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Desktop_Li\code\ort_ims\DataFiles\report_templates\# ORT Test Report (WK#)_#\"/>
    </mc:Choice>
  </mc:AlternateContent>
  <bookViews>
    <workbookView xWindow="7995" yWindow="165" windowWidth="4005" windowHeight="9720"/>
  </bookViews>
  <sheets>
    <sheet name="Cover" sheetId="9" r:id="rId1"/>
    <sheet name="Waterfall" sheetId="5" r:id="rId2"/>
    <sheet name="TestStatus for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\a">'[1]FA-LISTING'!#REF!</definedName>
    <definedName name="\c">#REF!</definedName>
    <definedName name="\p">#REF!</definedName>
    <definedName name="______________EMS753">#REF!</definedName>
    <definedName name="_____________EMS753">#REF!</definedName>
    <definedName name="____________EMS753">#REF!</definedName>
    <definedName name="___________a1">#REF!</definedName>
    <definedName name="___________a2">#REF!</definedName>
    <definedName name="___________EMS753">#REF!</definedName>
    <definedName name="__________EMS753">#REF!</definedName>
    <definedName name="_________AAA0201">'[2]02'!#REF!</definedName>
    <definedName name="_________AAA0202">'[2]02'!#REF!</definedName>
    <definedName name="_________AAA0203">'[2]02'!#REF!</definedName>
    <definedName name="_________AAA0301">'[2]03'!#REF!</definedName>
    <definedName name="_________AAA0302">'[2]03'!#REF!</definedName>
    <definedName name="_________AAA0303">'[2]03'!#REF!</definedName>
    <definedName name="_________AAA0402">'[2]04'!#REF!</definedName>
    <definedName name="_________AAA0802">'[2]09'!#REF!</definedName>
    <definedName name="_________AAA0803">'[2]09'!#REF!</definedName>
    <definedName name="_________AAA0804">'[2]09'!#REF!</definedName>
    <definedName name="_________AAA0805">'[2]09'!#REF!</definedName>
    <definedName name="_________AAA1002">'[2]10'!#REF!</definedName>
    <definedName name="_________AAA1003">'[2]10'!#REF!</definedName>
    <definedName name="_________AAA1004">'[2]10'!#REF!</definedName>
    <definedName name="_________AAA1005">'[2]10'!#REF!</definedName>
    <definedName name="_________AAA1102">'[2]11'!#REF!</definedName>
    <definedName name="_________AAA1103">'[2]11'!#REF!</definedName>
    <definedName name="_________AAA1104">'[2]11'!#REF!</definedName>
    <definedName name="_________AAA1202">'[2]12'!#REF!</definedName>
    <definedName name="_________AAA1302">'[2]13'!#REF!</definedName>
    <definedName name="_________AAA1303">'[2]13'!#REF!</definedName>
    <definedName name="_________AAA1902">'[2]19'!#REF!</definedName>
    <definedName name="_________AAA2101">'[2]21'!#REF!</definedName>
    <definedName name="_________AAA2201">'[2]22'!#REF!</definedName>
    <definedName name="_________AAA2601">'[2]25'!#REF!</definedName>
    <definedName name="_________AAA2602">'[2]25'!#REF!</definedName>
    <definedName name="_________EMS753">#REF!</definedName>
    <definedName name="________EMS753">#REF!</definedName>
    <definedName name="_______EMS753">#REF!</definedName>
    <definedName name="______EMS753">#REF!</definedName>
    <definedName name="_____AAA0702">#REF!</definedName>
    <definedName name="_____AAA1801">#REF!</definedName>
    <definedName name="_____AAA1802">#REF!</definedName>
    <definedName name="_____AAA2301">#REF!</definedName>
    <definedName name="_____AAA2401">#REF!</definedName>
    <definedName name="_____AAA2402">#REF!</definedName>
    <definedName name="_____EMS753">#REF!</definedName>
    <definedName name="____AAA0702">#REF!</definedName>
    <definedName name="____AAA1801">#REF!</definedName>
    <definedName name="____AAA1802">#REF!</definedName>
    <definedName name="____AAA2301">#REF!</definedName>
    <definedName name="____AAA2401">#REF!</definedName>
    <definedName name="____AAA2402">#REF!</definedName>
    <definedName name="____EMS753">#REF!</definedName>
    <definedName name="___A120000">#REF!</definedName>
    <definedName name="___AAA0201">'[2]02'!#REF!</definedName>
    <definedName name="___AAA0202">'[2]02'!#REF!</definedName>
    <definedName name="___AAA0203">'[2]02'!#REF!</definedName>
    <definedName name="___AAA0301">'[2]03'!#REF!</definedName>
    <definedName name="___AAA0302">'[2]03'!#REF!</definedName>
    <definedName name="___AAA0303">'[2]03'!#REF!</definedName>
    <definedName name="___AAA0312">#REF!</definedName>
    <definedName name="___AAA0402">'[2]04'!#REF!</definedName>
    <definedName name="___AAA0702">#REF!</definedName>
    <definedName name="___AAA0802">'[2]09'!#REF!</definedName>
    <definedName name="___AAA0803">'[2]09'!#REF!</definedName>
    <definedName name="___AAA0804">'[2]09'!#REF!</definedName>
    <definedName name="___AAA0805">'[2]09'!#REF!</definedName>
    <definedName name="___AAA1002">'[2]10'!#REF!</definedName>
    <definedName name="___AAA1003">'[2]10'!#REF!</definedName>
    <definedName name="___AAA1004">'[2]10'!#REF!</definedName>
    <definedName name="___AAA1005">'[2]10'!#REF!</definedName>
    <definedName name="___AAA1102">'[2]11'!#REF!</definedName>
    <definedName name="___AAA1103">'[2]11'!#REF!</definedName>
    <definedName name="___AAA1104">'[2]11'!#REF!</definedName>
    <definedName name="___AAA1202">'[2]12'!#REF!</definedName>
    <definedName name="___AAA1302">'[2]13'!#REF!</definedName>
    <definedName name="___AAA1303">'[2]13'!#REF!</definedName>
    <definedName name="___AAA1801">#REF!</definedName>
    <definedName name="___AAA1802">#REF!</definedName>
    <definedName name="___AAA1902">'[2]19'!#REF!</definedName>
    <definedName name="___AAA2101">'[2]21'!#REF!</definedName>
    <definedName name="___AAA2201">'[2]22'!#REF!</definedName>
    <definedName name="___AAA2301">#REF!</definedName>
    <definedName name="___AAA2401">#REF!</definedName>
    <definedName name="___AAA2402">#REF!</definedName>
    <definedName name="___AAA2501">#REF!</definedName>
    <definedName name="___AAA2502">#REF!</definedName>
    <definedName name="___AAA2601">'[2]25'!#REF!</definedName>
    <definedName name="___AAA2602">'[2]25'!#REF!</definedName>
    <definedName name="___EMS753">#REF!</definedName>
    <definedName name="___SYS210">#REF!</definedName>
    <definedName name="___SYS310">#REF!</definedName>
    <definedName name="___SYS325">#REF!</definedName>
    <definedName name="__1a1_">#REF!</definedName>
    <definedName name="__2a2_">#REF!</definedName>
    <definedName name="__a1">#REF!</definedName>
    <definedName name="__A120000">#REF!</definedName>
    <definedName name="__a2">#REF!</definedName>
    <definedName name="__AAA0201">'[3]02'!#REF!</definedName>
    <definedName name="__AAA0202">'[3]02'!#REF!</definedName>
    <definedName name="__AAA0203">'[3]02'!#REF!</definedName>
    <definedName name="__AAA0301">'[3]03'!#REF!</definedName>
    <definedName name="__AAA0302">'[3]03'!#REF!</definedName>
    <definedName name="__AAA0303">'[3]03'!#REF!</definedName>
    <definedName name="__AAA0310">'[4]02'!#REF!</definedName>
    <definedName name="__AAA0311">'[4]03'!#REF!</definedName>
    <definedName name="__AAA0312">#REF!</definedName>
    <definedName name="__AAA0313">'[4]09'!#REF!</definedName>
    <definedName name="__AAA0402">'[3]04'!#REF!</definedName>
    <definedName name="__AAA0702">#REF!</definedName>
    <definedName name="__AAA0802">'[3]09'!#REF!</definedName>
    <definedName name="__AAA0803">'[3]09'!#REF!</definedName>
    <definedName name="__AAA0804">'[3]09'!#REF!</definedName>
    <definedName name="__AAA0805">'[3]09'!#REF!</definedName>
    <definedName name="__AAA0905">'[4]09'!#REF!</definedName>
    <definedName name="__AAA1002">'[3]10'!#REF!</definedName>
    <definedName name="__AAA1003">'[3]10'!#REF!</definedName>
    <definedName name="__AAA1004">'[3]10'!#REF!</definedName>
    <definedName name="__AAA1005">'[3]10'!#REF!</definedName>
    <definedName name="__AAA1006">'[4]10'!#REF!</definedName>
    <definedName name="__AAA1102">'[3]11'!#REF!</definedName>
    <definedName name="__AAA1103">'[3]11'!#REF!</definedName>
    <definedName name="__AAA1104">'[3]11'!#REF!</definedName>
    <definedName name="__AAA1202">'[3]12'!#REF!</definedName>
    <definedName name="__AAA1203">'[4]12'!#REF!</definedName>
    <definedName name="__AAA1302">'[3]13'!#REF!</definedName>
    <definedName name="__AAA1303">'[3]13'!#REF!</definedName>
    <definedName name="__AAA1801">#REF!</definedName>
    <definedName name="__AAA1802">#REF!</definedName>
    <definedName name="__AAA1902">'[3]19'!#REF!</definedName>
    <definedName name="__AAA2101">'[3]21'!#REF!</definedName>
    <definedName name="__AAA2201">'[3]22'!#REF!</definedName>
    <definedName name="__AAA2301">#REF!</definedName>
    <definedName name="__AAA2401">#REF!</definedName>
    <definedName name="__AAA2402">#REF!</definedName>
    <definedName name="__AAA2501">#REF!</definedName>
    <definedName name="__AAA2502">#REF!</definedName>
    <definedName name="__AAA2601">'[3]25'!#REF!</definedName>
    <definedName name="__AAA2602">'[3]25'!#REF!</definedName>
    <definedName name="__aof2">#REF!</definedName>
    <definedName name="__dda2">'[5]New Sys Spreaddsht Instructions'!#REF!</definedName>
    <definedName name="__DemandLoad">TRUE</definedName>
    <definedName name="__dos2">'[5]New Sys Spreaddsht Instructions'!#REF!</definedName>
    <definedName name="__EMS753">#REF!</definedName>
    <definedName name="__SK1">#N/A</definedName>
    <definedName name="__SYS210">#REF!</definedName>
    <definedName name="__sys2102">'[5]New Sys Spreaddsht Instructions'!#REF!</definedName>
    <definedName name="__SYS310">#REF!</definedName>
    <definedName name="__SYS325">#REF!</definedName>
    <definedName name="_111" hidden="1">#REF!</definedName>
    <definedName name="_1a1_">#REF!</definedName>
    <definedName name="_2130_0003_00">[6]Sheet2!$B$3,[6]Sheet2!$A$3:$C$3,[6]Sheet2!$A$10:$C$10,[6]Sheet2!$A$12:$C$12,[6]Sheet2!$A$13:$C$13,[6]Sheet2!$A$14:$C$14,[6]Sheet2!$A$15:$C$15,[6]Sheet2!$A$16:$C$16,[6]Sheet2!$A$17:$C$17,[6]Sheet2!$A$18:$C$18,[6]Sheet2!$A$19:$C$19,[6]Sheet2!$A$20:$C$20,[6]Sheet2!$A$21:$C$21</definedName>
    <definedName name="_2a2_">#REF!</definedName>
    <definedName name="_3a1_">#REF!</definedName>
    <definedName name="_3P16_">#REF!,#REF!</definedName>
    <definedName name="_4P23_">#REF!</definedName>
    <definedName name="_6a2_">#REF!</definedName>
    <definedName name="_7P16_">#REF!,#REF!</definedName>
    <definedName name="_8P23_">#REF!</definedName>
    <definedName name="_a1">#REF!</definedName>
    <definedName name="_A120000">#REF!</definedName>
    <definedName name="_a2">#REF!</definedName>
    <definedName name="_AAA0201">'[4]02'!#REF!</definedName>
    <definedName name="_AAA0202">'[4]02'!#REF!</definedName>
    <definedName name="_AAA0203">'[4]02'!#REF!</definedName>
    <definedName name="_AAA0301">'[4]03'!#REF!</definedName>
    <definedName name="_AAA0302">'[4]03'!#REF!</definedName>
    <definedName name="_AAA0303">'[4]03'!#REF!</definedName>
    <definedName name="_AAA0310">'[4]02'!#REF!</definedName>
    <definedName name="_AAA0311">'[4]03'!#REF!</definedName>
    <definedName name="_AAA0312">#REF!</definedName>
    <definedName name="_AAA0313">'[4]09'!#REF!</definedName>
    <definedName name="_AAA0402">'[4]04'!#REF!</definedName>
    <definedName name="_AAA0702">#REF!</definedName>
    <definedName name="_AAA0802">'[4]09'!#REF!</definedName>
    <definedName name="_AAA0803">'[4]09'!#REF!</definedName>
    <definedName name="_AAA0804">'[4]09'!#REF!</definedName>
    <definedName name="_AAA0805">'[4]09'!#REF!</definedName>
    <definedName name="_AAA0905">'[4]09'!#REF!</definedName>
    <definedName name="_AAA1002">'[4]10'!#REF!</definedName>
    <definedName name="_AAA1003">'[4]10'!#REF!</definedName>
    <definedName name="_AAA1004">'[4]10'!#REF!</definedName>
    <definedName name="_AAA1005">'[4]10'!#REF!</definedName>
    <definedName name="_AAA1006">'[4]10'!#REF!</definedName>
    <definedName name="_AAA1102">'[4]11'!#REF!</definedName>
    <definedName name="_AAA1103">'[4]11'!#REF!</definedName>
    <definedName name="_AAA1104">'[4]11'!#REF!</definedName>
    <definedName name="_AAA1202">'[4]12'!#REF!</definedName>
    <definedName name="_AAA1203">'[4]12'!#REF!</definedName>
    <definedName name="_AAA1302">'[4]13'!#REF!</definedName>
    <definedName name="_AAA1303">'[4]13'!#REF!</definedName>
    <definedName name="_AAA1801">#REF!</definedName>
    <definedName name="_AAA1802">#REF!</definedName>
    <definedName name="_AAA1902">'[4]19'!#REF!</definedName>
    <definedName name="_AAA2101">'[4]21'!#REF!</definedName>
    <definedName name="_AAA2201">'[4]22'!#REF!</definedName>
    <definedName name="_AAA2301">#REF!</definedName>
    <definedName name="_AAA2401">#REF!</definedName>
    <definedName name="_AAA2402">#REF!</definedName>
    <definedName name="_AAA2501">#REF!</definedName>
    <definedName name="_AAA2502">#REF!</definedName>
    <definedName name="_AAA2601">'[4]25'!#REF!</definedName>
    <definedName name="_AAA2602">'[4]25'!#REF!</definedName>
    <definedName name="_ctq1">#REF!</definedName>
    <definedName name="_dda2">'[5]New Sys Spreaddsht Instructions'!#REF!</definedName>
    <definedName name="_dos2">'[5]New Sys Spreaddsht Instructions'!#REF!</definedName>
    <definedName name="_EDIT__HOME_">#REF!</definedName>
    <definedName name="_EMS753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16">#REF!,#REF!</definedName>
    <definedName name="_P23">#REF!</definedName>
    <definedName name="_Parse_Out" hidden="1">'[7]8605ML91'!#REF!</definedName>
    <definedName name="_PMP1">#REF!</definedName>
    <definedName name="_PMP2">#REF!</definedName>
    <definedName name="_Regression_Int">1</definedName>
    <definedName name="_SK1">#N/A</definedName>
    <definedName name="_Sort" hidden="1">#REF!</definedName>
    <definedName name="_SYS210">#REF!</definedName>
    <definedName name="_sys2102">'[5]New Sys Spreaddsht Instructions'!#REF!</definedName>
    <definedName name="_SYS310">#REF!</definedName>
    <definedName name="_SYS325">#REF!</definedName>
    <definedName name="a">#REF!</definedName>
    <definedName name="A\1">#REF!</definedName>
    <definedName name="a1\">'[8]List&amp;Pareto'!#REF!</definedName>
    <definedName name="a2\">'[9]List&amp;Pareto'!#REF!</definedName>
    <definedName name="AA" hidden="1">#REF!</definedName>
    <definedName name="AAA">'[10]02'!#REF!</definedName>
    <definedName name="AAAA">#REF!</definedName>
    <definedName name="AAAAA">'[2]13'!#REF!</definedName>
    <definedName name="AAAAAAA">#REF!</definedName>
    <definedName name="AAS">#REF!,#REF!</definedName>
    <definedName name="AB" hidden="1">#REF!</definedName>
    <definedName name="ABC">[11]工時基本表格!$A$1:$B$65536</definedName>
    <definedName name="ad">#REF!</definedName>
    <definedName name="ADAD">'[12]125PIECE'!$O$10:$AM$10</definedName>
    <definedName name="ADF">#REF!,#REF!</definedName>
    <definedName name="ag">#REF!</definedName>
    <definedName name="AP">[13]Sheet3!#REF!</definedName>
    <definedName name="API">#REF!</definedName>
    <definedName name="asas">[14]ISRDATA!$K$5</definedName>
    <definedName name="ASD">#N/A</definedName>
    <definedName name="asse2">#REF!</definedName>
    <definedName name="AW">#REF!</definedName>
    <definedName name="ax">#REF!</definedName>
    <definedName name="b">'[12]125PIECE'!$O$10:$AM$10</definedName>
    <definedName name="BB">#REF!,#REF!</definedName>
    <definedName name="BBB">'[15]02'!#REF!</definedName>
    <definedName name="BBBB">'[10]09'!#REF!</definedName>
    <definedName name="Begin_Val">#REF!</definedName>
    <definedName name="BG">#REF!</definedName>
    <definedName name="BIGPRINT">#REF!</definedName>
    <definedName name="BIOS">[16]Data!$B$3:$B$24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LDG">'[1]FA-LISTING'!#REF!</definedName>
    <definedName name="BLDGIMP">'[1]FA-LISTING'!#REF!</definedName>
    <definedName name="BLDGREV">'[1]FA-LISTING'!#REF!</definedName>
    <definedName name="Breakdown">[17]ICT!$A$29:$G$29</definedName>
    <definedName name="Burnin">[17]TestYieldData!$A$22:$A$27</definedName>
    <definedName name="Burnin6Wk">[17]TestYieldData!#REF!</definedName>
    <definedName name="BurninFailed">[17]TestYieldData!#REF!</definedName>
    <definedName name="BurninGoal">[17]TestYieldData!#REF!</definedName>
    <definedName name="BurninQty">[17]TestYieldData!#REF!</definedName>
    <definedName name="BurninRollFailed">[17]TestYieldData!#REF!</definedName>
    <definedName name="BurninRollQty">[17]TestYieldData!#REF!</definedName>
    <definedName name="BurninWeek">[17]TestYieldData!#REF!</definedName>
    <definedName name="BurninYield">[17]TestYieldData!#REF!</definedName>
    <definedName name="CA">'[4]21'!#REF!</definedName>
    <definedName name="CCC">#REF!</definedName>
    <definedName name="CCEEEEE">#REF!</definedName>
    <definedName name="CDROM">[16]Data!$I$3:$I$33</definedName>
    <definedName name="CHART">#REF!</definedName>
    <definedName name="CHH">#REF!</definedName>
    <definedName name="CLOSE">[18]Sheet3!#REF!</definedName>
    <definedName name="COMP">'[1]FA-LISTING'!#REF!</definedName>
    <definedName name="ComponentPareto">#REF!</definedName>
    <definedName name="copper">#REF!</definedName>
    <definedName name="_xlnm.Criteria">#REF!</definedName>
    <definedName name="cs">'[4]10'!#REF!</definedName>
    <definedName name="CurrentHipot">#REF!</definedName>
    <definedName name="CurrentWeek">#REF!</definedName>
    <definedName name="CurrentWorkmanship">#REF!</definedName>
    <definedName name="Cutoff">[17]TestYieldData!$CT$5</definedName>
    <definedName name="cx">'[4]10'!#REF!</definedName>
    <definedName name="DAN">#REF!</definedName>
    <definedName name="dat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_xlnm.Database">#REF!</definedName>
    <definedName name="DATABASE2">'[19]9909ML95'!$A$1:$S$10610</definedName>
    <definedName name="dataH">#REF!</definedName>
    <definedName name="DATD">#REF!</definedName>
    <definedName name="dd">[14]ISRDATA!$H$5</definedName>
    <definedName name="DDA">#REF!</definedName>
    <definedName name="ddd">#REF!</definedName>
    <definedName name="DDDD" hidden="1">'[20]8605ML91'!#REF!</definedName>
    <definedName name="DF">[21]model!OPERATION</definedName>
    <definedName name="dfjaldkjf">#REF!</definedName>
    <definedName name="dfjhsdgasfgasdfsdf">#REF!</definedName>
    <definedName name="dfr">#REF!</definedName>
    <definedName name="doda">#REF!</definedName>
    <definedName name="doda2">'[5]New Sys Spreaddsht Instructions'!#REF!</definedName>
    <definedName name="DOS">#REF!</definedName>
    <definedName name="DPT">#REF!</definedName>
    <definedName name="DSA">#REF!</definedName>
    <definedName name="DSDA">'[12]125PIECE'!$O$10:$AM$10</definedName>
    <definedName name="dupe">'[22]REPAIR DATA - CONTAINER #5'!$I$4</definedName>
    <definedName name="DVT">#REF!</definedName>
    <definedName name="eafe">#REF!</definedName>
    <definedName name="EE_Part_No">[14]ISRDATA!$C$4</definedName>
    <definedName name="EE_Print_Date">[14]ISRDATA!$H$5</definedName>
    <definedName name="Eeprom">[17]TestYieldData!$A$58:$A$63</definedName>
    <definedName name="EEProm6Wk">[17]TestYieldData!#REF!</definedName>
    <definedName name="EEPromFailed">[17]TestYieldData!#REF!</definedName>
    <definedName name="EEPromGoal">[17]TestYieldData!#REF!</definedName>
    <definedName name="EEPromQty">[17]TestYieldData!#REF!</definedName>
    <definedName name="EEPromRollFailed">[17]TestYieldData!#REF!</definedName>
    <definedName name="EEPromRollQty">[17]TestYieldData!#REF!</definedName>
    <definedName name="EEPromYield">[17]TestYieldData!#REF!</definedName>
    <definedName name="EMC" hidden="1">#REF!</definedName>
    <definedName name="END">#REF!</definedName>
    <definedName name="er">#REF!</definedName>
    <definedName name="ERCADDADA">#REF!</definedName>
    <definedName name="ERT">'[4]11'!#REF!</definedName>
    <definedName name="f">#REF!</definedName>
    <definedName name="fai">[23]ISRDATA!$U$7</definedName>
    <definedName name="FF">'[1]FA-LISTING'!#REF!</definedName>
    <definedName name="fff">'[12]125PIECE'!$O$10:$AM$10</definedName>
    <definedName name="fgghtt">[24]Sheet371!$D$1:$D$100</definedName>
    <definedName name="fggtyt">#REF!</definedName>
    <definedName name="Final">[17]TestYieldData!$A$40:$A$45</definedName>
    <definedName name="Final6Wk">[17]TestYieldData!#REF!</definedName>
    <definedName name="FinalFailed">[17]TestYieldData!#REF!</definedName>
    <definedName name="FinalGoal">[17]TestYieldData!#REF!</definedName>
    <definedName name="FinalQty">[17]TestYieldData!#REF!</definedName>
    <definedName name="FinalRollFailed">[17]TestYieldData!#REF!</definedName>
    <definedName name="FinalRollQty">[17]TestYieldData!#REF!</definedName>
    <definedName name="FinalYield">[17]TestYieldData!#REF!</definedName>
    <definedName name="Floppy">[16]Data!$N$3:$N$6</definedName>
    <definedName name="Folgeseiten">#REF!</definedName>
    <definedName name="FORK">'[1]FA-LISTING'!#REF!</definedName>
    <definedName name="FSDF">[25]ISRDATA!$P$7</definedName>
    <definedName name="GD">#REF!</definedName>
    <definedName name="gDataRange">#REF!</definedName>
    <definedName name="GGGGG">'[4]02'!#REF!</definedName>
    <definedName name="ghyg">#REF!</definedName>
    <definedName name="gjygg">#REF!</definedName>
    <definedName name="GS">#REF!</definedName>
    <definedName name="h">#REF!</definedName>
    <definedName name="HD">[16]Data!$H$3:$H$25</definedName>
    <definedName name="hfghjng">#REF!</definedName>
    <definedName name="hg">#REF!</definedName>
    <definedName name="HGF">'[4]25'!#REF!</definedName>
    <definedName name="HH">#REF!</definedName>
    <definedName name="HHHHHH">'[4]02'!#REF!</definedName>
    <definedName name="hhhhj">#REF!</definedName>
    <definedName name="Hipot">[17]TestYieldData!$A$31:$A$36</definedName>
    <definedName name="Hipot6Wk">[17]TestYieldData!#REF!</definedName>
    <definedName name="HipotDesription">#REF!</definedName>
    <definedName name="HipotFailed">[17]TestYieldData!#REF!</definedName>
    <definedName name="HipotGoal">[17]TestYieldData!#REF!</definedName>
    <definedName name="HipotOwnership">#REF!</definedName>
    <definedName name="HipotQty">[17]TestYieldData!#REF!</definedName>
    <definedName name="HipotRollFailed">[17]TestYieldData!#REF!</definedName>
    <definedName name="HipotRollQty">[17]TestYieldData!#REF!</definedName>
    <definedName name="HipotRootCause">#REF!</definedName>
    <definedName name="HipotYield">[17]TestYieldData!#REF!</definedName>
    <definedName name="hj">#REF!</definedName>
    <definedName name="hjhjk">#REF!</definedName>
    <definedName name="ICT">[17]TestYieldData!$A$4:$A$9</definedName>
    <definedName name="ICT6Wk">[17]TestYieldData!#REF!</definedName>
    <definedName name="ICTFailed">[17]TestYieldData!#REF!</definedName>
    <definedName name="ICTGoal">[17]TestYieldData!#REF!</definedName>
    <definedName name="ICTQty">[17]TestYieldData!#REF!</definedName>
    <definedName name="ICTRollFailed">[17]TestYieldData!#REF!</definedName>
    <definedName name="ICTRollQty">[17]TestYieldData!#REF!</definedName>
    <definedName name="ICTWeek">[17]TestYieldData!#REF!</definedName>
    <definedName name="ICTYield">[17]TestYieldData!#REF!</definedName>
    <definedName name="Initial">[17]TestYieldData!$A$13:$A$18</definedName>
    <definedName name="Initial6Wk">[17]TestYieldData!#REF!</definedName>
    <definedName name="InitialFailed">[17]TestYieldData!#REF!</definedName>
    <definedName name="InitialGoal">[17]TestYieldData!#REF!</definedName>
    <definedName name="InitialQty">[17]TestYieldData!#REF!</definedName>
    <definedName name="InitialRollFailed">[17]TestYieldData!#REF!</definedName>
    <definedName name="InitialRollQty">[17]TestYieldData!#REF!</definedName>
    <definedName name="InitialWeek">[17]TestYieldData!#REF!</definedName>
    <definedName name="InitialYield">[17]TestYieldData!#REF!</definedName>
    <definedName name="Insp_Date">[26]ISRDATA!$U$7</definedName>
    <definedName name="IntroPrintArea">#REF!</definedName>
    <definedName name="ISR_No.">[26]ISRDATA!$M$1</definedName>
    <definedName name="J">'[4]03'!#REF!</definedName>
    <definedName name="janey">#REF!</definedName>
    <definedName name="janeyye">#REF!</definedName>
    <definedName name="JHGF">'[15]09'!#REF!</definedName>
    <definedName name="jhgfdtr">#REF!</definedName>
    <definedName name="jhtgvb">[25]ISRDATA!$P$7</definedName>
    <definedName name="JJJJJ">'[4]03'!#REF!</definedName>
    <definedName name="jk">#REF!</definedName>
    <definedName name="JUN">[27]基準值!$A$1:$B$65536</definedName>
    <definedName name="Keyboard">[16]Data!$O$3:$O$14</definedName>
    <definedName name="KJ">'[4]04'!#REF!</definedName>
    <definedName name="L">#REF!</definedName>
    <definedName name="LANDIMP">'[1]FA-LISTING'!#REF!</definedName>
    <definedName name="LANDREV">'[1]FA-LISTING'!#REF!</definedName>
    <definedName name="Language">[16]Data!$D$3:$D$8</definedName>
    <definedName name="listText">"list"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WP">#REF!</definedName>
    <definedName name="Max._load__A">#REF!</definedName>
    <definedName name="MgmtRevMaxSc">'[28]Receiving Inspection'!$C$16</definedName>
    <definedName name="MgmtRevSc">'[28]Receiving Inspection'!$C$17</definedName>
    <definedName name="mh">'[4]13'!#REF!</definedName>
    <definedName name="mj">'[4]13'!#REF!</definedName>
    <definedName name="MMM">#REF!</definedName>
    <definedName name="mn">'[4]12'!#REF!</definedName>
    <definedName name="MOD">[29]TORNADO_RANGE!$A$2:$D$77</definedName>
    <definedName name="Modem">[16]Data!$L$3:$L$15</definedName>
    <definedName name="Monitor">[16]Data!$Q$3:$Q$25</definedName>
    <definedName name="Mouse">[16]Data!$P$3:$P$9</definedName>
    <definedName name="MV">'[1]FA-LISTING'!#REF!</definedName>
    <definedName name="nb">'[4]11'!#REF!</definedName>
    <definedName name="NFFPareto">#REF!</definedName>
    <definedName name="nh">'[4]11'!#REF!</definedName>
    <definedName name="NIC">[16]Data!$M$3:$M$8</definedName>
    <definedName name="OE">'[1]FA-LISTING'!#REF!</definedName>
    <definedName name="OIU">'[4]10'!#REF!</definedName>
    <definedName name="OO">'[4]09'!#REF!</definedName>
    <definedName name="OP">'[4]09'!#REF!</definedName>
    <definedName name="OPERATION">[30]model!OPERATION</definedName>
    <definedName name="OS">[16]Data!$C$3:$C$4</definedName>
    <definedName name="Other">[16]Data!$T$3:$T$22</definedName>
    <definedName name="Output_Vlotage">#REF!</definedName>
    <definedName name="Output_Voltage">#REF!</definedName>
    <definedName name="P">#REF!</definedName>
    <definedName name="P_M">'[1]FA-LISTING'!#REF!</definedName>
    <definedName name="PA">[13]Sheet3!#REF!</definedName>
    <definedName name="PAGE5">[18]Sheet3!#REF!</definedName>
    <definedName name="Page6">[18]Sheet3!#REF!</definedName>
    <definedName name="Part_No">[14]ISRDATA!$C$4</definedName>
    <definedName name="PI">'[4]10'!#REF!</definedName>
    <definedName name="PII">'[4]10'!#REF!</definedName>
    <definedName name="PIOY">'[4]11'!#REF!</definedName>
    <definedName name="PlotRange">[24]Sheet371!$D$1:$D$100</definedName>
    <definedName name="PO">'[4]10'!#REF!</definedName>
    <definedName name="PP">'[4]09'!#REF!</definedName>
    <definedName name="PPP">'[4]09'!#REF!</definedName>
    <definedName name="Print">#REF!</definedName>
    <definedName name="Print_arae">#REF!</definedName>
    <definedName name="_xlnm.Print_Area">#REF!</definedName>
    <definedName name="Print_Area_MI">#REF!</definedName>
    <definedName name="PRINT_AREA_MI1">#REF!</definedName>
    <definedName name="PRINT_AREA2">#REF!</definedName>
    <definedName name="Print_Date">[14]ISRDATA!$H$5</definedName>
    <definedName name="_xlnm.Print_Titles">#REF!</definedName>
    <definedName name="Print_Titles_MI">#REF!,#REF!</definedName>
    <definedName name="PRINT_TITLES2">#REF!</definedName>
    <definedName name="ProcessFailure">[17]ICT!$A$44:$D$45</definedName>
    <definedName name="ProcessPareto">#REF!</definedName>
    <definedName name="ProductFailure">[17]ICT!$A$39:$G$49</definedName>
    <definedName name="ProductTotal">#REF!</definedName>
    <definedName name="Q">#REF!</definedName>
    <definedName name="Q___FIR_Detail_we0604_200018">#REF!</definedName>
    <definedName name="Q___Part_Count">[31]BANFF!#REF!</definedName>
    <definedName name="QA_Tech">[26]ISRDATA!$P$7</definedName>
    <definedName name="qq">[32]工時基本表格!$A$1:$B$65536</definedName>
    <definedName name="Queryww50">#REF!</definedName>
    <definedName name="QWE">#REF!</definedName>
    <definedName name="RAM">[16]Data!$E$3:$E$23</definedName>
    <definedName name="rbar">#REF!</definedName>
    <definedName name="rbar1">'[12]125PIECE'!$O$10:$AM$10</definedName>
    <definedName name="re">#REF!</definedName>
    <definedName name="Readyware">[16]Data!$R$3:$R$28</definedName>
    <definedName name="_xlnm.Recorder">[33]Macro1!$D$2:$D$16384</definedName>
    <definedName name="Revision_Level">[14]ISRDATA!$K$5</definedName>
    <definedName name="REW">'[4]13'!#REF!</definedName>
    <definedName name="rewq">'[15]09'!#REF!</definedName>
    <definedName name="RMA">#REF!</definedName>
    <definedName name="RMSD">[16]Data!$S$3:$S$4</definedName>
    <definedName name="rt">#REF!</definedName>
    <definedName name="Rules">#REF!</definedName>
    <definedName name="Runin">[17]TestYieldData!#REF!</definedName>
    <definedName name="Runin6Wk">[17]TestYieldData!#REF!</definedName>
    <definedName name="RuninFailed">[17]TestYieldData!#REF!</definedName>
    <definedName name="RuninGoal">[17]TestYieldData!#REF!</definedName>
    <definedName name="RuninQty">[17]TestYieldData!#REF!</definedName>
    <definedName name="RuninRollFailed">[17]TestYieldData!#REF!</definedName>
    <definedName name="RuninRollQty">[17]TestYieldData!#REF!</definedName>
    <definedName name="RuninYield">[17]TestYieldData!#REF!</definedName>
    <definedName name="s">#N/A</definedName>
    <definedName name="SA">'[4]25'!#REF!</definedName>
    <definedName name="sadfaf">#REF!</definedName>
    <definedName name="SDF">#REF!</definedName>
    <definedName name="SK">#N/A</definedName>
    <definedName name="SMTPareto">#REF!</definedName>
    <definedName name="SONG">#REF!</definedName>
    <definedName name="Sound">[16]Data!$J$3:$J$7</definedName>
    <definedName name="Speakers">[16]Data!$K$3:$K$9</definedName>
    <definedName name="summry">[18]Sheet3!#REF!</definedName>
    <definedName name="Supplier_Code">#REF!</definedName>
    <definedName name="SW_DVD_Solution">[16]Data!$G$3:$G$5</definedName>
    <definedName name="SYS212N">#REF!</definedName>
    <definedName name="SYS316LT">#REF!</definedName>
    <definedName name="SYS316SX">#REF!</definedName>
    <definedName name="SYS320LT">#REF!</definedName>
    <definedName name="SYS320LX">#REF!</definedName>
    <definedName name="SYS320N">#REF!</definedName>
    <definedName name="SYS320SLI">#REF!</definedName>
    <definedName name="SYS325D">#REF!</definedName>
    <definedName name="SYS325P">#REF!</definedName>
    <definedName name="SYS325SX">#REF!</definedName>
    <definedName name="SYS333SL">#REF!</definedName>
    <definedName name="SYS420DE">#REF!</definedName>
    <definedName name="SYS420SE">#REF!</definedName>
    <definedName name="SYS425E">#REF!</definedName>
    <definedName name="SYS425TE">#REF!</definedName>
    <definedName name="SYS433E">#REF!</definedName>
    <definedName name="SYS433P">#REF!</definedName>
    <definedName name="SYS466DSA">#REF!</definedName>
    <definedName name="SYS486D">#REF!</definedName>
    <definedName name="SYS486L">#REF!</definedName>
    <definedName name="SYS486M">#REF!</definedName>
    <definedName name="SYS486ME">#REF!</definedName>
    <definedName name="SYS486P">#REF!</definedName>
    <definedName name="SYS486T">#REF!</definedName>
    <definedName name="SYSDGX">#REF!</definedName>
    <definedName name="SYSEMS753">#REF!</definedName>
    <definedName name="SYSNL25">#REF!</definedName>
    <definedName name="System">[17]TestYieldData!$A$49:$A$54</definedName>
    <definedName name="SYSTEM_320LT____80386SX___20MHz">#REF!</definedName>
    <definedName name="SYSTEM_320SX____80386SX___20MHz">#REF!</definedName>
    <definedName name="System6Wk">[17]TestYieldData!#REF!</definedName>
    <definedName name="SystemFailed">[17]TestYieldData!#REF!</definedName>
    <definedName name="SystemGoal">[17]TestYieldData!#REF!</definedName>
    <definedName name="SystemQty">[17]TestYieldData!#REF!</definedName>
    <definedName name="SystemRollFailed">[17]TestYieldData!#REF!</definedName>
    <definedName name="SystemRollQty">[17]TestYieldData!#REF!</definedName>
    <definedName name="SystemYield">[17]TestYieldData!#REF!</definedName>
    <definedName name="TaxTV">10%</definedName>
    <definedName name="TaxXL">5%</definedName>
    <definedName name="tboempn">[34]Sheet2!$A$2:$A$113</definedName>
    <definedName name="tboemrange">[34]Sheet2!$A$2:$G$113</definedName>
    <definedName name="tboemrnge">[34]Sheet2!$A$2:$G$113</definedName>
    <definedName name="TBOPN">[35]Sheet2!$A$2:$A$113</definedName>
    <definedName name="TBORANGE">[35]Sheet2!$A$2:$G$113</definedName>
    <definedName name="tbpemrng">[34]Sheet2!$A$2:$G$113</definedName>
    <definedName name="temp">#REF!</definedName>
    <definedName name="temp1">#REF!</definedName>
    <definedName name="temp2">#REF!</definedName>
    <definedName name="TemplatePrintArea">#REF!</definedName>
    <definedName name="tempRange">#REF!</definedName>
    <definedName name="TestYield">#REF!</definedName>
    <definedName name="tetetete">#REF!</definedName>
    <definedName name="Title">#REF!</definedName>
    <definedName name="TORNADO_PN">[36]TORNADO!$A$2:$A$77</definedName>
    <definedName name="TORNADO_RANGE">[36]TORNADO!$B$2:$D$77</definedName>
    <definedName name="TotalDescription">#REF!</definedName>
    <definedName name="TotalOwnership">#REF!</definedName>
    <definedName name="TotalRootCauseID">#REF!</definedName>
    <definedName name="TRE">'[4]12'!#REF!</definedName>
    <definedName name="Trial">#REF!</definedName>
    <definedName name="TTTTTTT">'[4]02'!#REF!</definedName>
    <definedName name="ujyggg">#REF!</definedName>
    <definedName name="UsersName">"UsersName"</definedName>
    <definedName name="uy">'[4]21'!#REF!</definedName>
    <definedName name="UYRT">'[4]13'!#REF!</definedName>
    <definedName name="v">'[4]10'!#REF!</definedName>
    <definedName name="VCscWW10">#REF!</definedName>
    <definedName name="VD">'[4]22'!#REF!</definedName>
    <definedName name="vg">#REF!,#REF!</definedName>
    <definedName name="Video">[16]Data!$F$4:$F$13</definedName>
    <definedName name="vv">'[4]10'!#REF!</definedName>
    <definedName name="w">#REF!</definedName>
    <definedName name="wdf">#REF!</definedName>
    <definedName name="we">'[4]25'!#REF!</definedName>
    <definedName name="WEEK">[30]model!OPERATION</definedName>
    <definedName name="WeekCA">#REF!</definedName>
    <definedName name="WeekDescription">#REF!</definedName>
    <definedName name="WeekFailureMode">#REF!</definedName>
    <definedName name="WeekOwnership">#REF!</definedName>
    <definedName name="WeekPN">#REF!</definedName>
    <definedName name="WeekRemarks">#REF!</definedName>
    <definedName name="WeekRootCause">#REF!</definedName>
    <definedName name="WeekSerialNo">#REF!</definedName>
    <definedName name="WF4Disassembly">'[37]TMK280-02'!#REF!</definedName>
    <definedName name="winding1">#REF!</definedName>
    <definedName name="WIRE">[38]單體下階線材!$C$1:$H$65536</definedName>
    <definedName name="WorkmanshipDescription">#REF!</definedName>
    <definedName name="WorkmanshipOwnership">#REF!</definedName>
    <definedName name="WorkmanshipPareto">#REF!</definedName>
    <definedName name="WorkmanshipRootCause">#REF!</definedName>
    <definedName name="WWW">#REF!</definedName>
    <definedName name="X">'[4]19'!#REF!</definedName>
    <definedName name="XBAR">#REF!</definedName>
    <definedName name="xsxs">'[4]09'!#REF!</definedName>
    <definedName name="xx">'[4]03'!#REF!</definedName>
    <definedName name="xxs">'[4]09'!#REF!</definedName>
    <definedName name="xxw">#REF!</definedName>
    <definedName name="xxwww">'[4]09'!#REF!</definedName>
    <definedName name="xxx">'[4]03'!#REF!</definedName>
    <definedName name="xxxxxx">'[4]09'!#REF!</definedName>
    <definedName name="yt">'[4]22'!#REF!</definedName>
    <definedName name="yu">'[4]19'!#REF!</definedName>
    <definedName name="YUI">'[4]11'!#REF!</definedName>
    <definedName name="YYYYY">'[4]03'!#REF!</definedName>
    <definedName name="Z">#REF!</definedName>
    <definedName name="ZR">[30]model!OPERATION</definedName>
    <definedName name="上" hidden="1">'[39]8月ABL出貨明細'!#REF!</definedName>
    <definedName name="大">#REF!</definedName>
    <definedName name="內銷廠預算比較">[40]工時基本表格!$A$1:$B$65536</definedName>
    <definedName name="列印成績總表">[41]!列印成績總表</definedName>
    <definedName name="各類付款條件分析">#REF!</definedName>
    <definedName name="制程不良2">[42]單體下階線材!$C$1:$H$65536</definedName>
    <definedName name="固定资产清单">#REF!</definedName>
    <definedName name="直接人工小計">#REF!</definedName>
    <definedName name="差異">[43]工時基本表格!$A$1:$B$65536</definedName>
    <definedName name="清除資料">[41]!清除資料</definedName>
    <definedName name="清除資料2">#N/A</definedName>
    <definedName name="異常">[44]單體下階線材!$A$1:$A$65536,[44]單體下階線材!$F$1:$F$65536</definedName>
    <definedName name="異常換線">[45]工時基本表格!$A$1:$B$65536</definedName>
    <definedName name="新">[18]Sheet3!#REF!</definedName>
    <definedName name="新增設備">#REF!</definedName>
  </definedNames>
  <calcPr calcId="162913"/>
</workbook>
</file>

<file path=xl/calcChain.xml><?xml version="1.0" encoding="utf-8"?>
<calcChain xmlns="http://schemas.openxmlformats.org/spreadsheetml/2006/main">
  <c r="N31" i="9" l="1"/>
  <c r="N29" i="9"/>
  <c r="J20" i="9" s="1"/>
  <c r="P4" i="5" l="1"/>
  <c r="Q4" i="5"/>
  <c r="R4" i="5"/>
  <c r="S4" i="5"/>
  <c r="F4" i="5" l="1"/>
  <c r="G4" i="5" s="1"/>
  <c r="F5" i="5"/>
  <c r="G5" i="5"/>
  <c r="H5" i="5" s="1"/>
  <c r="I5" i="5" s="1"/>
  <c r="J5" i="5" s="1"/>
  <c r="K5" i="5" s="1"/>
  <c r="L5" i="5" s="1"/>
  <c r="E9" i="6"/>
  <c r="E8" i="6" s="1"/>
  <c r="I8" i="6" s="1"/>
  <c r="E12" i="6"/>
  <c r="B11" i="6"/>
  <c r="B13" i="6" s="1"/>
  <c r="F12" i="6"/>
  <c r="I12" i="6" s="1"/>
  <c r="G12" i="6"/>
  <c r="K12" i="6" s="1"/>
  <c r="H12" i="6"/>
  <c r="F9" i="6"/>
  <c r="F8" i="6"/>
  <c r="K8" i="6" s="1"/>
  <c r="G9" i="6"/>
  <c r="G8" i="6"/>
  <c r="J8" i="6" s="1"/>
  <c r="H9" i="6"/>
  <c r="H8" i="6"/>
  <c r="C11" i="6"/>
  <c r="B8" i="5"/>
  <c r="B9" i="5" s="1"/>
  <c r="E3" i="5"/>
  <c r="J9" i="6"/>
  <c r="K9" i="6"/>
  <c r="M5" i="5" l="1"/>
  <c r="P5" i="5"/>
  <c r="N5" i="5"/>
  <c r="O5" i="5" s="1"/>
  <c r="S5" i="5" s="1"/>
  <c r="T5" i="5" s="1"/>
  <c r="Q5" i="5"/>
  <c r="G3" i="5"/>
  <c r="H4" i="5"/>
  <c r="F3" i="5"/>
  <c r="J12" i="6"/>
  <c r="I9" i="6"/>
  <c r="R5" i="5" l="1"/>
  <c r="H3" i="5"/>
  <c r="I4" i="5"/>
  <c r="J4" i="5" l="1"/>
  <c r="I3" i="5"/>
  <c r="K4" i="5" l="1"/>
  <c r="J3" i="5"/>
  <c r="K3" i="5" l="1"/>
  <c r="L4" i="5"/>
  <c r="P3" i="5" s="1"/>
  <c r="M4" i="5" l="1"/>
  <c r="Q3" i="5" s="1"/>
  <c r="L3" i="5"/>
  <c r="M3" i="5" l="1"/>
  <c r="N4" i="5"/>
  <c r="R3" i="5" s="1"/>
  <c r="O4" i="5" l="1"/>
  <c r="N3" i="5"/>
  <c r="O3" i="5" l="1"/>
  <c r="S3" i="5" l="1"/>
  <c r="T4" i="5"/>
  <c r="T3" i="5" s="1"/>
</calcChain>
</file>

<file path=xl/sharedStrings.xml><?xml version="1.0" encoding="utf-8"?>
<sst xmlns="http://schemas.openxmlformats.org/spreadsheetml/2006/main" count="51" uniqueCount="45">
  <si>
    <t>No.</t>
  </si>
  <si>
    <t>UUT S/N</t>
  </si>
  <si>
    <t>Config</t>
  </si>
  <si>
    <t>NO.</t>
  </si>
  <si>
    <t>SUB
NO.</t>
  </si>
  <si>
    <t>TEST
ITEMS</t>
  </si>
  <si>
    <t>UNITS
UNDER TEST</t>
  </si>
  <si>
    <t>UNITS COMPLETED TEST</t>
  </si>
  <si>
    <t>UNITS UNTESTED
(FAILED IN PRIOR TESTS)</t>
  </si>
  <si>
    <t>% OF COMPLETION</t>
  </si>
  <si>
    <t>% OF
FAIL</t>
  </si>
  <si>
    <t>% OF
PASS</t>
  </si>
  <si>
    <t>COMMENTS</t>
  </si>
  <si>
    <t>TOTAL</t>
  </si>
  <si>
    <t>FAIL</t>
  </si>
  <si>
    <t>Total</t>
  </si>
  <si>
    <t>Conducted EMI Measurement</t>
    <phoneticPr fontId="1" type="noConversion"/>
  </si>
  <si>
    <t>Thermal Shock Test</t>
    <phoneticPr fontId="1" type="noConversion"/>
  </si>
  <si>
    <t>Thermal Shock Test</t>
    <phoneticPr fontId="138" type="noConversion"/>
  </si>
  <si>
    <t>Burn In Test</t>
    <phoneticPr fontId="1" type="noConversion"/>
  </si>
  <si>
    <t xml:space="preserve"> RELIABILITY TEST WATERFALL</t>
    <phoneticPr fontId="1" type="noConversion"/>
  </si>
  <si>
    <t xml:space="preserve">     RELIABILITY TEST STATUS</t>
    <phoneticPr fontId="1" type="noConversion"/>
  </si>
  <si>
    <t>Model Name:</t>
    <phoneticPr fontId="1" type="noConversion"/>
  </si>
  <si>
    <t xml:space="preserve">Tested By </t>
    <phoneticPr fontId="1" type="noConversion"/>
  </si>
  <si>
    <t xml:space="preserve">Signature </t>
  </si>
  <si>
    <t>Date</t>
    <phoneticPr fontId="1" type="noConversion"/>
  </si>
  <si>
    <t xml:space="preserve">Approved By </t>
    <phoneticPr fontId="1" type="noConversion"/>
  </si>
  <si>
    <t xml:space="preserve">Date </t>
    <phoneticPr fontId="1" type="noConversion"/>
  </si>
  <si>
    <r>
      <t>表單編號</t>
    </r>
    <r>
      <rPr>
        <sz val="12"/>
        <rFont val="Times New Roman"/>
        <family val="1"/>
      </rPr>
      <t>: AF-QAT1B</t>
    </r>
    <phoneticPr fontId="1" type="noConversion"/>
  </si>
  <si>
    <r>
      <t>保存年限</t>
    </r>
    <r>
      <rPr>
        <sz val="12"/>
        <rFont val="Times New Roman"/>
        <family val="1"/>
      </rPr>
      <t xml:space="preserve">: </t>
    </r>
    <r>
      <rPr>
        <sz val="12"/>
        <rFont val="細明體"/>
        <family val="3"/>
        <charset val="136"/>
      </rPr>
      <t>四年</t>
    </r>
    <phoneticPr fontId="1" type="noConversion"/>
  </si>
  <si>
    <t>AcBel Electronic(Dong Guan) Co.,Ltd.</t>
    <phoneticPr fontId="1" type="noConversion"/>
  </si>
  <si>
    <t xml:space="preserve">   Ongoing Reliability Test</t>
    <phoneticPr fontId="1" type="noConversion"/>
  </si>
  <si>
    <t>Product Stage:</t>
    <phoneticPr fontId="1" type="noConversion"/>
  </si>
  <si>
    <t>Revision:</t>
    <phoneticPr fontId="1" type="noConversion"/>
  </si>
  <si>
    <t>Customer:</t>
    <phoneticPr fontId="1" type="noConversion"/>
  </si>
  <si>
    <t>Test Date:</t>
    <phoneticPr fontId="1" type="noConversion"/>
  </si>
  <si>
    <t>DAPPER_CHEN</t>
    <phoneticPr fontId="1" type="noConversion"/>
  </si>
  <si>
    <t>ENVIRONMENT TESTS</t>
    <phoneticPr fontId="138" type="noConversion"/>
  </si>
  <si>
    <t>ORT Test Report</t>
    <phoneticPr fontId="1" type="noConversion"/>
  </si>
  <si>
    <t xml:space="preserve">EMC </t>
    <phoneticPr fontId="138" type="noConversion"/>
  </si>
  <si>
    <t>Burn In Test</t>
    <phoneticPr fontId="138" type="noConversion"/>
  </si>
  <si>
    <t>Gang_Li</t>
    <phoneticPr fontId="1" type="noConversion"/>
  </si>
  <si>
    <t>Conducted EMI Measurement</t>
    <phoneticPr fontId="138" type="noConversion"/>
  </si>
  <si>
    <t xml:space="preserve">Signature </t>
    <phoneticPr fontId="1" type="noConversion"/>
  </si>
  <si>
    <t>S/N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</si>
</sst>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1">
    <numFmt numFmtId="43" formatCode="_ * #,##0.00_ ;_ * \-#,##0.00_ ;_ * &quot;-&quot;??_ ;_ @_ "/>
    <numFmt numFmtId="24" formatCode="&quot;US$&quot;#,##0_);[Red]\(&quot;US$&quot;#,##0\)"/>
    <numFmt numFmtId="176" formatCode="&quot;$&quot;#,##0;\-&quot;$&quot;#,##0"/>
    <numFmt numFmtId="177" formatCode="_-&quot;$&quot;* #,##0_-;\-&quot;$&quot;* #,##0_-;_-&quot;$&quot;* &quot;-&quot;_-;_-@_-"/>
    <numFmt numFmtId="178" formatCode="_-* #,##0_-;\-* #,##0_-;_-* &quot;-&quot;_-;_-@_-"/>
    <numFmt numFmtId="179" formatCode="_-&quot;$&quot;* #,##0.00_-;\-&quot;$&quot;* #,##0.00_-;_-&quot;$&quot;* &quot;-&quot;??_-;_-@_-"/>
    <numFmt numFmtId="180" formatCode="_-* #,##0.00_-;\-* #,##0.00_-;_-* &quot;-&quot;??_-;_-@_-"/>
    <numFmt numFmtId="181" formatCode="0.000000000"/>
    <numFmt numFmtId="182" formatCode="#,##0.0000000"/>
    <numFmt numFmtId="183" formatCode="0.0%;\(0.0%\)"/>
    <numFmt numFmtId="184" formatCode="##,##0.000_);\(#,##0.000\)"/>
    <numFmt numFmtId="185" formatCode="#,##0.0000_)"/>
    <numFmt numFmtId="186" formatCode="_ * #,##0_)_$_ ;_ * \(#,##0\)_$_ ;_ * &quot;-&quot;_)_$_ ;_ @_ "/>
    <numFmt numFmtId="187" formatCode="_ * #,##0.00_)_$_ ;_ * \(#,##0.00\)_$_ ;_ * &quot;-&quot;??_)_$_ ;_ @_ "/>
    <numFmt numFmtId="188" formatCode="0.00_)"/>
    <numFmt numFmtId="189" formatCode="0_)"/>
    <numFmt numFmtId="190" formatCode="#,###.00"/>
    <numFmt numFmtId="191" formatCode="_(&quot;RM&quot;* #,##0.00_);_(&quot;RM&quot;* \(#,##0.00\);_(&quot;RM&quot;* &quot;-&quot;??_);_(@_)"/>
    <numFmt numFmtId="192" formatCode="&quot;\&quot;#,##0.00;[Red]&quot;\&quot;\-#,##0.00"/>
    <numFmt numFmtId="193" formatCode="&quot;\&quot;#,##0;[Red]&quot;\&quot;\-#,##0"/>
    <numFmt numFmtId="194" formatCode="_-* #,##0\ _k_r_-;\-* #,##0\ _k_r_-;_-* &quot;-&quot;\ _k_r_-;_-@_-"/>
    <numFmt numFmtId="195" formatCode="#,##0.00\ &quot;kr&quot;;[Red]\-#,##0.00\ &quot;kr&quot;"/>
    <numFmt numFmtId="196" formatCode="_-* #,##0\ &quot;kr&quot;_-;\-* #,##0\ &quot;kr&quot;_-;_-* &quot;-&quot;\ &quot;kr&quot;_-;_-@_-"/>
    <numFmt numFmtId="197" formatCode="#,##0.00\ &quot;kr&quot;;\-#,##0.00\ &quot;kr&quot;"/>
    <numFmt numFmtId="198" formatCode="0_ "/>
    <numFmt numFmtId="199" formatCode="_(&quot;?&quot;* #,##0_);_(&quot;?&quot;* \(#,##0\);_(&quot;?&quot;* &quot;-&quot;_);_(@_)"/>
    <numFmt numFmtId="200" formatCode="_ * #,##0_)&quot;$&quot;_ ;_ * \(#,##0\)&quot;$&quot;_ ;_ * &quot;-&quot;_)&quot;$&quot;_ ;_ @_ "/>
    <numFmt numFmtId="201" formatCode="_ * #,##0.00_)&quot;$&quot;_ ;_ * \(#,##0.00\)&quot;$&quot;_ ;_ * &quot;-&quot;??_)&quot;$&quot;_ ;_ @_ "/>
    <numFmt numFmtId="202" formatCode="&quot;£&quot;#,##0.00;[Red]\-&quot;£&quot;#,##0.00"/>
    <numFmt numFmtId="203" formatCode="0.0000000000000000"/>
    <numFmt numFmtId="204" formatCode="_(&quot;$&quot;* #,##0_);_(&quot;$&quot;* \(#,##0\);_(&quot;$&quot;* &quot;-&quot;??_);_(@_)"/>
    <numFmt numFmtId="205" formatCode="####0.0000"/>
    <numFmt numFmtId="206" formatCode="0.0%"/>
    <numFmt numFmtId="207" formatCode="&quot;$&quot;#,##0.00"/>
    <numFmt numFmtId="208" formatCode="&quot;£&quot;#,##0;\-&quot;£&quot;#,##0"/>
    <numFmt numFmtId="209" formatCode="_(&quot;$&quot;* #,##0.00_);_(&quot;$&quot;* \(#,##0.00\);_(&quot;$&quot;* &quot;-&quot;??_);_(@_)"/>
    <numFmt numFmtId="210" formatCode="&quot;£&quot;#,##0;[Red]\-&quot;£&quot;#,##0"/>
    <numFmt numFmtId="211" formatCode="0%_);[Red]\(0%\)"/>
    <numFmt numFmtId="212" formatCode="&quot;\&quot;#,##0;&quot;\&quot;&quot;\&quot;&quot;\&quot;&quot;\&quot;\-#,##0"/>
    <numFmt numFmtId="213" formatCode="#,##0.0_);\(#,##0.00\)"/>
    <numFmt numFmtId="214" formatCode="&quot;$&quot;#,##0_);[Red]\(&quot;$&quot;#,##0\)"/>
    <numFmt numFmtId="215" formatCode="#,##0.000000_);\(#,##0.000000\)"/>
    <numFmt numFmtId="216" formatCode="0%\);[Red]\(0%"/>
    <numFmt numFmtId="217" formatCode="&quot;L.&quot;\ #,##0.00;[Red]\-&quot;L.&quot;\ #,##0.00"/>
    <numFmt numFmtId="218" formatCode="mmm\ dd\.\ yyyy"/>
    <numFmt numFmtId="219" formatCode="&quot;L.&quot;\ #,##0.00;\-&quot;L.&quot;\ #,##0.00"/>
    <numFmt numFmtId="220" formatCode="mmm"/>
    <numFmt numFmtId="221" formatCode="0.00000%"/>
    <numFmt numFmtId="222" formatCode="&quot;£&quot;#,##0.00;\-&quot;£&quot;#,##0.00"/>
    <numFmt numFmtId="223" formatCode="&quot;DM&quot;#,##0;[Red]\-&quot;DM&quot;#,##0"/>
    <numFmt numFmtId="224" formatCode="&quot;DM&quot;#,##0.00;[Red]\-&quot;DM&quot;#,##0.00"/>
    <numFmt numFmtId="225" formatCode="_(* #,##0_);_(* \(#,##0\);_(* &quot;-&quot;_);_(@_)"/>
    <numFmt numFmtId="226" formatCode="_(&quot;?&quot;* #,##0.00_);_(&quot;?&quot;* \(#,##0.00\);_(&quot;?&quot;* &quot;-&quot;??_);_(@_)"/>
    <numFmt numFmtId="227" formatCode="_(&quot;$&quot;* #,##0_);_(&quot;$&quot;* \(#,##0\);_(&quot;$&quot;* &quot;-&quot;_);_(@_)"/>
    <numFmt numFmtId="228" formatCode="#,##0\ &quot;kr&quot;;[Red]\-#,##0\ &quot;kr&quot;"/>
    <numFmt numFmtId="229" formatCode="&quot;\&quot;#,##0;[Red]&quot;\&quot;&quot;\&quot;\-#,##0"/>
    <numFmt numFmtId="230" formatCode="&quot;\&quot;#,##0.00;[Red]&quot;\&quot;&quot;\&quot;&quot;\&quot;&quot;\&quot;&quot;\&quot;&quot;\&quot;\-#,##0.00"/>
    <numFmt numFmtId="231" formatCode="0\);"/>
    <numFmt numFmtId="232" formatCode="m/d;@"/>
    <numFmt numFmtId="233" formatCode="[$-409]d\-mmm;@"/>
    <numFmt numFmtId="234" formatCode="yyyy/m/d;@"/>
  </numFmts>
  <fonts count="192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name val="Verdana"/>
      <family val="2"/>
    </font>
    <font>
      <u/>
      <sz val="4.8"/>
      <color indexed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Lucida Sans"/>
      <family val="2"/>
    </font>
    <font>
      <sz val="12"/>
      <name val="Times New Roman"/>
      <family val="1"/>
    </font>
    <font>
      <sz val="10"/>
      <name val="Courier"/>
      <family val="3"/>
    </font>
    <font>
      <sz val="11"/>
      <name val="?l?r ?o?S?V?b?N"/>
      <family val="2"/>
    </font>
    <font>
      <sz val="10"/>
      <color indexed="10"/>
      <name val="Arial"/>
      <family val="2"/>
    </font>
    <font>
      <sz val="12"/>
      <name val="____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sz val="9"/>
      <name val="Geneva"/>
      <family val="2"/>
    </font>
    <font>
      <sz val="11"/>
      <name val="‚l‚r ‚oƒSƒVƒbƒN"/>
      <family val="1"/>
    </font>
    <font>
      <sz val="14"/>
      <name val="AngsanaUPC"/>
      <family val="1"/>
    </font>
    <font>
      <sz val="14"/>
      <name val="Times New Roman"/>
      <family val="1"/>
    </font>
    <font>
      <sz val="11"/>
      <color indexed="8"/>
      <name val="新細明體"/>
      <family val="1"/>
      <charset val="136"/>
    </font>
    <font>
      <sz val="11"/>
      <color indexed="8"/>
      <name val="맑은 고딕"/>
      <family val="2"/>
    </font>
    <font>
      <sz val="11"/>
      <color indexed="8"/>
      <name val="宋体"/>
      <family val="3"/>
      <charset val="136"/>
    </font>
    <font>
      <sz val="11"/>
      <color indexed="9"/>
      <name val="新細明體"/>
      <family val="1"/>
      <charset val="136"/>
    </font>
    <font>
      <sz val="11"/>
      <color indexed="9"/>
      <name val="맑은 고딕"/>
      <family val="2"/>
    </font>
    <font>
      <sz val="11"/>
      <color indexed="9"/>
      <name val="宋体"/>
      <charset val="136"/>
    </font>
    <font>
      <sz val="10"/>
      <name val="MS Sans Serif"/>
      <family val="2"/>
    </font>
    <font>
      <sz val="12"/>
      <name val="¹UAAA¼"/>
      <family val="3"/>
      <charset val="255"/>
    </font>
    <font>
      <sz val="8"/>
      <name val="Times New Roman"/>
      <family val="1"/>
    </font>
    <font>
      <sz val="11"/>
      <color indexed="20"/>
      <name val="新細明體"/>
      <family val="1"/>
      <charset val="136"/>
    </font>
    <font>
      <b/>
      <sz val="10"/>
      <name val="MS Sans Serif"/>
      <family val="2"/>
    </font>
    <font>
      <sz val="10"/>
      <color indexed="8"/>
      <name val="Arial"/>
      <family val="2"/>
    </font>
    <font>
      <b/>
      <sz val="11"/>
      <color indexed="52"/>
      <name val="新細明體"/>
      <family val="1"/>
      <charset val="136"/>
    </font>
    <font>
      <b/>
      <sz val="10"/>
      <name val="Helv"/>
      <family val="2"/>
    </font>
    <font>
      <b/>
      <sz val="11"/>
      <color indexed="9"/>
      <name val="新細明體"/>
      <family val="1"/>
      <charset val="136"/>
    </font>
    <font>
      <sz val="8"/>
      <name val="Courier New"/>
      <family val="3"/>
    </font>
    <font>
      <sz val="10"/>
      <name val="Geneva"/>
      <family val="2"/>
    </font>
    <font>
      <sz val="10"/>
      <name val="MS Serif"/>
      <family val="1"/>
    </font>
    <font>
      <sz val="11"/>
      <name val="돋움"/>
      <family val="2"/>
    </font>
    <font>
      <sz val="8"/>
      <name val="MS Sans Serif"/>
      <family val="2"/>
    </font>
    <font>
      <sz val="11"/>
      <name val="??"/>
      <family val="3"/>
      <charset val="255"/>
    </font>
    <font>
      <sz val="10"/>
      <color indexed="16"/>
      <name val="MS Serif"/>
      <family val="1"/>
    </font>
    <font>
      <i/>
      <sz val="11"/>
      <color indexed="23"/>
      <name val="新細明體"/>
      <family val="1"/>
      <charset val="136"/>
    </font>
    <font>
      <u/>
      <sz val="8.5"/>
      <color indexed="36"/>
      <name val="Arial"/>
      <family val="2"/>
    </font>
    <font>
      <sz val="11"/>
      <color indexed="17"/>
      <name val="新細明體"/>
      <family val="1"/>
      <charset val="136"/>
    </font>
    <font>
      <sz val="8"/>
      <name val="Arial"/>
      <family val="2"/>
    </font>
    <font>
      <b/>
      <u/>
      <sz val="11"/>
      <color indexed="37"/>
      <name val="Arial"/>
      <family val="2"/>
    </font>
    <font>
      <b/>
      <sz val="18"/>
      <name val="Arial"/>
      <family val="2"/>
    </font>
    <font>
      <b/>
      <sz val="8"/>
      <name val="MS Sans Serif"/>
      <family val="2"/>
    </font>
    <font>
      <sz val="10"/>
      <color indexed="12"/>
      <name val="Arial"/>
      <family val="2"/>
    </font>
    <font>
      <u/>
      <sz val="8"/>
      <color indexed="12"/>
      <name val="Times New Roman"/>
      <family val="1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10"/>
      <name val="Times New Roman"/>
      <family val="1"/>
    </font>
    <font>
      <sz val="7"/>
      <name val="Small Fonts"/>
      <family val="2"/>
    </font>
    <font>
      <sz val="10"/>
      <color indexed="8"/>
      <name val="Times New Roman"/>
      <family val="1"/>
    </font>
    <font>
      <b/>
      <i/>
      <sz val="16"/>
      <name val="Helv"/>
      <family val="2"/>
    </font>
    <font>
      <b/>
      <sz val="11"/>
      <color indexed="63"/>
      <name val="新細明體"/>
      <family val="1"/>
      <charset val="136"/>
    </font>
    <font>
      <sz val="7"/>
      <color indexed="10"/>
      <name val="MS Sans Serif"/>
      <family val="2"/>
    </font>
    <font>
      <sz val="12"/>
      <name val="Helv"/>
      <family val="2"/>
    </font>
    <font>
      <sz val="8"/>
      <name val="Helv"/>
      <family val="2"/>
    </font>
    <font>
      <b/>
      <sz val="12"/>
      <name val="Times New Roman"/>
      <family val="1"/>
    </font>
    <font>
      <b/>
      <sz val="8"/>
      <color indexed="8"/>
      <name val="Helv"/>
      <family val="2"/>
    </font>
    <font>
      <sz val="9"/>
      <name val="Arial"/>
      <family val="2"/>
    </font>
    <font>
      <sz val="11"/>
      <color indexed="10"/>
      <name val="新細明體"/>
      <family val="1"/>
      <charset val="136"/>
    </font>
    <font>
      <u/>
      <sz val="10"/>
      <color indexed="12"/>
      <name val="MS Sans Serif"/>
      <family val="2"/>
    </font>
    <font>
      <sz val="12"/>
      <name val="宋体"/>
      <charset val="136"/>
    </font>
    <font>
      <sz val="11"/>
      <color indexed="10"/>
      <name val="맑은 고딕"/>
      <family val="2"/>
    </font>
    <font>
      <b/>
      <sz val="11"/>
      <color indexed="52"/>
      <name val="맑은 고딕"/>
      <family val="2"/>
    </font>
    <font>
      <sz val="12"/>
      <name val="Courier"/>
      <family val="3"/>
    </font>
    <font>
      <sz val="11"/>
      <color indexed="20"/>
      <name val="맑은 고딕"/>
      <family val="2"/>
    </font>
    <font>
      <u/>
      <sz val="9"/>
      <color indexed="36"/>
      <name val="宋体"/>
      <charset val="136"/>
    </font>
    <font>
      <sz val="11"/>
      <color indexed="17"/>
      <name val="宋体"/>
      <charset val="136"/>
    </font>
    <font>
      <sz val="12"/>
      <color indexed="17"/>
      <name val="Calibri"/>
      <family val="2"/>
    </font>
    <font>
      <sz val="12"/>
      <color indexed="17"/>
      <name val="宋体"/>
      <charset val="136"/>
    </font>
    <font>
      <u/>
      <sz val="10"/>
      <color indexed="14"/>
      <name val="MS Sans Serif"/>
      <family val="2"/>
    </font>
    <font>
      <sz val="11"/>
      <color indexed="20"/>
      <name val="宋体"/>
      <charset val="136"/>
    </font>
    <font>
      <sz val="11"/>
      <color indexed="20"/>
      <name val="Calibri"/>
      <family val="2"/>
    </font>
    <font>
      <sz val="11"/>
      <color indexed="14"/>
      <name val="Calibri"/>
      <family val="2"/>
    </font>
    <font>
      <sz val="12"/>
      <color indexed="14"/>
      <name val="Calibri"/>
      <family val="2"/>
    </font>
    <font>
      <sz val="11"/>
      <color indexed="60"/>
      <name val="宋体"/>
      <charset val="136"/>
    </font>
    <font>
      <sz val="14"/>
      <name val="뼻뮝"/>
      <family val="3"/>
      <charset val="255"/>
    </font>
    <font>
      <sz val="11"/>
      <color indexed="9"/>
      <name val="Calibri"/>
      <family val="2"/>
    </font>
    <font>
      <u/>
      <sz val="12"/>
      <color indexed="12"/>
      <name val="新細明體"/>
      <family val="1"/>
      <charset val="136"/>
    </font>
    <font>
      <i/>
      <sz val="11"/>
      <color indexed="23"/>
      <name val="宋体"/>
      <charset val="136"/>
    </font>
    <font>
      <sz val="11"/>
      <color indexed="62"/>
      <name val="宋体"/>
      <charset val="136"/>
    </font>
    <font>
      <b/>
      <sz val="11"/>
      <color indexed="63"/>
      <name val="宋体"/>
      <charset val="136"/>
    </font>
    <font>
      <sz val="11"/>
      <name val="明朝"/>
      <family val="1"/>
      <charset val="136"/>
    </font>
    <font>
      <sz val="11"/>
      <color indexed="60"/>
      <name val="맑은 고딕"/>
      <family val="2"/>
    </font>
    <font>
      <sz val="12"/>
      <color indexed="20"/>
      <name val="宋体"/>
      <charset val="136"/>
    </font>
    <font>
      <sz val="12"/>
      <color indexed="14"/>
      <name val="新細明體"/>
      <family val="1"/>
      <charset val="136"/>
    </font>
    <font>
      <sz val="11"/>
      <color indexed="14"/>
      <name val="新細明體"/>
      <family val="1"/>
      <charset val="136"/>
    </font>
    <font>
      <sz val="12"/>
      <name val="뼻뮝"/>
      <family val="3"/>
      <charset val="255"/>
    </font>
    <font>
      <sz val="11"/>
      <color indexed="10"/>
      <name val="宋体"/>
      <charset val="136"/>
    </font>
    <font>
      <i/>
      <sz val="11"/>
      <color indexed="23"/>
      <name val="맑은 고딕"/>
      <family val="2"/>
    </font>
    <font>
      <b/>
      <sz val="11"/>
      <color indexed="9"/>
      <name val="맑은 고딕"/>
      <family val="2"/>
    </font>
    <font>
      <sz val="11"/>
      <color indexed="52"/>
      <name val="맑은 고딕"/>
      <family val="2"/>
    </font>
    <font>
      <b/>
      <sz val="11"/>
      <color indexed="8"/>
      <name val="맑은 고딕"/>
      <family val="2"/>
    </font>
    <font>
      <sz val="11"/>
      <color indexed="62"/>
      <name val="맑은 고딕"/>
      <family val="2"/>
    </font>
    <font>
      <b/>
      <sz val="18"/>
      <color indexed="56"/>
      <name val="맑은 고딕"/>
      <family val="2"/>
    </font>
    <font>
      <b/>
      <sz val="15"/>
      <color indexed="56"/>
      <name val="맑은 고딕"/>
      <family val="2"/>
    </font>
    <font>
      <b/>
      <sz val="13"/>
      <color indexed="56"/>
      <name val="맑은 고딕"/>
      <family val="2"/>
    </font>
    <font>
      <b/>
      <sz val="11"/>
      <color indexed="56"/>
      <name val="맑은 고딕"/>
      <family val="2"/>
    </font>
    <font>
      <sz val="11"/>
      <color indexed="17"/>
      <name val="맑은 고딕"/>
      <family val="2"/>
    </font>
    <font>
      <b/>
      <sz val="11"/>
      <color indexed="63"/>
      <name val="맑은 고딕"/>
      <family val="2"/>
    </font>
    <font>
      <sz val="12"/>
      <name val="바탕체"/>
      <family val="3"/>
      <charset val="255"/>
    </font>
    <font>
      <b/>
      <sz val="18"/>
      <color indexed="56"/>
      <name val="宋体"/>
      <charset val="136"/>
    </font>
    <font>
      <b/>
      <sz val="15"/>
      <color indexed="56"/>
      <name val="宋体"/>
      <charset val="136"/>
    </font>
    <font>
      <b/>
      <sz val="13"/>
      <color indexed="56"/>
      <name val="宋体"/>
      <charset val="136"/>
    </font>
    <font>
      <b/>
      <sz val="11"/>
      <color indexed="56"/>
      <name val="宋体"/>
      <charset val="136"/>
    </font>
    <font>
      <b/>
      <sz val="11"/>
      <color indexed="9"/>
      <name val="宋体"/>
      <charset val="136"/>
    </font>
    <font>
      <b/>
      <sz val="11"/>
      <color indexed="8"/>
      <name val="宋体"/>
      <charset val="136"/>
    </font>
    <font>
      <b/>
      <sz val="11"/>
      <color indexed="52"/>
      <name val="宋体"/>
      <charset val="136"/>
    </font>
    <font>
      <sz val="11"/>
      <color indexed="52"/>
      <name val="宋体"/>
      <charset val="136"/>
    </font>
    <font>
      <b/>
      <sz val="10"/>
      <color indexed="9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sz val="11"/>
      <color indexed="8"/>
      <name val="Arial"/>
      <family val="2"/>
    </font>
    <font>
      <sz val="9"/>
      <name val="新細明體"/>
      <family val="1"/>
      <charset val="136"/>
    </font>
    <font>
      <sz val="8.5"/>
      <color indexed="8"/>
      <name val="Arial"/>
      <family val="2"/>
    </font>
    <font>
      <b/>
      <sz val="18"/>
      <color indexed="52"/>
      <name val="Arial"/>
      <family val="2"/>
    </font>
    <font>
      <b/>
      <sz val="9"/>
      <color indexed="9"/>
      <name val="Arial"/>
      <family val="2"/>
    </font>
    <font>
      <sz val="11"/>
      <name val="Arial"/>
      <family val="2"/>
    </font>
    <font>
      <sz val="12"/>
      <color indexed="8"/>
      <name val="Arial"/>
      <family val="2"/>
    </font>
    <font>
      <b/>
      <sz val="12"/>
      <color indexed="9"/>
      <name val="Arial"/>
      <family val="2"/>
    </font>
    <font>
      <u/>
      <sz val="11"/>
      <color indexed="12"/>
      <name val="新細明體"/>
      <family val="1"/>
      <charset val="136"/>
    </font>
    <font>
      <b/>
      <sz val="14"/>
      <name val="Times New Roman"/>
      <family val="1"/>
    </font>
    <font>
      <b/>
      <sz val="24"/>
      <name val="Times New Roman"/>
      <family val="1"/>
    </font>
    <font>
      <b/>
      <sz val="22"/>
      <name val="Times New Roman"/>
      <family val="1"/>
    </font>
    <font>
      <b/>
      <sz val="22"/>
      <color indexed="10"/>
      <name val="Times New Roman"/>
      <family val="1"/>
    </font>
    <font>
      <b/>
      <sz val="18"/>
      <name val="Times New Roman"/>
      <family val="1"/>
    </font>
    <font>
      <b/>
      <sz val="16"/>
      <name val="Times New Roman"/>
      <family val="1"/>
    </font>
    <font>
      <b/>
      <sz val="16"/>
      <color indexed="8"/>
      <name val="Times New Roman"/>
      <family val="1"/>
    </font>
    <font>
      <sz val="12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1"/>
      <color theme="0"/>
      <name val="新細明體"/>
      <family val="1"/>
      <charset val="136"/>
      <scheme val="minor"/>
    </font>
    <font>
      <u/>
      <sz val="10"/>
      <color theme="10"/>
      <name val="Arial"/>
      <family val="2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sz val="11"/>
      <color rgb="FF9C0006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sz val="11"/>
      <color rgb="FF0061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FA7D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b/>
      <sz val="11"/>
      <color theme="0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i/>
      <sz val="11"/>
      <color rgb="FF7F7F7F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sz val="11"/>
      <color rgb="FFFA7D00"/>
      <name val="新細明體"/>
      <family val="1"/>
      <charset val="136"/>
      <scheme val="minor"/>
    </font>
    <font>
      <sz val="11"/>
      <color rgb="FF9C6500"/>
      <name val="新細明體"/>
      <family val="1"/>
      <charset val="136"/>
      <scheme val="minor"/>
    </font>
    <font>
      <b/>
      <sz val="11"/>
      <color rgb="FF3F3F3F"/>
      <name val="新細明體"/>
      <family val="1"/>
      <charset val="136"/>
      <scheme val="minor"/>
    </font>
    <font>
      <sz val="11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sz val="12"/>
      <color theme="0" tint="-0.249977111117893"/>
      <name val="新細明體"/>
      <family val="1"/>
      <charset val="136"/>
    </font>
    <font>
      <b/>
      <sz val="12"/>
      <color rgb="FF0000FF"/>
      <name val="新細明體"/>
      <family val="1"/>
      <charset val="136"/>
    </font>
    <font>
      <b/>
      <sz val="20"/>
      <color rgb="FF0000FF"/>
      <name val="Arial"/>
      <family val="2"/>
    </font>
    <font>
      <b/>
      <sz val="24"/>
      <color rgb="FF0000CC"/>
      <name val="Arial"/>
      <family val="2"/>
    </font>
    <font>
      <sz val="9"/>
      <color theme="0" tint="-0.249977111117893"/>
      <name val="新細明體"/>
      <family val="1"/>
      <charset val="136"/>
    </font>
    <font>
      <sz val="10"/>
      <color theme="0" tint="-0.249977111117893"/>
      <name val="新細明體"/>
      <family val="1"/>
      <charset val="136"/>
    </font>
    <font>
      <sz val="10"/>
      <color theme="0"/>
      <name val="Verdana"/>
      <family val="2"/>
    </font>
  </fonts>
  <fills count="6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12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8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</fills>
  <borders count="10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medium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22"/>
      </right>
      <top/>
      <bottom/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2"/>
      </right>
      <top style="medium">
        <color indexed="64"/>
      </top>
      <bottom/>
      <diagonal/>
    </border>
    <border>
      <left style="medium">
        <color indexed="64"/>
      </left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/>
      <top style="medium">
        <color indexed="64"/>
      </top>
      <bottom style="thin">
        <color indexed="9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/>
      <right style="thin">
        <color indexed="22"/>
      </right>
      <top style="medium">
        <color indexed="64"/>
      </top>
      <bottom/>
      <diagonal/>
    </border>
    <border>
      <left/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medium">
        <color indexed="64"/>
      </top>
      <bottom/>
      <diagonal/>
    </border>
    <border>
      <left style="thin">
        <color indexed="2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/>
      <top style="medium">
        <color indexed="64"/>
      </top>
      <bottom/>
      <diagonal/>
    </border>
    <border>
      <left style="thin">
        <color indexed="22"/>
      </left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</borders>
  <cellStyleXfs count="2828">
    <xf numFmtId="0" fontId="0" fillId="0" borderId="0"/>
    <xf numFmtId="0" fontId="25" fillId="0" borderId="0" applyNumberFormat="0" applyFill="0" applyBorder="0" applyAlignment="0" applyProtection="0"/>
    <xf numFmtId="0" fontId="22" fillId="0" borderId="0"/>
    <xf numFmtId="181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78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186" fontId="26" fillId="0" borderId="0" applyFont="0" applyFill="0" applyBorder="0" applyAlignment="0" applyProtection="0"/>
    <xf numFmtId="18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0" fontId="28" fillId="0" borderId="0"/>
    <xf numFmtId="0" fontId="28" fillId="0" borderId="0"/>
    <xf numFmtId="0" fontId="22" fillId="0" borderId="0"/>
    <xf numFmtId="0" fontId="29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22" fillId="0" borderId="0"/>
    <xf numFmtId="0" fontId="31" fillId="0" borderId="0"/>
    <xf numFmtId="0" fontId="2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22" fillId="0" borderId="0"/>
    <xf numFmtId="0" fontId="22" fillId="0" borderId="0"/>
    <xf numFmtId="0" fontId="3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0" borderId="0"/>
    <xf numFmtId="0" fontId="32" fillId="0" borderId="0"/>
    <xf numFmtId="0" fontId="22" fillId="0" borderId="0"/>
    <xf numFmtId="0" fontId="32" fillId="0" borderId="0"/>
    <xf numFmtId="0" fontId="22" fillId="0" borderId="0"/>
    <xf numFmtId="0" fontId="31" fillId="0" borderId="0"/>
    <xf numFmtId="0" fontId="32" fillId="0" borderId="0"/>
    <xf numFmtId="0" fontId="22" fillId="0" borderId="0"/>
    <xf numFmtId="0" fontId="22" fillId="0" borderId="0"/>
    <xf numFmtId="0" fontId="22" fillId="0" borderId="0"/>
    <xf numFmtId="0" fontId="32" fillId="0" borderId="0"/>
    <xf numFmtId="0" fontId="22" fillId="0" borderId="0"/>
    <xf numFmtId="0" fontId="22" fillId="0" borderId="0"/>
    <xf numFmtId="0" fontId="32" fillId="0" borderId="0"/>
    <xf numFmtId="0" fontId="32" fillId="0" borderId="0"/>
    <xf numFmtId="0" fontId="3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" fillId="0" borderId="0"/>
    <xf numFmtId="0" fontId="2" fillId="0" borderId="0"/>
    <xf numFmtId="0" fontId="32" fillId="0" borderId="0"/>
    <xf numFmtId="188" fontId="27" fillId="0" borderId="0"/>
    <xf numFmtId="0" fontId="2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22" fillId="0" borderId="0"/>
    <xf numFmtId="0" fontId="33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22" fillId="0" borderId="0"/>
    <xf numFmtId="0" fontId="22" fillId="0" borderId="0"/>
    <xf numFmtId="18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24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2" fontId="34" fillId="0" borderId="0" applyFont="0" applyFill="0" applyBorder="0" applyAlignment="0" applyProtection="0"/>
    <xf numFmtId="193" fontId="34" fillId="0" borderId="0" applyFont="0" applyFill="0" applyBorder="0" applyAlignment="0" applyProtection="0"/>
    <xf numFmtId="0" fontId="35" fillId="0" borderId="0"/>
    <xf numFmtId="0" fontId="26" fillId="0" borderId="0"/>
    <xf numFmtId="186" fontId="26" fillId="0" borderId="0" applyFont="0" applyFill="0" applyBorder="0" applyAlignment="0" applyProtection="0"/>
    <xf numFmtId="187" fontId="26" fillId="0" borderId="0" applyFont="0" applyFill="0" applyBorder="0" applyAlignment="0" applyProtection="0"/>
    <xf numFmtId="0" fontId="34" fillId="0" borderId="0"/>
    <xf numFmtId="194" fontId="2" fillId="0" borderId="0" applyFont="0" applyFill="0" applyBorder="0" applyAlignment="0" applyProtection="0"/>
    <xf numFmtId="195" fontId="2" fillId="0" borderId="0" applyFont="0" applyFill="0" applyBorder="0" applyAlignment="0" applyProtection="0"/>
    <xf numFmtId="196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8" fontId="36" fillId="0" borderId="1"/>
    <xf numFmtId="0" fontId="37" fillId="2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4" fillId="35" borderId="0" applyNumberFormat="0" applyBorder="0" applyAlignment="0" applyProtection="0"/>
    <xf numFmtId="0" fontId="154" fillId="35" borderId="0" applyNumberFormat="0" applyBorder="0" applyAlignment="0" applyProtection="0"/>
    <xf numFmtId="0" fontId="154" fillId="35" borderId="0" applyNumberFormat="0" applyBorder="0" applyAlignment="0" applyProtection="0"/>
    <xf numFmtId="0" fontId="154" fillId="35" borderId="0" applyNumberFormat="0" applyBorder="0" applyAlignment="0" applyProtection="0"/>
    <xf numFmtId="0" fontId="154" fillId="35" borderId="0" applyNumberFormat="0" applyBorder="0" applyAlignment="0" applyProtection="0"/>
    <xf numFmtId="0" fontId="154" fillId="35" borderId="0" applyNumberFormat="0" applyBorder="0" applyAlignment="0" applyProtection="0"/>
    <xf numFmtId="0" fontId="154" fillId="35" borderId="0" applyNumberFormat="0" applyBorder="0" applyAlignment="0" applyProtection="0"/>
    <xf numFmtId="0" fontId="154" fillId="35" borderId="0" applyNumberFormat="0" applyBorder="0" applyAlignment="0" applyProtection="0"/>
    <xf numFmtId="0" fontId="154" fillId="35" borderId="0" applyNumberFormat="0" applyBorder="0" applyAlignment="0" applyProtection="0"/>
    <xf numFmtId="0" fontId="154" fillId="35" borderId="0" applyNumberFormat="0" applyBorder="0" applyAlignment="0" applyProtection="0"/>
    <xf numFmtId="0" fontId="154" fillId="35" borderId="0" applyNumberFormat="0" applyBorder="0" applyAlignment="0" applyProtection="0"/>
    <xf numFmtId="0" fontId="154" fillId="35" borderId="0" applyNumberFormat="0" applyBorder="0" applyAlignment="0" applyProtection="0"/>
    <xf numFmtId="0" fontId="154" fillId="35" borderId="0" applyNumberFormat="0" applyBorder="0" applyAlignment="0" applyProtection="0"/>
    <xf numFmtId="0" fontId="154" fillId="35" borderId="0" applyNumberFormat="0" applyBorder="0" applyAlignment="0" applyProtection="0"/>
    <xf numFmtId="0" fontId="154" fillId="35" borderId="0" applyNumberFormat="0" applyBorder="0" applyAlignment="0" applyProtection="0"/>
    <xf numFmtId="0" fontId="154" fillId="35" borderId="0" applyNumberFormat="0" applyBorder="0" applyAlignment="0" applyProtection="0"/>
    <xf numFmtId="0" fontId="5" fillId="3" borderId="0" applyNumberFormat="0" applyBorder="0" applyAlignment="0" applyProtection="0">
      <alignment vertical="center"/>
    </xf>
    <xf numFmtId="0" fontId="154" fillId="36" borderId="0" applyNumberFormat="0" applyBorder="0" applyAlignment="0" applyProtection="0"/>
    <xf numFmtId="0" fontId="154" fillId="36" borderId="0" applyNumberFormat="0" applyBorder="0" applyAlignment="0" applyProtection="0"/>
    <xf numFmtId="0" fontId="154" fillId="36" borderId="0" applyNumberFormat="0" applyBorder="0" applyAlignment="0" applyProtection="0"/>
    <xf numFmtId="0" fontId="154" fillId="36" borderId="0" applyNumberFormat="0" applyBorder="0" applyAlignment="0" applyProtection="0"/>
    <xf numFmtId="0" fontId="154" fillId="36" borderId="0" applyNumberFormat="0" applyBorder="0" applyAlignment="0" applyProtection="0"/>
    <xf numFmtId="0" fontId="154" fillId="36" borderId="0" applyNumberFormat="0" applyBorder="0" applyAlignment="0" applyProtection="0"/>
    <xf numFmtId="0" fontId="154" fillId="36" borderId="0" applyNumberFormat="0" applyBorder="0" applyAlignment="0" applyProtection="0"/>
    <xf numFmtId="0" fontId="154" fillId="36" borderId="0" applyNumberFormat="0" applyBorder="0" applyAlignment="0" applyProtection="0"/>
    <xf numFmtId="0" fontId="154" fillId="36" borderId="0" applyNumberFormat="0" applyBorder="0" applyAlignment="0" applyProtection="0"/>
    <xf numFmtId="0" fontId="154" fillId="36" borderId="0" applyNumberFormat="0" applyBorder="0" applyAlignment="0" applyProtection="0"/>
    <xf numFmtId="0" fontId="154" fillId="36" borderId="0" applyNumberFormat="0" applyBorder="0" applyAlignment="0" applyProtection="0"/>
    <xf numFmtId="0" fontId="154" fillId="36" borderId="0" applyNumberFormat="0" applyBorder="0" applyAlignment="0" applyProtection="0"/>
    <xf numFmtId="0" fontId="154" fillId="36" borderId="0" applyNumberFormat="0" applyBorder="0" applyAlignment="0" applyProtection="0"/>
    <xf numFmtId="0" fontId="154" fillId="36" borderId="0" applyNumberFormat="0" applyBorder="0" applyAlignment="0" applyProtection="0"/>
    <xf numFmtId="0" fontId="154" fillId="36" borderId="0" applyNumberFormat="0" applyBorder="0" applyAlignment="0" applyProtection="0"/>
    <xf numFmtId="0" fontId="154" fillId="36" borderId="0" applyNumberFormat="0" applyBorder="0" applyAlignment="0" applyProtection="0"/>
    <xf numFmtId="0" fontId="5" fillId="4" borderId="0" applyNumberFormat="0" applyBorder="0" applyAlignment="0" applyProtection="0">
      <alignment vertical="center"/>
    </xf>
    <xf numFmtId="0" fontId="154" fillId="37" borderId="0" applyNumberFormat="0" applyBorder="0" applyAlignment="0" applyProtection="0"/>
    <xf numFmtId="0" fontId="154" fillId="37" borderId="0" applyNumberFormat="0" applyBorder="0" applyAlignment="0" applyProtection="0"/>
    <xf numFmtId="0" fontId="154" fillId="37" borderId="0" applyNumberFormat="0" applyBorder="0" applyAlignment="0" applyProtection="0"/>
    <xf numFmtId="0" fontId="154" fillId="37" borderId="0" applyNumberFormat="0" applyBorder="0" applyAlignment="0" applyProtection="0"/>
    <xf numFmtId="0" fontId="154" fillId="37" borderId="0" applyNumberFormat="0" applyBorder="0" applyAlignment="0" applyProtection="0"/>
    <xf numFmtId="0" fontId="154" fillId="37" borderId="0" applyNumberFormat="0" applyBorder="0" applyAlignment="0" applyProtection="0"/>
    <xf numFmtId="0" fontId="154" fillId="37" borderId="0" applyNumberFormat="0" applyBorder="0" applyAlignment="0" applyProtection="0"/>
    <xf numFmtId="0" fontId="154" fillId="37" borderId="0" applyNumberFormat="0" applyBorder="0" applyAlignment="0" applyProtection="0"/>
    <xf numFmtId="0" fontId="154" fillId="37" borderId="0" applyNumberFormat="0" applyBorder="0" applyAlignment="0" applyProtection="0"/>
    <xf numFmtId="0" fontId="154" fillId="37" borderId="0" applyNumberFormat="0" applyBorder="0" applyAlignment="0" applyProtection="0"/>
    <xf numFmtId="0" fontId="154" fillId="37" borderId="0" applyNumberFormat="0" applyBorder="0" applyAlignment="0" applyProtection="0"/>
    <xf numFmtId="0" fontId="154" fillId="37" borderId="0" applyNumberFormat="0" applyBorder="0" applyAlignment="0" applyProtection="0"/>
    <xf numFmtId="0" fontId="154" fillId="37" borderId="0" applyNumberFormat="0" applyBorder="0" applyAlignment="0" applyProtection="0"/>
    <xf numFmtId="0" fontId="154" fillId="37" borderId="0" applyNumberFormat="0" applyBorder="0" applyAlignment="0" applyProtection="0"/>
    <xf numFmtId="0" fontId="154" fillId="37" borderId="0" applyNumberFormat="0" applyBorder="0" applyAlignment="0" applyProtection="0"/>
    <xf numFmtId="0" fontId="154" fillId="37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154" fillId="38" borderId="0" applyNumberFormat="0" applyBorder="0" applyAlignment="0" applyProtection="0"/>
    <xf numFmtId="0" fontId="154" fillId="38" borderId="0" applyNumberFormat="0" applyBorder="0" applyAlignment="0" applyProtection="0"/>
    <xf numFmtId="0" fontId="154" fillId="38" borderId="0" applyNumberFormat="0" applyBorder="0" applyAlignment="0" applyProtection="0"/>
    <xf numFmtId="0" fontId="154" fillId="38" borderId="0" applyNumberFormat="0" applyBorder="0" applyAlignment="0" applyProtection="0"/>
    <xf numFmtId="0" fontId="154" fillId="38" borderId="0" applyNumberFormat="0" applyBorder="0" applyAlignment="0" applyProtection="0"/>
    <xf numFmtId="0" fontId="154" fillId="38" borderId="0" applyNumberFormat="0" applyBorder="0" applyAlignment="0" applyProtection="0"/>
    <xf numFmtId="0" fontId="154" fillId="38" borderId="0" applyNumberFormat="0" applyBorder="0" applyAlignment="0" applyProtection="0"/>
    <xf numFmtId="0" fontId="154" fillId="38" borderId="0" applyNumberFormat="0" applyBorder="0" applyAlignment="0" applyProtection="0"/>
    <xf numFmtId="0" fontId="154" fillId="38" borderId="0" applyNumberFormat="0" applyBorder="0" applyAlignment="0" applyProtection="0"/>
    <xf numFmtId="0" fontId="154" fillId="38" borderId="0" applyNumberFormat="0" applyBorder="0" applyAlignment="0" applyProtection="0"/>
    <xf numFmtId="0" fontId="154" fillId="38" borderId="0" applyNumberFormat="0" applyBorder="0" applyAlignment="0" applyProtection="0"/>
    <xf numFmtId="0" fontId="154" fillId="38" borderId="0" applyNumberFormat="0" applyBorder="0" applyAlignment="0" applyProtection="0"/>
    <xf numFmtId="0" fontId="154" fillId="38" borderId="0" applyNumberFormat="0" applyBorder="0" applyAlignment="0" applyProtection="0"/>
    <xf numFmtId="0" fontId="154" fillId="38" borderId="0" applyNumberFormat="0" applyBorder="0" applyAlignment="0" applyProtection="0"/>
    <xf numFmtId="0" fontId="154" fillId="38" borderId="0" applyNumberFormat="0" applyBorder="0" applyAlignment="0" applyProtection="0"/>
    <xf numFmtId="0" fontId="154" fillId="38" borderId="0" applyNumberFormat="0" applyBorder="0" applyAlignment="0" applyProtection="0"/>
    <xf numFmtId="0" fontId="5" fillId="6" borderId="0" applyNumberFormat="0" applyBorder="0" applyAlignment="0" applyProtection="0">
      <alignment vertical="center"/>
    </xf>
    <xf numFmtId="0" fontId="154" fillId="39" borderId="0" applyNumberFormat="0" applyBorder="0" applyAlignment="0" applyProtection="0"/>
    <xf numFmtId="0" fontId="154" fillId="39" borderId="0" applyNumberFormat="0" applyBorder="0" applyAlignment="0" applyProtection="0"/>
    <xf numFmtId="0" fontId="154" fillId="39" borderId="0" applyNumberFormat="0" applyBorder="0" applyAlignment="0" applyProtection="0"/>
    <xf numFmtId="0" fontId="154" fillId="39" borderId="0" applyNumberFormat="0" applyBorder="0" applyAlignment="0" applyProtection="0"/>
    <xf numFmtId="0" fontId="154" fillId="39" borderId="0" applyNumberFormat="0" applyBorder="0" applyAlignment="0" applyProtection="0"/>
    <xf numFmtId="0" fontId="154" fillId="39" borderId="0" applyNumberFormat="0" applyBorder="0" applyAlignment="0" applyProtection="0"/>
    <xf numFmtId="0" fontId="154" fillId="39" borderId="0" applyNumberFormat="0" applyBorder="0" applyAlignment="0" applyProtection="0"/>
    <xf numFmtId="0" fontId="154" fillId="39" borderId="0" applyNumberFormat="0" applyBorder="0" applyAlignment="0" applyProtection="0"/>
    <xf numFmtId="0" fontId="154" fillId="39" borderId="0" applyNumberFormat="0" applyBorder="0" applyAlignment="0" applyProtection="0"/>
    <xf numFmtId="0" fontId="154" fillId="39" borderId="0" applyNumberFormat="0" applyBorder="0" applyAlignment="0" applyProtection="0"/>
    <xf numFmtId="0" fontId="154" fillId="39" borderId="0" applyNumberFormat="0" applyBorder="0" applyAlignment="0" applyProtection="0"/>
    <xf numFmtId="0" fontId="154" fillId="39" borderId="0" applyNumberFormat="0" applyBorder="0" applyAlignment="0" applyProtection="0"/>
    <xf numFmtId="0" fontId="154" fillId="39" borderId="0" applyNumberFormat="0" applyBorder="0" applyAlignment="0" applyProtection="0"/>
    <xf numFmtId="0" fontId="154" fillId="39" borderId="0" applyNumberFormat="0" applyBorder="0" applyAlignment="0" applyProtection="0"/>
    <xf numFmtId="0" fontId="154" fillId="39" borderId="0" applyNumberFormat="0" applyBorder="0" applyAlignment="0" applyProtection="0"/>
    <xf numFmtId="0" fontId="154" fillId="39" borderId="0" applyNumberFormat="0" applyBorder="0" applyAlignment="0" applyProtection="0"/>
    <xf numFmtId="0" fontId="5" fillId="7" borderId="0" applyNumberFormat="0" applyBorder="0" applyAlignment="0" applyProtection="0">
      <alignment vertical="center"/>
    </xf>
    <xf numFmtId="0" fontId="154" fillId="40" borderId="0" applyNumberFormat="0" applyBorder="0" applyAlignment="0" applyProtection="0"/>
    <xf numFmtId="0" fontId="154" fillId="40" borderId="0" applyNumberFormat="0" applyBorder="0" applyAlignment="0" applyProtection="0"/>
    <xf numFmtId="0" fontId="154" fillId="40" borderId="0" applyNumberFormat="0" applyBorder="0" applyAlignment="0" applyProtection="0"/>
    <xf numFmtId="0" fontId="154" fillId="40" borderId="0" applyNumberFormat="0" applyBorder="0" applyAlignment="0" applyProtection="0"/>
    <xf numFmtId="0" fontId="154" fillId="40" borderId="0" applyNumberFormat="0" applyBorder="0" applyAlignment="0" applyProtection="0"/>
    <xf numFmtId="0" fontId="154" fillId="40" borderId="0" applyNumberFormat="0" applyBorder="0" applyAlignment="0" applyProtection="0"/>
    <xf numFmtId="0" fontId="154" fillId="40" borderId="0" applyNumberFormat="0" applyBorder="0" applyAlignment="0" applyProtection="0"/>
    <xf numFmtId="0" fontId="154" fillId="40" borderId="0" applyNumberFormat="0" applyBorder="0" applyAlignment="0" applyProtection="0"/>
    <xf numFmtId="0" fontId="154" fillId="40" borderId="0" applyNumberFormat="0" applyBorder="0" applyAlignment="0" applyProtection="0"/>
    <xf numFmtId="0" fontId="154" fillId="40" borderId="0" applyNumberFormat="0" applyBorder="0" applyAlignment="0" applyProtection="0"/>
    <xf numFmtId="0" fontId="154" fillId="40" borderId="0" applyNumberFormat="0" applyBorder="0" applyAlignment="0" applyProtection="0"/>
    <xf numFmtId="0" fontId="154" fillId="40" borderId="0" applyNumberFormat="0" applyBorder="0" applyAlignment="0" applyProtection="0"/>
    <xf numFmtId="0" fontId="154" fillId="40" borderId="0" applyNumberFormat="0" applyBorder="0" applyAlignment="0" applyProtection="0"/>
    <xf numFmtId="0" fontId="154" fillId="40" borderId="0" applyNumberFormat="0" applyBorder="0" applyAlignment="0" applyProtection="0"/>
    <xf numFmtId="0" fontId="154" fillId="40" borderId="0" applyNumberFormat="0" applyBorder="0" applyAlignment="0" applyProtection="0"/>
    <xf numFmtId="0" fontId="154" fillId="40" borderId="0" applyNumberFormat="0" applyBorder="0" applyAlignment="0" applyProtection="0"/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155" fillId="35" borderId="0" applyNumberFormat="0" applyBorder="0" applyAlignment="0" applyProtection="0"/>
    <xf numFmtId="0" fontId="39" fillId="2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155" fillId="36" borderId="0" applyNumberFormat="0" applyBorder="0" applyAlignment="0" applyProtection="0"/>
    <xf numFmtId="0" fontId="39" fillId="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155" fillId="37" borderId="0" applyNumberFormat="0" applyBorder="0" applyAlignment="0" applyProtection="0"/>
    <xf numFmtId="0" fontId="39" fillId="4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155" fillId="38" borderId="0" applyNumberFormat="0" applyBorder="0" applyAlignment="0" applyProtection="0"/>
    <xf numFmtId="0" fontId="39" fillId="5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155" fillId="39" borderId="0" applyNumberFormat="0" applyBorder="0" applyAlignment="0" applyProtection="0"/>
    <xf numFmtId="0" fontId="39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155" fillId="40" borderId="0" applyNumberFormat="0" applyBorder="0" applyAlignment="0" applyProtection="0"/>
    <xf numFmtId="0" fontId="39" fillId="7" borderId="0" applyNumberFormat="0" applyBorder="0" applyAlignment="0" applyProtection="0">
      <alignment vertical="center"/>
    </xf>
    <xf numFmtId="177" fontId="26" fillId="0" borderId="0" applyFont="0" applyFill="0" applyBorder="0" applyAlignment="0" applyProtection="0"/>
    <xf numFmtId="199" fontId="35" fillId="0" borderId="0" applyFont="0" applyFill="0" applyBorder="0" applyAlignment="0" applyProtection="0"/>
    <xf numFmtId="200" fontId="26" fillId="0" borderId="0" applyFont="0" applyFill="0" applyBorder="0" applyAlignment="0" applyProtection="0"/>
    <xf numFmtId="200" fontId="26" fillId="0" borderId="0" applyFont="0" applyFill="0" applyBorder="0" applyAlignment="0" applyProtection="0"/>
    <xf numFmtId="200" fontId="26" fillId="0" borderId="0" applyFont="0" applyFill="0" applyBorder="0" applyAlignment="0" applyProtection="0"/>
    <xf numFmtId="200" fontId="26" fillId="0" borderId="0" applyFont="0" applyFill="0" applyBorder="0" applyAlignment="0" applyProtection="0"/>
    <xf numFmtId="200" fontId="26" fillId="0" borderId="0" applyFont="0" applyFill="0" applyBorder="0" applyAlignment="0" applyProtection="0"/>
    <xf numFmtId="200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200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201" fontId="26" fillId="0" borderId="0" applyFont="0" applyFill="0" applyBorder="0" applyAlignment="0" applyProtection="0"/>
    <xf numFmtId="201" fontId="26" fillId="0" borderId="0" applyFont="0" applyFill="0" applyBorder="0" applyAlignment="0" applyProtection="0"/>
    <xf numFmtId="201" fontId="26" fillId="0" borderId="0" applyFont="0" applyFill="0" applyBorder="0" applyAlignment="0" applyProtection="0"/>
    <xf numFmtId="201" fontId="26" fillId="0" borderId="0" applyFont="0" applyFill="0" applyBorder="0" applyAlignment="0" applyProtection="0"/>
    <xf numFmtId="201" fontId="26" fillId="0" borderId="0" applyFont="0" applyFill="0" applyBorder="0" applyAlignment="0" applyProtection="0"/>
    <xf numFmtId="201" fontId="26" fillId="0" borderId="0" applyFont="0" applyFill="0" applyBorder="0" applyAlignment="0" applyProtection="0"/>
    <xf numFmtId="201" fontId="26" fillId="0" borderId="0" applyFont="0" applyFill="0" applyBorder="0" applyAlignment="0" applyProtection="0"/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54" fillId="41" borderId="0" applyNumberFormat="0" applyBorder="0" applyAlignment="0" applyProtection="0"/>
    <xf numFmtId="0" fontId="154" fillId="41" borderId="0" applyNumberFormat="0" applyBorder="0" applyAlignment="0" applyProtection="0"/>
    <xf numFmtId="0" fontId="154" fillId="41" borderId="0" applyNumberFormat="0" applyBorder="0" applyAlignment="0" applyProtection="0"/>
    <xf numFmtId="0" fontId="154" fillId="41" borderId="0" applyNumberFormat="0" applyBorder="0" applyAlignment="0" applyProtection="0"/>
    <xf numFmtId="0" fontId="154" fillId="41" borderId="0" applyNumberFormat="0" applyBorder="0" applyAlignment="0" applyProtection="0"/>
    <xf numFmtId="0" fontId="154" fillId="41" borderId="0" applyNumberFormat="0" applyBorder="0" applyAlignment="0" applyProtection="0"/>
    <xf numFmtId="0" fontId="154" fillId="41" borderId="0" applyNumberFormat="0" applyBorder="0" applyAlignment="0" applyProtection="0"/>
    <xf numFmtId="0" fontId="154" fillId="41" borderId="0" applyNumberFormat="0" applyBorder="0" applyAlignment="0" applyProtection="0"/>
    <xf numFmtId="0" fontId="154" fillId="41" borderId="0" applyNumberFormat="0" applyBorder="0" applyAlignment="0" applyProtection="0"/>
    <xf numFmtId="0" fontId="154" fillId="41" borderId="0" applyNumberFormat="0" applyBorder="0" applyAlignment="0" applyProtection="0"/>
    <xf numFmtId="0" fontId="154" fillId="41" borderId="0" applyNumberFormat="0" applyBorder="0" applyAlignment="0" applyProtection="0"/>
    <xf numFmtId="0" fontId="154" fillId="41" borderId="0" applyNumberFormat="0" applyBorder="0" applyAlignment="0" applyProtection="0"/>
    <xf numFmtId="0" fontId="154" fillId="41" borderId="0" applyNumberFormat="0" applyBorder="0" applyAlignment="0" applyProtection="0"/>
    <xf numFmtId="0" fontId="154" fillId="41" borderId="0" applyNumberFormat="0" applyBorder="0" applyAlignment="0" applyProtection="0"/>
    <xf numFmtId="0" fontId="154" fillId="41" borderId="0" applyNumberFormat="0" applyBorder="0" applyAlignment="0" applyProtection="0"/>
    <xf numFmtId="0" fontId="154" fillId="41" borderId="0" applyNumberFormat="0" applyBorder="0" applyAlignment="0" applyProtection="0"/>
    <xf numFmtId="0" fontId="5" fillId="9" borderId="0" applyNumberFormat="0" applyBorder="0" applyAlignment="0" applyProtection="0">
      <alignment vertical="center"/>
    </xf>
    <xf numFmtId="0" fontId="154" fillId="42" borderId="0" applyNumberFormat="0" applyBorder="0" applyAlignment="0" applyProtection="0"/>
    <xf numFmtId="0" fontId="154" fillId="42" borderId="0" applyNumberFormat="0" applyBorder="0" applyAlignment="0" applyProtection="0"/>
    <xf numFmtId="0" fontId="154" fillId="42" borderId="0" applyNumberFormat="0" applyBorder="0" applyAlignment="0" applyProtection="0"/>
    <xf numFmtId="0" fontId="154" fillId="42" borderId="0" applyNumberFormat="0" applyBorder="0" applyAlignment="0" applyProtection="0"/>
    <xf numFmtId="0" fontId="154" fillId="42" borderId="0" applyNumberFormat="0" applyBorder="0" applyAlignment="0" applyProtection="0"/>
    <xf numFmtId="0" fontId="154" fillId="42" borderId="0" applyNumberFormat="0" applyBorder="0" applyAlignment="0" applyProtection="0"/>
    <xf numFmtId="0" fontId="154" fillId="42" borderId="0" applyNumberFormat="0" applyBorder="0" applyAlignment="0" applyProtection="0"/>
    <xf numFmtId="0" fontId="154" fillId="42" borderId="0" applyNumberFormat="0" applyBorder="0" applyAlignment="0" applyProtection="0"/>
    <xf numFmtId="0" fontId="154" fillId="42" borderId="0" applyNumberFormat="0" applyBorder="0" applyAlignment="0" applyProtection="0"/>
    <xf numFmtId="0" fontId="154" fillId="42" borderId="0" applyNumberFormat="0" applyBorder="0" applyAlignment="0" applyProtection="0"/>
    <xf numFmtId="0" fontId="154" fillId="42" borderId="0" applyNumberFormat="0" applyBorder="0" applyAlignment="0" applyProtection="0"/>
    <xf numFmtId="0" fontId="154" fillId="42" borderId="0" applyNumberFormat="0" applyBorder="0" applyAlignment="0" applyProtection="0"/>
    <xf numFmtId="0" fontId="154" fillId="42" borderId="0" applyNumberFormat="0" applyBorder="0" applyAlignment="0" applyProtection="0"/>
    <xf numFmtId="0" fontId="154" fillId="42" borderId="0" applyNumberFormat="0" applyBorder="0" applyAlignment="0" applyProtection="0"/>
    <xf numFmtId="0" fontId="154" fillId="42" borderId="0" applyNumberFormat="0" applyBorder="0" applyAlignment="0" applyProtection="0"/>
    <xf numFmtId="0" fontId="154" fillId="42" borderId="0" applyNumberFormat="0" applyBorder="0" applyAlignment="0" applyProtection="0"/>
    <xf numFmtId="0" fontId="5" fillId="10" borderId="0" applyNumberFormat="0" applyBorder="0" applyAlignment="0" applyProtection="0">
      <alignment vertical="center"/>
    </xf>
    <xf numFmtId="0" fontId="154" fillId="43" borderId="0" applyNumberFormat="0" applyBorder="0" applyAlignment="0" applyProtection="0"/>
    <xf numFmtId="0" fontId="154" fillId="43" borderId="0" applyNumberFormat="0" applyBorder="0" applyAlignment="0" applyProtection="0"/>
    <xf numFmtId="0" fontId="154" fillId="43" borderId="0" applyNumberFormat="0" applyBorder="0" applyAlignment="0" applyProtection="0"/>
    <xf numFmtId="0" fontId="154" fillId="43" borderId="0" applyNumberFormat="0" applyBorder="0" applyAlignment="0" applyProtection="0"/>
    <xf numFmtId="0" fontId="154" fillId="43" borderId="0" applyNumberFormat="0" applyBorder="0" applyAlignment="0" applyProtection="0"/>
    <xf numFmtId="0" fontId="154" fillId="43" borderId="0" applyNumberFormat="0" applyBorder="0" applyAlignment="0" applyProtection="0"/>
    <xf numFmtId="0" fontId="154" fillId="43" borderId="0" applyNumberFormat="0" applyBorder="0" applyAlignment="0" applyProtection="0"/>
    <xf numFmtId="0" fontId="154" fillId="43" borderId="0" applyNumberFormat="0" applyBorder="0" applyAlignment="0" applyProtection="0"/>
    <xf numFmtId="0" fontId="154" fillId="43" borderId="0" applyNumberFormat="0" applyBorder="0" applyAlignment="0" applyProtection="0"/>
    <xf numFmtId="0" fontId="154" fillId="43" borderId="0" applyNumberFormat="0" applyBorder="0" applyAlignment="0" applyProtection="0"/>
    <xf numFmtId="0" fontId="154" fillId="43" borderId="0" applyNumberFormat="0" applyBorder="0" applyAlignment="0" applyProtection="0"/>
    <xf numFmtId="0" fontId="154" fillId="43" borderId="0" applyNumberFormat="0" applyBorder="0" applyAlignment="0" applyProtection="0"/>
    <xf numFmtId="0" fontId="154" fillId="43" borderId="0" applyNumberFormat="0" applyBorder="0" applyAlignment="0" applyProtection="0"/>
    <xf numFmtId="0" fontId="154" fillId="43" borderId="0" applyNumberFormat="0" applyBorder="0" applyAlignment="0" applyProtection="0"/>
    <xf numFmtId="0" fontId="154" fillId="43" borderId="0" applyNumberFormat="0" applyBorder="0" applyAlignment="0" applyProtection="0"/>
    <xf numFmtId="0" fontId="154" fillId="43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154" fillId="44" borderId="0" applyNumberFormat="0" applyBorder="0" applyAlignment="0" applyProtection="0"/>
    <xf numFmtId="0" fontId="154" fillId="44" borderId="0" applyNumberFormat="0" applyBorder="0" applyAlignment="0" applyProtection="0"/>
    <xf numFmtId="0" fontId="154" fillId="44" borderId="0" applyNumberFormat="0" applyBorder="0" applyAlignment="0" applyProtection="0"/>
    <xf numFmtId="0" fontId="154" fillId="44" borderId="0" applyNumberFormat="0" applyBorder="0" applyAlignment="0" applyProtection="0"/>
    <xf numFmtId="0" fontId="154" fillId="44" borderId="0" applyNumberFormat="0" applyBorder="0" applyAlignment="0" applyProtection="0"/>
    <xf numFmtId="0" fontId="154" fillId="44" borderId="0" applyNumberFormat="0" applyBorder="0" applyAlignment="0" applyProtection="0"/>
    <xf numFmtId="0" fontId="154" fillId="44" borderId="0" applyNumberFormat="0" applyBorder="0" applyAlignment="0" applyProtection="0"/>
    <xf numFmtId="0" fontId="154" fillId="44" borderId="0" applyNumberFormat="0" applyBorder="0" applyAlignment="0" applyProtection="0"/>
    <xf numFmtId="0" fontId="154" fillId="44" borderId="0" applyNumberFormat="0" applyBorder="0" applyAlignment="0" applyProtection="0"/>
    <xf numFmtId="0" fontId="154" fillId="44" borderId="0" applyNumberFormat="0" applyBorder="0" applyAlignment="0" applyProtection="0"/>
    <xf numFmtId="0" fontId="154" fillId="44" borderId="0" applyNumberFormat="0" applyBorder="0" applyAlignment="0" applyProtection="0"/>
    <xf numFmtId="0" fontId="154" fillId="44" borderId="0" applyNumberFormat="0" applyBorder="0" applyAlignment="0" applyProtection="0"/>
    <xf numFmtId="0" fontId="154" fillId="44" borderId="0" applyNumberFormat="0" applyBorder="0" applyAlignment="0" applyProtection="0"/>
    <xf numFmtId="0" fontId="154" fillId="44" borderId="0" applyNumberFormat="0" applyBorder="0" applyAlignment="0" applyProtection="0"/>
    <xf numFmtId="0" fontId="154" fillId="44" borderId="0" applyNumberFormat="0" applyBorder="0" applyAlignment="0" applyProtection="0"/>
    <xf numFmtId="0" fontId="154" fillId="44" borderId="0" applyNumberFormat="0" applyBorder="0" applyAlignment="0" applyProtection="0"/>
    <xf numFmtId="0" fontId="5" fillId="8" borderId="0" applyNumberFormat="0" applyBorder="0" applyAlignment="0" applyProtection="0">
      <alignment vertical="center"/>
    </xf>
    <xf numFmtId="0" fontId="154" fillId="45" borderId="0" applyNumberFormat="0" applyBorder="0" applyAlignment="0" applyProtection="0"/>
    <xf numFmtId="0" fontId="154" fillId="45" borderId="0" applyNumberFormat="0" applyBorder="0" applyAlignment="0" applyProtection="0"/>
    <xf numFmtId="0" fontId="154" fillId="45" borderId="0" applyNumberFormat="0" applyBorder="0" applyAlignment="0" applyProtection="0"/>
    <xf numFmtId="0" fontId="154" fillId="45" borderId="0" applyNumberFormat="0" applyBorder="0" applyAlignment="0" applyProtection="0"/>
    <xf numFmtId="0" fontId="154" fillId="45" borderId="0" applyNumberFormat="0" applyBorder="0" applyAlignment="0" applyProtection="0"/>
    <xf numFmtId="0" fontId="154" fillId="45" borderId="0" applyNumberFormat="0" applyBorder="0" applyAlignment="0" applyProtection="0"/>
    <xf numFmtId="0" fontId="154" fillId="45" borderId="0" applyNumberFormat="0" applyBorder="0" applyAlignment="0" applyProtection="0"/>
    <xf numFmtId="0" fontId="154" fillId="45" borderId="0" applyNumberFormat="0" applyBorder="0" applyAlignment="0" applyProtection="0"/>
    <xf numFmtId="0" fontId="154" fillId="45" borderId="0" applyNumberFormat="0" applyBorder="0" applyAlignment="0" applyProtection="0"/>
    <xf numFmtId="0" fontId="154" fillId="45" borderId="0" applyNumberFormat="0" applyBorder="0" applyAlignment="0" applyProtection="0"/>
    <xf numFmtId="0" fontId="154" fillId="45" borderId="0" applyNumberFormat="0" applyBorder="0" applyAlignment="0" applyProtection="0"/>
    <xf numFmtId="0" fontId="154" fillId="45" borderId="0" applyNumberFormat="0" applyBorder="0" applyAlignment="0" applyProtection="0"/>
    <xf numFmtId="0" fontId="154" fillId="45" borderId="0" applyNumberFormat="0" applyBorder="0" applyAlignment="0" applyProtection="0"/>
    <xf numFmtId="0" fontId="154" fillId="45" borderId="0" applyNumberFormat="0" applyBorder="0" applyAlignment="0" applyProtection="0"/>
    <xf numFmtId="0" fontId="154" fillId="45" borderId="0" applyNumberFormat="0" applyBorder="0" applyAlignment="0" applyProtection="0"/>
    <xf numFmtId="0" fontId="154" fillId="45" borderId="0" applyNumberFormat="0" applyBorder="0" applyAlignment="0" applyProtection="0"/>
    <xf numFmtId="0" fontId="5" fillId="11" borderId="0" applyNumberFormat="0" applyBorder="0" applyAlignment="0" applyProtection="0">
      <alignment vertical="center"/>
    </xf>
    <xf numFmtId="0" fontId="154" fillId="46" borderId="0" applyNumberFormat="0" applyBorder="0" applyAlignment="0" applyProtection="0"/>
    <xf numFmtId="0" fontId="154" fillId="46" borderId="0" applyNumberFormat="0" applyBorder="0" applyAlignment="0" applyProtection="0"/>
    <xf numFmtId="0" fontId="154" fillId="46" borderId="0" applyNumberFormat="0" applyBorder="0" applyAlignment="0" applyProtection="0"/>
    <xf numFmtId="0" fontId="154" fillId="46" borderId="0" applyNumberFormat="0" applyBorder="0" applyAlignment="0" applyProtection="0"/>
    <xf numFmtId="0" fontId="154" fillId="46" borderId="0" applyNumberFormat="0" applyBorder="0" applyAlignment="0" applyProtection="0"/>
    <xf numFmtId="0" fontId="154" fillId="46" borderId="0" applyNumberFormat="0" applyBorder="0" applyAlignment="0" applyProtection="0"/>
    <xf numFmtId="0" fontId="154" fillId="46" borderId="0" applyNumberFormat="0" applyBorder="0" applyAlignment="0" applyProtection="0"/>
    <xf numFmtId="0" fontId="154" fillId="46" borderId="0" applyNumberFormat="0" applyBorder="0" applyAlignment="0" applyProtection="0"/>
    <xf numFmtId="0" fontId="154" fillId="46" borderId="0" applyNumberFormat="0" applyBorder="0" applyAlignment="0" applyProtection="0"/>
    <xf numFmtId="0" fontId="154" fillId="46" borderId="0" applyNumberFormat="0" applyBorder="0" applyAlignment="0" applyProtection="0"/>
    <xf numFmtId="0" fontId="154" fillId="46" borderId="0" applyNumberFormat="0" applyBorder="0" applyAlignment="0" applyProtection="0"/>
    <xf numFmtId="0" fontId="154" fillId="46" borderId="0" applyNumberFormat="0" applyBorder="0" applyAlignment="0" applyProtection="0"/>
    <xf numFmtId="0" fontId="154" fillId="46" borderId="0" applyNumberFormat="0" applyBorder="0" applyAlignment="0" applyProtection="0"/>
    <xf numFmtId="0" fontId="154" fillId="46" borderId="0" applyNumberFormat="0" applyBorder="0" applyAlignment="0" applyProtection="0"/>
    <xf numFmtId="0" fontId="154" fillId="46" borderId="0" applyNumberFormat="0" applyBorder="0" applyAlignment="0" applyProtection="0"/>
    <xf numFmtId="0" fontId="154" fillId="46" borderId="0" applyNumberFormat="0" applyBorder="0" applyAlignment="0" applyProtection="0"/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155" fillId="41" borderId="0" applyNumberFormat="0" applyBorder="0" applyAlignment="0" applyProtection="0"/>
    <xf numFmtId="0" fontId="39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55" fillId="42" borderId="0" applyNumberFormat="0" applyBorder="0" applyAlignment="0" applyProtection="0"/>
    <xf numFmtId="0" fontId="39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155" fillId="43" borderId="0" applyNumberFormat="0" applyBorder="0" applyAlignment="0" applyProtection="0"/>
    <xf numFmtId="0" fontId="39" fillId="10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155" fillId="44" borderId="0" applyNumberFormat="0" applyBorder="0" applyAlignment="0" applyProtection="0"/>
    <xf numFmtId="0" fontId="39" fillId="5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155" fillId="45" borderId="0" applyNumberFormat="0" applyBorder="0" applyAlignment="0" applyProtection="0"/>
    <xf numFmtId="0" fontId="39" fillId="8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155" fillId="46" borderId="0" applyNumberFormat="0" applyBorder="0" applyAlignment="0" applyProtection="0"/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6" fillId="47" borderId="0" applyNumberFormat="0" applyBorder="0" applyAlignment="0" applyProtection="0"/>
    <xf numFmtId="0" fontId="156" fillId="47" borderId="0" applyNumberFormat="0" applyBorder="0" applyAlignment="0" applyProtection="0"/>
    <xf numFmtId="0" fontId="156" fillId="47" borderId="0" applyNumberFormat="0" applyBorder="0" applyAlignment="0" applyProtection="0"/>
    <xf numFmtId="0" fontId="156" fillId="47" borderId="0" applyNumberFormat="0" applyBorder="0" applyAlignment="0" applyProtection="0"/>
    <xf numFmtId="0" fontId="156" fillId="47" borderId="0" applyNumberFormat="0" applyBorder="0" applyAlignment="0" applyProtection="0"/>
    <xf numFmtId="0" fontId="156" fillId="47" borderId="0" applyNumberFormat="0" applyBorder="0" applyAlignment="0" applyProtection="0"/>
    <xf numFmtId="0" fontId="156" fillId="47" borderId="0" applyNumberFormat="0" applyBorder="0" applyAlignment="0" applyProtection="0"/>
    <xf numFmtId="0" fontId="156" fillId="47" borderId="0" applyNumberFormat="0" applyBorder="0" applyAlignment="0" applyProtection="0"/>
    <xf numFmtId="0" fontId="156" fillId="47" borderId="0" applyNumberFormat="0" applyBorder="0" applyAlignment="0" applyProtection="0"/>
    <xf numFmtId="0" fontId="156" fillId="47" borderId="0" applyNumberFormat="0" applyBorder="0" applyAlignment="0" applyProtection="0"/>
    <xf numFmtId="0" fontId="156" fillId="47" borderId="0" applyNumberFormat="0" applyBorder="0" applyAlignment="0" applyProtection="0"/>
    <xf numFmtId="0" fontId="156" fillId="47" borderId="0" applyNumberFormat="0" applyBorder="0" applyAlignment="0" applyProtection="0"/>
    <xf numFmtId="0" fontId="156" fillId="47" borderId="0" applyNumberFormat="0" applyBorder="0" applyAlignment="0" applyProtection="0"/>
    <xf numFmtId="0" fontId="156" fillId="47" borderId="0" applyNumberFormat="0" applyBorder="0" applyAlignment="0" applyProtection="0"/>
    <xf numFmtId="0" fontId="156" fillId="47" borderId="0" applyNumberFormat="0" applyBorder="0" applyAlignment="0" applyProtection="0"/>
    <xf numFmtId="0" fontId="156" fillId="47" borderId="0" applyNumberFormat="0" applyBorder="0" applyAlignment="0" applyProtection="0"/>
    <xf numFmtId="0" fontId="6" fillId="9" borderId="0" applyNumberFormat="0" applyBorder="0" applyAlignment="0" applyProtection="0">
      <alignment vertical="center"/>
    </xf>
    <xf numFmtId="0" fontId="156" fillId="48" borderId="0" applyNumberFormat="0" applyBorder="0" applyAlignment="0" applyProtection="0"/>
    <xf numFmtId="0" fontId="156" fillId="48" borderId="0" applyNumberFormat="0" applyBorder="0" applyAlignment="0" applyProtection="0"/>
    <xf numFmtId="0" fontId="156" fillId="48" borderId="0" applyNumberFormat="0" applyBorder="0" applyAlignment="0" applyProtection="0"/>
    <xf numFmtId="0" fontId="156" fillId="48" borderId="0" applyNumberFormat="0" applyBorder="0" applyAlignment="0" applyProtection="0"/>
    <xf numFmtId="0" fontId="156" fillId="48" borderId="0" applyNumberFormat="0" applyBorder="0" applyAlignment="0" applyProtection="0"/>
    <xf numFmtId="0" fontId="156" fillId="48" borderId="0" applyNumberFormat="0" applyBorder="0" applyAlignment="0" applyProtection="0"/>
    <xf numFmtId="0" fontId="156" fillId="48" borderId="0" applyNumberFormat="0" applyBorder="0" applyAlignment="0" applyProtection="0"/>
    <xf numFmtId="0" fontId="156" fillId="48" borderId="0" applyNumberFormat="0" applyBorder="0" applyAlignment="0" applyProtection="0"/>
    <xf numFmtId="0" fontId="156" fillId="48" borderId="0" applyNumberFormat="0" applyBorder="0" applyAlignment="0" applyProtection="0"/>
    <xf numFmtId="0" fontId="156" fillId="48" borderId="0" applyNumberFormat="0" applyBorder="0" applyAlignment="0" applyProtection="0"/>
    <xf numFmtId="0" fontId="156" fillId="48" borderId="0" applyNumberFormat="0" applyBorder="0" applyAlignment="0" applyProtection="0"/>
    <xf numFmtId="0" fontId="156" fillId="48" borderId="0" applyNumberFormat="0" applyBorder="0" applyAlignment="0" applyProtection="0"/>
    <xf numFmtId="0" fontId="156" fillId="48" borderId="0" applyNumberFormat="0" applyBorder="0" applyAlignment="0" applyProtection="0"/>
    <xf numFmtId="0" fontId="156" fillId="48" borderId="0" applyNumberFormat="0" applyBorder="0" applyAlignment="0" applyProtection="0"/>
    <xf numFmtId="0" fontId="156" fillId="48" borderId="0" applyNumberFormat="0" applyBorder="0" applyAlignment="0" applyProtection="0"/>
    <xf numFmtId="0" fontId="156" fillId="48" borderId="0" applyNumberFormat="0" applyBorder="0" applyAlignment="0" applyProtection="0"/>
    <xf numFmtId="0" fontId="6" fillId="10" borderId="0" applyNumberFormat="0" applyBorder="0" applyAlignment="0" applyProtection="0">
      <alignment vertical="center"/>
    </xf>
    <xf numFmtId="0" fontId="156" fillId="49" borderId="0" applyNumberFormat="0" applyBorder="0" applyAlignment="0" applyProtection="0"/>
    <xf numFmtId="0" fontId="156" fillId="49" borderId="0" applyNumberFormat="0" applyBorder="0" applyAlignment="0" applyProtection="0"/>
    <xf numFmtId="0" fontId="156" fillId="49" borderId="0" applyNumberFormat="0" applyBorder="0" applyAlignment="0" applyProtection="0"/>
    <xf numFmtId="0" fontId="156" fillId="49" borderId="0" applyNumberFormat="0" applyBorder="0" applyAlignment="0" applyProtection="0"/>
    <xf numFmtId="0" fontId="156" fillId="49" borderId="0" applyNumberFormat="0" applyBorder="0" applyAlignment="0" applyProtection="0"/>
    <xf numFmtId="0" fontId="156" fillId="49" borderId="0" applyNumberFormat="0" applyBorder="0" applyAlignment="0" applyProtection="0"/>
    <xf numFmtId="0" fontId="156" fillId="49" borderId="0" applyNumberFormat="0" applyBorder="0" applyAlignment="0" applyProtection="0"/>
    <xf numFmtId="0" fontId="156" fillId="49" borderId="0" applyNumberFormat="0" applyBorder="0" applyAlignment="0" applyProtection="0"/>
    <xf numFmtId="0" fontId="156" fillId="49" borderId="0" applyNumberFormat="0" applyBorder="0" applyAlignment="0" applyProtection="0"/>
    <xf numFmtId="0" fontId="156" fillId="49" borderId="0" applyNumberFormat="0" applyBorder="0" applyAlignment="0" applyProtection="0"/>
    <xf numFmtId="0" fontId="156" fillId="49" borderId="0" applyNumberFormat="0" applyBorder="0" applyAlignment="0" applyProtection="0"/>
    <xf numFmtId="0" fontId="156" fillId="49" borderId="0" applyNumberFormat="0" applyBorder="0" applyAlignment="0" applyProtection="0"/>
    <xf numFmtId="0" fontId="156" fillId="49" borderId="0" applyNumberFormat="0" applyBorder="0" applyAlignment="0" applyProtection="0"/>
    <xf numFmtId="0" fontId="156" fillId="49" borderId="0" applyNumberFormat="0" applyBorder="0" applyAlignment="0" applyProtection="0"/>
    <xf numFmtId="0" fontId="156" fillId="49" borderId="0" applyNumberFormat="0" applyBorder="0" applyAlignment="0" applyProtection="0"/>
    <xf numFmtId="0" fontId="156" fillId="49" borderId="0" applyNumberFormat="0" applyBorder="0" applyAlignment="0" applyProtection="0"/>
    <xf numFmtId="0" fontId="6" fillId="13" borderId="0" applyNumberFormat="0" applyBorder="0" applyAlignment="0" applyProtection="0">
      <alignment vertical="center"/>
    </xf>
    <xf numFmtId="0" fontId="156" fillId="50" borderId="0" applyNumberFormat="0" applyBorder="0" applyAlignment="0" applyProtection="0"/>
    <xf numFmtId="0" fontId="156" fillId="50" borderId="0" applyNumberFormat="0" applyBorder="0" applyAlignment="0" applyProtection="0"/>
    <xf numFmtId="0" fontId="156" fillId="50" borderId="0" applyNumberFormat="0" applyBorder="0" applyAlignment="0" applyProtection="0"/>
    <xf numFmtId="0" fontId="156" fillId="50" borderId="0" applyNumberFormat="0" applyBorder="0" applyAlignment="0" applyProtection="0"/>
    <xf numFmtId="0" fontId="156" fillId="50" borderId="0" applyNumberFormat="0" applyBorder="0" applyAlignment="0" applyProtection="0"/>
    <xf numFmtId="0" fontId="156" fillId="50" borderId="0" applyNumberFormat="0" applyBorder="0" applyAlignment="0" applyProtection="0"/>
    <xf numFmtId="0" fontId="156" fillId="50" borderId="0" applyNumberFormat="0" applyBorder="0" applyAlignment="0" applyProtection="0"/>
    <xf numFmtId="0" fontId="156" fillId="50" borderId="0" applyNumberFormat="0" applyBorder="0" applyAlignment="0" applyProtection="0"/>
    <xf numFmtId="0" fontId="156" fillId="50" borderId="0" applyNumberFormat="0" applyBorder="0" applyAlignment="0" applyProtection="0"/>
    <xf numFmtId="0" fontId="156" fillId="50" borderId="0" applyNumberFormat="0" applyBorder="0" applyAlignment="0" applyProtection="0"/>
    <xf numFmtId="0" fontId="156" fillId="50" borderId="0" applyNumberFormat="0" applyBorder="0" applyAlignment="0" applyProtection="0"/>
    <xf numFmtId="0" fontId="156" fillId="50" borderId="0" applyNumberFormat="0" applyBorder="0" applyAlignment="0" applyProtection="0"/>
    <xf numFmtId="0" fontId="156" fillId="50" borderId="0" applyNumberFormat="0" applyBorder="0" applyAlignment="0" applyProtection="0"/>
    <xf numFmtId="0" fontId="156" fillId="50" borderId="0" applyNumberFormat="0" applyBorder="0" applyAlignment="0" applyProtection="0"/>
    <xf numFmtId="0" fontId="156" fillId="50" borderId="0" applyNumberFormat="0" applyBorder="0" applyAlignment="0" applyProtection="0"/>
    <xf numFmtId="0" fontId="156" fillId="50" borderId="0" applyNumberFormat="0" applyBorder="0" applyAlignment="0" applyProtection="0"/>
    <xf numFmtId="0" fontId="6" fillId="14" borderId="0" applyNumberFormat="0" applyBorder="0" applyAlignment="0" applyProtection="0">
      <alignment vertical="center"/>
    </xf>
    <xf numFmtId="0" fontId="156" fillId="51" borderId="0" applyNumberFormat="0" applyBorder="0" applyAlignment="0" applyProtection="0"/>
    <xf numFmtId="0" fontId="156" fillId="51" borderId="0" applyNumberFormat="0" applyBorder="0" applyAlignment="0" applyProtection="0"/>
    <xf numFmtId="0" fontId="156" fillId="51" borderId="0" applyNumberFormat="0" applyBorder="0" applyAlignment="0" applyProtection="0"/>
    <xf numFmtId="0" fontId="156" fillId="51" borderId="0" applyNumberFormat="0" applyBorder="0" applyAlignment="0" applyProtection="0"/>
    <xf numFmtId="0" fontId="156" fillId="51" borderId="0" applyNumberFormat="0" applyBorder="0" applyAlignment="0" applyProtection="0"/>
    <xf numFmtId="0" fontId="156" fillId="51" borderId="0" applyNumberFormat="0" applyBorder="0" applyAlignment="0" applyProtection="0"/>
    <xf numFmtId="0" fontId="156" fillId="51" borderId="0" applyNumberFormat="0" applyBorder="0" applyAlignment="0" applyProtection="0"/>
    <xf numFmtId="0" fontId="156" fillId="51" borderId="0" applyNumberFormat="0" applyBorder="0" applyAlignment="0" applyProtection="0"/>
    <xf numFmtId="0" fontId="156" fillId="51" borderId="0" applyNumberFormat="0" applyBorder="0" applyAlignment="0" applyProtection="0"/>
    <xf numFmtId="0" fontId="156" fillId="51" borderId="0" applyNumberFormat="0" applyBorder="0" applyAlignment="0" applyProtection="0"/>
    <xf numFmtId="0" fontId="156" fillId="51" borderId="0" applyNumberFormat="0" applyBorder="0" applyAlignment="0" applyProtection="0"/>
    <xf numFmtId="0" fontId="156" fillId="51" borderId="0" applyNumberFormat="0" applyBorder="0" applyAlignment="0" applyProtection="0"/>
    <xf numFmtId="0" fontId="156" fillId="51" borderId="0" applyNumberFormat="0" applyBorder="0" applyAlignment="0" applyProtection="0"/>
    <xf numFmtId="0" fontId="156" fillId="51" borderId="0" applyNumberFormat="0" applyBorder="0" applyAlignment="0" applyProtection="0"/>
    <xf numFmtId="0" fontId="156" fillId="51" borderId="0" applyNumberFormat="0" applyBorder="0" applyAlignment="0" applyProtection="0"/>
    <xf numFmtId="0" fontId="156" fillId="51" borderId="0" applyNumberFormat="0" applyBorder="0" applyAlignment="0" applyProtection="0"/>
    <xf numFmtId="0" fontId="6" fillId="15" borderId="0" applyNumberFormat="0" applyBorder="0" applyAlignment="0" applyProtection="0">
      <alignment vertical="center"/>
    </xf>
    <xf numFmtId="0" fontId="156" fillId="52" borderId="0" applyNumberFormat="0" applyBorder="0" applyAlignment="0" applyProtection="0"/>
    <xf numFmtId="0" fontId="156" fillId="52" borderId="0" applyNumberFormat="0" applyBorder="0" applyAlignment="0" applyProtection="0"/>
    <xf numFmtId="0" fontId="156" fillId="52" borderId="0" applyNumberFormat="0" applyBorder="0" applyAlignment="0" applyProtection="0"/>
    <xf numFmtId="0" fontId="156" fillId="52" borderId="0" applyNumberFormat="0" applyBorder="0" applyAlignment="0" applyProtection="0"/>
    <xf numFmtId="0" fontId="156" fillId="52" borderId="0" applyNumberFormat="0" applyBorder="0" applyAlignment="0" applyProtection="0"/>
    <xf numFmtId="0" fontId="156" fillId="52" borderId="0" applyNumberFormat="0" applyBorder="0" applyAlignment="0" applyProtection="0"/>
    <xf numFmtId="0" fontId="156" fillId="52" borderId="0" applyNumberFormat="0" applyBorder="0" applyAlignment="0" applyProtection="0"/>
    <xf numFmtId="0" fontId="156" fillId="52" borderId="0" applyNumberFormat="0" applyBorder="0" applyAlignment="0" applyProtection="0"/>
    <xf numFmtId="0" fontId="156" fillId="52" borderId="0" applyNumberFormat="0" applyBorder="0" applyAlignment="0" applyProtection="0"/>
    <xf numFmtId="0" fontId="156" fillId="52" borderId="0" applyNumberFormat="0" applyBorder="0" applyAlignment="0" applyProtection="0"/>
    <xf numFmtId="0" fontId="156" fillId="52" borderId="0" applyNumberFormat="0" applyBorder="0" applyAlignment="0" applyProtection="0"/>
    <xf numFmtId="0" fontId="156" fillId="52" borderId="0" applyNumberFormat="0" applyBorder="0" applyAlignment="0" applyProtection="0"/>
    <xf numFmtId="0" fontId="156" fillId="52" borderId="0" applyNumberFormat="0" applyBorder="0" applyAlignment="0" applyProtection="0"/>
    <xf numFmtId="0" fontId="156" fillId="52" borderId="0" applyNumberFormat="0" applyBorder="0" applyAlignment="0" applyProtection="0"/>
    <xf numFmtId="0" fontId="156" fillId="52" borderId="0" applyNumberFormat="0" applyBorder="0" applyAlignment="0" applyProtection="0"/>
    <xf numFmtId="0" fontId="156" fillId="52" borderId="0" applyNumberFormat="0" applyBorder="0" applyAlignment="0" applyProtection="0"/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157" fillId="47" borderId="0" applyNumberFormat="0" applyBorder="0" applyAlignment="0" applyProtection="0"/>
    <xf numFmtId="0" fontId="42" fillId="12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157" fillId="48" borderId="0" applyNumberFormat="0" applyBorder="0" applyAlignment="0" applyProtection="0"/>
    <xf numFmtId="0" fontId="42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157" fillId="49" borderId="0" applyNumberFormat="0" applyBorder="0" applyAlignment="0" applyProtection="0"/>
    <xf numFmtId="0" fontId="42" fillId="10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157" fillId="50" borderId="0" applyNumberFormat="0" applyBorder="0" applyAlignment="0" applyProtection="0"/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157" fillId="51" borderId="0" applyNumberFormat="0" applyBorder="0" applyAlignment="0" applyProtection="0"/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157" fillId="52" borderId="0" applyNumberFormat="0" applyBorder="0" applyAlignment="0" applyProtection="0"/>
    <xf numFmtId="0" fontId="42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202" fontId="43" fillId="20" borderId="2">
      <alignment horizontal="center"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203" fontId="2" fillId="0" borderId="0" applyFont="0" applyFill="0" applyBorder="0" applyAlignment="0" applyProtection="0"/>
    <xf numFmtId="204" fontId="2" fillId="0" borderId="0" applyFont="0" applyFill="0" applyBorder="0" applyAlignment="0" applyProtection="0"/>
    <xf numFmtId="0" fontId="45" fillId="0" borderId="0">
      <alignment horizontal="center" wrapText="1"/>
      <protection locked="0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6" fillId="3" borderId="0" applyNumberFormat="0" applyBorder="0" applyAlignment="0" applyProtection="0">
      <alignment vertical="center"/>
    </xf>
    <xf numFmtId="176" fontId="47" fillId="0" borderId="3" applyAlignment="0" applyProtection="0"/>
    <xf numFmtId="0" fontId="44" fillId="0" borderId="0"/>
    <xf numFmtId="0" fontId="44" fillId="0" borderId="0"/>
    <xf numFmtId="0" fontId="48" fillId="0" borderId="0" applyFill="0" applyBorder="0" applyAlignment="0"/>
    <xf numFmtId="205" fontId="22" fillId="0" borderId="0" applyFill="0" applyBorder="0" applyAlignment="0"/>
    <xf numFmtId="206" fontId="22" fillId="0" borderId="0" applyFill="0" applyBorder="0" applyAlignment="0"/>
    <xf numFmtId="207" fontId="22" fillId="0" borderId="0" applyFill="0" applyBorder="0" applyAlignment="0"/>
    <xf numFmtId="208" fontId="22" fillId="0" borderId="0" applyFill="0" applyBorder="0" applyAlignment="0"/>
    <xf numFmtId="209" fontId="32" fillId="0" borderId="0" applyFill="0" applyBorder="0" applyAlignment="0"/>
    <xf numFmtId="210" fontId="22" fillId="0" borderId="0" applyFill="0" applyBorder="0" applyAlignment="0"/>
    <xf numFmtId="205" fontId="22" fillId="0" borderId="0" applyFill="0" applyBorder="0" applyAlignment="0"/>
    <xf numFmtId="0" fontId="49" fillId="21" borderId="4" applyNumberFormat="0" applyAlignment="0" applyProtection="0">
      <alignment vertical="center"/>
    </xf>
    <xf numFmtId="0" fontId="50" fillId="0" borderId="0"/>
    <xf numFmtId="0" fontId="51" fillId="22" borderId="5" applyNumberFormat="0" applyAlignment="0" applyProtection="0">
      <alignment vertical="center"/>
    </xf>
    <xf numFmtId="0" fontId="47" fillId="0" borderId="0" applyNumberFormat="0" applyFill="0" applyBorder="0" applyAlignment="0" applyProtection="0"/>
    <xf numFmtId="178" fontId="52" fillId="0" borderId="0" applyFont="0" applyFill="0" applyBorder="0" applyAlignment="0" applyProtection="0"/>
    <xf numFmtId="209" fontId="32" fillId="0" borderId="0" applyFont="0" applyFill="0" applyBorder="0" applyAlignment="0" applyProtection="0"/>
    <xf numFmtId="211" fontId="22" fillId="0" borderId="0"/>
    <xf numFmtId="40" fontId="53" fillId="0" borderId="0" applyFont="0" applyFill="0" applyBorder="0" applyAlignment="0" applyProtection="0"/>
    <xf numFmtId="3" fontId="22" fillId="0" borderId="0" applyFont="0" applyFill="0" applyBorder="0" applyAlignment="0" applyProtection="0"/>
    <xf numFmtId="0" fontId="54" fillId="0" borderId="0" applyNumberFormat="0" applyAlignment="0">
      <alignment horizontal="left"/>
    </xf>
    <xf numFmtId="0" fontId="27" fillId="0" borderId="0" applyNumberFormat="0" applyAlignment="0"/>
    <xf numFmtId="204" fontId="2" fillId="0" borderId="0" applyFont="0" applyFill="0" applyBorder="0" applyAlignment="0" applyProtection="0"/>
    <xf numFmtId="205" fontId="22" fillId="0" borderId="0" applyFont="0" applyFill="0" applyBorder="0" applyAlignment="0" applyProtection="0"/>
    <xf numFmtId="203" fontId="2" fillId="0" borderId="0" applyFont="0" applyFill="0" applyBorder="0" applyAlignment="0" applyProtection="0"/>
    <xf numFmtId="212" fontId="55" fillId="0" borderId="0" applyFont="0" applyFill="0" applyBorder="0" applyAlignment="0" applyProtection="0"/>
    <xf numFmtId="213" fontId="43" fillId="0" borderId="0"/>
    <xf numFmtId="3" fontId="56" fillId="0" borderId="0"/>
    <xf numFmtId="0" fontId="22" fillId="0" borderId="0" applyFont="0" applyFill="0" applyBorder="0" applyAlignment="0" applyProtection="0"/>
    <xf numFmtId="14" fontId="48" fillId="0" borderId="0" applyFill="0" applyBorder="0" applyAlignment="0"/>
    <xf numFmtId="214" fontId="57" fillId="0" borderId="0">
      <protection locked="0"/>
    </xf>
    <xf numFmtId="38" fontId="43" fillId="0" borderId="6">
      <alignment vertical="center"/>
    </xf>
    <xf numFmtId="215" fontId="43" fillId="0" borderId="0"/>
    <xf numFmtId="209" fontId="32" fillId="0" borderId="0" applyFill="0" applyBorder="0" applyAlignment="0"/>
    <xf numFmtId="205" fontId="22" fillId="0" borderId="0" applyFill="0" applyBorder="0" applyAlignment="0"/>
    <xf numFmtId="209" fontId="32" fillId="0" borderId="0" applyFill="0" applyBorder="0" applyAlignment="0"/>
    <xf numFmtId="210" fontId="22" fillId="0" borderId="0" applyFill="0" applyBorder="0" applyAlignment="0"/>
    <xf numFmtId="205" fontId="22" fillId="0" borderId="0" applyFill="0" applyBorder="0" applyAlignment="0"/>
    <xf numFmtId="0" fontId="58" fillId="0" borderId="0" applyNumberFormat="0" applyAlignment="0">
      <alignment horizontal="left"/>
    </xf>
    <xf numFmtId="0" fontId="59" fillId="0" borderId="0" applyNumberFormat="0" applyFill="0" applyBorder="0" applyAlignment="0" applyProtection="0">
      <alignment vertical="center"/>
    </xf>
    <xf numFmtId="2" fontId="22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4" borderId="0" applyNumberFormat="0" applyBorder="0" applyAlignment="0" applyProtection="0">
      <alignment vertical="center"/>
    </xf>
    <xf numFmtId="38" fontId="62" fillId="23" borderId="0" applyNumberFormat="0" applyBorder="0" applyAlignment="0" applyProtection="0"/>
    <xf numFmtId="0" fontId="63" fillId="0" borderId="0" applyNumberFormat="0" applyFill="0" applyBorder="0" applyAlignment="0" applyProtection="0"/>
    <xf numFmtId="0" fontId="24" fillId="0" borderId="7" applyNumberFormat="0" applyAlignment="0" applyProtection="0">
      <alignment horizontal="left" vertical="center"/>
    </xf>
    <xf numFmtId="0" fontId="24" fillId="0" borderId="1">
      <alignment horizontal="left" vertical="center"/>
    </xf>
    <xf numFmtId="0" fontId="6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216" fontId="43" fillId="0" borderId="0">
      <protection locked="0"/>
    </xf>
    <xf numFmtId="216" fontId="43" fillId="0" borderId="0">
      <protection locked="0"/>
    </xf>
    <xf numFmtId="0" fontId="65" fillId="0" borderId="9">
      <alignment horizontal="center"/>
    </xf>
    <xf numFmtId="0" fontId="65" fillId="0" borderId="0">
      <alignment horizontal="center"/>
    </xf>
    <xf numFmtId="0" fontId="66" fillId="0" borderId="10" applyNumberFormat="0" applyFill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>
      <alignment vertical="center" wrapText="1"/>
    </xf>
    <xf numFmtId="192" fontId="34" fillId="0" borderId="0" applyFont="0" applyFill="0" applyBorder="0" applyAlignment="0" applyProtection="0"/>
    <xf numFmtId="193" fontId="34" fillId="0" borderId="0" applyFont="0" applyFill="0" applyBorder="0" applyAlignment="0" applyProtection="0"/>
    <xf numFmtId="18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0" fontId="68" fillId="7" borderId="4" applyNumberFormat="0" applyAlignment="0" applyProtection="0">
      <alignment vertical="center"/>
    </xf>
    <xf numFmtId="10" fontId="62" fillId="24" borderId="11" applyNumberFormat="0" applyBorder="0" applyAlignment="0" applyProtection="0"/>
    <xf numFmtId="205" fontId="22" fillId="25" borderId="0"/>
    <xf numFmtId="0" fontId="68" fillId="7" borderId="4" applyNumberFormat="0" applyAlignment="0" applyProtection="0">
      <alignment vertical="center"/>
    </xf>
    <xf numFmtId="0" fontId="34" fillId="0" borderId="0"/>
    <xf numFmtId="209" fontId="32" fillId="0" borderId="0" applyFill="0" applyBorder="0" applyAlignment="0"/>
    <xf numFmtId="205" fontId="22" fillId="0" borderId="0" applyFill="0" applyBorder="0" applyAlignment="0"/>
    <xf numFmtId="209" fontId="32" fillId="0" borderId="0" applyFill="0" applyBorder="0" applyAlignment="0"/>
    <xf numFmtId="210" fontId="22" fillId="0" borderId="0" applyFill="0" applyBorder="0" applyAlignment="0"/>
    <xf numFmtId="205" fontId="22" fillId="0" borderId="0" applyFill="0" applyBorder="0" applyAlignment="0"/>
    <xf numFmtId="0" fontId="69" fillId="0" borderId="12" applyNumberFormat="0" applyFill="0" applyAlignment="0" applyProtection="0">
      <alignment vertical="center"/>
    </xf>
    <xf numFmtId="205" fontId="22" fillId="26" borderId="0"/>
    <xf numFmtId="217" fontId="22" fillId="0" borderId="0" applyFont="0" applyFill="0" applyBorder="0" applyAlignment="0" applyProtection="0"/>
    <xf numFmtId="218" fontId="22" fillId="0" borderId="0" applyFont="0" applyFill="0" applyBorder="0" applyAlignment="0" applyProtection="0"/>
    <xf numFmtId="219" fontId="22" fillId="0" borderId="0" applyFont="0" applyFill="0" applyBorder="0" applyAlignment="0" applyProtection="0"/>
    <xf numFmtId="220" fontId="22" fillId="0" borderId="0" applyFont="0" applyFill="0" applyBorder="0" applyAlignment="0" applyProtection="0"/>
    <xf numFmtId="0" fontId="70" fillId="27" borderId="0" applyNumberFormat="0" applyBorder="0" applyAlignment="0" applyProtection="0">
      <alignment vertical="center"/>
    </xf>
    <xf numFmtId="0" fontId="71" fillId="0" borderId="0"/>
    <xf numFmtId="37" fontId="72" fillId="0" borderId="0"/>
    <xf numFmtId="0" fontId="73" fillId="0" borderId="0">
      <alignment vertical="top" wrapText="1"/>
    </xf>
    <xf numFmtId="0" fontId="2" fillId="0" borderId="0"/>
    <xf numFmtId="0" fontId="73" fillId="0" borderId="0">
      <alignment vertical="top" wrapText="1"/>
    </xf>
    <xf numFmtId="188" fontId="74" fillId="0" borderId="0"/>
    <xf numFmtId="0" fontId="32" fillId="0" borderId="0"/>
    <xf numFmtId="0" fontId="155" fillId="0" borderId="0"/>
    <xf numFmtId="0" fontId="22" fillId="0" borderId="0"/>
    <xf numFmtId="0" fontId="22" fillId="0" borderId="0"/>
    <xf numFmtId="0" fontId="3" fillId="0" borderId="0"/>
    <xf numFmtId="0" fontId="22" fillId="0" borderId="0"/>
    <xf numFmtId="0" fontId="22" fillId="0" borderId="0" applyNumberFormat="0" applyFill="0" applyBorder="0" applyAlignment="0" applyProtection="0"/>
    <xf numFmtId="0" fontId="154" fillId="0" borderId="0"/>
    <xf numFmtId="0" fontId="5" fillId="0" borderId="0"/>
    <xf numFmtId="0" fontId="32" fillId="0" borderId="0"/>
    <xf numFmtId="0" fontId="37" fillId="0" borderId="0"/>
    <xf numFmtId="0" fontId="37" fillId="0" borderId="0"/>
    <xf numFmtId="0" fontId="53" fillId="0" borderId="0"/>
    <xf numFmtId="0" fontId="5" fillId="28" borderId="13" applyNumberFormat="0" applyFont="0" applyAlignment="0" applyProtection="0">
      <alignment vertical="center"/>
    </xf>
    <xf numFmtId="0" fontId="2" fillId="28" borderId="13" applyNumberFormat="0" applyFont="0" applyAlignment="0" applyProtection="0"/>
    <xf numFmtId="0" fontId="2" fillId="28" borderId="13" applyNumberFormat="0" applyFont="0" applyAlignment="0" applyProtection="0"/>
    <xf numFmtId="0" fontId="2" fillId="28" borderId="13" applyNumberFormat="0" applyFont="0" applyAlignment="0" applyProtection="0"/>
    <xf numFmtId="0" fontId="2" fillId="28" borderId="13" applyNumberFormat="0" applyFont="0" applyAlignment="0" applyProtection="0"/>
    <xf numFmtId="0" fontId="2" fillId="28" borderId="13" applyNumberFormat="0" applyFont="0" applyAlignment="0" applyProtection="0"/>
    <xf numFmtId="0" fontId="2" fillId="28" borderId="13" applyNumberFormat="0" applyFont="0" applyAlignment="0" applyProtection="0"/>
    <xf numFmtId="0" fontId="2" fillId="28" borderId="13" applyNumberFormat="0" applyFont="0" applyAlignment="0" applyProtection="0"/>
    <xf numFmtId="0" fontId="2" fillId="28" borderId="13" applyNumberFormat="0" applyFont="0" applyAlignment="0" applyProtection="0"/>
    <xf numFmtId="0" fontId="2" fillId="28" borderId="13" applyNumberFormat="0" applyFont="0" applyAlignment="0" applyProtection="0"/>
    <xf numFmtId="0" fontId="2" fillId="28" borderId="13" applyNumberFormat="0" applyFont="0" applyAlignment="0" applyProtection="0"/>
    <xf numFmtId="194" fontId="2" fillId="0" borderId="0" applyFont="0" applyFill="0" applyBorder="0" applyAlignment="0" applyProtection="0"/>
    <xf numFmtId="195" fontId="2" fillId="0" borderId="0" applyFont="0" applyFill="0" applyBorder="0" applyAlignment="0" applyProtection="0"/>
    <xf numFmtId="0" fontId="75" fillId="21" borderId="14" applyNumberFormat="0" applyAlignment="0" applyProtection="0">
      <alignment vertical="center"/>
    </xf>
    <xf numFmtId="14" fontId="45" fillId="0" borderId="0">
      <alignment horizontal="center" wrapText="1"/>
      <protection locked="0"/>
    </xf>
    <xf numFmtId="37" fontId="32" fillId="0" borderId="0"/>
    <xf numFmtId="208" fontId="22" fillId="0" borderId="0" applyFont="0" applyFill="0" applyBorder="0" applyAlignment="0" applyProtection="0"/>
    <xf numFmtId="221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209" fontId="32" fillId="0" borderId="0" applyFill="0" applyBorder="0" applyAlignment="0"/>
    <xf numFmtId="205" fontId="22" fillId="0" borderId="0" applyFill="0" applyBorder="0" applyAlignment="0"/>
    <xf numFmtId="209" fontId="32" fillId="0" borderId="0" applyFill="0" applyBorder="0" applyAlignment="0"/>
    <xf numFmtId="210" fontId="22" fillId="0" borderId="0" applyFill="0" applyBorder="0" applyAlignment="0"/>
    <xf numFmtId="205" fontId="22" fillId="0" borderId="0" applyFill="0" applyBorder="0" applyAlignment="0"/>
    <xf numFmtId="0" fontId="76" fillId="0" borderId="0" applyNumberFormat="0" applyFill="0" applyBorder="0" applyAlignment="0" applyProtection="0"/>
    <xf numFmtId="0" fontId="77" fillId="0" borderId="0"/>
    <xf numFmtId="0" fontId="43" fillId="0" borderId="0" applyNumberFormat="0" applyFont="0" applyFill="0" applyBorder="0" applyAlignment="0" applyProtection="0">
      <alignment horizontal="left"/>
    </xf>
    <xf numFmtId="0" fontId="47" fillId="0" borderId="9">
      <alignment horizontal="center"/>
    </xf>
    <xf numFmtId="14" fontId="78" fillId="0" borderId="0" applyNumberFormat="0" applyFill="0" applyBorder="0" applyAlignment="0" applyProtection="0">
      <alignment horizontal="left"/>
    </xf>
    <xf numFmtId="0" fontId="47" fillId="0" borderId="0" applyNumberFormat="0" applyFill="0" applyBorder="0" applyAlignment="0" applyProtection="0"/>
    <xf numFmtId="0" fontId="79" fillId="29" borderId="15" applyBorder="0"/>
    <xf numFmtId="0" fontId="43" fillId="0" borderId="0"/>
    <xf numFmtId="49" fontId="62" fillId="0" borderId="11" applyFill="0" applyProtection="0">
      <alignment horizontal="justify" vertical="top" wrapText="1"/>
    </xf>
    <xf numFmtId="0" fontId="62" fillId="30" borderId="11" applyNumberFormat="0" applyProtection="0">
      <alignment horizontal="left" wrapText="1"/>
    </xf>
    <xf numFmtId="0" fontId="62" fillId="31" borderId="11" applyNumberFormat="0" applyProtection="0">
      <alignment horizontal="left" wrapText="1"/>
    </xf>
    <xf numFmtId="40" fontId="80" fillId="0" borderId="0" applyBorder="0">
      <alignment horizontal="right"/>
    </xf>
    <xf numFmtId="0" fontId="43" fillId="0" borderId="0">
      <alignment vertical="top" wrapText="1"/>
    </xf>
    <xf numFmtId="49" fontId="48" fillId="0" borderId="0" applyFill="0" applyBorder="0" applyAlignment="0"/>
    <xf numFmtId="222" fontId="22" fillId="0" borderId="0" applyFill="0" applyBorder="0" applyAlignment="0"/>
    <xf numFmtId="202" fontId="22" fillId="0" borderId="0" applyFill="0" applyBorder="0" applyAlignment="0"/>
    <xf numFmtId="0" fontId="81" fillId="0" borderId="0">
      <alignment horizontal="centerContinuous" wrapText="1"/>
    </xf>
    <xf numFmtId="49" fontId="22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22" fillId="0" borderId="16" applyNumberFormat="0" applyFont="0" applyFill="0" applyAlignment="0" applyProtection="0"/>
    <xf numFmtId="0" fontId="28" fillId="0" borderId="0"/>
    <xf numFmtId="0" fontId="82" fillId="0" borderId="0" applyNumberFormat="0" applyFill="0" applyBorder="0" applyAlignment="0" applyProtection="0">
      <alignment vertical="center"/>
    </xf>
    <xf numFmtId="223" fontId="43" fillId="0" borderId="0" applyFont="0" applyFill="0" applyBorder="0" applyAlignment="0" applyProtection="0"/>
    <xf numFmtId="224" fontId="43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22" fillId="0" borderId="0"/>
    <xf numFmtId="0" fontId="35" fillId="0" borderId="0"/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231" fontId="84" fillId="0" borderId="0" applyFont="0" applyFill="0" applyBorder="0" applyAlignment="0" applyProtection="0"/>
    <xf numFmtId="183" fontId="84" fillId="0" borderId="0" applyFont="0" applyFill="0" applyBorder="0" applyAlignment="0" applyProtection="0"/>
    <xf numFmtId="0" fontId="2" fillId="28" borderId="13" applyNumberFormat="0" applyFont="0" applyAlignment="0" applyProtection="0"/>
    <xf numFmtId="0" fontId="2" fillId="28" borderId="13" applyNumberFormat="0" applyFont="0" applyAlignment="0" applyProtection="0"/>
    <xf numFmtId="0" fontId="5" fillId="28" borderId="13" applyNumberFormat="0" applyFont="0" applyAlignment="0" applyProtection="0">
      <alignment vertical="center"/>
    </xf>
    <xf numFmtId="0" fontId="5" fillId="53" borderId="67" applyNumberFormat="0" applyFont="0" applyAlignment="0" applyProtection="0"/>
    <xf numFmtId="0" fontId="5" fillId="53" borderId="67" applyNumberFormat="0" applyFont="0" applyAlignment="0" applyProtection="0"/>
    <xf numFmtId="0" fontId="2" fillId="28" borderId="13" applyNumberFormat="0" applyFont="0" applyAlignment="0" applyProtection="0"/>
    <xf numFmtId="0" fontId="2" fillId="28" borderId="13" applyNumberFormat="0" applyFont="0" applyAlignment="0" applyProtection="0"/>
    <xf numFmtId="0" fontId="2" fillId="28" borderId="13" applyNumberFormat="0" applyFont="0" applyAlignment="0" applyProtection="0"/>
    <xf numFmtId="0" fontId="2" fillId="28" borderId="13" applyNumberFormat="0" applyFont="0" applyAlignment="0" applyProtection="0"/>
    <xf numFmtId="0" fontId="2" fillId="28" borderId="13" applyNumberFormat="0" applyFont="0" applyAlignment="0" applyProtection="0"/>
    <xf numFmtId="0" fontId="2" fillId="28" borderId="13" applyNumberFormat="0" applyFont="0" applyAlignment="0" applyProtection="0"/>
    <xf numFmtId="0" fontId="2" fillId="28" borderId="13" applyNumberFormat="0" applyFont="0" applyAlignment="0" applyProtection="0"/>
    <xf numFmtId="0" fontId="124" fillId="0" borderId="0" applyNumberFormat="0" applyFill="0" applyBorder="0" applyAlignment="0" applyProtection="0">
      <alignment vertical="center"/>
    </xf>
    <xf numFmtId="0" fontId="125" fillId="0" borderId="17" applyNumberFormat="0" applyFill="0" applyAlignment="0" applyProtection="0">
      <alignment vertical="center"/>
    </xf>
    <xf numFmtId="0" fontId="125" fillId="0" borderId="17" applyNumberFormat="0" applyFill="0" applyAlignment="0" applyProtection="0">
      <alignment vertical="center"/>
    </xf>
    <xf numFmtId="0" fontId="159" fillId="0" borderId="68" applyNumberFormat="0" applyFill="0" applyAlignment="0" applyProtection="0"/>
    <xf numFmtId="0" fontId="125" fillId="0" borderId="17" applyNumberFormat="0" applyFill="0" applyAlignment="0" applyProtection="0">
      <alignment vertical="center"/>
    </xf>
    <xf numFmtId="0" fontId="126" fillId="0" borderId="18" applyNumberFormat="0" applyFill="0" applyAlignment="0" applyProtection="0">
      <alignment vertical="center"/>
    </xf>
    <xf numFmtId="0" fontId="126" fillId="0" borderId="18" applyNumberFormat="0" applyFill="0" applyAlignment="0" applyProtection="0">
      <alignment vertical="center"/>
    </xf>
    <xf numFmtId="0" fontId="160" fillId="0" borderId="69" applyNumberFormat="0" applyFill="0" applyAlignment="0" applyProtection="0"/>
    <xf numFmtId="0" fontId="126" fillId="0" borderId="18" applyNumberFormat="0" applyFill="0" applyAlignment="0" applyProtection="0">
      <alignment vertical="center"/>
    </xf>
    <xf numFmtId="0" fontId="127" fillId="0" borderId="8" applyNumberFormat="0" applyFill="0" applyAlignment="0" applyProtection="0">
      <alignment vertical="center"/>
    </xf>
    <xf numFmtId="0" fontId="127" fillId="0" borderId="8" applyNumberFormat="0" applyFill="0" applyAlignment="0" applyProtection="0">
      <alignment vertical="center"/>
    </xf>
    <xf numFmtId="0" fontId="161" fillId="0" borderId="70" applyNumberFormat="0" applyFill="0" applyAlignment="0" applyProtection="0"/>
    <xf numFmtId="0" fontId="127" fillId="0" borderId="8" applyNumberFormat="0" applyFill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/>
    <xf numFmtId="0" fontId="124" fillId="0" borderId="0" applyNumberFormat="0" applyFill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9" fillId="0" borderId="68" applyNumberFormat="0" applyFill="0" applyAlignment="0" applyProtection="0"/>
    <xf numFmtId="0" fontId="159" fillId="0" borderId="68" applyNumberFormat="0" applyFill="0" applyAlignment="0" applyProtection="0"/>
    <xf numFmtId="0" fontId="159" fillId="0" borderId="68" applyNumberFormat="0" applyFill="0" applyAlignment="0" applyProtection="0"/>
    <xf numFmtId="0" fontId="159" fillId="0" borderId="68" applyNumberFormat="0" applyFill="0" applyAlignment="0" applyProtection="0"/>
    <xf numFmtId="0" fontId="159" fillId="0" borderId="68" applyNumberFormat="0" applyFill="0" applyAlignment="0" applyProtection="0"/>
    <xf numFmtId="0" fontId="159" fillId="0" borderId="68" applyNumberFormat="0" applyFill="0" applyAlignment="0" applyProtection="0"/>
    <xf numFmtId="0" fontId="159" fillId="0" borderId="68" applyNumberFormat="0" applyFill="0" applyAlignment="0" applyProtection="0"/>
    <xf numFmtId="0" fontId="159" fillId="0" borderId="68" applyNumberFormat="0" applyFill="0" applyAlignment="0" applyProtection="0"/>
    <xf numFmtId="0" fontId="159" fillId="0" borderId="68" applyNumberFormat="0" applyFill="0" applyAlignment="0" applyProtection="0"/>
    <xf numFmtId="0" fontId="159" fillId="0" borderId="68" applyNumberFormat="0" applyFill="0" applyAlignment="0" applyProtection="0"/>
    <xf numFmtId="0" fontId="159" fillId="0" borderId="68" applyNumberFormat="0" applyFill="0" applyAlignment="0" applyProtection="0"/>
    <xf numFmtId="0" fontId="159" fillId="0" borderId="68" applyNumberFormat="0" applyFill="0" applyAlignment="0" applyProtection="0"/>
    <xf numFmtId="0" fontId="159" fillId="0" borderId="68" applyNumberFormat="0" applyFill="0" applyAlignment="0" applyProtection="0"/>
    <xf numFmtId="0" fontId="159" fillId="0" borderId="68" applyNumberFormat="0" applyFill="0" applyAlignment="0" applyProtection="0"/>
    <xf numFmtId="0" fontId="159" fillId="0" borderId="68" applyNumberFormat="0" applyFill="0" applyAlignment="0" applyProtection="0"/>
    <xf numFmtId="0" fontId="159" fillId="0" borderId="68" applyNumberFormat="0" applyFill="0" applyAlignment="0" applyProtection="0"/>
    <xf numFmtId="0" fontId="15" fillId="0" borderId="18" applyNumberFormat="0" applyFill="0" applyAlignment="0" applyProtection="0">
      <alignment vertical="center"/>
    </xf>
    <xf numFmtId="0" fontId="160" fillId="0" borderId="69" applyNumberFormat="0" applyFill="0" applyAlignment="0" applyProtection="0"/>
    <xf numFmtId="0" fontId="160" fillId="0" borderId="69" applyNumberFormat="0" applyFill="0" applyAlignment="0" applyProtection="0"/>
    <xf numFmtId="0" fontId="160" fillId="0" borderId="69" applyNumberFormat="0" applyFill="0" applyAlignment="0" applyProtection="0"/>
    <xf numFmtId="0" fontId="160" fillId="0" borderId="69" applyNumberFormat="0" applyFill="0" applyAlignment="0" applyProtection="0"/>
    <xf numFmtId="0" fontId="160" fillId="0" borderId="69" applyNumberFormat="0" applyFill="0" applyAlignment="0" applyProtection="0"/>
    <xf numFmtId="0" fontId="160" fillId="0" borderId="69" applyNumberFormat="0" applyFill="0" applyAlignment="0" applyProtection="0"/>
    <xf numFmtId="0" fontId="160" fillId="0" borderId="69" applyNumberFormat="0" applyFill="0" applyAlignment="0" applyProtection="0"/>
    <xf numFmtId="0" fontId="160" fillId="0" borderId="69" applyNumberFormat="0" applyFill="0" applyAlignment="0" applyProtection="0"/>
    <xf numFmtId="0" fontId="160" fillId="0" borderId="69" applyNumberFormat="0" applyFill="0" applyAlignment="0" applyProtection="0"/>
    <xf numFmtId="0" fontId="160" fillId="0" borderId="69" applyNumberFormat="0" applyFill="0" applyAlignment="0" applyProtection="0"/>
    <xf numFmtId="0" fontId="160" fillId="0" borderId="69" applyNumberFormat="0" applyFill="0" applyAlignment="0" applyProtection="0"/>
    <xf numFmtId="0" fontId="160" fillId="0" borderId="69" applyNumberFormat="0" applyFill="0" applyAlignment="0" applyProtection="0"/>
    <xf numFmtId="0" fontId="160" fillId="0" borderId="69" applyNumberFormat="0" applyFill="0" applyAlignment="0" applyProtection="0"/>
    <xf numFmtId="0" fontId="160" fillId="0" borderId="69" applyNumberFormat="0" applyFill="0" applyAlignment="0" applyProtection="0"/>
    <xf numFmtId="0" fontId="160" fillId="0" borderId="69" applyNumberFormat="0" applyFill="0" applyAlignment="0" applyProtection="0"/>
    <xf numFmtId="0" fontId="160" fillId="0" borderId="69" applyNumberFormat="0" applyFill="0" applyAlignment="0" applyProtection="0"/>
    <xf numFmtId="0" fontId="16" fillId="0" borderId="8" applyNumberFormat="0" applyFill="0" applyAlignment="0" applyProtection="0">
      <alignment vertical="center"/>
    </xf>
    <xf numFmtId="0" fontId="161" fillId="0" borderId="70" applyNumberFormat="0" applyFill="0" applyAlignment="0" applyProtection="0"/>
    <xf numFmtId="0" fontId="161" fillId="0" borderId="70" applyNumberFormat="0" applyFill="0" applyAlignment="0" applyProtection="0"/>
    <xf numFmtId="0" fontId="161" fillId="0" borderId="70" applyNumberFormat="0" applyFill="0" applyAlignment="0" applyProtection="0"/>
    <xf numFmtId="0" fontId="161" fillId="0" borderId="70" applyNumberFormat="0" applyFill="0" applyAlignment="0" applyProtection="0"/>
    <xf numFmtId="0" fontId="161" fillId="0" borderId="70" applyNumberFormat="0" applyFill="0" applyAlignment="0" applyProtection="0"/>
    <xf numFmtId="0" fontId="161" fillId="0" borderId="70" applyNumberFormat="0" applyFill="0" applyAlignment="0" applyProtection="0"/>
    <xf numFmtId="0" fontId="161" fillId="0" borderId="70" applyNumberFormat="0" applyFill="0" applyAlignment="0" applyProtection="0"/>
    <xf numFmtId="0" fontId="161" fillId="0" borderId="70" applyNumberFormat="0" applyFill="0" applyAlignment="0" applyProtection="0"/>
    <xf numFmtId="0" fontId="161" fillId="0" borderId="70" applyNumberFormat="0" applyFill="0" applyAlignment="0" applyProtection="0"/>
    <xf numFmtId="0" fontId="161" fillId="0" borderId="70" applyNumberFormat="0" applyFill="0" applyAlignment="0" applyProtection="0"/>
    <xf numFmtId="0" fontId="161" fillId="0" borderId="70" applyNumberFormat="0" applyFill="0" applyAlignment="0" applyProtection="0"/>
    <xf numFmtId="0" fontId="161" fillId="0" borderId="70" applyNumberFormat="0" applyFill="0" applyAlignment="0" applyProtection="0"/>
    <xf numFmtId="0" fontId="161" fillId="0" borderId="70" applyNumberFormat="0" applyFill="0" applyAlignment="0" applyProtection="0"/>
    <xf numFmtId="0" fontId="161" fillId="0" borderId="70" applyNumberFormat="0" applyFill="0" applyAlignment="0" applyProtection="0"/>
    <xf numFmtId="0" fontId="161" fillId="0" borderId="70" applyNumberFormat="0" applyFill="0" applyAlignment="0" applyProtection="0"/>
    <xf numFmtId="0" fontId="161" fillId="0" borderId="70" applyNumberFormat="0" applyFill="0" applyAlignment="0" applyProtection="0"/>
    <xf numFmtId="0" fontId="16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05" fillId="0" borderId="0"/>
    <xf numFmtId="0" fontId="85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/>
    <xf numFmtId="0" fontId="86" fillId="21" borderId="4" applyNumberFormat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163" fillId="54" borderId="0" applyNumberFormat="0" applyBorder="0" applyAlignment="0" applyProtection="0"/>
    <xf numFmtId="0" fontId="95" fillId="3" borderId="0" applyNumberFormat="0" applyBorder="0" applyAlignment="0" applyProtection="0"/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/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43" fillId="0" borderId="0"/>
    <xf numFmtId="0" fontId="2" fillId="0" borderId="0">
      <alignment vertical="center"/>
    </xf>
    <xf numFmtId="0" fontId="2" fillId="0" borderId="0"/>
    <xf numFmtId="0" fontId="84" fillId="0" borderId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3" fillId="0" borderId="0"/>
    <xf numFmtId="0" fontId="2" fillId="0" borderId="0"/>
    <xf numFmtId="0" fontId="101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6" fillId="16" borderId="0" applyNumberFormat="0" applyBorder="0" applyAlignment="0" applyProtection="0">
      <alignment vertical="center"/>
    </xf>
    <xf numFmtId="0" fontId="156" fillId="55" borderId="0" applyNumberFormat="0" applyBorder="0" applyAlignment="0" applyProtection="0"/>
    <xf numFmtId="0" fontId="156" fillId="55" borderId="0" applyNumberFormat="0" applyBorder="0" applyAlignment="0" applyProtection="0"/>
    <xf numFmtId="0" fontId="156" fillId="55" borderId="0" applyNumberFormat="0" applyBorder="0" applyAlignment="0" applyProtection="0"/>
    <xf numFmtId="0" fontId="156" fillId="55" borderId="0" applyNumberFormat="0" applyBorder="0" applyAlignment="0" applyProtection="0"/>
    <xf numFmtId="0" fontId="156" fillId="55" borderId="0" applyNumberFormat="0" applyBorder="0" applyAlignment="0" applyProtection="0"/>
    <xf numFmtId="0" fontId="156" fillId="55" borderId="0" applyNumberFormat="0" applyBorder="0" applyAlignment="0" applyProtection="0"/>
    <xf numFmtId="0" fontId="156" fillId="55" borderId="0" applyNumberFormat="0" applyBorder="0" applyAlignment="0" applyProtection="0"/>
    <xf numFmtId="0" fontId="156" fillId="55" borderId="0" applyNumberFormat="0" applyBorder="0" applyAlignment="0" applyProtection="0"/>
    <xf numFmtId="0" fontId="156" fillId="55" borderId="0" applyNumberFormat="0" applyBorder="0" applyAlignment="0" applyProtection="0"/>
    <xf numFmtId="0" fontId="156" fillId="55" borderId="0" applyNumberFormat="0" applyBorder="0" applyAlignment="0" applyProtection="0"/>
    <xf numFmtId="0" fontId="156" fillId="55" borderId="0" applyNumberFormat="0" applyBorder="0" applyAlignment="0" applyProtection="0"/>
    <xf numFmtId="0" fontId="156" fillId="55" borderId="0" applyNumberFormat="0" applyBorder="0" applyAlignment="0" applyProtection="0"/>
    <xf numFmtId="0" fontId="156" fillId="55" borderId="0" applyNumberFormat="0" applyBorder="0" applyAlignment="0" applyProtection="0"/>
    <xf numFmtId="0" fontId="156" fillId="55" borderId="0" applyNumberFormat="0" applyBorder="0" applyAlignment="0" applyProtection="0"/>
    <xf numFmtId="0" fontId="156" fillId="55" borderId="0" applyNumberFormat="0" applyBorder="0" applyAlignment="0" applyProtection="0"/>
    <xf numFmtId="0" fontId="156" fillId="55" borderId="0" applyNumberFormat="0" applyBorder="0" applyAlignment="0" applyProtection="0"/>
    <xf numFmtId="0" fontId="6" fillId="17" borderId="0" applyNumberFormat="0" applyBorder="0" applyAlignment="0" applyProtection="0">
      <alignment vertical="center"/>
    </xf>
    <xf numFmtId="0" fontId="156" fillId="56" borderId="0" applyNumberFormat="0" applyBorder="0" applyAlignment="0" applyProtection="0"/>
    <xf numFmtId="0" fontId="156" fillId="56" borderId="0" applyNumberFormat="0" applyBorder="0" applyAlignment="0" applyProtection="0"/>
    <xf numFmtId="0" fontId="156" fillId="56" borderId="0" applyNumberFormat="0" applyBorder="0" applyAlignment="0" applyProtection="0"/>
    <xf numFmtId="0" fontId="156" fillId="56" borderId="0" applyNumberFormat="0" applyBorder="0" applyAlignment="0" applyProtection="0"/>
    <xf numFmtId="0" fontId="156" fillId="56" borderId="0" applyNumberFormat="0" applyBorder="0" applyAlignment="0" applyProtection="0"/>
    <xf numFmtId="0" fontId="156" fillId="56" borderId="0" applyNumberFormat="0" applyBorder="0" applyAlignment="0" applyProtection="0"/>
    <xf numFmtId="0" fontId="156" fillId="56" borderId="0" applyNumberFormat="0" applyBorder="0" applyAlignment="0" applyProtection="0"/>
    <xf numFmtId="0" fontId="156" fillId="56" borderId="0" applyNumberFormat="0" applyBorder="0" applyAlignment="0" applyProtection="0"/>
    <xf numFmtId="0" fontId="156" fillId="56" borderId="0" applyNumberFormat="0" applyBorder="0" applyAlignment="0" applyProtection="0"/>
    <xf numFmtId="0" fontId="156" fillId="56" borderId="0" applyNumberFormat="0" applyBorder="0" applyAlignment="0" applyProtection="0"/>
    <xf numFmtId="0" fontId="156" fillId="56" borderId="0" applyNumberFormat="0" applyBorder="0" applyAlignment="0" applyProtection="0"/>
    <xf numFmtId="0" fontId="156" fillId="56" borderId="0" applyNumberFormat="0" applyBorder="0" applyAlignment="0" applyProtection="0"/>
    <xf numFmtId="0" fontId="156" fillId="56" borderId="0" applyNumberFormat="0" applyBorder="0" applyAlignment="0" applyProtection="0"/>
    <xf numFmtId="0" fontId="156" fillId="56" borderId="0" applyNumberFormat="0" applyBorder="0" applyAlignment="0" applyProtection="0"/>
    <xf numFmtId="0" fontId="156" fillId="56" borderId="0" applyNumberFormat="0" applyBorder="0" applyAlignment="0" applyProtection="0"/>
    <xf numFmtId="0" fontId="156" fillId="56" borderId="0" applyNumberFormat="0" applyBorder="0" applyAlignment="0" applyProtection="0"/>
    <xf numFmtId="0" fontId="6" fillId="18" borderId="0" applyNumberFormat="0" applyBorder="0" applyAlignment="0" applyProtection="0">
      <alignment vertical="center"/>
    </xf>
    <xf numFmtId="0" fontId="156" fillId="57" borderId="0" applyNumberFormat="0" applyBorder="0" applyAlignment="0" applyProtection="0"/>
    <xf numFmtId="0" fontId="156" fillId="57" borderId="0" applyNumberFormat="0" applyBorder="0" applyAlignment="0" applyProtection="0"/>
    <xf numFmtId="0" fontId="156" fillId="57" borderId="0" applyNumberFormat="0" applyBorder="0" applyAlignment="0" applyProtection="0"/>
    <xf numFmtId="0" fontId="156" fillId="57" borderId="0" applyNumberFormat="0" applyBorder="0" applyAlignment="0" applyProtection="0"/>
    <xf numFmtId="0" fontId="156" fillId="57" borderId="0" applyNumberFormat="0" applyBorder="0" applyAlignment="0" applyProtection="0"/>
    <xf numFmtId="0" fontId="156" fillId="57" borderId="0" applyNumberFormat="0" applyBorder="0" applyAlignment="0" applyProtection="0"/>
    <xf numFmtId="0" fontId="156" fillId="57" borderId="0" applyNumberFormat="0" applyBorder="0" applyAlignment="0" applyProtection="0"/>
    <xf numFmtId="0" fontId="156" fillId="57" borderId="0" applyNumberFormat="0" applyBorder="0" applyAlignment="0" applyProtection="0"/>
    <xf numFmtId="0" fontId="156" fillId="57" borderId="0" applyNumberFormat="0" applyBorder="0" applyAlignment="0" applyProtection="0"/>
    <xf numFmtId="0" fontId="156" fillId="57" borderId="0" applyNumberFormat="0" applyBorder="0" applyAlignment="0" applyProtection="0"/>
    <xf numFmtId="0" fontId="156" fillId="57" borderId="0" applyNumberFormat="0" applyBorder="0" applyAlignment="0" applyProtection="0"/>
    <xf numFmtId="0" fontId="156" fillId="57" borderId="0" applyNumberFormat="0" applyBorder="0" applyAlignment="0" applyProtection="0"/>
    <xf numFmtId="0" fontId="156" fillId="57" borderId="0" applyNumberFormat="0" applyBorder="0" applyAlignment="0" applyProtection="0"/>
    <xf numFmtId="0" fontId="156" fillId="57" borderId="0" applyNumberFormat="0" applyBorder="0" applyAlignment="0" applyProtection="0"/>
    <xf numFmtId="0" fontId="156" fillId="57" borderId="0" applyNumberFormat="0" applyBorder="0" applyAlignment="0" applyProtection="0"/>
    <xf numFmtId="0" fontId="156" fillId="57" borderId="0" applyNumberFormat="0" applyBorder="0" applyAlignment="0" applyProtection="0"/>
    <xf numFmtId="0" fontId="6" fillId="13" borderId="0" applyNumberFormat="0" applyBorder="0" applyAlignment="0" applyProtection="0">
      <alignment vertical="center"/>
    </xf>
    <xf numFmtId="0" fontId="156" fillId="58" borderId="0" applyNumberFormat="0" applyBorder="0" applyAlignment="0" applyProtection="0"/>
    <xf numFmtId="0" fontId="156" fillId="58" borderId="0" applyNumberFormat="0" applyBorder="0" applyAlignment="0" applyProtection="0"/>
    <xf numFmtId="0" fontId="156" fillId="58" borderId="0" applyNumberFormat="0" applyBorder="0" applyAlignment="0" applyProtection="0"/>
    <xf numFmtId="0" fontId="156" fillId="58" borderId="0" applyNumberFormat="0" applyBorder="0" applyAlignment="0" applyProtection="0"/>
    <xf numFmtId="0" fontId="156" fillId="58" borderId="0" applyNumberFormat="0" applyBorder="0" applyAlignment="0" applyProtection="0"/>
    <xf numFmtId="0" fontId="156" fillId="58" borderId="0" applyNumberFormat="0" applyBorder="0" applyAlignment="0" applyProtection="0"/>
    <xf numFmtId="0" fontId="156" fillId="58" borderId="0" applyNumberFormat="0" applyBorder="0" applyAlignment="0" applyProtection="0"/>
    <xf numFmtId="0" fontId="156" fillId="58" borderId="0" applyNumberFormat="0" applyBorder="0" applyAlignment="0" applyProtection="0"/>
    <xf numFmtId="0" fontId="156" fillId="58" borderId="0" applyNumberFormat="0" applyBorder="0" applyAlignment="0" applyProtection="0"/>
    <xf numFmtId="0" fontId="156" fillId="58" borderId="0" applyNumberFormat="0" applyBorder="0" applyAlignment="0" applyProtection="0"/>
    <xf numFmtId="0" fontId="156" fillId="58" borderId="0" applyNumberFormat="0" applyBorder="0" applyAlignment="0" applyProtection="0"/>
    <xf numFmtId="0" fontId="156" fillId="58" borderId="0" applyNumberFormat="0" applyBorder="0" applyAlignment="0" applyProtection="0"/>
    <xf numFmtId="0" fontId="156" fillId="58" borderId="0" applyNumberFormat="0" applyBorder="0" applyAlignment="0" applyProtection="0"/>
    <xf numFmtId="0" fontId="156" fillId="58" borderId="0" applyNumberFormat="0" applyBorder="0" applyAlignment="0" applyProtection="0"/>
    <xf numFmtId="0" fontId="156" fillId="58" borderId="0" applyNumberFormat="0" applyBorder="0" applyAlignment="0" applyProtection="0"/>
    <xf numFmtId="0" fontId="156" fillId="58" borderId="0" applyNumberFormat="0" applyBorder="0" applyAlignment="0" applyProtection="0"/>
    <xf numFmtId="0" fontId="6" fillId="14" borderId="0" applyNumberFormat="0" applyBorder="0" applyAlignment="0" applyProtection="0">
      <alignment vertical="center"/>
    </xf>
    <xf numFmtId="0" fontId="156" fillId="59" borderId="0" applyNumberFormat="0" applyBorder="0" applyAlignment="0" applyProtection="0"/>
    <xf numFmtId="0" fontId="156" fillId="59" borderId="0" applyNumberFormat="0" applyBorder="0" applyAlignment="0" applyProtection="0"/>
    <xf numFmtId="0" fontId="156" fillId="59" borderId="0" applyNumberFormat="0" applyBorder="0" applyAlignment="0" applyProtection="0"/>
    <xf numFmtId="0" fontId="156" fillId="59" borderId="0" applyNumberFormat="0" applyBorder="0" applyAlignment="0" applyProtection="0"/>
    <xf numFmtId="0" fontId="156" fillId="59" borderId="0" applyNumberFormat="0" applyBorder="0" applyAlignment="0" applyProtection="0"/>
    <xf numFmtId="0" fontId="156" fillId="59" borderId="0" applyNumberFormat="0" applyBorder="0" applyAlignment="0" applyProtection="0"/>
    <xf numFmtId="0" fontId="156" fillId="59" borderId="0" applyNumberFormat="0" applyBorder="0" applyAlignment="0" applyProtection="0"/>
    <xf numFmtId="0" fontId="156" fillId="59" borderId="0" applyNumberFormat="0" applyBorder="0" applyAlignment="0" applyProtection="0"/>
    <xf numFmtId="0" fontId="156" fillId="59" borderId="0" applyNumberFormat="0" applyBorder="0" applyAlignment="0" applyProtection="0"/>
    <xf numFmtId="0" fontId="156" fillId="59" borderId="0" applyNumberFormat="0" applyBorder="0" applyAlignment="0" applyProtection="0"/>
    <xf numFmtId="0" fontId="156" fillId="59" borderId="0" applyNumberFormat="0" applyBorder="0" applyAlignment="0" applyProtection="0"/>
    <xf numFmtId="0" fontId="156" fillId="59" borderId="0" applyNumberFormat="0" applyBorder="0" applyAlignment="0" applyProtection="0"/>
    <xf numFmtId="0" fontId="156" fillId="59" borderId="0" applyNumberFormat="0" applyBorder="0" applyAlignment="0" applyProtection="0"/>
    <xf numFmtId="0" fontId="156" fillId="59" borderId="0" applyNumberFormat="0" applyBorder="0" applyAlignment="0" applyProtection="0"/>
    <xf numFmtId="0" fontId="156" fillId="59" borderId="0" applyNumberFormat="0" applyBorder="0" applyAlignment="0" applyProtection="0"/>
    <xf numFmtId="0" fontId="156" fillId="59" borderId="0" applyNumberFormat="0" applyBorder="0" applyAlignment="0" applyProtection="0"/>
    <xf numFmtId="0" fontId="6" fillId="19" borderId="0" applyNumberFormat="0" applyBorder="0" applyAlignment="0" applyProtection="0">
      <alignment vertical="center"/>
    </xf>
    <xf numFmtId="0" fontId="156" fillId="60" borderId="0" applyNumberFormat="0" applyBorder="0" applyAlignment="0" applyProtection="0"/>
    <xf numFmtId="0" fontId="156" fillId="60" borderId="0" applyNumberFormat="0" applyBorder="0" applyAlignment="0" applyProtection="0"/>
    <xf numFmtId="0" fontId="156" fillId="60" borderId="0" applyNumberFormat="0" applyBorder="0" applyAlignment="0" applyProtection="0"/>
    <xf numFmtId="0" fontId="156" fillId="60" borderId="0" applyNumberFormat="0" applyBorder="0" applyAlignment="0" applyProtection="0"/>
    <xf numFmtId="0" fontId="156" fillId="60" borderId="0" applyNumberFormat="0" applyBorder="0" applyAlignment="0" applyProtection="0"/>
    <xf numFmtId="0" fontId="156" fillId="60" borderId="0" applyNumberFormat="0" applyBorder="0" applyAlignment="0" applyProtection="0"/>
    <xf numFmtId="0" fontId="156" fillId="60" borderId="0" applyNumberFormat="0" applyBorder="0" applyAlignment="0" applyProtection="0"/>
    <xf numFmtId="0" fontId="156" fillId="60" borderId="0" applyNumberFormat="0" applyBorder="0" applyAlignment="0" applyProtection="0"/>
    <xf numFmtId="0" fontId="156" fillId="60" borderId="0" applyNumberFormat="0" applyBorder="0" applyAlignment="0" applyProtection="0"/>
    <xf numFmtId="0" fontId="156" fillId="60" borderId="0" applyNumberFormat="0" applyBorder="0" applyAlignment="0" applyProtection="0"/>
    <xf numFmtId="0" fontId="156" fillId="60" borderId="0" applyNumberFormat="0" applyBorder="0" applyAlignment="0" applyProtection="0"/>
    <xf numFmtId="0" fontId="156" fillId="60" borderId="0" applyNumberFormat="0" applyBorder="0" applyAlignment="0" applyProtection="0"/>
    <xf numFmtId="0" fontId="156" fillId="60" borderId="0" applyNumberFormat="0" applyBorder="0" applyAlignment="0" applyProtection="0"/>
    <xf numFmtId="0" fontId="156" fillId="60" borderId="0" applyNumberFormat="0" applyBorder="0" applyAlignment="0" applyProtection="0"/>
    <xf numFmtId="0" fontId="156" fillId="60" borderId="0" applyNumberFormat="0" applyBorder="0" applyAlignment="0" applyProtection="0"/>
    <xf numFmtId="0" fontId="156" fillId="60" borderId="0" applyNumberFormat="0" applyBorder="0" applyAlignment="0" applyProtection="0"/>
    <xf numFmtId="0" fontId="88" fillId="3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165" fillId="61" borderId="0" applyNumberFormat="0" applyBorder="0" applyAlignment="0" applyProtection="0"/>
    <xf numFmtId="0" fontId="164" fillId="61" borderId="0" applyNumberFormat="0" applyBorder="0" applyAlignment="0" applyProtection="0"/>
    <xf numFmtId="0" fontId="164" fillId="61" borderId="0" applyNumberFormat="0" applyBorder="0" applyAlignment="0" applyProtection="0"/>
    <xf numFmtId="0" fontId="164" fillId="61" borderId="0" applyNumberFormat="0" applyBorder="0" applyAlignment="0" applyProtection="0"/>
    <xf numFmtId="0" fontId="164" fillId="61" borderId="0" applyNumberFormat="0" applyBorder="0" applyAlignment="0" applyProtection="0"/>
    <xf numFmtId="0" fontId="164" fillId="61" borderId="0" applyNumberFormat="0" applyBorder="0" applyAlignment="0" applyProtection="0"/>
    <xf numFmtId="0" fontId="164" fillId="61" borderId="0" applyNumberFormat="0" applyBorder="0" applyAlignment="0" applyProtection="0"/>
    <xf numFmtId="0" fontId="164" fillId="61" borderId="0" applyNumberFormat="0" applyBorder="0" applyAlignment="0" applyProtection="0"/>
    <xf numFmtId="0" fontId="164" fillId="61" borderId="0" applyNumberFormat="0" applyBorder="0" applyAlignment="0" applyProtection="0"/>
    <xf numFmtId="0" fontId="164" fillId="61" borderId="0" applyNumberFormat="0" applyBorder="0" applyAlignment="0" applyProtection="0"/>
    <xf numFmtId="0" fontId="164" fillId="61" borderId="0" applyNumberFormat="0" applyBorder="0" applyAlignment="0" applyProtection="0"/>
    <xf numFmtId="0" fontId="164" fillId="61" borderId="0" applyNumberFormat="0" applyBorder="0" applyAlignment="0" applyProtection="0"/>
    <xf numFmtId="0" fontId="164" fillId="61" borderId="0" applyNumberFormat="0" applyBorder="0" applyAlignment="0" applyProtection="0"/>
    <xf numFmtId="0" fontId="164" fillId="61" borderId="0" applyNumberFormat="0" applyBorder="0" applyAlignment="0" applyProtection="0"/>
    <xf numFmtId="0" fontId="164" fillId="61" borderId="0" applyNumberFormat="0" applyBorder="0" applyAlignment="0" applyProtection="0"/>
    <xf numFmtId="0" fontId="164" fillId="61" borderId="0" applyNumberFormat="0" applyBorder="0" applyAlignment="0" applyProtection="0"/>
    <xf numFmtId="0" fontId="164" fillId="61" borderId="0" applyNumberFormat="0" applyBorder="0" applyAlignment="0" applyProtection="0"/>
    <xf numFmtId="0" fontId="91" fillId="4" borderId="0" applyNumberFormat="0" applyBorder="0" applyAlignment="0" applyProtection="0"/>
    <xf numFmtId="0" fontId="9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1" fillId="4" borderId="0" applyNumberFormat="0" applyBorder="0" applyAlignment="0" applyProtection="0"/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1" fillId="4" borderId="0" applyNumberFormat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2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1" fillId="4" borderId="0" applyNumberFormat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2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" fillId="4" borderId="0" applyNumberFormat="0" applyBorder="0" applyAlignment="0" applyProtection="0">
      <alignment vertical="center"/>
    </xf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19" applyNumberFormat="0" applyFill="0" applyAlignment="0" applyProtection="0">
      <alignment vertical="center"/>
    </xf>
    <xf numFmtId="0" fontId="166" fillId="0" borderId="71" applyNumberFormat="0" applyFill="0" applyAlignment="0" applyProtection="0"/>
    <xf numFmtId="0" fontId="166" fillId="0" borderId="71" applyNumberFormat="0" applyFill="0" applyAlignment="0" applyProtection="0"/>
    <xf numFmtId="0" fontId="166" fillId="0" borderId="71" applyNumberFormat="0" applyFill="0" applyAlignment="0" applyProtection="0"/>
    <xf numFmtId="0" fontId="166" fillId="0" borderId="71" applyNumberFormat="0" applyFill="0" applyAlignment="0" applyProtection="0"/>
    <xf numFmtId="0" fontId="166" fillId="0" borderId="71" applyNumberFormat="0" applyFill="0" applyAlignment="0" applyProtection="0"/>
    <xf numFmtId="0" fontId="166" fillId="0" borderId="71" applyNumberFormat="0" applyFill="0" applyAlignment="0" applyProtection="0"/>
    <xf numFmtId="0" fontId="166" fillId="0" borderId="71" applyNumberFormat="0" applyFill="0" applyAlignment="0" applyProtection="0"/>
    <xf numFmtId="0" fontId="166" fillId="0" borderId="71" applyNumberFormat="0" applyFill="0" applyAlignment="0" applyProtection="0"/>
    <xf numFmtId="0" fontId="166" fillId="0" borderId="71" applyNumberFormat="0" applyFill="0" applyAlignment="0" applyProtection="0"/>
    <xf numFmtId="0" fontId="166" fillId="0" borderId="71" applyNumberFormat="0" applyFill="0" applyAlignment="0" applyProtection="0"/>
    <xf numFmtId="0" fontId="166" fillId="0" borderId="71" applyNumberFormat="0" applyFill="0" applyAlignment="0" applyProtection="0"/>
    <xf numFmtId="0" fontId="166" fillId="0" borderId="71" applyNumberFormat="0" applyFill="0" applyAlignment="0" applyProtection="0"/>
    <xf numFmtId="0" fontId="166" fillId="0" borderId="71" applyNumberFormat="0" applyFill="0" applyAlignment="0" applyProtection="0"/>
    <xf numFmtId="0" fontId="166" fillId="0" borderId="71" applyNumberFormat="0" applyFill="0" applyAlignment="0" applyProtection="0"/>
    <xf numFmtId="0" fontId="166" fillId="0" borderId="71" applyNumberFormat="0" applyFill="0" applyAlignment="0" applyProtection="0"/>
    <xf numFmtId="0" fontId="166" fillId="0" borderId="71" applyNumberFormat="0" applyFill="0" applyAlignment="0" applyProtection="0"/>
    <xf numFmtId="180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20" fillId="3" borderId="0" applyNumberFormat="0" applyBorder="0" applyAlignment="0" applyProtection="0">
      <alignment vertical="center"/>
    </xf>
    <xf numFmtId="0" fontId="167" fillId="54" borderId="0" applyNumberFormat="0" applyBorder="0" applyAlignment="0" applyProtection="0"/>
    <xf numFmtId="0" fontId="167" fillId="54" borderId="0" applyNumberFormat="0" applyBorder="0" applyAlignment="0" applyProtection="0"/>
    <xf numFmtId="0" fontId="167" fillId="54" borderId="0" applyNumberFormat="0" applyBorder="0" applyAlignment="0" applyProtection="0"/>
    <xf numFmtId="0" fontId="167" fillId="54" borderId="0" applyNumberFormat="0" applyBorder="0" applyAlignment="0" applyProtection="0"/>
    <xf numFmtId="0" fontId="167" fillId="54" borderId="0" applyNumberFormat="0" applyBorder="0" applyAlignment="0" applyProtection="0"/>
    <xf numFmtId="0" fontId="167" fillId="54" borderId="0" applyNumberFormat="0" applyBorder="0" applyAlignment="0" applyProtection="0"/>
    <xf numFmtId="0" fontId="167" fillId="54" borderId="0" applyNumberFormat="0" applyBorder="0" applyAlignment="0" applyProtection="0"/>
    <xf numFmtId="0" fontId="167" fillId="54" borderId="0" applyNumberFormat="0" applyBorder="0" applyAlignment="0" applyProtection="0"/>
    <xf numFmtId="0" fontId="167" fillId="54" borderId="0" applyNumberFormat="0" applyBorder="0" applyAlignment="0" applyProtection="0"/>
    <xf numFmtId="0" fontId="167" fillId="54" borderId="0" applyNumberFormat="0" applyBorder="0" applyAlignment="0" applyProtection="0"/>
    <xf numFmtId="0" fontId="167" fillId="54" borderId="0" applyNumberFormat="0" applyBorder="0" applyAlignment="0" applyProtection="0"/>
    <xf numFmtId="0" fontId="167" fillId="54" borderId="0" applyNumberFormat="0" applyBorder="0" applyAlignment="0" applyProtection="0"/>
    <xf numFmtId="0" fontId="167" fillId="54" borderId="0" applyNumberFormat="0" applyBorder="0" applyAlignment="0" applyProtection="0"/>
    <xf numFmtId="0" fontId="167" fillId="54" borderId="0" applyNumberFormat="0" applyBorder="0" applyAlignment="0" applyProtection="0"/>
    <xf numFmtId="0" fontId="167" fillId="54" borderId="0" applyNumberFormat="0" applyBorder="0" applyAlignment="0" applyProtection="0"/>
    <xf numFmtId="0" fontId="167" fillId="54" borderId="0" applyNumberFormat="0" applyBorder="0" applyAlignment="0" applyProtection="0"/>
    <xf numFmtId="0" fontId="97" fillId="3" borderId="0" applyNumberFormat="0" applyBorder="0" applyAlignment="0" applyProtection="0"/>
    <xf numFmtId="0" fontId="20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/>
    <xf numFmtId="0" fontId="2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108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/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/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108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20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29" fillId="0" borderId="19" applyNumberFormat="0" applyFill="0" applyAlignment="0" applyProtection="0">
      <alignment vertical="center"/>
    </xf>
    <xf numFmtId="0" fontId="129" fillId="0" borderId="19" applyNumberFormat="0" applyFill="0" applyAlignment="0" applyProtection="0">
      <alignment vertical="center"/>
    </xf>
    <xf numFmtId="0" fontId="168" fillId="0" borderId="71" applyNumberFormat="0" applyFill="0" applyAlignment="0" applyProtection="0"/>
    <xf numFmtId="0" fontId="129" fillId="0" borderId="19" applyNumberFormat="0" applyFill="0" applyAlignment="0" applyProtection="0">
      <alignment vertical="center"/>
    </xf>
    <xf numFmtId="227" fontId="26" fillId="0" borderId="0" applyFont="0" applyFill="0" applyBorder="0" applyAlignment="0" applyProtection="0"/>
    <xf numFmtId="209" fontId="26" fillId="0" borderId="0" applyFont="0" applyFill="0" applyBorder="0" applyAlignment="0" applyProtection="0"/>
    <xf numFmtId="227" fontId="26" fillId="0" borderId="0" applyFont="0" applyFill="0" applyBorder="0" applyAlignment="0" applyProtection="0"/>
    <xf numFmtId="0" fontId="34" fillId="0" borderId="0"/>
    <xf numFmtId="0" fontId="130" fillId="21" borderId="4" applyNumberFormat="0" applyAlignment="0" applyProtection="0">
      <alignment vertical="center"/>
    </xf>
    <xf numFmtId="0" fontId="130" fillId="21" borderId="4" applyNumberFormat="0" applyAlignment="0" applyProtection="0">
      <alignment vertical="center"/>
    </xf>
    <xf numFmtId="0" fontId="169" fillId="62" borderId="72" applyNumberFormat="0" applyAlignment="0" applyProtection="0"/>
    <xf numFmtId="0" fontId="130" fillId="21" borderId="4" applyNumberFormat="0" applyAlignment="0" applyProtection="0">
      <alignment vertical="center"/>
    </xf>
    <xf numFmtId="0" fontId="10" fillId="21" borderId="4" applyNumberFormat="0" applyAlignment="0" applyProtection="0">
      <alignment vertical="center"/>
    </xf>
    <xf numFmtId="0" fontId="170" fillId="62" borderId="72" applyNumberFormat="0" applyAlignment="0" applyProtection="0"/>
    <xf numFmtId="0" fontId="170" fillId="62" borderId="72" applyNumberFormat="0" applyAlignment="0" applyProtection="0"/>
    <xf numFmtId="0" fontId="170" fillId="62" borderId="72" applyNumberFormat="0" applyAlignment="0" applyProtection="0"/>
    <xf numFmtId="0" fontId="170" fillId="62" borderId="72" applyNumberFormat="0" applyAlignment="0" applyProtection="0"/>
    <xf numFmtId="0" fontId="170" fillId="62" borderId="72" applyNumberFormat="0" applyAlignment="0" applyProtection="0"/>
    <xf numFmtId="0" fontId="170" fillId="62" borderId="72" applyNumberFormat="0" applyAlignment="0" applyProtection="0"/>
    <xf numFmtId="0" fontId="170" fillId="62" borderId="72" applyNumberFormat="0" applyAlignment="0" applyProtection="0"/>
    <xf numFmtId="0" fontId="170" fillId="62" borderId="72" applyNumberFormat="0" applyAlignment="0" applyProtection="0"/>
    <xf numFmtId="0" fontId="170" fillId="62" borderId="72" applyNumberFormat="0" applyAlignment="0" applyProtection="0"/>
    <xf numFmtId="0" fontId="170" fillId="62" borderId="72" applyNumberFormat="0" applyAlignment="0" applyProtection="0"/>
    <xf numFmtId="0" fontId="170" fillId="62" borderId="72" applyNumberFormat="0" applyAlignment="0" applyProtection="0"/>
    <xf numFmtId="0" fontId="170" fillId="62" borderId="72" applyNumberFormat="0" applyAlignment="0" applyProtection="0"/>
    <xf numFmtId="0" fontId="170" fillId="62" borderId="72" applyNumberFormat="0" applyAlignment="0" applyProtection="0"/>
    <xf numFmtId="0" fontId="170" fillId="62" borderId="72" applyNumberFormat="0" applyAlignment="0" applyProtection="0"/>
    <xf numFmtId="0" fontId="170" fillId="62" borderId="72" applyNumberFormat="0" applyAlignment="0" applyProtection="0"/>
    <xf numFmtId="0" fontId="170" fillId="62" borderId="72" applyNumberFormat="0" applyAlignment="0" applyProtection="0"/>
    <xf numFmtId="0" fontId="128" fillId="22" borderId="5" applyNumberFormat="0" applyAlignment="0" applyProtection="0">
      <alignment vertical="center"/>
    </xf>
    <xf numFmtId="0" fontId="128" fillId="22" borderId="5" applyNumberFormat="0" applyAlignment="0" applyProtection="0">
      <alignment vertical="center"/>
    </xf>
    <xf numFmtId="0" fontId="171" fillId="63" borderId="73" applyNumberFormat="0" applyAlignment="0" applyProtection="0"/>
    <xf numFmtId="0" fontId="128" fillId="22" borderId="5" applyNumberFormat="0" applyAlignment="0" applyProtection="0">
      <alignment vertical="center"/>
    </xf>
    <xf numFmtId="0" fontId="19" fillId="22" borderId="5" applyNumberFormat="0" applyAlignment="0" applyProtection="0">
      <alignment vertical="center"/>
    </xf>
    <xf numFmtId="0" fontId="172" fillId="63" borderId="73" applyNumberFormat="0" applyAlignment="0" applyProtection="0"/>
    <xf numFmtId="0" fontId="172" fillId="63" borderId="73" applyNumberFormat="0" applyAlignment="0" applyProtection="0"/>
    <xf numFmtId="0" fontId="172" fillId="63" borderId="73" applyNumberFormat="0" applyAlignment="0" applyProtection="0"/>
    <xf numFmtId="0" fontId="172" fillId="63" borderId="73" applyNumberFormat="0" applyAlignment="0" applyProtection="0"/>
    <xf numFmtId="0" fontId="172" fillId="63" borderId="73" applyNumberFormat="0" applyAlignment="0" applyProtection="0"/>
    <xf numFmtId="0" fontId="172" fillId="63" borderId="73" applyNumberFormat="0" applyAlignment="0" applyProtection="0"/>
    <xf numFmtId="0" fontId="172" fillId="63" borderId="73" applyNumberFormat="0" applyAlignment="0" applyProtection="0"/>
    <xf numFmtId="0" fontId="172" fillId="63" borderId="73" applyNumberFormat="0" applyAlignment="0" applyProtection="0"/>
    <xf numFmtId="0" fontId="172" fillId="63" borderId="73" applyNumberFormat="0" applyAlignment="0" applyProtection="0"/>
    <xf numFmtId="0" fontId="172" fillId="63" borderId="73" applyNumberFormat="0" applyAlignment="0" applyProtection="0"/>
    <xf numFmtId="0" fontId="172" fillId="63" borderId="73" applyNumberFormat="0" applyAlignment="0" applyProtection="0"/>
    <xf numFmtId="0" fontId="172" fillId="63" borderId="73" applyNumberFormat="0" applyAlignment="0" applyProtection="0"/>
    <xf numFmtId="0" fontId="172" fillId="63" borderId="73" applyNumberFormat="0" applyAlignment="0" applyProtection="0"/>
    <xf numFmtId="0" fontId="172" fillId="63" borderId="73" applyNumberFormat="0" applyAlignment="0" applyProtection="0"/>
    <xf numFmtId="0" fontId="172" fillId="63" borderId="73" applyNumberFormat="0" applyAlignment="0" applyProtection="0"/>
    <xf numFmtId="0" fontId="172" fillId="63" borderId="73" applyNumberFormat="0" applyAlignment="0" applyProtection="0"/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73" fillId="0" borderId="0" applyNumberFormat="0" applyFill="0" applyBorder="0" applyAlignment="0" applyProtection="0"/>
    <xf numFmtId="0" fontId="102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/>
    <xf numFmtId="0" fontId="1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11" fillId="0" borderId="12" applyNumberFormat="0" applyFill="0" applyAlignment="0" applyProtection="0">
      <alignment vertical="center"/>
    </xf>
    <xf numFmtId="0" fontId="176" fillId="0" borderId="74" applyNumberFormat="0" applyFill="0" applyAlignment="0" applyProtection="0"/>
    <xf numFmtId="0" fontId="176" fillId="0" borderId="74" applyNumberFormat="0" applyFill="0" applyAlignment="0" applyProtection="0"/>
    <xf numFmtId="0" fontId="176" fillId="0" borderId="74" applyNumberFormat="0" applyFill="0" applyAlignment="0" applyProtection="0"/>
    <xf numFmtId="0" fontId="176" fillId="0" borderId="74" applyNumberFormat="0" applyFill="0" applyAlignment="0" applyProtection="0"/>
    <xf numFmtId="0" fontId="176" fillId="0" borderId="74" applyNumberFormat="0" applyFill="0" applyAlignment="0" applyProtection="0"/>
    <xf numFmtId="0" fontId="176" fillId="0" borderId="74" applyNumberFormat="0" applyFill="0" applyAlignment="0" applyProtection="0"/>
    <xf numFmtId="0" fontId="176" fillId="0" borderId="74" applyNumberFormat="0" applyFill="0" applyAlignment="0" applyProtection="0"/>
    <xf numFmtId="0" fontId="176" fillId="0" borderId="74" applyNumberFormat="0" applyFill="0" applyAlignment="0" applyProtection="0"/>
    <xf numFmtId="0" fontId="176" fillId="0" borderId="74" applyNumberFormat="0" applyFill="0" applyAlignment="0" applyProtection="0"/>
    <xf numFmtId="0" fontId="176" fillId="0" borderId="74" applyNumberFormat="0" applyFill="0" applyAlignment="0" applyProtection="0"/>
    <xf numFmtId="0" fontId="176" fillId="0" borderId="74" applyNumberFormat="0" applyFill="0" applyAlignment="0" applyProtection="0"/>
    <xf numFmtId="0" fontId="176" fillId="0" borderId="74" applyNumberFormat="0" applyFill="0" applyAlignment="0" applyProtection="0"/>
    <xf numFmtId="0" fontId="176" fillId="0" borderId="74" applyNumberFormat="0" applyFill="0" applyAlignment="0" applyProtection="0"/>
    <xf numFmtId="0" fontId="176" fillId="0" borderId="74" applyNumberFormat="0" applyFill="0" applyAlignment="0" applyProtection="0"/>
    <xf numFmtId="0" fontId="176" fillId="0" borderId="74" applyNumberFormat="0" applyFill="0" applyAlignment="0" applyProtection="0"/>
    <xf numFmtId="0" fontId="176" fillId="0" borderId="74" applyNumberFormat="0" applyFill="0" applyAlignment="0" applyProtection="0"/>
    <xf numFmtId="0" fontId="131" fillId="0" borderId="12" applyNumberFormat="0" applyFill="0" applyAlignment="0" applyProtection="0">
      <alignment vertical="center"/>
    </xf>
    <xf numFmtId="0" fontId="131" fillId="0" borderId="12" applyNumberFormat="0" applyFill="0" applyAlignment="0" applyProtection="0">
      <alignment vertical="center"/>
    </xf>
    <xf numFmtId="0" fontId="177" fillId="0" borderId="74" applyNumberFormat="0" applyFill="0" applyAlignment="0" applyProtection="0"/>
    <xf numFmtId="0" fontId="131" fillId="0" borderId="12" applyNumberFormat="0" applyFill="0" applyAlignment="0" applyProtection="0">
      <alignment vertical="center"/>
    </xf>
    <xf numFmtId="181" fontId="84" fillId="0" borderId="0" applyFont="0" applyFill="0" applyBorder="0" applyAlignment="0" applyProtection="0"/>
    <xf numFmtId="182" fontId="84" fillId="0" borderId="0" applyFont="0" applyFill="0" applyBorder="0" applyAlignment="0" applyProtection="0"/>
    <xf numFmtId="40" fontId="99" fillId="0" borderId="0" applyFont="0" applyFill="0" applyBorder="0" applyAlignment="0" applyProtection="0"/>
    <xf numFmtId="38" fontId="99" fillId="0" borderId="0" applyFont="0" applyFill="0" applyBorder="0" applyAlignment="0" applyProtection="0"/>
    <xf numFmtId="199" fontId="84" fillId="0" borderId="0" applyFont="0" applyFill="0" applyBorder="0" applyAlignment="0" applyProtection="0"/>
    <xf numFmtId="226" fontId="84" fillId="0" borderId="0" applyFont="0" applyFill="0" applyBorder="0" applyAlignment="0" applyProtection="0"/>
    <xf numFmtId="225" fontId="26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100" fillId="14" borderId="0" applyNumberFormat="0" applyBorder="0" applyAlignment="0" applyProtection="0"/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100" fillId="32" borderId="0" applyNumberFormat="0" applyBorder="0" applyAlignment="0" applyProtection="0"/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100" fillId="32" borderId="0" applyNumberFormat="0" applyBorder="0" applyAlignment="0" applyProtection="0"/>
    <xf numFmtId="0" fontId="42" fillId="18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100" fillId="33" borderId="0" applyNumberFormat="0" applyBorder="0" applyAlignment="0" applyProtection="0"/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100" fillId="14" borderId="0" applyNumberFormat="0" applyBorder="0" applyAlignment="0" applyProtection="0"/>
    <xf numFmtId="0" fontId="42" fillId="14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/>
    <xf numFmtId="0" fontId="42" fillId="19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178" fillId="64" borderId="0" applyNumberFormat="0" applyBorder="0" applyAlignment="0" applyProtection="0"/>
    <xf numFmtId="0" fontId="98" fillId="27" borderId="0" applyNumberFormat="0" applyBorder="0" applyAlignment="0" applyProtection="0">
      <alignment vertical="center"/>
    </xf>
    <xf numFmtId="0" fontId="104" fillId="21" borderId="14" applyNumberFormat="0" applyAlignment="0" applyProtection="0">
      <alignment vertical="center"/>
    </xf>
    <xf numFmtId="0" fontId="104" fillId="21" borderId="14" applyNumberFormat="0" applyAlignment="0" applyProtection="0">
      <alignment vertical="center"/>
    </xf>
    <xf numFmtId="0" fontId="179" fillId="62" borderId="75" applyNumberFormat="0" applyAlignment="0" applyProtection="0"/>
    <xf numFmtId="0" fontId="104" fillId="21" borderId="14" applyNumberFormat="0" applyAlignment="0" applyProtection="0">
      <alignment vertical="center"/>
    </xf>
    <xf numFmtId="0" fontId="103" fillId="7" borderId="4" applyNumberFormat="0" applyAlignment="0" applyProtection="0">
      <alignment vertical="center"/>
    </xf>
    <xf numFmtId="0" fontId="103" fillId="7" borderId="4" applyNumberFormat="0" applyAlignment="0" applyProtection="0">
      <alignment vertical="center"/>
    </xf>
    <xf numFmtId="0" fontId="180" fillId="65" borderId="72" applyNumberFormat="0" applyAlignment="0" applyProtection="0"/>
    <xf numFmtId="0" fontId="103" fillId="7" borderId="4" applyNumberFormat="0" applyAlignment="0" applyProtection="0">
      <alignment vertical="center"/>
    </xf>
    <xf numFmtId="0" fontId="18" fillId="21" borderId="14" applyNumberFormat="0" applyAlignment="0" applyProtection="0">
      <alignment vertical="center"/>
    </xf>
    <xf numFmtId="0" fontId="181" fillId="62" borderId="75" applyNumberFormat="0" applyAlignment="0" applyProtection="0"/>
    <xf numFmtId="0" fontId="181" fillId="62" borderId="75" applyNumberFormat="0" applyAlignment="0" applyProtection="0"/>
    <xf numFmtId="0" fontId="181" fillId="62" borderId="75" applyNumberFormat="0" applyAlignment="0" applyProtection="0"/>
    <xf numFmtId="0" fontId="181" fillId="62" borderId="75" applyNumberFormat="0" applyAlignment="0" applyProtection="0"/>
    <xf numFmtId="0" fontId="181" fillId="62" borderId="75" applyNumberFormat="0" applyAlignment="0" applyProtection="0"/>
    <xf numFmtId="0" fontId="181" fillId="62" borderId="75" applyNumberFormat="0" applyAlignment="0" applyProtection="0"/>
    <xf numFmtId="0" fontId="181" fillId="62" borderId="75" applyNumberFormat="0" applyAlignment="0" applyProtection="0"/>
    <xf numFmtId="0" fontId="181" fillId="62" borderId="75" applyNumberFormat="0" applyAlignment="0" applyProtection="0"/>
    <xf numFmtId="0" fontId="181" fillId="62" borderId="75" applyNumberFormat="0" applyAlignment="0" applyProtection="0"/>
    <xf numFmtId="0" fontId="181" fillId="62" borderId="75" applyNumberFormat="0" applyAlignment="0" applyProtection="0"/>
    <xf numFmtId="0" fontId="181" fillId="62" borderId="75" applyNumberFormat="0" applyAlignment="0" applyProtection="0"/>
    <xf numFmtId="0" fontId="181" fillId="62" borderId="75" applyNumberFormat="0" applyAlignment="0" applyProtection="0"/>
    <xf numFmtId="0" fontId="181" fillId="62" borderId="75" applyNumberFormat="0" applyAlignment="0" applyProtection="0"/>
    <xf numFmtId="0" fontId="181" fillId="62" borderId="75" applyNumberFormat="0" applyAlignment="0" applyProtection="0"/>
    <xf numFmtId="0" fontId="181" fillId="62" borderId="75" applyNumberFormat="0" applyAlignment="0" applyProtection="0"/>
    <xf numFmtId="0" fontId="181" fillId="62" borderId="75" applyNumberFormat="0" applyAlignment="0" applyProtection="0"/>
    <xf numFmtId="0" fontId="17" fillId="7" borderId="4" applyNumberFormat="0" applyAlignment="0" applyProtection="0">
      <alignment vertical="center"/>
    </xf>
    <xf numFmtId="0" fontId="182" fillId="65" borderId="72" applyNumberFormat="0" applyAlignment="0" applyProtection="0"/>
    <xf numFmtId="0" fontId="182" fillId="65" borderId="72" applyNumberFormat="0" applyAlignment="0" applyProtection="0"/>
    <xf numFmtId="0" fontId="182" fillId="65" borderId="72" applyNumberFormat="0" applyAlignment="0" applyProtection="0"/>
    <xf numFmtId="0" fontId="182" fillId="65" borderId="72" applyNumberFormat="0" applyAlignment="0" applyProtection="0"/>
    <xf numFmtId="0" fontId="182" fillId="65" borderId="72" applyNumberFormat="0" applyAlignment="0" applyProtection="0"/>
    <xf numFmtId="0" fontId="182" fillId="65" borderId="72" applyNumberFormat="0" applyAlignment="0" applyProtection="0"/>
    <xf numFmtId="0" fontId="182" fillId="65" borderId="72" applyNumberFormat="0" applyAlignment="0" applyProtection="0"/>
    <xf numFmtId="0" fontId="182" fillId="65" borderId="72" applyNumberFormat="0" applyAlignment="0" applyProtection="0"/>
    <xf numFmtId="0" fontId="182" fillId="65" borderId="72" applyNumberFormat="0" applyAlignment="0" applyProtection="0"/>
    <xf numFmtId="0" fontId="182" fillId="65" borderId="72" applyNumberFormat="0" applyAlignment="0" applyProtection="0"/>
    <xf numFmtId="0" fontId="182" fillId="65" borderId="72" applyNumberFormat="0" applyAlignment="0" applyProtection="0"/>
    <xf numFmtId="0" fontId="182" fillId="65" borderId="72" applyNumberFormat="0" applyAlignment="0" applyProtection="0"/>
    <xf numFmtId="0" fontId="182" fillId="65" borderId="72" applyNumberFormat="0" applyAlignment="0" applyProtection="0"/>
    <xf numFmtId="0" fontId="182" fillId="65" borderId="72" applyNumberFormat="0" applyAlignment="0" applyProtection="0"/>
    <xf numFmtId="0" fontId="182" fillId="65" borderId="72" applyNumberFormat="0" applyAlignment="0" applyProtection="0"/>
    <xf numFmtId="0" fontId="182" fillId="65" borderId="72" applyNumberFormat="0" applyAlignment="0" applyProtection="0"/>
    <xf numFmtId="0" fontId="12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195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0" fontId="38" fillId="28" borderId="13" applyNumberFormat="0" applyFont="0" applyAlignment="0" applyProtection="0">
      <alignment vertical="center"/>
    </xf>
    <xf numFmtId="0" fontId="87" fillId="0" borderId="0"/>
    <xf numFmtId="0" fontId="32" fillId="0" borderId="0"/>
    <xf numFmtId="0" fontId="31" fillId="0" borderId="0"/>
    <xf numFmtId="0" fontId="3" fillId="0" borderId="0"/>
    <xf numFmtId="0" fontId="2" fillId="0" borderId="0" applyBorder="0">
      <alignment vertical="center"/>
    </xf>
    <xf numFmtId="0" fontId="2" fillId="0" borderId="0" applyBorder="0">
      <alignment vertical="center"/>
    </xf>
    <xf numFmtId="0" fontId="2" fillId="0" borderId="0" applyBorder="0">
      <alignment vertical="center"/>
    </xf>
    <xf numFmtId="0" fontId="2" fillId="0" borderId="0" applyBorder="0">
      <alignment vertical="center"/>
    </xf>
    <xf numFmtId="0" fontId="2" fillId="0" borderId="0" applyBorder="0">
      <alignment vertical="center"/>
    </xf>
    <xf numFmtId="0" fontId="154" fillId="0" borderId="0">
      <alignment vertical="center"/>
    </xf>
    <xf numFmtId="0" fontId="5" fillId="0" borderId="0">
      <alignment vertical="center"/>
    </xf>
    <xf numFmtId="0" fontId="2" fillId="0" borderId="0" applyBorder="0">
      <alignment vertical="center"/>
    </xf>
    <xf numFmtId="0" fontId="154" fillId="0" borderId="0"/>
    <xf numFmtId="0" fontId="154" fillId="0" borderId="0"/>
    <xf numFmtId="0" fontId="2" fillId="0" borderId="0" applyBorder="0">
      <alignment vertical="center"/>
    </xf>
    <xf numFmtId="0" fontId="2" fillId="0" borderId="0" applyBorder="0">
      <alignment vertical="center"/>
    </xf>
    <xf numFmtId="0" fontId="2" fillId="0" borderId="0" applyBorder="0">
      <alignment vertical="center"/>
    </xf>
    <xf numFmtId="0" fontId="5" fillId="0" borderId="0">
      <alignment vertical="center"/>
    </xf>
    <xf numFmtId="0" fontId="3" fillId="0" borderId="0"/>
    <xf numFmtId="0" fontId="2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9" fontId="32" fillId="0" borderId="0"/>
    <xf numFmtId="0" fontId="84" fillId="0" borderId="0"/>
    <xf numFmtId="0" fontId="2" fillId="0" borderId="0" applyBorder="0">
      <alignment vertical="center"/>
    </xf>
    <xf numFmtId="0" fontId="84" fillId="0" borderId="0"/>
    <xf numFmtId="233" fontId="2" fillId="0" borderId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10" fontId="22" fillId="0" borderId="0" applyFont="0" applyFill="0" applyBorder="0" applyAlignment="0" applyProtection="0"/>
    <xf numFmtId="184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4" fontId="84" fillId="0" borderId="0" applyFont="0" applyFill="0" applyBorder="0" applyAlignment="0" applyProtection="0"/>
    <xf numFmtId="185" fontId="84" fillId="0" borderId="0" applyFont="0" applyFill="0" applyBorder="0" applyAlignment="0" applyProtection="0"/>
    <xf numFmtId="0" fontId="7" fillId="27" borderId="0" applyNumberFormat="0" applyBorder="0" applyAlignment="0" applyProtection="0">
      <alignment vertical="center"/>
    </xf>
    <xf numFmtId="0" fontId="184" fillId="64" borderId="0" applyNumberFormat="0" applyBorder="0" applyAlignment="0" applyProtection="0"/>
    <xf numFmtId="0" fontId="184" fillId="64" borderId="0" applyNumberFormat="0" applyBorder="0" applyAlignment="0" applyProtection="0"/>
    <xf numFmtId="0" fontId="184" fillId="64" borderId="0" applyNumberFormat="0" applyBorder="0" applyAlignment="0" applyProtection="0"/>
    <xf numFmtId="0" fontId="184" fillId="64" borderId="0" applyNumberFormat="0" applyBorder="0" applyAlignment="0" applyProtection="0"/>
    <xf numFmtId="0" fontId="184" fillId="64" borderId="0" applyNumberFormat="0" applyBorder="0" applyAlignment="0" applyProtection="0"/>
    <xf numFmtId="0" fontId="184" fillId="64" borderId="0" applyNumberFormat="0" applyBorder="0" applyAlignment="0" applyProtection="0"/>
    <xf numFmtId="0" fontId="184" fillId="64" borderId="0" applyNumberFormat="0" applyBorder="0" applyAlignment="0" applyProtection="0"/>
    <xf numFmtId="0" fontId="184" fillId="64" borderId="0" applyNumberFormat="0" applyBorder="0" applyAlignment="0" applyProtection="0"/>
    <xf numFmtId="0" fontId="184" fillId="64" borderId="0" applyNumberFormat="0" applyBorder="0" applyAlignment="0" applyProtection="0"/>
    <xf numFmtId="0" fontId="184" fillId="64" borderId="0" applyNumberFormat="0" applyBorder="0" applyAlignment="0" applyProtection="0"/>
    <xf numFmtId="0" fontId="184" fillId="64" borderId="0" applyNumberFormat="0" applyBorder="0" applyAlignment="0" applyProtection="0"/>
    <xf numFmtId="0" fontId="184" fillId="64" borderId="0" applyNumberFormat="0" applyBorder="0" applyAlignment="0" applyProtection="0"/>
    <xf numFmtId="0" fontId="184" fillId="64" borderId="0" applyNumberFormat="0" applyBorder="0" applyAlignment="0" applyProtection="0"/>
    <xf numFmtId="0" fontId="184" fillId="64" borderId="0" applyNumberFormat="0" applyBorder="0" applyAlignment="0" applyProtection="0"/>
    <xf numFmtId="0" fontId="184" fillId="64" borderId="0" applyNumberFormat="0" applyBorder="0" applyAlignment="0" applyProtection="0"/>
    <xf numFmtId="0" fontId="184" fillId="64" borderId="0" applyNumberFormat="0" applyBorder="0" applyAlignment="0" applyProtection="0"/>
    <xf numFmtId="0" fontId="106" fillId="27" borderId="0" applyNumberFormat="0" applyBorder="0" applyAlignment="0" applyProtection="0">
      <alignment vertical="center"/>
    </xf>
    <xf numFmtId="0" fontId="39" fillId="28" borderId="13" applyNumberFormat="0" applyFont="0" applyAlignment="0" applyProtection="0">
      <alignment vertical="center"/>
    </xf>
    <xf numFmtId="0" fontId="39" fillId="28" borderId="13" applyNumberFormat="0" applyFont="0" applyAlignment="0" applyProtection="0">
      <alignment vertical="center"/>
    </xf>
    <xf numFmtId="0" fontId="37" fillId="53" borderId="67" applyNumberFormat="0" applyFont="0" applyAlignment="0" applyProtection="0"/>
    <xf numFmtId="0" fontId="39" fillId="28" borderId="13" applyNumberFormat="0" applyFont="0" applyAlignment="0" applyProtection="0">
      <alignment vertical="center"/>
    </xf>
    <xf numFmtId="0" fontId="110" fillId="0" borderId="0"/>
    <xf numFmtId="0" fontId="112" fillId="0" borderId="0" applyNumberFormat="0" applyFill="0" applyBorder="0" applyAlignment="0" applyProtection="0">
      <alignment vertical="center"/>
    </xf>
    <xf numFmtId="0" fontId="113" fillId="22" borderId="5" applyNumberFormat="0" applyAlignment="0" applyProtection="0">
      <alignment vertical="center"/>
    </xf>
    <xf numFmtId="0" fontId="114" fillId="0" borderId="12" applyNumberFormat="0" applyFill="0" applyAlignment="0" applyProtection="0">
      <alignment vertical="center"/>
    </xf>
    <xf numFmtId="0" fontId="115" fillId="0" borderId="19" applyNumberFormat="0" applyFill="0" applyAlignment="0" applyProtection="0">
      <alignment vertical="center"/>
    </xf>
    <xf numFmtId="0" fontId="116" fillId="7" borderId="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17" applyNumberFormat="0" applyFill="0" applyAlignment="0" applyProtection="0">
      <alignment vertical="center"/>
    </xf>
    <xf numFmtId="0" fontId="119" fillId="0" borderId="18" applyNumberFormat="0" applyFill="0" applyAlignment="0" applyProtection="0">
      <alignment vertical="center"/>
    </xf>
    <xf numFmtId="0" fontId="120" fillId="0" borderId="8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2" fillId="21" borderId="14" applyNumberFormat="0" applyAlignment="0" applyProtection="0">
      <alignment vertical="center"/>
    </xf>
    <xf numFmtId="229" fontId="22" fillId="0" borderId="0" applyFont="0" applyFill="0" applyBorder="0" applyAlignment="0" applyProtection="0"/>
    <xf numFmtId="230" fontId="22" fillId="0" borderId="0" applyFont="0" applyFill="0" applyBorder="0" applyAlignment="0" applyProtection="0"/>
    <xf numFmtId="0" fontId="123" fillId="0" borderId="0" applyFont="0" applyFill="0" applyBorder="0" applyAlignment="0" applyProtection="0"/>
    <xf numFmtId="193" fontId="123" fillId="0" borderId="0" applyFont="0" applyFill="0" applyBorder="0" applyAlignment="0" applyProtection="0"/>
    <xf numFmtId="0" fontId="55" fillId="0" borderId="0"/>
  </cellStyleXfs>
  <cellXfs count="183">
    <xf numFmtId="0" fontId="0" fillId="0" borderId="0" xfId="0"/>
    <xf numFmtId="0" fontId="133" fillId="34" borderId="20" xfId="672" applyFont="1" applyFill="1" applyBorder="1" applyAlignment="1">
      <alignment horizontal="center" vertical="center"/>
    </xf>
    <xf numFmtId="232" fontId="135" fillId="34" borderId="21" xfId="672" applyNumberFormat="1" applyFont="1" applyFill="1" applyBorder="1" applyAlignment="1">
      <alignment horizontal="center" vertical="center"/>
    </xf>
    <xf numFmtId="0" fontId="136" fillId="34" borderId="22" xfId="672" applyFont="1" applyFill="1" applyBorder="1" applyAlignment="1">
      <alignment horizontal="center" vertical="center"/>
    </xf>
    <xf numFmtId="0" fontId="137" fillId="30" borderId="0" xfId="672" applyFont="1" applyFill="1" applyBorder="1" applyAlignment="1">
      <alignment horizontal="center" vertical="center"/>
    </xf>
    <xf numFmtId="0" fontId="137" fillId="30" borderId="0" xfId="672" applyFont="1" applyFill="1" applyBorder="1" applyAlignment="1">
      <alignment horizontal="left" vertical="center"/>
    </xf>
    <xf numFmtId="0" fontId="137" fillId="30" borderId="0" xfId="680" applyFont="1" applyFill="1" applyAlignment="1">
      <alignment horizontal="center" vertical="center"/>
    </xf>
    <xf numFmtId="206" fontId="140" fillId="30" borderId="0" xfId="680" applyNumberFormat="1" applyFont="1" applyFill="1" applyAlignment="1">
      <alignment horizontal="left"/>
    </xf>
    <xf numFmtId="0" fontId="137" fillId="30" borderId="0" xfId="680" applyFont="1" applyFill="1" applyAlignment="1">
      <alignment horizontal="left" vertical="center"/>
    </xf>
    <xf numFmtId="0" fontId="137" fillId="23" borderId="0" xfId="680" applyFont="1" applyFill="1" applyAlignment="1">
      <alignment horizontal="center" vertical="center"/>
    </xf>
    <xf numFmtId="0" fontId="137" fillId="30" borderId="0" xfId="680" applyFont="1" applyFill="1" applyAlignment="1">
      <alignment horizontal="center" vertical="top"/>
    </xf>
    <xf numFmtId="0" fontId="48" fillId="30" borderId="0" xfId="680" applyFont="1" applyFill="1" applyAlignment="1">
      <alignment vertical="top"/>
    </xf>
    <xf numFmtId="0" fontId="48" fillId="30" borderId="0" xfId="680" applyFont="1" applyFill="1" applyAlignment="1">
      <alignment horizontal="center" vertical="top"/>
    </xf>
    <xf numFmtId="0" fontId="48" fillId="30" borderId="0" xfId="680" applyFont="1" applyFill="1" applyAlignment="1">
      <alignment horizontal="center" vertical="center"/>
    </xf>
    <xf numFmtId="206" fontId="48" fillId="30" borderId="0" xfId="680" applyNumberFormat="1" applyFont="1" applyFill="1" applyAlignment="1">
      <alignment vertical="top"/>
    </xf>
    <xf numFmtId="0" fontId="137" fillId="30" borderId="0" xfId="680" applyFont="1" applyFill="1" applyAlignment="1">
      <alignment horizontal="left" vertical="top"/>
    </xf>
    <xf numFmtId="0" fontId="137" fillId="23" borderId="0" xfId="680" applyFont="1" applyFill="1" applyAlignment="1">
      <alignment horizontal="center" vertical="top"/>
    </xf>
    <xf numFmtId="0" fontId="48" fillId="30" borderId="0" xfId="680" applyFont="1" applyFill="1" applyAlignment="1">
      <alignment horizontal="left" vertical="top"/>
    </xf>
    <xf numFmtId="206" fontId="137" fillId="30" borderId="0" xfId="680" applyNumberFormat="1" applyFont="1" applyFill="1" applyAlignment="1">
      <alignment horizontal="center" vertical="top"/>
    </xf>
    <xf numFmtId="0" fontId="141" fillId="30" borderId="0" xfId="680" applyFont="1" applyFill="1" applyAlignment="1">
      <alignment horizontal="center" vertical="center"/>
    </xf>
    <xf numFmtId="0" fontId="141" fillId="23" borderId="0" xfId="680" applyFont="1" applyFill="1" applyAlignment="1">
      <alignment horizontal="center" vertical="center"/>
    </xf>
    <xf numFmtId="0" fontId="132" fillId="34" borderId="23" xfId="680" applyFont="1" applyFill="1" applyBorder="1" applyAlignment="1">
      <alignment horizontal="center" vertical="center" wrapText="1"/>
    </xf>
    <xf numFmtId="0" fontId="137" fillId="30" borderId="0" xfId="680" applyFont="1" applyFill="1" applyBorder="1" applyAlignment="1">
      <alignment horizontal="center" vertical="center"/>
    </xf>
    <xf numFmtId="206" fontId="137" fillId="30" borderId="0" xfId="680" applyNumberFormat="1" applyFont="1" applyFill="1" applyBorder="1" applyAlignment="1">
      <alignment horizontal="center" vertical="center"/>
    </xf>
    <xf numFmtId="0" fontId="137" fillId="30" borderId="0" xfId="680" applyFont="1" applyFill="1" applyBorder="1" applyAlignment="1">
      <alignment horizontal="left" vertical="center"/>
    </xf>
    <xf numFmtId="0" fontId="137" fillId="23" borderId="0" xfId="680" applyFont="1" applyFill="1" applyBorder="1" applyAlignment="1">
      <alignment horizontal="center" vertical="center"/>
    </xf>
    <xf numFmtId="0" fontId="142" fillId="30" borderId="0" xfId="680" applyFont="1" applyFill="1" applyAlignment="1">
      <alignment horizontal="center" vertical="center"/>
    </xf>
    <xf numFmtId="0" fontId="23" fillId="30" borderId="24" xfId="680" applyFont="1" applyFill="1" applyBorder="1" applyAlignment="1">
      <alignment horizontal="center" vertical="center"/>
    </xf>
    <xf numFmtId="206" fontId="23" fillId="30" borderId="24" xfId="680" applyNumberFormat="1" applyFont="1" applyFill="1" applyBorder="1" applyAlignment="1">
      <alignment horizontal="center" vertical="center"/>
    </xf>
    <xf numFmtId="0" fontId="142" fillId="30" borderId="25" xfId="680" applyFont="1" applyFill="1" applyBorder="1" applyAlignment="1">
      <alignment horizontal="left" vertical="center"/>
    </xf>
    <xf numFmtId="0" fontId="142" fillId="23" borderId="0" xfId="680" applyFont="1" applyFill="1" applyAlignment="1">
      <alignment horizontal="center" vertical="center"/>
    </xf>
    <xf numFmtId="0" fontId="143" fillId="30" borderId="0" xfId="680" applyFont="1" applyFill="1" applyBorder="1" applyAlignment="1">
      <alignment horizontal="center" vertical="center"/>
    </xf>
    <xf numFmtId="0" fontId="24" fillId="66" borderId="26" xfId="680" applyFont="1" applyFill="1" applyBorder="1" applyAlignment="1">
      <alignment horizontal="left" vertical="center"/>
    </xf>
    <xf numFmtId="0" fontId="144" fillId="66" borderId="26" xfId="680" applyFont="1" applyFill="1" applyBorder="1" applyAlignment="1">
      <alignment horizontal="center" vertical="center" wrapText="1"/>
    </xf>
    <xf numFmtId="206" fontId="144" fillId="66" borderId="26" xfId="680" applyNumberFormat="1" applyFont="1" applyFill="1" applyBorder="1" applyAlignment="1">
      <alignment horizontal="center" vertical="center" wrapText="1"/>
    </xf>
    <xf numFmtId="0" fontId="143" fillId="23" borderId="0" xfId="680" applyFont="1" applyFill="1" applyBorder="1" applyAlignment="1">
      <alignment horizontal="center" vertical="center"/>
    </xf>
    <xf numFmtId="0" fontId="48" fillId="23" borderId="0" xfId="680" applyFont="1" applyFill="1" applyAlignment="1">
      <alignment horizontal="center" vertical="center"/>
    </xf>
    <xf numFmtId="206" fontId="144" fillId="66" borderId="0" xfId="680" applyNumberFormat="1" applyFont="1" applyFill="1" applyBorder="1" applyAlignment="1">
      <alignment horizontal="center" vertical="center" wrapText="1"/>
    </xf>
    <xf numFmtId="0" fontId="48" fillId="30" borderId="13" xfId="680" applyFont="1" applyFill="1" applyBorder="1" applyAlignment="1">
      <alignment horizontal="center" vertical="center" wrapText="1"/>
    </xf>
    <xf numFmtId="0" fontId="22" fillId="30" borderId="13" xfId="680" applyFont="1" applyFill="1" applyBorder="1" applyAlignment="1">
      <alignment horizontal="center" vertical="center" wrapText="1"/>
    </xf>
    <xf numFmtId="0" fontId="48" fillId="30" borderId="13" xfId="680" applyFont="1" applyFill="1" applyBorder="1" applyAlignment="1">
      <alignment horizontal="left" vertical="center" wrapText="1"/>
    </xf>
    <xf numFmtId="206" fontId="48" fillId="30" borderId="13" xfId="680" applyNumberFormat="1" applyFont="1" applyFill="1" applyBorder="1" applyAlignment="1">
      <alignment horizontal="center" vertical="center"/>
    </xf>
    <xf numFmtId="206" fontId="48" fillId="30" borderId="13" xfId="680" applyNumberFormat="1" applyFont="1" applyFill="1" applyBorder="1" applyAlignment="1">
      <alignment horizontal="center" vertical="center" wrapText="1"/>
    </xf>
    <xf numFmtId="206" fontId="48" fillId="30" borderId="27" xfId="680" applyNumberFormat="1" applyFont="1" applyFill="1" applyBorder="1" applyAlignment="1">
      <alignment horizontal="center" vertical="center" wrapText="1"/>
    </xf>
    <xf numFmtId="0" fontId="48" fillId="0" borderId="13" xfId="680" applyFont="1" applyFill="1" applyBorder="1" applyAlignment="1">
      <alignment horizontal="left" vertical="center" wrapText="1"/>
    </xf>
    <xf numFmtId="206" fontId="48" fillId="0" borderId="27" xfId="680" applyNumberFormat="1" applyFont="1" applyFill="1" applyBorder="1" applyAlignment="1">
      <alignment horizontal="center" vertical="center" wrapText="1"/>
    </xf>
    <xf numFmtId="206" fontId="48" fillId="0" borderId="13" xfId="680" applyNumberFormat="1" applyFont="1" applyFill="1" applyBorder="1" applyAlignment="1">
      <alignment horizontal="center" vertical="center" wrapText="1"/>
    </xf>
    <xf numFmtId="0" fontId="24" fillId="66" borderId="28" xfId="680" applyFont="1" applyFill="1" applyBorder="1" applyAlignment="1">
      <alignment horizontal="left" vertical="center"/>
    </xf>
    <xf numFmtId="0" fontId="144" fillId="66" borderId="28" xfId="680" applyFont="1" applyFill="1" applyBorder="1" applyAlignment="1">
      <alignment horizontal="center" vertical="center" wrapText="1"/>
    </xf>
    <xf numFmtId="206" fontId="137" fillId="30" borderId="0" xfId="680" applyNumberFormat="1" applyFont="1" applyFill="1" applyAlignment="1">
      <alignment horizontal="center" vertical="center"/>
    </xf>
    <xf numFmtId="206" fontId="137" fillId="23" borderId="0" xfId="680" applyNumberFormat="1" applyFont="1" applyFill="1" applyAlignment="1">
      <alignment horizontal="center" vertical="center"/>
    </xf>
    <xf numFmtId="0" fontId="137" fillId="23" borderId="0" xfId="680" applyFont="1" applyFill="1" applyAlignment="1">
      <alignment horizontal="left" vertical="center"/>
    </xf>
    <xf numFmtId="0" fontId="48" fillId="30" borderId="23" xfId="680" applyFont="1" applyFill="1" applyBorder="1" applyAlignment="1">
      <alignment horizontal="center" vertical="center" wrapText="1"/>
    </xf>
    <xf numFmtId="0" fontId="48" fillId="30" borderId="23" xfId="680" applyFont="1" applyFill="1" applyBorder="1" applyAlignment="1">
      <alignment horizontal="left" vertical="center" wrapText="1"/>
    </xf>
    <xf numFmtId="206" fontId="48" fillId="30" borderId="23" xfId="680" applyNumberFormat="1" applyFont="1" applyFill="1" applyBorder="1" applyAlignment="1">
      <alignment horizontal="center" vertical="center"/>
    </xf>
    <xf numFmtId="206" fontId="48" fillId="30" borderId="29" xfId="680" applyNumberFormat="1" applyFont="1" applyFill="1" applyBorder="1" applyAlignment="1">
      <alignment horizontal="center" vertical="center" wrapText="1"/>
    </xf>
    <xf numFmtId="206" fontId="48" fillId="30" borderId="23" xfId="680" applyNumberFormat="1" applyFont="1" applyFill="1" applyBorder="1" applyAlignment="1">
      <alignment horizontal="center" vertical="center" wrapText="1"/>
    </xf>
    <xf numFmtId="0" fontId="139" fillId="30" borderId="0" xfId="680" applyFont="1" applyFill="1" applyAlignment="1">
      <alignment horizontal="center" vertical="center"/>
    </xf>
    <xf numFmtId="0" fontId="139" fillId="30" borderId="0" xfId="680" applyFont="1" applyFill="1" applyAlignment="1">
      <alignment horizontal="center" vertical="top"/>
    </xf>
    <xf numFmtId="0" fontId="139" fillId="30" borderId="0" xfId="680" applyFont="1" applyFill="1" applyBorder="1" applyAlignment="1">
      <alignment horizontal="center" vertical="center"/>
    </xf>
    <xf numFmtId="0" fontId="139" fillId="30" borderId="30" xfId="680" applyFont="1" applyFill="1" applyBorder="1" applyAlignment="1">
      <alignment horizontal="center" vertical="center"/>
    </xf>
    <xf numFmtId="0" fontId="139" fillId="23" borderId="0" xfId="680" applyFont="1" applyFill="1" applyAlignment="1">
      <alignment horizontal="center" vertical="center"/>
    </xf>
    <xf numFmtId="0" fontId="0" fillId="0" borderId="0" xfId="0" applyFont="1"/>
    <xf numFmtId="0" fontId="145" fillId="0" borderId="13" xfId="1189" applyFont="1" applyBorder="1" applyAlignment="1" applyProtection="1"/>
    <xf numFmtId="0" fontId="22" fillId="0" borderId="76" xfId="672" applyFont="1" applyFill="1" applyBorder="1" applyAlignment="1">
      <alignment horizontal="center" vertical="center"/>
    </xf>
    <xf numFmtId="0" fontId="22" fillId="0" borderId="77" xfId="672" applyFont="1" applyFill="1" applyBorder="1" applyAlignment="1">
      <alignment horizontal="center" vertical="center"/>
    </xf>
    <xf numFmtId="0" fontId="22" fillId="0" borderId="78" xfId="672" applyFont="1" applyFill="1" applyBorder="1" applyAlignment="1">
      <alignment horizontal="center" vertical="center"/>
    </xf>
    <xf numFmtId="0" fontId="137" fillId="30" borderId="7" xfId="672" applyFont="1" applyFill="1" applyBorder="1" applyAlignment="1">
      <alignment horizontal="left" vertical="center"/>
    </xf>
    <xf numFmtId="0" fontId="185" fillId="0" borderId="0" xfId="0" applyFont="1"/>
    <xf numFmtId="0" fontId="139" fillId="0" borderId="31" xfId="680" applyFont="1" applyFill="1" applyBorder="1" applyAlignment="1">
      <alignment horizontal="center" vertical="center"/>
    </xf>
    <xf numFmtId="0" fontId="186" fillId="0" borderId="0" xfId="0" applyFont="1"/>
    <xf numFmtId="0" fontId="187" fillId="0" borderId="0" xfId="0" applyFont="1" applyAlignment="1">
      <alignment vertical="center"/>
    </xf>
    <xf numFmtId="0" fontId="188" fillId="0" borderId="0" xfId="0" applyFont="1" applyAlignment="1">
      <alignment vertical="center"/>
    </xf>
    <xf numFmtId="233" fontId="26" fillId="0" borderId="0" xfId="2779" applyFont="1" applyBorder="1"/>
    <xf numFmtId="233" fontId="26" fillId="0" borderId="0" xfId="2779" applyFont="1"/>
    <xf numFmtId="233" fontId="146" fillId="0" borderId="0" xfId="2779" applyFont="1" applyBorder="1"/>
    <xf numFmtId="233" fontId="79" fillId="0" borderId="0" xfId="2779" applyFont="1" applyBorder="1"/>
    <xf numFmtId="233" fontId="26" fillId="0" borderId="32" xfId="2779" applyFont="1" applyBorder="1"/>
    <xf numFmtId="233" fontId="26" fillId="0" borderId="33" xfId="2779" applyFont="1" applyBorder="1"/>
    <xf numFmtId="233" fontId="26" fillId="0" borderId="34" xfId="2779" applyFont="1" applyBorder="1"/>
    <xf numFmtId="233" fontId="26" fillId="0" borderId="35" xfId="2779" applyFont="1" applyBorder="1"/>
    <xf numFmtId="233" fontId="26" fillId="0" borderId="36" xfId="2779" applyFont="1" applyBorder="1"/>
    <xf numFmtId="233" fontId="26" fillId="0" borderId="35" xfId="2779" applyFont="1" applyBorder="1" applyAlignment="1"/>
    <xf numFmtId="233" fontId="147" fillId="0" borderId="0" xfId="2779" applyFont="1" applyBorder="1" applyAlignment="1">
      <alignment horizontal="center"/>
    </xf>
    <xf numFmtId="233" fontId="147" fillId="0" borderId="36" xfId="2779" applyFont="1" applyBorder="1" applyAlignment="1">
      <alignment horizontal="center"/>
    </xf>
    <xf numFmtId="233" fontId="147" fillId="0" borderId="0" xfId="2779" applyFont="1" applyAlignment="1">
      <alignment horizontal="center"/>
    </xf>
    <xf numFmtId="233" fontId="148" fillId="0" borderId="35" xfId="2779" applyFont="1" applyBorder="1" applyAlignment="1">
      <alignment horizontal="centerContinuous"/>
    </xf>
    <xf numFmtId="233" fontId="149" fillId="0" borderId="0" xfId="2779" applyFont="1" applyBorder="1" applyAlignment="1">
      <alignment horizontal="centerContinuous"/>
    </xf>
    <xf numFmtId="233" fontId="149" fillId="0" borderId="36" xfId="2779" applyFont="1" applyBorder="1" applyAlignment="1">
      <alignment horizontal="centerContinuous"/>
    </xf>
    <xf numFmtId="233" fontId="147" fillId="0" borderId="0" xfId="2779" applyFont="1" applyAlignment="1"/>
    <xf numFmtId="233" fontId="147" fillId="0" borderId="35" xfId="2779" applyFont="1" applyBorder="1" applyAlignment="1">
      <alignment horizontal="center"/>
    </xf>
    <xf numFmtId="233" fontId="150" fillId="0" borderId="0" xfId="2779" applyFont="1" applyBorder="1" applyAlignment="1">
      <alignment horizontal="right"/>
    </xf>
    <xf numFmtId="233" fontId="147" fillId="0" borderId="0" xfId="2779" applyFont="1" applyBorder="1" applyAlignment="1">
      <alignment horizontal="left"/>
    </xf>
    <xf numFmtId="233" fontId="151" fillId="0" borderId="0" xfId="2779" applyFont="1" applyBorder="1" applyAlignment="1">
      <alignment horizontal="center"/>
    </xf>
    <xf numFmtId="233" fontId="79" fillId="0" borderId="0" xfId="2779" applyFont="1" applyBorder="1" applyAlignment="1">
      <alignment horizontal="center"/>
    </xf>
    <xf numFmtId="233" fontId="26" fillId="0" borderId="0" xfId="2779" applyFont="1" applyBorder="1" applyAlignment="1">
      <alignment horizontal="center"/>
    </xf>
    <xf numFmtId="233" fontId="26" fillId="0" borderId="0" xfId="2779" applyFont="1" applyBorder="1" applyAlignment="1">
      <alignment horizontal="left"/>
    </xf>
    <xf numFmtId="233" fontId="147" fillId="0" borderId="0" xfId="2779" applyFont="1" applyBorder="1"/>
    <xf numFmtId="233" fontId="26" fillId="0" borderId="37" xfId="2779" applyFont="1" applyBorder="1"/>
    <xf numFmtId="233" fontId="26" fillId="0" borderId="9" xfId="2779" applyFont="1" applyBorder="1"/>
    <xf numFmtId="233" fontId="26" fillId="0" borderId="38" xfId="2779" applyFont="1" applyBorder="1"/>
    <xf numFmtId="233" fontId="153" fillId="0" borderId="0" xfId="2779" applyFont="1"/>
    <xf numFmtId="0" fontId="22" fillId="0" borderId="83" xfId="672" applyFont="1" applyFill="1" applyBorder="1" applyAlignment="1">
      <alignment horizontal="center" vertical="center"/>
    </xf>
    <xf numFmtId="0" fontId="139" fillId="30" borderId="39" xfId="680" applyFont="1" applyFill="1" applyBorder="1" applyAlignment="1">
      <alignment horizontal="center" vertical="center"/>
    </xf>
    <xf numFmtId="0" fontId="0" fillId="0" borderId="0" xfId="0" applyFont="1" applyFill="1"/>
    <xf numFmtId="0" fontId="22" fillId="0" borderId="84" xfId="672" applyFont="1" applyFill="1" applyBorder="1" applyAlignment="1">
      <alignment horizontal="center" vertical="center"/>
    </xf>
    <xf numFmtId="0" fontId="0" fillId="0" borderId="85" xfId="0" applyBorder="1"/>
    <xf numFmtId="0" fontId="0" fillId="0" borderId="0" xfId="0" applyBorder="1"/>
    <xf numFmtId="0" fontId="22" fillId="0" borderId="81" xfId="672" applyFont="1" applyFill="1" applyBorder="1" applyAlignment="1">
      <alignment horizontal="center" vertical="center"/>
    </xf>
    <xf numFmtId="0" fontId="22" fillId="0" borderId="79" xfId="672" applyFont="1" applyFill="1" applyBorder="1" applyAlignment="1">
      <alignment horizontal="center" vertical="center"/>
    </xf>
    <xf numFmtId="0" fontId="145" fillId="0" borderId="23" xfId="1189" applyFont="1" applyBorder="1" applyAlignment="1" applyProtection="1"/>
    <xf numFmtId="0" fontId="22" fillId="0" borderId="86" xfId="672" applyFont="1" applyFill="1" applyBorder="1" applyAlignment="1">
      <alignment horizontal="left" vertical="center"/>
    </xf>
    <xf numFmtId="0" fontId="22" fillId="0" borderId="80" xfId="672" applyFont="1" applyFill="1" applyBorder="1" applyAlignment="1">
      <alignment horizontal="left" vertical="center"/>
    </xf>
    <xf numFmtId="0" fontId="22" fillId="0" borderId="82" xfId="672" applyFont="1" applyFill="1" applyBorder="1" applyAlignment="1">
      <alignment horizontal="left" vertical="center"/>
    </xf>
    <xf numFmtId="0" fontId="133" fillId="34" borderId="40" xfId="672" applyFont="1" applyFill="1" applyBorder="1" applyAlignment="1">
      <alignment horizontal="center" vertical="center"/>
    </xf>
    <xf numFmtId="0" fontId="136" fillId="34" borderId="41" xfId="672" applyFont="1" applyFill="1" applyBorder="1" applyAlignment="1">
      <alignment horizontal="center" vertical="center"/>
    </xf>
    <xf numFmtId="0" fontId="189" fillId="0" borderId="0" xfId="0" applyFont="1" applyBorder="1" applyAlignment="1">
      <alignment horizontal="center" vertical="center" textRotation="90"/>
    </xf>
    <xf numFmtId="0" fontId="137" fillId="30" borderId="42" xfId="672" applyFont="1" applyFill="1" applyBorder="1" applyAlignment="1">
      <alignment horizontal="center" vertical="center"/>
    </xf>
    <xf numFmtId="0" fontId="137" fillId="30" borderId="36" xfId="672" applyFont="1" applyFill="1" applyBorder="1" applyAlignment="1">
      <alignment horizontal="left" vertical="center"/>
    </xf>
    <xf numFmtId="232" fontId="135" fillId="34" borderId="43" xfId="672" applyNumberFormat="1" applyFont="1" applyFill="1" applyBorder="1" applyAlignment="1">
      <alignment horizontal="center" vertical="center"/>
    </xf>
    <xf numFmtId="206" fontId="22" fillId="30" borderId="60" xfId="680" applyNumberFormat="1" applyFont="1" applyFill="1" applyBorder="1" applyAlignment="1">
      <alignment horizontal="center" vertical="center" wrapText="1"/>
    </xf>
    <xf numFmtId="0" fontId="143" fillId="66" borderId="97" xfId="680" applyFont="1" applyFill="1" applyBorder="1" applyAlignment="1">
      <alignment horizontal="left" vertical="center"/>
    </xf>
    <xf numFmtId="0" fontId="48" fillId="0" borderId="98" xfId="680" applyFont="1" applyFill="1" applyBorder="1" applyAlignment="1">
      <alignment horizontal="center" vertical="center"/>
    </xf>
    <xf numFmtId="0" fontId="48" fillId="0" borderId="99" xfId="680" applyFont="1" applyFill="1" applyBorder="1" applyAlignment="1">
      <alignment horizontal="left" vertical="center" wrapText="1"/>
    </xf>
    <xf numFmtId="0" fontId="48" fillId="0" borderId="100" xfId="680" applyFont="1" applyFill="1" applyBorder="1" applyAlignment="1">
      <alignment horizontal="center" vertical="center"/>
    </xf>
    <xf numFmtId="0" fontId="48" fillId="30" borderId="101" xfId="680" applyFont="1" applyFill="1" applyBorder="1" applyAlignment="1">
      <alignment horizontal="left" vertical="center"/>
    </xf>
    <xf numFmtId="233" fontId="146" fillId="0" borderId="44" xfId="2779" applyFont="1" applyBorder="1" applyAlignment="1">
      <alignment horizontal="center" vertical="center"/>
    </xf>
    <xf numFmtId="233" fontId="146" fillId="0" borderId="45" xfId="2779" applyFont="1" applyBorder="1" applyAlignment="1">
      <alignment horizontal="center" vertical="center"/>
    </xf>
    <xf numFmtId="233" fontId="36" fillId="0" borderId="11" xfId="2779" applyFont="1" applyBorder="1" applyAlignment="1">
      <alignment horizontal="center" vertical="center"/>
    </xf>
    <xf numFmtId="234" fontId="36" fillId="0" borderId="11" xfId="2779" applyNumberFormat="1" applyFont="1" applyBorder="1" applyAlignment="1">
      <alignment horizontal="center" vertical="center"/>
    </xf>
    <xf numFmtId="234" fontId="36" fillId="0" borderId="46" xfId="2779" applyNumberFormat="1" applyFont="1" applyBorder="1" applyAlignment="1">
      <alignment horizontal="center" vertical="center"/>
    </xf>
    <xf numFmtId="233" fontId="150" fillId="0" borderId="0" xfId="2779" applyFont="1" applyBorder="1" applyAlignment="1">
      <alignment horizontal="right"/>
    </xf>
    <xf numFmtId="233" fontId="151" fillId="0" borderId="9" xfId="2779" applyFont="1" applyBorder="1" applyAlignment="1">
      <alignment horizontal="center"/>
    </xf>
    <xf numFmtId="0" fontId="151" fillId="0" borderId="9" xfId="2779" applyNumberFormat="1" applyFont="1" applyBorder="1" applyAlignment="1">
      <alignment horizontal="center"/>
    </xf>
    <xf numFmtId="49" fontId="152" fillId="0" borderId="9" xfId="2779" applyNumberFormat="1" applyFont="1" applyBorder="1" applyAlignment="1">
      <alignment horizontal="center"/>
    </xf>
    <xf numFmtId="234" fontId="152" fillId="0" borderId="9" xfId="2779" applyNumberFormat="1" applyFont="1" applyBorder="1" applyAlignment="1">
      <alignment horizontal="center"/>
    </xf>
    <xf numFmtId="233" fontId="146" fillId="0" borderId="51" xfId="2779" applyFont="1" applyFill="1" applyBorder="1" applyAlignment="1">
      <alignment horizontal="center" vertical="center"/>
    </xf>
    <xf numFmtId="233" fontId="146" fillId="0" borderId="44" xfId="2779" applyFont="1" applyFill="1" applyBorder="1" applyAlignment="1">
      <alignment horizontal="center" vertical="center"/>
    </xf>
    <xf numFmtId="233" fontId="146" fillId="0" borderId="47" xfId="2779" applyFont="1" applyFill="1" applyBorder="1" applyAlignment="1">
      <alignment horizontal="center" vertical="center"/>
    </xf>
    <xf numFmtId="233" fontId="146" fillId="0" borderId="11" xfId="2779" applyFont="1" applyFill="1" applyBorder="1" applyAlignment="1">
      <alignment horizontal="center" vertical="center"/>
    </xf>
    <xf numFmtId="233" fontId="146" fillId="0" borderId="48" xfId="2779" applyFont="1" applyFill="1" applyBorder="1" applyAlignment="1">
      <alignment horizontal="center" vertical="center"/>
    </xf>
    <xf numFmtId="233" fontId="146" fillId="0" borderId="49" xfId="2779" applyFont="1" applyFill="1" applyBorder="1" applyAlignment="1">
      <alignment horizontal="center" vertical="center"/>
    </xf>
    <xf numFmtId="233" fontId="146" fillId="0" borderId="11" xfId="2779" applyFont="1" applyBorder="1" applyAlignment="1">
      <alignment horizontal="center" vertical="center"/>
    </xf>
    <xf numFmtId="233" fontId="146" fillId="0" borderId="46" xfId="2779" applyFont="1" applyBorder="1" applyAlignment="1">
      <alignment horizontal="center" vertical="center"/>
    </xf>
    <xf numFmtId="233" fontId="36" fillId="0" borderId="49" xfId="2779" applyFont="1" applyBorder="1" applyAlignment="1">
      <alignment horizontal="center" vertical="center"/>
    </xf>
    <xf numFmtId="14" fontId="36" fillId="0" borderId="49" xfId="2779" applyNumberFormat="1" applyFont="1" applyBorder="1" applyAlignment="1">
      <alignment horizontal="center" vertical="center"/>
    </xf>
    <xf numFmtId="233" fontId="36" fillId="0" borderId="50" xfId="2779" applyFont="1" applyBorder="1" applyAlignment="1">
      <alignment horizontal="center" vertical="center"/>
    </xf>
    <xf numFmtId="0" fontId="22" fillId="0" borderId="87" xfId="672" applyFont="1" applyFill="1" applyBorder="1" applyAlignment="1">
      <alignment horizontal="center" vertical="center"/>
    </xf>
    <xf numFmtId="0" fontId="22" fillId="0" borderId="88" xfId="672" applyFont="1" applyFill="1" applyBorder="1" applyAlignment="1">
      <alignment horizontal="center" vertical="center"/>
    </xf>
    <xf numFmtId="0" fontId="22" fillId="0" borderId="89" xfId="672" applyFont="1" applyFill="1" applyBorder="1" applyAlignment="1">
      <alignment horizontal="center" vertical="center"/>
    </xf>
    <xf numFmtId="0" fontId="22" fillId="0" borderId="90" xfId="672" applyFont="1" applyFill="1" applyBorder="1" applyAlignment="1">
      <alignment horizontal="center" vertical="center"/>
    </xf>
    <xf numFmtId="0" fontId="22" fillId="0" borderId="91" xfId="672" applyFont="1" applyFill="1" applyBorder="1" applyAlignment="1">
      <alignment horizontal="center" vertical="center"/>
    </xf>
    <xf numFmtId="0" fontId="22" fillId="0" borderId="92" xfId="672" applyFont="1" applyFill="1" applyBorder="1" applyAlignment="1">
      <alignment horizontal="center" vertical="center"/>
    </xf>
    <xf numFmtId="0" fontId="22" fillId="0" borderId="93" xfId="672" applyFont="1" applyFill="1" applyBorder="1" applyAlignment="1">
      <alignment horizontal="center" vertical="center"/>
    </xf>
    <xf numFmtId="0" fontId="22" fillId="0" borderId="94" xfId="672" applyFont="1" applyFill="1" applyBorder="1" applyAlignment="1">
      <alignment horizontal="center" vertical="center"/>
    </xf>
    <xf numFmtId="0" fontId="22" fillId="0" borderId="95" xfId="672" applyFont="1" applyFill="1" applyBorder="1" applyAlignment="1">
      <alignment horizontal="center" vertical="center"/>
    </xf>
    <xf numFmtId="0" fontId="190" fillId="0" borderId="0" xfId="0" applyFont="1" applyBorder="1" applyAlignment="1">
      <alignment horizontal="center" vertical="center" textRotation="90"/>
    </xf>
    <xf numFmtId="0" fontId="191" fillId="34" borderId="52" xfId="672" applyFont="1" applyFill="1" applyBorder="1" applyAlignment="1">
      <alignment horizontal="center" vertical="center"/>
    </xf>
    <xf numFmtId="0" fontId="191" fillId="34" borderId="42" xfId="672" applyFont="1" applyFill="1" applyBorder="1" applyAlignment="1">
      <alignment horizontal="center" vertical="center"/>
    </xf>
    <xf numFmtId="0" fontId="191" fillId="34" borderId="53" xfId="672" applyFont="1" applyFill="1" applyBorder="1" applyAlignment="1">
      <alignment horizontal="center" vertical="center"/>
    </xf>
    <xf numFmtId="0" fontId="132" fillId="34" borderId="54" xfId="672" applyFont="1" applyFill="1" applyBorder="1" applyAlignment="1">
      <alignment horizontal="center" vertical="center"/>
    </xf>
    <xf numFmtId="0" fontId="132" fillId="34" borderId="55" xfId="672" applyFont="1" applyFill="1" applyBorder="1" applyAlignment="1">
      <alignment horizontal="center" vertical="center"/>
    </xf>
    <xf numFmtId="0" fontId="134" fillId="67" borderId="56" xfId="672" applyFont="1" applyFill="1" applyBorder="1" applyAlignment="1">
      <alignment horizontal="center" vertical="center"/>
    </xf>
    <xf numFmtId="0" fontId="134" fillId="67" borderId="57" xfId="672" applyFont="1" applyFill="1" applyBorder="1" applyAlignment="1">
      <alignment horizontal="center" vertical="center"/>
    </xf>
    <xf numFmtId="0" fontId="24" fillId="66" borderId="96" xfId="680" applyFont="1" applyFill="1" applyBorder="1" applyAlignment="1">
      <alignment horizontal="center" vertical="center"/>
    </xf>
    <xf numFmtId="0" fontId="24" fillId="66" borderId="28" xfId="680" applyFont="1" applyFill="1" applyBorder="1" applyAlignment="1">
      <alignment horizontal="center" vertical="center"/>
    </xf>
    <xf numFmtId="206" fontId="132" fillId="34" borderId="60" xfId="680" applyNumberFormat="1" applyFont="1" applyFill="1" applyBorder="1" applyAlignment="1">
      <alignment horizontal="center" vertical="center" wrapText="1"/>
    </xf>
    <xf numFmtId="206" fontId="132" fillId="34" borderId="61" xfId="680" applyNumberFormat="1" applyFont="1" applyFill="1" applyBorder="1" applyAlignment="1">
      <alignment horizontal="center" vertical="center" wrapText="1"/>
    </xf>
    <xf numFmtId="0" fontId="132" fillId="34" borderId="62" xfId="680" applyFont="1" applyFill="1" applyBorder="1" applyAlignment="1">
      <alignment horizontal="center" vertical="center"/>
    </xf>
    <xf numFmtId="0" fontId="132" fillId="34" borderId="63" xfId="680" applyFont="1" applyFill="1" applyBorder="1" applyAlignment="1">
      <alignment horizontal="center" vertical="center"/>
    </xf>
    <xf numFmtId="0" fontId="142" fillId="30" borderId="64" xfId="680" applyFont="1" applyFill="1" applyBorder="1" applyAlignment="1">
      <alignment horizontal="center" vertical="center"/>
    </xf>
    <xf numFmtId="0" fontId="142" fillId="30" borderId="24" xfId="680" applyFont="1" applyFill="1" applyBorder="1" applyAlignment="1">
      <alignment horizontal="center" vertical="center"/>
    </xf>
    <xf numFmtId="0" fontId="188" fillId="30" borderId="0" xfId="680" applyFont="1" applyFill="1" applyAlignment="1">
      <alignment horizontal="left" vertical="center" wrapText="1"/>
    </xf>
    <xf numFmtId="0" fontId="132" fillId="34" borderId="52" xfId="680" applyFont="1" applyFill="1" applyBorder="1" applyAlignment="1">
      <alignment horizontal="center" vertical="center"/>
    </xf>
    <xf numFmtId="0" fontId="132" fillId="34" borderId="53" xfId="680" applyFont="1" applyFill="1" applyBorder="1" applyAlignment="1">
      <alignment horizontal="center" vertical="center"/>
    </xf>
    <xf numFmtId="0" fontId="132" fillId="34" borderId="60" xfId="680" applyFont="1" applyFill="1" applyBorder="1" applyAlignment="1">
      <alignment horizontal="center" vertical="center" wrapText="1"/>
    </xf>
    <xf numFmtId="0" fontId="132" fillId="34" borderId="61" xfId="680" applyFont="1" applyFill="1" applyBorder="1" applyAlignment="1">
      <alignment horizontal="center" vertical="center"/>
    </xf>
    <xf numFmtId="0" fontId="132" fillId="34" borderId="65" xfId="680" applyFont="1" applyFill="1" applyBorder="1" applyAlignment="1">
      <alignment horizontal="center" vertical="center" wrapText="1"/>
    </xf>
    <xf numFmtId="0" fontId="132" fillId="34" borderId="66" xfId="680" applyFont="1" applyFill="1" applyBorder="1" applyAlignment="1">
      <alignment horizontal="center" vertical="center" wrapText="1"/>
    </xf>
    <xf numFmtId="0" fontId="132" fillId="34" borderId="24" xfId="680" applyFont="1" applyFill="1" applyBorder="1" applyAlignment="1">
      <alignment horizontal="center" vertical="center" wrapText="1"/>
    </xf>
    <xf numFmtId="0" fontId="132" fillId="34" borderId="58" xfId="680" applyFont="1" applyFill="1" applyBorder="1" applyAlignment="1">
      <alignment horizontal="center" vertical="center" wrapText="1"/>
    </xf>
    <xf numFmtId="0" fontId="132" fillId="34" borderId="59" xfId="680" applyFont="1" applyFill="1" applyBorder="1" applyAlignment="1">
      <alignment horizontal="center" vertical="center" wrapText="1"/>
    </xf>
    <xf numFmtId="206" fontId="132" fillId="34" borderId="61" xfId="680" applyNumberFormat="1" applyFont="1" applyFill="1" applyBorder="1" applyAlignment="1">
      <alignment horizontal="center" vertical="center"/>
    </xf>
  </cellXfs>
  <cellStyles count="2828">
    <cellStyle name="?" xfId="1"/>
    <cellStyle name="????" xfId="2"/>
    <cellStyle name="????ê??? [0.00]_report3" xfId="3"/>
    <cellStyle name="????ê???_report3" xfId="4"/>
    <cellStyle name="??_Comdata" xfId="5"/>
    <cellStyle name="?…????è [0.00]_Comdata" xfId="6"/>
    <cellStyle name="?…????è_Comdata" xfId="7"/>
    <cellStyle name="?d????[0]" xfId="8"/>
    <cellStyle name="?d????_PLDT" xfId="9"/>
    <cellStyle name="?d?A|i[0]_c&amp;ac" xfId="10"/>
    <cellStyle name="?d?A|i_c&amp;ac" xfId="11"/>
    <cellStyle name="?EW?_report399" xfId="12"/>
    <cellStyle name="?f?? [0]" xfId="13"/>
    <cellStyle name="?f??_PLDT" xfId="14"/>
    <cellStyle name="?ormal_pldt_C_PLDT" xfId="15"/>
    <cellStyle name="?W?_report3" xfId="16"/>
    <cellStyle name="?Wè?_16X" xfId="17"/>
    <cellStyle name="?W弨_16X" xfId="18"/>
    <cellStyle name="?W準_report3" xfId="19"/>
    <cellStyle name="@ET_Style?CF_Style_0" xfId="20"/>
    <cellStyle name="___CPK__" xfId="21"/>
    <cellStyle name="___CPK___QDI D17W2 -Cpk-FAI-20#DF21F.xls" xfId="22"/>
    <cellStyle name="___CPK___QDI D17W2 -Cpk-FAI-20#DF21F.xls_FAI template.xls" xfId="23"/>
    <cellStyle name="_0" xfId="24"/>
    <cellStyle name="_08.12月份一電廠產銷計劃表" xfId="25"/>
    <cellStyle name="_10月產銷異動歷史資料" xfId="26"/>
    <cellStyle name="_2005 產品維修費--會計 new" xfId="27"/>
    <cellStyle name="_2005 產品維修費--會計 new.xls---by 雅惠" xfId="28"/>
    <cellStyle name="_2005 產品維修費--會計 new---by sandy" xfId="29"/>
    <cellStyle name="_2006 產品維修費--會計" xfId="30"/>
    <cellStyle name="_2006 產品維修費--會計1" xfId="31"/>
    <cellStyle name="_2006 產品維修費--會計-1" xfId="32"/>
    <cellStyle name="_2006 產品維修費--會計-1.xls-by 林雅惠" xfId="33"/>
    <cellStyle name="_2006.04當期管會應提供的報表" xfId="34"/>
    <cellStyle name="_2006.04銷貨毛利分析表" xfId="35"/>
    <cellStyle name="_2006.05經營報表(05)" xfId="36"/>
    <cellStyle name="_2006.09收入成本明細" xfId="37"/>
    <cellStyle name="_2006.11收入成本明細" xfId="38"/>
    <cellStyle name="_2006.12收入成本明細" xfId="39"/>
    <cellStyle name="_200601經理報表---最終售價" xfId="40"/>
    <cellStyle name="_200602經理報表-最終售價" xfId="41"/>
    <cellStyle name="_200603經理報表-最終售價" xfId="42"/>
    <cellStyle name="_200603經理報表-最終售價2" xfId="43"/>
    <cellStyle name="_200603-銷貨毛利分析表" xfId="44"/>
    <cellStyle name="_200603銷退" xfId="45"/>
    <cellStyle name="_200604FG庫存" xfId="46"/>
    <cellStyle name="_200604當期管會應提供的報表" xfId="47"/>
    <cellStyle name="_200604經理報表-最終售價" xfId="48"/>
    <cellStyle name="_200605當期管會應提供的報表" xfId="49"/>
    <cellStyle name="_200605銷貨毛利分析表" xfId="50"/>
    <cellStyle name="_200606當期管會應提供的報表" xfId="51"/>
    <cellStyle name="_2006-09 差異比較0911" xfId="52"/>
    <cellStyle name="_2006-09 差異比較0918" xfId="53"/>
    <cellStyle name="_2006-09 差異比較0925" xfId="54"/>
    <cellStyle name="_2006-09 差異比較0930-完整" xfId="55"/>
    <cellStyle name="_2006-09 差異比較範本 (日報)" xfId="56"/>
    <cellStyle name="_200701分廠損益表-1" xfId="57"/>
    <cellStyle name="_200701經營報表(1)" xfId="58"/>
    <cellStyle name="_2007成本中心預計損益表(T1)" xfId="59"/>
    <cellStyle name="_2007全年分廠損益" xfId="60"/>
    <cellStyle name="_22" xfId="61"/>
    <cellStyle name="_8月產銷異動歷史資料" xfId="62"/>
    <cellStyle name="_9409TO PRC" xfId="63"/>
    <cellStyle name="_9月產銷異動歷史資料" xfId="64"/>
    <cellStyle name="_A70C-acoustic noise-DVT1 mini build(8-11'08)" xfId="65"/>
    <cellStyle name="_Acoustic noise - format（2012-5-11）" xfId="66"/>
    <cellStyle name="_Acoustic noise - format所有測試表格勿刪" xfId="67"/>
    <cellStyle name="_APA007-290H ORT Weekly Report (WK1303)   " xfId="68"/>
    <cellStyle name="_APA007-290H Test Plan&amp;Report 201208" xfId="69"/>
    <cellStyle name="_B121 noise test 20120512" xfId="70"/>
    <cellStyle name="_B21EG Parametric analysis Format" xfId="71"/>
    <cellStyle name="_Book2" xfId="72"/>
    <cellStyle name="_cost charge" xfId="73"/>
    <cellStyle name="_CPK and Box whisker report 20100304-B22E PVT Minibuild" xfId="74"/>
    <cellStyle name="_D7 OQC report  20120808" xfId="75"/>
    <cellStyle name="_D7--Apple CQP for MP main build--2012 0807" xfId="76"/>
    <cellStyle name="_data collection standardized format v1 0" xfId="77"/>
    <cellStyle name="_DRI-WK44" xfId="78"/>
    <cellStyle name="_EADP-220BB AA Critcal Parts list--03" xfId="79"/>
    <cellStyle name="_ET_STYLE_NoName_00_" xfId="80"/>
    <cellStyle name="_ET_STYLE_NoName_00_ 2" xfId="81"/>
    <cellStyle name="_ET_STYLE_NoName_00__B22 Weekly report --0926" xfId="82"/>
    <cellStyle name="_ET_STYLE_NoName_00__D7 Acoustic Noise " xfId="83"/>
    <cellStyle name="_ET_STYLE_NoName_00__D7 Acoustic Noise report-PVT build-20120803" xfId="84"/>
    <cellStyle name="_ET_STYLE_NoName_00__dashboard-0926 K50" xfId="85"/>
    <cellStyle name="_ET_STYLE_NoName_00__Final Components FA Check list" xfId="86"/>
    <cellStyle name="_ET_STYLE_NoName_00__K51 Weekly report --0926改版後" xfId="87"/>
    <cellStyle name="_ET_STYLE_NoName_00__PQC Data ---D7WW1237" xfId="88"/>
    <cellStyle name="_Field Database" xfId="89"/>
    <cellStyle name="_K40 Mini build  " xfId="90"/>
    <cellStyle name="_K40 Mini Build  CPK ATS2 " xfId="91"/>
    <cellStyle name="_K40 Mini build  CPK-ATS2" xfId="92"/>
    <cellStyle name="_K40 Pre DVT8 Nosie data " xfId="93"/>
    <cellStyle name="_K40 Pre DVT8 Nosie data _1" xfId="94"/>
    <cellStyle name="_K5 EuP DFx - PVT 11042009" xfId="95"/>
    <cellStyle name="_K7 cpk Critical Parameter Analysis1" xfId="96"/>
    <cellStyle name="_RMA預估" xfId="97"/>
    <cellStyle name="_Sheet2" xfId="98"/>
    <cellStyle name="_Sheet3" xfId="99"/>
    <cellStyle name="_Sheet4" xfId="100"/>
    <cellStyle name="_W30差異" xfId="101"/>
    <cellStyle name="_差異原因" xfId="102"/>
    <cellStyle name="_產銷計劃REV.17-匯總" xfId="103"/>
    <cellStyle name="_產銷計劃REV.24--塘廈廠-匯總" xfId="104"/>
    <cellStyle name="_產銷計劃REV.25" xfId="105"/>
    <cellStyle name="_產銷異動表-- 2006 REV.18(0711)" xfId="106"/>
    <cellStyle name="_產銷異動表-- 2006 REV.21-rev21" xfId="107"/>
    <cellStyle name="_產銷異動表-- 2006 REV.23(0926)" xfId="108"/>
    <cellStyle name="_產銷異動表--W34差異比較" xfId="109"/>
    <cellStyle name="_產銷異動--需求差異" xfId="110"/>
    <cellStyle name="_當期管會需提供報表-200603" xfId="111"/>
    <cellStyle name="_複製 -CQP_B121_20120427_Risk ramp build" xfId="112"/>
    <cellStyle name="_生產效率提升REPORT" xfId="113"/>
    <cellStyle name="_收入成本明細表 " xfId="114"/>
    <cellStyle name="_收入成本明細表 --12" xfId="115"/>
    <cellStyle name="_銷貨成本-其它分析-陳庚" xfId="116"/>
    <cellStyle name="_需求差異" xfId="117"/>
    <cellStyle name="_需求差異w35" xfId="118"/>
    <cellStyle name="_重工投入成本-劉建君" xfId="119"/>
    <cellStyle name="_週報2006w35" xfId="120"/>
    <cellStyle name="¡EW?_report399" xfId="121"/>
    <cellStyle name="’?‰? [0.00]_16X" xfId="122"/>
    <cellStyle name="’?‰?_16X" xfId="123"/>
    <cellStyle name="’E?Y [0.00]_16X" xfId="124"/>
    <cellStyle name="’E?Y_16X" xfId="125"/>
    <cellStyle name="’Ê‰Ý [0.00]_16X" xfId="126"/>
    <cellStyle name="’Ê‰Ý_16X" xfId="127"/>
    <cellStyle name="¤@??_PLDT" xfId="128"/>
    <cellStyle name="¤@¯ë_1450" xfId="129"/>
    <cellStyle name="¤d¤À¦ì[0]_c&amp;ac" xfId="130"/>
    <cellStyle name="¤d¤À¦ì_c&amp;ac" xfId="131"/>
    <cellStyle name="•W_16X" xfId="132"/>
    <cellStyle name="æØè [0.00]_Comdata" xfId="133"/>
    <cellStyle name="æØè_Comdata" xfId="134"/>
    <cellStyle name="ÊÝ [0.00]_Comdata" xfId="135"/>
    <cellStyle name="ÊÝ_Comdata" xfId="136"/>
    <cellStyle name="007567" xfId="137"/>
    <cellStyle name="20% - Accent1" xfId="138"/>
    <cellStyle name="20% - Accent2" xfId="139"/>
    <cellStyle name="20% - Accent3" xfId="140"/>
    <cellStyle name="20% - Accent4" xfId="141"/>
    <cellStyle name="20% - Accent5" xfId="142"/>
    <cellStyle name="20% - Accent6" xfId="143"/>
    <cellStyle name="20% - 강조색1" xfId="144"/>
    <cellStyle name="20% - 강조색2" xfId="145"/>
    <cellStyle name="20% - 강조색3" xfId="146"/>
    <cellStyle name="20% - 강조색4" xfId="147"/>
    <cellStyle name="20% - 강조색5" xfId="148"/>
    <cellStyle name="20% - 강조색6" xfId="149"/>
    <cellStyle name="20% - 輔色1 2" xfId="150"/>
    <cellStyle name="20% - 輔色1 2 2" xfId="151"/>
    <cellStyle name="20% - 輔色1 2 3" xfId="152"/>
    <cellStyle name="20% - 輔色1 2 4" xfId="153"/>
    <cellStyle name="20% - 輔色1 2 5" xfId="154"/>
    <cellStyle name="20% - 輔色1 2 6" xfId="155"/>
    <cellStyle name="20% - 輔色1 2 7" xfId="156"/>
    <cellStyle name="20% - 輔色1 2 8" xfId="157"/>
    <cellStyle name="20% - 輔色1 2 9" xfId="158"/>
    <cellStyle name="20% - 輔色1 3 2" xfId="159"/>
    <cellStyle name="20% - 輔色1 3 3" xfId="160"/>
    <cellStyle name="20% - 輔色1 3 4" xfId="161"/>
    <cellStyle name="20% - 輔色1 3 5" xfId="162"/>
    <cellStyle name="20% - 輔色1 3 6" xfId="163"/>
    <cellStyle name="20% - 輔色1 3 7" xfId="164"/>
    <cellStyle name="20% - 輔色1 3 8" xfId="165"/>
    <cellStyle name="20% - 輔色1 3 9" xfId="166"/>
    <cellStyle name="20% - 輔色2 2" xfId="167"/>
    <cellStyle name="20% - 輔色2 2 2" xfId="168"/>
    <cellStyle name="20% - 輔色2 2 3" xfId="169"/>
    <cellStyle name="20% - 輔色2 2 4" xfId="170"/>
    <cellStyle name="20% - 輔色2 2 5" xfId="171"/>
    <cellStyle name="20% - 輔色2 2 6" xfId="172"/>
    <cellStyle name="20% - 輔色2 2 7" xfId="173"/>
    <cellStyle name="20% - 輔色2 2 8" xfId="174"/>
    <cellStyle name="20% - 輔色2 2 9" xfId="175"/>
    <cellStyle name="20% - 輔色2 3 2" xfId="176"/>
    <cellStyle name="20% - 輔色2 3 3" xfId="177"/>
    <cellStyle name="20% - 輔色2 3 4" xfId="178"/>
    <cellStyle name="20% - 輔色2 3 5" xfId="179"/>
    <cellStyle name="20% - 輔色2 3 6" xfId="180"/>
    <cellStyle name="20% - 輔色2 3 7" xfId="181"/>
    <cellStyle name="20% - 輔色2 3 8" xfId="182"/>
    <cellStyle name="20% - 輔色2 3 9" xfId="183"/>
    <cellStyle name="20% - 輔色3 2" xfId="184"/>
    <cellStyle name="20% - 輔色3 2 2" xfId="185"/>
    <cellStyle name="20% - 輔色3 2 3" xfId="186"/>
    <cellStyle name="20% - 輔色3 2 4" xfId="187"/>
    <cellStyle name="20% - 輔色3 2 5" xfId="188"/>
    <cellStyle name="20% - 輔色3 2 6" xfId="189"/>
    <cellStyle name="20% - 輔色3 2 7" xfId="190"/>
    <cellStyle name="20% - 輔色3 2 8" xfId="191"/>
    <cellStyle name="20% - 輔色3 2 9" xfId="192"/>
    <cellStyle name="20% - 輔色3 3 2" xfId="193"/>
    <cellStyle name="20% - 輔色3 3 3" xfId="194"/>
    <cellStyle name="20% - 輔色3 3 4" xfId="195"/>
    <cellStyle name="20% - 輔色3 3 5" xfId="196"/>
    <cellStyle name="20% - 輔色3 3 6" xfId="197"/>
    <cellStyle name="20% - 輔色3 3 7" xfId="198"/>
    <cellStyle name="20% - 輔色3 3 8" xfId="199"/>
    <cellStyle name="20% - 輔色3 3 9" xfId="200"/>
    <cellStyle name="20% - 輔色4 2" xfId="201"/>
    <cellStyle name="20% - 輔色4 2 2" xfId="202"/>
    <cellStyle name="20% - 輔色4 2 3" xfId="203"/>
    <cellStyle name="20% - 輔色4 2 4" xfId="204"/>
    <cellStyle name="20% - 輔色4 2 5" xfId="205"/>
    <cellStyle name="20% - 輔色4 2 6" xfId="206"/>
    <cellStyle name="20% - 輔色4 2 7" xfId="207"/>
    <cellStyle name="20% - 輔色4 2 8" xfId="208"/>
    <cellStyle name="20% - 輔色4 2 9" xfId="209"/>
    <cellStyle name="20% - 輔色4 3 2" xfId="210"/>
    <cellStyle name="20% - 輔色4 3 3" xfId="211"/>
    <cellStyle name="20% - 輔色4 3 4" xfId="212"/>
    <cellStyle name="20% - 輔色4 3 5" xfId="213"/>
    <cellStyle name="20% - 輔色4 3 6" xfId="214"/>
    <cellStyle name="20% - 輔色4 3 7" xfId="215"/>
    <cellStyle name="20% - 輔色4 3 8" xfId="216"/>
    <cellStyle name="20% - 輔色4 3 9" xfId="217"/>
    <cellStyle name="20% - 輔色5 2" xfId="218"/>
    <cellStyle name="20% - 輔色5 2 2" xfId="219"/>
    <cellStyle name="20% - 輔色5 2 3" xfId="220"/>
    <cellStyle name="20% - 輔色5 2 4" xfId="221"/>
    <cellStyle name="20% - 輔色5 2 5" xfId="222"/>
    <cellStyle name="20% - 輔色5 2 6" xfId="223"/>
    <cellStyle name="20% - 輔色5 2 7" xfId="224"/>
    <cellStyle name="20% - 輔色5 2 8" xfId="225"/>
    <cellStyle name="20% - 輔色5 2 9" xfId="226"/>
    <cellStyle name="20% - 輔色5 3 2" xfId="227"/>
    <cellStyle name="20% - 輔色5 3 3" xfId="228"/>
    <cellStyle name="20% - 輔色5 3 4" xfId="229"/>
    <cellStyle name="20% - 輔色5 3 5" xfId="230"/>
    <cellStyle name="20% - 輔色5 3 6" xfId="231"/>
    <cellStyle name="20% - 輔色5 3 7" xfId="232"/>
    <cellStyle name="20% - 輔色5 3 8" xfId="233"/>
    <cellStyle name="20% - 輔色5 3 9" xfId="234"/>
    <cellStyle name="20% - 輔色6 2" xfId="235"/>
    <cellStyle name="20% - 輔色6 2 2" xfId="236"/>
    <cellStyle name="20% - 輔色6 2 3" xfId="237"/>
    <cellStyle name="20% - 輔色6 2 4" xfId="238"/>
    <cellStyle name="20% - 輔色6 2 5" xfId="239"/>
    <cellStyle name="20% - 輔色6 2 6" xfId="240"/>
    <cellStyle name="20% - 輔色6 2 7" xfId="241"/>
    <cellStyle name="20% - 輔色6 2 8" xfId="242"/>
    <cellStyle name="20% - 輔色6 2 9" xfId="243"/>
    <cellStyle name="20% - 輔色6 3 2" xfId="244"/>
    <cellStyle name="20% - 輔色6 3 3" xfId="245"/>
    <cellStyle name="20% - 輔色6 3 4" xfId="246"/>
    <cellStyle name="20% - 輔色6 3 5" xfId="247"/>
    <cellStyle name="20% - 輔色6 3 6" xfId="248"/>
    <cellStyle name="20% - 輔色6 3 7" xfId="249"/>
    <cellStyle name="20% - 輔色6 3 8" xfId="250"/>
    <cellStyle name="20% - 輔色6 3 9" xfId="251"/>
    <cellStyle name="20% - 强调文字颜色 1" xfId="252"/>
    <cellStyle name="20% - 强调文字颜色 1 2" xfId="253"/>
    <cellStyle name="20% - 强调文字颜色 1 3" xfId="254"/>
    <cellStyle name="20% - 强调文字颜色 1_APA007-291H  ORT Weekly Report  (Wk1523)" xfId="255"/>
    <cellStyle name="20% - 强调文字颜色 2" xfId="256"/>
    <cellStyle name="20% - 强调文字颜色 2 2" xfId="257"/>
    <cellStyle name="20% - 强调文字颜色 2 3" xfId="258"/>
    <cellStyle name="20% - 强调文字颜色 2_APA007-291H  ORT Weekly Report  (Wk1523)" xfId="259"/>
    <cellStyle name="20% - 强调文字颜色 3" xfId="260"/>
    <cellStyle name="20% - 强调文字颜色 3 2" xfId="261"/>
    <cellStyle name="20% - 强调文字颜色 3 3" xfId="262"/>
    <cellStyle name="20% - 强调文字颜色 3_APA007-291H  ORT Weekly Report  (Wk1523)" xfId="263"/>
    <cellStyle name="20% - 强调文字颜色 4" xfId="264"/>
    <cellStyle name="20% - 强调文字颜色 4 2" xfId="265"/>
    <cellStyle name="20% - 强调文字颜色 4 3" xfId="266"/>
    <cellStyle name="20% - 强调文字颜色 4_APA007-291H  ORT Weekly Report  (Wk1523)" xfId="267"/>
    <cellStyle name="20% - 强调文字颜色 5" xfId="268"/>
    <cellStyle name="20% - 强调文字颜色 5 2" xfId="269"/>
    <cellStyle name="20% - 强调文字颜色 5 3" xfId="270"/>
    <cellStyle name="20% - 强调文字颜色 5_APA007-291H  ORT Weekly Report  (Wk1523)" xfId="271"/>
    <cellStyle name="20% - 强调文字颜色 6" xfId="272"/>
    <cellStyle name="20% - 强调文字颜色 6 2" xfId="273"/>
    <cellStyle name="20% - 强调文字颜色 6 3" xfId="274"/>
    <cellStyle name="20% - 强调文字颜色 6_APA007-291H  ORT Weekly Report  (Wk1523)" xfId="275"/>
    <cellStyle name="3f1o [0]_?-a÷" xfId="276"/>
    <cellStyle name="³f¹ô [0]_PLDT" xfId="277"/>
    <cellStyle name="3f1o[0]_c&amp;ac" xfId="278"/>
    <cellStyle name="³f¹ô[0]_c&amp;ac" xfId="279"/>
    <cellStyle name="3f1o[0]_c&amp;ac (2)" xfId="280"/>
    <cellStyle name="³f¹ô[0]_c&amp;ac (2)" xfId="281"/>
    <cellStyle name="3f1o[0]_c&amp;b" xfId="282"/>
    <cellStyle name="³f¹ô[0]_c&amp;b" xfId="283"/>
    <cellStyle name="3f1o[0]_CQC-2" xfId="284"/>
    <cellStyle name="³f¹ô[0]_manu" xfId="285"/>
    <cellStyle name="3f1o_?-a÷" xfId="286"/>
    <cellStyle name="³f¹ô_c&amp;ac" xfId="287"/>
    <cellStyle name="3f1o_c&amp;ac (2)" xfId="288"/>
    <cellStyle name="³f¹ô_c&amp;ac (2)" xfId="289"/>
    <cellStyle name="3f1o_c&amp;b" xfId="290"/>
    <cellStyle name="³f¹ô_c&amp;b" xfId="291"/>
    <cellStyle name="3f1o_manu" xfId="292"/>
    <cellStyle name="³f¹ô_manu" xfId="293"/>
    <cellStyle name="40% - Accent1" xfId="294"/>
    <cellStyle name="40% - Accent2" xfId="295"/>
    <cellStyle name="40% - Accent3" xfId="296"/>
    <cellStyle name="40% - Accent4" xfId="297"/>
    <cellStyle name="40% - Accent5" xfId="298"/>
    <cellStyle name="40% - Accent6" xfId="299"/>
    <cellStyle name="40% - 강조색1" xfId="300"/>
    <cellStyle name="40% - 강조색2" xfId="301"/>
    <cellStyle name="40% - 강조색3" xfId="302"/>
    <cellStyle name="40% - 강조색4" xfId="303"/>
    <cellStyle name="40% - 강조색5" xfId="304"/>
    <cellStyle name="40% - 강조색6" xfId="305"/>
    <cellStyle name="40% - 輔色1 2" xfId="306"/>
    <cellStyle name="40% - 輔色1 2 2" xfId="307"/>
    <cellStyle name="40% - 輔色1 2 3" xfId="308"/>
    <cellStyle name="40% - 輔色1 2 4" xfId="309"/>
    <cellStyle name="40% - 輔色1 2 5" xfId="310"/>
    <cellStyle name="40% - 輔色1 2 6" xfId="311"/>
    <cellStyle name="40% - 輔色1 2 7" xfId="312"/>
    <cellStyle name="40% - 輔色1 2 8" xfId="313"/>
    <cellStyle name="40% - 輔色1 2 9" xfId="314"/>
    <cellStyle name="40% - 輔色1 3 2" xfId="315"/>
    <cellStyle name="40% - 輔色1 3 3" xfId="316"/>
    <cellStyle name="40% - 輔色1 3 4" xfId="317"/>
    <cellStyle name="40% - 輔色1 3 5" xfId="318"/>
    <cellStyle name="40% - 輔色1 3 6" xfId="319"/>
    <cellStyle name="40% - 輔色1 3 7" xfId="320"/>
    <cellStyle name="40% - 輔色1 3 8" xfId="321"/>
    <cellStyle name="40% - 輔色1 3 9" xfId="322"/>
    <cellStyle name="40% - 輔色2 2" xfId="323"/>
    <cellStyle name="40% - 輔色2 2 2" xfId="324"/>
    <cellStyle name="40% - 輔色2 2 3" xfId="325"/>
    <cellStyle name="40% - 輔色2 2 4" xfId="326"/>
    <cellStyle name="40% - 輔色2 2 5" xfId="327"/>
    <cellStyle name="40% - 輔色2 2 6" xfId="328"/>
    <cellStyle name="40% - 輔色2 2 7" xfId="329"/>
    <cellStyle name="40% - 輔色2 2 8" xfId="330"/>
    <cellStyle name="40% - 輔色2 2 9" xfId="331"/>
    <cellStyle name="40% - 輔色2 3 2" xfId="332"/>
    <cellStyle name="40% - 輔色2 3 3" xfId="333"/>
    <cellStyle name="40% - 輔色2 3 4" xfId="334"/>
    <cellStyle name="40% - 輔色2 3 5" xfId="335"/>
    <cellStyle name="40% - 輔色2 3 6" xfId="336"/>
    <cellStyle name="40% - 輔色2 3 7" xfId="337"/>
    <cellStyle name="40% - 輔色2 3 8" xfId="338"/>
    <cellStyle name="40% - 輔色2 3 9" xfId="339"/>
    <cellStyle name="40% - 輔色3 2" xfId="340"/>
    <cellStyle name="40% - 輔色3 2 2" xfId="341"/>
    <cellStyle name="40% - 輔色3 2 3" xfId="342"/>
    <cellStyle name="40% - 輔色3 2 4" xfId="343"/>
    <cellStyle name="40% - 輔色3 2 5" xfId="344"/>
    <cellStyle name="40% - 輔色3 2 6" xfId="345"/>
    <cellStyle name="40% - 輔色3 2 7" xfId="346"/>
    <cellStyle name="40% - 輔色3 2 8" xfId="347"/>
    <cellStyle name="40% - 輔色3 2 9" xfId="348"/>
    <cellStyle name="40% - 輔色3 3 2" xfId="349"/>
    <cellStyle name="40% - 輔色3 3 3" xfId="350"/>
    <cellStyle name="40% - 輔色3 3 4" xfId="351"/>
    <cellStyle name="40% - 輔色3 3 5" xfId="352"/>
    <cellStyle name="40% - 輔色3 3 6" xfId="353"/>
    <cellStyle name="40% - 輔色3 3 7" xfId="354"/>
    <cellStyle name="40% - 輔色3 3 8" xfId="355"/>
    <cellStyle name="40% - 輔色3 3 9" xfId="356"/>
    <cellStyle name="40% - 輔色4 2" xfId="357"/>
    <cellStyle name="40% - 輔色4 2 2" xfId="358"/>
    <cellStyle name="40% - 輔色4 2 3" xfId="359"/>
    <cellStyle name="40% - 輔色4 2 4" xfId="360"/>
    <cellStyle name="40% - 輔色4 2 5" xfId="361"/>
    <cellStyle name="40% - 輔色4 2 6" xfId="362"/>
    <cellStyle name="40% - 輔色4 2 7" xfId="363"/>
    <cellStyle name="40% - 輔色4 2 8" xfId="364"/>
    <cellStyle name="40% - 輔色4 2 9" xfId="365"/>
    <cellStyle name="40% - 輔色4 3 2" xfId="366"/>
    <cellStyle name="40% - 輔色4 3 3" xfId="367"/>
    <cellStyle name="40% - 輔色4 3 4" xfId="368"/>
    <cellStyle name="40% - 輔色4 3 5" xfId="369"/>
    <cellStyle name="40% - 輔色4 3 6" xfId="370"/>
    <cellStyle name="40% - 輔色4 3 7" xfId="371"/>
    <cellStyle name="40% - 輔色4 3 8" xfId="372"/>
    <cellStyle name="40% - 輔色4 3 9" xfId="373"/>
    <cellStyle name="40% - 輔色5 2" xfId="374"/>
    <cellStyle name="40% - 輔色5 2 2" xfId="375"/>
    <cellStyle name="40% - 輔色5 2 3" xfId="376"/>
    <cellStyle name="40% - 輔色5 2 4" xfId="377"/>
    <cellStyle name="40% - 輔色5 2 5" xfId="378"/>
    <cellStyle name="40% - 輔色5 2 6" xfId="379"/>
    <cellStyle name="40% - 輔色5 2 7" xfId="380"/>
    <cellStyle name="40% - 輔色5 2 8" xfId="381"/>
    <cellStyle name="40% - 輔色5 2 9" xfId="382"/>
    <cellStyle name="40% - 輔色5 3 2" xfId="383"/>
    <cellStyle name="40% - 輔色5 3 3" xfId="384"/>
    <cellStyle name="40% - 輔色5 3 4" xfId="385"/>
    <cellStyle name="40% - 輔色5 3 5" xfId="386"/>
    <cellStyle name="40% - 輔色5 3 6" xfId="387"/>
    <cellStyle name="40% - 輔色5 3 7" xfId="388"/>
    <cellStyle name="40% - 輔色5 3 8" xfId="389"/>
    <cellStyle name="40% - 輔色5 3 9" xfId="390"/>
    <cellStyle name="40% - 輔色6 2" xfId="391"/>
    <cellStyle name="40% - 輔色6 2 2" xfId="392"/>
    <cellStyle name="40% - 輔色6 2 3" xfId="393"/>
    <cellStyle name="40% - 輔色6 2 4" xfId="394"/>
    <cellStyle name="40% - 輔色6 2 5" xfId="395"/>
    <cellStyle name="40% - 輔色6 2 6" xfId="396"/>
    <cellStyle name="40% - 輔色6 2 7" xfId="397"/>
    <cellStyle name="40% - 輔色6 2 8" xfId="398"/>
    <cellStyle name="40% - 輔色6 2 9" xfId="399"/>
    <cellStyle name="40% - 輔色6 3 2" xfId="400"/>
    <cellStyle name="40% - 輔色6 3 3" xfId="401"/>
    <cellStyle name="40% - 輔色6 3 4" xfId="402"/>
    <cellStyle name="40% - 輔色6 3 5" xfId="403"/>
    <cellStyle name="40% - 輔色6 3 6" xfId="404"/>
    <cellStyle name="40% - 輔色6 3 7" xfId="405"/>
    <cellStyle name="40% - 輔色6 3 8" xfId="406"/>
    <cellStyle name="40% - 輔色6 3 9" xfId="407"/>
    <cellStyle name="40% - 强调文字颜色 1" xfId="408"/>
    <cellStyle name="40% - 强调文字颜色 1 2" xfId="409"/>
    <cellStyle name="40% - 强调文字颜色 1 3" xfId="410"/>
    <cellStyle name="40% - 强调文字颜色 1_APA007-291H  ORT Weekly Report  (Wk1523)" xfId="411"/>
    <cellStyle name="40% - 强调文字颜色 2" xfId="412"/>
    <cellStyle name="40% - 强调文字颜色 2 2" xfId="413"/>
    <cellStyle name="40% - 强调文字颜色 2 3" xfId="414"/>
    <cellStyle name="40% - 强调文字颜色 2_APA007-291H  ORT Weekly Report  (Wk1523)" xfId="415"/>
    <cellStyle name="40% - 强调文字颜色 3" xfId="416"/>
    <cellStyle name="40% - 强调文字颜色 3 2" xfId="417"/>
    <cellStyle name="40% - 强调文字颜色 3 3" xfId="418"/>
    <cellStyle name="40% - 强调文字颜色 3_APA007-291H  ORT Weekly Report  (Wk1523)" xfId="419"/>
    <cellStyle name="40% - 强调文字颜色 4" xfId="420"/>
    <cellStyle name="40% - 强调文字颜色 4 2" xfId="421"/>
    <cellStyle name="40% - 强调文字颜色 4 3" xfId="422"/>
    <cellStyle name="40% - 强调文字颜色 4_APA007-291H  ORT Weekly Report  (Wk1523)" xfId="423"/>
    <cellStyle name="40% - 强调文字颜色 5" xfId="424"/>
    <cellStyle name="40% - 强调文字颜色 5 2" xfId="425"/>
    <cellStyle name="40% - 强调文字颜色 5 3" xfId="426"/>
    <cellStyle name="40% - 强调文字颜色 5_APA007-291H  ORT Weekly Report  (Wk1523)" xfId="427"/>
    <cellStyle name="40% - 强调文字颜色 6" xfId="428"/>
    <cellStyle name="40% - 强调文字颜色 6 2" xfId="429"/>
    <cellStyle name="40% - 强调文字颜色 6 3" xfId="430"/>
    <cellStyle name="40% - 强调文字颜色 6_APA007-291H  ORT Weekly Report  (Wk1523)" xfId="431"/>
    <cellStyle name="60% - Accent1" xfId="432"/>
    <cellStyle name="60% - Accent2" xfId="433"/>
    <cellStyle name="60% - Accent3" xfId="434"/>
    <cellStyle name="60% - Accent4" xfId="435"/>
    <cellStyle name="60% - Accent5" xfId="436"/>
    <cellStyle name="60% - Accent6" xfId="437"/>
    <cellStyle name="60% - 강조색1" xfId="438"/>
    <cellStyle name="60% - 강조색2" xfId="439"/>
    <cellStyle name="60% - 강조색3" xfId="440"/>
    <cellStyle name="60% - 강조색4" xfId="441"/>
    <cellStyle name="60% - 강조색5" xfId="442"/>
    <cellStyle name="60% - 강조색6" xfId="443"/>
    <cellStyle name="60% - 輔色1 2" xfId="444"/>
    <cellStyle name="60% - 輔色1 2 2" xfId="445"/>
    <cellStyle name="60% - 輔色1 2 3" xfId="446"/>
    <cellStyle name="60% - 輔色1 2 4" xfId="447"/>
    <cellStyle name="60% - 輔色1 2 5" xfId="448"/>
    <cellStyle name="60% - 輔色1 2 6" xfId="449"/>
    <cellStyle name="60% - 輔色1 2 7" xfId="450"/>
    <cellStyle name="60% - 輔色1 2 8" xfId="451"/>
    <cellStyle name="60% - 輔色1 2 9" xfId="452"/>
    <cellStyle name="60% - 輔色1 3 2" xfId="453"/>
    <cellStyle name="60% - 輔色1 3 3" xfId="454"/>
    <cellStyle name="60% - 輔色1 3 4" xfId="455"/>
    <cellStyle name="60% - 輔色1 3 5" xfId="456"/>
    <cellStyle name="60% - 輔色1 3 6" xfId="457"/>
    <cellStyle name="60% - 輔色1 3 7" xfId="458"/>
    <cellStyle name="60% - 輔色1 3 8" xfId="459"/>
    <cellStyle name="60% - 輔色1 3 9" xfId="460"/>
    <cellStyle name="60% - 輔色2 2" xfId="461"/>
    <cellStyle name="60% - 輔色2 2 2" xfId="462"/>
    <cellStyle name="60% - 輔色2 2 3" xfId="463"/>
    <cellStyle name="60% - 輔色2 2 4" xfId="464"/>
    <cellStyle name="60% - 輔色2 2 5" xfId="465"/>
    <cellStyle name="60% - 輔色2 2 6" xfId="466"/>
    <cellStyle name="60% - 輔色2 2 7" xfId="467"/>
    <cellStyle name="60% - 輔色2 2 8" xfId="468"/>
    <cellStyle name="60% - 輔色2 2 9" xfId="469"/>
    <cellStyle name="60% - 輔色2 3 2" xfId="470"/>
    <cellStyle name="60% - 輔色2 3 3" xfId="471"/>
    <cellStyle name="60% - 輔色2 3 4" xfId="472"/>
    <cellStyle name="60% - 輔色2 3 5" xfId="473"/>
    <cellStyle name="60% - 輔色2 3 6" xfId="474"/>
    <cellStyle name="60% - 輔色2 3 7" xfId="475"/>
    <cellStyle name="60% - 輔色2 3 8" xfId="476"/>
    <cellStyle name="60% - 輔色2 3 9" xfId="477"/>
    <cellStyle name="60% - 輔色3 2" xfId="478"/>
    <cellStyle name="60% - 輔色3 2 2" xfId="479"/>
    <cellStyle name="60% - 輔色3 2 3" xfId="480"/>
    <cellStyle name="60% - 輔色3 2 4" xfId="481"/>
    <cellStyle name="60% - 輔色3 2 5" xfId="482"/>
    <cellStyle name="60% - 輔色3 2 6" xfId="483"/>
    <cellStyle name="60% - 輔色3 2 7" xfId="484"/>
    <cellStyle name="60% - 輔色3 2 8" xfId="485"/>
    <cellStyle name="60% - 輔色3 2 9" xfId="486"/>
    <cellStyle name="60% - 輔色3 3 2" xfId="487"/>
    <cellStyle name="60% - 輔色3 3 3" xfId="488"/>
    <cellStyle name="60% - 輔色3 3 4" xfId="489"/>
    <cellStyle name="60% - 輔色3 3 5" xfId="490"/>
    <cellStyle name="60% - 輔色3 3 6" xfId="491"/>
    <cellStyle name="60% - 輔色3 3 7" xfId="492"/>
    <cellStyle name="60% - 輔色3 3 8" xfId="493"/>
    <cellStyle name="60% - 輔色3 3 9" xfId="494"/>
    <cellStyle name="60% - 輔色4 2" xfId="495"/>
    <cellStyle name="60% - 輔色4 2 2" xfId="496"/>
    <cellStyle name="60% - 輔色4 2 3" xfId="497"/>
    <cellStyle name="60% - 輔色4 2 4" xfId="498"/>
    <cellStyle name="60% - 輔色4 2 5" xfId="499"/>
    <cellStyle name="60% - 輔色4 2 6" xfId="500"/>
    <cellStyle name="60% - 輔色4 2 7" xfId="501"/>
    <cellStyle name="60% - 輔色4 2 8" xfId="502"/>
    <cellStyle name="60% - 輔色4 2 9" xfId="503"/>
    <cellStyle name="60% - 輔色4 3 2" xfId="504"/>
    <cellStyle name="60% - 輔色4 3 3" xfId="505"/>
    <cellStyle name="60% - 輔色4 3 4" xfId="506"/>
    <cellStyle name="60% - 輔色4 3 5" xfId="507"/>
    <cellStyle name="60% - 輔色4 3 6" xfId="508"/>
    <cellStyle name="60% - 輔色4 3 7" xfId="509"/>
    <cellStyle name="60% - 輔色4 3 8" xfId="510"/>
    <cellStyle name="60% - 輔色4 3 9" xfId="511"/>
    <cellStyle name="60% - 輔色5 2" xfId="512"/>
    <cellStyle name="60% - 輔色5 2 2" xfId="513"/>
    <cellStyle name="60% - 輔色5 2 3" xfId="514"/>
    <cellStyle name="60% - 輔色5 2 4" xfId="515"/>
    <cellStyle name="60% - 輔色5 2 5" xfId="516"/>
    <cellStyle name="60% - 輔色5 2 6" xfId="517"/>
    <cellStyle name="60% - 輔色5 2 7" xfId="518"/>
    <cellStyle name="60% - 輔色5 2 8" xfId="519"/>
    <cellStyle name="60% - 輔色5 2 9" xfId="520"/>
    <cellStyle name="60% - 輔色5 3 2" xfId="521"/>
    <cellStyle name="60% - 輔色5 3 3" xfId="522"/>
    <cellStyle name="60% - 輔色5 3 4" xfId="523"/>
    <cellStyle name="60% - 輔色5 3 5" xfId="524"/>
    <cellStyle name="60% - 輔色5 3 6" xfId="525"/>
    <cellStyle name="60% - 輔色5 3 7" xfId="526"/>
    <cellStyle name="60% - 輔色5 3 8" xfId="527"/>
    <cellStyle name="60% - 輔色5 3 9" xfId="528"/>
    <cellStyle name="60% - 輔色6 2" xfId="529"/>
    <cellStyle name="60% - 輔色6 2 2" xfId="530"/>
    <cellStyle name="60% - 輔色6 2 3" xfId="531"/>
    <cellStyle name="60% - 輔色6 2 4" xfId="532"/>
    <cellStyle name="60% - 輔色6 2 5" xfId="533"/>
    <cellStyle name="60% - 輔色6 2 6" xfId="534"/>
    <cellStyle name="60% - 輔色6 2 7" xfId="535"/>
    <cellStyle name="60% - 輔色6 2 8" xfId="536"/>
    <cellStyle name="60% - 輔色6 2 9" xfId="537"/>
    <cellStyle name="60% - 輔色6 3 2" xfId="538"/>
    <cellStyle name="60% - 輔色6 3 3" xfId="539"/>
    <cellStyle name="60% - 輔色6 3 4" xfId="540"/>
    <cellStyle name="60% - 輔色6 3 5" xfId="541"/>
    <cellStyle name="60% - 輔色6 3 6" xfId="542"/>
    <cellStyle name="60% - 輔色6 3 7" xfId="543"/>
    <cellStyle name="60% - 輔色6 3 8" xfId="544"/>
    <cellStyle name="60% - 輔色6 3 9" xfId="545"/>
    <cellStyle name="60% - 强调文字颜色 1" xfId="546"/>
    <cellStyle name="60% - 强调文字颜色 1 2" xfId="547"/>
    <cellStyle name="60% - 强调文字颜色 1 3" xfId="548"/>
    <cellStyle name="60% - 强调文字颜色 1_APA007-291H  ORT Weekly Report  (Wk1523)" xfId="549"/>
    <cellStyle name="60% - 强调文字颜色 2" xfId="550"/>
    <cellStyle name="60% - 强调文字颜色 2 2" xfId="551"/>
    <cellStyle name="60% - 强调文字颜色 2 3" xfId="552"/>
    <cellStyle name="60% - 强调文字颜色 2_APA007-291H  ORT Weekly Report  (Wk1523)" xfId="553"/>
    <cellStyle name="60% - 强调文字颜色 3" xfId="554"/>
    <cellStyle name="60% - 强调文字颜色 3 2" xfId="555"/>
    <cellStyle name="60% - 强调文字颜色 3 3" xfId="556"/>
    <cellStyle name="60% - 强调文字颜色 3_APA007-291H  ORT Weekly Report  (Wk1523)" xfId="557"/>
    <cellStyle name="60% - 强调文字颜色 4" xfId="558"/>
    <cellStyle name="60% - 强调文字颜色 4 2" xfId="559"/>
    <cellStyle name="60% - 强调文字颜色 4 3" xfId="560"/>
    <cellStyle name="60% - 强调文字颜色 4_APA007-291H  ORT Weekly Report  (Wk1523)" xfId="561"/>
    <cellStyle name="60% - 强调文字颜色 5" xfId="562"/>
    <cellStyle name="60% - 强调文字颜色 5 2" xfId="563"/>
    <cellStyle name="60% - 强调文字颜色 5 3" xfId="564"/>
    <cellStyle name="60% - 强调文字颜色 5_APA007-291H  ORT Weekly Report  (Wk1523)" xfId="565"/>
    <cellStyle name="60% - 强调文字颜色 6" xfId="566"/>
    <cellStyle name="60% - 强调文字颜色 6 2" xfId="567"/>
    <cellStyle name="60% - 强调文字颜色 6 3" xfId="568"/>
    <cellStyle name="60% - 强调文字颜色 6_APA007-291H  ORT Weekly Report  (Wk1523)" xfId="569"/>
    <cellStyle name="Accent1" xfId="570"/>
    <cellStyle name="Accent2" xfId="571"/>
    <cellStyle name="Accent3" xfId="572"/>
    <cellStyle name="Accent4" xfId="573"/>
    <cellStyle name="Accent5" xfId="574"/>
    <cellStyle name="Accent6" xfId="575"/>
    <cellStyle name="Actual Date" xfId="576"/>
    <cellStyle name="AeE­ [0]_INQUIRY ¿μ¾÷AßAø " xfId="577"/>
    <cellStyle name="AeE­_INQUIRY ¿μ¾÷AßAø " xfId="578"/>
    <cellStyle name="åÖãÊêÿÇË [0.00]_report3" xfId="579"/>
    <cellStyle name="åÖãÊêÿÇË_report3" xfId="580"/>
    <cellStyle name="args.style" xfId="581"/>
    <cellStyle name="AÞ¸¶ [0]_INQUIRY ¿?¾÷AßAø " xfId="582"/>
    <cellStyle name="AÞ¸¶_INQUIRY ¿?¾÷AßAø " xfId="583"/>
    <cellStyle name="Bad" xfId="584"/>
    <cellStyle name="Border" xfId="585"/>
    <cellStyle name="C?AØ_¿?¾÷CoE² " xfId="586"/>
    <cellStyle name="C￥AØ_¿μ¾÷CoE² " xfId="587"/>
    <cellStyle name="Calc Currency (0)" xfId="588"/>
    <cellStyle name="Calc Currency (2)" xfId="589"/>
    <cellStyle name="Calc Percent (0)" xfId="590"/>
    <cellStyle name="Calc Percent (1)" xfId="591"/>
    <cellStyle name="Calc Percent (2)" xfId="592"/>
    <cellStyle name="Calc Units (0)" xfId="593"/>
    <cellStyle name="Calc Units (1)" xfId="594"/>
    <cellStyle name="Calc Units (2)" xfId="595"/>
    <cellStyle name="Calculation" xfId="596"/>
    <cellStyle name="category" xfId="597"/>
    <cellStyle name="Check Cell" xfId="598"/>
    <cellStyle name="ColLevel_1_BE (2)" xfId="599"/>
    <cellStyle name="Comma [0]_8-D FORMAT" xfId="600"/>
    <cellStyle name="Comma [00]" xfId="601"/>
    <cellStyle name="comma zerodec" xfId="602"/>
    <cellStyle name="Comma_ 8. ECN " xfId="603"/>
    <cellStyle name="Comma0" xfId="604"/>
    <cellStyle name="Copied" xfId="605"/>
    <cellStyle name="COST1" xfId="606"/>
    <cellStyle name="Currency [0]_ 8. ECN " xfId="607"/>
    <cellStyle name="Currency [00]" xfId="608"/>
    <cellStyle name="Currency_ 8. ECN " xfId="609"/>
    <cellStyle name="Currency0" xfId="610"/>
    <cellStyle name="Currency1" xfId="611"/>
    <cellStyle name="Cyndie" xfId="612"/>
    <cellStyle name="Date" xfId="613"/>
    <cellStyle name="Date Short" xfId="614"/>
    <cellStyle name="Date_Berlin_FMEA_V07" xfId="615"/>
    <cellStyle name="DELTA" xfId="616"/>
    <cellStyle name="Dollar (zero dec)" xfId="617"/>
    <cellStyle name="Enter Currency (0)" xfId="618"/>
    <cellStyle name="Enter Currency (2)" xfId="619"/>
    <cellStyle name="Enter Units (0)" xfId="620"/>
    <cellStyle name="Enter Units (1)" xfId="621"/>
    <cellStyle name="Enter Units (2)" xfId="622"/>
    <cellStyle name="Entered" xfId="623"/>
    <cellStyle name="Explanatory Text" xfId="624"/>
    <cellStyle name="Fixed" xfId="625"/>
    <cellStyle name="Followed Hyperlink_Q45A NON PFC(API3PC94)0510W.xls" xfId="626"/>
    <cellStyle name="Good" xfId="627"/>
    <cellStyle name="Grey" xfId="628"/>
    <cellStyle name="HEADER" xfId="629"/>
    <cellStyle name="Header1" xfId="630"/>
    <cellStyle name="Header2" xfId="631"/>
    <cellStyle name="Heading 1" xfId="632"/>
    <cellStyle name="Heading 2" xfId="633"/>
    <cellStyle name="Heading 3" xfId="634"/>
    <cellStyle name="Heading 4" xfId="635"/>
    <cellStyle name="Heading1" xfId="636"/>
    <cellStyle name="Heading2" xfId="637"/>
    <cellStyle name="HEADINGS" xfId="638"/>
    <cellStyle name="HEADINGSTOP" xfId="639"/>
    <cellStyle name="HIGHLIGHT" xfId="640"/>
    <cellStyle name="Hyperlink" xfId="641"/>
    <cellStyle name="Hyperlink 2" xfId="642"/>
    <cellStyle name="í â› [0.00]_16X" xfId="643"/>
    <cellStyle name="í â›_16X" xfId="644"/>
    <cellStyle name="í??? [0.00]_16X" xfId="645"/>
    <cellStyle name="í???_16X" xfId="646"/>
    <cellStyle name="Input" xfId="647"/>
    <cellStyle name="Input [yellow]" xfId="648"/>
    <cellStyle name="Input Cells" xfId="649"/>
    <cellStyle name="Input_APA007-291H  ORT Weekly Report  (Wk1523)" xfId="650"/>
    <cellStyle name="ïWèÄ_16X" xfId="651"/>
    <cellStyle name="Link Currency (0)" xfId="652"/>
    <cellStyle name="Link Currency (2)" xfId="653"/>
    <cellStyle name="Link Units (0)" xfId="654"/>
    <cellStyle name="Link Units (1)" xfId="655"/>
    <cellStyle name="Link Units (2)" xfId="656"/>
    <cellStyle name="Linked Cell" xfId="657"/>
    <cellStyle name="Linked Cells" xfId="658"/>
    <cellStyle name="Milliers [0]_!!!GO" xfId="659"/>
    <cellStyle name="Milliers_!!!GO" xfId="660"/>
    <cellStyle name="Monétaire [0]_!!!GO" xfId="661"/>
    <cellStyle name="Monétaire_!!!GO" xfId="662"/>
    <cellStyle name="Neutral" xfId="663"/>
    <cellStyle name="New Times Roman" xfId="664"/>
    <cellStyle name="no dec" xfId="665"/>
    <cellStyle name="Norm੎੎" xfId="666"/>
    <cellStyle name="Norm੎੎ 2" xfId="667"/>
    <cellStyle name="Norm੎੎_APA007-291H  ORT Weekly Report  (Wk1523)" xfId="668"/>
    <cellStyle name="Normal - Style1" xfId="669"/>
    <cellStyle name="Normal 1" xfId="670"/>
    <cellStyle name="Normal 12 2" xfId="671"/>
    <cellStyle name="Normal 2" xfId="672"/>
    <cellStyle name="Normal 2 2" xfId="673"/>
    <cellStyle name="Normal 2 3 2" xfId="674"/>
    <cellStyle name="Normal 2_APA007-291H  ORT Weekly Report  (Wk1523)" xfId="675"/>
    <cellStyle name="Normal 3" xfId="676"/>
    <cellStyle name="Normal 3 2" xfId="677"/>
    <cellStyle name="Normal 3_ORT TEST PLAN" xfId="678"/>
    <cellStyle name="Normal 4" xfId="679"/>
    <cellStyle name="Normal 6 2 3" xfId="680"/>
    <cellStyle name="Normal 6 2 3 2" xfId="681"/>
    <cellStyle name="Normal_ 8. ECN " xfId="682"/>
    <cellStyle name="Note" xfId="683"/>
    <cellStyle name="Note 10" xfId="684"/>
    <cellStyle name="Note 11" xfId="685"/>
    <cellStyle name="Note 2" xfId="686"/>
    <cellStyle name="Note 3" xfId="687"/>
    <cellStyle name="Note 4" xfId="688"/>
    <cellStyle name="Note 5" xfId="689"/>
    <cellStyle name="Note 6" xfId="690"/>
    <cellStyle name="Note 7" xfId="691"/>
    <cellStyle name="Note 8" xfId="692"/>
    <cellStyle name="Note 9" xfId="693"/>
    <cellStyle name="Œ…‹æØ‚è [0.00]_Comdata" xfId="694"/>
    <cellStyle name="Œ…‹æØ‚è_Comdata" xfId="695"/>
    <cellStyle name="Output" xfId="696"/>
    <cellStyle name="per.style" xfId="697"/>
    <cellStyle name="Percen - Style2" xfId="698"/>
    <cellStyle name="Percent [0]" xfId="699"/>
    <cellStyle name="Percent [00]" xfId="700"/>
    <cellStyle name="Percent [2]" xfId="701"/>
    <cellStyle name="PrePop Currency (0)" xfId="702"/>
    <cellStyle name="PrePop Currency (2)" xfId="703"/>
    <cellStyle name="PrePop Units (0)" xfId="704"/>
    <cellStyle name="PrePop Units (1)" xfId="705"/>
    <cellStyle name="PrePop Units (2)" xfId="706"/>
    <cellStyle name="Pricelist" xfId="707"/>
    <cellStyle name="pricing" xfId="708"/>
    <cellStyle name="PSChar" xfId="709"/>
    <cellStyle name="PSHeading" xfId="710"/>
    <cellStyle name="RevList" xfId="711"/>
    <cellStyle name="RowLevel_1_BE (2)" xfId="712"/>
    <cellStyle name="shade" xfId="713"/>
    <cellStyle name="Standard_Auditbericht" xfId="714"/>
    <cellStyle name="Style 225" xfId="715"/>
    <cellStyle name="Style 23" xfId="716"/>
    <cellStyle name="Style 25" xfId="717"/>
    <cellStyle name="Subtotal" xfId="718"/>
    <cellStyle name="Text" xfId="719"/>
    <cellStyle name="Text Indent A" xfId="720"/>
    <cellStyle name="Text Indent B" xfId="721"/>
    <cellStyle name="Text Indent C" xfId="722"/>
    <cellStyle name="Text Wrap" xfId="723"/>
    <cellStyle name="Text_K5 EuP DFx - PVT 11042009" xfId="724"/>
    <cellStyle name="Title" xfId="725"/>
    <cellStyle name="Total" xfId="726"/>
    <cellStyle name="‧W?_16X" xfId="727"/>
    <cellStyle name="Warning Text" xfId="728"/>
    <cellStyle name="W臧rung [0]_Abweichungsplan" xfId="729"/>
    <cellStyle name="W臧rung_Abweichungsplan" xfId="730"/>
    <cellStyle name="ハイパーリンク_we0731" xfId="731"/>
    <cellStyle name="ปกติ" xfId="732"/>
    <cellStyle name="ปกติ 2" xfId="733"/>
    <cellStyle name="ปกติ 2 2" xfId="734"/>
    <cellStyle name="ปกติ 2 3" xfId="735"/>
    <cellStyle name="ปกติ 2 3 2" xfId="736"/>
    <cellStyle name="ปกติ 2 3_ADG023-290H2 EMC TEST REPORT 20161221" xfId="737"/>
    <cellStyle name="ปกติ 2_ADG023-290H2 EMC TEST REPORT 20161221" xfId="738"/>
    <cellStyle name="ปกติ 3" xfId="739"/>
    <cellStyle name="ปกติ 3 2" xfId="740"/>
    <cellStyle name="ปกติ 3 3" xfId="741"/>
    <cellStyle name="ปกติ 3_ADG023-290H2 EMC TEST REPORT 20161221" xfId="742"/>
    <cellStyle name="ปกติ_ADG023-290H2 EMC TEST REPORT 20161221" xfId="743"/>
    <cellStyle name="ㆨormal_pldt_C_PLDT" xfId="744"/>
    <cellStyle name="W?_report399" xfId="745"/>
    <cellStyle name="_PLDT" xfId="746"/>
    <cellStyle name="강조색1" xfId="747"/>
    <cellStyle name="강조색2" xfId="748"/>
    <cellStyle name="강조색3" xfId="749"/>
    <cellStyle name="강조색4" xfId="750"/>
    <cellStyle name="강조색5" xfId="751"/>
    <cellStyle name="강조색6" xfId="752"/>
    <cellStyle name="百分比 2" xfId="753"/>
    <cellStyle name="百分比 2 10" xfId="754"/>
    <cellStyle name="百分比 2 11" xfId="755"/>
    <cellStyle name="百分比 2 2" xfId="756"/>
    <cellStyle name="百分比 2 3" xfId="757"/>
    <cellStyle name="百分比 2 4" xfId="758"/>
    <cellStyle name="百分比 2 5" xfId="759"/>
    <cellStyle name="百分比 2 6" xfId="760"/>
    <cellStyle name="百分比 2 7" xfId="761"/>
    <cellStyle name="百分比 2 8" xfId="762"/>
    <cellStyle name="百分比 2 9" xfId="763"/>
    <cellStyle name="百分比 3" xfId="764"/>
    <cellStyle name="捠壿 [0.00]_Comdata" xfId="765"/>
    <cellStyle name="捠壿_Comdata" xfId="766"/>
    <cellStyle name="備註 10" xfId="767"/>
    <cellStyle name="備註 11" xfId="768"/>
    <cellStyle name="備註 2" xfId="769"/>
    <cellStyle name="備註 2 2" xfId="770"/>
    <cellStyle name="備註 2 3" xfId="771"/>
    <cellStyle name="備註 3" xfId="772"/>
    <cellStyle name="備註 4" xfId="773"/>
    <cellStyle name="備註 5" xfId="774"/>
    <cellStyle name="備註 6" xfId="775"/>
    <cellStyle name="備註 7" xfId="776"/>
    <cellStyle name="備註 8" xfId="777"/>
    <cellStyle name="備註 9" xfId="778"/>
    <cellStyle name="标题" xfId="779"/>
    <cellStyle name="标题 1" xfId="780"/>
    <cellStyle name="标题 1 2" xfId="781"/>
    <cellStyle name="标题 1 3" xfId="782"/>
    <cellStyle name="标题 1_APA007-291H  ORT Weekly Report  (Wk1523)" xfId="783"/>
    <cellStyle name="标题 2" xfId="784"/>
    <cellStyle name="标题 2 2" xfId="785"/>
    <cellStyle name="标题 2 3" xfId="786"/>
    <cellStyle name="标题 2_APA007-291H  ORT Weekly Report  (Wk1523)" xfId="787"/>
    <cellStyle name="标题 3" xfId="788"/>
    <cellStyle name="标题 3 2" xfId="789"/>
    <cellStyle name="标题 3 3" xfId="790"/>
    <cellStyle name="标题 3_APA007-291H  ORT Weekly Report  (Wk1523)" xfId="791"/>
    <cellStyle name="标题 4" xfId="792"/>
    <cellStyle name="标题 4 2" xfId="793"/>
    <cellStyle name="标题 4 3" xfId="794"/>
    <cellStyle name="标题 4_APA007-291H  ORT Weekly Report  (Wk1523)" xfId="795"/>
    <cellStyle name="标题 5" xfId="796"/>
    <cellStyle name="标题 6" xfId="797"/>
    <cellStyle name="标题_APA007-291H  ORT Weekly Report  (Wk1523)" xfId="798"/>
    <cellStyle name="標題 1 2" xfId="799"/>
    <cellStyle name="標題 1 2 2" xfId="800"/>
    <cellStyle name="標題 1 2 3" xfId="801"/>
    <cellStyle name="標題 1 2 4" xfId="802"/>
    <cellStyle name="標題 1 2 5" xfId="803"/>
    <cellStyle name="標題 1 2 6" xfId="804"/>
    <cellStyle name="標題 1 2 7" xfId="805"/>
    <cellStyle name="標題 1 2 8" xfId="806"/>
    <cellStyle name="標題 1 2 9" xfId="807"/>
    <cellStyle name="標題 1 3 2" xfId="808"/>
    <cellStyle name="標題 1 3 3" xfId="809"/>
    <cellStyle name="標題 1 3 4" xfId="810"/>
    <cellStyle name="標題 1 3 5" xfId="811"/>
    <cellStyle name="標題 1 3 6" xfId="812"/>
    <cellStyle name="標題 1 3 7" xfId="813"/>
    <cellStyle name="標題 1 3 8" xfId="814"/>
    <cellStyle name="標題 1 3 9" xfId="815"/>
    <cellStyle name="標題 2 2" xfId="816"/>
    <cellStyle name="標題 2 2 2" xfId="817"/>
    <cellStyle name="標題 2 2 3" xfId="818"/>
    <cellStyle name="標題 2 2 4" xfId="819"/>
    <cellStyle name="標題 2 2 5" xfId="820"/>
    <cellStyle name="標題 2 2 6" xfId="821"/>
    <cellStyle name="標題 2 2 7" xfId="822"/>
    <cellStyle name="標題 2 2 8" xfId="823"/>
    <cellStyle name="標題 2 2 9" xfId="824"/>
    <cellStyle name="標題 2 3 2" xfId="825"/>
    <cellStyle name="標題 2 3 3" xfId="826"/>
    <cellStyle name="標題 2 3 4" xfId="827"/>
    <cellStyle name="標題 2 3 5" xfId="828"/>
    <cellStyle name="標題 2 3 6" xfId="829"/>
    <cellStyle name="標題 2 3 7" xfId="830"/>
    <cellStyle name="標題 2 3 8" xfId="831"/>
    <cellStyle name="標題 2 3 9" xfId="832"/>
    <cellStyle name="標題 3 2" xfId="833"/>
    <cellStyle name="標題 3 2 2" xfId="834"/>
    <cellStyle name="標題 3 2 3" xfId="835"/>
    <cellStyle name="標題 3 2 4" xfId="836"/>
    <cellStyle name="標題 3 2 5" xfId="837"/>
    <cellStyle name="標題 3 2 6" xfId="838"/>
    <cellStyle name="標題 3 2 7" xfId="839"/>
    <cellStyle name="標題 3 2 8" xfId="840"/>
    <cellStyle name="標題 3 2 9" xfId="841"/>
    <cellStyle name="標題 3 3 2" xfId="842"/>
    <cellStyle name="標題 3 3 3" xfId="843"/>
    <cellStyle name="標題 3 3 4" xfId="844"/>
    <cellStyle name="標題 3 3 5" xfId="845"/>
    <cellStyle name="標題 3 3 6" xfId="846"/>
    <cellStyle name="標題 3 3 7" xfId="847"/>
    <cellStyle name="標題 3 3 8" xfId="848"/>
    <cellStyle name="標題 3 3 9" xfId="849"/>
    <cellStyle name="標題 4 2" xfId="850"/>
    <cellStyle name="標題 4 2 2" xfId="851"/>
    <cellStyle name="標題 4 2 3" xfId="852"/>
    <cellStyle name="標題 4 2 4" xfId="853"/>
    <cellStyle name="標題 4 2 5" xfId="854"/>
    <cellStyle name="標題 4 2 6" xfId="855"/>
    <cellStyle name="標題 4 2 7" xfId="856"/>
    <cellStyle name="標題 4 2 8" xfId="857"/>
    <cellStyle name="標題 4 2 9" xfId="858"/>
    <cellStyle name="標題 4 3 2" xfId="859"/>
    <cellStyle name="標題 4 3 3" xfId="860"/>
    <cellStyle name="標題 4 3 4" xfId="861"/>
    <cellStyle name="標題 4 3 5" xfId="862"/>
    <cellStyle name="標題 4 3 6" xfId="863"/>
    <cellStyle name="標題 4 3 7" xfId="864"/>
    <cellStyle name="標題 4 3 8" xfId="865"/>
    <cellStyle name="標題 4 3 9" xfId="866"/>
    <cellStyle name="標題 5" xfId="867"/>
    <cellStyle name="標題 5 2" xfId="868"/>
    <cellStyle name="標題 5 3" xfId="869"/>
    <cellStyle name="標題 5 4" xfId="870"/>
    <cellStyle name="標題 5 5" xfId="871"/>
    <cellStyle name="標題 5 6" xfId="872"/>
    <cellStyle name="標題 5 7" xfId="873"/>
    <cellStyle name="標題 5 8" xfId="874"/>
    <cellStyle name="標題 5 9" xfId="875"/>
    <cellStyle name="標題 6 2" xfId="876"/>
    <cellStyle name="標題 6 3" xfId="877"/>
    <cellStyle name="標題 6 4" xfId="878"/>
    <cellStyle name="標題 6 5" xfId="879"/>
    <cellStyle name="標題 6 6" xfId="880"/>
    <cellStyle name="標題 6 7" xfId="881"/>
    <cellStyle name="標題 6 8" xfId="882"/>
    <cellStyle name="標題 6 9" xfId="883"/>
    <cellStyle name="標準_9023PAT-3.xls グラフ 61" xfId="884"/>
    <cellStyle name="경고문" xfId="885"/>
    <cellStyle name="表示済みのハイパーリンク_we0731" xfId="886"/>
    <cellStyle name="계산" xfId="887"/>
    <cellStyle name="差" xfId="888"/>
    <cellStyle name="差 2" xfId="889"/>
    <cellStyle name="差 3" xfId="890"/>
    <cellStyle name="差_ADB010-6J0G Acoustic Noise  Test Report 20141217" xfId="891"/>
    <cellStyle name="差_APA007-291H  ORT Weekly Report  (Wk1523)" xfId="892"/>
    <cellStyle name="差_APA007-291H  ORT Weekly Report (WK150)" xfId="893"/>
    <cellStyle name="差_APA007-291H  ORT Weekly Report (WK1503)" xfId="894"/>
    <cellStyle name="差_APA007-291H  ORT Weekly Report (WK1504)" xfId="895"/>
    <cellStyle name="差_APA007-291H  ORT Weekly Report (WK1505)" xfId="896"/>
    <cellStyle name="差_APA007-291H  ORT Weekly Report (WK1506)" xfId="897"/>
    <cellStyle name="差_APA007-291H  ORT Weekly Report (WK1507)" xfId="898"/>
    <cellStyle name="差_APA007-291H  ORT Weekly Report (WK1509)" xfId="899"/>
    <cellStyle name="差_APA007-291H  ORT Weekly Report (WK1510)" xfId="900"/>
    <cellStyle name="差_APA007-291H  ORT Weekly Report (WK1511)" xfId="901"/>
    <cellStyle name="差_APA007-291H  ORT Weekly Report (WK1512)" xfId="902"/>
    <cellStyle name="差_APA007-291H  ORT Weekly Report (WK1513)" xfId="903"/>
    <cellStyle name="差_APA007-291H  ORT Weekly Report (WK1514)" xfId="904"/>
    <cellStyle name="差_APA007-291H  ORT Weekly Report (WK1514) (version 3)" xfId="905"/>
    <cellStyle name="差_APA007-291H  ORT Weekly Report (WK1515)" xfId="906"/>
    <cellStyle name="差_APA007-291H  ORT Weekly Report (WK1516)" xfId="907"/>
    <cellStyle name="差_APA007-291H  ORT Weekly Report (WK1517)" xfId="908"/>
    <cellStyle name="差_APA007-291H  ORT Weekly Report (WK1518)" xfId="909"/>
    <cellStyle name="差_APA007-291H  ORT Weekly Report (WK1519)" xfId="910"/>
    <cellStyle name="差_APA007-291H  ORT Weekly Report (WK1524)" xfId="911"/>
    <cellStyle name="差_APA007-291H  ORT Weekly Report (WK1525)" xfId="912"/>
    <cellStyle name="差_APA007-291H  ORT Weekly Report (WK1526)" xfId="913"/>
    <cellStyle name="差_APA007-291H  ORT Weekly Report (WK1527)" xfId="914"/>
    <cellStyle name="差_APA007-291H  ORT Weekly Report (WK1528)" xfId="915"/>
    <cellStyle name="差_APA007-291H  ORT Weekly Report (WK1529)" xfId="916"/>
    <cellStyle name="差_APA007-291H  ORT Weekly Report (WK1530)" xfId="917"/>
    <cellStyle name="差_APA007-291H  ORT Weekly Report (WK1531)" xfId="918"/>
    <cellStyle name="差_APA007-291H  ORT Weekly Report (WK1532)" xfId="919"/>
    <cellStyle name="差_APA007-291H  ORT Weekly Report (WK1533)" xfId="920"/>
    <cellStyle name="差_APA007-291H  ORT Weekly Report (WK1534)" xfId="921"/>
    <cellStyle name="差_APA007-291H  ORT Weekly Report (WK1535)" xfId="922"/>
    <cellStyle name="差_APA007-291H  ORT Weekly Report (WK1536)" xfId="923"/>
    <cellStyle name="差_APA007-291H  ORT Weekly Report (WK1537)" xfId="924"/>
    <cellStyle name="差_APA007-291H  ORT Weekly Report (WK1538)" xfId="925"/>
    <cellStyle name="差_APA007-291H  ORT Weekly Report (WK1539)" xfId="926"/>
    <cellStyle name="差_APA007-291H  ORT Weekly Report (WK1540)" xfId="927"/>
    <cellStyle name="差_APA007-291H  ORT Weekly Report (WK1541)" xfId="928"/>
    <cellStyle name="差_APA007-291H  ORT Weekly Report (WK1542)" xfId="929"/>
    <cellStyle name="差_APA007-291H  ORT Weekly Report (WK1543)" xfId="930"/>
    <cellStyle name="差_APA007-291H  ORT Weekly Report (WK1544)" xfId="931"/>
    <cellStyle name="差_APA007-291H  ORT Weekly Report (WK1546)" xfId="932"/>
    <cellStyle name="差_APA007-291H  ORT Weekly Report (WK1547)" xfId="933"/>
    <cellStyle name="差_APA007-291H  ORT Weekly Report (WK1549)" xfId="934"/>
    <cellStyle name="差_APA007-291H  ORT Weekly Report (WK1550)" xfId="935"/>
    <cellStyle name="差_APA007-291H  ORT Weekly Report (WK1551)" xfId="936"/>
    <cellStyle name="差_APA007-291H  ORT Weekly Report (WK1553)" xfId="937"/>
    <cellStyle name="差_APA007-291H  ORT Weekly Report (WK1601)" xfId="938"/>
    <cellStyle name="差_APA007-291H  ORT Weekly Report (WK1602)" xfId="939"/>
    <cellStyle name="差_APA007-291H  ORT Weekly Report (WK1603)" xfId="940"/>
    <cellStyle name="差_APA007-291H  ORT Weekly Report (WK1604)" xfId="941"/>
    <cellStyle name="差_APA007-291H  ORT Weekly Report (WK1606)" xfId="942"/>
    <cellStyle name="差_APA007-291H  ORT Weekly Report (WK1607)" xfId="943"/>
    <cellStyle name="差_APA007-291H  ORT Weekly Report (WK1610)" xfId="944"/>
    <cellStyle name="差_APA007-291H  ORT Weekly Report (WK1616)" xfId="945"/>
    <cellStyle name="差_APA007-291H  ORT Weekly Report (WK1642)" xfId="946"/>
    <cellStyle name="差_APA007-291H Acoustic Noise  Test  Report -WK1503" xfId="947"/>
    <cellStyle name="差_APA007-291H Acoustic Noise  Test  Report -WK1503_ADG023-290H2 EMC TEST REPORT 20161221" xfId="948"/>
    <cellStyle name="差_APA007-291H Acoustic Noise  Test  Report -WK1504" xfId="949"/>
    <cellStyle name="差_APA007-291H Acoustic Noise  Test  Report -WK1505" xfId="950"/>
    <cellStyle name="差_APA007-291H Acoustic Noise  Test  Report -WK1506" xfId="951"/>
    <cellStyle name="差_APA007-291H Acoustic Noise  Test  Report -WK1507" xfId="952"/>
    <cellStyle name="差_APA007-291H Acoustic Noise  Test  Report -WK1509" xfId="953"/>
    <cellStyle name="差_APA007-291H Acoustic Noise  Test  Report -WK1510" xfId="954"/>
    <cellStyle name="差_APA007-291H Acoustic Noise  Test  Report -WK1511" xfId="955"/>
    <cellStyle name="差_APA007-291H Acoustic Noise  Test  Report -WK1512" xfId="956"/>
    <cellStyle name="差_APA007-291H Acoustic Noise  Test  Report -WK1513" xfId="957"/>
    <cellStyle name="差_APA007-291H Acoustic Noise  Test  Report -WK1514" xfId="958"/>
    <cellStyle name="差_APA007-291H Acoustic Noise  Test  Report -WK1515" xfId="959"/>
    <cellStyle name="差_APA007-291H Acoustic Noise  Test  Report -WK1517" xfId="960"/>
    <cellStyle name="差_APA007-291H Acoustic Noise  Test  Report -WK1518" xfId="961"/>
    <cellStyle name="差_APA007-291H Acoustic Noise  Test  Report -WK1519" xfId="962"/>
    <cellStyle name="差_APA007-291H Acoustic Noise  Test  Report -WK1523" xfId="963"/>
    <cellStyle name="差_APA007-291H Acoustic Noise  Test  Report -WK1524" xfId="964"/>
    <cellStyle name="差_APA007-291H Acoustic Noise  Test  Report -WK1525" xfId="965"/>
    <cellStyle name="差_APA007-291H Acoustic Noise  Test  Report -WK1526" xfId="966"/>
    <cellStyle name="差_APA007-291H Acoustic Noise  Test  Report -WK1527" xfId="967"/>
    <cellStyle name="差_APA007-291H Acoustic Noise  Test  Report -WK1528" xfId="968"/>
    <cellStyle name="差_APA007-291H Acoustic Noise  Test  Report -WK1529" xfId="969"/>
    <cellStyle name="差_APA007-291H Acoustic Noise  Test  Report -WK1530" xfId="970"/>
    <cellStyle name="差_APA007-291H Acoustic Noise  Test  Report -WK1531" xfId="971"/>
    <cellStyle name="差_APA007-291H Acoustic Noise  Test  Report -WK1532" xfId="972"/>
    <cellStyle name="差_APA007-291H Acoustic Noise  Test  Report -WK1533" xfId="973"/>
    <cellStyle name="差_APA007-291H Acoustic Noise  Test  Report -WK1534" xfId="974"/>
    <cellStyle name="差_APA007-291H Acoustic Noise  Test  Report -WK1535" xfId="975"/>
    <cellStyle name="差_APA007-291H Acoustic Noise  Test  Report -WK1536" xfId="976"/>
    <cellStyle name="差_APA007-291H Acoustic Noise  Test  Report -WK1537" xfId="977"/>
    <cellStyle name="差_APA007-291H Acoustic Noise  Test  Report -WK1538" xfId="978"/>
    <cellStyle name="差_APA007-291H Acoustic Noise  Test  Report -WK1539" xfId="979"/>
    <cellStyle name="差_APA007-291H Acoustic Noise  Test  Report -WK1540" xfId="980"/>
    <cellStyle name="差_APA007-291H Acoustic Noise  Test  Report -WK1541" xfId="981"/>
    <cellStyle name="差_APA007-291H Acoustic Noise  Test  Report -WK1542" xfId="982"/>
    <cellStyle name="差_APA007-291H Acoustic Noise  Test  Report -WK1543" xfId="983"/>
    <cellStyle name="差_APA007-291H Acoustic Noise  Test  Report -WK1544" xfId="984"/>
    <cellStyle name="差_APA007-291H Acoustic Noise  Test  Report -WK1546" xfId="985"/>
    <cellStyle name="差_APA007-291H Acoustic Noise  Test  Report -WK1547" xfId="986"/>
    <cellStyle name="差_APA007-291H Acoustic Noise  Test  Report -WK1549" xfId="987"/>
    <cellStyle name="差_APA007-291H Acoustic Noise  Test  Report -WK1550" xfId="988"/>
    <cellStyle name="差_APA007-291H Acoustic Noise  Test  Report -WK1551" xfId="989"/>
    <cellStyle name="差_APA007-291H Acoustic Noise  Test  Report -WK1553" xfId="990"/>
    <cellStyle name="差_APA007-291H Acoustic Noise  Test  Report -WK1602" xfId="991"/>
    <cellStyle name="差_APA007-291H Acoustic Noise  Test  Report -WK1603" xfId="992"/>
    <cellStyle name="差_APA007-291H Acoustic Noise  Test  Report -WK1604" xfId="993"/>
    <cellStyle name="差_APA007-291H Acoustic Noise  Test  Report -WK1606" xfId="994"/>
    <cellStyle name="差_APA007-291H Acoustic Noise  Test  Report -WK1607" xfId="995"/>
    <cellStyle name="差_APA007-291H Acoustic Noise  Test  Report -WK1610" xfId="996"/>
    <cellStyle name="差_APA007-291H Acoustic Noise  Test  Report -WK1642" xfId="997"/>
    <cellStyle name="差_APA007-291H EMC TEST REPORT 1612" xfId="998"/>
    <cellStyle name="差_APA007-291H EMC TEST REPORT 1613" xfId="999"/>
    <cellStyle name="差_APA007-291H EMC TEST REPORT 1615" xfId="1000"/>
    <cellStyle name="差_APA007-291H EMC TEST REPORT 1621" xfId="1001"/>
    <cellStyle name="差_APA007-291H ORT Weekly Report (WK1503) " xfId="1002"/>
    <cellStyle name="差_APA007-291H ORT Weekly Report (WK1504) " xfId="1003"/>
    <cellStyle name="差_APA007-291H ORT Weekly Report (WK1504) _APA007-291H Storage  Report (WK1612)" xfId="1004"/>
    <cellStyle name="差_APA007-291H ORT Weekly Report (WK1504) _APA007-291H Storage  Report (WK1614)" xfId="1005"/>
    <cellStyle name="差_APA007-291H ORT Weekly Report (WK1504) _APA007-291H Storage  Report (WK1621)" xfId="1006"/>
    <cellStyle name="差_APA007-291H ORT Weekly Report (WK1504) _APA007-291H Storage  Report (WK1642)" xfId="1007"/>
    <cellStyle name="差_APA007-291H ORT Weekly Report (WK1505) " xfId="1008"/>
    <cellStyle name="差_APA007-291H ORT Weekly Report (WK1506)" xfId="1009"/>
    <cellStyle name="差_APA007-291H ORT Weekly Report (WK1507)" xfId="1010"/>
    <cellStyle name="差_APA007-291H ORT Weekly Report (WK1509)" xfId="1011"/>
    <cellStyle name="差_APA007-291H ORT Weekly Report (WK1510)" xfId="1012"/>
    <cellStyle name="差_APA007-291H ORT Weekly Report (WK1511)" xfId="1013"/>
    <cellStyle name="差_APA007-291H ORT Weekly Report (WK1512)" xfId="1014"/>
    <cellStyle name="差_APA007-291H ORT Weekly Report (WK1513)" xfId="1015"/>
    <cellStyle name="差_APA007-291H ORT Weekly Report (WK1514)" xfId="1016"/>
    <cellStyle name="差_APA007-291H ORT Weekly Report (WK1515)" xfId="1017"/>
    <cellStyle name="差_APA007-291H ORT Weekly Report (WK1516)" xfId="1018"/>
    <cellStyle name="差_APA007-291H ORT Weekly Report (WK1517)" xfId="1019"/>
    <cellStyle name="差_APA007-291H ORT Weekly Report (WK1518)" xfId="1020"/>
    <cellStyle name="差_APA007-291H ORT Weekly Report (WK1519)" xfId="1021"/>
    <cellStyle name="差_APA007-291H ORT Weekly Report (WK1523)" xfId="1022"/>
    <cellStyle name="差_APA007-291H ORT Weekly Report (WK1524)" xfId="1023"/>
    <cellStyle name="差_APA007-291H ORT Weekly Report (WK1524)_APA007-291H Storage  Report (WK1612)" xfId="1024"/>
    <cellStyle name="差_APA007-291H ORT Weekly Report (WK1524)_APA007-291H Storage  Report (WK1614)" xfId="1025"/>
    <cellStyle name="差_APA007-291H ORT Weekly Report (WK1524)_J16 ORT Weekly Report(WK1618)" xfId="1026"/>
    <cellStyle name="差_APA007-291H ORT Weekly Report (WK1525)" xfId="1027"/>
    <cellStyle name="差_APA007-291H ORT Weekly Report (WK1526)" xfId="1028"/>
    <cellStyle name="差_APA007-291H ORT Weekly Report (WK1527)" xfId="1029"/>
    <cellStyle name="差_APA007-291H ORT Weekly Report (WK1528)" xfId="1030"/>
    <cellStyle name="差_APA007-291H ORT Weekly Report (WK1529)" xfId="1031"/>
    <cellStyle name="差_APA007-291H ORT Weekly Report (WK1530)" xfId="1032"/>
    <cellStyle name="差_APA007-291H ORT Weekly Report (WK1531)" xfId="1033"/>
    <cellStyle name="差_APA007-291H ORT Weekly Report (WK1532)" xfId="1034"/>
    <cellStyle name="差_APA007-291H ORT Weekly Report (WK1532)_APA007-291H Storage  Report (WK1612)" xfId="1035"/>
    <cellStyle name="差_APA007-291H ORT Weekly Report (WK1532)_APA007-291H Storage  Report (WK1614)" xfId="1036"/>
    <cellStyle name="差_APA007-291H ORT Weekly Report (WK1532)_J16 ORT Weekly Report(WK1618)" xfId="1037"/>
    <cellStyle name="差_APA007-291H ORT Weekly Report (WK1533)" xfId="1038"/>
    <cellStyle name="差_APA007-291H ORT Weekly Report (WK1534)" xfId="1039"/>
    <cellStyle name="差_APA007-291H ORT Weekly Report (WK1535)" xfId="1040"/>
    <cellStyle name="差_APA007-291H ORT Weekly Report (WK1536)" xfId="1041"/>
    <cellStyle name="差_APA007-291H ORT Weekly Report (WK1536)_APA007-291H Storage  Report (WK1612)" xfId="1042"/>
    <cellStyle name="差_APA007-291H ORT Weekly Report (WK1536)_APA007-291H Storage  Report (WK1614)" xfId="1043"/>
    <cellStyle name="差_APA007-291H ORT Weekly Report (WK1536)_J16 ORT Weekly Report(WK1618)" xfId="1044"/>
    <cellStyle name="差_APA007-291H ORT Weekly Report (WK1537)" xfId="1045"/>
    <cellStyle name="差_APA007-291H ORT Weekly Report (WK1538)" xfId="1046"/>
    <cellStyle name="差_APA007-291H ORT Weekly Report (WK1539)" xfId="1047"/>
    <cellStyle name="差_APA007-291H ORT Weekly Report (WK1540)" xfId="1048"/>
    <cellStyle name="差_APA007-291H ORT Weekly Report (WK1541) " xfId="1049"/>
    <cellStyle name="差_APA007-291H ORT Weekly Report (WK1542)" xfId="1050"/>
    <cellStyle name="差_APA007-291H ORT Weekly Report (WK1543)" xfId="1051"/>
    <cellStyle name="差_APA007-291H ORT Weekly Report (WK1544) " xfId="1052"/>
    <cellStyle name="差_APA007-291H ORT Weekly Report (WK1546)" xfId="1053"/>
    <cellStyle name="差_APA007-291H ORT Weekly Report (WK1547)" xfId="1054"/>
    <cellStyle name="差_APA007-291H ORT Weekly Report (WK1549)" xfId="1055"/>
    <cellStyle name="差_APA007-291H ORT Weekly Report (WK1549)_APA007-291H Storage  Report (WK1612)" xfId="1056"/>
    <cellStyle name="差_APA007-291H ORT Weekly Report (WK1549)_APA007-291H Storage  Report (WK1614)" xfId="1057"/>
    <cellStyle name="差_APA007-291H ORT Weekly Report (WK1549)_J16 ORT Weekly Report(WK1618)" xfId="1058"/>
    <cellStyle name="差_APA007-291H ORT Weekly Report (WK1550)" xfId="1059"/>
    <cellStyle name="差_APA007-291H ORT Weekly Report (WK1551)" xfId="1060"/>
    <cellStyle name="差_APA007-291H ORT Weekly Report (WK1553)" xfId="1061"/>
    <cellStyle name="差_APA007-291H ORT Weekly Report (WK1601)" xfId="1062"/>
    <cellStyle name="差_APA007-291H ORT Weekly Report (WK1602)" xfId="1063"/>
    <cellStyle name="差_APA007-291H ORT Weekly Report (WK1603)" xfId="1064"/>
    <cellStyle name="差_APA007-291H ORT Weekly Report (WK1604)" xfId="1065"/>
    <cellStyle name="差_APA007-291H ORT Weekly Report (WK1604)_APA007-291H Storage  Report (WK1612)" xfId="1066"/>
    <cellStyle name="差_APA007-291H ORT Weekly Report (WK1604)_APA007-291H Storage  Report (WK1614)" xfId="1067"/>
    <cellStyle name="差_APA007-291H ORT Weekly Report (WK1604)_J16 ORT Weekly Report(WK1618)" xfId="1068"/>
    <cellStyle name="差_APA007-291H ORT Weekly Report (WK1606)" xfId="1069"/>
    <cellStyle name="差_APA007-291H ORT Weekly Report (WK1607)" xfId="1070"/>
    <cellStyle name="差_APA007-291H ORT Weekly Report (WK1610)" xfId="1071"/>
    <cellStyle name="差_APA007-291H ORT Weekly Report (WK1642)" xfId="1072"/>
    <cellStyle name="差_APA007-291H Storage  Report (WK1502)" xfId="1073"/>
    <cellStyle name="差_APA007-291H Storage  Report (WK1504)" xfId="1074"/>
    <cellStyle name="差_APA007-291H Storage  Report (WK1504)_APA007-291H Storage  Report (WK1612)" xfId="1075"/>
    <cellStyle name="差_APA007-291H Storage  Report (WK1504)_APA007-291H Storage  Report (WK1614)" xfId="1076"/>
    <cellStyle name="差_APA007-291H Storage  Report (WK1504)_APA007-291H Storage  Report (WK1621)" xfId="1077"/>
    <cellStyle name="差_APA007-291H Storage  Report (WK1504)_APA007-291H Storage  Report (WK1642)" xfId="1078"/>
    <cellStyle name="差_APA007-291H Storage  Report (WK1505)" xfId="1079"/>
    <cellStyle name="差_APA007-291H Storage  Report (WK1505)_APA007-291H Storage  Report (WK1612)" xfId="1080"/>
    <cellStyle name="差_APA007-291H Storage  Report (WK1505)_APA007-291H Storage  Report (WK1614)" xfId="1081"/>
    <cellStyle name="差_APA007-291H Storage  Report (WK1505)_APA007-291H Storage  Report (WK1621)" xfId="1082"/>
    <cellStyle name="差_APA007-291H Storage  Report (WK1505)_APA007-291H Storage  Report (WK1642)" xfId="1083"/>
    <cellStyle name="差_APA007-291H Storage  Report (WK1509)" xfId="1084"/>
    <cellStyle name="差_APA007-291H Storage  Report (WK1509)_APA007-291H Storage  Report (WK1612)" xfId="1085"/>
    <cellStyle name="差_APA007-291H Storage  Report (WK1509)_APA007-291H Storage  Report (WK1614)" xfId="1086"/>
    <cellStyle name="差_APA007-291H Storage  Report (WK1509)_J16 ORT Weekly Report(WK1618)" xfId="1087"/>
    <cellStyle name="差_APA007-291H Storage  Report (WK1511)" xfId="1088"/>
    <cellStyle name="差_APA007-291H Storage  Report (WK1513)" xfId="1089"/>
    <cellStyle name="差_APA007-291H Storage  Report (WK1515)" xfId="1090"/>
    <cellStyle name="差_APA007-291H Storage  Report (WK1517)" xfId="1091"/>
    <cellStyle name="差_APA007-291H Storage  Report (WK1519)" xfId="1092"/>
    <cellStyle name="差_APA007-291H Storage  Report (WK1523)" xfId="1093"/>
    <cellStyle name="差_APA007-291H Storage  Report (WK1525)" xfId="1094"/>
    <cellStyle name="差_APA007-291H Storage  Report (WK1527)" xfId="1095"/>
    <cellStyle name="差_APA007-291H Storage  Report (WK1529)" xfId="1096"/>
    <cellStyle name="差_APA007-291H Storage  Report (WK1531)" xfId="1097"/>
    <cellStyle name="差_APA007-291H Storage  Report (WK1533)" xfId="1098"/>
    <cellStyle name="差_APA007-291H Storage  Report (WK1535)" xfId="1099"/>
    <cellStyle name="差_APA007-291H Storage  Report (WK1535)_APA007-291H Storage  Report (WK1612)" xfId="1100"/>
    <cellStyle name="差_APA007-291H Storage  Report (WK1535)_APA007-291H Storage  Report (WK1614)" xfId="1101"/>
    <cellStyle name="差_APA007-291H Storage  Report (WK1535)_J16 ORT Weekly Report(WK1618)" xfId="1102"/>
    <cellStyle name="差_APA007-291H Storage  Report (WK1537)" xfId="1103"/>
    <cellStyle name="差_APA007-291H Storage  Report (WK1539)" xfId="1104"/>
    <cellStyle name="差_APA007-291H Storage  Report (WK1541)" xfId="1105"/>
    <cellStyle name="差_APA007-291H Storage  Report (WK1543)" xfId="1106"/>
    <cellStyle name="差_APA007-291H Storage  Report (WK1547)" xfId="1107"/>
    <cellStyle name="差_APA007-291H Storage  Report (WK1549)" xfId="1108"/>
    <cellStyle name="差_APA007-291H Storage  Report (WK1549)_APA007-291H Storage  Report (WK1612)" xfId="1109"/>
    <cellStyle name="差_APA007-291H Storage  Report (WK1549)_APA007-291H Storage  Report (WK1614)" xfId="1110"/>
    <cellStyle name="差_APA007-291H Storage  Report (WK1549)_J16 ORT Weekly Report(WK1618)" xfId="1111"/>
    <cellStyle name="差_APA007-291H Storage  Report (WK1551)" xfId="1112"/>
    <cellStyle name="差_APA007-291H Storage  Report (WK1553)" xfId="1113"/>
    <cellStyle name="差_APA007-291H Storage  Report (WK1603)" xfId="1114"/>
    <cellStyle name="差_APA007-291H Storage  Report (WK1606)" xfId="1115"/>
    <cellStyle name="差_APA007-291H Storage  Report (WK1642)" xfId="1116"/>
    <cellStyle name="差_APA007-291H 切片報告2015.1.20(WK03)" xfId="1117"/>
    <cellStyle name="差_APA007-291H 切片報告2015.1.27(WK04)" xfId="1118"/>
    <cellStyle name="差_APA007-291H 切片報告2015.10.12(WK41)" xfId="1119"/>
    <cellStyle name="差_APA007-291H 切片報告2015.10.18(WK42)" xfId="1120"/>
    <cellStyle name="差_APA007-291H 切片報告2015.10.24(WK43)" xfId="1121"/>
    <cellStyle name="差_APA007-291H 切片報告2015.10.30(WK44)" xfId="1122"/>
    <cellStyle name="差_APA007-291H 切片報告2015.10.4(WK40)" xfId="1123"/>
    <cellStyle name="差_APA007-291H 切片報告2015.11.15(WK46)" xfId="1124"/>
    <cellStyle name="差_APA007-291H 切片報告2015.11.21(WK47)" xfId="1125"/>
    <cellStyle name="差_APA007-291H 切片報告2015.11.26(WK48)" xfId="1126"/>
    <cellStyle name="差_APA007-291H 切片報告2015.12.05(WK49)" xfId="1127"/>
    <cellStyle name="差_APA007-291H 切片報告2015.12.12(WK50)" xfId="1128"/>
    <cellStyle name="差_APA007-291H 切片報告2015.12.19(WK51)" xfId="1129"/>
    <cellStyle name="差_APA007-291H 切片報告2015.2.10(WK06)" xfId="1130"/>
    <cellStyle name="差_APA007-291H 切片報告2015.2.17(WK07)" xfId="1131"/>
    <cellStyle name="差_APA007-291H 切片報告2015.2.3(WK05)" xfId="1132"/>
    <cellStyle name="差_APA007-291H 切片報告2015.3.10(WK10)" xfId="1133"/>
    <cellStyle name="差_APA007-291H 切片報告2015.3.17(WK11)" xfId="1134"/>
    <cellStyle name="差_APA007-291H 切片報告2015.3.25(WK12)" xfId="1135"/>
    <cellStyle name="差_APA007-291H 切片報告2015.4.1(WK13)" xfId="1136"/>
    <cellStyle name="差_APA007-291H 切片報告2015.4.21(WK15)" xfId="1137"/>
    <cellStyle name="差_APA007-291H 切片報告2015.4.24(WK17)" xfId="1138"/>
    <cellStyle name="差_APA007-291H 切片報告2015.4.28(WK16)" xfId="1139"/>
    <cellStyle name="差_APA007-291H 切片報告2015.4.8(WK14)" xfId="1140"/>
    <cellStyle name="差_APA007-291H 切片報告2015.5.8(WK19)" xfId="1141"/>
    <cellStyle name="差_APA007-291H 切片報告2015.6.15(WK24)" xfId="1142"/>
    <cellStyle name="差_APA007-291H 切片報告2015.6.23(WK25)" xfId="1143"/>
    <cellStyle name="差_APA007-291H 切片報告2015.6.5(WK23)" xfId="1144"/>
    <cellStyle name="差_APA007-291H 切片報告2015.7(WK30)" xfId="1145"/>
    <cellStyle name="差_APA007-291H 切片報告2015.7.14(WK27)" xfId="1146"/>
    <cellStyle name="差_APA007-291H 切片報告2015.7.18(WK29)" xfId="1147"/>
    <cellStyle name="差_APA007-291H 切片報告2015.7.20(WK28)" xfId="1148"/>
    <cellStyle name="差_APA007-291H 切片報告2015.8(WK32)" xfId="1149"/>
    <cellStyle name="差_APA007-291H 切片報告2015.8.15(WK33)" xfId="1150"/>
    <cellStyle name="差_APA007-291H 切片報告2015.8.22(WK34)" xfId="1151"/>
    <cellStyle name="差_APA007-291H 切片報告2015.8.29(WK35)" xfId="1152"/>
    <cellStyle name="差_APA007-291H 切片報告2015.9.12(WK37)" xfId="1153"/>
    <cellStyle name="差_APA007-291H 切片報告2015.9.19(WK38)" xfId="1154"/>
    <cellStyle name="差_APA007-291H 切片報告2015.9.26(WK39)" xfId="1155"/>
    <cellStyle name="差_APA007-291H 切片報告2015.9.7(WK36)" xfId="1156"/>
    <cellStyle name="差_APA007-291H 切片報告20150801(WK31)" xfId="1157"/>
    <cellStyle name="差_APA007-291H 切片報告2016.01.04(WK53)" xfId="1158"/>
    <cellStyle name="差_APA007-291H 切片報告2016.01.11(WK01)" xfId="1159"/>
    <cellStyle name="差_APA007-291H 切片報告2016.01.11(WK02)" xfId="1160"/>
    <cellStyle name="差_APA007-291H 切片報告2016.01.16(WK03)" xfId="1161"/>
    <cellStyle name="差_APA007-291H 切片報告2016.02.08(WK06)" xfId="1162"/>
    <cellStyle name="差_APA007-291H 切片報告2016.02.18(WK07)" xfId="1163"/>
    <cellStyle name="差_APA007-291H 切片報告2016.03.05(WK10)" xfId="1164"/>
    <cellStyle name="差_APA007-291H 切片報告2016.1.22(WK04)" xfId="1165"/>
    <cellStyle name="差_APA007-291H 切片報告2016.10.17(WK42)" xfId="1166"/>
    <cellStyle name="差_APE001-290H2 Acoustic Noise Test Report  20141211" xfId="1167"/>
    <cellStyle name="差_ATE Result After ORT Test" xfId="1168"/>
    <cellStyle name="差_ATE Result Before ORT Test" xfId="1169"/>
    <cellStyle name="差_J16 ORT Weekly Report(WK1610)-2" xfId="1170"/>
    <cellStyle name="差_J16 ORT Weekly Report(WK1615)-2" xfId="1171"/>
    <cellStyle name="差_J16 ORT Weekly Report(WK1616)" xfId="1172"/>
    <cellStyle name="差_J16 ORT Weekly Report(WK1642)" xfId="1173"/>
    <cellStyle name="差_J16 SYSTEM 1612" xfId="1174"/>
    <cellStyle name="差_J16 SYSTEM 1613" xfId="1175"/>
    <cellStyle name="差_J16 SYSTEM 1615" xfId="1176"/>
    <cellStyle name="差_J16 SYSTEM 1621" xfId="1177"/>
    <cellStyle name="差_Thermal Shock Test" xfId="1178"/>
    <cellStyle name="差_WF1-3" xfId="1179"/>
    <cellStyle name="常?_126464" xfId="1180"/>
    <cellStyle name="常规 2" xfId="1181"/>
    <cellStyle name="常规 2 2" xfId="1182"/>
    <cellStyle name="常规 2_ADG023-290H2 EMC TEST REPORT 20161221" xfId="1183"/>
    <cellStyle name="常规 3" xfId="1184"/>
    <cellStyle name="常规 4" xfId="1185"/>
    <cellStyle name="常规 5" xfId="1186"/>
    <cellStyle name="常规_0DC07-962" xfId="1187"/>
    <cellStyle name="超级链接" xfId="1188"/>
    <cellStyle name="超連結" xfId="1189" builtinId="8"/>
    <cellStyle name="超連結 2" xfId="1190"/>
    <cellStyle name="輔色1 2" xfId="1191"/>
    <cellStyle name="輔色1 2 2" xfId="1192"/>
    <cellStyle name="輔色1 2 3" xfId="1193"/>
    <cellStyle name="輔色1 2 4" xfId="1194"/>
    <cellStyle name="輔色1 2 5" xfId="1195"/>
    <cellStyle name="輔色1 2 6" xfId="1196"/>
    <cellStyle name="輔色1 2 7" xfId="1197"/>
    <cellStyle name="輔色1 2 8" xfId="1198"/>
    <cellStyle name="輔色1 2 9" xfId="1199"/>
    <cellStyle name="輔色1 3 2" xfId="1200"/>
    <cellStyle name="輔色1 3 3" xfId="1201"/>
    <cellStyle name="輔色1 3 4" xfId="1202"/>
    <cellStyle name="輔色1 3 5" xfId="1203"/>
    <cellStyle name="輔色1 3 6" xfId="1204"/>
    <cellStyle name="輔色1 3 7" xfId="1205"/>
    <cellStyle name="輔色1 3 8" xfId="1206"/>
    <cellStyle name="輔色1 3 9" xfId="1207"/>
    <cellStyle name="輔色2 2" xfId="1208"/>
    <cellStyle name="輔色2 2 2" xfId="1209"/>
    <cellStyle name="輔色2 2 3" xfId="1210"/>
    <cellStyle name="輔色2 2 4" xfId="1211"/>
    <cellStyle name="輔色2 2 5" xfId="1212"/>
    <cellStyle name="輔色2 2 6" xfId="1213"/>
    <cellStyle name="輔色2 2 7" xfId="1214"/>
    <cellStyle name="輔色2 2 8" xfId="1215"/>
    <cellStyle name="輔色2 2 9" xfId="1216"/>
    <cellStyle name="輔色2 3 2" xfId="1217"/>
    <cellStyle name="輔色2 3 3" xfId="1218"/>
    <cellStyle name="輔色2 3 4" xfId="1219"/>
    <cellStyle name="輔色2 3 5" xfId="1220"/>
    <cellStyle name="輔色2 3 6" xfId="1221"/>
    <cellStyle name="輔色2 3 7" xfId="1222"/>
    <cellStyle name="輔色2 3 8" xfId="1223"/>
    <cellStyle name="輔色2 3 9" xfId="1224"/>
    <cellStyle name="輔色3 2" xfId="1225"/>
    <cellStyle name="輔色3 2 2" xfId="1226"/>
    <cellStyle name="輔色3 2 3" xfId="1227"/>
    <cellStyle name="輔色3 2 4" xfId="1228"/>
    <cellStyle name="輔色3 2 5" xfId="1229"/>
    <cellStyle name="輔色3 2 6" xfId="1230"/>
    <cellStyle name="輔色3 2 7" xfId="1231"/>
    <cellStyle name="輔色3 2 8" xfId="1232"/>
    <cellStyle name="輔色3 2 9" xfId="1233"/>
    <cellStyle name="輔色3 3 2" xfId="1234"/>
    <cellStyle name="輔色3 3 3" xfId="1235"/>
    <cellStyle name="輔色3 3 4" xfId="1236"/>
    <cellStyle name="輔色3 3 5" xfId="1237"/>
    <cellStyle name="輔色3 3 6" xfId="1238"/>
    <cellStyle name="輔色3 3 7" xfId="1239"/>
    <cellStyle name="輔色3 3 8" xfId="1240"/>
    <cellStyle name="輔色3 3 9" xfId="1241"/>
    <cellStyle name="輔色4 2" xfId="1242"/>
    <cellStyle name="輔色4 2 2" xfId="1243"/>
    <cellStyle name="輔色4 2 3" xfId="1244"/>
    <cellStyle name="輔色4 2 4" xfId="1245"/>
    <cellStyle name="輔色4 2 5" xfId="1246"/>
    <cellStyle name="輔色4 2 6" xfId="1247"/>
    <cellStyle name="輔色4 2 7" xfId="1248"/>
    <cellStyle name="輔色4 2 8" xfId="1249"/>
    <cellStyle name="輔色4 2 9" xfId="1250"/>
    <cellStyle name="輔色4 3 2" xfId="1251"/>
    <cellStyle name="輔色4 3 3" xfId="1252"/>
    <cellStyle name="輔色4 3 4" xfId="1253"/>
    <cellStyle name="輔色4 3 5" xfId="1254"/>
    <cellStyle name="輔色4 3 6" xfId="1255"/>
    <cellStyle name="輔色4 3 7" xfId="1256"/>
    <cellStyle name="輔色4 3 8" xfId="1257"/>
    <cellStyle name="輔色4 3 9" xfId="1258"/>
    <cellStyle name="輔色5 2" xfId="1259"/>
    <cellStyle name="輔色5 2 2" xfId="1260"/>
    <cellStyle name="輔色5 2 3" xfId="1261"/>
    <cellStyle name="輔色5 2 4" xfId="1262"/>
    <cellStyle name="輔色5 2 5" xfId="1263"/>
    <cellStyle name="輔色5 2 6" xfId="1264"/>
    <cellStyle name="輔色5 2 7" xfId="1265"/>
    <cellStyle name="輔色5 2 8" xfId="1266"/>
    <cellStyle name="輔色5 2 9" xfId="1267"/>
    <cellStyle name="輔色5 3 2" xfId="1268"/>
    <cellStyle name="輔色5 3 3" xfId="1269"/>
    <cellStyle name="輔色5 3 4" xfId="1270"/>
    <cellStyle name="輔色5 3 5" xfId="1271"/>
    <cellStyle name="輔色5 3 6" xfId="1272"/>
    <cellStyle name="輔色5 3 7" xfId="1273"/>
    <cellStyle name="輔色5 3 8" xfId="1274"/>
    <cellStyle name="輔色5 3 9" xfId="1275"/>
    <cellStyle name="輔色6 2" xfId="1276"/>
    <cellStyle name="輔色6 2 2" xfId="1277"/>
    <cellStyle name="輔色6 2 3" xfId="1278"/>
    <cellStyle name="輔色6 2 4" xfId="1279"/>
    <cellStyle name="輔色6 2 5" xfId="1280"/>
    <cellStyle name="輔色6 2 6" xfId="1281"/>
    <cellStyle name="輔色6 2 7" xfId="1282"/>
    <cellStyle name="輔色6 2 8" xfId="1283"/>
    <cellStyle name="輔色6 2 9" xfId="1284"/>
    <cellStyle name="輔色6 3 2" xfId="1285"/>
    <cellStyle name="輔色6 3 3" xfId="1286"/>
    <cellStyle name="輔色6 3 4" xfId="1287"/>
    <cellStyle name="輔色6 3 5" xfId="1288"/>
    <cellStyle name="輔色6 3 6" xfId="1289"/>
    <cellStyle name="輔色6 3 7" xfId="1290"/>
    <cellStyle name="輔色6 3 8" xfId="1291"/>
    <cellStyle name="輔色6 3 9" xfId="1292"/>
    <cellStyle name="나쁨" xfId="1293"/>
    <cellStyle name="好 2" xfId="1294"/>
    <cellStyle name="好 3" xfId="1295"/>
    <cellStyle name="好 4 2" xfId="1296"/>
    <cellStyle name="好 4 3" xfId="1297"/>
    <cellStyle name="好 4 4" xfId="1298"/>
    <cellStyle name="好 4 5" xfId="1299"/>
    <cellStyle name="好 4 6" xfId="1300"/>
    <cellStyle name="好 4 7" xfId="1301"/>
    <cellStyle name="好 4 8" xfId="1302"/>
    <cellStyle name="好 4 9" xfId="1303"/>
    <cellStyle name="好 5 2" xfId="1304"/>
    <cellStyle name="好 5 3" xfId="1305"/>
    <cellStyle name="好 5 4" xfId="1306"/>
    <cellStyle name="好 5 5" xfId="1307"/>
    <cellStyle name="好 5 6" xfId="1308"/>
    <cellStyle name="好 5 7" xfId="1309"/>
    <cellStyle name="好 5 8" xfId="1310"/>
    <cellStyle name="好 5 9" xfId="1311"/>
    <cellStyle name="好_1 APA007-290H Acoustic Noise  Test  Report 20111228" xfId="1312"/>
    <cellStyle name="好_A89B Production Weekly Report WK0906" xfId="1313"/>
    <cellStyle name="好_Acoustic conditions (3)" xfId="1314"/>
    <cellStyle name="好_Acoustic conditions (3)_Acoustic Noise Test condition for main build" xfId="1315"/>
    <cellStyle name="好_Acoustic conditions (3)_Acoustic Noise Test condition for main build 10" xfId="1316"/>
    <cellStyle name="好_Acoustic conditions (3)_Acoustic Noise Test condition for main build 11" xfId="1317"/>
    <cellStyle name="好_Acoustic conditions (3)_Acoustic Noise Test condition for main build 2" xfId="1318"/>
    <cellStyle name="好_Acoustic conditions (3)_Acoustic Noise Test condition for main build 3" xfId="1319"/>
    <cellStyle name="好_Acoustic conditions (3)_Acoustic Noise Test condition for main build 4" xfId="1320"/>
    <cellStyle name="好_Acoustic conditions (3)_Acoustic Noise Test condition for main build 5" xfId="1321"/>
    <cellStyle name="好_Acoustic conditions (3)_Acoustic Noise Test condition for main build 6" xfId="1322"/>
    <cellStyle name="好_Acoustic conditions (3)_Acoustic Noise Test condition for main build 7" xfId="1323"/>
    <cellStyle name="好_Acoustic conditions (3)_Acoustic Noise Test condition for main build 8" xfId="1324"/>
    <cellStyle name="好_Acoustic conditions (3)_Acoustic Noise Test condition for main build 9" xfId="1325"/>
    <cellStyle name="好_Acoustic conditions (3)_Acoustic Noise Test condition for main build_APE001-290H2 Acoustic Noise Test Report  20141211" xfId="1326"/>
    <cellStyle name="好_Acoustic conditions (3)_Acoustic Noise Test condition for main build_FSD004-290H2 Acoustic Test Report 20130327" xfId="1327"/>
    <cellStyle name="好_Acoustic conditions (3)_Acoustic Noise Test condition for main build_T55 acoustic noise test condition" xfId="1328"/>
    <cellStyle name="好_Acoustic Noise _ April" xfId="1329"/>
    <cellStyle name="好_acoustic noise test 1206-2012.csv" xfId="1330"/>
    <cellStyle name="好_acoustic noise test 1206-2012.csv_Acoustic Noise Test condition for main build" xfId="1331"/>
    <cellStyle name="好_acoustic noise test 1206-2012.csv_Acoustic Noise Test condition for main build 10" xfId="1332"/>
    <cellStyle name="好_acoustic noise test 1206-2012.csv_Acoustic Noise Test condition for main build 11" xfId="1333"/>
    <cellStyle name="好_acoustic noise test 1206-2012.csv_Acoustic Noise Test condition for main build 2" xfId="1334"/>
    <cellStyle name="好_acoustic noise test 1206-2012.csv_Acoustic Noise Test condition for main build 3" xfId="1335"/>
    <cellStyle name="好_acoustic noise test 1206-2012.csv_Acoustic Noise Test condition for main build 4" xfId="1336"/>
    <cellStyle name="好_acoustic noise test 1206-2012.csv_Acoustic Noise Test condition for main build 5" xfId="1337"/>
    <cellStyle name="好_acoustic noise test 1206-2012.csv_Acoustic Noise Test condition for main build 6" xfId="1338"/>
    <cellStyle name="好_acoustic noise test 1206-2012.csv_Acoustic Noise Test condition for main build 7" xfId="1339"/>
    <cellStyle name="好_acoustic noise test 1206-2012.csv_Acoustic Noise Test condition for main build 8" xfId="1340"/>
    <cellStyle name="好_acoustic noise test 1206-2012.csv_Acoustic Noise Test condition for main build 9" xfId="1341"/>
    <cellStyle name="好_acoustic noise test 1206-2012.csv_Acoustic Noise Test condition for main build_APE001-290H2 Acoustic Noise Test Report  20141211" xfId="1342"/>
    <cellStyle name="好_acoustic noise test 1206-2012.csv_Acoustic Noise Test condition for main build_FSD004-290H2 Acoustic Test Report 20130327" xfId="1343"/>
    <cellStyle name="好_acoustic noise test 1206-2012.csv_Acoustic Noise Test condition for main build_T55 acoustic noise test condition" xfId="1344"/>
    <cellStyle name="好_Acoustic noise-20110104-B21EG PVT fixture build " xfId="1345"/>
    <cellStyle name="好_Acoustic noise-20110104-B21EG PVT fixture build _J16 ORT TEST REPORT" xfId="1346"/>
    <cellStyle name="好_ADB010-6J0G Acoustic Noise  Test Report 20141217" xfId="1347"/>
    <cellStyle name="好_APA007-290H Acoustic Noise  Test  Report   20120112" xfId="1348"/>
    <cellStyle name="好_APA007-290H Acoustic Noise  Test  Report   20120302" xfId="1349"/>
    <cellStyle name="好_APA007-290H Acoustic Noise  Test  Report   -Dec" xfId="1350"/>
    <cellStyle name="好_APA007-290H Acoustic Noise  Test  Report   -Nov" xfId="1351"/>
    <cellStyle name="好_APA007-290H Acoustic Noise  Test  Report   -Oct" xfId="1352"/>
    <cellStyle name="好_APA007-290H Acoustic Noise  Test  Report   -Sep" xfId="1353"/>
    <cellStyle name="好_APA007-290H Acoustic Noise  Test  Report   -WK1252" xfId="1354"/>
    <cellStyle name="好_APA007-290H Acoustic Noise  Test  Report   -WK1301" xfId="1355"/>
    <cellStyle name="好_APA007-290H Acoustic Noise  Test  Report   -WK1302" xfId="1356"/>
    <cellStyle name="好_APA007-290H Acoustic Noise  Test  Report   -WK1304" xfId="1357"/>
    <cellStyle name="好_APA007-290H Acoustic Noise  Test  Report   -WK1305" xfId="1358"/>
    <cellStyle name="好_APA007-290H Acoustic Noise  Test  Report   -WK1308" xfId="1359"/>
    <cellStyle name="好_APA007-290H Acoustic Noise  Test  Report   -WK1309" xfId="1360"/>
    <cellStyle name="好_APA007-290H Acoustic Noise  Test  Report   -WK1310" xfId="1361"/>
    <cellStyle name="好_APA007-290H Acoustic Noise  Test  Report   -WK1311" xfId="1362"/>
    <cellStyle name="好_APA007-290H Acoustic Noise  Test  Report   -WK1312" xfId="1363"/>
    <cellStyle name="好_APA007-290H Acoustic Noise  Test  Report   -WK1313" xfId="1364"/>
    <cellStyle name="好_APA007-290H Acoustic Noise  Test  Report   -WK1315" xfId="1365"/>
    <cellStyle name="好_APA007-290H Acoustic Noise  Test  Report   -WK1316" xfId="1366"/>
    <cellStyle name="好_APA007-290H Acoustic Noise  Test  Report   -WK1317" xfId="1367"/>
    <cellStyle name="好_APA007-290H Acoustic Noise  Test  Report   -WK1318" xfId="1368"/>
    <cellStyle name="好_APA007-290H Acoustic Noise  Test  Report   -WK1319" xfId="1369"/>
    <cellStyle name="好_APA007-290H Acoustic Noise  Test  Report  B Source  20120427" xfId="1370"/>
    <cellStyle name="好_APA007-290H Acoustic Noise  Test  Report 20111228" xfId="1371"/>
    <cellStyle name="好_APA007-290H Acoustic Noise  Test Report A,B Source 20120412" xfId="1372"/>
    <cellStyle name="好_APA007-290H Acoustic Noise  Test Report A,B Source 20120413" xfId="1373"/>
    <cellStyle name="好_APA007-290H Acoustic Noise  Test ReportA, B Source  20120427" xfId="1374"/>
    <cellStyle name="好_APA007-290H Acoustic Noise Test Report 20120403" xfId="1375"/>
    <cellStyle name="好_APA007-290H Acoustic Noise Test Report 20120403 (2)" xfId="1376"/>
    <cellStyle name="好_APA007-290H Acoustic Noise Test Report 20120405" xfId="1377"/>
    <cellStyle name="好_APA007-290H Acoustic Noise Test Report -AUG" xfId="1378"/>
    <cellStyle name="好_APA007-290H Acoustic Noise Test Report -AUG (2)" xfId="1379"/>
    <cellStyle name="好_APA007-290H Acoustic Test Report for Refine 1a build 07262012" xfId="1380"/>
    <cellStyle name="好_APA007-290H ORT Weekly Report (WK1303)   " xfId="1381"/>
    <cellStyle name="好_APA007-290H ORT Weekly Report (WK1303)   _1" xfId="1382"/>
    <cellStyle name="好_APA007-290H ORT Weekly Report (WK1303)   _ADG023-290H2 EMC TEST REPORT 20161221" xfId="1383"/>
    <cellStyle name="好_APA007-290H ORT Weekly Report (WK1303)   _APA007-290H Acoustic Noise  Test  Report   -WK1304" xfId="1384"/>
    <cellStyle name="好_APA007-290H ORT Weekly Report (WK1303)   _APA007-290H Acoustic Noise  Test  Report   -WK1305" xfId="1385"/>
    <cellStyle name="好_APA007-290H ORT Weekly Report (WK1303)   _APA007-290H Acoustic Noise  Test  Report   -WK1308" xfId="1386"/>
    <cellStyle name="好_APA007-290H ORT Weekly Report (WK1303)   _APA007-290H Acoustic Noise  Test  Report   -WK1309" xfId="1387"/>
    <cellStyle name="好_APA007-290H ORT Weekly Report (WK1303)   _APA007-290H Acoustic Noise  Test  Report   -WK1310" xfId="1388"/>
    <cellStyle name="好_APA007-290H ORT Weekly Report (WK1303)   _APA007-290H Acoustic Noise  Test  Report   -WK1311" xfId="1389"/>
    <cellStyle name="好_APA007-290H ORT Weekly Report (WK1303)   _APA007-290H Acoustic Noise  Test  Report   -WK1312" xfId="1390"/>
    <cellStyle name="好_APA007-290H ORT Weekly Report (WK1303)   _APA007-290H Acoustic Noise  Test  Report   -WK1313" xfId="1391"/>
    <cellStyle name="好_APA007-290H ORT Weekly Report (WK1303)   _APA007-290H Acoustic Noise  Test  Report   -WK1315" xfId="1392"/>
    <cellStyle name="好_APA007-290H ORT Weekly Report (WK1303)   _APA007-290H Acoustic Noise  Test  Report   -WK1316" xfId="1393"/>
    <cellStyle name="好_APA007-290H ORT Weekly Report (WK1303)   _APA007-290H Acoustic Noise  Test  Report   -WK1317" xfId="1394"/>
    <cellStyle name="好_APA007-290H ORT Weekly Report (WK1303)   _APA007-290H Acoustic Noise  Test  Report   -WK1318" xfId="1395"/>
    <cellStyle name="好_APA007-290H ORT Weekly Report (WK1303)   _APA007-290H Acoustic Noise  Test  Report   -WK1319" xfId="1396"/>
    <cellStyle name="好_APA007-290H ORT Weekly Report (WK1303)   _APA007-291H  ORT Weekly Report  (Wk1523)" xfId="1397"/>
    <cellStyle name="好_APA007-290H ORT Weekly Report (WK1303)   _APA007-291H  ORT Weekly Report (WK150)" xfId="1398"/>
    <cellStyle name="好_APA007-290H ORT Weekly Report (WK1303)   _APA007-291H  ORT Weekly Report (WK1503)" xfId="1399"/>
    <cellStyle name="好_APA007-290H ORT Weekly Report (WK1303)   _APA007-291H  ORT Weekly Report (WK1504)" xfId="1400"/>
    <cellStyle name="好_APA007-290H ORT Weekly Report (WK1303)   _APA007-291H  ORT Weekly Report (WK1505)" xfId="1401"/>
    <cellStyle name="好_APA007-290H ORT Weekly Report (WK1303)   _APA007-291H  ORT Weekly Report (WK1506)" xfId="1402"/>
    <cellStyle name="好_APA007-290H ORT Weekly Report (WK1303)   _APA007-291H  ORT Weekly Report (WK1507)" xfId="1403"/>
    <cellStyle name="好_APA007-290H ORT Weekly Report (WK1303)   _APA007-291H  ORT Weekly Report (WK1509)" xfId="1404"/>
    <cellStyle name="好_APA007-290H ORT Weekly Report (WK1303)   _APA007-291H  ORT Weekly Report (WK1510)" xfId="1405"/>
    <cellStyle name="好_APA007-290H ORT Weekly Report (WK1303)   _APA007-291H  ORT Weekly Report (WK1511)" xfId="1406"/>
    <cellStyle name="好_APA007-290H ORT Weekly Report (WK1303)   _APA007-291H  ORT Weekly Report (WK1512)" xfId="1407"/>
    <cellStyle name="好_APA007-290H ORT Weekly Report (WK1303)   _APA007-291H  ORT Weekly Report (WK1513)" xfId="1408"/>
    <cellStyle name="好_APA007-290H ORT Weekly Report (WK1303)   _APA007-291H  ORT Weekly Report (WK1514)" xfId="1409"/>
    <cellStyle name="好_APA007-290H ORT Weekly Report (WK1303)   _APA007-291H  ORT Weekly Report (WK1514) (version 3)" xfId="1410"/>
    <cellStyle name="好_APA007-290H ORT Weekly Report (WK1303)   _APA007-291H  ORT Weekly Report (WK1515)" xfId="1411"/>
    <cellStyle name="好_APA007-290H ORT Weekly Report (WK1303)   _APA007-291H  ORT Weekly Report (WK1516)" xfId="1412"/>
    <cellStyle name="好_APA007-290H ORT Weekly Report (WK1303)   _APA007-291H  ORT Weekly Report (WK1517)" xfId="1413"/>
    <cellStyle name="好_APA007-290H ORT Weekly Report (WK1303)   _APA007-291H  ORT Weekly Report (WK1518)" xfId="1414"/>
    <cellStyle name="好_APA007-290H ORT Weekly Report (WK1303)   _APA007-291H  ORT Weekly Report (WK1519)" xfId="1415"/>
    <cellStyle name="好_APA007-290H ORT Weekly Report (WK1303)   _APA007-291H  ORT Weekly Report (WK1524)" xfId="1416"/>
    <cellStyle name="好_APA007-290H ORT Weekly Report (WK1303)   _APA007-291H  ORT Weekly Report (WK1525)" xfId="1417"/>
    <cellStyle name="好_APA007-290H ORT Weekly Report (WK1303)   _APA007-291H  ORT Weekly Report (WK1526)" xfId="1418"/>
    <cellStyle name="好_APA007-290H ORT Weekly Report (WK1303)   _APA007-291H  ORT Weekly Report (WK1527)" xfId="1419"/>
    <cellStyle name="好_APA007-290H ORT Weekly Report (WK1303)   _APA007-291H  ORT Weekly Report (WK1528)" xfId="1420"/>
    <cellStyle name="好_APA007-290H ORT Weekly Report (WK1303)   _APA007-291H  ORT Weekly Report (WK1529)" xfId="1421"/>
    <cellStyle name="好_APA007-290H ORT Weekly Report (WK1303)   _APA007-291H  ORT Weekly Report (WK1530)" xfId="1422"/>
    <cellStyle name="好_APA007-290H ORT Weekly Report (WK1303)   _APA007-291H  ORT Weekly Report (WK1531)" xfId="1423"/>
    <cellStyle name="好_APA007-290H ORT Weekly Report (WK1303)   _APA007-291H  ORT Weekly Report (WK1532)" xfId="1424"/>
    <cellStyle name="好_APA007-290H ORT Weekly Report (WK1303)   _APA007-291H  ORT Weekly Report (WK1533)" xfId="1425"/>
    <cellStyle name="好_APA007-290H ORT Weekly Report (WK1303)   _APA007-291H  ORT Weekly Report (WK1534)" xfId="1426"/>
    <cellStyle name="好_APA007-290H ORT Weekly Report (WK1303)   _APA007-291H  ORT Weekly Report (WK1535)" xfId="1427"/>
    <cellStyle name="好_APA007-290H ORT Weekly Report (WK1303)   _APA007-291H  ORT Weekly Report (WK1536)" xfId="1428"/>
    <cellStyle name="好_APA007-290H ORT Weekly Report (WK1303)   _APA007-291H  ORT Weekly Report (WK1537)" xfId="1429"/>
    <cellStyle name="好_APA007-290H ORT Weekly Report (WK1303)   _APA007-291H  ORT Weekly Report (WK1538)" xfId="1430"/>
    <cellStyle name="好_APA007-290H ORT Weekly Report (WK1303)   _APA007-291H  ORT Weekly Report (WK1539)" xfId="1431"/>
    <cellStyle name="好_APA007-290H ORT Weekly Report (WK1303)   _APA007-291H  ORT Weekly Report (WK1540)" xfId="1432"/>
    <cellStyle name="好_APA007-290H ORT Weekly Report (WK1303)   _APA007-291H  ORT Weekly Report (WK1541)" xfId="1433"/>
    <cellStyle name="好_APA007-290H ORT Weekly Report (WK1303)   _APA007-291H  ORT Weekly Report (WK1542)" xfId="1434"/>
    <cellStyle name="好_APA007-290H ORT Weekly Report (WK1303)   _APA007-291H  ORT Weekly Report (WK1543)" xfId="1435"/>
    <cellStyle name="好_APA007-290H ORT Weekly Report (WK1303)   _APA007-291H  ORT Weekly Report (WK1544)" xfId="1436"/>
    <cellStyle name="好_APA007-290H ORT Weekly Report (WK1303)   _APA007-291H  ORT Weekly Report (WK1546)" xfId="1437"/>
    <cellStyle name="好_APA007-290H ORT Weekly Report (WK1303)   _APA007-291H  ORT Weekly Report (WK1547)" xfId="1438"/>
    <cellStyle name="好_APA007-290H ORT Weekly Report (WK1303)   _APA007-291H  ORT Weekly Report (WK1549)" xfId="1439"/>
    <cellStyle name="好_APA007-290H ORT Weekly Report (WK1303)   _APA007-291H  ORT Weekly Report (WK1550)" xfId="1440"/>
    <cellStyle name="好_APA007-290H ORT Weekly Report (WK1303)   _APA007-291H  ORT Weekly Report (WK1551)" xfId="1441"/>
    <cellStyle name="好_APA007-290H ORT Weekly Report (WK1303)   _APA007-291H  ORT Weekly Report (WK1553)" xfId="1442"/>
    <cellStyle name="好_APA007-290H ORT Weekly Report (WK1303)   _APA007-291H  ORT Weekly Report (WK1601)" xfId="1443"/>
    <cellStyle name="好_APA007-290H ORT Weekly Report (WK1303)   _APA007-291H  ORT Weekly Report (WK1602)" xfId="1444"/>
    <cellStyle name="好_APA007-290H ORT Weekly Report (WK1303)   _APA007-291H  ORT Weekly Report (WK1603)" xfId="1445"/>
    <cellStyle name="好_APA007-290H ORT Weekly Report (WK1303)   _APA007-291H  ORT Weekly Report (WK1604)" xfId="1446"/>
    <cellStyle name="好_APA007-290H ORT Weekly Report (WK1303)   _APA007-291H  ORT Weekly Report (WK1606)" xfId="1447"/>
    <cellStyle name="好_APA007-290H ORT Weekly Report (WK1303)   _APA007-291H  ORT Weekly Report (WK1607)" xfId="1448"/>
    <cellStyle name="好_APA007-290H ORT Weekly Report (WK1303)   _APA007-291H  ORT Weekly Report (WK1610)" xfId="1449"/>
    <cellStyle name="好_APA007-290H ORT Weekly Report (WK1303)   _APA007-291H  ORT Weekly Report (WK1616)" xfId="1450"/>
    <cellStyle name="好_APA007-290H ORT Weekly Report (WK1303)   _APA007-291H  ORT Weekly Report (WK1642)" xfId="1451"/>
    <cellStyle name="好_APA007-290H ORT Weekly Report (WK1303)   _APA007-291H Acoustic Noise  Test  Report   -WK1323" xfId="1452"/>
    <cellStyle name="好_APA007-290H ORT Weekly Report (WK1303)   _APA007-291H Acoustic Noise  Test  Report   -WK1324" xfId="1453"/>
    <cellStyle name="好_APA007-290H ORT Weekly Report (WK1303)   _APA007-291H Acoustic Noise  Test  Report   -WK1325" xfId="1454"/>
    <cellStyle name="好_APA007-290H ORT Weekly Report (WK1303)   _APA007-291H Acoustic Noise  Test  Report   -WK1326" xfId="1455"/>
    <cellStyle name="好_APA007-290H ORT Weekly Report (WK1303)   _APA007-291H Acoustic Noise  Test  Report   -WK1327" xfId="1456"/>
    <cellStyle name="好_APA007-290H ORT Weekly Report (WK1303)   _APA007-291H Acoustic Noise  Test  Report   -WK1328" xfId="1457"/>
    <cellStyle name="好_APA007-290H ORT Weekly Report (WK1303)   _APA007-291H Acoustic Noise  Test  Report   -WK1329" xfId="1458"/>
    <cellStyle name="好_APA007-290H ORT Weekly Report (WK1303)   _APA007-291H Acoustic Noise  Test  Report   -WK1330" xfId="1459"/>
    <cellStyle name="好_APA007-290H ORT Weekly Report (WK1303)   _APA007-291H Acoustic Noise  Test  Report   -WK1331" xfId="1460"/>
    <cellStyle name="好_APA007-290H ORT Weekly Report (WK1303)   _APA007-291H Acoustic Noise  Test  Report   -WK1332" xfId="1461"/>
    <cellStyle name="好_APA007-290H ORT Weekly Report (WK1303)   _APA007-291H Acoustic Noise  Test  Report   -WK1333" xfId="1462"/>
    <cellStyle name="好_APA007-290H ORT Weekly Report (WK1303)   _APA007-291H Acoustic Noise  Test  Report   -WK1334" xfId="1463"/>
    <cellStyle name="好_APA007-290H ORT Weekly Report (WK1303)   _APA007-291H Acoustic Noise  Test  Report   -WK1335" xfId="1464"/>
    <cellStyle name="好_APA007-290H ORT Weekly Report (WK1303)   _APA007-291H Acoustic Noise  Test  Report   -WK1336" xfId="1465"/>
    <cellStyle name="好_APA007-290H ORT Weekly Report (WK1303)   _APA007-291H Acoustic Noise  Test  Report   -WK1337" xfId="1466"/>
    <cellStyle name="好_APA007-290H ORT Weekly Report (WK1303)   _APA007-291H Acoustic Noise  Test  Report   -WK1338" xfId="1467"/>
    <cellStyle name="好_APA007-290H ORT Weekly Report (WK1303)   _APA007-291H Acoustic Noise  Test  Report   -WK1339" xfId="1468"/>
    <cellStyle name="好_APA007-290H ORT Weekly Report (WK1303)   _APA007-291H Acoustic Noise  Test  Report   -WK1341" xfId="1469"/>
    <cellStyle name="好_APA007-290H ORT Weekly Report (WK1303)   _APA007-291H Acoustic Noise  Test  Report   -WK1342" xfId="1470"/>
    <cellStyle name="好_APA007-290H ORT Weekly Report (WK1303)   _APA007-291H Acoustic Noise  Test  Report   -WK1343" xfId="1471"/>
    <cellStyle name="好_APA007-290H ORT Weekly Report (WK1303)   _APA007-291H Acoustic Noise  Test  Report   -WK1344" xfId="1472"/>
    <cellStyle name="好_APA007-290H ORT Weekly Report (WK1303)   _APA007-291H Acoustic Noise  Test  Report   -WK1345" xfId="1473"/>
    <cellStyle name="好_APA007-290H ORT Weekly Report (WK1303)   _APA007-291H Acoustic Noise  Test  Report   -WK1346" xfId="1474"/>
    <cellStyle name="好_APA007-290H ORT Weekly Report (WK1303)   _APA007-291H Acoustic Noise  Test  Report   -WK1347" xfId="1475"/>
    <cellStyle name="好_APA007-290H ORT Weekly Report (WK1303)   _APA007-291H Acoustic Noise  Test  Report   -WK1348" xfId="1476"/>
    <cellStyle name="好_APA007-290H ORT Weekly Report (WK1303)   _APA007-291H Acoustic Noise  Test  Report   -WK1349" xfId="1477"/>
    <cellStyle name="好_APA007-290H ORT Weekly Report (WK1303)   _APA007-291H Acoustic Noise  Test  Report   -WK1350" xfId="1478"/>
    <cellStyle name="好_APA007-290H ORT Weekly Report (WK1303)   _APA007-291H Acoustic Noise  Test  Report   -WK1351" xfId="1479"/>
    <cellStyle name="好_APA007-290H ORT Weekly Report (WK1303)   _APA007-291H Acoustic Noise  Test  Report   -WK1352" xfId="1480"/>
    <cellStyle name="好_APA007-290H ORT Weekly Report (WK1303)   _APA007-291H Acoustic Noise  Test  Report   -WK1402" xfId="1481"/>
    <cellStyle name="好_APA007-290H ORT Weekly Report (WK1303)   _APA007-291H Acoustic Noise  Test  Report   -WK1403" xfId="1482"/>
    <cellStyle name="好_APA007-290H ORT Weekly Report (WK1303)   _APA007-291H Acoustic Noise  Test  Report   -WK1404" xfId="1483"/>
    <cellStyle name="好_APA007-290H ORT Weekly Report (WK1303)   _APA007-291H Acoustic Noise  Test  Report   -WK1406" xfId="1484"/>
    <cellStyle name="好_APA007-290H ORT Weekly Report (WK1303)   _APA007-291H Acoustic Noise  Test  Report   -WK1407" xfId="1485"/>
    <cellStyle name="好_APA007-290H ORT Weekly Report (WK1303)   _APA007-291H Acoustic Noise  Test  Report   -WK1408" xfId="1486"/>
    <cellStyle name="好_APA007-290H ORT Weekly Report (WK1303)   _APA007-291H Acoustic Noise  Test  Report   -WK1409" xfId="1487"/>
    <cellStyle name="好_APA007-290H ORT Weekly Report (WK1303)   _APA007-291H Acoustic Noise  Test  Report   -WK1410" xfId="1488"/>
    <cellStyle name="好_APA007-290H ORT Weekly Report (WK1303)   _APA007-291H Acoustic Noise  Test  Report   -WK1414" xfId="1489"/>
    <cellStyle name="好_APA007-290H ORT Weekly Report (WK1303)   _APA007-291H Acoustic Noise  Test  Report   -WK1415" xfId="1490"/>
    <cellStyle name="好_APA007-290H ORT Weekly Report (WK1303)   _APA007-291H Acoustic Noise  Test  Report   -WK1416" xfId="1491"/>
    <cellStyle name="好_APA007-290H ORT Weekly Report (WK1303)   _APA007-291H Acoustic Noise  Test  Report   -WK1417" xfId="1492"/>
    <cellStyle name="好_APA007-290H ORT Weekly Report (WK1303)   _APA007-291H Acoustic Noise  Test  Report   -WK1422" xfId="1493"/>
    <cellStyle name="好_APA007-290H ORT Weekly Report (WK1303)   _APA007-291H Acoustic Noise  Test  Report -WK1613" xfId="1494"/>
    <cellStyle name="好_APA007-290H ORT Weekly Report (WK1303)   _APA007-291H Acoustic Noise  Test  Report -WK1615" xfId="1495"/>
    <cellStyle name="好_APA007-290H ORT Weekly Report (WK1303)   _APA007-291H Acoustic Noise  Test  Report -WK1621" xfId="1496"/>
    <cellStyle name="好_APA007-290H ORT Weekly Report (WK1303)   _APA007-291H EMC TEST REPORT 1612" xfId="1497"/>
    <cellStyle name="好_APA007-290H ORT Weekly Report (WK1303)   _APA007-291H EMC TEST REPORT 1613" xfId="1498"/>
    <cellStyle name="好_APA007-290H ORT Weekly Report (WK1303)   _APA007-291H EMC TEST REPORT 1615" xfId="1499"/>
    <cellStyle name="好_APA007-290H ORT Weekly Report (WK1303)   _APA007-291H EMC TEST REPORT 1621" xfId="1500"/>
    <cellStyle name="好_APA007-290H ORT Weekly Report (WK1303)   _APA007-291H ORT Weekly Report (WK1503) " xfId="1501"/>
    <cellStyle name="好_APA007-290H ORT Weekly Report (WK1303)   _APA007-291H ORT Weekly Report (WK1504) " xfId="1502"/>
    <cellStyle name="好_APA007-290H ORT Weekly Report (WK1303)   _APA007-291H ORT Weekly Report (WK1505) " xfId="1503"/>
    <cellStyle name="好_APA007-290H ORT Weekly Report (WK1303)   _APA007-291H ORT Weekly Report (WK1506)" xfId="1504"/>
    <cellStyle name="好_APA007-290H ORT Weekly Report (WK1303)   _APA007-291H ORT Weekly Report (WK1507)" xfId="1505"/>
    <cellStyle name="好_APA007-290H ORT Weekly Report (WK1303)   _APA007-291H ORT Weekly Report (WK1509)" xfId="1506"/>
    <cellStyle name="好_APA007-290H ORT Weekly Report (WK1303)   _APA007-291H ORT Weekly Report (WK1510)" xfId="1507"/>
    <cellStyle name="好_APA007-290H ORT Weekly Report (WK1303)   _APA007-291H ORT Weekly Report (WK1511)" xfId="1508"/>
    <cellStyle name="好_APA007-290H ORT Weekly Report (WK1303)   _APA007-291H ORT Weekly Report (WK1512)" xfId="1509"/>
    <cellStyle name="好_APA007-290H ORT Weekly Report (WK1303)   _APA007-291H ORT Weekly Report (WK1513)" xfId="1510"/>
    <cellStyle name="好_APA007-290H ORT Weekly Report (WK1303)   _APA007-291H ORT Weekly Report (WK1514)" xfId="1511"/>
    <cellStyle name="好_APA007-290H ORT Weekly Report (WK1303)   _APA007-291H ORT Weekly Report (WK1515)" xfId="1512"/>
    <cellStyle name="好_APA007-290H ORT Weekly Report (WK1303)   _APA007-291H ORT Weekly Report (WK1516)" xfId="1513"/>
    <cellStyle name="好_APA007-290H ORT Weekly Report (WK1303)   _APA007-291H ORT Weekly Report (WK1517)" xfId="1514"/>
    <cellStyle name="好_APA007-290H ORT Weekly Report (WK1303)   _APA007-291H ORT Weekly Report (WK1518)" xfId="1515"/>
    <cellStyle name="好_APA007-290H ORT Weekly Report (WK1303)   _APA007-291H ORT Weekly Report (WK1519)" xfId="1516"/>
    <cellStyle name="好_APA007-290H ORT Weekly Report (WK1303)   _APA007-291H ORT Weekly Report (WK1523)" xfId="1517"/>
    <cellStyle name="好_APA007-290H ORT Weekly Report (WK1303)   _APA007-291H ORT Weekly Report (WK1524)" xfId="1518"/>
    <cellStyle name="好_APA007-290H ORT Weekly Report (WK1303)   _APA007-291H ORT Weekly Report (WK1525)" xfId="1519"/>
    <cellStyle name="好_APA007-290H ORT Weekly Report (WK1303)   _APA007-291H ORT Weekly Report (WK1526)" xfId="1520"/>
    <cellStyle name="好_APA007-290H ORT Weekly Report (WK1303)   _APA007-291H ORT Weekly Report (WK1527)" xfId="1521"/>
    <cellStyle name="好_APA007-290H ORT Weekly Report (WK1303)   _APA007-291H ORT Weekly Report (WK1528)" xfId="1522"/>
    <cellStyle name="好_APA007-290H ORT Weekly Report (WK1303)   _APA007-291H ORT Weekly Report (WK1529)" xfId="1523"/>
    <cellStyle name="好_APA007-290H ORT Weekly Report (WK1303)   _APA007-291H ORT Weekly Report (WK1530)" xfId="1524"/>
    <cellStyle name="好_APA007-290H ORT Weekly Report (WK1303)   _APA007-291H ORT Weekly Report (WK1531)" xfId="1525"/>
    <cellStyle name="好_APA007-290H ORT Weekly Report (WK1303)   _APA007-291H ORT Weekly Report (WK1532)" xfId="1526"/>
    <cellStyle name="好_APA007-290H ORT Weekly Report (WK1303)   _APA007-291H ORT Weekly Report (WK1533)" xfId="1527"/>
    <cellStyle name="好_APA007-290H ORT Weekly Report (WK1303)   _APA007-291H ORT Weekly Report (WK1534)" xfId="1528"/>
    <cellStyle name="好_APA007-290H ORT Weekly Report (WK1303)   _APA007-291H ORT Weekly Report (WK1535)" xfId="1529"/>
    <cellStyle name="好_APA007-290H ORT Weekly Report (WK1303)   _APA007-291H ORT Weekly Report (WK1536)" xfId="1530"/>
    <cellStyle name="好_APA007-290H ORT Weekly Report (WK1303)   _APA007-291H ORT Weekly Report (WK1537)" xfId="1531"/>
    <cellStyle name="好_APA007-290H ORT Weekly Report (WK1303)   _APA007-291H ORT Weekly Report (WK1538)" xfId="1532"/>
    <cellStyle name="好_APA007-290H ORT Weekly Report (WK1303)   _APA007-291H ORT Weekly Report (WK1539)" xfId="1533"/>
    <cellStyle name="好_APA007-290H ORT Weekly Report (WK1303)   _APA007-291H ORT Weekly Report (WK1540)" xfId="1534"/>
    <cellStyle name="好_APA007-290H ORT Weekly Report (WK1303)   _APA007-291H ORT Weekly Report (WK1541) " xfId="1535"/>
    <cellStyle name="好_APA007-290H ORT Weekly Report (WK1303)   _APA007-291H ORT Weekly Report (WK1542)" xfId="1536"/>
    <cellStyle name="好_APA007-290H ORT Weekly Report (WK1303)   _APA007-291H ORT Weekly Report (WK1543)" xfId="1537"/>
    <cellStyle name="好_APA007-290H ORT Weekly Report (WK1303)   _APA007-291H ORT Weekly Report (WK1544) " xfId="1538"/>
    <cellStyle name="好_APA007-290H ORT Weekly Report (WK1303)   _APA007-291H ORT Weekly Report (WK1546)" xfId="1539"/>
    <cellStyle name="好_APA007-290H ORT Weekly Report (WK1303)   _APA007-291H ORT Weekly Report (WK1547)" xfId="1540"/>
    <cellStyle name="好_APA007-290H ORT Weekly Report (WK1303)   _APA007-291H ORT Weekly Report (WK1549)" xfId="1541"/>
    <cellStyle name="好_APA007-290H ORT Weekly Report (WK1303)   _APA007-291H ORT Weekly Report (WK1550)" xfId="1542"/>
    <cellStyle name="好_APA007-290H ORT Weekly Report (WK1303)   _APA007-291H ORT Weekly Report (WK1551)" xfId="1543"/>
    <cellStyle name="好_APA007-290H ORT Weekly Report (WK1303)   _APA007-291H ORT Weekly Report (WK1553)" xfId="1544"/>
    <cellStyle name="好_APA007-290H ORT Weekly Report (WK1303)   _APA007-291H ORT Weekly Report (WK1601)" xfId="1545"/>
    <cellStyle name="好_APA007-290H ORT Weekly Report (WK1303)   _APA007-291H ORT Weekly Report (WK1602)" xfId="1546"/>
    <cellStyle name="好_APA007-290H ORT Weekly Report (WK1303)   _APA007-291H ORT Weekly Report (WK1603)" xfId="1547"/>
    <cellStyle name="好_APA007-290H ORT Weekly Report (WK1303)   _APA007-291H ORT Weekly Report (WK1604)" xfId="1548"/>
    <cellStyle name="好_APA007-290H ORT Weekly Report (WK1303)   _APA007-291H ORT Weekly Report (WK1606)" xfId="1549"/>
    <cellStyle name="好_APA007-290H ORT Weekly Report (WK1303)   _APA007-291H ORT Weekly Report (WK1607)" xfId="1550"/>
    <cellStyle name="好_APA007-290H ORT Weekly Report (WK1303)   _APA007-291H ORT Weekly Report (WK1610)" xfId="1551"/>
    <cellStyle name="好_APA007-290H ORT Weekly Report (WK1303)   _APA007-291H ORT Weekly Report (WK1642)" xfId="1552"/>
    <cellStyle name="好_APA007-290H ORT Weekly Report (WK1303)   _APA007-291H Storage  Report (WK1502)" xfId="1553"/>
    <cellStyle name="好_APA007-290H ORT Weekly Report (WK1303)   _APA007-291H Storage  Report (WK1504)" xfId="1554"/>
    <cellStyle name="好_APA007-290H ORT Weekly Report (WK1303)   _APA007-291H Storage  Report (WK1505)" xfId="1555"/>
    <cellStyle name="好_APA007-290H ORT Weekly Report (WK1303)   _APA007-291H Storage  Report (WK1509)" xfId="1556"/>
    <cellStyle name="好_APA007-290H ORT Weekly Report (WK1303)   _APA007-291H Storage  Report (WK1511)" xfId="1557"/>
    <cellStyle name="好_APA007-290H ORT Weekly Report (WK1303)   _APA007-291H Storage  Report (WK1513)" xfId="1558"/>
    <cellStyle name="好_APA007-290H ORT Weekly Report (WK1303)   _APA007-291H Storage  Report (WK1515)" xfId="1559"/>
    <cellStyle name="好_APA007-290H ORT Weekly Report (WK1303)   _APA007-291H Storage  Report (WK1517)" xfId="1560"/>
    <cellStyle name="好_APA007-290H ORT Weekly Report (WK1303)   _APA007-291H Storage  Report (WK1519)" xfId="1561"/>
    <cellStyle name="好_APA007-290H ORT Weekly Report (WK1303)   _APA007-291H Storage  Report (WK1523)" xfId="1562"/>
    <cellStyle name="好_APA007-290H ORT Weekly Report (WK1303)   _APA007-291H Storage  Report (WK1525)" xfId="1563"/>
    <cellStyle name="好_APA007-290H ORT Weekly Report (WK1303)   _APA007-291H Storage  Report (WK1527)" xfId="1564"/>
    <cellStyle name="好_APA007-290H ORT Weekly Report (WK1303)   _APA007-291H Storage  Report (WK1529)" xfId="1565"/>
    <cellStyle name="好_APA007-290H ORT Weekly Report (WK1303)   _APA007-291H Storage  Report (WK1531)" xfId="1566"/>
    <cellStyle name="好_APA007-290H ORT Weekly Report (WK1303)   _APA007-291H Storage  Report (WK1533)" xfId="1567"/>
    <cellStyle name="好_APA007-290H ORT Weekly Report (WK1303)   _APA007-291H Storage  Report (WK1535)" xfId="1568"/>
    <cellStyle name="好_APA007-290H ORT Weekly Report (WK1303)   _APA007-291H Storage  Report (WK1537)" xfId="1569"/>
    <cellStyle name="好_APA007-290H ORT Weekly Report (WK1303)   _APA007-291H Storage  Report (WK1539)" xfId="1570"/>
    <cellStyle name="好_APA007-290H ORT Weekly Report (WK1303)   _APA007-291H Storage  Report (WK1541)" xfId="1571"/>
    <cellStyle name="好_APA007-290H ORT Weekly Report (WK1303)   _APA007-291H Storage  Report (WK1543)" xfId="1572"/>
    <cellStyle name="好_APA007-290H ORT Weekly Report (WK1303)   _APA007-291H Storage  Report (WK1547)" xfId="1573"/>
    <cellStyle name="好_APA007-290H ORT Weekly Report (WK1303)   _APA007-291H Storage  Report (WK1549)" xfId="1574"/>
    <cellStyle name="好_APA007-290H ORT Weekly Report (WK1303)   _APA007-291H Storage  Report (WK1551)" xfId="1575"/>
    <cellStyle name="好_APA007-290H ORT Weekly Report (WK1303)   _APA007-291H Storage  Report (WK1553)" xfId="1576"/>
    <cellStyle name="好_APA007-290H ORT Weekly Report (WK1303)   _APA007-291H Storage  Report (WK1603)" xfId="1577"/>
    <cellStyle name="好_APA007-290H ORT Weekly Report (WK1303)   _APA007-291H Storage  Report (WK1606)" xfId="1578"/>
    <cellStyle name="好_APA007-290H ORT Weekly Report (WK1303)   _APA007-291H Storage  Report (WK1642)" xfId="1579"/>
    <cellStyle name="好_APA007-290H ORT Weekly Report (WK1303)   _APA007-291H 切片報告2015.1.20(WK03)" xfId="1580"/>
    <cellStyle name="好_APA007-290H ORT Weekly Report (WK1303)   _APA007-291H 切片報告2015.1.27(WK04)" xfId="1581"/>
    <cellStyle name="好_APA007-290H ORT Weekly Report (WK1303)   _APA007-291H 切片報告2015.10.12(WK41)" xfId="1582"/>
    <cellStyle name="好_APA007-290H ORT Weekly Report (WK1303)   _APA007-291H 切片報告2015.10.18(WK42)" xfId="1583"/>
    <cellStyle name="好_APA007-290H ORT Weekly Report (WK1303)   _APA007-291H 切片報告2015.10.24(WK43)" xfId="1584"/>
    <cellStyle name="好_APA007-290H ORT Weekly Report (WK1303)   _APA007-291H 切片報告2015.10.30(WK44)" xfId="1585"/>
    <cellStyle name="好_APA007-290H ORT Weekly Report (WK1303)   _APA007-291H 切片報告2015.10.4(WK40)" xfId="1586"/>
    <cellStyle name="好_APA007-290H ORT Weekly Report (WK1303)   _APA007-291H 切片報告2015.11.15(WK46)" xfId="1587"/>
    <cellStyle name="好_APA007-290H ORT Weekly Report (WK1303)   _APA007-291H 切片報告2015.11.21(WK47)" xfId="1588"/>
    <cellStyle name="好_APA007-290H ORT Weekly Report (WK1303)   _APA007-291H 切片報告2015.11.26(WK48)" xfId="1589"/>
    <cellStyle name="好_APA007-290H ORT Weekly Report (WK1303)   _APA007-291H 切片報告2015.12.05(WK49)" xfId="1590"/>
    <cellStyle name="好_APA007-290H ORT Weekly Report (WK1303)   _APA007-291H 切片報告2015.12.12(WK50)" xfId="1591"/>
    <cellStyle name="好_APA007-290H ORT Weekly Report (WK1303)   _APA007-291H 切片報告2015.12.19(WK51)" xfId="1592"/>
    <cellStyle name="好_APA007-290H ORT Weekly Report (WK1303)   _APA007-291H 切片報告2015.2.10(WK06)" xfId="1593"/>
    <cellStyle name="好_APA007-290H ORT Weekly Report (WK1303)   _APA007-291H 切片報告2015.2.17(WK07)" xfId="1594"/>
    <cellStyle name="好_APA007-290H ORT Weekly Report (WK1303)   _APA007-291H 切片報告2015.2.3(WK05)" xfId="1595"/>
    <cellStyle name="好_APA007-290H ORT Weekly Report (WK1303)   _APA007-291H 切片報告2015.3.10(WK10)" xfId="1596"/>
    <cellStyle name="好_APA007-290H ORT Weekly Report (WK1303)   _APA007-291H 切片報告2015.3.17(WK11)" xfId="1597"/>
    <cellStyle name="好_APA007-290H ORT Weekly Report (WK1303)   _APA007-291H 切片報告2015.3.25(WK12)" xfId="1598"/>
    <cellStyle name="好_APA007-290H ORT Weekly Report (WK1303)   _APA007-291H 切片報告2015.4.1(WK13)" xfId="1599"/>
    <cellStyle name="好_APA007-290H ORT Weekly Report (WK1303)   _APA007-291H 切片報告2015.4.21(WK15)" xfId="1600"/>
    <cellStyle name="好_APA007-290H ORT Weekly Report (WK1303)   _APA007-291H 切片報告2015.4.24(WK17)" xfId="1601"/>
    <cellStyle name="好_APA007-290H ORT Weekly Report (WK1303)   _APA007-291H 切片報告2015.4.28(WK16)" xfId="1602"/>
    <cellStyle name="好_APA007-290H ORT Weekly Report (WK1303)   _APA007-291H 切片報告2015.4.8(WK14)" xfId="1603"/>
    <cellStyle name="好_APA007-290H ORT Weekly Report (WK1303)   _APA007-291H 切片報告2015.5.8(WK19)" xfId="1604"/>
    <cellStyle name="好_APA007-290H ORT Weekly Report (WK1303)   _APA007-291H 切片報告2015.6.15(WK24)" xfId="1605"/>
    <cellStyle name="好_APA007-290H ORT Weekly Report (WK1303)   _APA007-291H 切片報告2015.6.23(WK25)" xfId="1606"/>
    <cellStyle name="好_APA007-290H ORT Weekly Report (WK1303)   _APA007-291H 切片報告2015.6.5(WK23)" xfId="1607"/>
    <cellStyle name="好_APA007-290H ORT Weekly Report (WK1303)   _APA007-291H 切片報告2015.7(WK30)" xfId="1608"/>
    <cellStyle name="好_APA007-290H ORT Weekly Report (WK1303)   _APA007-291H 切片報告2015.7.14(WK27)" xfId="1609"/>
    <cellStyle name="好_APA007-290H ORT Weekly Report (WK1303)   _APA007-291H 切片報告2015.7.18(WK29)" xfId="1610"/>
    <cellStyle name="好_APA007-290H ORT Weekly Report (WK1303)   _APA007-291H 切片報告2015.7.20(WK28)" xfId="1611"/>
    <cellStyle name="好_APA007-290H ORT Weekly Report (WK1303)   _APA007-291H 切片報告2015.8(WK32)" xfId="1612"/>
    <cellStyle name="好_APA007-290H ORT Weekly Report (WK1303)   _APA007-291H 切片報告2015.8.15(WK33)" xfId="1613"/>
    <cellStyle name="好_APA007-290H ORT Weekly Report (WK1303)   _APA007-291H 切片報告2015.8.22(WK34)" xfId="1614"/>
    <cellStyle name="好_APA007-290H ORT Weekly Report (WK1303)   _APA007-291H 切片報告2015.8.29(WK35)" xfId="1615"/>
    <cellStyle name="好_APA007-290H ORT Weekly Report (WK1303)   _APA007-291H 切片報告2015.9.12(WK37)" xfId="1616"/>
    <cellStyle name="好_APA007-290H ORT Weekly Report (WK1303)   _APA007-291H 切片報告2015.9.19(WK38)" xfId="1617"/>
    <cellStyle name="好_APA007-290H ORT Weekly Report (WK1303)   _APA007-291H 切片報告2015.9.26(WK39)" xfId="1618"/>
    <cellStyle name="好_APA007-290H ORT Weekly Report (WK1303)   _APA007-291H 切片報告2015.9.7(WK36)" xfId="1619"/>
    <cellStyle name="好_APA007-290H ORT Weekly Report (WK1303)   _APA007-291H 切片報告20150801(WK31)" xfId="1620"/>
    <cellStyle name="好_APA007-290H ORT Weekly Report (WK1303)   _APA007-291H 切片報告2016.01.04(WK53)" xfId="1621"/>
    <cellStyle name="好_APA007-290H ORT Weekly Report (WK1303)   _APA007-291H 切片報告2016.01.11(WK01)" xfId="1622"/>
    <cellStyle name="好_APA007-290H ORT Weekly Report (WK1303)   _APA007-291H 切片報告2016.01.11(WK02)" xfId="1623"/>
    <cellStyle name="好_APA007-290H ORT Weekly Report (WK1303)   _APA007-291H 切片報告2016.01.16(WK03)" xfId="1624"/>
    <cellStyle name="好_APA007-290H ORT Weekly Report (WK1303)   _APA007-291H 切片報告2016.02.08(WK06)" xfId="1625"/>
    <cellStyle name="好_APA007-290H ORT Weekly Report (WK1303)   _APA007-291H 切片報告2016.02.18(WK07)" xfId="1626"/>
    <cellStyle name="好_APA007-290H ORT Weekly Report (WK1303)   _APA007-291H 切片報告2016.03.05(WK10)" xfId="1627"/>
    <cellStyle name="好_APA007-290H ORT Weekly Report (WK1303)   _APA007-291H 切片報告2016.1.22(WK04)" xfId="1628"/>
    <cellStyle name="好_APA007-290H ORT Weekly Report (WK1303)   _APA007-291H 切片報告2016.10.17(WK42)" xfId="1629"/>
    <cellStyle name="好_APA007-290H ORT Weekly Report (WK1303)   _ATE Result After ORT Test" xfId="1630"/>
    <cellStyle name="好_APA007-290H ORT Weekly Report (WK1303)   _ATE Result Before ORT Test" xfId="1631"/>
    <cellStyle name="好_APA007-290H ORT Weekly Report (WK1303)   _Book1" xfId="1632"/>
    <cellStyle name="好_APA007-290H ORT Weekly Report (WK1303)   _J16 ORT Weekly Report(WK1610)-2" xfId="1633"/>
    <cellStyle name="好_APA007-290H ORT Weekly Report (WK1303)   _J16 ORT Weekly Report(WK1615)-2" xfId="1634"/>
    <cellStyle name="好_APA007-290H ORT Weekly Report (WK1303)   _J16 ORT Weekly Report(WK1616)" xfId="1635"/>
    <cellStyle name="好_APA007-290H ORT Weekly Report (WK1303)   _J16 ORT Weekly Report(WK1642)" xfId="1636"/>
    <cellStyle name="好_APA007-290H ORT Weekly Report (WK1303)   _J16 SYSTEM 1612" xfId="1637"/>
    <cellStyle name="好_APA007-290H ORT Weekly Report (WK1303)   _J16 SYSTEM 1613" xfId="1638"/>
    <cellStyle name="好_APA007-290H ORT Weekly Report (WK1303)   _J16 SYSTEM 1615" xfId="1639"/>
    <cellStyle name="好_APA007-290H ORT Weekly Report (WK1303)   _J16 SYSTEM 1621" xfId="1640"/>
    <cellStyle name="好_APA007-290H ORT Weekly Report (WK1303)   _Thermal Shock Test" xfId="1641"/>
    <cellStyle name="好_APA007-290H ORT Weekly Report (WK1303)   _WF1-3" xfId="1642"/>
    <cellStyle name="好_APA007-291H  ORT Weekly Report  (Wk1523)" xfId="1643"/>
    <cellStyle name="好_APA007-291H  ORT Weekly Report (WK150)" xfId="1644"/>
    <cellStyle name="好_APA007-291H  ORT Weekly Report (WK1503)" xfId="1645"/>
    <cellStyle name="好_APA007-291H  ORT Weekly Report (WK1504)" xfId="1646"/>
    <cellStyle name="好_APA007-291H  ORT Weekly Report (WK1505)" xfId="1647"/>
    <cellStyle name="好_APA007-291H  ORT Weekly Report (WK1506)" xfId="1648"/>
    <cellStyle name="好_APA007-291H  ORT Weekly Report (WK1507)" xfId="1649"/>
    <cellStyle name="好_APA007-291H  ORT Weekly Report (WK1509)" xfId="1650"/>
    <cellStyle name="好_APA007-291H  ORT Weekly Report (WK1510)" xfId="1651"/>
    <cellStyle name="好_APA007-291H  ORT Weekly Report (WK1511)" xfId="1652"/>
    <cellStyle name="好_APA007-291H  ORT Weekly Report (WK1512)" xfId="1653"/>
    <cellStyle name="好_APA007-291H  ORT Weekly Report (WK1513)" xfId="1654"/>
    <cellStyle name="好_APA007-291H  ORT Weekly Report (WK1514)" xfId="1655"/>
    <cellStyle name="好_APA007-291H  ORT Weekly Report (WK1514) (version 3)" xfId="1656"/>
    <cellStyle name="好_APA007-291H  ORT Weekly Report (WK1515)" xfId="1657"/>
    <cellStyle name="好_APA007-291H  ORT Weekly Report (WK1516)" xfId="1658"/>
    <cellStyle name="好_APA007-291H  ORT Weekly Report (WK1517)" xfId="1659"/>
    <cellStyle name="好_APA007-291H  ORT Weekly Report (WK1518)" xfId="1660"/>
    <cellStyle name="好_APA007-291H  ORT Weekly Report (WK1519)" xfId="1661"/>
    <cellStyle name="好_APA007-291H  ORT Weekly Report (WK1524)" xfId="1662"/>
    <cellStyle name="好_APA007-291H  ORT Weekly Report (WK1525)" xfId="1663"/>
    <cellStyle name="好_APA007-291H  ORT Weekly Report (WK1526)" xfId="1664"/>
    <cellStyle name="好_APA007-291H  ORT Weekly Report (WK1527)" xfId="1665"/>
    <cellStyle name="好_APA007-291H  ORT Weekly Report (WK1528)" xfId="1666"/>
    <cellStyle name="好_APA007-291H  ORT Weekly Report (WK1529)" xfId="1667"/>
    <cellStyle name="好_APA007-291H  ORT Weekly Report (WK1530)" xfId="1668"/>
    <cellStyle name="好_APA007-291H  ORT Weekly Report (WK1531)" xfId="1669"/>
    <cellStyle name="好_APA007-291H  ORT Weekly Report (WK1532)" xfId="1670"/>
    <cellStyle name="好_APA007-291H  ORT Weekly Report (WK1533)" xfId="1671"/>
    <cellStyle name="好_APA007-291H  ORT Weekly Report (WK1534)" xfId="1672"/>
    <cellStyle name="好_APA007-291H  ORT Weekly Report (WK1535)" xfId="1673"/>
    <cellStyle name="好_APA007-291H  ORT Weekly Report (WK1536)" xfId="1674"/>
    <cellStyle name="好_APA007-291H  ORT Weekly Report (WK1537)" xfId="1675"/>
    <cellStyle name="好_APA007-291H  ORT Weekly Report (WK1538)" xfId="1676"/>
    <cellStyle name="好_APA007-291H  ORT Weekly Report (WK1539)" xfId="1677"/>
    <cellStyle name="好_APA007-291H  ORT Weekly Report (WK1540)" xfId="1678"/>
    <cellStyle name="好_APA007-291H  ORT Weekly Report (WK1541)" xfId="1679"/>
    <cellStyle name="好_APA007-291H  ORT Weekly Report (WK1542)" xfId="1680"/>
    <cellStyle name="好_APA007-291H  ORT Weekly Report (WK1543)" xfId="1681"/>
    <cellStyle name="好_APA007-291H  ORT Weekly Report (WK1544)" xfId="1682"/>
    <cellStyle name="好_APA007-291H  ORT Weekly Report (WK1546)" xfId="1683"/>
    <cellStyle name="好_APA007-291H  ORT Weekly Report (WK1547)" xfId="1684"/>
    <cellStyle name="好_APA007-291H  ORT Weekly Report (WK1549)" xfId="1685"/>
    <cellStyle name="好_APA007-291H  ORT Weekly Report (WK1550)" xfId="1686"/>
    <cellStyle name="好_APA007-291H  ORT Weekly Report (WK1551)" xfId="1687"/>
    <cellStyle name="好_APA007-291H  ORT Weekly Report (WK1553)" xfId="1688"/>
    <cellStyle name="好_APA007-291H  ORT Weekly Report (WK1601)" xfId="1689"/>
    <cellStyle name="好_APA007-291H  ORT Weekly Report (WK1602)" xfId="1690"/>
    <cellStyle name="好_APA007-291H  ORT Weekly Report (WK1603)" xfId="1691"/>
    <cellStyle name="好_APA007-291H  ORT Weekly Report (WK1604)" xfId="1692"/>
    <cellStyle name="好_APA007-291H  ORT Weekly Report (WK1606)" xfId="1693"/>
    <cellStyle name="好_APA007-291H  ORT Weekly Report (WK1607)" xfId="1694"/>
    <cellStyle name="好_APA007-291H  ORT Weekly Report (WK1610)" xfId="1695"/>
    <cellStyle name="好_APA007-291H  ORT Weekly Report (WK1616)" xfId="1696"/>
    <cellStyle name="好_APA007-291H  ORT Weekly Report (WK1642)" xfId="1697"/>
    <cellStyle name="好_APA007-291H Acoustic Noise  Test  Report   -WK1323" xfId="1698"/>
    <cellStyle name="好_APA007-291H Acoustic Noise  Test  Report   -WK1324" xfId="1699"/>
    <cellStyle name="好_APA007-291H Acoustic Noise  Test  Report   -WK1325" xfId="1700"/>
    <cellStyle name="好_APA007-291H Acoustic Noise  Test  Report   -WK1326" xfId="1701"/>
    <cellStyle name="好_APA007-291H Acoustic Noise  Test  Report   -WK1327" xfId="1702"/>
    <cellStyle name="好_APA007-291H Acoustic Noise  Test  Report   -WK1328" xfId="1703"/>
    <cellStyle name="好_APA007-291H Acoustic Noise  Test  Report   -WK1329" xfId="1704"/>
    <cellStyle name="好_APA007-291H Acoustic Noise  Test  Report   -WK1330" xfId="1705"/>
    <cellStyle name="好_APA007-291H Acoustic Noise  Test  Report   -WK1331" xfId="1706"/>
    <cellStyle name="好_APA007-291H Acoustic Noise  Test  Report   -WK1332" xfId="1707"/>
    <cellStyle name="好_APA007-291H Acoustic Noise  Test  Report   -WK1333" xfId="1708"/>
    <cellStyle name="好_APA007-291H Acoustic Noise  Test  Report   -WK1334" xfId="1709"/>
    <cellStyle name="好_APA007-291H Acoustic Noise  Test  Report   -WK1335" xfId="1710"/>
    <cellStyle name="好_APA007-291H Acoustic Noise  Test  Report   -WK1336" xfId="1711"/>
    <cellStyle name="好_APA007-291H Acoustic Noise  Test  Report   -WK1337" xfId="1712"/>
    <cellStyle name="好_APA007-291H Acoustic Noise  Test  Report   -WK1338" xfId="1713"/>
    <cellStyle name="好_APA007-291H Acoustic Noise  Test  Report   -WK1339" xfId="1714"/>
    <cellStyle name="好_APA007-291H Acoustic Noise  Test  Report   -WK1341" xfId="1715"/>
    <cellStyle name="好_APA007-291H Acoustic Noise  Test  Report   -WK1342" xfId="1716"/>
    <cellStyle name="好_APA007-291H Acoustic Noise  Test  Report   -WK1343" xfId="1717"/>
    <cellStyle name="好_APA007-291H Acoustic Noise  Test  Report   -WK1344" xfId="1718"/>
    <cellStyle name="好_APA007-291H Acoustic Noise  Test  Report   -WK1345" xfId="1719"/>
    <cellStyle name="好_APA007-291H Acoustic Noise  Test  Report   -WK1346" xfId="1720"/>
    <cellStyle name="好_APA007-291H Acoustic Noise  Test  Report   -WK1347" xfId="1721"/>
    <cellStyle name="好_APA007-291H Acoustic Noise  Test  Report   -WK1348" xfId="1722"/>
    <cellStyle name="好_APA007-291H Acoustic Noise  Test  Report   -WK1349" xfId="1723"/>
    <cellStyle name="好_APA007-291H Acoustic Noise  Test  Report   -WK1350" xfId="1724"/>
    <cellStyle name="好_APA007-291H Acoustic Noise  Test  Report   -WK1351" xfId="1725"/>
    <cellStyle name="好_APA007-291H Acoustic Noise  Test  Report   -WK1352" xfId="1726"/>
    <cellStyle name="好_APA007-291H Acoustic Noise  Test  Report   -WK1402" xfId="1727"/>
    <cellStyle name="好_APA007-291H Acoustic Noise  Test  Report   -WK1403" xfId="1728"/>
    <cellStyle name="好_APA007-291H Acoustic Noise  Test  Report   -WK1404" xfId="1729"/>
    <cellStyle name="好_APA007-291H Acoustic Noise  Test  Report   -WK1406" xfId="1730"/>
    <cellStyle name="好_APA007-291H Acoustic Noise  Test  Report   -WK1407" xfId="1731"/>
    <cellStyle name="好_APA007-291H Acoustic Noise  Test  Report   -WK1408" xfId="1732"/>
    <cellStyle name="好_APA007-291H Acoustic Noise  Test  Report   -WK1409" xfId="1733"/>
    <cellStyle name="好_APA007-291H Acoustic Noise  Test  Report   -WK1410" xfId="1734"/>
    <cellStyle name="好_APA007-291H Acoustic Noise  Test  Report   -WK1414" xfId="1735"/>
    <cellStyle name="好_APA007-291H Acoustic Noise  Test  Report   -WK1415" xfId="1736"/>
    <cellStyle name="好_APA007-291H Acoustic Noise  Test  Report   -WK1416" xfId="1737"/>
    <cellStyle name="好_APA007-291H Acoustic Noise  Test  Report   -WK1417" xfId="1738"/>
    <cellStyle name="好_APA007-291H Acoustic Noise  Test  Report   -WK1422" xfId="1739"/>
    <cellStyle name="好_APA007-291H Acoustic Noise  Test  Report   -WK1445" xfId="1740"/>
    <cellStyle name="好_APA007-291H Acoustic Noise  Test  Report -WK1503" xfId="1741"/>
    <cellStyle name="好_APA007-291H Acoustic Noise  Test  Report -WK1504" xfId="1742"/>
    <cellStyle name="好_APA007-291H Acoustic Noise  Test  Report -WK1505" xfId="1743"/>
    <cellStyle name="好_APA007-291H Acoustic Noise  Test  Report -WK1506" xfId="1744"/>
    <cellStyle name="好_APA007-291H Acoustic Noise  Test  Report -WK1507" xfId="1745"/>
    <cellStyle name="好_APA007-291H Acoustic Noise  Test  Report -WK1509" xfId="1746"/>
    <cellStyle name="好_APA007-291H Acoustic Noise  Test  Report -WK1510" xfId="1747"/>
    <cellStyle name="好_APA007-291H Acoustic Noise  Test  Report -WK1511" xfId="1748"/>
    <cellStyle name="好_APA007-291H Acoustic Noise  Test  Report -WK1512" xfId="1749"/>
    <cellStyle name="好_APA007-291H Acoustic Noise  Test  Report -WK1513" xfId="1750"/>
    <cellStyle name="好_APA007-291H Acoustic Noise  Test  Report -WK1514" xfId="1751"/>
    <cellStyle name="好_APA007-291H Acoustic Noise  Test  Report -WK1515" xfId="1752"/>
    <cellStyle name="好_APA007-291H Acoustic Noise  Test  Report -WK1517" xfId="1753"/>
    <cellStyle name="好_APA007-291H Acoustic Noise  Test  Report -WK1518" xfId="1754"/>
    <cellStyle name="好_APA007-291H Acoustic Noise  Test  Report -WK1519" xfId="1755"/>
    <cellStyle name="好_APA007-291H Acoustic Noise  Test  Report -WK1523" xfId="1756"/>
    <cellStyle name="好_APA007-291H Acoustic Noise  Test  Report -WK1524" xfId="1757"/>
    <cellStyle name="好_APA007-291H Acoustic Noise  Test  Report -WK1525" xfId="1758"/>
    <cellStyle name="好_APA007-291H Acoustic Noise  Test  Report -WK1526" xfId="1759"/>
    <cellStyle name="好_APA007-291H Acoustic Noise  Test  Report -WK1527" xfId="1760"/>
    <cellStyle name="好_APA007-291H Acoustic Noise  Test  Report -WK1528" xfId="1761"/>
    <cellStyle name="好_APA007-291H Acoustic Noise  Test  Report -WK1529" xfId="1762"/>
    <cellStyle name="好_APA007-291H Acoustic Noise  Test  Report -WK1530" xfId="1763"/>
    <cellStyle name="好_APA007-291H Acoustic Noise  Test  Report -WK1531" xfId="1764"/>
    <cellStyle name="好_APA007-291H Acoustic Noise  Test  Report -WK1532" xfId="1765"/>
    <cellStyle name="好_APA007-291H Acoustic Noise  Test  Report -WK1533" xfId="1766"/>
    <cellStyle name="好_APA007-291H Acoustic Noise  Test  Report -WK1534" xfId="1767"/>
    <cellStyle name="好_APA007-291H Acoustic Noise  Test  Report -WK1535" xfId="1768"/>
    <cellStyle name="好_APA007-291H Acoustic Noise  Test  Report -WK1536" xfId="1769"/>
    <cellStyle name="好_APA007-291H Acoustic Noise  Test  Report -WK1537" xfId="1770"/>
    <cellStyle name="好_APA007-291H Acoustic Noise  Test  Report -WK1538" xfId="1771"/>
    <cellStyle name="好_APA007-291H Acoustic Noise  Test  Report -WK1539" xfId="1772"/>
    <cellStyle name="好_APA007-291H Acoustic Noise  Test  Report -WK1540" xfId="1773"/>
    <cellStyle name="好_APA007-291H Acoustic Noise  Test  Report -WK1541" xfId="1774"/>
    <cellStyle name="好_APA007-291H Acoustic Noise  Test  Report -WK1542" xfId="1775"/>
    <cellStyle name="好_APA007-291H Acoustic Noise  Test  Report -WK1543" xfId="1776"/>
    <cellStyle name="好_APA007-291H Acoustic Noise  Test  Report -WK1544" xfId="1777"/>
    <cellStyle name="好_APA007-291H Acoustic Noise  Test  Report -WK1546" xfId="1778"/>
    <cellStyle name="好_APA007-291H Acoustic Noise  Test  Report -WK1547" xfId="1779"/>
    <cellStyle name="好_APA007-291H Acoustic Noise  Test  Report -WK1549" xfId="1780"/>
    <cellStyle name="好_APA007-291H Acoustic Noise  Test  Report -WK1550" xfId="1781"/>
    <cellStyle name="好_APA007-291H Acoustic Noise  Test  Report -WK1551" xfId="1782"/>
    <cellStyle name="好_APA007-291H Acoustic Noise  Test  Report -WK1553" xfId="1783"/>
    <cellStyle name="好_APA007-291H Acoustic Noise  Test  Report -WK1602" xfId="1784"/>
    <cellStyle name="好_APA007-291H Acoustic Noise  Test  Report -WK1603" xfId="1785"/>
    <cellStyle name="好_APA007-291H Acoustic Noise  Test  Report -WK1604" xfId="1786"/>
    <cellStyle name="好_APA007-291H Acoustic Noise  Test  Report -WK1606" xfId="1787"/>
    <cellStyle name="好_APA007-291H Acoustic Noise  Test  Report -WK1607" xfId="1788"/>
    <cellStyle name="好_APA007-291H Acoustic Noise  Test  Report -WK1610" xfId="1789"/>
    <cellStyle name="好_APA007-291H Acoustic Noise  Test  Report -WK1613" xfId="1790"/>
    <cellStyle name="好_APA007-291H Acoustic Noise  Test  Report -WK1615" xfId="1791"/>
    <cellStyle name="好_APA007-291H Acoustic Noise  Test  Report -WK1621" xfId="1792"/>
    <cellStyle name="好_APA007-291H Acoustic Noise  Test  Report -WK1642" xfId="1793"/>
    <cellStyle name="好_APA007-291H EMC TEST REPORT 1612" xfId="1794"/>
    <cellStyle name="好_APA007-291H EMC TEST REPORT 1613" xfId="1795"/>
    <cellStyle name="好_APA007-291H EMC TEST REPORT 1615" xfId="1796"/>
    <cellStyle name="好_APA007-291H EMC TEST REPORT 1621" xfId="1797"/>
    <cellStyle name="好_APA007-291H HASA Test Report1345" xfId="1798"/>
    <cellStyle name="好_APA007-291H ORT Weekly Report (WK1503) " xfId="1799"/>
    <cellStyle name="好_APA007-291H ORT Weekly Report (WK1504) " xfId="1800"/>
    <cellStyle name="好_APA007-291H ORT Weekly Report (WK1504) _APA007-291H Storage  Report (WK1612)" xfId="1801"/>
    <cellStyle name="好_APA007-291H ORT Weekly Report (WK1504) _APA007-291H Storage  Report (WK1614)" xfId="1802"/>
    <cellStyle name="好_APA007-291H ORT Weekly Report (WK1504) _APA007-291H Storage  Report (WK1621)" xfId="1803"/>
    <cellStyle name="好_APA007-291H ORT Weekly Report (WK1504) _APA007-291H Storage  Report (WK1642)" xfId="1804"/>
    <cellStyle name="好_APA007-291H ORT Weekly Report (WK1505) " xfId="1805"/>
    <cellStyle name="好_APA007-291H ORT Weekly Report (WK1506)" xfId="1806"/>
    <cellStyle name="好_APA007-291H ORT Weekly Report (WK1507)" xfId="1807"/>
    <cellStyle name="好_APA007-291H ORT Weekly Report (WK1509)" xfId="1808"/>
    <cellStyle name="好_APA007-291H ORT Weekly Report (WK1510)" xfId="1809"/>
    <cellStyle name="好_APA007-291H ORT Weekly Report (WK1511)" xfId="1810"/>
    <cellStyle name="好_APA007-291H ORT Weekly Report (WK1512)" xfId="1811"/>
    <cellStyle name="好_APA007-291H ORT Weekly Report (WK1513)" xfId="1812"/>
    <cellStyle name="好_APA007-291H ORT Weekly Report (WK1514)" xfId="1813"/>
    <cellStyle name="好_APA007-291H ORT Weekly Report (WK1515)" xfId="1814"/>
    <cellStyle name="好_APA007-291H ORT Weekly Report (WK1516)" xfId="1815"/>
    <cellStyle name="好_APA007-291H ORT Weekly Report (WK1517)" xfId="1816"/>
    <cellStyle name="好_APA007-291H ORT Weekly Report (WK1518)" xfId="1817"/>
    <cellStyle name="好_APA007-291H ORT Weekly Report (WK1519)" xfId="1818"/>
    <cellStyle name="好_APA007-291H ORT Weekly Report (WK1523)" xfId="1819"/>
    <cellStyle name="好_APA007-291H ORT Weekly Report (WK1524)" xfId="1820"/>
    <cellStyle name="好_APA007-291H ORT Weekly Report (WK1524)_APA007-291H Storage  Report (WK1612)" xfId="1821"/>
    <cellStyle name="好_APA007-291H ORT Weekly Report (WK1524)_APA007-291H Storage  Report (WK1614)" xfId="1822"/>
    <cellStyle name="好_APA007-291H ORT Weekly Report (WK1524)_J16 ORT Weekly Report(WK1618)" xfId="1823"/>
    <cellStyle name="好_APA007-291H ORT Weekly Report (WK1525)" xfId="1824"/>
    <cellStyle name="好_APA007-291H ORT Weekly Report (WK1526)" xfId="1825"/>
    <cellStyle name="好_APA007-291H ORT Weekly Report (WK1527)" xfId="1826"/>
    <cellStyle name="好_APA007-291H ORT Weekly Report (WK1528)" xfId="1827"/>
    <cellStyle name="好_APA007-291H ORT Weekly Report (WK1529)" xfId="1828"/>
    <cellStyle name="好_APA007-291H ORT Weekly Report (WK1530)" xfId="1829"/>
    <cellStyle name="好_APA007-291H ORT Weekly Report (WK1531)" xfId="1830"/>
    <cellStyle name="好_APA007-291H ORT Weekly Report (WK1532)" xfId="1831"/>
    <cellStyle name="好_APA007-291H ORT Weekly Report (WK1532)_APA007-291H Storage  Report (WK1612)" xfId="1832"/>
    <cellStyle name="好_APA007-291H ORT Weekly Report (WK1532)_APA007-291H Storage  Report (WK1614)" xfId="1833"/>
    <cellStyle name="好_APA007-291H ORT Weekly Report (WK1532)_J16 ORT Weekly Report(WK1618)" xfId="1834"/>
    <cellStyle name="好_APA007-291H ORT Weekly Report (WK1533)" xfId="1835"/>
    <cellStyle name="好_APA007-291H ORT Weekly Report (WK1534)" xfId="1836"/>
    <cellStyle name="好_APA007-291H ORT Weekly Report (WK1535)" xfId="1837"/>
    <cellStyle name="好_APA007-291H ORT Weekly Report (WK1536)" xfId="1838"/>
    <cellStyle name="好_APA007-291H ORT Weekly Report (WK1536)_APA007-291H Storage  Report (WK1612)" xfId="1839"/>
    <cellStyle name="好_APA007-291H ORT Weekly Report (WK1536)_APA007-291H Storage  Report (WK1614)" xfId="1840"/>
    <cellStyle name="好_APA007-291H ORT Weekly Report (WK1536)_J16 ORT Weekly Report(WK1618)" xfId="1841"/>
    <cellStyle name="好_APA007-291H ORT Weekly Report (WK1537)" xfId="1842"/>
    <cellStyle name="好_APA007-291H ORT Weekly Report (WK1538)" xfId="1843"/>
    <cellStyle name="好_APA007-291H ORT Weekly Report (WK1539)" xfId="1844"/>
    <cellStyle name="好_APA007-291H ORT Weekly Report (WK1540)" xfId="1845"/>
    <cellStyle name="好_APA007-291H ORT Weekly Report (WK1541) " xfId="1846"/>
    <cellStyle name="好_APA007-291H ORT Weekly Report (WK1542)" xfId="1847"/>
    <cellStyle name="好_APA007-291H ORT Weekly Report (WK1543)" xfId="1848"/>
    <cellStyle name="好_APA007-291H ORT Weekly Report (WK1544) " xfId="1849"/>
    <cellStyle name="好_APA007-291H ORT Weekly Report (WK1546)" xfId="1850"/>
    <cellStyle name="好_APA007-291H ORT Weekly Report (WK1547)" xfId="1851"/>
    <cellStyle name="好_APA007-291H ORT Weekly Report (WK1549)" xfId="1852"/>
    <cellStyle name="好_APA007-291H ORT Weekly Report (WK1549)_APA007-291H Storage  Report (WK1612)" xfId="1853"/>
    <cellStyle name="好_APA007-291H ORT Weekly Report (WK1549)_APA007-291H Storage  Report (WK1614)" xfId="1854"/>
    <cellStyle name="好_APA007-291H ORT Weekly Report (WK1549)_J16 ORT Weekly Report(WK1618)" xfId="1855"/>
    <cellStyle name="好_APA007-291H ORT Weekly Report (WK1550)" xfId="1856"/>
    <cellStyle name="好_APA007-291H ORT Weekly Report (WK1551)" xfId="1857"/>
    <cellStyle name="好_APA007-291H ORT Weekly Report (WK1553)" xfId="1858"/>
    <cellStyle name="好_APA007-291H ORT Weekly Report (WK1601)" xfId="1859"/>
    <cellStyle name="好_APA007-291H ORT Weekly Report (WK1602)" xfId="1860"/>
    <cellStyle name="好_APA007-291H ORT Weekly Report (WK1603)" xfId="1861"/>
    <cellStyle name="好_APA007-291H ORT Weekly Report (WK1604)" xfId="1862"/>
    <cellStyle name="好_APA007-291H ORT Weekly Report (WK1604)_APA007-291H Storage  Report (WK1612)" xfId="1863"/>
    <cellStyle name="好_APA007-291H ORT Weekly Report (WK1604)_APA007-291H Storage  Report (WK1614)" xfId="1864"/>
    <cellStyle name="好_APA007-291H ORT Weekly Report (WK1604)_J16 ORT Weekly Report(WK1618)" xfId="1865"/>
    <cellStyle name="好_APA007-291H ORT Weekly Report (WK1606)" xfId="1866"/>
    <cellStyle name="好_APA007-291H ORT Weekly Report (WK1607)" xfId="1867"/>
    <cellStyle name="好_APA007-291H ORT Weekly Report (WK1610)" xfId="1868"/>
    <cellStyle name="好_APA007-291H ORT Weekly Report (WK1642)" xfId="1869"/>
    <cellStyle name="好_APA007-291H Storage  Report (WK1502)" xfId="1870"/>
    <cellStyle name="好_APA007-291H Storage  Report (WK1504)" xfId="1871"/>
    <cellStyle name="好_APA007-291H Storage  Report (WK1504)_APA007-291H Storage  Report (WK1612)" xfId="1872"/>
    <cellStyle name="好_APA007-291H Storage  Report (WK1504)_APA007-291H Storage  Report (WK1614)" xfId="1873"/>
    <cellStyle name="好_APA007-291H Storage  Report (WK1504)_APA007-291H Storage  Report (WK1621)" xfId="1874"/>
    <cellStyle name="好_APA007-291H Storage  Report (WK1504)_APA007-291H Storage  Report (WK1642)" xfId="1875"/>
    <cellStyle name="好_APA007-291H Storage  Report (WK1505)" xfId="1876"/>
    <cellStyle name="好_APA007-291H Storage  Report (WK1505)_APA007-291H Storage  Report (WK1612)" xfId="1877"/>
    <cellStyle name="好_APA007-291H Storage  Report (WK1505)_APA007-291H Storage  Report (WK1614)" xfId="1878"/>
    <cellStyle name="好_APA007-291H Storage  Report (WK1505)_APA007-291H Storage  Report (WK1621)" xfId="1879"/>
    <cellStyle name="好_APA007-291H Storage  Report (WK1505)_APA007-291H Storage  Report (WK1642)" xfId="1880"/>
    <cellStyle name="好_APA007-291H Storage  Report (WK1509)" xfId="1881"/>
    <cellStyle name="好_APA007-291H Storage  Report (WK1509)_APA007-291H Storage  Report (WK1612)" xfId="1882"/>
    <cellStyle name="好_APA007-291H Storage  Report (WK1509)_APA007-291H Storage  Report (WK1614)" xfId="1883"/>
    <cellStyle name="好_APA007-291H Storage  Report (WK1509)_J16 ORT Weekly Report(WK1618)" xfId="1884"/>
    <cellStyle name="好_APA007-291H Storage  Report (WK1511)" xfId="1885"/>
    <cellStyle name="好_APA007-291H Storage  Report (WK1513)" xfId="1886"/>
    <cellStyle name="好_APA007-291H Storage  Report (WK1515)" xfId="1887"/>
    <cellStyle name="好_APA007-291H Storage  Report (WK1517)" xfId="1888"/>
    <cellStyle name="好_APA007-291H Storage  Report (WK1519)" xfId="1889"/>
    <cellStyle name="好_APA007-291H Storage  Report (WK1523)" xfId="1890"/>
    <cellStyle name="好_APA007-291H Storage  Report (WK1525)" xfId="1891"/>
    <cellStyle name="好_APA007-291H Storage  Report (WK1527)" xfId="1892"/>
    <cellStyle name="好_APA007-291H Storage  Report (WK1529)" xfId="1893"/>
    <cellStyle name="好_APA007-291H Storage  Report (WK1531)" xfId="1894"/>
    <cellStyle name="好_APA007-291H Storage  Report (WK1533)" xfId="1895"/>
    <cellStyle name="好_APA007-291H Storage  Report (WK1535)" xfId="1896"/>
    <cellStyle name="好_APA007-291H Storage  Report (WK1535)_APA007-291H Storage  Report (WK1612)" xfId="1897"/>
    <cellStyle name="好_APA007-291H Storage  Report (WK1535)_APA007-291H Storage  Report (WK1614)" xfId="1898"/>
    <cellStyle name="好_APA007-291H Storage  Report (WK1535)_J16 ORT Weekly Report(WK1618)" xfId="1899"/>
    <cellStyle name="好_APA007-291H Storage  Report (WK1537)" xfId="1900"/>
    <cellStyle name="好_APA007-291H Storage  Report (WK1539)" xfId="1901"/>
    <cellStyle name="好_APA007-291H Storage  Report (WK1541)" xfId="1902"/>
    <cellStyle name="好_APA007-291H Storage  Report (WK1543)" xfId="1903"/>
    <cellStyle name="好_APA007-291H Storage  Report (WK1547)" xfId="1904"/>
    <cellStyle name="好_APA007-291H Storage  Report (WK1549)" xfId="1905"/>
    <cellStyle name="好_APA007-291H Storage  Report (WK1549)_APA007-291H Storage  Report (WK1612)" xfId="1906"/>
    <cellStyle name="好_APA007-291H Storage  Report (WK1549)_APA007-291H Storage  Report (WK1614)" xfId="1907"/>
    <cellStyle name="好_APA007-291H Storage  Report (WK1549)_J16 ORT Weekly Report(WK1618)" xfId="1908"/>
    <cellStyle name="好_APA007-291H Storage  Report (WK1551)" xfId="1909"/>
    <cellStyle name="好_APA007-291H Storage  Report (WK1553)" xfId="1910"/>
    <cellStyle name="好_APA007-291H Storage  Report (WK1603)" xfId="1911"/>
    <cellStyle name="好_APA007-291H Storage  Report (WK1606)" xfId="1912"/>
    <cellStyle name="好_APA007-291H Storage  Report (WK1642)" xfId="1913"/>
    <cellStyle name="好_APA007-291H 切片報告2015.1.20(WK03)" xfId="1914"/>
    <cellStyle name="好_APA007-291H 切片報告2015.1.27(WK04)" xfId="1915"/>
    <cellStyle name="好_APA007-291H 切片報告2015.10.12(WK41)" xfId="1916"/>
    <cellStyle name="好_APA007-291H 切片報告2015.10.18(WK42)" xfId="1917"/>
    <cellStyle name="好_APA007-291H 切片報告2015.10.24(WK43)" xfId="1918"/>
    <cellStyle name="好_APA007-291H 切片報告2015.10.30(WK44)" xfId="1919"/>
    <cellStyle name="好_APA007-291H 切片報告2015.10.4(WK40)" xfId="1920"/>
    <cellStyle name="好_APA007-291H 切片報告2015.11.15(WK46)" xfId="1921"/>
    <cellStyle name="好_APA007-291H 切片報告2015.11.21(WK47)" xfId="1922"/>
    <cellStyle name="好_APA007-291H 切片報告2015.11.26(WK48)" xfId="1923"/>
    <cellStyle name="好_APA007-291H 切片報告2015.12.05(WK49)" xfId="1924"/>
    <cellStyle name="好_APA007-291H 切片報告2015.12.12(WK50)" xfId="1925"/>
    <cellStyle name="好_APA007-291H 切片報告2015.12.19(WK51)" xfId="1926"/>
    <cellStyle name="好_APA007-291H 切片報告2015.2.10(WK06)" xfId="1927"/>
    <cellStyle name="好_APA007-291H 切片報告2015.2.17(WK07)" xfId="1928"/>
    <cellStyle name="好_APA007-291H 切片報告2015.2.3(WK05)" xfId="1929"/>
    <cellStyle name="好_APA007-291H 切片報告2015.3.10(WK10)" xfId="1930"/>
    <cellStyle name="好_APA007-291H 切片報告2015.3.17(WK11)" xfId="1931"/>
    <cellStyle name="好_APA007-291H 切片報告2015.3.25(WK12)" xfId="1932"/>
    <cellStyle name="好_APA007-291H 切片報告2015.4.1(WK13)" xfId="1933"/>
    <cellStyle name="好_APA007-291H 切片報告2015.4.21(WK15)" xfId="1934"/>
    <cellStyle name="好_APA007-291H 切片報告2015.4.24(WK17)" xfId="1935"/>
    <cellStyle name="好_APA007-291H 切片報告2015.4.28(WK16)" xfId="1936"/>
    <cellStyle name="好_APA007-291H 切片報告2015.4.8(WK14)" xfId="1937"/>
    <cellStyle name="好_APA007-291H 切片報告2015.5.8(WK19)" xfId="1938"/>
    <cellStyle name="好_APA007-291H 切片報告2015.6.15(WK24)" xfId="1939"/>
    <cellStyle name="好_APA007-291H 切片報告2015.6.23(WK25)" xfId="1940"/>
    <cellStyle name="好_APA007-291H 切片報告2015.6.5(WK23)" xfId="1941"/>
    <cellStyle name="好_APA007-291H 切片報告2015.7(WK30)" xfId="1942"/>
    <cellStyle name="好_APA007-291H 切片報告2015.7.14(WK27)" xfId="1943"/>
    <cellStyle name="好_APA007-291H 切片報告2015.7.18(WK29)" xfId="1944"/>
    <cellStyle name="好_APA007-291H 切片報告2015.7.20(WK28)" xfId="1945"/>
    <cellStyle name="好_APA007-291H 切片報告2015.8(WK32)" xfId="1946"/>
    <cellStyle name="好_APA007-291H 切片報告2015.8.15(WK33)" xfId="1947"/>
    <cellStyle name="好_APA007-291H 切片報告2015.8.22(WK34)" xfId="1948"/>
    <cellStyle name="好_APA007-291H 切片報告2015.8.29(WK35)" xfId="1949"/>
    <cellStyle name="好_APA007-291H 切片報告2015.9.12(WK37)" xfId="1950"/>
    <cellStyle name="好_APA007-291H 切片報告2015.9.19(WK38)" xfId="1951"/>
    <cellStyle name="好_APA007-291H 切片報告2015.9.26(WK39)" xfId="1952"/>
    <cellStyle name="好_APA007-291H 切片報告2015.9.7(WK36)" xfId="1953"/>
    <cellStyle name="好_APA007-291H 切片報告20150801(WK31)" xfId="1954"/>
    <cellStyle name="好_APA007-291H 切片報告2016.01.04(WK53)" xfId="1955"/>
    <cellStyle name="好_APA007-291H 切片報告2016.01.11(WK01)" xfId="1956"/>
    <cellStyle name="好_APA007-291H 切片報告2016.01.11(WK02)" xfId="1957"/>
    <cellStyle name="好_APA007-291H 切片報告2016.01.16(WK03)" xfId="1958"/>
    <cellStyle name="好_APA007-291H 切片報告2016.02.08(WK06)" xfId="1959"/>
    <cellStyle name="好_APA007-291H 切片報告2016.02.18(WK07)" xfId="1960"/>
    <cellStyle name="好_APA007-291H 切片報告2016.03.05(WK10)" xfId="1961"/>
    <cellStyle name="好_APA007-291H 切片報告2016.1.22(WK04)" xfId="1962"/>
    <cellStyle name="好_APA007-291H 切片報告2016.10.17(WK42)" xfId="1963"/>
    <cellStyle name="好_APE001-290H2 Acoustic Noise Test Report  20141211" xfId="1964"/>
    <cellStyle name="好_Apple MP ORT Test Records" xfId="1965"/>
    <cellStyle name="好_Apple MP ORT Test Records Week0911" xfId="1966"/>
    <cellStyle name="好_Apple MP ORT Test RecordsWK0906" xfId="1967"/>
    <cellStyle name="好_Apple MP ORT Test RecordsWK0908" xfId="1968"/>
    <cellStyle name="好_ATE Result After ORT Test" xfId="1969"/>
    <cellStyle name="好_ATE Result Before ORT Test" xfId="1970"/>
    <cellStyle name="好_Book1" xfId="1971"/>
    <cellStyle name="好_Copy of APA007-290H Acoustic Noise Test Report 20120405" xfId="1972"/>
    <cellStyle name="好_CPK and Box whisker report 20100304-B22E PVT Minibuild" xfId="1973"/>
    <cellStyle name="好_D7 Acoustic Noise " xfId="1974"/>
    <cellStyle name="好_D7 Acoustic Noise _J16 ORT TEST REPORT" xfId="1975"/>
    <cellStyle name="好_D7 Acoustic Noise report-PVT build-20120803" xfId="1976"/>
    <cellStyle name="好_D7 Acoustic Noise report-PVT build-20120803_J16 ORT TEST REPORT" xfId="1977"/>
    <cellStyle name="好_D7 Realize main build Acoustic Test  Report B Source   03132012" xfId="1978"/>
    <cellStyle name="好_D7 Realize Plus main build Acoustic test report 05032012" xfId="1979"/>
    <cellStyle name="好_D8  Realize Main Build GroupA Noise Report2012 0409" xfId="1980"/>
    <cellStyle name="好_Fan Apple MP ORT Test RecordsWK0909" xfId="1981"/>
    <cellStyle name="好_FSD004-290H2 Acoustic Test Report 20130327" xfId="1982"/>
    <cellStyle name="好_J16 ORT TEST REPORT" xfId="1983"/>
    <cellStyle name="好_J16 ORT Weekly Report(WK1610)-2" xfId="1984"/>
    <cellStyle name="好_J16 ORT Weekly Report(WK1615)-2" xfId="1985"/>
    <cellStyle name="好_J16 ORT Weekly Report(WK1616)" xfId="1986"/>
    <cellStyle name="好_J16 ORT Weekly Report(WK1642)" xfId="1987"/>
    <cellStyle name="好_J16 SYSTEM 1612" xfId="1988"/>
    <cellStyle name="好_J16 SYSTEM 1613" xfId="1989"/>
    <cellStyle name="好_J16 SYSTEM 1615" xfId="1990"/>
    <cellStyle name="好_J16 SYSTEM 1621" xfId="1991"/>
    <cellStyle name="好_J40  Realize mini build ATS2 parameter analyses   report" xfId="1992"/>
    <cellStyle name="好_J40  Realize mini build ATS2 parameter analyses   report_J16 ORT TEST REPORT" xfId="1993"/>
    <cellStyle name="好_J40 ATS2  PR" xfId="1994"/>
    <cellStyle name="好_J40 ATS2  PR_J16 ORT TEST REPORT" xfId="1995"/>
    <cellStyle name="好_K22 Acoustic Test - PVT 08202009" xfId="1996"/>
    <cellStyle name="好_K22 Acoustic Test - PVT 08202009 10" xfId="1997"/>
    <cellStyle name="好_K22 Acoustic Test - PVT 08202009 11" xfId="1998"/>
    <cellStyle name="好_K22 Acoustic Test - PVT 08202009 2" xfId="1999"/>
    <cellStyle name="好_K22 Acoustic Test - PVT 08202009 3" xfId="2000"/>
    <cellStyle name="好_K22 Acoustic Test - PVT 08202009 4" xfId="2001"/>
    <cellStyle name="好_K22 Acoustic Test - PVT 08202009 5" xfId="2002"/>
    <cellStyle name="好_K22 Acoustic Test - PVT 08202009 6" xfId="2003"/>
    <cellStyle name="好_K22 Acoustic Test - PVT 08202009 7" xfId="2004"/>
    <cellStyle name="好_K22 Acoustic Test - PVT 08202009 8" xfId="2005"/>
    <cellStyle name="好_K22 Acoustic Test - PVT 08202009 9" xfId="2006"/>
    <cellStyle name="好_K22 Acoustic Test - PVT 08202009_1 APA007-290H Acoustic Noise  Test  Report 20111228" xfId="2007"/>
    <cellStyle name="好_K22 Acoustic Test - PVT 08202009_12 APA007-290H  Acoustic  Noise test report 20111129" xfId="2008"/>
    <cellStyle name="好_K22 Acoustic Test - PVT 08202009_Acoustic conditions (3)" xfId="2009"/>
    <cellStyle name="好_K22 Acoustic Test - PVT 08202009_Acoustic Noise _ April" xfId="2010"/>
    <cellStyle name="好_K22 Acoustic Test - PVT 08202009_Acoustic Noise Test condition for main build" xfId="2011"/>
    <cellStyle name="好_K22 Acoustic Test - PVT 08202009_ADA009-241G 20110830-Sound level report110830145044" xfId="2012"/>
    <cellStyle name="好_K22 Acoustic Test - PVT 08202009_ADB010-6J0G Acoustic Noise  Test Report 20140228" xfId="2013"/>
    <cellStyle name="好_K22 Acoustic Test - PVT 08202009_ADB010-6J0G Acoustic Noise  Test Report 20140312" xfId="2014"/>
    <cellStyle name="好_K22 Acoustic Test - PVT 08202009_ADB010-6J0G Acoustic Noise  Test Report 20141217" xfId="2015"/>
    <cellStyle name="好_K22 Acoustic Test - PVT 08202009_APA007-290H  Acoustic  Noise test report 20111129" xfId="2016"/>
    <cellStyle name="好_K22 Acoustic Test - PVT 08202009_APA007-290H  Acoustic  Noise test report 20111130" xfId="2017"/>
    <cellStyle name="好_K22 Acoustic Test - PVT 08202009_APA007-290H  Acoustic noise test report 20111003" xfId="2018"/>
    <cellStyle name="好_K22 Acoustic Test - PVT 08202009_APA007-290H Acoustic Noise  Test  Report   20120112" xfId="2019"/>
    <cellStyle name="好_K22 Acoustic Test - PVT 08202009_APA007-290H Acoustic Noise  Test  Report   20120302" xfId="2020"/>
    <cellStyle name="好_K22 Acoustic Test - PVT 08202009_APA007-290H Acoustic Noise  Test  Report   -Dec" xfId="2021"/>
    <cellStyle name="好_K22 Acoustic Test - PVT 08202009_APA007-290H Acoustic Noise  Test  Report   -Sep" xfId="2022"/>
    <cellStyle name="好_K22 Acoustic Test - PVT 08202009_APA007-290H Acoustic Noise  Test  Report   -WK1252" xfId="2023"/>
    <cellStyle name="好_K22 Acoustic Test - PVT 08202009_APA007-290H Acoustic Noise  Test  Report  20120203" xfId="2024"/>
    <cellStyle name="好_K22 Acoustic Test - PVT 08202009_APA007-290H Acoustic Noise  Test  Report  B Source  20120427" xfId="2025"/>
    <cellStyle name="好_K22 Acoustic Test - PVT 08202009_APA007-290H Acoustic Noise  Test  Report 20111228" xfId="2026"/>
    <cellStyle name="好_K22 Acoustic Test - PVT 08202009_APA007-290H Acoustic Noise  Test Report A,B Source 20120412" xfId="2027"/>
    <cellStyle name="好_K22 Acoustic Test - PVT 08202009_APA007-290H Acoustic Noise  Test Report A,B Source 20120413" xfId="2028"/>
    <cellStyle name="好_K22 Acoustic Test - PVT 08202009_APA007-290H Acoustic Noise  Test ReportA, B Source  20120427" xfId="2029"/>
    <cellStyle name="好_K22 Acoustic Test - PVT 08202009_APA007-290H Acoustic Noise Test Report 20120403" xfId="2030"/>
    <cellStyle name="好_K22 Acoustic Test - PVT 08202009_APA007-290H Acoustic Noise Test Report 20120403 (2)" xfId="2031"/>
    <cellStyle name="好_K22 Acoustic Test - PVT 08202009_APA007-290H Acoustic Noise Test Report 20120405" xfId="2032"/>
    <cellStyle name="好_K22 Acoustic Test - PVT 08202009_APA007-290H Acoustic Noise Test Report -AUG" xfId="2033"/>
    <cellStyle name="好_K22 Acoustic Test - PVT 08202009_APA007-290H Acoustic Test Report for Refine 1a build 07262012" xfId="2034"/>
    <cellStyle name="好_K22 Acoustic Test - PVT 08202009_APA007-290H ORT Weekly Report (WK1303)   " xfId="2035"/>
    <cellStyle name="好_K22 Acoustic Test - PVT 08202009_APA007-291H Acoustic Noise  Test  Report   -WK1445" xfId="2036"/>
    <cellStyle name="好_K22 Acoustic Test - PVT 08202009_APE001-290H2 Acoustic Noise Test Report  20141211" xfId="2037"/>
    <cellStyle name="好_K22 Acoustic Test - PVT 08202009_Copy of APA007-290H Acoustic Noise Test Report 20120405" xfId="2038"/>
    <cellStyle name="好_K22 Acoustic Test - PVT 08202009_D7 Realize main build Acoustic Test  Report B Source   03132012" xfId="2039"/>
    <cellStyle name="好_K22 Acoustic Test - PVT 08202009_D7 Realize Plus main build Acoustic test report 05032012" xfId="2040"/>
    <cellStyle name="好_K22 Acoustic Test - PVT 08202009_FSD004-290H2 Acoustic Test Report 20130327" xfId="2041"/>
    <cellStyle name="好_K22 Acoustic Test - PVT 08202009_K22 Acoustic Test Report - january" xfId="2042"/>
    <cellStyle name="好_K22 Acoustic Test - PVT 08202009_K22 Noise test report 20111116" xfId="2043"/>
    <cellStyle name="好_K22 Acoustic Test - PVT 08202009_k31   A-Sound level report110328141651" xfId="2044"/>
    <cellStyle name="好_K22 Acoustic Test - PVT 08202009_K31  B-Sound level report110328192227" xfId="2045"/>
    <cellStyle name="好_K22 Acoustic Test - PVT 08202009_K31 A Source JUN-Sound level report110627082229" xfId="2046"/>
    <cellStyle name="好_K22 Acoustic Test - PVT 08202009_K31 Acoustic Noise Test Report 20120302" xfId="2047"/>
    <cellStyle name="好_K22 Acoustic Test - PVT 08202009_K31 B Source JUN-Sound level report110627082240" xfId="2048"/>
    <cellStyle name="好_K22 Acoustic Test - PVT 08202009_K31 C  Source JUN-Sound level report110627082252" xfId="2049"/>
    <cellStyle name="好_K22 Acoustic Test - PVT 08202009_K60A-Noise test report" xfId="2050"/>
    <cellStyle name="好_K22 Acoustic Test - PVT 08202009_K60A-Sound level report110309153657" xfId="2051"/>
    <cellStyle name="好_K22 Acoustic Test - PVT 08202009_K66 Acoustic Test Report - B Source" xfId="2052"/>
    <cellStyle name="好_K22 Acoustic Test - PVT 08202009_K66 Acoustic Test Report - january" xfId="2053"/>
    <cellStyle name="好_K22 Acoustic Test - PVT 08202009_OT8043-290H Acoustic Noise Test Report -April" xfId="2054"/>
    <cellStyle name="好_K22 Acoustic Test - PVT 08202009_OT8043-290H Acoustic Noise Test Report -Aug" xfId="2055"/>
    <cellStyle name="好_K22 Acoustic Test - PVT 08202009_OT9031-290H Acoustic Noise Test Report _ May" xfId="2056"/>
    <cellStyle name="好_K22 Acoustic Test - PVT 08202009_PCC013-290H Acoustic Noise Test Report 20121106" xfId="2057"/>
    <cellStyle name="好_K22 Acoustic Test - PVT 08202009_PCC013-290H Acoustic Noise Test Report 20121206" xfId="2058"/>
    <cellStyle name="好_K22 Acoustic Test - PVT 08202009_PCC013-290H Acoustic Noise Test Report 20121207" xfId="2059"/>
    <cellStyle name="好_K22 Acoustic Test - PVT 08202009_PCC013-290H Acoustic Noise Test Report for mini build 20121207" xfId="2060"/>
    <cellStyle name="好_K22 Acoustic Test - PVT 08202009_PCC013-290H Proto main build Acoustic test report 12202012" xfId="2061"/>
    <cellStyle name="好_K22 Acoustic Test - PVT 08202009_Source" xfId="2062"/>
    <cellStyle name="好_K22 Acoustic Test - PVT 08202009_T55 acoustic noise test condition" xfId="2063"/>
    <cellStyle name="好_K31 Acoustic Noise Test Report 20120302" xfId="2064"/>
    <cellStyle name="好_K40 Mini build  CPK-ATS2" xfId="2065"/>
    <cellStyle name="好_li  Apple MP ORT Test RecordsWK0906" xfId="2066"/>
    <cellStyle name="好_Lite-On A89X&amp;B21 FA Summary Report from EFFA Field Return 090505" xfId="2067"/>
    <cellStyle name="好_ORT TEST PLAN" xfId="2068"/>
    <cellStyle name="好_OT8043-290H Acoustic Noise Test Report -April" xfId="2069"/>
    <cellStyle name="好_OT8043-290H Acoustic Noise Test Report -Aug" xfId="2070"/>
    <cellStyle name="好_OT9031-290H  Acoustic Noise Test Report - 20120416" xfId="2071"/>
    <cellStyle name="好_OT9031-290H Acoustic Noise Test Report _ May" xfId="2072"/>
    <cellStyle name="好_OTA022-290H  Acoustic Noise Test Report -Aug" xfId="2073"/>
    <cellStyle name="好_OTA022-290H  Acoustic Noise Test Report -Dec" xfId="2074"/>
    <cellStyle name="好_OTA022-290H  Acoustic Noise Test Report -Jan" xfId="2075"/>
    <cellStyle name="好_OTA022-290H  Acoustic Noise Test Report -July" xfId="2076"/>
    <cellStyle name="好_OTA022-290H  Acoustic Noise Test Report -JUN" xfId="2077"/>
    <cellStyle name="好_OTA022-290H  Acoustic Noise Test Report -MAY" xfId="2078"/>
    <cellStyle name="好_OTA022-290H  Acoustic Noise Test Report -Nov" xfId="2079"/>
    <cellStyle name="好_OTA022-290H  Acoustic Noise Test Report -Oct" xfId="2080"/>
    <cellStyle name="好_OTA022-290H  Acoustic Noise Test Report -Sep" xfId="2081"/>
    <cellStyle name="好_PCC013-290H Acoustic Noise Test Report 20121106" xfId="2082"/>
    <cellStyle name="好_PCC013-290H Acoustic Noise Test Report 20121206" xfId="2083"/>
    <cellStyle name="好_PCC013-290H Acoustic Noise Test Report 20121207" xfId="2084"/>
    <cellStyle name="好_PCC013-290H Acoustic Noise Test Report for mini build 20121207" xfId="2085"/>
    <cellStyle name="好_PCC013-290H Proto main build Acoustic test report 12202012" xfId="2086"/>
    <cellStyle name="好_PQC Data ---D7WW1237" xfId="2087"/>
    <cellStyle name="好_PQC Data ---D7WW1237_J16 ORT TEST REPORT" xfId="2088"/>
    <cellStyle name="好_Thermal Shock Test" xfId="2089"/>
    <cellStyle name="好_WF1-3" xfId="2090"/>
    <cellStyle name="好_WF2-TEST2-TH" xfId="2091"/>
    <cellStyle name="好_WF-TEST0" xfId="2092"/>
    <cellStyle name="好_封面_ Adding cover page" xfId="2093"/>
    <cellStyle name="合計 2" xfId="2094"/>
    <cellStyle name="合計 2 2" xfId="2095"/>
    <cellStyle name="合計 2 3" xfId="2096"/>
    <cellStyle name="合計 2 4" xfId="2097"/>
    <cellStyle name="合計 2 5" xfId="2098"/>
    <cellStyle name="合計 2 6" xfId="2099"/>
    <cellStyle name="合計 2 7" xfId="2100"/>
    <cellStyle name="合計 2 8" xfId="2101"/>
    <cellStyle name="合計 2 9" xfId="2102"/>
    <cellStyle name="合計 3 2" xfId="2103"/>
    <cellStyle name="合計 3 3" xfId="2104"/>
    <cellStyle name="合計 3 4" xfId="2105"/>
    <cellStyle name="合計 3 5" xfId="2106"/>
    <cellStyle name="合計 3 6" xfId="2107"/>
    <cellStyle name="合計 3 7" xfId="2108"/>
    <cellStyle name="合計 3 8" xfId="2109"/>
    <cellStyle name="合計 3 9" xfId="2110"/>
    <cellStyle name="桁区切り [0.00]_AMF Titanium Commodity Graphs" xfId="2111"/>
    <cellStyle name="桁区切り_AMF Titanium Commodity Graphs" xfId="2112"/>
    <cellStyle name="后继超级链接" xfId="2113"/>
    <cellStyle name="壞 2" xfId="2114"/>
    <cellStyle name="壞 2 2" xfId="2115"/>
    <cellStyle name="壞 2 3" xfId="2116"/>
    <cellStyle name="壞 2 4" xfId="2117"/>
    <cellStyle name="壞 2 5" xfId="2118"/>
    <cellStyle name="壞 2 6" xfId="2119"/>
    <cellStyle name="壞 2 7" xfId="2120"/>
    <cellStyle name="壞 2 8" xfId="2121"/>
    <cellStyle name="壞 2 9" xfId="2122"/>
    <cellStyle name="壞 3 2" xfId="2123"/>
    <cellStyle name="壞 3 3" xfId="2124"/>
    <cellStyle name="壞 3 4" xfId="2125"/>
    <cellStyle name="壞 3 5" xfId="2126"/>
    <cellStyle name="壞 3 6" xfId="2127"/>
    <cellStyle name="壞 3 7" xfId="2128"/>
    <cellStyle name="壞 3 8" xfId="2129"/>
    <cellStyle name="壞 3 9" xfId="2130"/>
    <cellStyle name="壞_1 APA007-290H Acoustic Noise  Test  Report 20111228" xfId="2131"/>
    <cellStyle name="壞_111B21Weekly Dashboard Report" xfId="2132"/>
    <cellStyle name="壞_Acoustic conditions (3)" xfId="2133"/>
    <cellStyle name="壞_Acoustic conditions (3)_Acoustic Noise Test condition for main build" xfId="2134"/>
    <cellStyle name="壞_Acoustic conditions (3)_Acoustic Noise Test condition for main build 10" xfId="2135"/>
    <cellStyle name="壞_Acoustic conditions (3)_Acoustic Noise Test condition for main build 11" xfId="2136"/>
    <cellStyle name="壞_Acoustic conditions (3)_Acoustic Noise Test condition for main build 2" xfId="2137"/>
    <cellStyle name="壞_Acoustic conditions (3)_Acoustic Noise Test condition for main build 3" xfId="2138"/>
    <cellStyle name="壞_Acoustic conditions (3)_Acoustic Noise Test condition for main build 4" xfId="2139"/>
    <cellStyle name="壞_Acoustic conditions (3)_Acoustic Noise Test condition for main build 5" xfId="2140"/>
    <cellStyle name="壞_Acoustic conditions (3)_Acoustic Noise Test condition for main build 6" xfId="2141"/>
    <cellStyle name="壞_Acoustic conditions (3)_Acoustic Noise Test condition for main build 7" xfId="2142"/>
    <cellStyle name="壞_Acoustic conditions (3)_Acoustic Noise Test condition for main build 8" xfId="2143"/>
    <cellStyle name="壞_Acoustic conditions (3)_Acoustic Noise Test condition for main build 9" xfId="2144"/>
    <cellStyle name="壞_Acoustic conditions (3)_Acoustic Noise Test condition for main build_APE001-290H2 Acoustic Noise Test Report  20141211" xfId="2145"/>
    <cellStyle name="壞_Acoustic conditions (3)_Acoustic Noise Test condition for main build_FSD004-290H2 Acoustic Test Report 20130327" xfId="2146"/>
    <cellStyle name="壞_Acoustic conditions (3)_Acoustic Noise Test condition for main build_T55 acoustic noise test condition" xfId="2147"/>
    <cellStyle name="壞_Acoustic Noise _ April" xfId="2148"/>
    <cellStyle name="壞_acoustic noise test 1206-2012.csv" xfId="2149"/>
    <cellStyle name="壞_acoustic noise test 1206-2012.csv_Acoustic Noise Test condition for main build" xfId="2150"/>
    <cellStyle name="壞_acoustic noise test 1206-2012.csv_Acoustic Noise Test condition for main build 10" xfId="2151"/>
    <cellStyle name="壞_acoustic noise test 1206-2012.csv_Acoustic Noise Test condition for main build 11" xfId="2152"/>
    <cellStyle name="壞_acoustic noise test 1206-2012.csv_Acoustic Noise Test condition for main build 2" xfId="2153"/>
    <cellStyle name="壞_acoustic noise test 1206-2012.csv_Acoustic Noise Test condition for main build 3" xfId="2154"/>
    <cellStyle name="壞_acoustic noise test 1206-2012.csv_Acoustic Noise Test condition for main build 4" xfId="2155"/>
    <cellStyle name="壞_acoustic noise test 1206-2012.csv_Acoustic Noise Test condition for main build 5" xfId="2156"/>
    <cellStyle name="壞_acoustic noise test 1206-2012.csv_Acoustic Noise Test condition for main build 6" xfId="2157"/>
    <cellStyle name="壞_acoustic noise test 1206-2012.csv_Acoustic Noise Test condition for main build 7" xfId="2158"/>
    <cellStyle name="壞_acoustic noise test 1206-2012.csv_Acoustic Noise Test condition for main build 8" xfId="2159"/>
    <cellStyle name="壞_acoustic noise test 1206-2012.csv_Acoustic Noise Test condition for main build 9" xfId="2160"/>
    <cellStyle name="壞_acoustic noise test 1206-2012.csv_Acoustic Noise Test condition for main build_APE001-290H2 Acoustic Noise Test Report  20141211" xfId="2161"/>
    <cellStyle name="壞_acoustic noise test 1206-2012.csv_Acoustic Noise Test condition for main build_FSD004-290H2 Acoustic Test Report 20130327" xfId="2162"/>
    <cellStyle name="壞_acoustic noise test 1206-2012.csv_Acoustic Noise Test condition for main build_T55 acoustic noise test condition" xfId="2163"/>
    <cellStyle name="壞_Acoustic noise-20110104-B21EG PVT fixture build " xfId="2164"/>
    <cellStyle name="壞_Acoustic noise-20110104-B21EG PVT fixture build _J16 ORT TEST REPORT" xfId="2165"/>
    <cellStyle name="壞_ADP-185BF TA HF (2)" xfId="2166"/>
    <cellStyle name="壞_ADP-185BF TA HF (2) (2)" xfId="2167"/>
    <cellStyle name="壞_APA007-290H Acoustic Noise  Test  Report   20120112" xfId="2168"/>
    <cellStyle name="壞_APA007-290H Acoustic Noise  Test  Report   20120302" xfId="2169"/>
    <cellStyle name="壞_APA007-290H Acoustic Noise  Test  Report   -Dec" xfId="2170"/>
    <cellStyle name="壞_APA007-290H Acoustic Noise  Test  Report   -Sep" xfId="2171"/>
    <cellStyle name="壞_APA007-290H Acoustic Noise  Test  Report   -WK1252" xfId="2172"/>
    <cellStyle name="壞_APA007-290H Acoustic Noise  Test  Report  B Source  20120427" xfId="2173"/>
    <cellStyle name="壞_APA007-290H Acoustic Noise  Test  Report 20111228" xfId="2174"/>
    <cellStyle name="壞_APA007-290H Acoustic Noise  Test Report A,B Source 20120412" xfId="2175"/>
    <cellStyle name="壞_APA007-290H Acoustic Noise  Test Report A,B Source 20120413" xfId="2176"/>
    <cellStyle name="壞_APA007-290H Acoustic Noise  Test ReportA, B Source  20120427" xfId="2177"/>
    <cellStyle name="壞_APA007-290H Acoustic Noise Test Report 20120403" xfId="2178"/>
    <cellStyle name="壞_APA007-290H Acoustic Noise Test Report 20120403 (2)" xfId="2179"/>
    <cellStyle name="壞_APA007-290H Acoustic Noise Test Report 20120405" xfId="2180"/>
    <cellStyle name="壞_APA007-290H Acoustic Noise Test Report -AUG" xfId="2181"/>
    <cellStyle name="壞_APA007-290H Acoustic Test Report for Refine 1a build 07262012" xfId="2182"/>
    <cellStyle name="壞_APA007-290H ORT Weekly Report (WK1303)   " xfId="2183"/>
    <cellStyle name="壞_APA007-291H  ORT Weekly Report  (Wk1523)" xfId="2184"/>
    <cellStyle name="壞_APA007-291H  ORT Weekly Report (WK150)" xfId="2185"/>
    <cellStyle name="壞_APA007-291H  ORT Weekly Report (WK1503)" xfId="2186"/>
    <cellStyle name="壞_APA007-291H  ORT Weekly Report (WK1504)" xfId="2187"/>
    <cellStyle name="壞_APA007-291H  ORT Weekly Report (WK1505)" xfId="2188"/>
    <cellStyle name="壞_APA007-291H  ORT Weekly Report (WK1506)" xfId="2189"/>
    <cellStyle name="壞_APA007-291H  ORT Weekly Report (WK1507)" xfId="2190"/>
    <cellStyle name="壞_APA007-291H  ORT Weekly Report (WK1509)" xfId="2191"/>
    <cellStyle name="壞_APA007-291H  ORT Weekly Report (WK1510)" xfId="2192"/>
    <cellStyle name="壞_APA007-291H  ORT Weekly Report (WK1511)" xfId="2193"/>
    <cellStyle name="壞_APA007-291H  ORT Weekly Report (WK1512)" xfId="2194"/>
    <cellStyle name="壞_APA007-291H  ORT Weekly Report (WK1513)" xfId="2195"/>
    <cellStyle name="壞_APA007-291H  ORT Weekly Report (WK1514)" xfId="2196"/>
    <cellStyle name="壞_APA007-291H  ORT Weekly Report (WK1514) (version 3)" xfId="2197"/>
    <cellStyle name="壞_APA007-291H  ORT Weekly Report (WK1515)" xfId="2198"/>
    <cellStyle name="壞_APA007-291H  ORT Weekly Report (WK1516)" xfId="2199"/>
    <cellStyle name="壞_APA007-291H  ORT Weekly Report (WK1517)" xfId="2200"/>
    <cellStyle name="壞_APA007-291H  ORT Weekly Report (WK1518)" xfId="2201"/>
    <cellStyle name="壞_APA007-291H  ORT Weekly Report (WK1519)" xfId="2202"/>
    <cellStyle name="壞_APA007-291H  ORT Weekly Report (WK1524)" xfId="2203"/>
    <cellStyle name="壞_APA007-291H  ORT Weekly Report (WK1525)" xfId="2204"/>
    <cellStyle name="壞_APA007-291H  ORT Weekly Report (WK1526)" xfId="2205"/>
    <cellStyle name="壞_APA007-291H  ORT Weekly Report (WK1527)" xfId="2206"/>
    <cellStyle name="壞_APA007-291H  ORT Weekly Report (WK1528)" xfId="2207"/>
    <cellStyle name="壞_APA007-291H  ORT Weekly Report (WK1529)" xfId="2208"/>
    <cellStyle name="壞_APA007-291H  ORT Weekly Report (WK1530)" xfId="2209"/>
    <cellStyle name="壞_APA007-291H  ORT Weekly Report (WK1531)" xfId="2210"/>
    <cellStyle name="壞_APA007-291H  ORT Weekly Report (WK1532)" xfId="2211"/>
    <cellStyle name="壞_APA007-291H  ORT Weekly Report (WK1533)" xfId="2212"/>
    <cellStyle name="壞_APA007-291H  ORT Weekly Report (WK1534)" xfId="2213"/>
    <cellStyle name="壞_APA007-291H  ORT Weekly Report (WK1535)" xfId="2214"/>
    <cellStyle name="壞_APA007-291H  ORT Weekly Report (WK1536)" xfId="2215"/>
    <cellStyle name="壞_APA007-291H  ORT Weekly Report (WK1537)" xfId="2216"/>
    <cellStyle name="壞_APA007-291H  ORT Weekly Report (WK1538)" xfId="2217"/>
    <cellStyle name="壞_APA007-291H  ORT Weekly Report (WK1539)" xfId="2218"/>
    <cellStyle name="壞_APA007-291H  ORT Weekly Report (WK1540)" xfId="2219"/>
    <cellStyle name="壞_APA007-291H  ORT Weekly Report (WK1541)" xfId="2220"/>
    <cellStyle name="壞_APA007-291H  ORT Weekly Report (WK1542)" xfId="2221"/>
    <cellStyle name="壞_APA007-291H  ORT Weekly Report (WK1543)" xfId="2222"/>
    <cellStyle name="壞_APA007-291H  ORT Weekly Report (WK1544)" xfId="2223"/>
    <cellStyle name="壞_APA007-291H  ORT Weekly Report (WK1546)" xfId="2224"/>
    <cellStyle name="壞_APA007-291H  ORT Weekly Report (WK1547)" xfId="2225"/>
    <cellStyle name="壞_APA007-291H  ORT Weekly Report (WK1549)" xfId="2226"/>
    <cellStyle name="壞_APA007-291H  ORT Weekly Report (WK1550)" xfId="2227"/>
    <cellStyle name="壞_APA007-291H  ORT Weekly Report (WK1551)" xfId="2228"/>
    <cellStyle name="壞_APA007-291H  ORT Weekly Report (WK1553)" xfId="2229"/>
    <cellStyle name="壞_APA007-291H  ORT Weekly Report (WK1601)" xfId="2230"/>
    <cellStyle name="壞_APA007-291H  ORT Weekly Report (WK1602)" xfId="2231"/>
    <cellStyle name="壞_APA007-291H  ORT Weekly Report (WK1603)" xfId="2232"/>
    <cellStyle name="壞_APA007-291H  ORT Weekly Report (WK1604)" xfId="2233"/>
    <cellStyle name="壞_APA007-291H  ORT Weekly Report (WK1606)" xfId="2234"/>
    <cellStyle name="壞_APA007-291H  ORT Weekly Report (WK1607)" xfId="2235"/>
    <cellStyle name="壞_APA007-291H  ORT Weekly Report (WK1610)" xfId="2236"/>
    <cellStyle name="壞_APA007-291H  ORT Weekly Report (WK1616)" xfId="2237"/>
    <cellStyle name="壞_APA007-291H  ORT Weekly Report (WK1642)" xfId="2238"/>
    <cellStyle name="壞_APA007-291H Acoustic Noise  Test  Report   -WK1445" xfId="2239"/>
    <cellStyle name="壞_APA007-291H Acoustic Noise  Test  Report -WK1503" xfId="2240"/>
    <cellStyle name="壞_APA007-291H Acoustic Noise  Test  Report -WK1504" xfId="2241"/>
    <cellStyle name="壞_APA007-291H Acoustic Noise  Test  Report -WK1505" xfId="2242"/>
    <cellStyle name="壞_APA007-291H Acoustic Noise  Test  Report -WK1506" xfId="2243"/>
    <cellStyle name="壞_APA007-291H Acoustic Noise  Test  Report -WK1507" xfId="2244"/>
    <cellStyle name="壞_APA007-291H Acoustic Noise  Test  Report -WK1509" xfId="2245"/>
    <cellStyle name="壞_APA007-291H Acoustic Noise  Test  Report -WK1510" xfId="2246"/>
    <cellStyle name="壞_APA007-291H Acoustic Noise  Test  Report -WK1511" xfId="2247"/>
    <cellStyle name="壞_APA007-291H Acoustic Noise  Test  Report -WK1512" xfId="2248"/>
    <cellStyle name="壞_APA007-291H Acoustic Noise  Test  Report -WK1513" xfId="2249"/>
    <cellStyle name="壞_APA007-291H Acoustic Noise  Test  Report -WK1514" xfId="2250"/>
    <cellStyle name="壞_APA007-291H Acoustic Noise  Test  Report -WK1515" xfId="2251"/>
    <cellStyle name="壞_APA007-291H Acoustic Noise  Test  Report -WK1517" xfId="2252"/>
    <cellStyle name="壞_APA007-291H Acoustic Noise  Test  Report -WK1518" xfId="2253"/>
    <cellStyle name="壞_APA007-291H Acoustic Noise  Test  Report -WK1519" xfId="2254"/>
    <cellStyle name="壞_APA007-291H Acoustic Noise  Test  Report -WK1523" xfId="2255"/>
    <cellStyle name="壞_APA007-291H Acoustic Noise  Test  Report -WK1524" xfId="2256"/>
    <cellStyle name="壞_APA007-291H Acoustic Noise  Test  Report -WK1525" xfId="2257"/>
    <cellStyle name="壞_APA007-291H Acoustic Noise  Test  Report -WK1526" xfId="2258"/>
    <cellStyle name="壞_APA007-291H Acoustic Noise  Test  Report -WK1527" xfId="2259"/>
    <cellStyle name="壞_APA007-291H Acoustic Noise  Test  Report -WK1528" xfId="2260"/>
    <cellStyle name="壞_APA007-291H Acoustic Noise  Test  Report -WK1529" xfId="2261"/>
    <cellStyle name="壞_APA007-291H Acoustic Noise  Test  Report -WK1530" xfId="2262"/>
    <cellStyle name="壞_APA007-291H Acoustic Noise  Test  Report -WK1531" xfId="2263"/>
    <cellStyle name="壞_APA007-291H Acoustic Noise  Test  Report -WK1532" xfId="2264"/>
    <cellStyle name="壞_APA007-291H Acoustic Noise  Test  Report -WK1533" xfId="2265"/>
    <cellStyle name="壞_APA007-291H Acoustic Noise  Test  Report -WK1534" xfId="2266"/>
    <cellStyle name="壞_APA007-291H Acoustic Noise  Test  Report -WK1535" xfId="2267"/>
    <cellStyle name="壞_APA007-291H Acoustic Noise  Test  Report -WK1536" xfId="2268"/>
    <cellStyle name="壞_APA007-291H Acoustic Noise  Test  Report -WK1537" xfId="2269"/>
    <cellStyle name="壞_APA007-291H Acoustic Noise  Test  Report -WK1538" xfId="2270"/>
    <cellStyle name="壞_APA007-291H Acoustic Noise  Test  Report -WK1539" xfId="2271"/>
    <cellStyle name="壞_APA007-291H Acoustic Noise  Test  Report -WK1540" xfId="2272"/>
    <cellStyle name="壞_APA007-291H Acoustic Noise  Test  Report -WK1541" xfId="2273"/>
    <cellStyle name="壞_APA007-291H Acoustic Noise  Test  Report -WK1542" xfId="2274"/>
    <cellStyle name="壞_APA007-291H Acoustic Noise  Test  Report -WK1543" xfId="2275"/>
    <cellStyle name="壞_APA007-291H Acoustic Noise  Test  Report -WK1544" xfId="2276"/>
    <cellStyle name="壞_APA007-291H Acoustic Noise  Test  Report -WK1546" xfId="2277"/>
    <cellStyle name="壞_APA007-291H Acoustic Noise  Test  Report -WK1547" xfId="2278"/>
    <cellStyle name="壞_APA007-291H Acoustic Noise  Test  Report -WK1549" xfId="2279"/>
    <cellStyle name="壞_APA007-291H Acoustic Noise  Test  Report -WK1550" xfId="2280"/>
    <cellStyle name="壞_APA007-291H Acoustic Noise  Test  Report -WK1551" xfId="2281"/>
    <cellStyle name="壞_APA007-291H Acoustic Noise  Test  Report -WK1553" xfId="2282"/>
    <cellStyle name="壞_APA007-291H Acoustic Noise  Test  Report -WK1602" xfId="2283"/>
    <cellStyle name="壞_APA007-291H Acoustic Noise  Test  Report -WK1603" xfId="2284"/>
    <cellStyle name="壞_APA007-291H Acoustic Noise  Test  Report -WK1604" xfId="2285"/>
    <cellStyle name="壞_APA007-291H Acoustic Noise  Test  Report -WK1606" xfId="2286"/>
    <cellStyle name="壞_APA007-291H Acoustic Noise  Test  Report -WK1607" xfId="2287"/>
    <cellStyle name="壞_APA007-291H Acoustic Noise  Test  Report -WK1610" xfId="2288"/>
    <cellStyle name="壞_APA007-291H Acoustic Noise  Test  Report -WK1642" xfId="2289"/>
    <cellStyle name="壞_APA007-291H EMC TEST REPORT 1612" xfId="2290"/>
    <cellStyle name="壞_APA007-291H EMC TEST REPORT 1613" xfId="2291"/>
    <cellStyle name="壞_APA007-291H EMC TEST REPORT 1615" xfId="2292"/>
    <cellStyle name="壞_APA007-291H EMC TEST REPORT 1621" xfId="2293"/>
    <cellStyle name="壞_APA007-291H HASA Test Report1345" xfId="2294"/>
    <cellStyle name="壞_APA007-291H ORT Weekly Report (WK1503) " xfId="2295"/>
    <cellStyle name="壞_APA007-291H ORT Weekly Report (WK1504) " xfId="2296"/>
    <cellStyle name="壞_APA007-291H ORT Weekly Report (WK1505) " xfId="2297"/>
    <cellStyle name="壞_APA007-291H ORT Weekly Report (WK1506)" xfId="2298"/>
    <cellStyle name="壞_APA007-291H ORT Weekly Report (WK1507)" xfId="2299"/>
    <cellStyle name="壞_APA007-291H ORT Weekly Report (WK1509)" xfId="2300"/>
    <cellStyle name="壞_APA007-291H ORT Weekly Report (WK1510)" xfId="2301"/>
    <cellStyle name="壞_APA007-291H ORT Weekly Report (WK1511)" xfId="2302"/>
    <cellStyle name="壞_APA007-291H ORT Weekly Report (WK1512)" xfId="2303"/>
    <cellStyle name="壞_APA007-291H ORT Weekly Report (WK1513)" xfId="2304"/>
    <cellStyle name="壞_APA007-291H ORT Weekly Report (WK1514)" xfId="2305"/>
    <cellStyle name="壞_APA007-291H ORT Weekly Report (WK1515)" xfId="2306"/>
    <cellStyle name="壞_APA007-291H ORT Weekly Report (WK1516)" xfId="2307"/>
    <cellStyle name="壞_APA007-291H ORT Weekly Report (WK1517)" xfId="2308"/>
    <cellStyle name="壞_APA007-291H ORT Weekly Report (WK1518)" xfId="2309"/>
    <cellStyle name="壞_APA007-291H ORT Weekly Report (WK1519)" xfId="2310"/>
    <cellStyle name="壞_APA007-291H ORT Weekly Report (WK1523)" xfId="2311"/>
    <cellStyle name="壞_APA007-291H ORT Weekly Report (WK1524)" xfId="2312"/>
    <cellStyle name="壞_APA007-291H ORT Weekly Report (WK1525)" xfId="2313"/>
    <cellStyle name="壞_APA007-291H ORT Weekly Report (WK1526)" xfId="2314"/>
    <cellStyle name="壞_APA007-291H ORT Weekly Report (WK1527)" xfId="2315"/>
    <cellStyle name="壞_APA007-291H ORT Weekly Report (WK1528)" xfId="2316"/>
    <cellStyle name="壞_APA007-291H ORT Weekly Report (WK1529)" xfId="2317"/>
    <cellStyle name="壞_APA007-291H ORT Weekly Report (WK1530)" xfId="2318"/>
    <cellStyle name="壞_APA007-291H ORT Weekly Report (WK1531)" xfId="2319"/>
    <cellStyle name="壞_APA007-291H ORT Weekly Report (WK1532)" xfId="2320"/>
    <cellStyle name="壞_APA007-291H ORT Weekly Report (WK1533)" xfId="2321"/>
    <cellStyle name="壞_APA007-291H ORT Weekly Report (WK1534)" xfId="2322"/>
    <cellStyle name="壞_APA007-291H ORT Weekly Report (WK1535)" xfId="2323"/>
    <cellStyle name="壞_APA007-291H ORT Weekly Report (WK1536)" xfId="2324"/>
    <cellStyle name="壞_APA007-291H ORT Weekly Report (WK1537)" xfId="2325"/>
    <cellStyle name="壞_APA007-291H ORT Weekly Report (WK1538)" xfId="2326"/>
    <cellStyle name="壞_APA007-291H ORT Weekly Report (WK1539)" xfId="2327"/>
    <cellStyle name="壞_APA007-291H ORT Weekly Report (WK1540)" xfId="2328"/>
    <cellStyle name="壞_APA007-291H ORT Weekly Report (WK1541) " xfId="2329"/>
    <cellStyle name="壞_APA007-291H ORT Weekly Report (WK1542)" xfId="2330"/>
    <cellStyle name="壞_APA007-291H ORT Weekly Report (WK1543)" xfId="2331"/>
    <cellStyle name="壞_APA007-291H ORT Weekly Report (WK1544) " xfId="2332"/>
    <cellStyle name="壞_APA007-291H ORT Weekly Report (WK1546)" xfId="2333"/>
    <cellStyle name="壞_APA007-291H ORT Weekly Report (WK1547)" xfId="2334"/>
    <cellStyle name="壞_APA007-291H ORT Weekly Report (WK1549)" xfId="2335"/>
    <cellStyle name="壞_APA007-291H ORT Weekly Report (WK1550)" xfId="2336"/>
    <cellStyle name="壞_APA007-291H ORT Weekly Report (WK1551)" xfId="2337"/>
    <cellStyle name="壞_APA007-291H ORT Weekly Report (WK1553)" xfId="2338"/>
    <cellStyle name="壞_APA007-291H ORT Weekly Report (WK1601)" xfId="2339"/>
    <cellStyle name="壞_APA007-291H ORT Weekly Report (WK1602)" xfId="2340"/>
    <cellStyle name="壞_APA007-291H ORT Weekly Report (WK1603)" xfId="2341"/>
    <cellStyle name="壞_APA007-291H ORT Weekly Report (WK1604)" xfId="2342"/>
    <cellStyle name="壞_APA007-291H ORT Weekly Report (WK1606)" xfId="2343"/>
    <cellStyle name="壞_APA007-291H ORT Weekly Report (WK1607)" xfId="2344"/>
    <cellStyle name="壞_APA007-291H ORT Weekly Report (WK1610)" xfId="2345"/>
    <cellStyle name="壞_APA007-291H ORT Weekly Report (WK1642)" xfId="2346"/>
    <cellStyle name="壞_APA007-291H Storage  Report (WK1502)" xfId="2347"/>
    <cellStyle name="壞_APA007-291H Storage  Report (WK1504)" xfId="2348"/>
    <cellStyle name="壞_APA007-291H Storage  Report (WK1505)" xfId="2349"/>
    <cellStyle name="壞_APA007-291H Storage  Report (WK1509)" xfId="2350"/>
    <cellStyle name="壞_APA007-291H Storage  Report (WK1511)" xfId="2351"/>
    <cellStyle name="壞_APA007-291H Storage  Report (WK1513)" xfId="2352"/>
    <cellStyle name="壞_APA007-291H Storage  Report (WK1515)" xfId="2353"/>
    <cellStyle name="壞_APA007-291H Storage  Report (WK1517)" xfId="2354"/>
    <cellStyle name="壞_APA007-291H Storage  Report (WK1519)" xfId="2355"/>
    <cellStyle name="壞_APA007-291H Storage  Report (WK1523)" xfId="2356"/>
    <cellStyle name="壞_APA007-291H Storage  Report (WK1525)" xfId="2357"/>
    <cellStyle name="壞_APA007-291H Storage  Report (WK1527)" xfId="2358"/>
    <cellStyle name="壞_APA007-291H Storage  Report (WK1529)" xfId="2359"/>
    <cellStyle name="壞_APA007-291H Storage  Report (WK1531)" xfId="2360"/>
    <cellStyle name="壞_APA007-291H Storage  Report (WK1533)" xfId="2361"/>
    <cellStyle name="壞_APA007-291H Storage  Report (WK1535)" xfId="2362"/>
    <cellStyle name="壞_APA007-291H Storage  Report (WK1537)" xfId="2363"/>
    <cellStyle name="壞_APA007-291H Storage  Report (WK1539)" xfId="2364"/>
    <cellStyle name="壞_APA007-291H Storage  Report (WK1541)" xfId="2365"/>
    <cellStyle name="壞_APA007-291H Storage  Report (WK1543)" xfId="2366"/>
    <cellStyle name="壞_APA007-291H Storage  Report (WK1547)" xfId="2367"/>
    <cellStyle name="壞_APA007-291H Storage  Report (WK1549)" xfId="2368"/>
    <cellStyle name="壞_APA007-291H Storage  Report (WK1551)" xfId="2369"/>
    <cellStyle name="壞_APA007-291H Storage  Report (WK1553)" xfId="2370"/>
    <cellStyle name="壞_APA007-291H Storage  Report (WK1603)" xfId="2371"/>
    <cellStyle name="壞_APA007-291H Storage  Report (WK1606)" xfId="2372"/>
    <cellStyle name="壞_APA007-291H Storage  Report (WK1642)" xfId="2373"/>
    <cellStyle name="壞_APA007-291H 切片報告2015.1.20(WK03)" xfId="2374"/>
    <cellStyle name="壞_APA007-291H 切片報告2015.1.27(WK04)" xfId="2375"/>
    <cellStyle name="壞_APA007-291H 切片報告2015.10.12(WK41)" xfId="2376"/>
    <cellStyle name="壞_APA007-291H 切片報告2015.10.18(WK42)" xfId="2377"/>
    <cellStyle name="壞_APA007-291H 切片報告2015.10.24(WK43)" xfId="2378"/>
    <cellStyle name="壞_APA007-291H 切片報告2015.10.30(WK44)" xfId="2379"/>
    <cellStyle name="壞_APA007-291H 切片報告2015.10.4(WK40)" xfId="2380"/>
    <cellStyle name="壞_APA007-291H 切片報告2015.11.15(WK46)" xfId="2381"/>
    <cellStyle name="壞_APA007-291H 切片報告2015.11.21(WK47)" xfId="2382"/>
    <cellStyle name="壞_APA007-291H 切片報告2015.11.26(WK48)" xfId="2383"/>
    <cellStyle name="壞_APA007-291H 切片報告2015.12.05(WK49)" xfId="2384"/>
    <cellStyle name="壞_APA007-291H 切片報告2015.12.12(WK50)" xfId="2385"/>
    <cellStyle name="壞_APA007-291H 切片報告2015.12.19(WK51)" xfId="2386"/>
    <cellStyle name="壞_APA007-291H 切片報告2015.2.10(WK06)" xfId="2387"/>
    <cellStyle name="壞_APA007-291H 切片報告2015.2.17(WK07)" xfId="2388"/>
    <cellStyle name="壞_APA007-291H 切片報告2015.2.3(WK05)" xfId="2389"/>
    <cellStyle name="壞_APA007-291H 切片報告2015.3.10(WK10)" xfId="2390"/>
    <cellStyle name="壞_APA007-291H 切片報告2015.3.17(WK11)" xfId="2391"/>
    <cellStyle name="壞_APA007-291H 切片報告2015.3.25(WK12)" xfId="2392"/>
    <cellStyle name="壞_APA007-291H 切片報告2015.4.1(WK13)" xfId="2393"/>
    <cellStyle name="壞_APA007-291H 切片報告2015.4.21(WK15)" xfId="2394"/>
    <cellStyle name="壞_APA007-291H 切片報告2015.4.24(WK17)" xfId="2395"/>
    <cellStyle name="壞_APA007-291H 切片報告2015.4.28(WK16)" xfId="2396"/>
    <cellStyle name="壞_APA007-291H 切片報告2015.4.8(WK14)" xfId="2397"/>
    <cellStyle name="壞_APA007-291H 切片報告2015.5.8(WK19)" xfId="2398"/>
    <cellStyle name="壞_APA007-291H 切片報告2015.6.15(WK24)" xfId="2399"/>
    <cellStyle name="壞_APA007-291H 切片報告2015.6.23(WK25)" xfId="2400"/>
    <cellStyle name="壞_APA007-291H 切片報告2015.6.5(WK23)" xfId="2401"/>
    <cellStyle name="壞_APA007-291H 切片報告2015.7(WK30)" xfId="2402"/>
    <cellStyle name="壞_APA007-291H 切片報告2015.7.14(WK27)" xfId="2403"/>
    <cellStyle name="壞_APA007-291H 切片報告2015.7.18(WK29)" xfId="2404"/>
    <cellStyle name="壞_APA007-291H 切片報告2015.7.20(WK28)" xfId="2405"/>
    <cellStyle name="壞_APA007-291H 切片報告2015.8(WK32)" xfId="2406"/>
    <cellStyle name="壞_APA007-291H 切片報告2015.8.15(WK33)" xfId="2407"/>
    <cellStyle name="壞_APA007-291H 切片報告2015.8.22(WK34)" xfId="2408"/>
    <cellStyle name="壞_APA007-291H 切片報告2015.8.29(WK35)" xfId="2409"/>
    <cellStyle name="壞_APA007-291H 切片報告2015.9.12(WK37)" xfId="2410"/>
    <cellStyle name="壞_APA007-291H 切片報告2015.9.19(WK38)" xfId="2411"/>
    <cellStyle name="壞_APA007-291H 切片報告2015.9.26(WK39)" xfId="2412"/>
    <cellStyle name="壞_APA007-291H 切片報告2015.9.7(WK36)" xfId="2413"/>
    <cellStyle name="壞_APA007-291H 切片報告20150801(WK31)" xfId="2414"/>
    <cellStyle name="壞_APA007-291H 切片報告2016.01.04(WK53)" xfId="2415"/>
    <cellStyle name="壞_APA007-291H 切片報告2016.01.11(WK01)" xfId="2416"/>
    <cellStyle name="壞_APA007-291H 切片報告2016.01.11(WK02)" xfId="2417"/>
    <cellStyle name="壞_APA007-291H 切片報告2016.01.16(WK03)" xfId="2418"/>
    <cellStyle name="壞_APA007-291H 切片報告2016.02.08(WK06)" xfId="2419"/>
    <cellStyle name="壞_APA007-291H 切片報告2016.02.18(WK07)" xfId="2420"/>
    <cellStyle name="壞_APA007-291H 切片報告2016.03.05(WK10)" xfId="2421"/>
    <cellStyle name="壞_APA007-291H 切片報告2016.1.22(WK04)" xfId="2422"/>
    <cellStyle name="壞_APA007-291H 切片報告2016.10.17(WK42)" xfId="2423"/>
    <cellStyle name="壞_Apple MP ORT Test Records" xfId="2424"/>
    <cellStyle name="壞_Apple MP ORT Test Records Week0911" xfId="2425"/>
    <cellStyle name="壞_Apple MP ORT Test RecordsWK 50" xfId="2426"/>
    <cellStyle name="壞_Apple MP ORT Test RecordsWK 52" xfId="2427"/>
    <cellStyle name="壞_Apple MP ORT Test RecordsWK0906" xfId="2428"/>
    <cellStyle name="壞_Apple MP ORT Test RecordsWK0908" xfId="2429"/>
    <cellStyle name="壞_ATE Result After ORT Test" xfId="2430"/>
    <cellStyle name="壞_ATE Result Before ORT Test" xfId="2431"/>
    <cellStyle name="壞_B21  ORT Summary" xfId="2432"/>
    <cellStyle name="壞_B21 ORT Summary" xfId="2433"/>
    <cellStyle name="壞_B21Production Weekly Report WK0911" xfId="2434"/>
    <cellStyle name="壞_Copy of APA007-290H Acoustic Noise Test Report 20120405" xfId="2435"/>
    <cellStyle name="壞_CPK and Box whisker report 20100304-B22E PVT Minibuild" xfId="2436"/>
    <cellStyle name="壞_D7 Acoustic Noise " xfId="2437"/>
    <cellStyle name="壞_D7 Acoustic Noise _J16 ORT TEST REPORT" xfId="2438"/>
    <cellStyle name="壞_D7 Acoustic Noise report-PVT build-20120803" xfId="2439"/>
    <cellStyle name="壞_D7 Acoustic Noise report-PVT build-20120803_J16 ORT TEST REPORT" xfId="2440"/>
    <cellStyle name="壞_D7 ORT REPORT-2012 09 05" xfId="2441"/>
    <cellStyle name="壞_D7 Realize main build Acoustic Test  Report B Source   03132012" xfId="2442"/>
    <cellStyle name="壞_D7 Realize Plus main build Acoustic test report 05032012" xfId="2443"/>
    <cellStyle name="壞_D7-ORT report -PVT 2012 08 21" xfId="2444"/>
    <cellStyle name="壞_D8  Realize Main Build GroupA Noise Report2012 0409" xfId="2445"/>
    <cellStyle name="壞_EEME Cpk" xfId="2446"/>
    <cellStyle name="壞_Fan Apple MP ORT Test RecordsWK0909" xfId="2447"/>
    <cellStyle name="壞_Fan B21 Production Weekly Report WK0918" xfId="2448"/>
    <cellStyle name="壞_FSD004-290H2 Acoustic Test Report 20130327" xfId="2449"/>
    <cellStyle name="壞_J16 ORT TEST REPORT" xfId="2450"/>
    <cellStyle name="壞_J16 ORT Weekly Report(WK1610)-2" xfId="2451"/>
    <cellStyle name="壞_J16 ORT Weekly Report(WK1615)-2" xfId="2452"/>
    <cellStyle name="壞_J16 ORT Weekly Report(WK1616)" xfId="2453"/>
    <cellStyle name="壞_J16 ORT Weekly Report(WK1642)" xfId="2454"/>
    <cellStyle name="壞_J16 SYSTEM 1612" xfId="2455"/>
    <cellStyle name="壞_J16 SYSTEM 1613" xfId="2456"/>
    <cellStyle name="壞_J16 SYSTEM 1615" xfId="2457"/>
    <cellStyle name="壞_J16 SYSTEM 1621" xfId="2458"/>
    <cellStyle name="壞_J40  Realize mini build ATS2 parameter analyses   report" xfId="2459"/>
    <cellStyle name="壞_J40  Realize mini build ATS2 parameter analyses   report_J16 ORT TEST REPORT" xfId="2460"/>
    <cellStyle name="壞_J40 ATS2  PR" xfId="2461"/>
    <cellStyle name="壞_J40 ATS2  PR_J16 ORT TEST REPORT" xfId="2462"/>
    <cellStyle name="壞_K22 Acoustic Test - PVT 08202009" xfId="2463"/>
    <cellStyle name="壞_K22 Acoustic Test - PVT 08202009 10" xfId="2464"/>
    <cellStyle name="壞_K22 Acoustic Test - PVT 08202009 11" xfId="2465"/>
    <cellStyle name="壞_K22 Acoustic Test - PVT 08202009 2" xfId="2466"/>
    <cellStyle name="壞_K22 Acoustic Test - PVT 08202009 3" xfId="2467"/>
    <cellStyle name="壞_K22 Acoustic Test - PVT 08202009 4" xfId="2468"/>
    <cellStyle name="壞_K22 Acoustic Test - PVT 08202009 5" xfId="2469"/>
    <cellStyle name="壞_K22 Acoustic Test - PVT 08202009 6" xfId="2470"/>
    <cellStyle name="壞_K22 Acoustic Test - PVT 08202009 7" xfId="2471"/>
    <cellStyle name="壞_K22 Acoustic Test - PVT 08202009 8" xfId="2472"/>
    <cellStyle name="壞_K22 Acoustic Test - PVT 08202009 9" xfId="2473"/>
    <cellStyle name="壞_K22 Acoustic Test - PVT 08202009_1 APA007-290H Acoustic Noise  Test  Report 20111228" xfId="2474"/>
    <cellStyle name="壞_K22 Acoustic Test - PVT 08202009_12 APA007-290H  Acoustic  Noise test report 20111129" xfId="2475"/>
    <cellStyle name="壞_K22 Acoustic Test - PVT 08202009_Acoustic conditions (3)" xfId="2476"/>
    <cellStyle name="壞_K22 Acoustic Test - PVT 08202009_Acoustic Noise _ April" xfId="2477"/>
    <cellStyle name="壞_K22 Acoustic Test - PVT 08202009_Acoustic Noise Test condition for main build" xfId="2478"/>
    <cellStyle name="壞_K22 Acoustic Test - PVT 08202009_ADA009-241G 20110830-Sound level report110830145044" xfId="2479"/>
    <cellStyle name="壞_K22 Acoustic Test - PVT 08202009_ADB010-6J0G Acoustic Noise  Test Report 20140228" xfId="2480"/>
    <cellStyle name="壞_K22 Acoustic Test - PVT 08202009_ADB010-6J0G Acoustic Noise  Test Report 20140312" xfId="2481"/>
    <cellStyle name="壞_K22 Acoustic Test - PVT 08202009_ADB010-6J0G Acoustic Noise  Test Report 20141217" xfId="2482"/>
    <cellStyle name="壞_K22 Acoustic Test - PVT 08202009_APA007-290H  Acoustic  Noise test report 20111129" xfId="2483"/>
    <cellStyle name="壞_K22 Acoustic Test - PVT 08202009_APA007-290H  Acoustic  Noise test report 20111130" xfId="2484"/>
    <cellStyle name="壞_K22 Acoustic Test - PVT 08202009_APA007-290H  Acoustic noise test report 20111003" xfId="2485"/>
    <cellStyle name="壞_K22 Acoustic Test - PVT 08202009_APA007-290H Acoustic Noise  Test  Report   20120112" xfId="2486"/>
    <cellStyle name="壞_K22 Acoustic Test - PVT 08202009_APA007-290H Acoustic Noise  Test  Report   20120302" xfId="2487"/>
    <cellStyle name="壞_K22 Acoustic Test - PVT 08202009_APA007-290H Acoustic Noise  Test  Report   -Dec" xfId="2488"/>
    <cellStyle name="壞_K22 Acoustic Test - PVT 08202009_APA007-290H Acoustic Noise  Test  Report   -Sep" xfId="2489"/>
    <cellStyle name="壞_K22 Acoustic Test - PVT 08202009_APA007-290H Acoustic Noise  Test  Report   -WK1252" xfId="2490"/>
    <cellStyle name="壞_K22 Acoustic Test - PVT 08202009_APA007-290H Acoustic Noise  Test  Report  20120203" xfId="2491"/>
    <cellStyle name="壞_K22 Acoustic Test - PVT 08202009_APA007-290H Acoustic Noise  Test  Report  B Source  20120427" xfId="2492"/>
    <cellStyle name="壞_K22 Acoustic Test - PVT 08202009_APA007-290H Acoustic Noise  Test  Report 20111228" xfId="2493"/>
    <cellStyle name="壞_K22 Acoustic Test - PVT 08202009_APA007-290H Acoustic Noise  Test Report A,B Source 20120412" xfId="2494"/>
    <cellStyle name="壞_K22 Acoustic Test - PVT 08202009_APA007-290H Acoustic Noise  Test Report A,B Source 20120413" xfId="2495"/>
    <cellStyle name="壞_K22 Acoustic Test - PVT 08202009_APA007-290H Acoustic Noise  Test ReportA, B Source  20120427" xfId="2496"/>
    <cellStyle name="壞_K22 Acoustic Test - PVT 08202009_APA007-290H Acoustic Noise Test Report 20120403" xfId="2497"/>
    <cellStyle name="壞_K22 Acoustic Test - PVT 08202009_APA007-290H Acoustic Noise Test Report 20120403 (2)" xfId="2498"/>
    <cellStyle name="壞_K22 Acoustic Test - PVT 08202009_APA007-290H Acoustic Noise Test Report 20120405" xfId="2499"/>
    <cellStyle name="壞_K22 Acoustic Test - PVT 08202009_APA007-290H Acoustic Noise Test Report -AUG" xfId="2500"/>
    <cellStyle name="壞_K22 Acoustic Test - PVT 08202009_APA007-290H Acoustic Test Report for Refine 1a build 07262012" xfId="2501"/>
    <cellStyle name="壞_K22 Acoustic Test - PVT 08202009_APA007-290H ORT Weekly Report (WK1303)   " xfId="2502"/>
    <cellStyle name="壞_K22 Acoustic Test - PVT 08202009_APA007-291H Acoustic Noise  Test  Report   -WK1445" xfId="2503"/>
    <cellStyle name="壞_K22 Acoustic Test - PVT 08202009_APE001-290H2 Acoustic Noise Test Report  20141211" xfId="2504"/>
    <cellStyle name="壞_K22 Acoustic Test - PVT 08202009_Copy of APA007-290H Acoustic Noise Test Report 20120405" xfId="2505"/>
    <cellStyle name="壞_K22 Acoustic Test - PVT 08202009_D7 Realize main build Acoustic Test  Report B Source   03132012" xfId="2506"/>
    <cellStyle name="壞_K22 Acoustic Test - PVT 08202009_D7 Realize Plus main build Acoustic test report 05032012" xfId="2507"/>
    <cellStyle name="壞_K22 Acoustic Test - PVT 08202009_FSD004-290H2 Acoustic Test Report 20130327" xfId="2508"/>
    <cellStyle name="壞_K22 Acoustic Test - PVT 08202009_K22 Acoustic Test Report - january" xfId="2509"/>
    <cellStyle name="壞_K22 Acoustic Test - PVT 08202009_K22 Noise test report 20111116" xfId="2510"/>
    <cellStyle name="壞_K22 Acoustic Test - PVT 08202009_k31   A-Sound level report110328141651" xfId="2511"/>
    <cellStyle name="壞_K22 Acoustic Test - PVT 08202009_K31  B-Sound level report110328192227" xfId="2512"/>
    <cellStyle name="壞_K22 Acoustic Test - PVT 08202009_K31 A Source JUN-Sound level report110627082229" xfId="2513"/>
    <cellStyle name="壞_K22 Acoustic Test - PVT 08202009_K31 Acoustic Noise Test Report 20120302" xfId="2514"/>
    <cellStyle name="壞_K22 Acoustic Test - PVT 08202009_K31 B Source JUN-Sound level report110627082240" xfId="2515"/>
    <cellStyle name="壞_K22 Acoustic Test - PVT 08202009_K31 C  Source JUN-Sound level report110627082252" xfId="2516"/>
    <cellStyle name="壞_K22 Acoustic Test - PVT 08202009_K60A-Noise test report" xfId="2517"/>
    <cellStyle name="壞_K22 Acoustic Test - PVT 08202009_K60A-Sound level report110309153657" xfId="2518"/>
    <cellStyle name="壞_K22 Acoustic Test - PVT 08202009_K66 Acoustic Test Report - B Source" xfId="2519"/>
    <cellStyle name="壞_K22 Acoustic Test - PVT 08202009_K66 Acoustic Test Report - january" xfId="2520"/>
    <cellStyle name="壞_K22 Acoustic Test - PVT 08202009_OT8043-290H Acoustic Noise Test Report -April" xfId="2521"/>
    <cellStyle name="壞_K22 Acoustic Test - PVT 08202009_OT8043-290H Acoustic Noise Test Report -Aug" xfId="2522"/>
    <cellStyle name="壞_K22 Acoustic Test - PVT 08202009_OT9031-290H Acoustic Noise Test Report _ May" xfId="2523"/>
    <cellStyle name="壞_K22 Acoustic Test - PVT 08202009_PCC013-290H Acoustic Noise Test Report 20121106" xfId="2524"/>
    <cellStyle name="壞_K22 Acoustic Test - PVT 08202009_PCC013-290H Acoustic Noise Test Report 20121206" xfId="2525"/>
    <cellStyle name="壞_K22 Acoustic Test - PVT 08202009_PCC013-290H Acoustic Noise Test Report 20121207" xfId="2526"/>
    <cellStyle name="壞_K22 Acoustic Test - PVT 08202009_PCC013-290H Acoustic Noise Test Report for mini build 20121207" xfId="2527"/>
    <cellStyle name="壞_K22 Acoustic Test - PVT 08202009_PCC013-290H Proto main build Acoustic test report 12202012" xfId="2528"/>
    <cellStyle name="壞_K22 Acoustic Test - PVT 08202009_Source" xfId="2529"/>
    <cellStyle name="壞_K22 Acoustic Test - PVT 08202009_T55 acoustic noise test condition" xfId="2530"/>
    <cellStyle name="壞_K29 Production Weekly Report WK52" xfId="2531"/>
    <cellStyle name="壞_K31 Acoustic Noise Test Report 20120302" xfId="2532"/>
    <cellStyle name="壞_K40 Mini build  " xfId="2533"/>
    <cellStyle name="壞_K40 Mini build  CPK-ATS2" xfId="2534"/>
    <cellStyle name="壞_li  Apple MP ORT Test RecordsWK0906" xfId="2535"/>
    <cellStyle name="壞_Lite-On A89X&amp;B21 FA Summary Report from EFFA Field Return 090505" xfId="2536"/>
    <cellStyle name="壞_ORT TEST PLAN" xfId="2537"/>
    <cellStyle name="壞_OT8043-290H Acoustic Noise Test Report -April" xfId="2538"/>
    <cellStyle name="壞_OT8043-290H Acoustic Noise Test Report -Aug" xfId="2539"/>
    <cellStyle name="壞_OT9031-290H  Acoustic Noise Test Report - 20120416" xfId="2540"/>
    <cellStyle name="壞_OT9031-290H Acoustic Noise Test Report _ May" xfId="2541"/>
    <cellStyle name="壞_PCC013-290H Acoustic Noise Test Report 20121106" xfId="2542"/>
    <cellStyle name="壞_PCC013-290H Acoustic Noise Test Report 20121206" xfId="2543"/>
    <cellStyle name="壞_PCC013-290H Acoustic Noise Test Report 20121207" xfId="2544"/>
    <cellStyle name="壞_PCC013-290H Acoustic Noise Test Report for mini build 20121207" xfId="2545"/>
    <cellStyle name="壞_PCC013-290H Proto main build Acoustic test report 12202012" xfId="2546"/>
    <cellStyle name="壞_PQC Data ---D7WW1237" xfId="2547"/>
    <cellStyle name="壞_PQC Data ---D7WW1237_J16 ORT TEST REPORT" xfId="2548"/>
    <cellStyle name="壞_Thermal Shock Test" xfId="2549"/>
    <cellStyle name="壞_WF1-3" xfId="2550"/>
    <cellStyle name="壞_WF2-TEST2-TH" xfId="2551"/>
    <cellStyle name="壞_Xl0000012" xfId="2552"/>
    <cellStyle name="壞_封面_ Adding cover page" xfId="2553"/>
    <cellStyle name="汇总" xfId="2554"/>
    <cellStyle name="汇总 2" xfId="2555"/>
    <cellStyle name="汇总 3" xfId="2556"/>
    <cellStyle name="汇总_APA007-291H  ORT Weekly Report  (Wk1523)" xfId="2557"/>
    <cellStyle name="货币[0]_Month" xfId="2558"/>
    <cellStyle name="货币_Month" xfId="2559"/>
    <cellStyle name="貨幣[0]_ BURN-IN" xfId="2560"/>
    <cellStyle name="颳枘_16X" xfId="2561"/>
    <cellStyle name="计算" xfId="2562"/>
    <cellStyle name="计算 2" xfId="2563"/>
    <cellStyle name="计算 3" xfId="2564"/>
    <cellStyle name="计算_APA007-291H  ORT Weekly Report  (Wk1523)" xfId="2565"/>
    <cellStyle name="計算方式 2" xfId="2566"/>
    <cellStyle name="計算方式 2 2" xfId="2567"/>
    <cellStyle name="計算方式 2 3" xfId="2568"/>
    <cellStyle name="計算方式 2 4" xfId="2569"/>
    <cellStyle name="計算方式 2 5" xfId="2570"/>
    <cellStyle name="計算方式 2 6" xfId="2571"/>
    <cellStyle name="計算方式 2 7" xfId="2572"/>
    <cellStyle name="計算方式 2 8" xfId="2573"/>
    <cellStyle name="計算方式 2 9" xfId="2574"/>
    <cellStyle name="計算方式 3 2" xfId="2575"/>
    <cellStyle name="計算方式 3 3" xfId="2576"/>
    <cellStyle name="計算方式 3 4" xfId="2577"/>
    <cellStyle name="計算方式 3 5" xfId="2578"/>
    <cellStyle name="計算方式 3 6" xfId="2579"/>
    <cellStyle name="計算方式 3 7" xfId="2580"/>
    <cellStyle name="計算方式 3 8" xfId="2581"/>
    <cellStyle name="計算方式 3 9" xfId="2582"/>
    <cellStyle name="检查单元格" xfId="2583"/>
    <cellStyle name="检查单元格 2" xfId="2584"/>
    <cellStyle name="检查单元格 3" xfId="2585"/>
    <cellStyle name="检查单元格_APA007-291H  ORT Weekly Report  (Wk1523)" xfId="2586"/>
    <cellStyle name="檢查儲存格 2" xfId="2587"/>
    <cellStyle name="檢查儲存格 2 2" xfId="2588"/>
    <cellStyle name="檢查儲存格 2 3" xfId="2589"/>
    <cellStyle name="檢查儲存格 2 4" xfId="2590"/>
    <cellStyle name="檢查儲存格 2 5" xfId="2591"/>
    <cellStyle name="檢查儲存格 2 6" xfId="2592"/>
    <cellStyle name="檢查儲存格 2 7" xfId="2593"/>
    <cellStyle name="檢查儲存格 2 8" xfId="2594"/>
    <cellStyle name="檢查儲存格 2 9" xfId="2595"/>
    <cellStyle name="檢查儲存格 3 2" xfId="2596"/>
    <cellStyle name="檢查儲存格 3 3" xfId="2597"/>
    <cellStyle name="檢查儲存格 3 4" xfId="2598"/>
    <cellStyle name="檢查儲存格 3 5" xfId="2599"/>
    <cellStyle name="檢查儲存格 3 6" xfId="2600"/>
    <cellStyle name="檢查儲存格 3 7" xfId="2601"/>
    <cellStyle name="檢查儲存格 3 8" xfId="2602"/>
    <cellStyle name="檢查儲存格 3 9" xfId="2603"/>
    <cellStyle name="解释性文本" xfId="2604"/>
    <cellStyle name="解释性文本 2" xfId="2605"/>
    <cellStyle name="解释性文本 3" xfId="2606"/>
    <cellStyle name="解释性文本_APA007-291H  ORT Weekly Report  (Wk1523)" xfId="2607"/>
    <cellStyle name="警告文本" xfId="2608"/>
    <cellStyle name="警告文本 2" xfId="2609"/>
    <cellStyle name="警告文本 3" xfId="2610"/>
    <cellStyle name="警告文本_APA007-291H  ORT Weekly Report  (Wk1523)" xfId="2611"/>
    <cellStyle name="警告文字 2" xfId="2612"/>
    <cellStyle name="警告文字 2 2" xfId="2613"/>
    <cellStyle name="警告文字 2 3" xfId="2614"/>
    <cellStyle name="警告文字 2 4" xfId="2615"/>
    <cellStyle name="警告文字 2 5" xfId="2616"/>
    <cellStyle name="警告文字 2 6" xfId="2617"/>
    <cellStyle name="警告文字 2 7" xfId="2618"/>
    <cellStyle name="警告文字 2 8" xfId="2619"/>
    <cellStyle name="警告文字 2 9" xfId="2620"/>
    <cellStyle name="警告文字 3 2" xfId="2621"/>
    <cellStyle name="警告文字 3 3" xfId="2622"/>
    <cellStyle name="警告文字 3 4" xfId="2623"/>
    <cellStyle name="警告文字 3 5" xfId="2624"/>
    <cellStyle name="警告文字 3 6" xfId="2625"/>
    <cellStyle name="警告文字 3 7" xfId="2626"/>
    <cellStyle name="警告文字 3 8" xfId="2627"/>
    <cellStyle name="警告文字 3 9" xfId="2628"/>
    <cellStyle name="連結的儲存格 2" xfId="2629"/>
    <cellStyle name="連結的儲存格 2 2" xfId="2630"/>
    <cellStyle name="連結的儲存格 2 3" xfId="2631"/>
    <cellStyle name="連結的儲存格 2 4" xfId="2632"/>
    <cellStyle name="連結的儲存格 2 5" xfId="2633"/>
    <cellStyle name="連結的儲存格 2 6" xfId="2634"/>
    <cellStyle name="連結的儲存格 2 7" xfId="2635"/>
    <cellStyle name="連結的儲存格 2 8" xfId="2636"/>
    <cellStyle name="連結的儲存格 2 9" xfId="2637"/>
    <cellStyle name="連結的儲存格 3 2" xfId="2638"/>
    <cellStyle name="連結的儲存格 3 3" xfId="2639"/>
    <cellStyle name="連結的儲存格 3 4" xfId="2640"/>
    <cellStyle name="連結的儲存格 3 5" xfId="2641"/>
    <cellStyle name="連結的儲存格 3 6" xfId="2642"/>
    <cellStyle name="連結的儲存格 3 7" xfId="2643"/>
    <cellStyle name="連結的儲存格 3 8" xfId="2644"/>
    <cellStyle name="連結的儲存格 3 9" xfId="2645"/>
    <cellStyle name="链接单元格" xfId="2646"/>
    <cellStyle name="链接单元格 2" xfId="2647"/>
    <cellStyle name="链接单元格 3" xfId="2648"/>
    <cellStyle name="链接单元格_APA007-291H  ORT Weekly Report  (Wk1523)" xfId="2649"/>
    <cellStyle name="逯闶?撬 [0.00]_report3" xfId="2650"/>
    <cellStyle name="逯闶?撬_report3" xfId="2651"/>
    <cellStyle name="똿뗦먛귟 [0.00]_PRODUCT DETAIL Q1" xfId="2652"/>
    <cellStyle name="똿뗦먛귟_PRODUCT DETAIL Q1" xfId="2653"/>
    <cellStyle name="砯刽 [0]_PLDT" xfId="2654"/>
    <cellStyle name="砯刽_PLDT" xfId="2655"/>
    <cellStyle name="千位分隔[0]_Month" xfId="2656"/>
    <cellStyle name="千位分隔_126464" xfId="2657"/>
    <cellStyle name="强调文字颜色 1" xfId="2658"/>
    <cellStyle name="强调文字颜色 1 2" xfId="2659"/>
    <cellStyle name="强调文字颜色 1 3" xfId="2660"/>
    <cellStyle name="强调文字颜色 1_APA007-291H  ORT Weekly Report  (Wk1523)" xfId="2661"/>
    <cellStyle name="强调文字颜色 2" xfId="2662"/>
    <cellStyle name="强调文字颜色 2 2" xfId="2663"/>
    <cellStyle name="强调文字颜色 2 3" xfId="2664"/>
    <cellStyle name="强调文字颜色 2_APA007-291H  ORT Weekly Report  (Wk1523)" xfId="2665"/>
    <cellStyle name="强调文字颜色 3" xfId="2666"/>
    <cellStyle name="强调文字颜色 3 2" xfId="2667"/>
    <cellStyle name="强调文字颜色 3 3" xfId="2668"/>
    <cellStyle name="强调文字颜色 3_APA007-291H  ORT Weekly Report  (Wk1523)" xfId="2669"/>
    <cellStyle name="强调文字颜色 4" xfId="2670"/>
    <cellStyle name="强调文字颜色 4 2" xfId="2671"/>
    <cellStyle name="强调文字颜色 4 3" xfId="2672"/>
    <cellStyle name="强调文字颜色 4_APA007-291H  ORT Weekly Report  (Wk1523)" xfId="2673"/>
    <cellStyle name="强调文字颜色 5" xfId="2674"/>
    <cellStyle name="强调文字颜色 5 2" xfId="2675"/>
    <cellStyle name="强调文字颜色 5 3" xfId="2676"/>
    <cellStyle name="强调文字颜色 5_APA007-291H  ORT Weekly Report  (Wk1523)" xfId="2677"/>
    <cellStyle name="强调文字颜色 6" xfId="2678"/>
    <cellStyle name="强调文字颜色 6 2" xfId="2679"/>
    <cellStyle name="强调文字颜色 6 3" xfId="2680"/>
    <cellStyle name="强调文字颜色 6_APA007-291H  ORT Weekly Report  (Wk1523)" xfId="2681"/>
    <cellStyle name="适中" xfId="2682"/>
    <cellStyle name="适中 2" xfId="2683"/>
    <cellStyle name="适中 3" xfId="2684"/>
    <cellStyle name="适中_APA007-291H  ORT Weekly Report  (Wk1523)" xfId="2685"/>
    <cellStyle name="输出" xfId="2686"/>
    <cellStyle name="输出 2" xfId="2687"/>
    <cellStyle name="输出 3" xfId="2688"/>
    <cellStyle name="输出_APA007-291H  ORT Weekly Report  (Wk1523)" xfId="2689"/>
    <cellStyle name="输入" xfId="2690"/>
    <cellStyle name="输入 2" xfId="2691"/>
    <cellStyle name="输入 3" xfId="2692"/>
    <cellStyle name="输入_APA007-291H  ORT Weekly Report  (Wk1523)" xfId="2693"/>
    <cellStyle name="輸出 2" xfId="2694"/>
    <cellStyle name="輸出 2 2" xfId="2695"/>
    <cellStyle name="輸出 2 3" xfId="2696"/>
    <cellStyle name="輸出 2 4" xfId="2697"/>
    <cellStyle name="輸出 2 5" xfId="2698"/>
    <cellStyle name="輸出 2 6" xfId="2699"/>
    <cellStyle name="輸出 2 7" xfId="2700"/>
    <cellStyle name="輸出 2 8" xfId="2701"/>
    <cellStyle name="輸出 2 9" xfId="2702"/>
    <cellStyle name="輸出 3 2" xfId="2703"/>
    <cellStyle name="輸出 3 3" xfId="2704"/>
    <cellStyle name="輸出 3 4" xfId="2705"/>
    <cellStyle name="輸出 3 5" xfId="2706"/>
    <cellStyle name="輸出 3 6" xfId="2707"/>
    <cellStyle name="輸出 3 7" xfId="2708"/>
    <cellStyle name="輸出 3 8" xfId="2709"/>
    <cellStyle name="輸出 3 9" xfId="2710"/>
    <cellStyle name="輸入 2" xfId="2711"/>
    <cellStyle name="輸入 2 2" xfId="2712"/>
    <cellStyle name="輸入 2 3" xfId="2713"/>
    <cellStyle name="輸入 2 4" xfId="2714"/>
    <cellStyle name="輸入 2 5" xfId="2715"/>
    <cellStyle name="輸入 2 6" xfId="2716"/>
    <cellStyle name="輸入 2 7" xfId="2717"/>
    <cellStyle name="輸入 2 8" xfId="2718"/>
    <cellStyle name="輸入 2 9" xfId="2719"/>
    <cellStyle name="輸入 3 2" xfId="2720"/>
    <cellStyle name="輸入 3 3" xfId="2721"/>
    <cellStyle name="輸入 3 4" xfId="2722"/>
    <cellStyle name="輸入 3 5" xfId="2723"/>
    <cellStyle name="輸入 3 6" xfId="2724"/>
    <cellStyle name="輸入 3 7" xfId="2725"/>
    <cellStyle name="輸入 3 8" xfId="2726"/>
    <cellStyle name="輸入 3 9" xfId="2727"/>
    <cellStyle name="說明文字 2" xfId="2728"/>
    <cellStyle name="說明文字 2 2" xfId="2729"/>
    <cellStyle name="說明文字 2 3" xfId="2730"/>
    <cellStyle name="說明文字 2 4" xfId="2731"/>
    <cellStyle name="說明文字 2 5" xfId="2732"/>
    <cellStyle name="說明文字 2 6" xfId="2733"/>
    <cellStyle name="說明文字 2 7" xfId="2734"/>
    <cellStyle name="說明文字 2 8" xfId="2735"/>
    <cellStyle name="說明文字 2 9" xfId="2736"/>
    <cellStyle name="說明文字 3 2" xfId="2737"/>
    <cellStyle name="說明文字 3 3" xfId="2738"/>
    <cellStyle name="說明文字 3 4" xfId="2739"/>
    <cellStyle name="說明文字 3 5" xfId="2740"/>
    <cellStyle name="說明文字 3 6" xfId="2741"/>
    <cellStyle name="說明文字 3 7" xfId="2742"/>
    <cellStyle name="說明文字 3 8" xfId="2743"/>
    <cellStyle name="說明文字 3 9" xfId="2744"/>
    <cellStyle name="通貨 [0.00]_0298.xls グラフ 1" xfId="2745"/>
    <cellStyle name="通貨_0298.xls グラフ 1" xfId="2746"/>
    <cellStyle name="메모" xfId="2747"/>
    <cellStyle name="未定義" xfId="2748"/>
    <cellStyle name="样式 1" xfId="2749"/>
    <cellStyle name="樣式 1" xfId="2750"/>
    <cellStyle name="一般" xfId="0" builtinId="0"/>
    <cellStyle name="一般 2" xfId="2751"/>
    <cellStyle name="一般 2 10" xfId="2752"/>
    <cellStyle name="一般 2 11" xfId="2753"/>
    <cellStyle name="一般 2 12" xfId="2754"/>
    <cellStyle name="一般 2 13" xfId="2755"/>
    <cellStyle name="一般 2 14" xfId="2756"/>
    <cellStyle name="一般 2 2" xfId="2757"/>
    <cellStyle name="一般 2 3" xfId="2758"/>
    <cellStyle name="一般 2 4" xfId="2759"/>
    <cellStyle name="一般 2 5" xfId="2760"/>
    <cellStyle name="一般 2 6" xfId="2761"/>
    <cellStyle name="一般 2 7" xfId="2762"/>
    <cellStyle name="一般 2 8" xfId="2763"/>
    <cellStyle name="一般 2 9" xfId="2764"/>
    <cellStyle name="一般 2_APA007-291H ENVIRONMENT TEST REPORT(Heat Soak)" xfId="2765"/>
    <cellStyle name="一般 3" xfId="2766"/>
    <cellStyle name="一般 3 2" xfId="2767"/>
    <cellStyle name="一般 4" xfId="2768"/>
    <cellStyle name="一般 4 2" xfId="2769"/>
    <cellStyle name="一般 4 3" xfId="2770"/>
    <cellStyle name="一般 4 4" xfId="2771"/>
    <cellStyle name="一般 4_J16 ORT TEST REPORT" xfId="2772"/>
    <cellStyle name="一般 5" xfId="2773"/>
    <cellStyle name="一般 6" xfId="2774"/>
    <cellStyle name="一般 7" xfId="2775"/>
    <cellStyle name="一般 7 2" xfId="2776"/>
    <cellStyle name="一般 8" xfId="2777"/>
    <cellStyle name="一般 9" xfId="2778"/>
    <cellStyle name="一般_API4SG13-190 EMC TEST REPORT 0501" xfId="2779"/>
    <cellStyle name="믅됞 [0.00]_PRODUCT DETAIL Q1" xfId="2780"/>
    <cellStyle name="믅됞_PRODUCT DETAIL Q1" xfId="2781"/>
    <cellStyle name="백분율_HOBONG" xfId="2782"/>
    <cellStyle name="寘??偍?[0.00]_Comdata" xfId="2783"/>
    <cellStyle name="寘??偍╛Comdata" xfId="2784"/>
    <cellStyle name="寘嬫愗傝 [0.00]_Comdata" xfId="2785"/>
    <cellStyle name="寘嬫愗傝_Comdata" xfId="2786"/>
    <cellStyle name="中等 2" xfId="2787"/>
    <cellStyle name="中等 2 2" xfId="2788"/>
    <cellStyle name="中等 2 3" xfId="2789"/>
    <cellStyle name="中等 2 4" xfId="2790"/>
    <cellStyle name="中等 2 5" xfId="2791"/>
    <cellStyle name="中等 2 6" xfId="2792"/>
    <cellStyle name="中等 2 7" xfId="2793"/>
    <cellStyle name="中等 2 8" xfId="2794"/>
    <cellStyle name="中等 2 9" xfId="2795"/>
    <cellStyle name="中等 3 2" xfId="2796"/>
    <cellStyle name="中等 3 3" xfId="2797"/>
    <cellStyle name="中等 3 4" xfId="2798"/>
    <cellStyle name="中等 3 5" xfId="2799"/>
    <cellStyle name="中等 3 6" xfId="2800"/>
    <cellStyle name="中等 3 7" xfId="2801"/>
    <cellStyle name="中等 3 8" xfId="2802"/>
    <cellStyle name="中等 3 9" xfId="2803"/>
    <cellStyle name="보통" xfId="2804"/>
    <cellStyle name="注释" xfId="2805"/>
    <cellStyle name="注释 2" xfId="2806"/>
    <cellStyle name="注释 3" xfId="2807"/>
    <cellStyle name="注释_APA007-291H  ORT Weekly Report  (Wk1523)" xfId="2808"/>
    <cellStyle name="뷭?_BOOKSHIP" xfId="2809"/>
    <cellStyle name="설명 텍스트" xfId="2810"/>
    <cellStyle name="셀 확인" xfId="2811"/>
    <cellStyle name="연결된 셀" xfId="2812"/>
    <cellStyle name="요약" xfId="2813"/>
    <cellStyle name="입력" xfId="2814"/>
    <cellStyle name="제목" xfId="2815"/>
    <cellStyle name="제목 1" xfId="2816"/>
    <cellStyle name="제목 2" xfId="2817"/>
    <cellStyle name="제목 3" xfId="2818"/>
    <cellStyle name="제목 4" xfId="2819"/>
    <cellStyle name="제목_Dashboard" xfId="2820"/>
    <cellStyle name="좋음" xfId="2821"/>
    <cellStyle name="출력" xfId="2822"/>
    <cellStyle name="콤마 [0]_1202" xfId="2823"/>
    <cellStyle name="콤마_1202" xfId="2824"/>
    <cellStyle name="통화 [0]_1202" xfId="2825"/>
    <cellStyle name="통화_1202" xfId="2826"/>
    <cellStyle name="표준_(080807) PMP v00" xfId="2827"/>
  </cellStyles>
  <dxfs count="10">
    <dxf>
      <fill>
        <patternFill>
          <bgColor rgb="FFFF0000"/>
        </patternFill>
      </fill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50" Type="http://schemas.openxmlformats.org/officeDocument/2006/relationships/styles" Target="styles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6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8" Type="http://schemas.openxmlformats.org/officeDocument/2006/relationships/externalLink" Target="externalLinks/externalLink5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47625</xdr:rowOff>
    </xdr:from>
    <xdr:to>
      <xdr:col>4</xdr:col>
      <xdr:colOff>0</xdr:colOff>
      <xdr:row>1</xdr:row>
      <xdr:rowOff>200025</xdr:rowOff>
    </xdr:to>
    <xdr:pic>
      <xdr:nvPicPr>
        <xdr:cNvPr id="10482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7625"/>
          <a:ext cx="9429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38100</xdr:colOff>
      <xdr:row>0</xdr:row>
      <xdr:rowOff>447675</xdr:rowOff>
    </xdr:to>
    <xdr:pic>
      <xdr:nvPicPr>
        <xdr:cNvPr id="3331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144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409575</xdr:colOff>
      <xdr:row>1</xdr:row>
      <xdr:rowOff>133350</xdr:rowOff>
    </xdr:to>
    <xdr:pic>
      <xdr:nvPicPr>
        <xdr:cNvPr id="4355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0"/>
          <a:ext cx="11144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503\cpgops$\MSOffice\Excel\XL97\FA\FA300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29577;&#33775;86\QI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56\&#21697;&#20445;&#37096;\Documents%20and%20Settings\b21602233\Local%20Settings\Temporary%20Internet%20Files\Content.Outlook\1ZJQ4W61\file:\H-000786\d\87\8706\&#29577;&#33775;86\QI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mfxa0254\SIMON\87\8706\&#29577;&#33775;86\QI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Q_SKU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G3-CAD\Xf\My%20Documents\DLC%20REOR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32993;&#20121;&#26480;86\8605\8605ML9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R-NE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pplications\Microsoft%20Office%202011\Microsoft%20Excel.app\Contents\MacOS\DPS-1200AB%20A(RN20413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QITRPT8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2551\D\WINDOWS\Temporary%20Internet%20Files\OLK7071\WINDOWS\Temporary%20Internet%20Files\OLK2113\&#24037;&#26178;&#36039;&#26009;\&#32218;&#26448;&#27161;&#20934;&#24037;&#2617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24\BU1%20Doc\@\17.91.74.139\Dell%20documents\&#51088;&#47308;\CPC&#51088;&#47308;\programs\125PIECE.XLW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2829\dailymeeting\Dailymeeting(&#21407;&#22987;&#36039;&#26009;)\Dailym200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0F564%20REV%20X06-00%20T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mfxa0254\SIMON\87\8706\QITRPT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eripheral%20Gold%20Configs%20-%20FY03%20Blocks\Q3-DB2%20(September)%20Gold%20Configs\Gold%20Configs%20-%20September%20Block%20-%20MDiag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Katina%20FRU%20Inprocess%20report%20WW17%20rev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2829\dailymeeting\WINDOWS\TEMP\Dailym20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2658\realcost\9909\9909ml\9909ML9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784\&#21129;&#33288;&#21451;%20ATE\87\8706\&#32993;&#20121;&#26480;86\8605\8605ML9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QADATA\TEST\TIMEOATY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MF_REPAIR_ALL_CONTAINER_NO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24\BU1%20Doc\@\&#51221;&#55148;&#51652;1\Dell%20documents\Documents%20and%20Settings\Jeff_W_Scott\Local%20Settings\Temporary%20Internet%20Files\OLK1C\PPAP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24\BU1%20Doc\WINDOWS\TEMP\TD_0005.DIR\Venice9_Color_Gloss_CPK-SDI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24\BU1%20Doc\Documents%20and%20Settings\Jeff_W_Scott\Local%20Settings\Temporary%20Internet%20Files\OLK1C\PPAP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1690000363\&#23526;&#39511;&#36039;&#26009;&#22846;\@\ssl-file\PE-1\Documents%20and%20Settings\GENY.JIANG\Local%20Settings\Temporary%20Internet%20Files\OLK61\Documents%20and%20Settings\Jeff_W_Scott\Local%20Settings\Temporary%20Internet%20Files\OLK1C\PPAP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784\&#21129;&#33288;&#21451;%20ATE\&#38928;&#31639;\&#21046;&#20108;&#37096;&#24037;&#26178;&#36039;&#26009;\&#30913;&#24615;&#20803;&#20214;&#27161;&#28310;&#24037;&#2617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31649;&#37096;\DOCUME~1\FRANCI~1\LOCALS~1\Temp\Heatsink%20QPA%20checklis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Documents%20and%20Settings\b20706100\Local%20Settings\Temporary%20Internet%20Files\OLK10\TORNADO_RANGE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QADATA\TEST\TIMEOATY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OptiPlex\Totals\Q_%20%20FIR%20Detail%20we0604%20200018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2580\mbo\Documents%20and%20Settings\B961053\Local%20Settings\Temporary%20Internet%20Files\OLK7B\WINDOWS\Temporary%20Internet%20Files\OLK2113\&#24037;&#26178;&#36039;&#26009;\&#32218;&#26448;&#27161;&#20934;&#24037;&#26178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784\&#21129;&#33288;&#21451;%20ATE\windows\TEMP\windows\TEMP\mywork\windows\TEMP\~ME116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ecuredev.us.dell.com/My%20Documents/PRODUCTS/Durango/~ME364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503\cpgops$\TEMP\~ME0F0B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d-torn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pplications\Microsoft%20Office%202011\Microsoft%20Excel.app\Contents\MacOS\Tmk2800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2551\D\WINDOWS\Temporary%20Internet%20Files\OLK7071\WINDOWS\Temporary%20Internet%20Files\OLK2113\2003&#24180;&#24230;&#20154;&#21147;&#38928;&#31639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001439\&#40613;&#33521;&#29790;\WINDOWS\TEMP\ACBEL\08\DATA8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784\&#21129;&#33288;&#21451;%20ATE\2004&#24180;&#31649;&#26371;&#35506;&#36039;&#26009;\2004&#24180;&#32147;&#29151;&#22577;&#34920;\200404&#32147;&#29151;&#22577;&#34920;\WINDOWS\Temporary%20Internet%20Files\OLK2113\&#24037;&#26178;&#36039;&#26009;\&#32218;&#26448;&#27161;&#20934;&#24037;&#26178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2689\d\WINDOWS\Temporary%20Internet%20Files\OLK2113\2003&#24180;&#24230;&#20154;&#21147;&#38928;&#31639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2188\d\WINDOWS\Temporary%20Internet%20Files\OLK2113\&#24037;&#26178;&#36039;&#26009;\&#32218;&#26448;&#27161;&#20934;&#24037;&#26178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2188\d\WINDOWS\TEMP\2004&#24180;&#24230;&#20154;&#21147;&#38928;&#31639;002-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046;&#19968;&#37096;\WINDOWS\Temporary%20Internet%20Files\OLK7071\WINDOWS\Temporary%20Internet%20Files\OLK2113\&#24037;&#26178;&#36039;&#26009;\&#32218;&#26448;&#27161;&#20934;&#24037;&#2617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Sheet2"/>
      <sheetName val="New Sys Spreaddsht Instructions"/>
      <sheetName val="BAL COST "/>
      <sheetName val="NET COST "/>
      <sheetName val="data"/>
      <sheetName val="model"/>
      <sheetName val="資料庫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FA_LISTING"/>
      <sheetName val="TORNADO"/>
      <sheetName val="BANFF"/>
      <sheetName val="ENG_1_Workmanship_Defect"/>
      <sheetName val="Main"/>
      <sheetName val="Testing Coverage "/>
      <sheetName val="FG"/>
      <sheetName val="#REF!"/>
      <sheetName val="Management Review"/>
      <sheetName val="1704TN"/>
      <sheetName val="DELL FCST"/>
      <sheetName val="ISRDATA"/>
      <sheetName val="RAMP UP(SMT)"/>
      <sheetName val="VIBEP-TA"/>
      <sheetName val="OP-CHA"/>
      <sheetName val="Hardtool Costs"/>
      <sheetName val="Softtool-Proto Costs"/>
      <sheetName val="Packaging Sheet"/>
      <sheetName val="Assembly Costs"/>
      <sheetName val="Min Quoted Qty"/>
      <sheetName val="資產負債表(第三季)"/>
      <sheetName val="10"/>
      <sheetName val="Labor"/>
      <sheetName val="Green_PCBA_Quote"/>
      <sheetName val="BOM_1102721-AC"/>
      <sheetName val="References"/>
      <sheetName val="Input"/>
      <sheetName val="BMC_DM"/>
      <sheetName val="Costed_BOM"/>
      <sheetName val="bpd_us"/>
      <sheetName val="Statistical_Analyst"/>
      <sheetName val="Plastic_Tool_Std_input"/>
      <sheetName val="BOM-Stingray-10"/>
      <sheetName val="Customer_supplied_prices"/>
      <sheetName val="Macro1"/>
      <sheetName val="GAAP_GEO"/>
      <sheetName val="COST"/>
      <sheetName val="DCT_DM"/>
      <sheetName val="G-100_Coherent_BOM"/>
      <sheetName val="G100_Coh_BOMCost"/>
      <sheetName val="G-150_Coherent_BOM"/>
      <sheetName val="G150_Coh_BOMCost"/>
      <sheetName val="Februar_2002"/>
      <sheetName val="PnL"/>
      <sheetName val="Admin"/>
      <sheetName val="Open_PO"/>
      <sheetName val="Quote_(M)"/>
      <sheetName val="tmp095788128"/>
      <sheetName val="Sheet3"/>
      <sheetName val="PP_Costing"/>
      <sheetName val="Q1-04_Prices"/>
      <sheetName val="Q1'04"/>
      <sheetName val="Q2'04"/>
      <sheetName val="Sheet1"/>
      <sheetName val="Quote_(M+6)"/>
      <sheetName val="SB5101_DM"/>
      <sheetName val="SBV5120_DM"/>
      <sheetName val="SBV5220_DM"/>
      <sheetName val="LINCON"/>
      <sheetName val="Segment_4_Bid_Sheet"/>
      <sheetName val="Top_SubAss+FG"/>
      <sheetName val="Overhead_summary"/>
      <sheetName val="ShpCdLkUp"/>
      <sheetName val="WC_lookup"/>
      <sheetName val="Main_(2)"/>
      <sheetName val="Overhead_calculations"/>
      <sheetName val="ｺﾝﾄﾛｰﾙ1"/>
      <sheetName val="base"/>
      <sheetName val="Others"/>
      <sheetName val="AP vs MF vs ACT"/>
      <sheetName val="Unit Cost Trend Chart by Sect."/>
      <sheetName val="各線領用金額對比"/>
      <sheetName val="08"/>
      <sheetName val="LNEE0232"/>
      <sheetName val="Optra M"/>
      <sheetName val="期初B"/>
      <sheetName val="Raw Data"/>
      <sheetName val="一覽"/>
      <sheetName val="Receiving Inspection"/>
      <sheetName val="All Parts"/>
      <sheetName val="Medion - Product mix"/>
      <sheetName val="1492C"/>
      <sheetName val="工單差异分攤"/>
      <sheetName val="Material% -2009 Trend revised"/>
      <sheetName val="DFb "/>
      <sheetName val="DFe"/>
      <sheetName val="DFa"/>
      <sheetName val="DFr"/>
      <sheetName val="DFs"/>
      <sheetName val="DFc"/>
      <sheetName val="Optiplex"/>
      <sheetName val="Latitude"/>
      <sheetName val="WS"/>
      <sheetName val="Monitor"/>
      <sheetName val="Server"/>
      <sheetName val="DGJコスト"/>
      <sheetName val="その他"/>
      <sheetName val="Ship Plan"/>
      <sheetName val="Data lists"/>
      <sheetName val="01"/>
      <sheetName val="Bondi Display Back"/>
      <sheetName val="Testing_Coverage_"/>
      <sheetName val="DELL_CELKEM"/>
      <sheetName val="fin__nákl_"/>
      <sheetName val="rez__nakl"/>
      <sheetName val="Management_Review"/>
      <sheetName val="DELL_FCST"/>
      <sheetName val="RAMP_UP(SMT)"/>
      <sheetName val="Hardtool_Costs"/>
      <sheetName val="Softtool-Proto_Costs"/>
      <sheetName val="Packaging_Sheet"/>
      <sheetName val="Assembly_Costs"/>
      <sheetName val="Min_Quoted_Qty"/>
      <sheetName val="AP_vs_MF_vs_ACT"/>
      <sheetName val="Unit_Cost_Trend_Chart_by_Sect_"/>
      <sheetName val="Optra_M"/>
      <sheetName val="Raw_Data"/>
      <sheetName val="Receiving_Inspection"/>
      <sheetName val="All_Parts"/>
      <sheetName val="Medion_-_Product_mix"/>
      <sheetName val="Material%_-2009_Trend_revised"/>
      <sheetName val="BAL_COST_"/>
      <sheetName val="NET_COST_"/>
      <sheetName val="FORM-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Sheet1"/>
      <sheetName val="Sheet2"/>
      <sheetName val="Sheet3"/>
      <sheetName val="基準值"/>
      <sheetName val="單體下階線材"/>
      <sheetName val="工時基本表格"/>
      <sheetName val="8605ML91"/>
      <sheetName val="#REF!"/>
      <sheetName val="2013年康舒交費明細"/>
      <sheetName val="Ã«ÀûÂÊ·ÖÎö±í"/>
      <sheetName val="Data"/>
      <sheetName val="U3"/>
      <sheetName val="A3"/>
      <sheetName val="140.0016 巨寶在製品"/>
      <sheetName val="140.1 LS"/>
      <sheetName val="2011年康舒交費明細"/>
      <sheetName val="140_0016_巨寶在製品"/>
      <sheetName val="140_1_LS"/>
      <sheetName val="validation"/>
      <sheetName val="BSL"/>
      <sheetName val="BSA"/>
      <sheetName val="IS"/>
      <sheetName val="FA-LISTING"/>
      <sheetName val="2200台CNC付款plan"/>
      <sheetName val="Revenue"/>
      <sheetName val="日常營運資金需求擬算"/>
      <sheetName val="BAL COST "/>
      <sheetName val="NET COST "/>
      <sheetName val="List&amp;Pareto"/>
      <sheetName val="General"/>
      <sheetName val="Schedule"/>
      <sheetName val="model"/>
      <sheetName val="140_0016_巨寶在製品7"/>
      <sheetName val="140_1_LS7"/>
      <sheetName val="140_0016_巨寶在製品1"/>
      <sheetName val="140_1_LS1"/>
      <sheetName val="140_0016_巨寶在製品2"/>
      <sheetName val="140_1_LS2"/>
      <sheetName val="140_0016_巨寶在製品4"/>
      <sheetName val="140_1_LS4"/>
      <sheetName val="140_0016_巨寶在製品3"/>
      <sheetName val="140_1_LS3"/>
      <sheetName val="140_0016_巨寶在製品5"/>
      <sheetName val="140_1_LS5"/>
      <sheetName val="140_0016_巨寶在製品6"/>
      <sheetName val="140_1_LS6"/>
      <sheetName val="收款狀態map"/>
      <sheetName val="8月ABL出貨明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Sheet1"/>
      <sheetName val="Sheet2"/>
      <sheetName val="Sheet3"/>
      <sheetName val="基準值"/>
      <sheetName val="單體下階線材"/>
      <sheetName val="工時基本表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Sheet1"/>
      <sheetName val="Sheet2"/>
      <sheetName val="Sheet3"/>
      <sheetName val="基準值"/>
      <sheetName val="單體下階線材"/>
      <sheetName val="工時基本表格"/>
      <sheetName val="#REF!"/>
      <sheetName val="2013年康舒交費明細"/>
      <sheetName val="2011年康舒交費明細"/>
      <sheetName val="Ã«ÀûÂÊ·ÖÎö±í"/>
      <sheetName val="Data"/>
      <sheetName val="U3"/>
      <sheetName val="A3"/>
      <sheetName val="140.0016 巨寶在製品"/>
      <sheetName val="140.1 LS"/>
      <sheetName val="140_0016_巨寶在製品"/>
      <sheetName val="140_1_LS"/>
      <sheetName val="validation"/>
      <sheetName val="BSL"/>
      <sheetName val="BSA"/>
      <sheetName val="IS"/>
      <sheetName val="FA-LISTING"/>
      <sheetName val="2200台CNC付款plan"/>
      <sheetName val="Revenue"/>
      <sheetName val="日常營運資金需求擬算"/>
      <sheetName val="Rent"/>
      <sheetName val="主营业务收入"/>
      <sheetName val="8月ABL出貨明細"/>
      <sheetName val="9909ML95"/>
      <sheetName val="FA_LISTING"/>
      <sheetName val="PCT-2004"/>
      <sheetName val="140_0016_巨寶在製品7"/>
      <sheetName val="140_1_LS7"/>
      <sheetName val="140_0016_巨寶在製品1"/>
      <sheetName val="140_1_LS1"/>
      <sheetName val="140_0016_巨寶在製品2"/>
      <sheetName val="140_1_LS2"/>
      <sheetName val="140_0016_巨寶在製品4"/>
      <sheetName val="140_1_LS4"/>
      <sheetName val="140_0016_巨寶在製品3"/>
      <sheetName val="140_1_LS3"/>
      <sheetName val="140_0016_巨寶在製品5"/>
      <sheetName val="140_1_LS5"/>
      <sheetName val="140_0016_巨寶在製品6"/>
      <sheetName val="140_1_LS6"/>
      <sheetName val="140_0016_巨寶在製品8"/>
      <sheetName val="140_1_LS8"/>
      <sheetName val="8605ML91"/>
      <sheetName val="M-14"/>
      <sheetName val="M-92"/>
      <sheetName val="M-19"/>
      <sheetName val="Summary"/>
      <sheetName val="M-49"/>
      <sheetName val="M-12"/>
      <sheetName val="M-30"/>
      <sheetName val="LIGHTME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idator Template"/>
      <sheetName val="New Sys Spreaddsht Instructions"/>
      <sheetName val="Form"/>
      <sheetName val="125PIECE"/>
      <sheetName val="Data"/>
      <sheetName val="ISRDATA"/>
      <sheetName val="TORNADO_RANGE"/>
      <sheetName val="model"/>
      <sheetName val="BANFF"/>
      <sheetName val="TORNADO"/>
      <sheetName val="Sheet2"/>
      <sheetName val="Macro1"/>
      <sheetName val="FA-LISTING"/>
      <sheetName val="Schedule"/>
      <sheetName val="조절Panel"/>
      <sheetName val="PL-All"/>
      <sheetName val="Validator_Template"/>
      <sheetName val="New_Sys_Spreaddsht_Instructions"/>
      <sheetName val="Definition"/>
      <sheetName val="Main"/>
      <sheetName val="10"/>
      <sheetName val="040126"/>
      <sheetName val="寿命推定"/>
      <sheetName val="#REF!"/>
      <sheetName val="資料庫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INO for 揭露"/>
      <sheetName val="0612成品帳齡 (2)"/>
      <sheetName val="9909ML95"/>
      <sheetName val="單體下階線材"/>
      <sheetName val="11-1"/>
      <sheetName val="Ã«ÀûÂÊ·ÖÎö±í"/>
      <sheetName val="FA-LISTING"/>
      <sheetName val="CN,NJ QRA 安全庫存0416"/>
      <sheetName val="模組工程安全庫存0411"/>
      <sheetName val="SINO_for_揭露"/>
      <sheetName val="0612成品帳齡_(2)"/>
      <sheetName val="CN,NJ_QRA_安全庫存0416"/>
      <sheetName val="主营业务收入"/>
      <sheetName val="8605ML91"/>
      <sheetName val="Data"/>
      <sheetName val="89"/>
      <sheetName val="TOTAL"/>
      <sheetName val="Consolidated"/>
      <sheetName val="02"/>
      <sheetName val="03"/>
      <sheetName val="09"/>
      <sheetName val="10"/>
      <sheetName val="12"/>
      <sheetName val="13"/>
      <sheetName val="11"/>
      <sheetName val="21"/>
      <sheetName val="25"/>
      <sheetName val="22"/>
      <sheetName val="19"/>
      <sheetName val="04"/>
      <sheetName val="代碼表"/>
      <sheetName val="環境設定"/>
      <sheetName val="Species &amp; Breed"/>
      <sheetName val=""/>
      <sheetName val="客戶名稱"/>
      <sheetName val="Core3學員名單"/>
      <sheetName val="SINO_for_揭露1"/>
      <sheetName val="0612成品帳齡_(2)1"/>
      <sheetName val="CN,NJ_QRA_安全庫存04161"/>
      <sheetName val="Species_&amp;_Breed"/>
      <sheetName val="SINO_for_揭露2"/>
      <sheetName val="0612成品帳齡_(2)2"/>
      <sheetName val="CN,NJ_QRA_安全庫存04162"/>
      <sheetName val="Species_&amp;_Breed1"/>
      <sheetName val="SINO_for_揭露4"/>
      <sheetName val="0612成品帳齡_(2)4"/>
      <sheetName val="CN,NJ_QRA_安全庫存04164"/>
      <sheetName val="Species_&amp;_Breed3"/>
      <sheetName val="SINO_for_揭露3"/>
      <sheetName val="0612成品帳齡_(2)3"/>
      <sheetName val="CN,NJ_QRA_安全庫存04163"/>
      <sheetName val="Species_&amp;_Breed2"/>
      <sheetName val="SINO_for_揭露5"/>
      <sheetName val="0612成品帳齡_(2)5"/>
      <sheetName val="CN,NJ_QRA_安全庫存04165"/>
      <sheetName val="Species_&amp;_Breed4"/>
      <sheetName val="SINO_for_揭露6"/>
      <sheetName val="0612成品帳齡_(2)6"/>
      <sheetName val="CN,NJ_QRA_安全庫存04166"/>
      <sheetName val="Species_&amp;_Breed5"/>
      <sheetName val="SINO_for_揭露7"/>
      <sheetName val="0612成品帳齡_(2)7"/>
      <sheetName val="CN,NJ_QRA_安全庫存04167"/>
      <sheetName val="Species_&amp;_Breed6"/>
      <sheetName val="8月ABL出貨明細"/>
      <sheetName val="1997 APF Weekly Sales Graph"/>
      <sheetName val="Data Sheet (Actual)"/>
      <sheetName val="Weekly Sales (Act)"/>
      <sheetName val="PPA Tariff"/>
      <sheetName val="Inputs"/>
      <sheetName val="Cash Flow $"/>
      <sheetName val="Foxconn"/>
      <sheetName val="HOSPICE OPSUM"/>
      <sheetName val="SINO_for_揭露8"/>
      <sheetName val="0612成品帳齡_(2)8"/>
      <sheetName val="CN,NJ_QRA_安全庫存04168"/>
      <sheetName val="Species_&amp;_Breed7"/>
      <sheetName val="1997_APF_Weekly_Sales_Graph"/>
      <sheetName val="Data_Sheet_(Actual)"/>
      <sheetName val="Weekly_Sales_(Act)"/>
      <sheetName val="PPA_Tariff"/>
      <sheetName val="Cash_Flow_$"/>
    </sheetNames>
    <sheetDataSet>
      <sheetData sheetId="0"/>
      <sheetData sheetId="1" refreshError="1">
        <row r="3">
          <cell r="A3" t="str">
            <v xml:space="preserve">RI  </v>
          </cell>
          <cell r="B3" t="str">
            <v>B5370-0001-00</v>
          </cell>
          <cell r="C3">
            <v>52</v>
          </cell>
        </row>
        <row r="10">
          <cell r="A10" t="str">
            <v>R-P</v>
          </cell>
          <cell r="B10" t="str">
            <v>B3020-0001-00(Q18)</v>
          </cell>
          <cell r="C10">
            <v>150</v>
          </cell>
        </row>
        <row r="12">
          <cell r="A12" t="str">
            <v>R-P</v>
          </cell>
          <cell r="B12" t="str">
            <v>B90485-836</v>
          </cell>
          <cell r="C12">
            <v>108</v>
          </cell>
        </row>
        <row r="13">
          <cell r="A13" t="str">
            <v>R-P</v>
          </cell>
          <cell r="B13" t="str">
            <v>B90485-837</v>
          </cell>
          <cell r="C13">
            <v>113</v>
          </cell>
        </row>
        <row r="14">
          <cell r="A14" t="str">
            <v>R-P</v>
          </cell>
          <cell r="B14" t="str">
            <v>B3140-0005-00</v>
          </cell>
          <cell r="C14">
            <v>223</v>
          </cell>
        </row>
        <row r="15">
          <cell r="A15" t="str">
            <v>R-P</v>
          </cell>
          <cell r="B15" t="str">
            <v>B3140-0002-00</v>
          </cell>
          <cell r="C15">
            <v>251</v>
          </cell>
        </row>
        <row r="16">
          <cell r="A16" t="str">
            <v>R-P</v>
          </cell>
          <cell r="B16" t="str">
            <v>B3140-0008-00</v>
          </cell>
          <cell r="C16">
            <v>100</v>
          </cell>
        </row>
        <row r="17">
          <cell r="A17" t="str">
            <v>R-P</v>
          </cell>
          <cell r="B17" t="str">
            <v>B3120-0008-00</v>
          </cell>
          <cell r="C17">
            <v>53</v>
          </cell>
        </row>
        <row r="18">
          <cell r="A18" t="str">
            <v>R-P</v>
          </cell>
          <cell r="B18" t="str">
            <v>B3925-0002-00</v>
          </cell>
          <cell r="C18">
            <v>38</v>
          </cell>
        </row>
        <row r="19">
          <cell r="A19" t="str">
            <v>R-P</v>
          </cell>
          <cell r="B19" t="str">
            <v>B3130-0003-00</v>
          </cell>
          <cell r="C19">
            <v>42</v>
          </cell>
        </row>
        <row r="20">
          <cell r="A20" t="str">
            <v>R-P</v>
          </cell>
          <cell r="B20" t="str">
            <v>B3440-0002-00</v>
          </cell>
          <cell r="C20">
            <v>62</v>
          </cell>
        </row>
        <row r="21">
          <cell r="A21" t="str">
            <v>R-P</v>
          </cell>
          <cell r="B21" t="str">
            <v>B3370-0008-00</v>
          </cell>
          <cell r="C21">
            <v>14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605ML91"/>
      <sheetName val="Sheet1"/>
      <sheetName val="Sheet2"/>
      <sheetName val="Sheet3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8月ABL出貨明細"/>
      <sheetName val="9909ML95"/>
      <sheetName val="KPI"/>
      <sheetName val="1.1"/>
      <sheetName val="1.21"/>
      <sheetName val="1.22"/>
      <sheetName val="1.23"/>
      <sheetName val="1.24"/>
      <sheetName val="1.3"/>
      <sheetName val="2.11預算費用控管率"/>
      <sheetName val="2.12當月費用"/>
      <sheetName val="2.13年累費用"/>
      <sheetName val="2.14預算明細"/>
      <sheetName val="3.1"/>
      <sheetName val="3.2"/>
      <sheetName val="3.31"/>
      <sheetName val="3.32"/>
      <sheetName val="3.41"/>
      <sheetName val="3.42"/>
      <sheetName val="3.51"/>
      <sheetName val="3.52"/>
      <sheetName val="工時基本表格"/>
      <sheetName val="Schedule"/>
      <sheetName val="List&amp;Pareto"/>
      <sheetName val="General"/>
      <sheetName val="DFe"/>
      <sheetName val="DFa"/>
      <sheetName val="DFr"/>
      <sheetName val="DFs"/>
      <sheetName val="DFc"/>
      <sheetName val="DFt"/>
      <sheetName val="DFm"/>
      <sheetName val="DFq"/>
      <sheetName val="DFe(NPI)"/>
      <sheetName val="BANFF"/>
      <sheetName val="ISRDATA"/>
      <sheetName val="T-force"/>
      <sheetName val="31ZZ 85S"/>
      <sheetName val="model"/>
      <sheetName val="New Sys Spreaddsht Instructions"/>
      <sheetName val="Foxconn"/>
      <sheetName val="Summar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&amp;Pareto"/>
      <sheetName val="NEW FORM"/>
      <sheetName val="8605ML91"/>
    </sheetNames>
    <sheetDataSet>
      <sheetData sheetId="0"/>
      <sheetData sheetId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&amp;Pareto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9"/>
      <sheetName val="Sheet1"/>
      <sheetName val="Sheet2"/>
      <sheetName val="Sheet3"/>
      <sheetName val="8605ML91"/>
      <sheetName val="工時基本表格"/>
      <sheetName val="單體下階線材"/>
      <sheetName val="Data"/>
      <sheetName val="資本支出預算彙總"/>
      <sheetName val="FDREPORT"/>
      <sheetName val="List&amp;Pareto"/>
      <sheetName val="model"/>
      <sheetName val="TORNADO"/>
      <sheetName val="Schedule"/>
      <sheetName val="03"/>
      <sheetName val="04"/>
      <sheetName val="10"/>
      <sheetName val="11"/>
      <sheetName val="12"/>
      <sheetName val="13"/>
      <sheetName val="19"/>
      <sheetName val="21"/>
      <sheetName val="22"/>
      <sheetName val="25"/>
      <sheetName val="New Sys Spreaddsht Instructions"/>
      <sheetName val="nb-n階出貨明細"/>
      <sheetName val="December ODM Sales Summary"/>
      <sheetName val="HIPRO"/>
      <sheetName val="8月ABL出貨明細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LIST"/>
      <sheetName val="工時基本表格"/>
      <sheetName val="單體下階線材"/>
      <sheetName val="02"/>
      <sheetName val="09"/>
      <sheetName val="List&amp;Pareto"/>
    </sheetNames>
    <sheetDataSet>
      <sheetData sheetId="0" refreshError="1"/>
      <sheetData sheetId="1" refreshError="1"/>
      <sheetData sheetId="2" refreshError="1">
        <row r="1">
          <cell r="A1" t="str">
            <v>3189-SAA</v>
          </cell>
          <cell r="B1">
            <v>3.53</v>
          </cell>
        </row>
        <row r="2">
          <cell r="A2" t="str">
            <v>3189-SAB</v>
          </cell>
          <cell r="B2">
            <v>3.42</v>
          </cell>
        </row>
        <row r="3">
          <cell r="A3" t="str">
            <v>API1AD63-290</v>
          </cell>
          <cell r="B3">
            <v>10</v>
          </cell>
        </row>
        <row r="4">
          <cell r="A4" t="str">
            <v>CAA-00872</v>
          </cell>
          <cell r="B4">
            <v>0.94</v>
          </cell>
        </row>
        <row r="5">
          <cell r="A5" t="str">
            <v>CAA-00996A</v>
          </cell>
          <cell r="B5">
            <v>2.2999999999999998</v>
          </cell>
        </row>
        <row r="6">
          <cell r="A6" t="str">
            <v>CAA-00997</v>
          </cell>
          <cell r="B6">
            <v>1.1000000000000001</v>
          </cell>
        </row>
        <row r="7">
          <cell r="A7" t="str">
            <v>CAA-00998D</v>
          </cell>
          <cell r="B7">
            <v>3.62</v>
          </cell>
        </row>
        <row r="8">
          <cell r="A8" t="str">
            <v>CAA-00999C</v>
          </cell>
          <cell r="B8">
            <v>2.8</v>
          </cell>
        </row>
        <row r="9">
          <cell r="A9" t="str">
            <v>CAA-01001B</v>
          </cell>
          <cell r="B9">
            <v>0.9</v>
          </cell>
        </row>
        <row r="10">
          <cell r="A10" t="str">
            <v>CAA-01002</v>
          </cell>
          <cell r="B10">
            <v>1.4</v>
          </cell>
        </row>
        <row r="11">
          <cell r="A11" t="str">
            <v>CAA-01003</v>
          </cell>
          <cell r="B11">
            <v>0.21</v>
          </cell>
        </row>
        <row r="12">
          <cell r="A12" t="str">
            <v>CAA-01004</v>
          </cell>
          <cell r="B12">
            <v>0.21</v>
          </cell>
        </row>
        <row r="13">
          <cell r="A13" t="str">
            <v>CAA-01031A</v>
          </cell>
          <cell r="B13">
            <v>1.64</v>
          </cell>
        </row>
        <row r="14">
          <cell r="A14" t="str">
            <v>CAA-01059</v>
          </cell>
          <cell r="B14">
            <v>0.66</v>
          </cell>
        </row>
        <row r="15">
          <cell r="A15" t="str">
            <v>CAA-01060C</v>
          </cell>
          <cell r="B15">
            <v>0.87</v>
          </cell>
        </row>
        <row r="16">
          <cell r="A16" t="str">
            <v>CAA-01061D</v>
          </cell>
          <cell r="B16">
            <v>1.26</v>
          </cell>
        </row>
        <row r="17">
          <cell r="A17" t="str">
            <v>CAA-01062</v>
          </cell>
          <cell r="B17">
            <v>1.1000000000000001</v>
          </cell>
        </row>
        <row r="18">
          <cell r="A18" t="str">
            <v>CAA-01064</v>
          </cell>
          <cell r="B18">
            <v>0.8</v>
          </cell>
        </row>
        <row r="19">
          <cell r="A19" t="str">
            <v>CAA-01066K</v>
          </cell>
          <cell r="B19">
            <v>6.31</v>
          </cell>
        </row>
        <row r="20">
          <cell r="A20" t="str">
            <v>CAA-01067C</v>
          </cell>
          <cell r="B20">
            <v>1.26</v>
          </cell>
        </row>
        <row r="21">
          <cell r="A21" t="str">
            <v>CAA-01127B</v>
          </cell>
          <cell r="B21">
            <v>1.24</v>
          </cell>
        </row>
        <row r="22">
          <cell r="A22" t="str">
            <v>CAA-01129D</v>
          </cell>
          <cell r="B22">
            <v>4.3</v>
          </cell>
        </row>
        <row r="23">
          <cell r="A23" t="str">
            <v>CAA-01130A</v>
          </cell>
          <cell r="B23">
            <v>2.34</v>
          </cell>
        </row>
        <row r="24">
          <cell r="A24" t="str">
            <v>CAA-01131C</v>
          </cell>
          <cell r="B24">
            <v>0.87</v>
          </cell>
        </row>
        <row r="25">
          <cell r="A25" t="str">
            <v>CAA-01134A</v>
          </cell>
          <cell r="B25">
            <v>0.49</v>
          </cell>
        </row>
        <row r="26">
          <cell r="A26" t="str">
            <v>CAA-01150B</v>
          </cell>
          <cell r="B26">
            <v>2.93</v>
          </cell>
        </row>
        <row r="27">
          <cell r="A27" t="str">
            <v>CAA-01196C</v>
          </cell>
          <cell r="B27">
            <v>2.74</v>
          </cell>
        </row>
        <row r="28">
          <cell r="A28" t="str">
            <v>CAA-01226D</v>
          </cell>
          <cell r="B28">
            <v>2.68</v>
          </cell>
        </row>
        <row r="29">
          <cell r="A29" t="str">
            <v>CAA-01228C</v>
          </cell>
          <cell r="B29">
            <v>1.72</v>
          </cell>
        </row>
        <row r="30">
          <cell r="A30" t="str">
            <v>CAA-01234A</v>
          </cell>
          <cell r="B30">
            <v>0.68</v>
          </cell>
        </row>
        <row r="31">
          <cell r="A31" t="str">
            <v>CAA-01240A</v>
          </cell>
          <cell r="B31">
            <v>0.56999999999999995</v>
          </cell>
        </row>
        <row r="32">
          <cell r="A32" t="str">
            <v>CAA-01249</v>
          </cell>
          <cell r="B32">
            <v>2.63</v>
          </cell>
        </row>
        <row r="33">
          <cell r="A33" t="str">
            <v>CAA-01250</v>
          </cell>
          <cell r="B33">
            <v>0.98</v>
          </cell>
        </row>
        <row r="34">
          <cell r="A34" t="str">
            <v>CAA-01256</v>
          </cell>
          <cell r="B34">
            <v>1.08</v>
          </cell>
        </row>
        <row r="35">
          <cell r="A35" t="str">
            <v>CAA-01258</v>
          </cell>
          <cell r="B35">
            <v>0.22</v>
          </cell>
        </row>
        <row r="36">
          <cell r="A36" t="str">
            <v>CAA-01264</v>
          </cell>
          <cell r="B36">
            <v>1.8</v>
          </cell>
        </row>
        <row r="37">
          <cell r="A37" t="str">
            <v>CAA-01265</v>
          </cell>
          <cell r="B37">
            <v>0.84</v>
          </cell>
        </row>
        <row r="38">
          <cell r="A38" t="str">
            <v>CAA-01266</v>
          </cell>
          <cell r="B38">
            <v>1.38</v>
          </cell>
        </row>
        <row r="39">
          <cell r="A39" t="str">
            <v>CAA-01268B</v>
          </cell>
          <cell r="B39">
            <v>0.78</v>
          </cell>
        </row>
        <row r="40">
          <cell r="A40" t="str">
            <v>CAA-01269</v>
          </cell>
          <cell r="B40">
            <v>0.73</v>
          </cell>
        </row>
        <row r="41">
          <cell r="A41" t="str">
            <v>CAA-01285</v>
          </cell>
          <cell r="B41">
            <v>3.35</v>
          </cell>
        </row>
        <row r="42">
          <cell r="A42" t="str">
            <v>CAA-01286</v>
          </cell>
          <cell r="B42">
            <v>5.13</v>
          </cell>
        </row>
        <row r="43">
          <cell r="A43" t="str">
            <v>CAA-01287</v>
          </cell>
          <cell r="B43">
            <v>0.4</v>
          </cell>
        </row>
        <row r="44">
          <cell r="A44" t="str">
            <v>CAA-01288</v>
          </cell>
          <cell r="B44">
            <v>0.4</v>
          </cell>
        </row>
        <row r="45">
          <cell r="A45" t="str">
            <v>CAA-01289</v>
          </cell>
          <cell r="B45">
            <v>0.21</v>
          </cell>
        </row>
        <row r="46">
          <cell r="A46" t="str">
            <v>CAA-01290</v>
          </cell>
          <cell r="B46">
            <v>0.21</v>
          </cell>
        </row>
        <row r="47">
          <cell r="A47" t="str">
            <v>CAA-01291</v>
          </cell>
          <cell r="B47">
            <v>0.21</v>
          </cell>
        </row>
        <row r="48">
          <cell r="A48" t="str">
            <v>CAA-01292</v>
          </cell>
          <cell r="B48">
            <v>0.22</v>
          </cell>
        </row>
        <row r="49">
          <cell r="A49" t="str">
            <v>CAA-01293</v>
          </cell>
          <cell r="B49">
            <v>0.22</v>
          </cell>
        </row>
        <row r="50">
          <cell r="A50" t="str">
            <v>CAA-01294</v>
          </cell>
          <cell r="B50">
            <v>0.21</v>
          </cell>
        </row>
        <row r="51">
          <cell r="A51" t="str">
            <v>CAA-01295</v>
          </cell>
          <cell r="B51">
            <v>0.27</v>
          </cell>
        </row>
        <row r="52">
          <cell r="A52" t="str">
            <v>CAA-01296</v>
          </cell>
          <cell r="B52">
            <v>0.27</v>
          </cell>
        </row>
        <row r="53">
          <cell r="A53" t="str">
            <v>CAA-01312</v>
          </cell>
          <cell r="B53">
            <v>1.98</v>
          </cell>
        </row>
        <row r="54">
          <cell r="A54" t="str">
            <v>CAA-01313C</v>
          </cell>
          <cell r="B54">
            <v>7.54</v>
          </cell>
        </row>
        <row r="55">
          <cell r="A55" t="str">
            <v>CAA-01314</v>
          </cell>
          <cell r="B55">
            <v>1.52</v>
          </cell>
        </row>
        <row r="56">
          <cell r="A56" t="str">
            <v>CAA-01315</v>
          </cell>
          <cell r="B56">
            <v>1.52</v>
          </cell>
        </row>
        <row r="57">
          <cell r="A57" t="str">
            <v>CAA-01316</v>
          </cell>
          <cell r="B57">
            <v>1.39</v>
          </cell>
        </row>
        <row r="58">
          <cell r="A58" t="str">
            <v>CAA-01317</v>
          </cell>
          <cell r="B58">
            <v>1.37</v>
          </cell>
        </row>
        <row r="59">
          <cell r="A59" t="str">
            <v>CAA-01320</v>
          </cell>
          <cell r="B59">
            <v>4.75</v>
          </cell>
        </row>
        <row r="60">
          <cell r="A60" t="str">
            <v>CAA-01321</v>
          </cell>
          <cell r="B60">
            <v>1.98</v>
          </cell>
        </row>
        <row r="61">
          <cell r="A61" t="str">
            <v>CAA-01323</v>
          </cell>
          <cell r="B61">
            <v>1.38</v>
          </cell>
        </row>
        <row r="62">
          <cell r="A62" t="str">
            <v>CAA-01327</v>
          </cell>
          <cell r="B62">
            <v>5.25</v>
          </cell>
        </row>
        <row r="63">
          <cell r="A63" t="str">
            <v>CAA-01329A</v>
          </cell>
          <cell r="B63">
            <v>1.23</v>
          </cell>
        </row>
        <row r="64">
          <cell r="A64" t="str">
            <v>CAA-01330</v>
          </cell>
          <cell r="B64">
            <v>1.85</v>
          </cell>
        </row>
        <row r="65">
          <cell r="A65" t="str">
            <v>CAA-01331</v>
          </cell>
          <cell r="B65">
            <v>1.62</v>
          </cell>
        </row>
        <row r="66">
          <cell r="A66" t="str">
            <v>CAA-01332</v>
          </cell>
          <cell r="B66">
            <v>1.25</v>
          </cell>
        </row>
        <row r="67">
          <cell r="A67" t="str">
            <v>CAA-01333</v>
          </cell>
          <cell r="B67">
            <v>0.7</v>
          </cell>
        </row>
        <row r="68">
          <cell r="A68" t="str">
            <v>CAA-01334B</v>
          </cell>
          <cell r="B68">
            <v>1.4</v>
          </cell>
        </row>
        <row r="69">
          <cell r="A69" t="str">
            <v>CAA-01336</v>
          </cell>
          <cell r="B69">
            <v>1.08</v>
          </cell>
        </row>
        <row r="70">
          <cell r="A70" t="str">
            <v>CAA-01337</v>
          </cell>
          <cell r="B70">
            <v>0.21</v>
          </cell>
        </row>
        <row r="71">
          <cell r="A71" t="str">
            <v>CAA-01360</v>
          </cell>
          <cell r="B71">
            <v>0.68</v>
          </cell>
        </row>
        <row r="72">
          <cell r="A72" t="str">
            <v>CAA-01362</v>
          </cell>
          <cell r="B72">
            <v>1.58</v>
          </cell>
        </row>
        <row r="73">
          <cell r="A73" t="str">
            <v>CAA-01363</v>
          </cell>
          <cell r="B73">
            <v>2.4700000000000002</v>
          </cell>
        </row>
        <row r="74">
          <cell r="A74" t="str">
            <v>CAA-01364A</v>
          </cell>
          <cell r="B74">
            <v>2.2799999999999998</v>
          </cell>
        </row>
        <row r="75">
          <cell r="A75" t="str">
            <v>CAA-01365</v>
          </cell>
          <cell r="B75">
            <v>1.27</v>
          </cell>
        </row>
        <row r="76">
          <cell r="A76" t="str">
            <v>CAA-01366B</v>
          </cell>
          <cell r="B76">
            <v>2.41</v>
          </cell>
        </row>
        <row r="77">
          <cell r="A77" t="str">
            <v>CAA-01367B</v>
          </cell>
          <cell r="B77">
            <v>1.9</v>
          </cell>
        </row>
        <row r="78">
          <cell r="A78" t="str">
            <v>CAA-01368A</v>
          </cell>
          <cell r="B78">
            <v>4.9000000000000004</v>
          </cell>
        </row>
        <row r="79">
          <cell r="A79" t="str">
            <v>CAA-01377A</v>
          </cell>
          <cell r="B79">
            <v>1.7</v>
          </cell>
        </row>
        <row r="80">
          <cell r="A80" t="str">
            <v>CAA-01380C</v>
          </cell>
          <cell r="B80">
            <v>7.73</v>
          </cell>
        </row>
        <row r="81">
          <cell r="A81" t="str">
            <v>CAA-01381A</v>
          </cell>
          <cell r="B81">
            <v>3.1</v>
          </cell>
        </row>
        <row r="82">
          <cell r="A82" t="str">
            <v>CAA-01382A</v>
          </cell>
          <cell r="B82">
            <v>2.88</v>
          </cell>
        </row>
        <row r="83">
          <cell r="A83" t="str">
            <v>CAA-01383</v>
          </cell>
          <cell r="B83">
            <v>0.78</v>
          </cell>
        </row>
        <row r="84">
          <cell r="A84" t="str">
            <v>CAA-01385</v>
          </cell>
          <cell r="B84">
            <v>1.08</v>
          </cell>
        </row>
        <row r="85">
          <cell r="A85" t="str">
            <v>CAA-01386</v>
          </cell>
          <cell r="B85">
            <v>0.5</v>
          </cell>
        </row>
        <row r="86">
          <cell r="A86" t="str">
            <v>CAA-01387</v>
          </cell>
          <cell r="B86">
            <v>0.71</v>
          </cell>
        </row>
        <row r="87">
          <cell r="A87" t="str">
            <v>CAA-01425</v>
          </cell>
          <cell r="B87">
            <v>0.27</v>
          </cell>
        </row>
        <row r="88">
          <cell r="A88" t="str">
            <v>CAA-01426</v>
          </cell>
          <cell r="B88">
            <v>0.27</v>
          </cell>
        </row>
        <row r="89">
          <cell r="A89" t="str">
            <v>CAA-01430</v>
          </cell>
          <cell r="B89">
            <v>1.31</v>
          </cell>
        </row>
        <row r="90">
          <cell r="A90" t="str">
            <v>CAA-01431</v>
          </cell>
          <cell r="B90">
            <v>3.01</v>
          </cell>
        </row>
        <row r="91">
          <cell r="A91" t="str">
            <v>CAA-01432</v>
          </cell>
          <cell r="B91">
            <v>0.23</v>
          </cell>
        </row>
        <row r="92">
          <cell r="A92" t="str">
            <v>CAA-01433A</v>
          </cell>
          <cell r="B92">
            <v>2.0299999999999998</v>
          </cell>
        </row>
        <row r="93">
          <cell r="A93" t="str">
            <v>CAA-01434B</v>
          </cell>
          <cell r="B93">
            <v>0.82</v>
          </cell>
        </row>
        <row r="94">
          <cell r="A94" t="str">
            <v>CAA-01438</v>
          </cell>
          <cell r="B94">
            <v>1.48</v>
          </cell>
        </row>
        <row r="95">
          <cell r="A95" t="str">
            <v>CAA-01439C</v>
          </cell>
          <cell r="B95">
            <v>4.18</v>
          </cell>
        </row>
        <row r="96">
          <cell r="A96" t="str">
            <v>CAA-01452</v>
          </cell>
          <cell r="B96">
            <v>0.91</v>
          </cell>
        </row>
        <row r="97">
          <cell r="A97" t="str">
            <v>CAA-01454</v>
          </cell>
          <cell r="B97">
            <v>0.91</v>
          </cell>
        </row>
        <row r="98">
          <cell r="A98" t="str">
            <v>CAA-01455</v>
          </cell>
          <cell r="B98">
            <v>0.56999999999999995</v>
          </cell>
        </row>
        <row r="99">
          <cell r="A99" t="str">
            <v>CAA-01456</v>
          </cell>
          <cell r="B99">
            <v>1.24</v>
          </cell>
        </row>
        <row r="100">
          <cell r="A100" t="str">
            <v>CAA-01457</v>
          </cell>
          <cell r="B100">
            <v>0.98</v>
          </cell>
        </row>
        <row r="101">
          <cell r="A101" t="str">
            <v>CAA-01458</v>
          </cell>
          <cell r="B101">
            <v>1.07</v>
          </cell>
        </row>
        <row r="102">
          <cell r="A102" t="str">
            <v>CAA-01459</v>
          </cell>
          <cell r="B102">
            <v>0.7</v>
          </cell>
        </row>
        <row r="103">
          <cell r="A103" t="str">
            <v>CAA-01460B</v>
          </cell>
          <cell r="B103">
            <v>2.71</v>
          </cell>
        </row>
        <row r="104">
          <cell r="A104" t="str">
            <v>CAA-01463B</v>
          </cell>
          <cell r="B104">
            <v>1.52</v>
          </cell>
        </row>
        <row r="105">
          <cell r="A105" t="str">
            <v>CAA-01464</v>
          </cell>
          <cell r="B105">
            <v>7.9</v>
          </cell>
        </row>
        <row r="106">
          <cell r="A106" t="str">
            <v>CAA-01468</v>
          </cell>
          <cell r="B106">
            <v>1.54</v>
          </cell>
        </row>
        <row r="107">
          <cell r="A107" t="str">
            <v>CAA-01469</v>
          </cell>
          <cell r="B107">
            <v>0.73</v>
          </cell>
        </row>
        <row r="108">
          <cell r="A108" t="str">
            <v>CAA-01470</v>
          </cell>
          <cell r="B108">
            <v>1.5</v>
          </cell>
        </row>
        <row r="109">
          <cell r="A109" t="str">
            <v>CAA-01471A</v>
          </cell>
          <cell r="B109">
            <v>2.88</v>
          </cell>
        </row>
        <row r="110">
          <cell r="A110" t="str">
            <v>CAA-01472</v>
          </cell>
          <cell r="B110">
            <v>1.08</v>
          </cell>
        </row>
        <row r="111">
          <cell r="A111" t="str">
            <v>CAA-01473</v>
          </cell>
          <cell r="B111">
            <v>0.48</v>
          </cell>
        </row>
        <row r="112">
          <cell r="A112" t="str">
            <v>CAA-01474A</v>
          </cell>
          <cell r="B112">
            <v>1.72</v>
          </cell>
        </row>
        <row r="113">
          <cell r="A113" t="str">
            <v>CAA-01483</v>
          </cell>
          <cell r="B113">
            <v>3.52</v>
          </cell>
        </row>
        <row r="114">
          <cell r="A114" t="str">
            <v>CAA-01485</v>
          </cell>
          <cell r="B114">
            <v>5.13</v>
          </cell>
        </row>
        <row r="115">
          <cell r="A115" t="str">
            <v>CAA-01489</v>
          </cell>
          <cell r="B115">
            <v>4.75</v>
          </cell>
        </row>
        <row r="116">
          <cell r="A116" t="str">
            <v>CAA-01506</v>
          </cell>
          <cell r="B116">
            <v>1.56</v>
          </cell>
        </row>
        <row r="117">
          <cell r="A117" t="str">
            <v>CAA-01508B</v>
          </cell>
          <cell r="B117">
            <v>2.5</v>
          </cell>
        </row>
        <row r="118">
          <cell r="A118" t="str">
            <v>CAA-01509</v>
          </cell>
          <cell r="B118">
            <v>0.9</v>
          </cell>
        </row>
        <row r="119">
          <cell r="A119" t="str">
            <v>CAA-01515A</v>
          </cell>
          <cell r="B119">
            <v>3.15</v>
          </cell>
        </row>
        <row r="120">
          <cell r="A120" t="str">
            <v>CAA-01516</v>
          </cell>
          <cell r="B120">
            <v>1.17</v>
          </cell>
        </row>
        <row r="121">
          <cell r="A121" t="str">
            <v>CAA-01518A</v>
          </cell>
          <cell r="B121">
            <v>2.42</v>
          </cell>
        </row>
        <row r="122">
          <cell r="A122" t="str">
            <v>CAA-01519A</v>
          </cell>
          <cell r="B122">
            <v>5.09</v>
          </cell>
        </row>
        <row r="123">
          <cell r="A123" t="str">
            <v>CAA-01529</v>
          </cell>
          <cell r="B123">
            <v>2.71</v>
          </cell>
        </row>
        <row r="124">
          <cell r="A124" t="str">
            <v>CAA-01538A</v>
          </cell>
          <cell r="B124">
            <v>0.21</v>
          </cell>
        </row>
        <row r="125">
          <cell r="A125" t="str">
            <v>CAA-01539A</v>
          </cell>
          <cell r="B125">
            <v>0.6</v>
          </cell>
        </row>
        <row r="126">
          <cell r="A126" t="str">
            <v>CAA-01544</v>
          </cell>
          <cell r="B126">
            <v>1.5</v>
          </cell>
        </row>
        <row r="127">
          <cell r="A127" t="str">
            <v>CAA-01565</v>
          </cell>
          <cell r="B127">
            <v>0.37</v>
          </cell>
        </row>
        <row r="128">
          <cell r="A128" t="str">
            <v>CAA-01594</v>
          </cell>
          <cell r="B128">
            <v>1.42</v>
          </cell>
        </row>
        <row r="129">
          <cell r="A129" t="str">
            <v>CAA-01595</v>
          </cell>
          <cell r="B129">
            <v>1.1200000000000001</v>
          </cell>
        </row>
        <row r="130">
          <cell r="A130" t="str">
            <v>CAA-01597B</v>
          </cell>
          <cell r="B130">
            <v>4.53</v>
          </cell>
        </row>
        <row r="131">
          <cell r="A131" t="str">
            <v>CAA-01598C</v>
          </cell>
          <cell r="B131">
            <v>6.08</v>
          </cell>
        </row>
        <row r="132">
          <cell r="A132" t="str">
            <v>CAA-01602C</v>
          </cell>
          <cell r="B132">
            <v>0.98</v>
          </cell>
        </row>
        <row r="133">
          <cell r="A133" t="str">
            <v>CAA-01603A</v>
          </cell>
          <cell r="B133">
            <v>0.72</v>
          </cell>
        </row>
        <row r="134">
          <cell r="A134" t="str">
            <v>CAA-01604A</v>
          </cell>
          <cell r="B134">
            <v>1.25</v>
          </cell>
        </row>
        <row r="135">
          <cell r="A135" t="str">
            <v>CAA-01605</v>
          </cell>
          <cell r="B135">
            <v>0.92</v>
          </cell>
        </row>
        <row r="136">
          <cell r="A136" t="str">
            <v>CAA-01606</v>
          </cell>
          <cell r="B136">
            <v>2.0499999999999998</v>
          </cell>
        </row>
        <row r="137">
          <cell r="A137" t="str">
            <v>CAA-01607</v>
          </cell>
          <cell r="B137">
            <v>2.4300000000000002</v>
          </cell>
        </row>
        <row r="138">
          <cell r="A138" t="str">
            <v>CAA-01608A</v>
          </cell>
          <cell r="B138">
            <v>5.08</v>
          </cell>
        </row>
        <row r="139">
          <cell r="A139" t="str">
            <v>CAA-01612</v>
          </cell>
          <cell r="B139">
            <v>0.89</v>
          </cell>
        </row>
        <row r="140">
          <cell r="A140" t="str">
            <v>CAA-01613A</v>
          </cell>
          <cell r="B140">
            <v>1.8</v>
          </cell>
        </row>
        <row r="141">
          <cell r="A141" t="str">
            <v>CAA-01636</v>
          </cell>
          <cell r="B141">
            <v>1.8</v>
          </cell>
        </row>
        <row r="142">
          <cell r="A142" t="str">
            <v>CAA-01645</v>
          </cell>
          <cell r="B142">
            <v>0.27</v>
          </cell>
        </row>
        <row r="143">
          <cell r="A143" t="str">
            <v>CAA-01646</v>
          </cell>
          <cell r="B143">
            <v>0.27</v>
          </cell>
        </row>
        <row r="144">
          <cell r="A144" t="str">
            <v>CAA-01649A</v>
          </cell>
          <cell r="B144">
            <v>0.72</v>
          </cell>
        </row>
        <row r="145">
          <cell r="A145" t="str">
            <v>CAA-01653D</v>
          </cell>
          <cell r="B145">
            <v>2.23</v>
          </cell>
        </row>
        <row r="146">
          <cell r="A146" t="str">
            <v>CAA-01654F</v>
          </cell>
          <cell r="B146">
            <v>6.1</v>
          </cell>
        </row>
        <row r="147">
          <cell r="A147" t="str">
            <v>CAA-01655</v>
          </cell>
          <cell r="B147">
            <v>2.17</v>
          </cell>
        </row>
        <row r="148">
          <cell r="A148" t="str">
            <v>CAA-01656A</v>
          </cell>
          <cell r="B148">
            <v>2.04</v>
          </cell>
        </row>
        <row r="149">
          <cell r="A149" t="str">
            <v>CAA-01657</v>
          </cell>
          <cell r="B149">
            <v>0.9</v>
          </cell>
        </row>
        <row r="150">
          <cell r="A150" t="str">
            <v>CAA-01658E</v>
          </cell>
          <cell r="B150">
            <v>4.37</v>
          </cell>
        </row>
        <row r="151">
          <cell r="A151" t="str">
            <v>CAA-01664</v>
          </cell>
          <cell r="B151">
            <v>1.02</v>
          </cell>
        </row>
        <row r="152">
          <cell r="A152" t="str">
            <v>CAA-01665</v>
          </cell>
          <cell r="B152">
            <v>3.92</v>
          </cell>
        </row>
        <row r="153">
          <cell r="A153" t="str">
            <v>CAA-01679</v>
          </cell>
          <cell r="B153">
            <v>1.19</v>
          </cell>
        </row>
        <row r="154">
          <cell r="A154" t="str">
            <v>CAA-01681</v>
          </cell>
          <cell r="B154">
            <v>4</v>
          </cell>
        </row>
        <row r="155">
          <cell r="A155" t="str">
            <v>CAA-01682</v>
          </cell>
          <cell r="B155">
            <v>2.21</v>
          </cell>
        </row>
        <row r="156">
          <cell r="A156" t="str">
            <v>CAA-01687</v>
          </cell>
          <cell r="B156">
            <v>7.8</v>
          </cell>
        </row>
        <row r="157">
          <cell r="A157" t="str">
            <v>CAA-01689</v>
          </cell>
          <cell r="B157">
            <v>0.78</v>
          </cell>
        </row>
        <row r="158">
          <cell r="A158" t="str">
            <v>CAA-01690</v>
          </cell>
          <cell r="B158">
            <v>0.27</v>
          </cell>
        </row>
        <row r="159">
          <cell r="A159" t="str">
            <v>CAA-01691</v>
          </cell>
          <cell r="B159">
            <v>0.27</v>
          </cell>
        </row>
        <row r="160">
          <cell r="A160" t="str">
            <v>CAA-01692</v>
          </cell>
          <cell r="B160">
            <v>1.08</v>
          </cell>
        </row>
        <row r="161">
          <cell r="A161" t="str">
            <v>CAA-01693A</v>
          </cell>
          <cell r="B161">
            <v>0.21</v>
          </cell>
        </row>
        <row r="162">
          <cell r="A162" t="str">
            <v>CAA-01694A</v>
          </cell>
          <cell r="B162">
            <v>0.21</v>
          </cell>
        </row>
        <row r="163">
          <cell r="A163" t="str">
            <v>CAA-01695A</v>
          </cell>
          <cell r="B163">
            <v>0.21</v>
          </cell>
        </row>
        <row r="164">
          <cell r="A164" t="str">
            <v>CAA-01696A</v>
          </cell>
          <cell r="B164">
            <v>0.33</v>
          </cell>
        </row>
        <row r="165">
          <cell r="A165" t="str">
            <v>CAA-01697A</v>
          </cell>
          <cell r="B165">
            <v>0.33</v>
          </cell>
        </row>
        <row r="166">
          <cell r="A166" t="str">
            <v>CAA-01698A</v>
          </cell>
          <cell r="B166">
            <v>0.88</v>
          </cell>
        </row>
        <row r="167">
          <cell r="A167" t="str">
            <v>CAA-01699A</v>
          </cell>
          <cell r="B167">
            <v>0.88</v>
          </cell>
        </row>
        <row r="168">
          <cell r="A168" t="str">
            <v>CAA-01700</v>
          </cell>
          <cell r="B168">
            <v>3.1</v>
          </cell>
        </row>
        <row r="169">
          <cell r="A169" t="str">
            <v>CAA-01703</v>
          </cell>
          <cell r="B169">
            <v>8.33</v>
          </cell>
        </row>
        <row r="170">
          <cell r="A170" t="str">
            <v>CAA-01706A</v>
          </cell>
          <cell r="B170">
            <v>4.3</v>
          </cell>
        </row>
        <row r="171">
          <cell r="A171" t="str">
            <v>CAA-01708</v>
          </cell>
          <cell r="B171">
            <v>0.73</v>
          </cell>
        </row>
        <row r="172">
          <cell r="A172" t="str">
            <v>CAA-01711C</v>
          </cell>
          <cell r="B172">
            <v>1.1000000000000001</v>
          </cell>
        </row>
        <row r="173">
          <cell r="A173" t="str">
            <v>CAA-01712</v>
          </cell>
          <cell r="B173">
            <v>0.56999999999999995</v>
          </cell>
        </row>
        <row r="174">
          <cell r="A174" t="str">
            <v>CAA-01713A</v>
          </cell>
          <cell r="B174">
            <v>1.19</v>
          </cell>
        </row>
        <row r="175">
          <cell r="A175" t="str">
            <v>CAA-01714</v>
          </cell>
          <cell r="B175">
            <v>0.78</v>
          </cell>
        </row>
        <row r="176">
          <cell r="A176" t="str">
            <v>CAA-01715B</v>
          </cell>
          <cell r="B176">
            <v>0.86</v>
          </cell>
        </row>
        <row r="177">
          <cell r="A177" t="str">
            <v>CAA-01722</v>
          </cell>
          <cell r="B177">
            <v>0.78</v>
          </cell>
        </row>
        <row r="178">
          <cell r="A178" t="str">
            <v>CAA-01724</v>
          </cell>
          <cell r="B178">
            <v>1.1599999999999999</v>
          </cell>
        </row>
        <row r="179">
          <cell r="A179" t="str">
            <v>CAA-01725C</v>
          </cell>
          <cell r="B179">
            <v>4.9400000000000004</v>
          </cell>
        </row>
        <row r="180">
          <cell r="A180" t="str">
            <v>CAA-01729</v>
          </cell>
          <cell r="B180">
            <v>0.95</v>
          </cell>
        </row>
        <row r="181">
          <cell r="A181" t="str">
            <v>CAA-01730</v>
          </cell>
          <cell r="B181">
            <v>2.66</v>
          </cell>
        </row>
        <row r="182">
          <cell r="A182" t="str">
            <v>CAA-01731</v>
          </cell>
          <cell r="B182">
            <v>1.56</v>
          </cell>
        </row>
        <row r="183">
          <cell r="A183" t="str">
            <v>CAA-01732</v>
          </cell>
          <cell r="B183">
            <v>1.41</v>
          </cell>
        </row>
        <row r="184">
          <cell r="A184" t="str">
            <v>CAA-01733A</v>
          </cell>
          <cell r="B184">
            <v>0.21</v>
          </cell>
        </row>
        <row r="185">
          <cell r="A185" t="str">
            <v>CAA-01734B</v>
          </cell>
          <cell r="B185">
            <v>2.9</v>
          </cell>
        </row>
        <row r="186">
          <cell r="A186" t="str">
            <v>CAA-01735</v>
          </cell>
          <cell r="B186">
            <v>0.59</v>
          </cell>
        </row>
        <row r="187">
          <cell r="A187" t="str">
            <v>CAA-01737</v>
          </cell>
          <cell r="B187">
            <v>0.96</v>
          </cell>
        </row>
        <row r="188">
          <cell r="A188" t="str">
            <v>CAA-01738A</v>
          </cell>
          <cell r="B188">
            <v>0.98</v>
          </cell>
        </row>
        <row r="189">
          <cell r="A189" t="str">
            <v>CAA-01739C</v>
          </cell>
          <cell r="B189">
            <v>3.8</v>
          </cell>
        </row>
        <row r="190">
          <cell r="A190" t="str">
            <v>CAA-01742</v>
          </cell>
          <cell r="B190">
            <v>5.33</v>
          </cell>
        </row>
        <row r="191">
          <cell r="A191" t="str">
            <v>CAA-01745</v>
          </cell>
          <cell r="B191">
            <v>1.07</v>
          </cell>
        </row>
        <row r="192">
          <cell r="A192" t="str">
            <v>CAA-01746A</v>
          </cell>
          <cell r="B192">
            <v>0.99</v>
          </cell>
        </row>
        <row r="193">
          <cell r="A193" t="str">
            <v>CAA-01752</v>
          </cell>
          <cell r="B193">
            <v>0.91</v>
          </cell>
        </row>
        <row r="194">
          <cell r="A194" t="str">
            <v>CAA-01753D</v>
          </cell>
          <cell r="B194">
            <v>4.72</v>
          </cell>
        </row>
        <row r="195">
          <cell r="A195" t="str">
            <v>CAA-01754B</v>
          </cell>
          <cell r="B195">
            <v>2.37</v>
          </cell>
        </row>
        <row r="196">
          <cell r="A196" t="str">
            <v>CAA-01755</v>
          </cell>
          <cell r="B196">
            <v>0.89</v>
          </cell>
        </row>
        <row r="197">
          <cell r="A197" t="str">
            <v>CAA-01757</v>
          </cell>
          <cell r="B197">
            <v>0.87</v>
          </cell>
        </row>
        <row r="198">
          <cell r="A198" t="str">
            <v>CAA-01758A</v>
          </cell>
          <cell r="B198">
            <v>0.87</v>
          </cell>
        </row>
        <row r="199">
          <cell r="A199" t="str">
            <v>CAA-01759A</v>
          </cell>
          <cell r="B199">
            <v>0.52</v>
          </cell>
        </row>
        <row r="200">
          <cell r="A200" t="str">
            <v>CAA-01760</v>
          </cell>
          <cell r="B200">
            <v>0.96</v>
          </cell>
        </row>
        <row r="201">
          <cell r="A201" t="str">
            <v>CAA-01761</v>
          </cell>
          <cell r="B201">
            <v>2.0099999999999998</v>
          </cell>
        </row>
        <row r="202">
          <cell r="A202" t="str">
            <v>CAA-01763A</v>
          </cell>
          <cell r="B202">
            <v>18.34</v>
          </cell>
        </row>
        <row r="203">
          <cell r="A203" t="str">
            <v>CAA-01764A</v>
          </cell>
          <cell r="B203">
            <v>0.67</v>
          </cell>
        </row>
        <row r="204">
          <cell r="A204" t="str">
            <v>CAA-01765A</v>
          </cell>
          <cell r="B204">
            <v>4.17</v>
          </cell>
        </row>
        <row r="205">
          <cell r="A205" t="str">
            <v>CAA-01769A</v>
          </cell>
          <cell r="B205">
            <v>8.3699999999999992</v>
          </cell>
        </row>
        <row r="206">
          <cell r="A206" t="str">
            <v>CAA-01770</v>
          </cell>
          <cell r="B206">
            <v>0.57999999999999996</v>
          </cell>
        </row>
        <row r="207">
          <cell r="A207" t="str">
            <v>CAA-01771</v>
          </cell>
          <cell r="B207">
            <v>0.64</v>
          </cell>
        </row>
        <row r="208">
          <cell r="A208" t="str">
            <v>CAA-01773</v>
          </cell>
          <cell r="B208">
            <v>0.65</v>
          </cell>
        </row>
        <row r="209">
          <cell r="A209" t="str">
            <v>CAA-01776</v>
          </cell>
          <cell r="B209">
            <v>1.64</v>
          </cell>
        </row>
        <row r="210">
          <cell r="A210" t="str">
            <v>CAA-01780</v>
          </cell>
          <cell r="B210">
            <v>3.75</v>
          </cell>
        </row>
        <row r="211">
          <cell r="A211" t="str">
            <v>CAA-01781A</v>
          </cell>
          <cell r="B211">
            <v>6.25</v>
          </cell>
        </row>
        <row r="212">
          <cell r="A212" t="str">
            <v>CAA-01786</v>
          </cell>
          <cell r="B212">
            <v>1.04</v>
          </cell>
        </row>
        <row r="213">
          <cell r="A213" t="str">
            <v>CAA-01789</v>
          </cell>
          <cell r="B213">
            <v>0.21</v>
          </cell>
        </row>
        <row r="214">
          <cell r="A214" t="str">
            <v>CAA-01791</v>
          </cell>
          <cell r="B214">
            <v>3.35</v>
          </cell>
        </row>
        <row r="215">
          <cell r="A215" t="str">
            <v>CAA-01794</v>
          </cell>
          <cell r="B215">
            <v>1.08</v>
          </cell>
        </row>
        <row r="216">
          <cell r="A216" t="str">
            <v>CAA-01799A</v>
          </cell>
          <cell r="B216">
            <v>6.41</v>
          </cell>
        </row>
        <row r="217">
          <cell r="A217" t="str">
            <v>CAA-01806</v>
          </cell>
          <cell r="B217">
            <v>0.66</v>
          </cell>
        </row>
        <row r="218">
          <cell r="A218" t="str">
            <v>CAA-01807</v>
          </cell>
          <cell r="B218">
            <v>1.01</v>
          </cell>
        </row>
        <row r="219">
          <cell r="A219" t="str">
            <v>CAA-01808</v>
          </cell>
          <cell r="B219">
            <v>0.25</v>
          </cell>
        </row>
        <row r="220">
          <cell r="A220" t="str">
            <v>CAA-01809A</v>
          </cell>
          <cell r="B220">
            <v>6.38</v>
          </cell>
        </row>
        <row r="221">
          <cell r="A221" t="str">
            <v>CAA-01814</v>
          </cell>
          <cell r="B221">
            <v>0.88500000000000001</v>
          </cell>
        </row>
        <row r="222">
          <cell r="A222" t="str">
            <v>CAA-01815</v>
          </cell>
          <cell r="B222">
            <v>0.87</v>
          </cell>
        </row>
        <row r="223">
          <cell r="A223" t="str">
            <v>CAA-01816</v>
          </cell>
          <cell r="B223">
            <v>0.27</v>
          </cell>
        </row>
        <row r="224">
          <cell r="A224" t="str">
            <v>CAA-01825</v>
          </cell>
          <cell r="B224">
            <v>0.24</v>
          </cell>
        </row>
        <row r="225">
          <cell r="A225" t="str">
            <v>CAA-01827</v>
          </cell>
          <cell r="B225">
            <v>0.65</v>
          </cell>
        </row>
        <row r="226">
          <cell r="A226" t="str">
            <v>CAA-01828</v>
          </cell>
          <cell r="B226">
            <v>1.28</v>
          </cell>
        </row>
        <row r="227">
          <cell r="A227" t="str">
            <v>CAA-01830A</v>
          </cell>
          <cell r="B227">
            <v>0.81</v>
          </cell>
        </row>
        <row r="228">
          <cell r="A228" t="str">
            <v>CAA-01832</v>
          </cell>
          <cell r="B228">
            <v>0.85</v>
          </cell>
        </row>
        <row r="229">
          <cell r="A229" t="str">
            <v>CAA-01833</v>
          </cell>
          <cell r="B229">
            <v>1.78</v>
          </cell>
        </row>
        <row r="230">
          <cell r="A230" t="str">
            <v>CAA-01834</v>
          </cell>
          <cell r="B230">
            <v>1.78</v>
          </cell>
        </row>
        <row r="231">
          <cell r="A231" t="str">
            <v>CAA-01835A</v>
          </cell>
          <cell r="B231">
            <v>6.76</v>
          </cell>
        </row>
        <row r="232">
          <cell r="A232" t="str">
            <v>CAA-01910</v>
          </cell>
          <cell r="B232">
            <v>1.17</v>
          </cell>
        </row>
        <row r="233">
          <cell r="A233" t="str">
            <v>CAA-01913</v>
          </cell>
          <cell r="B233">
            <v>0.59</v>
          </cell>
        </row>
        <row r="234">
          <cell r="A234" t="str">
            <v>CAA-01914</v>
          </cell>
          <cell r="B234">
            <v>0.61</v>
          </cell>
        </row>
        <row r="235">
          <cell r="A235" t="str">
            <v>CAA-01922</v>
          </cell>
          <cell r="B235">
            <v>3.57</v>
          </cell>
        </row>
        <row r="236">
          <cell r="A236" t="str">
            <v>CAA-01923</v>
          </cell>
          <cell r="B236">
            <v>1.75</v>
          </cell>
        </row>
        <row r="237">
          <cell r="A237" t="str">
            <v>CAA-01924</v>
          </cell>
          <cell r="B237">
            <v>1.55</v>
          </cell>
        </row>
        <row r="238">
          <cell r="A238" t="str">
            <v>CAA-01927</v>
          </cell>
          <cell r="B238">
            <v>1.08</v>
          </cell>
        </row>
        <row r="239">
          <cell r="A239" t="str">
            <v>CAA-01928</v>
          </cell>
          <cell r="B239">
            <v>1.1000000000000001</v>
          </cell>
        </row>
        <row r="240">
          <cell r="A240" t="str">
            <v>CAA-01929</v>
          </cell>
          <cell r="B240">
            <v>1.08</v>
          </cell>
        </row>
        <row r="241">
          <cell r="A241" t="str">
            <v>CAA-01939</v>
          </cell>
          <cell r="B241">
            <v>0.9</v>
          </cell>
        </row>
        <row r="242">
          <cell r="A242" t="str">
            <v>CAA-01954</v>
          </cell>
          <cell r="B242">
            <v>0.77</v>
          </cell>
        </row>
        <row r="243">
          <cell r="A243" t="str">
            <v>CAA-01955</v>
          </cell>
          <cell r="B243">
            <v>3.69</v>
          </cell>
        </row>
        <row r="244">
          <cell r="A244" t="str">
            <v>CAA-01956B</v>
          </cell>
          <cell r="B244">
            <v>9.06</v>
          </cell>
        </row>
        <row r="245">
          <cell r="A245" t="str">
            <v>CAA-01969</v>
          </cell>
          <cell r="B245">
            <v>2.9</v>
          </cell>
        </row>
        <row r="246">
          <cell r="A246" t="str">
            <v>CAA-01970</v>
          </cell>
          <cell r="B246">
            <v>1.22</v>
          </cell>
        </row>
        <row r="247">
          <cell r="A247" t="str">
            <v>CAA-01971</v>
          </cell>
          <cell r="B247">
            <v>1.22</v>
          </cell>
        </row>
        <row r="248">
          <cell r="A248" t="str">
            <v>CAA-01973A</v>
          </cell>
          <cell r="B248">
            <v>0.21</v>
          </cell>
        </row>
        <row r="249">
          <cell r="A249" t="str">
            <v>CAA-01974A</v>
          </cell>
          <cell r="B249">
            <v>1.4</v>
          </cell>
        </row>
        <row r="250">
          <cell r="A250" t="str">
            <v>CAA-01975</v>
          </cell>
          <cell r="B250">
            <v>3.8</v>
          </cell>
        </row>
        <row r="251">
          <cell r="A251" t="str">
            <v>CAA-01976</v>
          </cell>
          <cell r="B251">
            <v>6.75</v>
          </cell>
        </row>
        <row r="252">
          <cell r="A252" t="str">
            <v>CAA-01980</v>
          </cell>
          <cell r="B252">
            <v>1.59</v>
          </cell>
        </row>
        <row r="253">
          <cell r="A253" t="str">
            <v>CAA-01981</v>
          </cell>
          <cell r="B253">
            <v>1.4</v>
          </cell>
        </row>
        <row r="254">
          <cell r="A254" t="str">
            <v>CAA-01982</v>
          </cell>
          <cell r="B254">
            <v>0.81</v>
          </cell>
        </row>
        <row r="255">
          <cell r="A255" t="str">
            <v>CAA-01983A</v>
          </cell>
          <cell r="B255">
            <v>1.08</v>
          </cell>
        </row>
        <row r="256">
          <cell r="A256" t="str">
            <v>CAA-01984</v>
          </cell>
          <cell r="B256">
            <v>1.04</v>
          </cell>
        </row>
        <row r="257">
          <cell r="A257" t="str">
            <v>CAA-01985</v>
          </cell>
          <cell r="B257">
            <v>2.35</v>
          </cell>
        </row>
        <row r="258">
          <cell r="A258" t="str">
            <v>CAA-01990D</v>
          </cell>
          <cell r="B258">
            <v>22</v>
          </cell>
        </row>
        <row r="259">
          <cell r="A259" t="str">
            <v>CAA-01991</v>
          </cell>
          <cell r="B259">
            <v>0.33</v>
          </cell>
        </row>
        <row r="260">
          <cell r="A260" t="str">
            <v>CAA-01992C</v>
          </cell>
          <cell r="B260">
            <v>2.2400000000000002</v>
          </cell>
        </row>
        <row r="261">
          <cell r="A261" t="str">
            <v>CAA-01995A</v>
          </cell>
          <cell r="B261">
            <v>0.66</v>
          </cell>
        </row>
        <row r="262">
          <cell r="A262" t="str">
            <v>CAA-01999A</v>
          </cell>
          <cell r="B262">
            <v>0.77</v>
          </cell>
        </row>
        <row r="263">
          <cell r="A263" t="str">
            <v>CAA-02000A</v>
          </cell>
          <cell r="B263">
            <v>0.75</v>
          </cell>
        </row>
        <row r="264">
          <cell r="A264" t="str">
            <v>CAA-02001</v>
          </cell>
          <cell r="B264">
            <v>2.76</v>
          </cell>
        </row>
        <row r="265">
          <cell r="A265" t="str">
            <v>CAA-02004A</v>
          </cell>
          <cell r="B265">
            <v>5.03</v>
          </cell>
        </row>
        <row r="266">
          <cell r="A266" t="str">
            <v>CAA-02007</v>
          </cell>
          <cell r="B266">
            <v>1.08</v>
          </cell>
        </row>
        <row r="267">
          <cell r="A267" t="str">
            <v>CAA-02009A</v>
          </cell>
          <cell r="B267">
            <v>9.98</v>
          </cell>
        </row>
        <row r="268">
          <cell r="A268" t="str">
            <v>CAA-02010C</v>
          </cell>
          <cell r="B268">
            <v>9.3800000000000008</v>
          </cell>
        </row>
        <row r="269">
          <cell r="A269" t="str">
            <v>CAA-02015</v>
          </cell>
          <cell r="B269">
            <v>0.99</v>
          </cell>
        </row>
        <row r="270">
          <cell r="A270" t="str">
            <v>CAA-02019</v>
          </cell>
          <cell r="B270">
            <v>1.32</v>
          </cell>
        </row>
        <row r="271">
          <cell r="A271" t="str">
            <v>CAA-02020</v>
          </cell>
          <cell r="B271">
            <v>1.29</v>
          </cell>
        </row>
        <row r="272">
          <cell r="A272" t="str">
            <v>CAA-02021B</v>
          </cell>
          <cell r="B272">
            <v>4.8899999999999997</v>
          </cell>
        </row>
        <row r="273">
          <cell r="A273" t="str">
            <v>CAA-02038A</v>
          </cell>
          <cell r="B273">
            <v>6.4</v>
          </cell>
        </row>
        <row r="274">
          <cell r="A274" t="str">
            <v>CAA-02039C</v>
          </cell>
          <cell r="B274">
            <v>4.9400000000000004</v>
          </cell>
        </row>
        <row r="275">
          <cell r="A275" t="str">
            <v>CAA-02040B</v>
          </cell>
          <cell r="B275">
            <v>5.64</v>
          </cell>
        </row>
        <row r="276">
          <cell r="A276" t="str">
            <v>CAA-02041</v>
          </cell>
          <cell r="B276">
            <v>1.08</v>
          </cell>
        </row>
        <row r="277">
          <cell r="A277" t="str">
            <v>CAA-02045</v>
          </cell>
          <cell r="B277">
            <v>1.9</v>
          </cell>
        </row>
        <row r="278">
          <cell r="A278" t="str">
            <v>CAA-02046</v>
          </cell>
          <cell r="B278">
            <v>0.61</v>
          </cell>
        </row>
        <row r="279">
          <cell r="A279" t="str">
            <v>CAA-02052</v>
          </cell>
          <cell r="B279">
            <v>1.2</v>
          </cell>
        </row>
        <row r="280">
          <cell r="A280" t="str">
            <v>CAA-02053</v>
          </cell>
          <cell r="B280">
            <v>1.78</v>
          </cell>
        </row>
        <row r="281">
          <cell r="A281" t="str">
            <v>CAA-02054A</v>
          </cell>
          <cell r="B281">
            <v>4.46</v>
          </cell>
        </row>
        <row r="282">
          <cell r="A282" t="str">
            <v>CAA-02055</v>
          </cell>
          <cell r="B282">
            <v>4.5199999999999996</v>
          </cell>
        </row>
        <row r="283">
          <cell r="A283" t="str">
            <v>CAA-02058D</v>
          </cell>
          <cell r="B283">
            <v>9.33</v>
          </cell>
        </row>
        <row r="284">
          <cell r="A284" t="str">
            <v>CAA-02059C</v>
          </cell>
          <cell r="B284">
            <v>9.33</v>
          </cell>
        </row>
        <row r="285">
          <cell r="A285" t="str">
            <v>CAA-02060</v>
          </cell>
          <cell r="B285">
            <v>0.27</v>
          </cell>
        </row>
        <row r="286">
          <cell r="A286" t="str">
            <v>CAA-02061</v>
          </cell>
          <cell r="B286">
            <v>0.27</v>
          </cell>
        </row>
        <row r="287">
          <cell r="A287" t="str">
            <v>CAA-02065</v>
          </cell>
          <cell r="B287">
            <v>1.04</v>
          </cell>
        </row>
        <row r="288">
          <cell r="A288" t="str">
            <v>CAA-02066</v>
          </cell>
          <cell r="B288">
            <v>0.8</v>
          </cell>
        </row>
        <row r="289">
          <cell r="A289" t="str">
            <v>CAA-02094</v>
          </cell>
          <cell r="B289">
            <v>0.2</v>
          </cell>
        </row>
        <row r="290">
          <cell r="A290" t="str">
            <v>CAA-02107B</v>
          </cell>
          <cell r="B290">
            <v>7.04</v>
          </cell>
        </row>
        <row r="291">
          <cell r="A291" t="str">
            <v>CAA-02109</v>
          </cell>
          <cell r="B291">
            <v>0.63</v>
          </cell>
        </row>
        <row r="292">
          <cell r="A292" t="str">
            <v>CAA-02110</v>
          </cell>
          <cell r="B292">
            <v>0.65</v>
          </cell>
        </row>
        <row r="293">
          <cell r="A293" t="str">
            <v>CAA-02112</v>
          </cell>
          <cell r="B293">
            <v>0.63</v>
          </cell>
        </row>
        <row r="294">
          <cell r="A294" t="str">
            <v>CAA-02115</v>
          </cell>
          <cell r="B294">
            <v>1.0900000000000001</v>
          </cell>
        </row>
        <row r="295">
          <cell r="A295" t="str">
            <v>CAA-02116</v>
          </cell>
          <cell r="B295">
            <v>1.48</v>
          </cell>
        </row>
        <row r="296">
          <cell r="A296" t="str">
            <v>CAA-02117</v>
          </cell>
          <cell r="B296">
            <v>2.72</v>
          </cell>
        </row>
        <row r="297">
          <cell r="A297" t="str">
            <v>CAA-02120</v>
          </cell>
          <cell r="B297">
            <v>0.84</v>
          </cell>
        </row>
        <row r="298">
          <cell r="A298" t="str">
            <v>CAA-02121</v>
          </cell>
          <cell r="B298">
            <v>1.37</v>
          </cell>
        </row>
        <row r="299">
          <cell r="A299" t="str">
            <v>CAA-02122A</v>
          </cell>
          <cell r="B299">
            <v>1.5</v>
          </cell>
        </row>
        <row r="300">
          <cell r="A300" t="str">
            <v>CAA-02124A</v>
          </cell>
          <cell r="B300">
            <v>4.5999999999999996</v>
          </cell>
        </row>
        <row r="301">
          <cell r="A301" t="str">
            <v>CAA-02148A</v>
          </cell>
          <cell r="B301">
            <v>0.61</v>
          </cell>
        </row>
        <row r="302">
          <cell r="A302" t="str">
            <v>CAA-02149</v>
          </cell>
          <cell r="B302">
            <v>4.38</v>
          </cell>
        </row>
        <row r="303">
          <cell r="A303" t="str">
            <v>CAA-02154A</v>
          </cell>
          <cell r="B303">
            <v>7.17</v>
          </cell>
        </row>
        <row r="304">
          <cell r="A304" t="str">
            <v>CAA-02155</v>
          </cell>
          <cell r="B304">
            <v>1</v>
          </cell>
        </row>
        <row r="305">
          <cell r="A305" t="str">
            <v>CAA-02156</v>
          </cell>
          <cell r="B305">
            <v>1.43</v>
          </cell>
        </row>
        <row r="306">
          <cell r="A306" t="str">
            <v>CAA-02158A</v>
          </cell>
          <cell r="B306">
            <v>1.23</v>
          </cell>
        </row>
        <row r="307">
          <cell r="A307" t="str">
            <v>CAA-02159</v>
          </cell>
          <cell r="B307">
            <v>1</v>
          </cell>
        </row>
        <row r="308">
          <cell r="A308" t="str">
            <v>CAA-02160A</v>
          </cell>
          <cell r="B308">
            <v>0.77</v>
          </cell>
        </row>
        <row r="309">
          <cell r="A309" t="str">
            <v>CAA-02162</v>
          </cell>
          <cell r="B309">
            <v>0.89</v>
          </cell>
        </row>
        <row r="310">
          <cell r="A310" t="str">
            <v>CAA-02164A</v>
          </cell>
          <cell r="B310">
            <v>1.34</v>
          </cell>
        </row>
        <row r="311">
          <cell r="A311" t="str">
            <v>CAA-02165A</v>
          </cell>
          <cell r="B311">
            <v>1.37</v>
          </cell>
        </row>
        <row r="312">
          <cell r="A312" t="str">
            <v>CAA-02166</v>
          </cell>
          <cell r="B312">
            <v>2.15</v>
          </cell>
        </row>
        <row r="313">
          <cell r="A313" t="str">
            <v>CAA-02167</v>
          </cell>
          <cell r="B313">
            <v>2.2200000000000002</v>
          </cell>
        </row>
        <row r="314">
          <cell r="A314" t="str">
            <v>CAA-02168</v>
          </cell>
          <cell r="B314">
            <v>0.9</v>
          </cell>
        </row>
        <row r="315">
          <cell r="A315" t="str">
            <v>CAA-02169</v>
          </cell>
          <cell r="B315">
            <v>3.16</v>
          </cell>
        </row>
        <row r="316">
          <cell r="A316" t="str">
            <v>CAA-02171A</v>
          </cell>
          <cell r="B316">
            <v>4.57</v>
          </cell>
        </row>
        <row r="317">
          <cell r="A317" t="str">
            <v>CAA-02172B</v>
          </cell>
          <cell r="B317">
            <v>1.68</v>
          </cell>
        </row>
        <row r="318">
          <cell r="A318" t="str">
            <v>CAA-02183</v>
          </cell>
          <cell r="B318">
            <v>0.33</v>
          </cell>
        </row>
        <row r="319">
          <cell r="A319" t="str">
            <v>CAA-02185</v>
          </cell>
          <cell r="B319">
            <v>4.05</v>
          </cell>
        </row>
        <row r="320">
          <cell r="A320" t="str">
            <v>CAA-02190</v>
          </cell>
          <cell r="B320">
            <v>2.66</v>
          </cell>
        </row>
        <row r="321">
          <cell r="A321" t="str">
            <v>CAA-02191A</v>
          </cell>
          <cell r="B321">
            <v>0.88</v>
          </cell>
        </row>
        <row r="322">
          <cell r="A322" t="str">
            <v>CAA-02192B</v>
          </cell>
          <cell r="B322">
            <v>0.43</v>
          </cell>
        </row>
        <row r="323">
          <cell r="A323" t="str">
            <v>CAA-02193A</v>
          </cell>
          <cell r="B323">
            <v>0.78</v>
          </cell>
        </row>
        <row r="324">
          <cell r="A324" t="str">
            <v>CAA-02194</v>
          </cell>
          <cell r="B324">
            <v>0.5</v>
          </cell>
        </row>
        <row r="325">
          <cell r="A325" t="str">
            <v>CAA-02198A</v>
          </cell>
          <cell r="B325">
            <v>5.87</v>
          </cell>
        </row>
        <row r="326">
          <cell r="A326" t="str">
            <v>CAA-02199A</v>
          </cell>
          <cell r="B326">
            <v>5.6</v>
          </cell>
        </row>
        <row r="327">
          <cell r="A327" t="str">
            <v>CAA-02200B</v>
          </cell>
          <cell r="B327">
            <v>1.81</v>
          </cell>
        </row>
        <row r="328">
          <cell r="A328" t="str">
            <v>CAA-02202A</v>
          </cell>
          <cell r="B328">
            <v>1.4</v>
          </cell>
        </row>
        <row r="329">
          <cell r="A329" t="str">
            <v>CAA-02203A</v>
          </cell>
          <cell r="B329">
            <v>1.4</v>
          </cell>
        </row>
        <row r="330">
          <cell r="A330" t="str">
            <v>CAA-02204A</v>
          </cell>
          <cell r="B330">
            <v>1.4</v>
          </cell>
        </row>
        <row r="331">
          <cell r="A331" t="str">
            <v>CAA-02205A</v>
          </cell>
          <cell r="B331">
            <v>1.4</v>
          </cell>
        </row>
        <row r="332">
          <cell r="A332" t="str">
            <v>CAA-02207</v>
          </cell>
          <cell r="B332">
            <v>4.0599999999999996</v>
          </cell>
        </row>
        <row r="333">
          <cell r="A333" t="str">
            <v>CAA-02208</v>
          </cell>
          <cell r="B333">
            <v>4.1500000000000004</v>
          </cell>
        </row>
        <row r="334">
          <cell r="A334" t="str">
            <v>CAA-02211</v>
          </cell>
          <cell r="B334">
            <v>1.03</v>
          </cell>
        </row>
        <row r="335">
          <cell r="A335" t="str">
            <v>CAA-02213</v>
          </cell>
          <cell r="B335">
            <v>2.97</v>
          </cell>
        </row>
        <row r="336">
          <cell r="A336" t="str">
            <v>CAA-02217</v>
          </cell>
          <cell r="B336">
            <v>1.1299999999999999</v>
          </cell>
        </row>
        <row r="337">
          <cell r="A337" t="str">
            <v>CAA-02219</v>
          </cell>
          <cell r="B337">
            <v>3.56</v>
          </cell>
        </row>
        <row r="338">
          <cell r="A338" t="str">
            <v>CAA-02220</v>
          </cell>
          <cell r="B338">
            <v>8.08</v>
          </cell>
        </row>
        <row r="339">
          <cell r="A339" t="str">
            <v>CAA-02223</v>
          </cell>
          <cell r="B339">
            <v>0.87</v>
          </cell>
        </row>
        <row r="340">
          <cell r="A340" t="str">
            <v>CAA-02225</v>
          </cell>
          <cell r="B340">
            <v>1.1499999999999999</v>
          </cell>
        </row>
        <row r="341">
          <cell r="A341" t="str">
            <v>CAA-02233</v>
          </cell>
          <cell r="B341">
            <v>0.38</v>
          </cell>
        </row>
        <row r="342">
          <cell r="A342" t="str">
            <v>CAA-02234</v>
          </cell>
          <cell r="B342">
            <v>0.68</v>
          </cell>
        </row>
        <row r="343">
          <cell r="A343" t="str">
            <v>CAA-02237</v>
          </cell>
          <cell r="B343">
            <v>1.87</v>
          </cell>
        </row>
        <row r="344">
          <cell r="A344" t="str">
            <v>CAA-02240</v>
          </cell>
          <cell r="B344">
            <v>7.8</v>
          </cell>
        </row>
        <row r="345">
          <cell r="A345" t="str">
            <v>CAA-02243A</v>
          </cell>
          <cell r="B345">
            <v>0.25</v>
          </cell>
        </row>
        <row r="346">
          <cell r="A346" t="str">
            <v>CAA-02245A</v>
          </cell>
          <cell r="B346">
            <v>4.46</v>
          </cell>
        </row>
        <row r="347">
          <cell r="A347" t="str">
            <v>CAA-02246B</v>
          </cell>
          <cell r="B347">
            <v>12.51</v>
          </cell>
        </row>
        <row r="348">
          <cell r="A348" t="str">
            <v>CAA-02255</v>
          </cell>
          <cell r="B348">
            <v>10</v>
          </cell>
        </row>
        <row r="349">
          <cell r="A349" t="str">
            <v>CAA-02256A</v>
          </cell>
          <cell r="B349">
            <v>1.26</v>
          </cell>
        </row>
        <row r="350">
          <cell r="A350" t="str">
            <v>CAA-02257</v>
          </cell>
          <cell r="B350">
            <v>1.33</v>
          </cell>
        </row>
        <row r="351">
          <cell r="A351" t="str">
            <v>CAA-02258</v>
          </cell>
          <cell r="B351">
            <v>1.9</v>
          </cell>
        </row>
        <row r="352">
          <cell r="A352" t="str">
            <v>CAA-02259D</v>
          </cell>
          <cell r="B352">
            <v>66.260000000000005</v>
          </cell>
        </row>
        <row r="353">
          <cell r="A353" t="str">
            <v>CAA-02262B</v>
          </cell>
          <cell r="B353">
            <v>18.23</v>
          </cell>
        </row>
        <row r="354">
          <cell r="A354" t="str">
            <v>CAA-02266</v>
          </cell>
          <cell r="B354">
            <v>7.65</v>
          </cell>
        </row>
        <row r="355">
          <cell r="A355" t="str">
            <v>CAA-02272</v>
          </cell>
          <cell r="B355">
            <v>0.21</v>
          </cell>
        </row>
        <row r="356">
          <cell r="A356" t="str">
            <v>CAA-02273</v>
          </cell>
          <cell r="B356">
            <v>0.21</v>
          </cell>
        </row>
        <row r="357">
          <cell r="A357" t="str">
            <v>CAA-02274A</v>
          </cell>
          <cell r="B357">
            <v>1.2</v>
          </cell>
        </row>
        <row r="358">
          <cell r="A358" t="str">
            <v>CAA-02275</v>
          </cell>
          <cell r="B358">
            <v>0.78</v>
          </cell>
        </row>
        <row r="359">
          <cell r="A359" t="str">
            <v>CAA-02276B</v>
          </cell>
          <cell r="B359">
            <v>1.93</v>
          </cell>
        </row>
        <row r="360">
          <cell r="A360" t="str">
            <v>CAA-02277A</v>
          </cell>
          <cell r="B360">
            <v>2.0499999999999998</v>
          </cell>
        </row>
        <row r="361">
          <cell r="A361" t="str">
            <v>CAA-02278</v>
          </cell>
          <cell r="B361">
            <v>0.97</v>
          </cell>
        </row>
        <row r="362">
          <cell r="A362" t="str">
            <v>CAA-02279</v>
          </cell>
          <cell r="B362">
            <v>3.5</v>
          </cell>
        </row>
        <row r="363">
          <cell r="A363" t="str">
            <v>CAA-02280A</v>
          </cell>
          <cell r="B363">
            <v>2.81</v>
          </cell>
        </row>
        <row r="364">
          <cell r="A364" t="str">
            <v>CAA-02281A</v>
          </cell>
          <cell r="B364">
            <v>0.21</v>
          </cell>
        </row>
        <row r="365">
          <cell r="A365" t="str">
            <v>CAA-02299</v>
          </cell>
          <cell r="B365">
            <v>0.97</v>
          </cell>
        </row>
        <row r="366">
          <cell r="A366" t="str">
            <v>CAA-02307</v>
          </cell>
          <cell r="B366">
            <v>1.58</v>
          </cell>
        </row>
        <row r="367">
          <cell r="A367" t="str">
            <v>CAA-02314</v>
          </cell>
          <cell r="B367">
            <v>0.78</v>
          </cell>
        </row>
        <row r="368">
          <cell r="A368" t="str">
            <v>CAA-02315A</v>
          </cell>
          <cell r="B368">
            <v>1.81</v>
          </cell>
        </row>
        <row r="369">
          <cell r="A369" t="str">
            <v>CAA-02319</v>
          </cell>
          <cell r="B369">
            <v>0.21</v>
          </cell>
        </row>
        <row r="370">
          <cell r="A370" t="str">
            <v>CAA-02320</v>
          </cell>
          <cell r="B370">
            <v>0.21</v>
          </cell>
        </row>
        <row r="371">
          <cell r="A371" t="str">
            <v>CAA-02321</v>
          </cell>
          <cell r="B371">
            <v>3.75</v>
          </cell>
        </row>
        <row r="372">
          <cell r="A372" t="str">
            <v>CAA-02326</v>
          </cell>
          <cell r="B372">
            <v>1.37</v>
          </cell>
        </row>
        <row r="373">
          <cell r="A373" t="str">
            <v>CAA-02327A</v>
          </cell>
          <cell r="B373">
            <v>1.08</v>
          </cell>
        </row>
        <row r="374">
          <cell r="A374" t="str">
            <v>CAA-02328</v>
          </cell>
          <cell r="B374">
            <v>0.81</v>
          </cell>
        </row>
        <row r="375">
          <cell r="A375" t="str">
            <v>CAA-02329A</v>
          </cell>
          <cell r="B375">
            <v>0.27</v>
          </cell>
        </row>
        <row r="376">
          <cell r="A376" t="str">
            <v>CAA-02336A</v>
          </cell>
          <cell r="B376">
            <v>3.33</v>
          </cell>
        </row>
        <row r="377">
          <cell r="A377" t="str">
            <v>CAA-02337B</v>
          </cell>
          <cell r="B377">
            <v>5.84</v>
          </cell>
        </row>
        <row r="378">
          <cell r="A378" t="str">
            <v>CAA-02338</v>
          </cell>
          <cell r="B378">
            <v>1.55</v>
          </cell>
        </row>
        <row r="379">
          <cell r="A379" t="str">
            <v>CAA-02339A</v>
          </cell>
          <cell r="B379">
            <v>2.4</v>
          </cell>
        </row>
        <row r="380">
          <cell r="A380" t="str">
            <v>CAA-02340A</v>
          </cell>
          <cell r="B380">
            <v>0.68</v>
          </cell>
        </row>
        <row r="381">
          <cell r="A381" t="str">
            <v>CAA-02341</v>
          </cell>
          <cell r="B381">
            <v>0.68</v>
          </cell>
        </row>
        <row r="382">
          <cell r="A382" t="str">
            <v>CAA-02347</v>
          </cell>
          <cell r="B382">
            <v>0.99</v>
          </cell>
        </row>
        <row r="383">
          <cell r="A383" t="str">
            <v>CAA-02348A</v>
          </cell>
          <cell r="B383">
            <v>0.76</v>
          </cell>
        </row>
        <row r="384">
          <cell r="A384" t="str">
            <v>CAA-02349A</v>
          </cell>
          <cell r="B384">
            <v>4.5</v>
          </cell>
        </row>
        <row r="385">
          <cell r="A385" t="str">
            <v>CAA-02350</v>
          </cell>
          <cell r="B385">
            <v>0.21</v>
          </cell>
        </row>
        <row r="386">
          <cell r="A386" t="str">
            <v>CAA-02351</v>
          </cell>
          <cell r="B386">
            <v>0.21</v>
          </cell>
        </row>
        <row r="387">
          <cell r="A387" t="str">
            <v>CAA-02352</v>
          </cell>
          <cell r="B387">
            <v>0.21</v>
          </cell>
        </row>
        <row r="388">
          <cell r="A388" t="str">
            <v>CAA-02353</v>
          </cell>
          <cell r="B388">
            <v>0.21</v>
          </cell>
        </row>
        <row r="389">
          <cell r="A389" t="str">
            <v>CAA-02354</v>
          </cell>
          <cell r="B389">
            <v>0.21</v>
          </cell>
        </row>
        <row r="390">
          <cell r="A390" t="str">
            <v>CAA-02360B</v>
          </cell>
          <cell r="B390">
            <v>21</v>
          </cell>
        </row>
        <row r="391">
          <cell r="A391" t="str">
            <v>CAA-02361A</v>
          </cell>
          <cell r="B391">
            <v>3.58</v>
          </cell>
        </row>
        <row r="392">
          <cell r="A392" t="str">
            <v>CAA-02362A</v>
          </cell>
          <cell r="B392">
            <v>9.3800000000000008</v>
          </cell>
        </row>
        <row r="393">
          <cell r="A393" t="str">
            <v>CAA-02365C</v>
          </cell>
          <cell r="B393">
            <v>1.23</v>
          </cell>
        </row>
        <row r="394">
          <cell r="A394" t="str">
            <v>CAA-02366A</v>
          </cell>
          <cell r="B394">
            <v>0.74</v>
          </cell>
        </row>
        <row r="395">
          <cell r="A395" t="str">
            <v>CAA-02367</v>
          </cell>
          <cell r="B395">
            <v>1.52</v>
          </cell>
        </row>
        <row r="396">
          <cell r="A396" t="str">
            <v>CAA-02372</v>
          </cell>
          <cell r="B396">
            <v>2.21</v>
          </cell>
        </row>
        <row r="397">
          <cell r="A397" t="str">
            <v>CAA-02373</v>
          </cell>
          <cell r="B397">
            <v>2.21</v>
          </cell>
        </row>
        <row r="398">
          <cell r="A398" t="str">
            <v>CAA-02378D</v>
          </cell>
          <cell r="B398">
            <v>66.260000000000005</v>
          </cell>
        </row>
        <row r="399">
          <cell r="A399" t="str">
            <v>CAA-02379</v>
          </cell>
          <cell r="B399">
            <v>0.72</v>
          </cell>
        </row>
        <row r="400">
          <cell r="A400" t="str">
            <v>CAA-02381B</v>
          </cell>
          <cell r="B400">
            <v>1.73</v>
          </cell>
        </row>
        <row r="401">
          <cell r="A401" t="str">
            <v>CAA-02382</v>
          </cell>
          <cell r="B401">
            <v>0.27</v>
          </cell>
        </row>
        <row r="402">
          <cell r="A402" t="str">
            <v>CAA-02383A</v>
          </cell>
          <cell r="B402">
            <v>4.38</v>
          </cell>
        </row>
        <row r="403">
          <cell r="A403" t="str">
            <v>CAA-02386</v>
          </cell>
          <cell r="B403">
            <v>1.03</v>
          </cell>
        </row>
        <row r="404">
          <cell r="A404" t="str">
            <v>CAA-02387</v>
          </cell>
          <cell r="B404">
            <v>0.81</v>
          </cell>
        </row>
        <row r="405">
          <cell r="A405" t="str">
            <v>CAA-02388A</v>
          </cell>
          <cell r="B405">
            <v>0.96</v>
          </cell>
        </row>
        <row r="406">
          <cell r="A406" t="str">
            <v>CAA-02389A</v>
          </cell>
          <cell r="B406">
            <v>3.5</v>
          </cell>
        </row>
        <row r="407">
          <cell r="A407" t="str">
            <v>CAA-02390</v>
          </cell>
          <cell r="B407">
            <v>1.1499999999999999</v>
          </cell>
        </row>
        <row r="408">
          <cell r="A408" t="str">
            <v>CAA-02392A</v>
          </cell>
          <cell r="B408">
            <v>3.35</v>
          </cell>
        </row>
        <row r="409">
          <cell r="A409" t="str">
            <v>CAA-02393B</v>
          </cell>
          <cell r="B409">
            <v>4.5</v>
          </cell>
        </row>
        <row r="410">
          <cell r="A410" t="str">
            <v>CAA-02394</v>
          </cell>
          <cell r="B410">
            <v>0.21</v>
          </cell>
        </row>
        <row r="411">
          <cell r="A411" t="str">
            <v>CAA-02395</v>
          </cell>
          <cell r="B411">
            <v>0.21</v>
          </cell>
        </row>
        <row r="412">
          <cell r="A412" t="str">
            <v>CAA-02396</v>
          </cell>
          <cell r="B412">
            <v>0.21</v>
          </cell>
        </row>
        <row r="413">
          <cell r="A413" t="str">
            <v>CAA-02397</v>
          </cell>
          <cell r="B413">
            <v>0.63</v>
          </cell>
        </row>
        <row r="414">
          <cell r="A414" t="str">
            <v>CAA-02399</v>
          </cell>
          <cell r="B414">
            <v>0.78</v>
          </cell>
        </row>
        <row r="415">
          <cell r="A415" t="str">
            <v>CAA-02400</v>
          </cell>
          <cell r="B415">
            <v>1.05</v>
          </cell>
        </row>
        <row r="416">
          <cell r="A416" t="str">
            <v>CAA-02404</v>
          </cell>
          <cell r="B416">
            <v>12</v>
          </cell>
        </row>
        <row r="417">
          <cell r="A417" t="str">
            <v>CAA-02405B</v>
          </cell>
          <cell r="B417">
            <v>4.5999999999999996</v>
          </cell>
        </row>
        <row r="418">
          <cell r="A418" t="str">
            <v>CAA-02406</v>
          </cell>
          <cell r="B418">
            <v>0.21</v>
          </cell>
        </row>
        <row r="419">
          <cell r="A419" t="str">
            <v>CAA-02409A</v>
          </cell>
          <cell r="B419">
            <v>2.96</v>
          </cell>
        </row>
        <row r="420">
          <cell r="A420" t="str">
            <v>CAA-02412</v>
          </cell>
          <cell r="B420">
            <v>0.8</v>
          </cell>
        </row>
        <row r="421">
          <cell r="A421" t="str">
            <v>CAA-02419</v>
          </cell>
          <cell r="B421">
            <v>1.39</v>
          </cell>
        </row>
        <row r="422">
          <cell r="A422" t="str">
            <v>CAA-02420A</v>
          </cell>
          <cell r="B422">
            <v>1.0900000000000001</v>
          </cell>
        </row>
        <row r="423">
          <cell r="A423" t="str">
            <v>CAA-02421E</v>
          </cell>
          <cell r="B423">
            <v>36.07</v>
          </cell>
        </row>
        <row r="424">
          <cell r="A424" t="str">
            <v>CAA-02422B</v>
          </cell>
          <cell r="B424">
            <v>0.47</v>
          </cell>
        </row>
        <row r="425">
          <cell r="A425" t="str">
            <v>CAA-02423</v>
          </cell>
          <cell r="B425">
            <v>0.87</v>
          </cell>
        </row>
        <row r="426">
          <cell r="A426" t="str">
            <v>CAA-02424</v>
          </cell>
          <cell r="B426">
            <v>3.65</v>
          </cell>
        </row>
        <row r="427">
          <cell r="A427" t="str">
            <v>CAA-02426B</v>
          </cell>
          <cell r="B427">
            <v>2.6</v>
          </cell>
        </row>
        <row r="428">
          <cell r="A428" t="str">
            <v>CAA-02427</v>
          </cell>
          <cell r="B428">
            <v>0.78</v>
          </cell>
        </row>
        <row r="429">
          <cell r="A429" t="str">
            <v>CAA-02428A</v>
          </cell>
          <cell r="B429">
            <v>1.38</v>
          </cell>
        </row>
        <row r="430">
          <cell r="A430" t="str">
            <v>CAA-02429</v>
          </cell>
          <cell r="B430">
            <v>0.68</v>
          </cell>
        </row>
        <row r="431">
          <cell r="A431" t="str">
            <v>CAA-02430</v>
          </cell>
          <cell r="B431">
            <v>0.21</v>
          </cell>
        </row>
        <row r="432">
          <cell r="A432" t="str">
            <v>CAA-02431</v>
          </cell>
          <cell r="B432">
            <v>0.21</v>
          </cell>
        </row>
        <row r="433">
          <cell r="A433" t="str">
            <v>CAA-02432C</v>
          </cell>
          <cell r="B433">
            <v>1</v>
          </cell>
        </row>
        <row r="434">
          <cell r="A434" t="str">
            <v>CAA-02434</v>
          </cell>
          <cell r="B434">
            <v>2.0499999999999998</v>
          </cell>
        </row>
        <row r="435">
          <cell r="A435" t="str">
            <v>CAA-02435</v>
          </cell>
          <cell r="B435">
            <v>1.52</v>
          </cell>
        </row>
        <row r="436">
          <cell r="A436" t="str">
            <v>CAA-02436B</v>
          </cell>
          <cell r="B436">
            <v>0.98</v>
          </cell>
        </row>
        <row r="437">
          <cell r="A437" t="str">
            <v>CAA-02443</v>
          </cell>
          <cell r="B437">
            <v>1.42</v>
          </cell>
        </row>
        <row r="438">
          <cell r="A438" t="str">
            <v>CAA-02444</v>
          </cell>
          <cell r="B438">
            <v>0.79</v>
          </cell>
        </row>
        <row r="439">
          <cell r="A439" t="str">
            <v>CAA-02473A</v>
          </cell>
          <cell r="B439">
            <v>1.9</v>
          </cell>
        </row>
        <row r="440">
          <cell r="A440" t="str">
            <v>CAA-02482</v>
          </cell>
          <cell r="B440">
            <v>0.9</v>
          </cell>
        </row>
        <row r="441">
          <cell r="A441" t="str">
            <v>CAA-02484</v>
          </cell>
          <cell r="B441">
            <v>3.65</v>
          </cell>
        </row>
        <row r="442">
          <cell r="A442" t="str">
            <v>CAA-02485</v>
          </cell>
          <cell r="B442">
            <v>7.68</v>
          </cell>
        </row>
        <row r="443">
          <cell r="A443" t="str">
            <v>CAA-02486</v>
          </cell>
          <cell r="B443">
            <v>5.38</v>
          </cell>
        </row>
        <row r="444">
          <cell r="A444" t="str">
            <v>CAA-02487</v>
          </cell>
          <cell r="B444">
            <v>0.21</v>
          </cell>
        </row>
        <row r="445">
          <cell r="A445" t="str">
            <v>CAA-02488</v>
          </cell>
          <cell r="B445">
            <v>0.21</v>
          </cell>
        </row>
        <row r="446">
          <cell r="A446" t="str">
            <v>CAA-02491</v>
          </cell>
          <cell r="B446">
            <v>2.2000000000000002</v>
          </cell>
        </row>
        <row r="447">
          <cell r="A447" t="str">
            <v>CAA-02492</v>
          </cell>
          <cell r="B447">
            <v>4.05</v>
          </cell>
        </row>
        <row r="448">
          <cell r="A448" t="str">
            <v>CAA-02493</v>
          </cell>
          <cell r="B448">
            <v>2.46</v>
          </cell>
        </row>
        <row r="449">
          <cell r="A449" t="str">
            <v>CAA-02494</v>
          </cell>
          <cell r="B449">
            <v>5.78</v>
          </cell>
        </row>
        <row r="450">
          <cell r="A450" t="str">
            <v>CAA-02495</v>
          </cell>
          <cell r="B450">
            <v>0.72</v>
          </cell>
        </row>
        <row r="451">
          <cell r="A451" t="str">
            <v>CAA-02496E</v>
          </cell>
          <cell r="B451">
            <v>7.67</v>
          </cell>
        </row>
        <row r="452">
          <cell r="A452" t="str">
            <v>CAA-02497E</v>
          </cell>
          <cell r="B452">
            <v>7.16</v>
          </cell>
        </row>
        <row r="453">
          <cell r="A453" t="str">
            <v>CAA-02502B</v>
          </cell>
          <cell r="B453">
            <v>1.9</v>
          </cell>
        </row>
        <row r="454">
          <cell r="A454" t="str">
            <v>CAA-02503</v>
          </cell>
          <cell r="B454">
            <v>1.03</v>
          </cell>
        </row>
        <row r="455">
          <cell r="A455" t="str">
            <v>CAA-02505</v>
          </cell>
          <cell r="B455">
            <v>1.2</v>
          </cell>
        </row>
        <row r="456">
          <cell r="A456" t="str">
            <v>CAA-02506</v>
          </cell>
          <cell r="B456">
            <v>0.27</v>
          </cell>
        </row>
        <row r="457">
          <cell r="A457" t="str">
            <v>CAA-02509</v>
          </cell>
          <cell r="B457">
            <v>1.3</v>
          </cell>
        </row>
        <row r="458">
          <cell r="A458" t="str">
            <v>CAA-02510</v>
          </cell>
          <cell r="B458">
            <v>1.1200000000000001</v>
          </cell>
        </row>
        <row r="459">
          <cell r="A459" t="str">
            <v>CAA-02511</v>
          </cell>
          <cell r="B459">
            <v>0.46</v>
          </cell>
        </row>
        <row r="460">
          <cell r="A460" t="str">
            <v>CAA-02520</v>
          </cell>
          <cell r="B460">
            <v>8.33</v>
          </cell>
        </row>
        <row r="461">
          <cell r="A461" t="str">
            <v>CAA-02522</v>
          </cell>
          <cell r="B461">
            <v>0.86</v>
          </cell>
        </row>
        <row r="462">
          <cell r="A462" t="str">
            <v>CAA-02524A</v>
          </cell>
          <cell r="B462">
            <v>2.79</v>
          </cell>
        </row>
        <row r="463">
          <cell r="A463" t="str">
            <v>CAA-02532B</v>
          </cell>
          <cell r="B463">
            <v>12</v>
          </cell>
        </row>
        <row r="464">
          <cell r="A464" t="str">
            <v>CAA-02537</v>
          </cell>
          <cell r="B464">
            <v>8.43</v>
          </cell>
        </row>
        <row r="465">
          <cell r="A465" t="str">
            <v>CAA-02538</v>
          </cell>
          <cell r="B465">
            <v>8.5</v>
          </cell>
        </row>
        <row r="466">
          <cell r="A466" t="str">
            <v>CAA-02552B</v>
          </cell>
          <cell r="B466">
            <v>2.11</v>
          </cell>
        </row>
        <row r="467">
          <cell r="A467" t="str">
            <v>CAA-02553B</v>
          </cell>
          <cell r="B467">
            <v>0.61</v>
          </cell>
        </row>
        <row r="468">
          <cell r="A468" t="str">
            <v>CAA-02554</v>
          </cell>
          <cell r="B468">
            <v>0.21</v>
          </cell>
        </row>
        <row r="469">
          <cell r="A469" t="str">
            <v>CAA-02555</v>
          </cell>
          <cell r="B469">
            <v>0.21</v>
          </cell>
        </row>
        <row r="470">
          <cell r="A470" t="str">
            <v>CAA-02556A</v>
          </cell>
          <cell r="B470">
            <v>1.08</v>
          </cell>
        </row>
        <row r="471">
          <cell r="A471" t="str">
            <v>CAA-02557A</v>
          </cell>
          <cell r="B471">
            <v>0.27</v>
          </cell>
        </row>
        <row r="472">
          <cell r="A472" t="str">
            <v>CAA-02558A</v>
          </cell>
          <cell r="B472">
            <v>0.27</v>
          </cell>
        </row>
        <row r="473">
          <cell r="A473" t="str">
            <v>CAA-02562</v>
          </cell>
          <cell r="B473">
            <v>7.8</v>
          </cell>
        </row>
        <row r="474">
          <cell r="A474" t="str">
            <v>CAA-02563</v>
          </cell>
          <cell r="B474">
            <v>3.75</v>
          </cell>
        </row>
        <row r="475">
          <cell r="A475" t="str">
            <v>CAA-02564</v>
          </cell>
          <cell r="B475">
            <v>0.65</v>
          </cell>
        </row>
        <row r="476">
          <cell r="A476" t="str">
            <v>CAA-02565</v>
          </cell>
          <cell r="B476">
            <v>0.9</v>
          </cell>
        </row>
        <row r="477">
          <cell r="A477" t="str">
            <v>CAA-02566</v>
          </cell>
          <cell r="B477">
            <v>1.3</v>
          </cell>
        </row>
        <row r="478">
          <cell r="A478" t="str">
            <v>CAA-02567C</v>
          </cell>
          <cell r="B478">
            <v>1.06</v>
          </cell>
        </row>
        <row r="479">
          <cell r="A479" t="str">
            <v>CAA-02568</v>
          </cell>
          <cell r="B479">
            <v>0.25</v>
          </cell>
        </row>
        <row r="480">
          <cell r="A480" t="str">
            <v>CAA-02569</v>
          </cell>
          <cell r="B480">
            <v>0.21</v>
          </cell>
        </row>
        <row r="481">
          <cell r="A481" t="str">
            <v>CAA-02570</v>
          </cell>
          <cell r="B481">
            <v>3.38</v>
          </cell>
        </row>
        <row r="482">
          <cell r="A482" t="str">
            <v>CAA-02578</v>
          </cell>
          <cell r="B482">
            <v>0.34</v>
          </cell>
        </row>
        <row r="483">
          <cell r="A483" t="str">
            <v>CAA-02579</v>
          </cell>
          <cell r="B483">
            <v>0.34</v>
          </cell>
        </row>
        <row r="484">
          <cell r="A484" t="str">
            <v>CAA-02580</v>
          </cell>
          <cell r="B484">
            <v>0.34</v>
          </cell>
        </row>
        <row r="485">
          <cell r="A485" t="str">
            <v>CAA-02581</v>
          </cell>
          <cell r="B485">
            <v>0.34</v>
          </cell>
        </row>
        <row r="486">
          <cell r="A486" t="str">
            <v>CAA-02582</v>
          </cell>
          <cell r="B486">
            <v>0.38</v>
          </cell>
        </row>
        <row r="487">
          <cell r="A487" t="str">
            <v>CAA-02583</v>
          </cell>
          <cell r="B487">
            <v>0.38</v>
          </cell>
        </row>
        <row r="488">
          <cell r="A488" t="str">
            <v>CAA-02584</v>
          </cell>
          <cell r="B488">
            <v>0.38</v>
          </cell>
        </row>
        <row r="489">
          <cell r="A489" t="str">
            <v>CAA-02585B</v>
          </cell>
          <cell r="B489">
            <v>0.38</v>
          </cell>
        </row>
        <row r="490">
          <cell r="A490" t="str">
            <v>CAA-02586B</v>
          </cell>
          <cell r="B490">
            <v>0.38</v>
          </cell>
        </row>
        <row r="491">
          <cell r="A491" t="str">
            <v>CAA-02587B</v>
          </cell>
          <cell r="B491">
            <v>0.38</v>
          </cell>
        </row>
        <row r="492">
          <cell r="A492" t="str">
            <v>CAA-02588A</v>
          </cell>
          <cell r="B492">
            <v>2.42</v>
          </cell>
        </row>
        <row r="493">
          <cell r="A493" t="str">
            <v>CAA-02589</v>
          </cell>
          <cell r="B493">
            <v>0.96</v>
          </cell>
        </row>
        <row r="494">
          <cell r="A494" t="str">
            <v>CAA-02590</v>
          </cell>
          <cell r="B494">
            <v>0.62</v>
          </cell>
        </row>
        <row r="495">
          <cell r="A495" t="str">
            <v>CAA-02591</v>
          </cell>
          <cell r="B495">
            <v>1.21</v>
          </cell>
        </row>
        <row r="496">
          <cell r="A496" t="str">
            <v>CAA-02592</v>
          </cell>
          <cell r="B496">
            <v>1.1000000000000001</v>
          </cell>
        </row>
        <row r="497">
          <cell r="A497" t="str">
            <v>CAA-02593A</v>
          </cell>
          <cell r="B497">
            <v>1.96</v>
          </cell>
        </row>
        <row r="498">
          <cell r="A498" t="str">
            <v>CAA-02594A</v>
          </cell>
          <cell r="B498">
            <v>1.96</v>
          </cell>
        </row>
        <row r="499">
          <cell r="A499" t="str">
            <v>CAA-02595B</v>
          </cell>
          <cell r="B499">
            <v>2.1</v>
          </cell>
        </row>
        <row r="500">
          <cell r="A500" t="str">
            <v>CAA-02596B</v>
          </cell>
          <cell r="B500">
            <v>2.1</v>
          </cell>
        </row>
        <row r="501">
          <cell r="A501" t="str">
            <v>CAA-02598</v>
          </cell>
          <cell r="B501">
            <v>3.28</v>
          </cell>
        </row>
        <row r="502">
          <cell r="A502" t="str">
            <v>CAA-02599</v>
          </cell>
          <cell r="B502">
            <v>2.12</v>
          </cell>
        </row>
        <row r="503">
          <cell r="A503" t="str">
            <v>CAA-02600</v>
          </cell>
          <cell r="B503">
            <v>1.08</v>
          </cell>
        </row>
        <row r="504">
          <cell r="A504" t="str">
            <v>CAA-02601F</v>
          </cell>
          <cell r="B504">
            <v>64.67</v>
          </cell>
        </row>
        <row r="505">
          <cell r="A505" t="str">
            <v>CAA-02602A</v>
          </cell>
          <cell r="B505">
            <v>1.81</v>
          </cell>
        </row>
        <row r="506">
          <cell r="A506" t="str">
            <v>CAA-02607</v>
          </cell>
          <cell r="B506">
            <v>1.23</v>
          </cell>
        </row>
        <row r="507">
          <cell r="A507" t="str">
            <v>CAA-02621</v>
          </cell>
          <cell r="B507">
            <v>4.1900000000000004</v>
          </cell>
        </row>
        <row r="508">
          <cell r="A508" t="str">
            <v>CAA-02622</v>
          </cell>
          <cell r="B508">
            <v>5.38</v>
          </cell>
        </row>
        <row r="509">
          <cell r="A509" t="str">
            <v>CAA-02623</v>
          </cell>
          <cell r="B509">
            <v>2.6</v>
          </cell>
        </row>
        <row r="510">
          <cell r="A510" t="str">
            <v>CAA-02625</v>
          </cell>
          <cell r="B510">
            <v>1.32</v>
          </cell>
        </row>
        <row r="511">
          <cell r="A511" t="str">
            <v>CAA-02626A</v>
          </cell>
          <cell r="B511">
            <v>2.02</v>
          </cell>
        </row>
        <row r="512">
          <cell r="A512" t="str">
            <v>CAA-02627B</v>
          </cell>
          <cell r="B512">
            <v>0.61</v>
          </cell>
        </row>
        <row r="513">
          <cell r="A513" t="str">
            <v>CAA-02628-SW</v>
          </cell>
          <cell r="B513">
            <v>2.0699999999999998</v>
          </cell>
        </row>
        <row r="514">
          <cell r="A514" t="str">
            <v>CAA-02629</v>
          </cell>
          <cell r="B514">
            <v>1</v>
          </cell>
        </row>
        <row r="515">
          <cell r="A515" t="str">
            <v>CAA-02647</v>
          </cell>
          <cell r="B515">
            <v>4.0999999999999996</v>
          </cell>
        </row>
        <row r="516">
          <cell r="A516" t="str">
            <v>CAA-02652A</v>
          </cell>
          <cell r="B516">
            <v>3.88</v>
          </cell>
        </row>
        <row r="517">
          <cell r="A517" t="str">
            <v>CAA-02653A</v>
          </cell>
          <cell r="B517">
            <v>3.75</v>
          </cell>
        </row>
        <row r="518">
          <cell r="A518" t="str">
            <v>CAA-02654A</v>
          </cell>
          <cell r="B518">
            <v>2.5099999999999998</v>
          </cell>
        </row>
        <row r="519">
          <cell r="A519" t="str">
            <v>CAA-02655A</v>
          </cell>
          <cell r="B519">
            <v>4.8600000000000003</v>
          </cell>
        </row>
        <row r="520">
          <cell r="A520" t="str">
            <v>CAA-02661D</v>
          </cell>
          <cell r="B520">
            <v>21.26</v>
          </cell>
        </row>
        <row r="521">
          <cell r="A521" t="str">
            <v>CAA-02662B</v>
          </cell>
          <cell r="B521">
            <v>11.98</v>
          </cell>
        </row>
        <row r="522">
          <cell r="A522" t="str">
            <v>CAA-02663</v>
          </cell>
          <cell r="B522">
            <v>1.08</v>
          </cell>
        </row>
        <row r="523">
          <cell r="A523" t="str">
            <v>CAA-02664</v>
          </cell>
          <cell r="B523">
            <v>0.78</v>
          </cell>
        </row>
        <row r="524">
          <cell r="A524" t="str">
            <v>CAA-02666</v>
          </cell>
          <cell r="B524">
            <v>0.38</v>
          </cell>
        </row>
        <row r="525">
          <cell r="A525" t="str">
            <v>CAA-02667</v>
          </cell>
          <cell r="B525">
            <v>0.38</v>
          </cell>
        </row>
        <row r="526">
          <cell r="A526" t="str">
            <v>CAA-02671</v>
          </cell>
          <cell r="B526">
            <v>0.91</v>
          </cell>
        </row>
        <row r="527">
          <cell r="A527" t="str">
            <v>CAA-02672</v>
          </cell>
          <cell r="B527">
            <v>4.22</v>
          </cell>
        </row>
        <row r="528">
          <cell r="A528" t="str">
            <v>CAA-02673</v>
          </cell>
          <cell r="B528">
            <v>0.78</v>
          </cell>
        </row>
        <row r="529">
          <cell r="A529" t="str">
            <v>CAA-02675</v>
          </cell>
          <cell r="B529">
            <v>21</v>
          </cell>
        </row>
        <row r="530">
          <cell r="A530" t="str">
            <v>CAA-02696</v>
          </cell>
          <cell r="B530">
            <v>2.67</v>
          </cell>
        </row>
        <row r="531">
          <cell r="A531" t="str">
            <v>CAA-02697</v>
          </cell>
          <cell r="B531">
            <v>0.72</v>
          </cell>
        </row>
        <row r="532">
          <cell r="A532" t="str">
            <v>CAA-02698</v>
          </cell>
          <cell r="B532">
            <v>2.31</v>
          </cell>
        </row>
        <row r="533">
          <cell r="A533" t="str">
            <v>CAA-02699</v>
          </cell>
          <cell r="B533">
            <v>1.72</v>
          </cell>
        </row>
        <row r="534">
          <cell r="A534" t="str">
            <v>CAA-02706</v>
          </cell>
          <cell r="B534">
            <v>0.63</v>
          </cell>
        </row>
        <row r="535">
          <cell r="A535" t="str">
            <v>CAA-02709</v>
          </cell>
          <cell r="B535">
            <v>1.17</v>
          </cell>
        </row>
        <row r="536">
          <cell r="A536" t="str">
            <v>CAA-02715</v>
          </cell>
          <cell r="B536">
            <v>4</v>
          </cell>
        </row>
        <row r="537">
          <cell r="A537" t="str">
            <v>CAA-02716</v>
          </cell>
          <cell r="B537">
            <v>6.46</v>
          </cell>
        </row>
        <row r="538">
          <cell r="A538" t="str">
            <v>CAA-02719B</v>
          </cell>
          <cell r="B538">
            <v>3.17</v>
          </cell>
        </row>
        <row r="539">
          <cell r="A539" t="str">
            <v>CAA-02720</v>
          </cell>
          <cell r="B539">
            <v>0.81</v>
          </cell>
        </row>
        <row r="540">
          <cell r="A540" t="str">
            <v>CAA-02721</v>
          </cell>
          <cell r="B540">
            <v>0.87</v>
          </cell>
        </row>
        <row r="541">
          <cell r="A541" t="str">
            <v>CAA-02722</v>
          </cell>
          <cell r="B541">
            <v>0.26</v>
          </cell>
        </row>
        <row r="542">
          <cell r="A542" t="str">
            <v>CAA-02723A</v>
          </cell>
          <cell r="B542">
            <v>0.26</v>
          </cell>
        </row>
        <row r="543">
          <cell r="A543" t="str">
            <v>CAA-02726</v>
          </cell>
          <cell r="B543">
            <v>7.68</v>
          </cell>
        </row>
        <row r="544">
          <cell r="A544" t="str">
            <v>CAA-02727</v>
          </cell>
          <cell r="B544">
            <v>6.67</v>
          </cell>
        </row>
        <row r="545">
          <cell r="A545" t="str">
            <v>CAA-02728</v>
          </cell>
          <cell r="B545">
            <v>7.68</v>
          </cell>
        </row>
        <row r="546">
          <cell r="A546" t="str">
            <v>CAA-02729A</v>
          </cell>
          <cell r="B546">
            <v>4.1399999999999997</v>
          </cell>
        </row>
        <row r="547">
          <cell r="A547" t="str">
            <v>CAA-02730A</v>
          </cell>
          <cell r="B547">
            <v>6.06</v>
          </cell>
        </row>
        <row r="548">
          <cell r="A548" t="str">
            <v>CAA-02733</v>
          </cell>
          <cell r="B548">
            <v>0.28000000000000003</v>
          </cell>
        </row>
        <row r="549">
          <cell r="A549" t="str">
            <v>CAA-02734</v>
          </cell>
          <cell r="B549">
            <v>0.86</v>
          </cell>
        </row>
        <row r="550">
          <cell r="A550" t="str">
            <v>CAA-02736</v>
          </cell>
          <cell r="B550">
            <v>3.58</v>
          </cell>
        </row>
        <row r="551">
          <cell r="A551" t="str">
            <v>CAA-02741</v>
          </cell>
          <cell r="B551">
            <v>3.88</v>
          </cell>
        </row>
        <row r="552">
          <cell r="A552" t="str">
            <v>CAA-02742</v>
          </cell>
          <cell r="B552">
            <v>4.8600000000000003</v>
          </cell>
        </row>
        <row r="553">
          <cell r="A553" t="str">
            <v>CAA-02745B</v>
          </cell>
          <cell r="B553">
            <v>2.84</v>
          </cell>
        </row>
        <row r="554">
          <cell r="A554" t="str">
            <v>CAA-02746</v>
          </cell>
          <cell r="B554">
            <v>0.81</v>
          </cell>
        </row>
        <row r="555">
          <cell r="A555" t="str">
            <v>CAA-02748</v>
          </cell>
          <cell r="B555">
            <v>1.31</v>
          </cell>
        </row>
        <row r="556">
          <cell r="A556" t="str">
            <v>CAA-02749</v>
          </cell>
          <cell r="B556">
            <v>0.21</v>
          </cell>
        </row>
        <row r="557">
          <cell r="A557" t="str">
            <v>CAA-02750</v>
          </cell>
          <cell r="B557">
            <v>0.21</v>
          </cell>
        </row>
        <row r="558">
          <cell r="A558" t="str">
            <v>CAA-02753</v>
          </cell>
          <cell r="B558">
            <v>0.21</v>
          </cell>
        </row>
        <row r="559">
          <cell r="A559" t="str">
            <v>CAA-02754</v>
          </cell>
          <cell r="B559">
            <v>4.45</v>
          </cell>
        </row>
        <row r="560">
          <cell r="A560" t="str">
            <v>CAA-02755</v>
          </cell>
          <cell r="B560">
            <v>3.6</v>
          </cell>
        </row>
        <row r="561">
          <cell r="A561" t="str">
            <v>CAA-02759A</v>
          </cell>
          <cell r="B561">
            <v>8.6300000000000008</v>
          </cell>
        </row>
        <row r="562">
          <cell r="A562" t="str">
            <v>CAA-02760B</v>
          </cell>
          <cell r="B562">
            <v>0.68</v>
          </cell>
        </row>
        <row r="563">
          <cell r="A563" t="str">
            <v>CAA-02761C</v>
          </cell>
          <cell r="B563">
            <v>1.43</v>
          </cell>
        </row>
        <row r="564">
          <cell r="A564" t="str">
            <v>CAA-02762A</v>
          </cell>
          <cell r="B564">
            <v>0.78</v>
          </cell>
        </row>
        <row r="565">
          <cell r="A565" t="str">
            <v>CAA-02763A</v>
          </cell>
          <cell r="B565">
            <v>1.03</v>
          </cell>
        </row>
        <row r="566">
          <cell r="A566" t="str">
            <v>CAA-02764A</v>
          </cell>
          <cell r="B566">
            <v>0.27</v>
          </cell>
        </row>
        <row r="567">
          <cell r="A567" t="str">
            <v>CAA-02765A</v>
          </cell>
          <cell r="B567">
            <v>8.4700000000000006</v>
          </cell>
        </row>
        <row r="568">
          <cell r="A568" t="str">
            <v>CAA-02766C</v>
          </cell>
          <cell r="B568">
            <v>2.63</v>
          </cell>
        </row>
        <row r="569">
          <cell r="A569" t="str">
            <v>CAA-02767A</v>
          </cell>
          <cell r="B569">
            <v>3.1</v>
          </cell>
        </row>
        <row r="570">
          <cell r="A570" t="str">
            <v>CAA-02768</v>
          </cell>
          <cell r="B570">
            <v>1.85</v>
          </cell>
        </row>
        <row r="571">
          <cell r="A571" t="str">
            <v>CAA-02769A</v>
          </cell>
          <cell r="B571">
            <v>0.5</v>
          </cell>
        </row>
        <row r="572">
          <cell r="A572" t="str">
            <v>CAA-02770</v>
          </cell>
          <cell r="B572">
            <v>0.21</v>
          </cell>
        </row>
        <row r="573">
          <cell r="A573" t="str">
            <v>CAA-02771</v>
          </cell>
          <cell r="B573">
            <v>0.21</v>
          </cell>
        </row>
        <row r="574">
          <cell r="A574" t="str">
            <v>CAA-02772</v>
          </cell>
          <cell r="B574">
            <v>0.75</v>
          </cell>
        </row>
        <row r="575">
          <cell r="A575" t="str">
            <v>CAA-02773</v>
          </cell>
          <cell r="B575">
            <v>0.87</v>
          </cell>
        </row>
        <row r="576">
          <cell r="A576" t="str">
            <v>CAA-02781B</v>
          </cell>
          <cell r="B576">
            <v>3.56</v>
          </cell>
        </row>
        <row r="577">
          <cell r="A577" t="str">
            <v>CAA-02782</v>
          </cell>
          <cell r="B577">
            <v>5.12</v>
          </cell>
        </row>
        <row r="578">
          <cell r="A578" t="str">
            <v>CAA-02785A</v>
          </cell>
          <cell r="B578">
            <v>0.87</v>
          </cell>
        </row>
        <row r="579">
          <cell r="A579" t="str">
            <v>CAA-02786B</v>
          </cell>
          <cell r="B579">
            <v>0.87</v>
          </cell>
        </row>
        <row r="580">
          <cell r="A580" t="str">
            <v>CAA-02790</v>
          </cell>
          <cell r="B580">
            <v>0.2</v>
          </cell>
        </row>
        <row r="581">
          <cell r="A581" t="str">
            <v>CAA-02803A</v>
          </cell>
          <cell r="B581">
            <v>1.43</v>
          </cell>
        </row>
        <row r="582">
          <cell r="A582" t="str">
            <v>CAA-02805A</v>
          </cell>
          <cell r="B582">
            <v>0.21</v>
          </cell>
        </row>
        <row r="583">
          <cell r="A583" t="str">
            <v>CAA-02806</v>
          </cell>
          <cell r="B583">
            <v>0.21</v>
          </cell>
        </row>
        <row r="584">
          <cell r="A584" t="str">
            <v>CAA-02809</v>
          </cell>
          <cell r="B584">
            <v>3.25</v>
          </cell>
        </row>
        <row r="585">
          <cell r="A585" t="str">
            <v>CAA-02810</v>
          </cell>
          <cell r="B585">
            <v>5.08</v>
          </cell>
        </row>
        <row r="586">
          <cell r="A586" t="str">
            <v>CAA-02811</v>
          </cell>
          <cell r="B586">
            <v>0.21</v>
          </cell>
        </row>
        <row r="587">
          <cell r="A587" t="str">
            <v>CAA-02812</v>
          </cell>
          <cell r="B587">
            <v>0.21</v>
          </cell>
        </row>
        <row r="588">
          <cell r="A588" t="str">
            <v>CAA-02813</v>
          </cell>
          <cell r="B588">
            <v>0.21</v>
          </cell>
        </row>
        <row r="589">
          <cell r="A589" t="str">
            <v>CAA-02814A</v>
          </cell>
          <cell r="B589">
            <v>0.21</v>
          </cell>
        </row>
        <row r="590">
          <cell r="A590" t="str">
            <v>CAA-02815A</v>
          </cell>
          <cell r="B590">
            <v>0.78</v>
          </cell>
        </row>
        <row r="591">
          <cell r="A591" t="str">
            <v>CAA-02816A</v>
          </cell>
          <cell r="B591">
            <v>2.46</v>
          </cell>
        </row>
        <row r="592">
          <cell r="A592" t="str">
            <v>CAA-02817A</v>
          </cell>
          <cell r="B592">
            <v>0.91</v>
          </cell>
        </row>
        <row r="593">
          <cell r="A593" t="str">
            <v>CAA-02818</v>
          </cell>
          <cell r="B593">
            <v>1.69</v>
          </cell>
        </row>
        <row r="594">
          <cell r="A594" t="str">
            <v>CAA-02819</v>
          </cell>
          <cell r="B594">
            <v>0.87</v>
          </cell>
        </row>
        <row r="595">
          <cell r="A595" t="str">
            <v>CAA-02820</v>
          </cell>
          <cell r="B595">
            <v>1.27</v>
          </cell>
        </row>
        <row r="596">
          <cell r="A596" t="str">
            <v>CAA-02821A</v>
          </cell>
          <cell r="B596">
            <v>5.96</v>
          </cell>
        </row>
        <row r="597">
          <cell r="A597" t="str">
            <v>CAA-02829B</v>
          </cell>
          <cell r="B597">
            <v>5.93</v>
          </cell>
        </row>
        <row r="598">
          <cell r="A598" t="str">
            <v>CAA-02830A</v>
          </cell>
          <cell r="B598">
            <v>1.35</v>
          </cell>
        </row>
        <row r="599">
          <cell r="A599" t="str">
            <v>CAA-02831</v>
          </cell>
          <cell r="B599">
            <v>0.21</v>
          </cell>
        </row>
        <row r="600">
          <cell r="A600" t="str">
            <v>CAA-02832</v>
          </cell>
          <cell r="B600">
            <v>0.56000000000000005</v>
          </cell>
        </row>
        <row r="601">
          <cell r="A601" t="str">
            <v>CAA-02833A</v>
          </cell>
          <cell r="B601">
            <v>4.5599999999999996</v>
          </cell>
        </row>
        <row r="602">
          <cell r="A602" t="str">
            <v>CAA-02836</v>
          </cell>
          <cell r="B602">
            <v>1.57</v>
          </cell>
        </row>
        <row r="603">
          <cell r="A603" t="str">
            <v>CAA-02837C</v>
          </cell>
          <cell r="B603">
            <v>1</v>
          </cell>
        </row>
        <row r="604">
          <cell r="A604" t="str">
            <v>CAA-02838</v>
          </cell>
          <cell r="B604">
            <v>0.61</v>
          </cell>
        </row>
        <row r="605">
          <cell r="A605" t="str">
            <v>CAA-02839</v>
          </cell>
          <cell r="B605">
            <v>0.89</v>
          </cell>
        </row>
        <row r="606">
          <cell r="A606" t="str">
            <v>CAA-02840</v>
          </cell>
          <cell r="B606">
            <v>0.61</v>
          </cell>
        </row>
        <row r="607">
          <cell r="A607" t="str">
            <v>CAA-02841</v>
          </cell>
          <cell r="B607">
            <v>0.61</v>
          </cell>
        </row>
        <row r="608">
          <cell r="A608" t="str">
            <v>CAA-02842A</v>
          </cell>
          <cell r="B608">
            <v>6.11</v>
          </cell>
        </row>
        <row r="609">
          <cell r="A609" t="str">
            <v>CAA-02843</v>
          </cell>
          <cell r="B609">
            <v>5.5</v>
          </cell>
        </row>
        <row r="610">
          <cell r="A610" t="str">
            <v>CAA-02847</v>
          </cell>
          <cell r="B610">
            <v>2.46</v>
          </cell>
        </row>
        <row r="611">
          <cell r="A611" t="str">
            <v>CAA-02848</v>
          </cell>
          <cell r="B611">
            <v>0.98</v>
          </cell>
        </row>
        <row r="612">
          <cell r="A612" t="str">
            <v>CAA-02849</v>
          </cell>
          <cell r="B612">
            <v>1.28</v>
          </cell>
        </row>
        <row r="613">
          <cell r="A613" t="str">
            <v>CAA-02850</v>
          </cell>
          <cell r="B613">
            <v>0.81</v>
          </cell>
        </row>
        <row r="614">
          <cell r="A614" t="str">
            <v>CAA-02851</v>
          </cell>
          <cell r="B614">
            <v>1.3</v>
          </cell>
        </row>
        <row r="615">
          <cell r="A615" t="str">
            <v>CAA-02852</v>
          </cell>
          <cell r="B615">
            <v>2.02</v>
          </cell>
        </row>
        <row r="616">
          <cell r="A616" t="str">
            <v>CAA-02853A</v>
          </cell>
          <cell r="B616">
            <v>2.64</v>
          </cell>
        </row>
        <row r="617">
          <cell r="A617" t="str">
            <v>CAA-02854</v>
          </cell>
          <cell r="B617">
            <v>0.98</v>
          </cell>
        </row>
        <row r="618">
          <cell r="A618" t="str">
            <v>CAA-02855</v>
          </cell>
          <cell r="B618">
            <v>8.02</v>
          </cell>
        </row>
        <row r="619">
          <cell r="A619" t="str">
            <v>CAA-02859</v>
          </cell>
          <cell r="B619">
            <v>5.29</v>
          </cell>
        </row>
        <row r="620">
          <cell r="A620" t="str">
            <v>CAA-02861</v>
          </cell>
          <cell r="B620">
            <v>1.26</v>
          </cell>
        </row>
        <row r="621">
          <cell r="A621" t="str">
            <v>CAA-02862A</v>
          </cell>
          <cell r="B621">
            <v>1.74</v>
          </cell>
        </row>
        <row r="622">
          <cell r="A622" t="str">
            <v>CAA-02863B</v>
          </cell>
          <cell r="B622">
            <v>0.78</v>
          </cell>
        </row>
        <row r="623">
          <cell r="A623" t="str">
            <v>CAA-02864</v>
          </cell>
          <cell r="B623">
            <v>0.21</v>
          </cell>
        </row>
        <row r="624">
          <cell r="A624" t="str">
            <v>CAA-02865</v>
          </cell>
          <cell r="B624">
            <v>0.21</v>
          </cell>
        </row>
        <row r="625">
          <cell r="A625" t="str">
            <v>CAA-02866</v>
          </cell>
          <cell r="B625">
            <v>0.68</v>
          </cell>
        </row>
        <row r="626">
          <cell r="A626" t="str">
            <v>CAA-02867</v>
          </cell>
          <cell r="B626">
            <v>1.23</v>
          </cell>
        </row>
        <row r="627">
          <cell r="A627" t="str">
            <v>CAA-02868A</v>
          </cell>
          <cell r="B627">
            <v>0.7</v>
          </cell>
        </row>
        <row r="628">
          <cell r="A628" t="str">
            <v>CAA-02871</v>
          </cell>
          <cell r="B628">
            <v>0.92</v>
          </cell>
        </row>
        <row r="629">
          <cell r="A629" t="str">
            <v>CAA-02872</v>
          </cell>
          <cell r="B629">
            <v>0.21</v>
          </cell>
        </row>
        <row r="630">
          <cell r="A630" t="str">
            <v>CAA-02885A</v>
          </cell>
          <cell r="B630">
            <v>2.15</v>
          </cell>
        </row>
        <row r="631">
          <cell r="A631" t="str">
            <v>CAA-02897</v>
          </cell>
          <cell r="B631">
            <v>0.21</v>
          </cell>
        </row>
        <row r="632">
          <cell r="A632" t="str">
            <v>CAA-02898</v>
          </cell>
          <cell r="B632">
            <v>0.21</v>
          </cell>
        </row>
        <row r="633">
          <cell r="A633" t="str">
            <v>CAA-02899</v>
          </cell>
          <cell r="B633">
            <v>0.21</v>
          </cell>
        </row>
        <row r="634">
          <cell r="A634" t="str">
            <v>CAA-02902</v>
          </cell>
          <cell r="B634">
            <v>12.27</v>
          </cell>
        </row>
        <row r="635">
          <cell r="A635" t="str">
            <v>CAA-02903</v>
          </cell>
          <cell r="B635">
            <v>18.059999999999999</v>
          </cell>
        </row>
        <row r="636">
          <cell r="A636" t="str">
            <v>CAA-02904</v>
          </cell>
          <cell r="B636">
            <v>0.72</v>
          </cell>
        </row>
        <row r="637">
          <cell r="A637" t="str">
            <v>CAA-02906</v>
          </cell>
          <cell r="B637">
            <v>1.04</v>
          </cell>
        </row>
        <row r="638">
          <cell r="A638" t="str">
            <v>CAA-02913A</v>
          </cell>
          <cell r="B638">
            <v>1.38</v>
          </cell>
        </row>
        <row r="639">
          <cell r="A639" t="str">
            <v>CAA-02919</v>
          </cell>
          <cell r="B639">
            <v>1.03</v>
          </cell>
        </row>
        <row r="640">
          <cell r="A640" t="str">
            <v>CAA-02920</v>
          </cell>
          <cell r="B640">
            <v>1.6</v>
          </cell>
        </row>
        <row r="641">
          <cell r="A641" t="str">
            <v>CAA-02926</v>
          </cell>
          <cell r="B641">
            <v>0.74</v>
          </cell>
        </row>
        <row r="642">
          <cell r="A642" t="str">
            <v>CAA-02927</v>
          </cell>
          <cell r="B642">
            <v>3.07</v>
          </cell>
        </row>
        <row r="643">
          <cell r="A643" t="str">
            <v>CAA-02932</v>
          </cell>
          <cell r="B643">
            <v>0.87</v>
          </cell>
        </row>
        <row r="644">
          <cell r="A644" t="str">
            <v>CAA-02933</v>
          </cell>
          <cell r="B644">
            <v>4.0199999999999996</v>
          </cell>
        </row>
        <row r="645">
          <cell r="A645" t="str">
            <v>CAA-02934</v>
          </cell>
          <cell r="B645">
            <v>3.71</v>
          </cell>
        </row>
        <row r="646">
          <cell r="A646" t="str">
            <v>CAA-02937</v>
          </cell>
          <cell r="B646">
            <v>0.9</v>
          </cell>
        </row>
        <row r="647">
          <cell r="A647" t="str">
            <v>CAA-02938</v>
          </cell>
          <cell r="B647">
            <v>3</v>
          </cell>
        </row>
        <row r="648">
          <cell r="A648" t="str">
            <v>CAA-02939</v>
          </cell>
          <cell r="B648">
            <v>0.78</v>
          </cell>
        </row>
        <row r="649">
          <cell r="A649" t="str">
            <v>CAA-02940</v>
          </cell>
          <cell r="B649">
            <v>3.35</v>
          </cell>
        </row>
        <row r="650">
          <cell r="A650" t="str">
            <v>CAA-02941</v>
          </cell>
          <cell r="B650">
            <v>0.81</v>
          </cell>
        </row>
        <row r="651">
          <cell r="A651" t="str">
            <v>CAA-02942</v>
          </cell>
          <cell r="B651">
            <v>1.32</v>
          </cell>
        </row>
        <row r="652">
          <cell r="A652" t="str">
            <v>CAA-02943A</v>
          </cell>
          <cell r="B652">
            <v>0.22</v>
          </cell>
        </row>
        <row r="653">
          <cell r="A653" t="str">
            <v>CAA-02957</v>
          </cell>
          <cell r="B653">
            <v>13.45</v>
          </cell>
        </row>
        <row r="654">
          <cell r="A654" t="str">
            <v>CAA-02958</v>
          </cell>
          <cell r="B654">
            <v>13.15</v>
          </cell>
        </row>
        <row r="655">
          <cell r="A655" t="str">
            <v>CAA-02960</v>
          </cell>
          <cell r="B655">
            <v>0.56999999999999995</v>
          </cell>
        </row>
        <row r="656">
          <cell r="A656" t="str">
            <v>CAA-02967A</v>
          </cell>
          <cell r="B656">
            <v>1.2</v>
          </cell>
        </row>
        <row r="657">
          <cell r="A657" t="str">
            <v>CAA-02970</v>
          </cell>
          <cell r="B657">
            <v>1.43</v>
          </cell>
        </row>
        <row r="658">
          <cell r="A658" t="str">
            <v>CAA-02980</v>
          </cell>
          <cell r="B658">
            <v>1.1000000000000001</v>
          </cell>
        </row>
        <row r="659">
          <cell r="A659" t="str">
            <v>CAA-02991</v>
          </cell>
          <cell r="B659">
            <v>1.43</v>
          </cell>
        </row>
        <row r="660">
          <cell r="A660" t="str">
            <v>CAA-02992</v>
          </cell>
          <cell r="B660">
            <v>1</v>
          </cell>
        </row>
        <row r="661">
          <cell r="A661" t="str">
            <v>CAA-02993</v>
          </cell>
          <cell r="B661">
            <v>0.97</v>
          </cell>
        </row>
        <row r="662">
          <cell r="A662" t="str">
            <v>CAA-02994</v>
          </cell>
          <cell r="B662">
            <v>2.73</v>
          </cell>
        </row>
        <row r="663">
          <cell r="A663" t="str">
            <v>CAA-02996</v>
          </cell>
          <cell r="B663">
            <v>6.7</v>
          </cell>
        </row>
        <row r="664">
          <cell r="A664" t="str">
            <v>CAA-02999C</v>
          </cell>
          <cell r="B664">
            <v>10.35</v>
          </cell>
        </row>
        <row r="665">
          <cell r="A665" t="str">
            <v>CAA-03005</v>
          </cell>
          <cell r="B665">
            <v>0.68</v>
          </cell>
        </row>
        <row r="666">
          <cell r="A666" t="str">
            <v>CAA-03307</v>
          </cell>
          <cell r="B666">
            <v>2.6</v>
          </cell>
        </row>
        <row r="667">
          <cell r="A667" t="str">
            <v>CAA-03308</v>
          </cell>
          <cell r="B667">
            <v>1.18</v>
          </cell>
        </row>
        <row r="668">
          <cell r="A668" t="str">
            <v>CAA-03310</v>
          </cell>
          <cell r="B668">
            <v>3.6</v>
          </cell>
        </row>
        <row r="669">
          <cell r="A669" t="str">
            <v>CAA-03312</v>
          </cell>
          <cell r="B669">
            <v>0.5</v>
          </cell>
        </row>
        <row r="670">
          <cell r="A670" t="str">
            <v>CAA-03319</v>
          </cell>
          <cell r="B670">
            <v>1.69</v>
          </cell>
        </row>
        <row r="671">
          <cell r="A671" t="str">
            <v>CAA-03335</v>
          </cell>
          <cell r="B671">
            <v>1.06</v>
          </cell>
        </row>
        <row r="672">
          <cell r="A672" t="str">
            <v>CAA-03336</v>
          </cell>
          <cell r="B672">
            <v>0.26</v>
          </cell>
        </row>
        <row r="673">
          <cell r="A673" t="str">
            <v>CAA-03337</v>
          </cell>
          <cell r="B673">
            <v>1.46</v>
          </cell>
        </row>
        <row r="674">
          <cell r="A674" t="str">
            <v>CAA-03338</v>
          </cell>
          <cell r="B674">
            <v>0.74</v>
          </cell>
        </row>
        <row r="675">
          <cell r="A675" t="str">
            <v>CAA-03339</v>
          </cell>
          <cell r="B675">
            <v>1.34</v>
          </cell>
        </row>
        <row r="676">
          <cell r="A676" t="str">
            <v>CAA-03340</v>
          </cell>
          <cell r="B676">
            <v>0.33</v>
          </cell>
        </row>
        <row r="677">
          <cell r="A677" t="str">
            <v>CAA-03342A</v>
          </cell>
          <cell r="B677">
            <v>5.45</v>
          </cell>
        </row>
        <row r="678">
          <cell r="A678" t="str">
            <v>CAA-03343A</v>
          </cell>
          <cell r="B678">
            <v>1.22</v>
          </cell>
        </row>
        <row r="679">
          <cell r="A679" t="str">
            <v>CAA-03344</v>
          </cell>
          <cell r="B679">
            <v>1.6</v>
          </cell>
        </row>
        <row r="680">
          <cell r="A680" t="str">
            <v>CAA-03345A</v>
          </cell>
          <cell r="B680">
            <v>0.9</v>
          </cell>
        </row>
        <row r="681">
          <cell r="A681" t="str">
            <v>CAA-03346</v>
          </cell>
          <cell r="B681">
            <v>1.29</v>
          </cell>
        </row>
        <row r="682">
          <cell r="A682" t="str">
            <v>CAA-03347</v>
          </cell>
          <cell r="B682">
            <v>0.2</v>
          </cell>
        </row>
        <row r="683">
          <cell r="A683" t="str">
            <v>CAA-03348</v>
          </cell>
          <cell r="B683">
            <v>1.1299999999999999</v>
          </cell>
        </row>
        <row r="684">
          <cell r="A684" t="str">
            <v>CAA-03349A</v>
          </cell>
          <cell r="B684">
            <v>1.54</v>
          </cell>
        </row>
        <row r="685">
          <cell r="A685" t="str">
            <v>CAA-03350C</v>
          </cell>
          <cell r="B685">
            <v>1.3</v>
          </cell>
        </row>
        <row r="686">
          <cell r="A686" t="str">
            <v>CAA-03351</v>
          </cell>
          <cell r="B686">
            <v>0.21</v>
          </cell>
        </row>
        <row r="687">
          <cell r="A687" t="str">
            <v>CAA-03352</v>
          </cell>
          <cell r="B687">
            <v>0.21</v>
          </cell>
        </row>
        <row r="688">
          <cell r="A688" t="str">
            <v>CAA-03353</v>
          </cell>
          <cell r="B688">
            <v>0.21</v>
          </cell>
        </row>
        <row r="689">
          <cell r="A689" t="str">
            <v>CAA-03354C</v>
          </cell>
          <cell r="B689">
            <v>3.38</v>
          </cell>
        </row>
        <row r="690">
          <cell r="A690" t="str">
            <v>CAA-03355B</v>
          </cell>
          <cell r="B690">
            <v>0.7</v>
          </cell>
        </row>
        <row r="691">
          <cell r="A691" t="str">
            <v>CAA-03358</v>
          </cell>
          <cell r="B691">
            <v>0.61</v>
          </cell>
        </row>
        <row r="692">
          <cell r="A692" t="str">
            <v>CAA-03360A</v>
          </cell>
          <cell r="B692">
            <v>3.24</v>
          </cell>
        </row>
        <row r="693">
          <cell r="A693" t="str">
            <v>CAA-03361A</v>
          </cell>
          <cell r="B693">
            <v>1.5</v>
          </cell>
        </row>
        <row r="694">
          <cell r="A694" t="str">
            <v>CAA-03362</v>
          </cell>
          <cell r="B694">
            <v>3.72</v>
          </cell>
        </row>
        <row r="695">
          <cell r="A695" t="str">
            <v>CAA-03363</v>
          </cell>
          <cell r="B695">
            <v>2.1800000000000002</v>
          </cell>
        </row>
        <row r="696">
          <cell r="A696" t="str">
            <v>CAA-03364A</v>
          </cell>
          <cell r="B696">
            <v>10.25</v>
          </cell>
        </row>
        <row r="697">
          <cell r="A697" t="str">
            <v>CAA-03366</v>
          </cell>
          <cell r="B697">
            <v>0.68</v>
          </cell>
        </row>
        <row r="698">
          <cell r="A698" t="str">
            <v>CAA-03369</v>
          </cell>
          <cell r="B698">
            <v>0.43</v>
          </cell>
        </row>
        <row r="699">
          <cell r="A699" t="str">
            <v>CAA-03371</v>
          </cell>
          <cell r="B699">
            <v>3.9</v>
          </cell>
        </row>
        <row r="700">
          <cell r="A700" t="str">
            <v>CAA-03372A</v>
          </cell>
          <cell r="B700">
            <v>5.8</v>
          </cell>
        </row>
        <row r="701">
          <cell r="A701" t="str">
            <v>CAA-03373</v>
          </cell>
          <cell r="B701">
            <v>0.98</v>
          </cell>
        </row>
        <row r="702">
          <cell r="A702" t="str">
            <v>CAA-03374B</v>
          </cell>
          <cell r="B702">
            <v>4.07</v>
          </cell>
        </row>
        <row r="703">
          <cell r="A703" t="str">
            <v>CAA-03375</v>
          </cell>
          <cell r="B703">
            <v>1.06</v>
          </cell>
        </row>
        <row r="704">
          <cell r="A704" t="str">
            <v>CAA-03376A</v>
          </cell>
          <cell r="B704">
            <v>0.68</v>
          </cell>
        </row>
        <row r="705">
          <cell r="A705" t="str">
            <v>CAA-03377</v>
          </cell>
          <cell r="B705">
            <v>0.21</v>
          </cell>
        </row>
        <row r="706">
          <cell r="A706" t="str">
            <v>CAA-03378</v>
          </cell>
          <cell r="B706">
            <v>0.21</v>
          </cell>
        </row>
        <row r="707">
          <cell r="A707" t="str">
            <v>CAA-03381A</v>
          </cell>
          <cell r="B707">
            <v>1.1499999999999999</v>
          </cell>
        </row>
        <row r="708">
          <cell r="A708" t="str">
            <v>CAA-03392</v>
          </cell>
          <cell r="B708">
            <v>3.8</v>
          </cell>
        </row>
        <row r="709">
          <cell r="A709" t="str">
            <v>CAA-03393</v>
          </cell>
          <cell r="B709">
            <v>1.03</v>
          </cell>
        </row>
        <row r="710">
          <cell r="A710" t="str">
            <v>CAA-03394</v>
          </cell>
          <cell r="B710">
            <v>0.66</v>
          </cell>
        </row>
        <row r="711">
          <cell r="A711" t="str">
            <v>CAA-03395</v>
          </cell>
          <cell r="B711">
            <v>0.78</v>
          </cell>
        </row>
        <row r="712">
          <cell r="A712" t="str">
            <v>CAA-03397</v>
          </cell>
          <cell r="B712">
            <v>0.3</v>
          </cell>
        </row>
        <row r="713">
          <cell r="A713" t="str">
            <v>CAA-03398</v>
          </cell>
          <cell r="B713">
            <v>0.96</v>
          </cell>
        </row>
        <row r="714">
          <cell r="A714" t="str">
            <v>CAA-03399B</v>
          </cell>
          <cell r="B714">
            <v>2.87</v>
          </cell>
        </row>
        <row r="715">
          <cell r="A715" t="str">
            <v>CAA-03400A</v>
          </cell>
          <cell r="B715">
            <v>1.1599999999999999</v>
          </cell>
        </row>
        <row r="716">
          <cell r="A716" t="str">
            <v>CAA-03401A</v>
          </cell>
          <cell r="B716">
            <v>3.68</v>
          </cell>
        </row>
        <row r="717">
          <cell r="A717" t="str">
            <v>CAA-03402A</v>
          </cell>
          <cell r="B717">
            <v>4.37</v>
          </cell>
        </row>
        <row r="718">
          <cell r="A718" t="str">
            <v>CAA-03403</v>
          </cell>
          <cell r="B718">
            <v>1.47</v>
          </cell>
        </row>
        <row r="719">
          <cell r="A719" t="str">
            <v>CAA-03404A</v>
          </cell>
          <cell r="B719">
            <v>1.1100000000000001</v>
          </cell>
        </row>
        <row r="720">
          <cell r="A720" t="str">
            <v>CAA-03405</v>
          </cell>
          <cell r="B720">
            <v>0.22</v>
          </cell>
        </row>
        <row r="721">
          <cell r="A721" t="str">
            <v>CAA-03406</v>
          </cell>
          <cell r="B721">
            <v>0.22</v>
          </cell>
        </row>
        <row r="722">
          <cell r="A722" t="str">
            <v>CAA-03407</v>
          </cell>
          <cell r="B722">
            <v>0.87</v>
          </cell>
        </row>
        <row r="723">
          <cell r="A723" t="str">
            <v>CAA-03408</v>
          </cell>
          <cell r="B723">
            <v>0.8</v>
          </cell>
        </row>
        <row r="724">
          <cell r="A724" t="str">
            <v>CAA-03409</v>
          </cell>
          <cell r="B724">
            <v>0.83</v>
          </cell>
        </row>
        <row r="725">
          <cell r="A725" t="str">
            <v>CAA-03410B</v>
          </cell>
          <cell r="B725">
            <v>13.64</v>
          </cell>
        </row>
        <row r="726">
          <cell r="A726" t="str">
            <v>CAA-03411B</v>
          </cell>
          <cell r="B726">
            <v>3.04</v>
          </cell>
        </row>
        <row r="727">
          <cell r="A727" t="str">
            <v>CAA-03412</v>
          </cell>
          <cell r="B727">
            <v>0.21</v>
          </cell>
        </row>
        <row r="728">
          <cell r="A728" t="str">
            <v>CAA-03413</v>
          </cell>
          <cell r="B728">
            <v>0.82</v>
          </cell>
        </row>
        <row r="729">
          <cell r="A729" t="str">
            <v>CAA-03414</v>
          </cell>
          <cell r="B729">
            <v>0.82</v>
          </cell>
        </row>
        <row r="730">
          <cell r="A730" t="str">
            <v>CAA-03429</v>
          </cell>
          <cell r="B730">
            <v>3.9</v>
          </cell>
        </row>
        <row r="731">
          <cell r="A731" t="str">
            <v>CAA-03430</v>
          </cell>
          <cell r="B731">
            <v>5.93</v>
          </cell>
        </row>
        <row r="732">
          <cell r="A732" t="str">
            <v>CAA-03445</v>
          </cell>
          <cell r="B732">
            <v>1.53</v>
          </cell>
        </row>
        <row r="733">
          <cell r="A733" t="str">
            <v>CAA-03446</v>
          </cell>
          <cell r="B733">
            <v>0.75</v>
          </cell>
        </row>
        <row r="734">
          <cell r="A734" t="str">
            <v>CAA-03449</v>
          </cell>
          <cell r="B734">
            <v>0.68</v>
          </cell>
        </row>
        <row r="735">
          <cell r="A735" t="str">
            <v>CAA-03450</v>
          </cell>
          <cell r="B735">
            <v>0.53</v>
          </cell>
        </row>
        <row r="736">
          <cell r="A736" t="str">
            <v>CAA-03451</v>
          </cell>
          <cell r="B736">
            <v>1.0900000000000001</v>
          </cell>
        </row>
        <row r="737">
          <cell r="A737" t="str">
            <v>CAA-03452</v>
          </cell>
          <cell r="B737">
            <v>2.75</v>
          </cell>
        </row>
        <row r="738">
          <cell r="A738" t="str">
            <v>CAA-03457</v>
          </cell>
          <cell r="B738">
            <v>0.38</v>
          </cell>
        </row>
        <row r="739">
          <cell r="A739" t="str">
            <v>CAA-03458A</v>
          </cell>
          <cell r="B739">
            <v>19.04</v>
          </cell>
        </row>
        <row r="740">
          <cell r="A740" t="str">
            <v>CAA-03469</v>
          </cell>
          <cell r="B740">
            <v>9.2799999999999994</v>
          </cell>
        </row>
        <row r="741">
          <cell r="A741" t="str">
            <v>CAA-03470</v>
          </cell>
          <cell r="B741">
            <v>0.84</v>
          </cell>
        </row>
        <row r="742">
          <cell r="A742" t="str">
            <v>CAA-03484A</v>
          </cell>
          <cell r="B742">
            <v>6.75</v>
          </cell>
        </row>
        <row r="743">
          <cell r="A743" t="str">
            <v>CAA-03485A</v>
          </cell>
          <cell r="B743">
            <v>3.93</v>
          </cell>
        </row>
        <row r="744">
          <cell r="A744" t="str">
            <v>CAA-03486</v>
          </cell>
          <cell r="B744">
            <v>1.38</v>
          </cell>
        </row>
        <row r="745">
          <cell r="A745" t="str">
            <v>CAA-03487</v>
          </cell>
          <cell r="B745">
            <v>2.44</v>
          </cell>
        </row>
        <row r="746">
          <cell r="A746" t="str">
            <v>CAA-03488</v>
          </cell>
          <cell r="B746">
            <v>3.27</v>
          </cell>
        </row>
        <row r="747">
          <cell r="A747" t="str">
            <v>CAA-03489A</v>
          </cell>
          <cell r="B747">
            <v>1.91</v>
          </cell>
        </row>
        <row r="748">
          <cell r="A748" t="str">
            <v>CAA-03490</v>
          </cell>
          <cell r="B748">
            <v>3.26</v>
          </cell>
        </row>
        <row r="749">
          <cell r="A749" t="str">
            <v>CAA-03491</v>
          </cell>
          <cell r="B749">
            <v>1.25</v>
          </cell>
        </row>
        <row r="750">
          <cell r="A750" t="str">
            <v>CAA-03496</v>
          </cell>
          <cell r="B750">
            <v>1.07</v>
          </cell>
        </row>
        <row r="751">
          <cell r="A751" t="str">
            <v>CAA-03497</v>
          </cell>
          <cell r="B751">
            <v>1.53</v>
          </cell>
        </row>
        <row r="752">
          <cell r="A752" t="str">
            <v>CAA-03499B</v>
          </cell>
          <cell r="B752">
            <v>3.3</v>
          </cell>
        </row>
        <row r="753">
          <cell r="A753" t="str">
            <v>CAA-03500A</v>
          </cell>
          <cell r="B753">
            <v>3.96</v>
          </cell>
        </row>
        <row r="754">
          <cell r="A754" t="str">
            <v>CAA-03503A</v>
          </cell>
          <cell r="B754">
            <v>0.65</v>
          </cell>
        </row>
        <row r="755">
          <cell r="A755" t="str">
            <v>CAA-03505</v>
          </cell>
          <cell r="B755">
            <v>0.61</v>
          </cell>
        </row>
        <row r="756">
          <cell r="A756" t="str">
            <v>CAA-03506A</v>
          </cell>
          <cell r="B756">
            <v>0.8</v>
          </cell>
        </row>
        <row r="757">
          <cell r="A757" t="str">
            <v>CAA-03507A</v>
          </cell>
          <cell r="B757">
            <v>0.6</v>
          </cell>
        </row>
        <row r="758">
          <cell r="A758" t="str">
            <v>CAA-03508A</v>
          </cell>
          <cell r="B758">
            <v>3.13</v>
          </cell>
        </row>
        <row r="759">
          <cell r="A759" t="str">
            <v>CAA-03509</v>
          </cell>
          <cell r="B759">
            <v>3.38</v>
          </cell>
        </row>
        <row r="760">
          <cell r="A760" t="str">
            <v>CAA-03511</v>
          </cell>
          <cell r="B760">
            <v>0.78</v>
          </cell>
        </row>
        <row r="761">
          <cell r="A761" t="str">
            <v>CAA-03512A</v>
          </cell>
          <cell r="B761">
            <v>2.88</v>
          </cell>
        </row>
        <row r="762">
          <cell r="A762" t="str">
            <v>CAA-03513</v>
          </cell>
          <cell r="B762">
            <v>0.25</v>
          </cell>
        </row>
        <row r="763">
          <cell r="A763" t="str">
            <v>CAA-03514</v>
          </cell>
          <cell r="B763">
            <v>0.25</v>
          </cell>
        </row>
        <row r="764">
          <cell r="A764" t="str">
            <v>CAA-03515A</v>
          </cell>
          <cell r="B764">
            <v>0.68</v>
          </cell>
        </row>
        <row r="765">
          <cell r="A765" t="str">
            <v>CAA-03516A</v>
          </cell>
          <cell r="B765">
            <v>0.66</v>
          </cell>
        </row>
        <row r="766">
          <cell r="A766" t="str">
            <v>CAA-03517A</v>
          </cell>
          <cell r="B766">
            <v>1</v>
          </cell>
        </row>
        <row r="767">
          <cell r="A767" t="str">
            <v>CAA-03518C</v>
          </cell>
          <cell r="B767">
            <v>1.9</v>
          </cell>
        </row>
        <row r="768">
          <cell r="A768" t="str">
            <v>CAA-03519C</v>
          </cell>
          <cell r="B768">
            <v>3.22</v>
          </cell>
        </row>
        <row r="769">
          <cell r="A769" t="str">
            <v>CAA-03528</v>
          </cell>
          <cell r="B769">
            <v>3.96</v>
          </cell>
        </row>
        <row r="770">
          <cell r="A770" t="str">
            <v>CAA-03529</v>
          </cell>
          <cell r="B770">
            <v>3.74</v>
          </cell>
        </row>
        <row r="771">
          <cell r="A771" t="str">
            <v>CAA-03530</v>
          </cell>
          <cell r="B771">
            <v>1.98</v>
          </cell>
        </row>
        <row r="772">
          <cell r="A772" t="str">
            <v>CAA-03531</v>
          </cell>
          <cell r="B772">
            <v>2.6</v>
          </cell>
        </row>
        <row r="773">
          <cell r="A773" t="str">
            <v>CAA-03532A</v>
          </cell>
          <cell r="B773">
            <v>1.85</v>
          </cell>
        </row>
        <row r="774">
          <cell r="A774" t="str">
            <v>CAA-03533</v>
          </cell>
          <cell r="B774">
            <v>1.8</v>
          </cell>
        </row>
        <row r="775">
          <cell r="A775" t="str">
            <v>CAA-03534</v>
          </cell>
          <cell r="B775">
            <v>0.25</v>
          </cell>
        </row>
        <row r="776">
          <cell r="A776" t="str">
            <v>CAA-03535</v>
          </cell>
          <cell r="B776">
            <v>0.61</v>
          </cell>
        </row>
        <row r="777">
          <cell r="A777" t="str">
            <v>CAA-03536</v>
          </cell>
          <cell r="B777">
            <v>0.61</v>
          </cell>
        </row>
        <row r="778">
          <cell r="A778" t="str">
            <v>CAA-03537</v>
          </cell>
          <cell r="B778">
            <v>0.72</v>
          </cell>
        </row>
        <row r="779">
          <cell r="A779" t="str">
            <v>CAA-03538A</v>
          </cell>
          <cell r="B779">
            <v>0.68</v>
          </cell>
        </row>
        <row r="780">
          <cell r="A780" t="str">
            <v>CAA-03539</v>
          </cell>
          <cell r="B780">
            <v>0.47</v>
          </cell>
        </row>
        <row r="781">
          <cell r="A781" t="str">
            <v>CAA-03540B</v>
          </cell>
          <cell r="B781">
            <v>0.57999999999999996</v>
          </cell>
        </row>
        <row r="782">
          <cell r="A782" t="str">
            <v>CAA-03541B</v>
          </cell>
          <cell r="B782">
            <v>0.76</v>
          </cell>
        </row>
        <row r="783">
          <cell r="A783" t="str">
            <v>CAA-03542C</v>
          </cell>
          <cell r="B783">
            <v>0.94</v>
          </cell>
        </row>
        <row r="784">
          <cell r="A784" t="str">
            <v>CAA-03543E</v>
          </cell>
          <cell r="B784">
            <v>0.21</v>
          </cell>
        </row>
        <row r="785">
          <cell r="A785" t="str">
            <v>CAA-03544D</v>
          </cell>
          <cell r="B785">
            <v>0.21</v>
          </cell>
        </row>
        <row r="786">
          <cell r="A786" t="str">
            <v>CAA-03545F</v>
          </cell>
          <cell r="B786">
            <v>0.94</v>
          </cell>
        </row>
        <row r="787">
          <cell r="A787" t="str">
            <v>CAA-03546B</v>
          </cell>
          <cell r="B787">
            <v>0.21</v>
          </cell>
        </row>
        <row r="788">
          <cell r="A788" t="str">
            <v>CAA-03547B</v>
          </cell>
          <cell r="B788">
            <v>0.21</v>
          </cell>
        </row>
        <row r="789">
          <cell r="A789" t="str">
            <v>CAA-03548D</v>
          </cell>
          <cell r="B789">
            <v>0.21</v>
          </cell>
        </row>
        <row r="790">
          <cell r="A790" t="str">
            <v>CAA-03550</v>
          </cell>
          <cell r="B790">
            <v>0.72</v>
          </cell>
        </row>
        <row r="791">
          <cell r="A791" t="str">
            <v>CAA-03552</v>
          </cell>
          <cell r="B791">
            <v>0.7</v>
          </cell>
        </row>
        <row r="792">
          <cell r="A792" t="str">
            <v>CAA-03553B</v>
          </cell>
          <cell r="B792">
            <v>0.57999999999999996</v>
          </cell>
        </row>
        <row r="793">
          <cell r="A793" t="str">
            <v>CAA-03554C</v>
          </cell>
          <cell r="B793">
            <v>0.57999999999999996</v>
          </cell>
        </row>
        <row r="794">
          <cell r="A794" t="str">
            <v>CAA-03568</v>
          </cell>
          <cell r="B794">
            <v>0.97</v>
          </cell>
        </row>
        <row r="795">
          <cell r="A795" t="str">
            <v>CAA-03587C</v>
          </cell>
          <cell r="B795">
            <v>3.25</v>
          </cell>
        </row>
        <row r="796">
          <cell r="A796" t="str">
            <v>CAA-03588</v>
          </cell>
          <cell r="B796">
            <v>1.93</v>
          </cell>
        </row>
        <row r="797">
          <cell r="A797" t="str">
            <v>CAA-03589</v>
          </cell>
          <cell r="B797">
            <v>1.19</v>
          </cell>
        </row>
        <row r="798">
          <cell r="A798" t="str">
            <v>CAA-03590A</v>
          </cell>
          <cell r="B798">
            <v>0.6</v>
          </cell>
        </row>
        <row r="799">
          <cell r="A799" t="str">
            <v>CAA-03591A</v>
          </cell>
          <cell r="B799">
            <v>1</v>
          </cell>
        </row>
        <row r="800">
          <cell r="A800" t="str">
            <v>CAA-03592A</v>
          </cell>
          <cell r="B800">
            <v>0.38</v>
          </cell>
        </row>
        <row r="801">
          <cell r="A801" t="str">
            <v>CAA-03593B</v>
          </cell>
          <cell r="B801">
            <v>1.58</v>
          </cell>
        </row>
        <row r="802">
          <cell r="A802" t="str">
            <v>CAA-03594</v>
          </cell>
          <cell r="B802">
            <v>0.43</v>
          </cell>
        </row>
        <row r="803">
          <cell r="A803" t="str">
            <v>CAA-03595A</v>
          </cell>
          <cell r="B803">
            <v>5.54</v>
          </cell>
        </row>
        <row r="804">
          <cell r="A804" t="str">
            <v>CAA-03596C</v>
          </cell>
          <cell r="B804">
            <v>24.54</v>
          </cell>
        </row>
        <row r="805">
          <cell r="A805" t="str">
            <v>CAA-03599</v>
          </cell>
          <cell r="B805">
            <v>1.04</v>
          </cell>
        </row>
        <row r="806">
          <cell r="A806" t="str">
            <v>CAA-03600D</v>
          </cell>
          <cell r="B806">
            <v>0.66</v>
          </cell>
        </row>
        <row r="807">
          <cell r="A807" t="str">
            <v>CAA-03608</v>
          </cell>
          <cell r="B807">
            <v>1.21</v>
          </cell>
        </row>
        <row r="808">
          <cell r="A808" t="str">
            <v>CAA-03611A</v>
          </cell>
          <cell r="B808">
            <v>14.04</v>
          </cell>
        </row>
        <row r="809">
          <cell r="A809" t="str">
            <v>CAA-03613</v>
          </cell>
          <cell r="B809">
            <v>0.78</v>
          </cell>
        </row>
        <row r="810">
          <cell r="A810" t="str">
            <v>CAA-03616B</v>
          </cell>
          <cell r="B810">
            <v>2.63</v>
          </cell>
        </row>
        <row r="811">
          <cell r="A811" t="str">
            <v>CAA-03617</v>
          </cell>
          <cell r="B811">
            <v>0.68</v>
          </cell>
        </row>
        <row r="812">
          <cell r="A812" t="str">
            <v>CAA-03618</v>
          </cell>
          <cell r="B812">
            <v>0.76</v>
          </cell>
        </row>
        <row r="813">
          <cell r="A813" t="str">
            <v>CAA-03624</v>
          </cell>
          <cell r="B813">
            <v>3.3</v>
          </cell>
        </row>
        <row r="814">
          <cell r="A814" t="str">
            <v>CAA-03626</v>
          </cell>
          <cell r="B814">
            <v>2.81</v>
          </cell>
        </row>
        <row r="815">
          <cell r="A815" t="str">
            <v>CAA-03627</v>
          </cell>
          <cell r="B815">
            <v>0.68</v>
          </cell>
        </row>
        <row r="816">
          <cell r="A816" t="str">
            <v>CAA-03629</v>
          </cell>
          <cell r="B816">
            <v>0.78</v>
          </cell>
        </row>
        <row r="817">
          <cell r="A817" t="str">
            <v>CAA-03630</v>
          </cell>
          <cell r="B817">
            <v>0.6</v>
          </cell>
        </row>
        <row r="818">
          <cell r="A818" t="str">
            <v>CAA-03631</v>
          </cell>
          <cell r="B818">
            <v>0.21</v>
          </cell>
        </row>
        <row r="819">
          <cell r="A819" t="str">
            <v>CAA-03632</v>
          </cell>
          <cell r="B819">
            <v>0.21</v>
          </cell>
        </row>
        <row r="820">
          <cell r="A820" t="str">
            <v>CAA-03633</v>
          </cell>
          <cell r="B820">
            <v>0.21</v>
          </cell>
        </row>
        <row r="821">
          <cell r="A821" t="str">
            <v>CAA-03634</v>
          </cell>
          <cell r="B821">
            <v>0.21</v>
          </cell>
        </row>
        <row r="822">
          <cell r="A822" t="str">
            <v>CAA-03635A</v>
          </cell>
          <cell r="B822">
            <v>2.65</v>
          </cell>
        </row>
        <row r="823">
          <cell r="A823" t="str">
            <v>CAA-03639A</v>
          </cell>
          <cell r="B823">
            <v>3.43</v>
          </cell>
        </row>
        <row r="824">
          <cell r="A824" t="str">
            <v>CAA-03640</v>
          </cell>
          <cell r="B824">
            <v>1.04</v>
          </cell>
        </row>
        <row r="825">
          <cell r="A825" t="str">
            <v>CAA-03644</v>
          </cell>
          <cell r="B825">
            <v>1.04</v>
          </cell>
        </row>
        <row r="826">
          <cell r="A826" t="str">
            <v>CAA-03645A</v>
          </cell>
          <cell r="B826">
            <v>2.9</v>
          </cell>
        </row>
        <row r="827">
          <cell r="A827" t="str">
            <v>CAA-03646</v>
          </cell>
          <cell r="B827">
            <v>3.58</v>
          </cell>
        </row>
        <row r="828">
          <cell r="A828" t="str">
            <v>CAA-03647</v>
          </cell>
          <cell r="B828">
            <v>4.5</v>
          </cell>
        </row>
        <row r="829">
          <cell r="A829" t="str">
            <v>CAA-03649B</v>
          </cell>
          <cell r="B829">
            <v>1.58</v>
          </cell>
        </row>
        <row r="830">
          <cell r="A830" t="str">
            <v>CAA-03660A</v>
          </cell>
          <cell r="B830">
            <v>3.3</v>
          </cell>
        </row>
        <row r="831">
          <cell r="A831" t="str">
            <v>CAA-03661A</v>
          </cell>
          <cell r="B831">
            <v>1.03</v>
          </cell>
        </row>
        <row r="832">
          <cell r="A832" t="str">
            <v>CAA-03663C</v>
          </cell>
          <cell r="B832">
            <v>3.38</v>
          </cell>
        </row>
        <row r="833">
          <cell r="A833" t="str">
            <v>CAA-03666A</v>
          </cell>
          <cell r="B833">
            <v>1.31</v>
          </cell>
        </row>
        <row r="834">
          <cell r="A834" t="str">
            <v>CAA-03667</v>
          </cell>
          <cell r="B834">
            <v>0.68</v>
          </cell>
        </row>
        <row r="835">
          <cell r="A835" t="str">
            <v>CAA-03668A</v>
          </cell>
          <cell r="B835">
            <v>0.76</v>
          </cell>
        </row>
        <row r="836">
          <cell r="A836" t="str">
            <v>CAA-03671</v>
          </cell>
          <cell r="B836">
            <v>1.21</v>
          </cell>
        </row>
        <row r="837">
          <cell r="A837" t="str">
            <v>CAA-03672</v>
          </cell>
          <cell r="B837">
            <v>1.36</v>
          </cell>
        </row>
        <row r="838">
          <cell r="A838" t="str">
            <v>CAA-03673</v>
          </cell>
          <cell r="B838">
            <v>1.36</v>
          </cell>
        </row>
        <row r="839">
          <cell r="A839" t="str">
            <v>CAA-03712A</v>
          </cell>
          <cell r="B839">
            <v>0.63</v>
          </cell>
        </row>
        <row r="840">
          <cell r="A840" t="str">
            <v>CAA-03732A</v>
          </cell>
          <cell r="B840">
            <v>3.42</v>
          </cell>
        </row>
        <row r="841">
          <cell r="A841" t="str">
            <v>CAA-03733C</v>
          </cell>
          <cell r="B841">
            <v>9.08</v>
          </cell>
        </row>
        <row r="842">
          <cell r="A842" t="str">
            <v>CAA-03735B</v>
          </cell>
          <cell r="B842">
            <v>4.4800000000000004</v>
          </cell>
        </row>
        <row r="843">
          <cell r="A843" t="str">
            <v>CAA-03744A</v>
          </cell>
          <cell r="B843">
            <v>8.11</v>
          </cell>
        </row>
        <row r="844">
          <cell r="A844" t="str">
            <v>CAA-03747</v>
          </cell>
          <cell r="B844">
            <v>3.18</v>
          </cell>
        </row>
        <row r="845">
          <cell r="A845" t="str">
            <v>CAA-03748</v>
          </cell>
          <cell r="B845">
            <v>1.26</v>
          </cell>
        </row>
        <row r="846">
          <cell r="A846" t="str">
            <v>CAA-03750</v>
          </cell>
          <cell r="B846">
            <v>0.89</v>
          </cell>
        </row>
        <row r="847">
          <cell r="A847" t="str">
            <v>CAA-03751</v>
          </cell>
          <cell r="B847">
            <v>0.76</v>
          </cell>
        </row>
        <row r="848">
          <cell r="A848" t="str">
            <v>CAA-03754</v>
          </cell>
          <cell r="B848">
            <v>0.84</v>
          </cell>
        </row>
        <row r="849">
          <cell r="A849" t="str">
            <v>CAA-03755</v>
          </cell>
          <cell r="B849">
            <v>3.35</v>
          </cell>
        </row>
        <row r="850">
          <cell r="A850" t="str">
            <v>CAA-03756</v>
          </cell>
          <cell r="B850">
            <v>2.6</v>
          </cell>
        </row>
        <row r="851">
          <cell r="A851" t="str">
            <v>CAA-03757</v>
          </cell>
          <cell r="B851">
            <v>2.2000000000000002</v>
          </cell>
        </row>
        <row r="852">
          <cell r="A852" t="str">
            <v>CAA-03758</v>
          </cell>
          <cell r="B852">
            <v>1.78</v>
          </cell>
        </row>
        <row r="853">
          <cell r="A853" t="str">
            <v>CAA-03760A</v>
          </cell>
          <cell r="B853">
            <v>1.74</v>
          </cell>
        </row>
        <row r="854">
          <cell r="A854" t="str">
            <v>CAA-03761</v>
          </cell>
          <cell r="B854">
            <v>1.29</v>
          </cell>
        </row>
        <row r="855">
          <cell r="A855" t="str">
            <v>CAA-03762B</v>
          </cell>
          <cell r="B855">
            <v>1.2</v>
          </cell>
        </row>
        <row r="856">
          <cell r="A856" t="str">
            <v>CAA-03763A</v>
          </cell>
          <cell r="B856">
            <v>1.53</v>
          </cell>
        </row>
        <row r="857">
          <cell r="A857" t="str">
            <v>CAA-03782A</v>
          </cell>
          <cell r="B857">
            <v>4.58</v>
          </cell>
        </row>
        <row r="858">
          <cell r="A858" t="str">
            <v>CAA-03783</v>
          </cell>
          <cell r="B858">
            <v>0.3</v>
          </cell>
        </row>
        <row r="859">
          <cell r="A859" t="str">
            <v>CAA-03784</v>
          </cell>
          <cell r="B859">
            <v>0.3</v>
          </cell>
        </row>
        <row r="860">
          <cell r="A860" t="str">
            <v>CAA-03785A</v>
          </cell>
          <cell r="B860">
            <v>3.48</v>
          </cell>
        </row>
        <row r="861">
          <cell r="A861" t="str">
            <v>CAA-03786C</v>
          </cell>
          <cell r="B861">
            <v>2.2799999999999998</v>
          </cell>
        </row>
        <row r="862">
          <cell r="A862" t="str">
            <v>CAA-03787</v>
          </cell>
          <cell r="B862">
            <v>0.21</v>
          </cell>
        </row>
        <row r="863">
          <cell r="A863" t="str">
            <v>CAA-03788</v>
          </cell>
          <cell r="B863">
            <v>0.93</v>
          </cell>
        </row>
        <row r="864">
          <cell r="A864" t="str">
            <v>CAA-03789</v>
          </cell>
          <cell r="B864">
            <v>3.08</v>
          </cell>
        </row>
        <row r="865">
          <cell r="A865" t="str">
            <v>CAA-03790</v>
          </cell>
          <cell r="B865">
            <v>0.87</v>
          </cell>
        </row>
        <row r="866">
          <cell r="A866" t="str">
            <v>CAA-03791B</v>
          </cell>
          <cell r="B866">
            <v>8.41</v>
          </cell>
        </row>
        <row r="867">
          <cell r="A867" t="str">
            <v>CAA-03792</v>
          </cell>
          <cell r="B867">
            <v>5.5</v>
          </cell>
        </row>
        <row r="868">
          <cell r="A868" t="str">
            <v>CAA-03793</v>
          </cell>
          <cell r="B868">
            <v>4.5999999999999996</v>
          </cell>
        </row>
        <row r="869">
          <cell r="A869" t="str">
            <v>CAA-03798A</v>
          </cell>
          <cell r="B869">
            <v>0.7</v>
          </cell>
        </row>
        <row r="870">
          <cell r="A870" t="str">
            <v>CAA-03799</v>
          </cell>
          <cell r="B870">
            <v>0.21</v>
          </cell>
        </row>
        <row r="871">
          <cell r="A871" t="str">
            <v>CAA-03800</v>
          </cell>
          <cell r="B871">
            <v>0.21</v>
          </cell>
        </row>
        <row r="872">
          <cell r="A872" t="str">
            <v>CAA-03801</v>
          </cell>
          <cell r="B872">
            <v>0.21</v>
          </cell>
        </row>
        <row r="873">
          <cell r="A873" t="str">
            <v>CAA-03802</v>
          </cell>
          <cell r="B873">
            <v>0.78</v>
          </cell>
        </row>
        <row r="874">
          <cell r="A874" t="str">
            <v>CAA-03803</v>
          </cell>
          <cell r="B874">
            <v>2.77</v>
          </cell>
        </row>
        <row r="875">
          <cell r="A875" t="str">
            <v>CAA-03804</v>
          </cell>
          <cell r="B875">
            <v>0.56999999999999995</v>
          </cell>
        </row>
        <row r="876">
          <cell r="A876" t="str">
            <v>CAA-03805</v>
          </cell>
          <cell r="B876">
            <v>0.93</v>
          </cell>
        </row>
        <row r="877">
          <cell r="A877" t="str">
            <v>CAA-03806</v>
          </cell>
          <cell r="B877">
            <v>0.82</v>
          </cell>
        </row>
        <row r="878">
          <cell r="A878" t="str">
            <v>CAA-03807A</v>
          </cell>
          <cell r="B878">
            <v>1.22</v>
          </cell>
        </row>
        <row r="879">
          <cell r="A879" t="str">
            <v>CAA-03808</v>
          </cell>
          <cell r="B879">
            <v>8.4700000000000006</v>
          </cell>
        </row>
        <row r="880">
          <cell r="A880" t="str">
            <v>CAA-03809</v>
          </cell>
          <cell r="B880">
            <v>2.63</v>
          </cell>
        </row>
        <row r="881">
          <cell r="A881" t="str">
            <v>CAA-03812A</v>
          </cell>
          <cell r="B881">
            <v>0.56000000000000005</v>
          </cell>
        </row>
        <row r="882">
          <cell r="A882" t="str">
            <v>CAA-03813</v>
          </cell>
          <cell r="B882">
            <v>3.56</v>
          </cell>
        </row>
        <row r="883">
          <cell r="A883" t="str">
            <v>CAA-03814</v>
          </cell>
          <cell r="B883">
            <v>2.84</v>
          </cell>
        </row>
        <row r="884">
          <cell r="A884" t="str">
            <v>CAA-03815A</v>
          </cell>
          <cell r="B884">
            <v>3.2</v>
          </cell>
        </row>
        <row r="885">
          <cell r="A885" t="str">
            <v>CAA-03816A</v>
          </cell>
          <cell r="B885">
            <v>0.6</v>
          </cell>
        </row>
        <row r="886">
          <cell r="A886" t="str">
            <v>CAA-03820</v>
          </cell>
          <cell r="B886">
            <v>1.32</v>
          </cell>
        </row>
        <row r="887">
          <cell r="A887" t="str">
            <v>CAA-03821A</v>
          </cell>
          <cell r="B887">
            <v>0.87</v>
          </cell>
        </row>
        <row r="888">
          <cell r="A888" t="str">
            <v>CAA-03822</v>
          </cell>
          <cell r="B888">
            <v>1.27</v>
          </cell>
        </row>
        <row r="889">
          <cell r="A889" t="str">
            <v>CAA-03824</v>
          </cell>
          <cell r="B889">
            <v>0.65</v>
          </cell>
        </row>
        <row r="890">
          <cell r="A890" t="str">
            <v>CAA-03826</v>
          </cell>
          <cell r="B890">
            <v>1.36</v>
          </cell>
        </row>
        <row r="891">
          <cell r="A891" t="str">
            <v>CAA-03829</v>
          </cell>
          <cell r="B891">
            <v>0.2</v>
          </cell>
        </row>
        <row r="892">
          <cell r="A892" t="str">
            <v>CAA-03832</v>
          </cell>
          <cell r="B892">
            <v>0.88</v>
          </cell>
        </row>
        <row r="893">
          <cell r="A893" t="str">
            <v>CAA-03833</v>
          </cell>
          <cell r="B893">
            <v>0.97</v>
          </cell>
        </row>
        <row r="894">
          <cell r="A894" t="str">
            <v>CAA-03834</v>
          </cell>
          <cell r="B894">
            <v>0.87</v>
          </cell>
        </row>
        <row r="895">
          <cell r="A895" t="str">
            <v>CAA-03835</v>
          </cell>
          <cell r="B895">
            <v>4.7699999999999996</v>
          </cell>
        </row>
        <row r="896">
          <cell r="A896" t="str">
            <v>CAA-03836A</v>
          </cell>
          <cell r="B896">
            <v>5.34</v>
          </cell>
        </row>
        <row r="897">
          <cell r="A897" t="str">
            <v>CAA-03840</v>
          </cell>
          <cell r="B897">
            <v>1</v>
          </cell>
        </row>
        <row r="898">
          <cell r="A898" t="str">
            <v>CAA-03841</v>
          </cell>
          <cell r="B898">
            <v>2.97</v>
          </cell>
        </row>
        <row r="899">
          <cell r="A899" t="str">
            <v>CAA-03843</v>
          </cell>
          <cell r="B899">
            <v>0.19</v>
          </cell>
        </row>
        <row r="900">
          <cell r="A900" t="str">
            <v>CAA-03844C</v>
          </cell>
          <cell r="B900">
            <v>4.3099999999999996</v>
          </cell>
        </row>
        <row r="901">
          <cell r="A901" t="str">
            <v>CAA-03847</v>
          </cell>
          <cell r="B901">
            <v>0.84</v>
          </cell>
        </row>
        <row r="902">
          <cell r="A902" t="str">
            <v>CAA-03848</v>
          </cell>
          <cell r="B902">
            <v>1.5</v>
          </cell>
        </row>
        <row r="903">
          <cell r="A903" t="str">
            <v>CAA-03849</v>
          </cell>
          <cell r="B903">
            <v>0.68</v>
          </cell>
        </row>
        <row r="904">
          <cell r="A904" t="str">
            <v>CAA-03850</v>
          </cell>
          <cell r="B904">
            <v>0.78</v>
          </cell>
        </row>
        <row r="905">
          <cell r="A905" t="str">
            <v>CAA-03851</v>
          </cell>
          <cell r="B905">
            <v>0.25</v>
          </cell>
        </row>
        <row r="906">
          <cell r="A906" t="str">
            <v>CAA-03852</v>
          </cell>
          <cell r="B906">
            <v>0.25</v>
          </cell>
        </row>
        <row r="907">
          <cell r="A907" t="str">
            <v>CAA-03855</v>
          </cell>
          <cell r="B907">
            <v>0.87</v>
          </cell>
        </row>
        <row r="908">
          <cell r="A908" t="str">
            <v>CAA-03857A</v>
          </cell>
          <cell r="B908">
            <v>3.85</v>
          </cell>
        </row>
        <row r="909">
          <cell r="A909" t="str">
            <v>CAA-03858</v>
          </cell>
          <cell r="B909">
            <v>3.05</v>
          </cell>
        </row>
        <row r="910">
          <cell r="A910" t="str">
            <v>CAA-03863</v>
          </cell>
          <cell r="B910">
            <v>3.25</v>
          </cell>
        </row>
        <row r="911">
          <cell r="A911" t="str">
            <v>CAA-03864</v>
          </cell>
          <cell r="B911">
            <v>2.6</v>
          </cell>
        </row>
        <row r="912">
          <cell r="A912" t="str">
            <v>CAA-03865</v>
          </cell>
          <cell r="B912">
            <v>0.53</v>
          </cell>
        </row>
        <row r="913">
          <cell r="A913" t="str">
            <v>CAA-03866</v>
          </cell>
          <cell r="B913">
            <v>2.8</v>
          </cell>
        </row>
        <row r="914">
          <cell r="A914" t="str">
            <v>CAA-03867</v>
          </cell>
          <cell r="B914">
            <v>4.82</v>
          </cell>
        </row>
        <row r="915">
          <cell r="A915" t="str">
            <v>CAA-03868A</v>
          </cell>
          <cell r="B915">
            <v>2</v>
          </cell>
        </row>
        <row r="916">
          <cell r="A916" t="str">
            <v>CAA-03869A</v>
          </cell>
          <cell r="B916">
            <v>0.2</v>
          </cell>
        </row>
        <row r="917">
          <cell r="A917" t="str">
            <v>CAA-03872</v>
          </cell>
          <cell r="B917">
            <v>3.95</v>
          </cell>
        </row>
        <row r="918">
          <cell r="A918" t="str">
            <v>CAA-03873</v>
          </cell>
          <cell r="B918">
            <v>3.87</v>
          </cell>
        </row>
        <row r="919">
          <cell r="A919" t="str">
            <v>CAA-03874</v>
          </cell>
          <cell r="B919">
            <v>2.1</v>
          </cell>
        </row>
        <row r="920">
          <cell r="A920" t="str">
            <v>CAA-03875B</v>
          </cell>
          <cell r="B920">
            <v>4.88</v>
          </cell>
        </row>
        <row r="921">
          <cell r="A921" t="str">
            <v>CAA-03879</v>
          </cell>
          <cell r="B921">
            <v>1.54</v>
          </cell>
        </row>
        <row r="922">
          <cell r="A922" t="str">
            <v>CAA-03880D</v>
          </cell>
          <cell r="B922">
            <v>5.59</v>
          </cell>
        </row>
        <row r="923">
          <cell r="A923" t="str">
            <v>CAA-03881D</v>
          </cell>
          <cell r="B923">
            <v>3.36</v>
          </cell>
        </row>
        <row r="924">
          <cell r="A924" t="str">
            <v>CAA-03883</v>
          </cell>
          <cell r="B924">
            <v>0.96</v>
          </cell>
        </row>
        <row r="925">
          <cell r="A925" t="str">
            <v>CAA-03885</v>
          </cell>
          <cell r="B925">
            <v>2.06</v>
          </cell>
        </row>
        <row r="926">
          <cell r="A926" t="str">
            <v>CAA-03886</v>
          </cell>
          <cell r="B926">
            <v>0.21</v>
          </cell>
        </row>
        <row r="927">
          <cell r="A927" t="str">
            <v>CAA-03894B</v>
          </cell>
          <cell r="B927">
            <v>0.25</v>
          </cell>
        </row>
        <row r="928">
          <cell r="A928" t="str">
            <v>CAA-03896A</v>
          </cell>
          <cell r="B928">
            <v>0.68</v>
          </cell>
        </row>
        <row r="929">
          <cell r="A929" t="str">
            <v>CAA-03900</v>
          </cell>
          <cell r="B929">
            <v>0.68</v>
          </cell>
        </row>
        <row r="930">
          <cell r="A930" t="str">
            <v>CAA-03901</v>
          </cell>
          <cell r="B930">
            <v>6.1</v>
          </cell>
        </row>
        <row r="931">
          <cell r="A931" t="str">
            <v>CAA-03902</v>
          </cell>
          <cell r="B931">
            <v>2.92</v>
          </cell>
        </row>
        <row r="932">
          <cell r="A932" t="str">
            <v>CAA-03903A</v>
          </cell>
          <cell r="B932">
            <v>2.16</v>
          </cell>
        </row>
        <row r="933">
          <cell r="A933" t="str">
            <v>CAA-03904</v>
          </cell>
          <cell r="B933">
            <v>3.32</v>
          </cell>
        </row>
        <row r="934">
          <cell r="A934" t="str">
            <v>CAA-03905</v>
          </cell>
          <cell r="B934">
            <v>3.96</v>
          </cell>
        </row>
        <row r="935">
          <cell r="A935" t="str">
            <v>CAA-03909</v>
          </cell>
          <cell r="B935">
            <v>0.7</v>
          </cell>
        </row>
        <row r="936">
          <cell r="A936" t="str">
            <v>CAA-03910</v>
          </cell>
          <cell r="B936">
            <v>0.93</v>
          </cell>
        </row>
        <row r="937">
          <cell r="A937" t="str">
            <v>CAA-03911A</v>
          </cell>
          <cell r="B937">
            <v>1.07</v>
          </cell>
        </row>
        <row r="938">
          <cell r="A938" t="str">
            <v>CAA-03914</v>
          </cell>
          <cell r="B938">
            <v>1.33</v>
          </cell>
        </row>
        <row r="939">
          <cell r="A939" t="str">
            <v>CAA-03915A</v>
          </cell>
          <cell r="B939">
            <v>2.0499999999999998</v>
          </cell>
        </row>
        <row r="940">
          <cell r="A940" t="str">
            <v>CAA-03916</v>
          </cell>
          <cell r="B940">
            <v>0.77</v>
          </cell>
        </row>
        <row r="941">
          <cell r="A941" t="str">
            <v>CAA-03917</v>
          </cell>
          <cell r="B941">
            <v>2.73</v>
          </cell>
        </row>
        <row r="942">
          <cell r="A942" t="str">
            <v>CAA-03920</v>
          </cell>
          <cell r="B942">
            <v>0.68</v>
          </cell>
        </row>
        <row r="943">
          <cell r="A943" t="str">
            <v>CAA-03921</v>
          </cell>
          <cell r="B943">
            <v>3.85</v>
          </cell>
        </row>
        <row r="944">
          <cell r="A944" t="str">
            <v>CAA-03922</v>
          </cell>
          <cell r="B944">
            <v>3</v>
          </cell>
        </row>
        <row r="945">
          <cell r="A945" t="str">
            <v>CAA-03923A</v>
          </cell>
          <cell r="B945">
            <v>0.79</v>
          </cell>
        </row>
        <row r="946">
          <cell r="A946" t="str">
            <v>CAA-03924A</v>
          </cell>
          <cell r="B946">
            <v>0.33</v>
          </cell>
        </row>
        <row r="947">
          <cell r="A947" t="str">
            <v>CAA-03925A</v>
          </cell>
          <cell r="B947">
            <v>0.33</v>
          </cell>
        </row>
        <row r="948">
          <cell r="A948" t="str">
            <v>CAA-03926A</v>
          </cell>
          <cell r="B948">
            <v>0.33</v>
          </cell>
        </row>
        <row r="949">
          <cell r="A949" t="str">
            <v>CAA-03927A</v>
          </cell>
          <cell r="B949">
            <v>0.33</v>
          </cell>
        </row>
        <row r="950">
          <cell r="A950" t="str">
            <v>CAA-03928A</v>
          </cell>
          <cell r="B950">
            <v>0.33</v>
          </cell>
        </row>
        <row r="951">
          <cell r="A951" t="str">
            <v>CAA-03929</v>
          </cell>
          <cell r="B951">
            <v>0.33</v>
          </cell>
        </row>
        <row r="952">
          <cell r="A952" t="str">
            <v>CAA-03930</v>
          </cell>
          <cell r="B952">
            <v>0.33</v>
          </cell>
        </row>
        <row r="953">
          <cell r="A953" t="str">
            <v>CAA-03931</v>
          </cell>
          <cell r="B953">
            <v>0.33</v>
          </cell>
        </row>
        <row r="954">
          <cell r="A954" t="str">
            <v>CAA-03932</v>
          </cell>
          <cell r="B954">
            <v>0.21</v>
          </cell>
        </row>
        <row r="955">
          <cell r="A955" t="str">
            <v>CAA-03933</v>
          </cell>
          <cell r="B955">
            <v>0.28000000000000003</v>
          </cell>
        </row>
        <row r="956">
          <cell r="A956" t="str">
            <v>CAA-03934</v>
          </cell>
          <cell r="B956">
            <v>0.28000000000000003</v>
          </cell>
        </row>
        <row r="957">
          <cell r="A957" t="str">
            <v>CAA-03935</v>
          </cell>
          <cell r="B957">
            <v>0.21</v>
          </cell>
        </row>
        <row r="958">
          <cell r="A958" t="str">
            <v>CAA-03936</v>
          </cell>
          <cell r="B958">
            <v>0.21</v>
          </cell>
        </row>
        <row r="959">
          <cell r="A959" t="str">
            <v>CAA-03937</v>
          </cell>
          <cell r="B959">
            <v>0.21</v>
          </cell>
        </row>
        <row r="960">
          <cell r="A960" t="str">
            <v>CAA-03938</v>
          </cell>
          <cell r="B960">
            <v>0.21</v>
          </cell>
        </row>
        <row r="961">
          <cell r="A961" t="str">
            <v>CAA-03939</v>
          </cell>
          <cell r="B961">
            <v>0.21</v>
          </cell>
        </row>
        <row r="962">
          <cell r="A962" t="str">
            <v>CAA-03940A</v>
          </cell>
          <cell r="B962">
            <v>0.21</v>
          </cell>
        </row>
        <row r="963">
          <cell r="A963" t="str">
            <v>CAA-03941A</v>
          </cell>
          <cell r="B963">
            <v>2.2999999999999998</v>
          </cell>
        </row>
        <row r="964">
          <cell r="A964" t="str">
            <v>CAA-03943</v>
          </cell>
          <cell r="B964">
            <v>4.34</v>
          </cell>
        </row>
        <row r="965">
          <cell r="A965" t="str">
            <v>CAA-03944</v>
          </cell>
          <cell r="B965">
            <v>1.66</v>
          </cell>
        </row>
        <row r="966">
          <cell r="A966" t="str">
            <v>CAA-03945</v>
          </cell>
          <cell r="B966">
            <v>5.64</v>
          </cell>
        </row>
        <row r="967">
          <cell r="A967" t="str">
            <v>CAA-03946</v>
          </cell>
          <cell r="B967">
            <v>2.09</v>
          </cell>
        </row>
        <row r="968">
          <cell r="A968" t="str">
            <v>CAA-03947</v>
          </cell>
          <cell r="B968">
            <v>1.82</v>
          </cell>
        </row>
        <row r="969">
          <cell r="A969" t="str">
            <v>CAA-03948</v>
          </cell>
          <cell r="B969">
            <v>1.28</v>
          </cell>
        </row>
        <row r="970">
          <cell r="A970" t="str">
            <v>CAA-03949</v>
          </cell>
          <cell r="B970">
            <v>1.01</v>
          </cell>
        </row>
        <row r="971">
          <cell r="A971" t="str">
            <v>CAA-03950</v>
          </cell>
          <cell r="B971">
            <v>2.33</v>
          </cell>
        </row>
        <row r="972">
          <cell r="A972" t="str">
            <v>CAA-03952A</v>
          </cell>
          <cell r="B972">
            <v>6.52</v>
          </cell>
        </row>
        <row r="973">
          <cell r="A973" t="str">
            <v>CAA-03953</v>
          </cell>
          <cell r="B973">
            <v>4.09</v>
          </cell>
        </row>
        <row r="974">
          <cell r="A974" t="str">
            <v>CAA-03954</v>
          </cell>
          <cell r="B974">
            <v>2.71</v>
          </cell>
        </row>
        <row r="975">
          <cell r="A975" t="str">
            <v>CAA-03962B</v>
          </cell>
          <cell r="B975">
            <v>2.71</v>
          </cell>
        </row>
        <row r="976">
          <cell r="A976" t="str">
            <v>CAA-03963A</v>
          </cell>
          <cell r="B976">
            <v>2.62</v>
          </cell>
        </row>
        <row r="977">
          <cell r="A977" t="str">
            <v>CAA-03964</v>
          </cell>
          <cell r="B977">
            <v>7.35</v>
          </cell>
        </row>
        <row r="978">
          <cell r="A978" t="str">
            <v>CAA-03965</v>
          </cell>
          <cell r="B978">
            <v>1.0900000000000001</v>
          </cell>
        </row>
        <row r="979">
          <cell r="A979" t="str">
            <v>CAA-03966</v>
          </cell>
          <cell r="B979">
            <v>3.05</v>
          </cell>
        </row>
        <row r="980">
          <cell r="A980" t="str">
            <v>CAA-03968A</v>
          </cell>
          <cell r="B980">
            <v>4.54</v>
          </cell>
        </row>
        <row r="981">
          <cell r="A981" t="str">
            <v>CAA-03970</v>
          </cell>
          <cell r="B981">
            <v>0.21</v>
          </cell>
        </row>
        <row r="982">
          <cell r="A982" t="str">
            <v>CAA-03971</v>
          </cell>
          <cell r="B982">
            <v>0.21</v>
          </cell>
        </row>
        <row r="983">
          <cell r="A983" t="str">
            <v>CAA-03972A</v>
          </cell>
          <cell r="B983">
            <v>1.21</v>
          </cell>
        </row>
        <row r="984">
          <cell r="A984" t="str">
            <v>CAA-03973B</v>
          </cell>
          <cell r="B984">
            <v>1.98</v>
          </cell>
        </row>
        <row r="985">
          <cell r="A985" t="str">
            <v>CAA-03974</v>
          </cell>
          <cell r="B985">
            <v>1.49</v>
          </cell>
        </row>
        <row r="986">
          <cell r="A986" t="str">
            <v>CAA-03975</v>
          </cell>
          <cell r="B986">
            <v>0.87</v>
          </cell>
        </row>
        <row r="987">
          <cell r="A987" t="str">
            <v>CAA-03976</v>
          </cell>
          <cell r="B987">
            <v>0.22</v>
          </cell>
        </row>
        <row r="988">
          <cell r="A988" t="str">
            <v>CAA-03977</v>
          </cell>
          <cell r="B988">
            <v>1.22</v>
          </cell>
        </row>
        <row r="989">
          <cell r="A989" t="str">
            <v>CAA-03978</v>
          </cell>
          <cell r="B989">
            <v>0.7</v>
          </cell>
        </row>
        <row r="990">
          <cell r="A990" t="str">
            <v>CAA-03979</v>
          </cell>
          <cell r="B990">
            <v>1.04</v>
          </cell>
        </row>
        <row r="991">
          <cell r="A991" t="str">
            <v>CAA-03982</v>
          </cell>
          <cell r="B991">
            <v>0.66</v>
          </cell>
        </row>
        <row r="992">
          <cell r="A992" t="str">
            <v>CAA-03984A</v>
          </cell>
          <cell r="B992">
            <v>0.66</v>
          </cell>
        </row>
        <row r="993">
          <cell r="A993" t="str">
            <v>CAA-03985</v>
          </cell>
          <cell r="B993">
            <v>0.2</v>
          </cell>
        </row>
        <row r="994">
          <cell r="A994" t="str">
            <v>CAA-03986</v>
          </cell>
          <cell r="B994">
            <v>0.2</v>
          </cell>
        </row>
        <row r="995">
          <cell r="A995" t="str">
            <v>CAA-03987</v>
          </cell>
          <cell r="B995">
            <v>0.2</v>
          </cell>
        </row>
        <row r="996">
          <cell r="A996" t="str">
            <v>CAA-03988</v>
          </cell>
          <cell r="B996">
            <v>0.2</v>
          </cell>
        </row>
        <row r="997">
          <cell r="A997" t="str">
            <v>CAA-03989</v>
          </cell>
          <cell r="B997">
            <v>0.2</v>
          </cell>
        </row>
        <row r="998">
          <cell r="A998" t="str">
            <v>CAA-03991</v>
          </cell>
          <cell r="B998">
            <v>0.87</v>
          </cell>
        </row>
        <row r="999">
          <cell r="A999" t="str">
            <v>CAA-03992A</v>
          </cell>
          <cell r="B999">
            <v>3.09</v>
          </cell>
        </row>
        <row r="1000">
          <cell r="A1000" t="str">
            <v>CAA-03993</v>
          </cell>
          <cell r="B1000">
            <v>1.38</v>
          </cell>
        </row>
        <row r="1001">
          <cell r="A1001" t="str">
            <v>CAA-03994</v>
          </cell>
          <cell r="B1001">
            <v>2.71</v>
          </cell>
        </row>
        <row r="1002">
          <cell r="A1002" t="str">
            <v>CAA-03995</v>
          </cell>
          <cell r="B1002">
            <v>2.71</v>
          </cell>
        </row>
        <row r="1003">
          <cell r="A1003" t="str">
            <v>CAA-04000</v>
          </cell>
          <cell r="B1003">
            <v>0.22</v>
          </cell>
        </row>
        <row r="1004">
          <cell r="A1004" t="str">
            <v>CAA-04001</v>
          </cell>
          <cell r="B1004">
            <v>1.1399999999999999</v>
          </cell>
        </row>
        <row r="1005">
          <cell r="A1005" t="str">
            <v>CAA-04003</v>
          </cell>
          <cell r="B1005">
            <v>0.8</v>
          </cell>
        </row>
        <row r="1006">
          <cell r="A1006" t="str">
            <v>CAA-04004A</v>
          </cell>
          <cell r="B1006">
            <v>0.83</v>
          </cell>
        </row>
        <row r="1007">
          <cell r="A1007" t="str">
            <v>CAA-04006</v>
          </cell>
          <cell r="B1007">
            <v>1.2</v>
          </cell>
        </row>
        <row r="1008">
          <cell r="A1008" t="str">
            <v>CAA-04013</v>
          </cell>
          <cell r="B1008">
            <v>0.54</v>
          </cell>
        </row>
        <row r="1009">
          <cell r="A1009" t="str">
            <v>CAA-04014</v>
          </cell>
          <cell r="B1009">
            <v>0.94</v>
          </cell>
        </row>
        <row r="1010">
          <cell r="A1010" t="str">
            <v>CAA-04015</v>
          </cell>
          <cell r="B1010">
            <v>5.3</v>
          </cell>
        </row>
        <row r="1011">
          <cell r="A1011" t="str">
            <v>CAA-04016</v>
          </cell>
          <cell r="B1011">
            <v>13.54</v>
          </cell>
        </row>
        <row r="1012">
          <cell r="A1012" t="str">
            <v>CAA-04017</v>
          </cell>
          <cell r="B1012">
            <v>1.4</v>
          </cell>
        </row>
        <row r="1013">
          <cell r="A1013" t="str">
            <v>CAA-04027</v>
          </cell>
          <cell r="B1013">
            <v>0.2</v>
          </cell>
        </row>
        <row r="1014">
          <cell r="A1014" t="str">
            <v>CAA-04039A</v>
          </cell>
          <cell r="B1014">
            <v>0.21</v>
          </cell>
        </row>
        <row r="1015">
          <cell r="A1015" t="str">
            <v>CAA-04040A</v>
          </cell>
          <cell r="B1015">
            <v>0.92</v>
          </cell>
        </row>
        <row r="1016">
          <cell r="A1016" t="str">
            <v>CAA-04044</v>
          </cell>
          <cell r="B1016">
            <v>0.22</v>
          </cell>
        </row>
        <row r="1017">
          <cell r="A1017" t="str">
            <v>CAA-04045A</v>
          </cell>
          <cell r="B1017">
            <v>1.53</v>
          </cell>
        </row>
        <row r="1018">
          <cell r="A1018" t="str">
            <v>CAA-04053</v>
          </cell>
          <cell r="B1018">
            <v>0.87</v>
          </cell>
        </row>
        <row r="1019">
          <cell r="A1019" t="str">
            <v>CAA-04054</v>
          </cell>
          <cell r="B1019">
            <v>7.15</v>
          </cell>
        </row>
        <row r="1020">
          <cell r="A1020" t="str">
            <v>CAA-04058</v>
          </cell>
          <cell r="B1020">
            <v>3.94</v>
          </cell>
        </row>
        <row r="1021">
          <cell r="A1021" t="str">
            <v>CAA-04059</v>
          </cell>
          <cell r="B1021">
            <v>4.3</v>
          </cell>
        </row>
        <row r="1022">
          <cell r="A1022" t="str">
            <v>CAA-04060</v>
          </cell>
          <cell r="B1022">
            <v>1.72</v>
          </cell>
        </row>
        <row r="1023">
          <cell r="A1023" t="str">
            <v>CAA-04063</v>
          </cell>
          <cell r="B1023">
            <v>0.8</v>
          </cell>
        </row>
        <row r="1024">
          <cell r="A1024" t="str">
            <v>CAA-04064</v>
          </cell>
          <cell r="B1024">
            <v>2.96</v>
          </cell>
        </row>
        <row r="1025">
          <cell r="A1025" t="str">
            <v>CAA-04065</v>
          </cell>
          <cell r="B1025">
            <v>1.03</v>
          </cell>
        </row>
        <row r="1026">
          <cell r="A1026" t="str">
            <v>CAA-04066</v>
          </cell>
          <cell r="B1026">
            <v>3.38</v>
          </cell>
        </row>
        <row r="1027">
          <cell r="A1027" t="str">
            <v>CAA-04067</v>
          </cell>
          <cell r="B1027">
            <v>5.05</v>
          </cell>
        </row>
        <row r="1028">
          <cell r="A1028" t="str">
            <v>CAA-04068</v>
          </cell>
          <cell r="B1028">
            <v>0.2</v>
          </cell>
        </row>
        <row r="1029">
          <cell r="A1029" t="str">
            <v>CAA-04069</v>
          </cell>
          <cell r="B1029">
            <v>0.2</v>
          </cell>
        </row>
        <row r="1030">
          <cell r="A1030" t="str">
            <v>CAA-04070</v>
          </cell>
          <cell r="B1030">
            <v>0.68</v>
          </cell>
        </row>
        <row r="1031">
          <cell r="A1031" t="str">
            <v>CAA-04071A</v>
          </cell>
          <cell r="B1031">
            <v>0.8</v>
          </cell>
        </row>
        <row r="1032">
          <cell r="A1032" t="str">
            <v>CAA-04072</v>
          </cell>
          <cell r="B1032">
            <v>1.64</v>
          </cell>
        </row>
        <row r="1033">
          <cell r="A1033" t="str">
            <v>CAA-04073</v>
          </cell>
          <cell r="B1033">
            <v>0.77</v>
          </cell>
        </row>
        <row r="1034">
          <cell r="A1034" t="str">
            <v>CAA-04074</v>
          </cell>
          <cell r="B1034">
            <v>3.5</v>
          </cell>
        </row>
        <row r="1035">
          <cell r="A1035" t="str">
            <v>CAA-04075</v>
          </cell>
          <cell r="B1035">
            <v>1.32</v>
          </cell>
        </row>
        <row r="1036">
          <cell r="A1036" t="str">
            <v>CAA-04076A</v>
          </cell>
          <cell r="B1036">
            <v>3.36</v>
          </cell>
        </row>
        <row r="1037">
          <cell r="A1037" t="str">
            <v>CAA-04078</v>
          </cell>
          <cell r="B1037">
            <v>0.7</v>
          </cell>
        </row>
        <row r="1038">
          <cell r="A1038" t="str">
            <v>CAA-04079</v>
          </cell>
          <cell r="B1038">
            <v>0.21</v>
          </cell>
        </row>
        <row r="1039">
          <cell r="A1039" t="str">
            <v>CAA-04080</v>
          </cell>
          <cell r="B1039">
            <v>0.21</v>
          </cell>
        </row>
        <row r="1040">
          <cell r="A1040" t="str">
            <v>CAA-04081</v>
          </cell>
          <cell r="B1040">
            <v>0.21</v>
          </cell>
        </row>
        <row r="1041">
          <cell r="A1041" t="str">
            <v>CAA-04082</v>
          </cell>
          <cell r="B1041">
            <v>0.21</v>
          </cell>
        </row>
        <row r="1042">
          <cell r="A1042" t="str">
            <v>CAA-04083</v>
          </cell>
          <cell r="B1042">
            <v>0.21</v>
          </cell>
        </row>
        <row r="1043">
          <cell r="A1043" t="str">
            <v>CAA-04084</v>
          </cell>
          <cell r="B1043">
            <v>6.92</v>
          </cell>
        </row>
        <row r="1044">
          <cell r="A1044" t="str">
            <v>CAA-04085</v>
          </cell>
          <cell r="B1044">
            <v>3.33</v>
          </cell>
        </row>
        <row r="1045">
          <cell r="A1045" t="str">
            <v>CAA-04086A</v>
          </cell>
          <cell r="B1045">
            <v>11.55</v>
          </cell>
        </row>
        <row r="1046">
          <cell r="A1046" t="str">
            <v>CAA-04087A</v>
          </cell>
          <cell r="B1046">
            <v>1.57</v>
          </cell>
        </row>
        <row r="1047">
          <cell r="A1047" t="str">
            <v>CAA-04088A</v>
          </cell>
          <cell r="B1047">
            <v>2.34</v>
          </cell>
        </row>
        <row r="1048">
          <cell r="A1048" t="str">
            <v>CAA-04090</v>
          </cell>
          <cell r="B1048">
            <v>4.18</v>
          </cell>
        </row>
        <row r="1049">
          <cell r="A1049" t="str">
            <v>CAA-04094</v>
          </cell>
          <cell r="B1049">
            <v>5.53</v>
          </cell>
        </row>
        <row r="1050">
          <cell r="A1050" t="str">
            <v>CAA-04099</v>
          </cell>
          <cell r="B1050">
            <v>5.35</v>
          </cell>
        </row>
        <row r="1051">
          <cell r="A1051" t="str">
            <v>CAA-04101A</v>
          </cell>
          <cell r="B1051">
            <v>5.84</v>
          </cell>
        </row>
        <row r="1052">
          <cell r="A1052" t="str">
            <v>CAA-04102A</v>
          </cell>
          <cell r="B1052">
            <v>11.72</v>
          </cell>
        </row>
        <row r="1053">
          <cell r="A1053" t="str">
            <v>CAA-04103A</v>
          </cell>
          <cell r="B1053">
            <v>16.86</v>
          </cell>
        </row>
        <row r="1054">
          <cell r="A1054" t="str">
            <v>CAA-04105</v>
          </cell>
          <cell r="B1054">
            <v>0.44</v>
          </cell>
        </row>
        <row r="1055">
          <cell r="A1055" t="str">
            <v>CAA-04106</v>
          </cell>
          <cell r="B1055">
            <v>1.93</v>
          </cell>
        </row>
        <row r="1056">
          <cell r="A1056" t="str">
            <v>CAA-04108A</v>
          </cell>
          <cell r="B1056">
            <v>13.86</v>
          </cell>
        </row>
        <row r="1057">
          <cell r="A1057" t="str">
            <v>CAA-04109</v>
          </cell>
          <cell r="B1057">
            <v>1.07</v>
          </cell>
        </row>
        <row r="1058">
          <cell r="A1058" t="str">
            <v>CAA-04110A</v>
          </cell>
          <cell r="B1058">
            <v>1.1499999999999999</v>
          </cell>
        </row>
        <row r="1059">
          <cell r="A1059" t="str">
            <v>CAA-04111</v>
          </cell>
          <cell r="B1059">
            <v>3.25</v>
          </cell>
        </row>
        <row r="1060">
          <cell r="A1060" t="str">
            <v>CAA-04116</v>
          </cell>
          <cell r="B1060">
            <v>3.5</v>
          </cell>
        </row>
        <row r="1061">
          <cell r="A1061" t="str">
            <v>CAA-04117A</v>
          </cell>
          <cell r="B1061">
            <v>2.5299999999999998</v>
          </cell>
        </row>
        <row r="1062">
          <cell r="A1062" t="str">
            <v>CAA-04119</v>
          </cell>
          <cell r="B1062">
            <v>0.21</v>
          </cell>
        </row>
        <row r="1063">
          <cell r="A1063" t="str">
            <v>CAA-04120</v>
          </cell>
          <cell r="B1063">
            <v>0.21</v>
          </cell>
        </row>
        <row r="1064">
          <cell r="A1064" t="str">
            <v>CAA-04122</v>
          </cell>
          <cell r="B1064">
            <v>11.26</v>
          </cell>
        </row>
        <row r="1065">
          <cell r="A1065" t="str">
            <v>CAA-04123</v>
          </cell>
          <cell r="B1065">
            <v>0.62</v>
          </cell>
        </row>
        <row r="1066">
          <cell r="A1066" t="str">
            <v>CAA-04124</v>
          </cell>
          <cell r="B1066">
            <v>3</v>
          </cell>
        </row>
        <row r="1067">
          <cell r="A1067" t="str">
            <v>CAA-04125</v>
          </cell>
          <cell r="B1067">
            <v>2.67</v>
          </cell>
        </row>
        <row r="1068">
          <cell r="A1068" t="str">
            <v>CAA-04129A</v>
          </cell>
          <cell r="B1068">
            <v>0.46</v>
          </cell>
        </row>
        <row r="1069">
          <cell r="A1069" t="str">
            <v>CAA-04130</v>
          </cell>
          <cell r="B1069">
            <v>0.82</v>
          </cell>
        </row>
        <row r="1070">
          <cell r="A1070" t="str">
            <v>CAA-04131</v>
          </cell>
          <cell r="B1070">
            <v>0.66</v>
          </cell>
        </row>
        <row r="1071">
          <cell r="A1071" t="str">
            <v>CAA-04132</v>
          </cell>
          <cell r="B1071">
            <v>0.21</v>
          </cell>
        </row>
        <row r="1072">
          <cell r="A1072" t="str">
            <v>CAA-04133</v>
          </cell>
          <cell r="B1072">
            <v>0.21</v>
          </cell>
        </row>
        <row r="1073">
          <cell r="A1073" t="str">
            <v>CAA-04134A</v>
          </cell>
          <cell r="B1073">
            <v>2.31</v>
          </cell>
        </row>
        <row r="1074">
          <cell r="A1074" t="str">
            <v>CAA-04135</v>
          </cell>
          <cell r="B1074">
            <v>0.73</v>
          </cell>
        </row>
        <row r="1075">
          <cell r="A1075" t="str">
            <v>CAA-04136B</v>
          </cell>
          <cell r="B1075">
            <v>3.56</v>
          </cell>
        </row>
        <row r="1076">
          <cell r="A1076" t="str">
            <v>CAA-04137B</v>
          </cell>
          <cell r="B1076">
            <v>1.1200000000000001</v>
          </cell>
        </row>
        <row r="1077">
          <cell r="A1077" t="str">
            <v>CAA-04138</v>
          </cell>
          <cell r="B1077">
            <v>0.68</v>
          </cell>
        </row>
        <row r="1078">
          <cell r="A1078" t="str">
            <v>CAA-04139</v>
          </cell>
          <cell r="B1078">
            <v>0.6</v>
          </cell>
        </row>
        <row r="1079">
          <cell r="A1079" t="str">
            <v>CAA-04141C</v>
          </cell>
          <cell r="B1079">
            <v>5.8</v>
          </cell>
        </row>
        <row r="1080">
          <cell r="A1080" t="str">
            <v>CAA-04142A</v>
          </cell>
          <cell r="B1080">
            <v>10.66</v>
          </cell>
        </row>
        <row r="1081">
          <cell r="A1081" t="str">
            <v>CAA-04143</v>
          </cell>
          <cell r="B1081">
            <v>2.7</v>
          </cell>
        </row>
        <row r="1082">
          <cell r="A1082" t="str">
            <v>CAA-04144A</v>
          </cell>
          <cell r="B1082">
            <v>4.95</v>
          </cell>
        </row>
        <row r="1083">
          <cell r="A1083" t="str">
            <v>CAA-04146</v>
          </cell>
          <cell r="B1083">
            <v>0.74</v>
          </cell>
        </row>
        <row r="1084">
          <cell r="A1084" t="str">
            <v>CAA-04147A</v>
          </cell>
          <cell r="B1084">
            <v>0.66</v>
          </cell>
        </row>
        <row r="1085">
          <cell r="A1085" t="str">
            <v>CAA-04148</v>
          </cell>
          <cell r="B1085">
            <v>1.6</v>
          </cell>
        </row>
        <row r="1086">
          <cell r="A1086" t="str">
            <v>CAA-04152</v>
          </cell>
          <cell r="B1086">
            <v>0.73</v>
          </cell>
        </row>
        <row r="1087">
          <cell r="A1087" t="str">
            <v>CAA-04153A</v>
          </cell>
          <cell r="B1087">
            <v>2.56</v>
          </cell>
        </row>
        <row r="1088">
          <cell r="A1088" t="str">
            <v>CAA-04154</v>
          </cell>
          <cell r="B1088">
            <v>0.66</v>
          </cell>
        </row>
        <row r="1089">
          <cell r="A1089" t="str">
            <v>CAA-04157</v>
          </cell>
          <cell r="B1089">
            <v>9.73</v>
          </cell>
        </row>
        <row r="1090">
          <cell r="A1090" t="str">
            <v>CAA-04158C</v>
          </cell>
          <cell r="B1090">
            <v>15.18</v>
          </cell>
        </row>
        <row r="1091">
          <cell r="A1091" t="str">
            <v>CAA-04160A</v>
          </cell>
          <cell r="B1091">
            <v>8.42</v>
          </cell>
        </row>
        <row r="1092">
          <cell r="A1092" t="str">
            <v>CAA-04161A</v>
          </cell>
          <cell r="B1092">
            <v>4.38</v>
          </cell>
        </row>
        <row r="1093">
          <cell r="A1093" t="str">
            <v>CAA-04184</v>
          </cell>
          <cell r="B1093">
            <v>0.73</v>
          </cell>
        </row>
        <row r="1094">
          <cell r="A1094" t="str">
            <v>CAA-04187</v>
          </cell>
          <cell r="B1094">
            <v>0.22</v>
          </cell>
        </row>
        <row r="1095">
          <cell r="A1095" t="str">
            <v>CAA-04188</v>
          </cell>
          <cell r="B1095">
            <v>0.22</v>
          </cell>
        </row>
        <row r="1096">
          <cell r="A1096" t="str">
            <v>CAA-04189</v>
          </cell>
          <cell r="B1096">
            <v>0.22</v>
          </cell>
        </row>
        <row r="1097">
          <cell r="A1097" t="str">
            <v>CAA-04190</v>
          </cell>
          <cell r="B1097">
            <v>0.54</v>
          </cell>
        </row>
        <row r="1098">
          <cell r="A1098" t="str">
            <v>CAA-04193A</v>
          </cell>
          <cell r="B1098">
            <v>3.73</v>
          </cell>
        </row>
        <row r="1099">
          <cell r="A1099" t="str">
            <v>CAA-04194</v>
          </cell>
          <cell r="B1099">
            <v>2.2999999999999998</v>
          </cell>
        </row>
        <row r="1100">
          <cell r="A1100" t="str">
            <v>CAA-04199</v>
          </cell>
          <cell r="B1100">
            <v>3.38</v>
          </cell>
        </row>
        <row r="1101">
          <cell r="A1101" t="str">
            <v>CAA-04208A</v>
          </cell>
          <cell r="B1101">
            <v>1.54</v>
          </cell>
        </row>
        <row r="1102">
          <cell r="A1102" t="str">
            <v>CAA-04209</v>
          </cell>
          <cell r="B1102">
            <v>0.86</v>
          </cell>
        </row>
        <row r="1103">
          <cell r="A1103" t="str">
            <v>CAA-04210</v>
          </cell>
          <cell r="B1103">
            <v>2.82</v>
          </cell>
        </row>
        <row r="1104">
          <cell r="A1104" t="str">
            <v>CAA-04211</v>
          </cell>
          <cell r="B1104">
            <v>1.98</v>
          </cell>
        </row>
        <row r="1105">
          <cell r="A1105" t="str">
            <v>CAA-04212A</v>
          </cell>
          <cell r="B1105">
            <v>1.58</v>
          </cell>
        </row>
        <row r="1106">
          <cell r="A1106" t="str">
            <v>CAA-04213</v>
          </cell>
          <cell r="B1106">
            <v>0.68</v>
          </cell>
        </row>
        <row r="1107">
          <cell r="A1107" t="str">
            <v>CAA-04214B</v>
          </cell>
          <cell r="B1107">
            <v>3.79</v>
          </cell>
        </row>
        <row r="1108">
          <cell r="A1108" t="str">
            <v>CAA-04215C</v>
          </cell>
          <cell r="B1108">
            <v>8.19</v>
          </cell>
        </row>
        <row r="1109">
          <cell r="A1109" t="str">
            <v>CAA-04218A</v>
          </cell>
          <cell r="B1109">
            <v>4.1399999999999997</v>
          </cell>
        </row>
        <row r="1110">
          <cell r="A1110" t="str">
            <v>CAA-04219</v>
          </cell>
          <cell r="B1110">
            <v>1.65</v>
          </cell>
        </row>
        <row r="1111">
          <cell r="A1111" t="str">
            <v>CAA-04220</v>
          </cell>
          <cell r="B1111">
            <v>0.62</v>
          </cell>
        </row>
        <row r="1112">
          <cell r="A1112" t="str">
            <v>CAA-04221</v>
          </cell>
          <cell r="B1112">
            <v>0.32</v>
          </cell>
        </row>
        <row r="1113">
          <cell r="A1113" t="str">
            <v>CAA-04222A</v>
          </cell>
          <cell r="B1113">
            <v>1.45</v>
          </cell>
        </row>
        <row r="1114">
          <cell r="A1114" t="str">
            <v>CAA-04223</v>
          </cell>
          <cell r="B1114">
            <v>0.45</v>
          </cell>
        </row>
        <row r="1115">
          <cell r="A1115" t="str">
            <v>CAA-04224</v>
          </cell>
          <cell r="B1115">
            <v>0.45</v>
          </cell>
        </row>
        <row r="1116">
          <cell r="A1116" t="str">
            <v>CAA-04225</v>
          </cell>
          <cell r="B1116">
            <v>0.56999999999999995</v>
          </cell>
        </row>
        <row r="1117">
          <cell r="A1117" t="str">
            <v>CAA-04226</v>
          </cell>
          <cell r="B1117">
            <v>0.7</v>
          </cell>
        </row>
        <row r="1118">
          <cell r="A1118" t="str">
            <v>CAA-04227</v>
          </cell>
          <cell r="B1118">
            <v>0.2</v>
          </cell>
        </row>
        <row r="1119">
          <cell r="A1119" t="str">
            <v>CAA-04228</v>
          </cell>
          <cell r="B1119">
            <v>0.2</v>
          </cell>
        </row>
        <row r="1120">
          <cell r="A1120" t="str">
            <v>CAA-04229</v>
          </cell>
          <cell r="B1120">
            <v>0.2</v>
          </cell>
        </row>
        <row r="1121">
          <cell r="A1121" t="str">
            <v>CAA-04230</v>
          </cell>
          <cell r="B1121">
            <v>0.2</v>
          </cell>
        </row>
        <row r="1122">
          <cell r="A1122" t="str">
            <v>CAA-04231A</v>
          </cell>
          <cell r="B1122">
            <v>0.62</v>
          </cell>
        </row>
        <row r="1123">
          <cell r="A1123" t="str">
            <v>CAA-04232</v>
          </cell>
          <cell r="B1123">
            <v>0.73</v>
          </cell>
        </row>
        <row r="1124">
          <cell r="A1124" t="str">
            <v>CAA-04233</v>
          </cell>
          <cell r="B1124">
            <v>1.54</v>
          </cell>
        </row>
        <row r="1125">
          <cell r="A1125" t="str">
            <v>CAA-04235B</v>
          </cell>
          <cell r="B1125">
            <v>5.43</v>
          </cell>
        </row>
        <row r="1126">
          <cell r="A1126" t="str">
            <v>CAA-04236</v>
          </cell>
          <cell r="B1126">
            <v>3.7</v>
          </cell>
        </row>
        <row r="1127">
          <cell r="A1127" t="str">
            <v>CAA-04237</v>
          </cell>
          <cell r="B1127">
            <v>0.66</v>
          </cell>
        </row>
        <row r="1128">
          <cell r="A1128" t="str">
            <v>CAA-04238</v>
          </cell>
          <cell r="B1128">
            <v>0.79</v>
          </cell>
        </row>
        <row r="1129">
          <cell r="A1129" t="str">
            <v>CAA-04239A</v>
          </cell>
          <cell r="B1129">
            <v>12.41</v>
          </cell>
        </row>
        <row r="1130">
          <cell r="A1130" t="str">
            <v>CAA-04240A</v>
          </cell>
          <cell r="B1130">
            <v>4.6100000000000003</v>
          </cell>
        </row>
        <row r="1131">
          <cell r="A1131" t="str">
            <v>CAA-04241A</v>
          </cell>
          <cell r="B1131">
            <v>1.19</v>
          </cell>
        </row>
        <row r="1132">
          <cell r="A1132" t="str">
            <v>CAA-04242A</v>
          </cell>
          <cell r="B1132">
            <v>0.96</v>
          </cell>
        </row>
        <row r="1133">
          <cell r="A1133" t="str">
            <v>CAA-04243</v>
          </cell>
          <cell r="B1133">
            <v>0.2</v>
          </cell>
        </row>
        <row r="1134">
          <cell r="A1134" t="str">
            <v>CAA-04244</v>
          </cell>
          <cell r="B1134">
            <v>0.2</v>
          </cell>
        </row>
        <row r="1135">
          <cell r="A1135" t="str">
            <v>CAA-04245</v>
          </cell>
          <cell r="B1135">
            <v>0.2</v>
          </cell>
        </row>
        <row r="1136">
          <cell r="A1136" t="str">
            <v>CAA-04246</v>
          </cell>
          <cell r="B1136">
            <v>1.1200000000000001</v>
          </cell>
        </row>
        <row r="1137">
          <cell r="A1137" t="str">
            <v>CAA-04250</v>
          </cell>
          <cell r="B1137">
            <v>0.73</v>
          </cell>
        </row>
        <row r="1138">
          <cell r="A1138" t="str">
            <v>CAA-04252</v>
          </cell>
          <cell r="B1138">
            <v>1.75</v>
          </cell>
        </row>
        <row r="1139">
          <cell r="A1139" t="str">
            <v>CAA-04253</v>
          </cell>
          <cell r="B1139">
            <v>0.21</v>
          </cell>
        </row>
        <row r="1140">
          <cell r="A1140" t="str">
            <v>CAA-04254</v>
          </cell>
          <cell r="B1140">
            <v>0.21</v>
          </cell>
        </row>
        <row r="1141">
          <cell r="A1141" t="str">
            <v>CAA-04255A</v>
          </cell>
          <cell r="B1141">
            <v>3.42</v>
          </cell>
        </row>
        <row r="1142">
          <cell r="A1142" t="str">
            <v>CAA-04256A</v>
          </cell>
          <cell r="B1142">
            <v>5.36</v>
          </cell>
        </row>
        <row r="1143">
          <cell r="A1143" t="str">
            <v>CAA-04260</v>
          </cell>
          <cell r="B1143">
            <v>0.73</v>
          </cell>
        </row>
        <row r="1144">
          <cell r="A1144" t="str">
            <v>CAA-04261</v>
          </cell>
          <cell r="B1144">
            <v>0.55000000000000004</v>
          </cell>
        </row>
        <row r="1145">
          <cell r="A1145" t="str">
            <v>CAA-04262A</v>
          </cell>
          <cell r="B1145">
            <v>1.24</v>
          </cell>
        </row>
        <row r="1146">
          <cell r="A1146" t="str">
            <v>CAA-04269A</v>
          </cell>
          <cell r="B1146">
            <v>0.56999999999999995</v>
          </cell>
        </row>
        <row r="1147">
          <cell r="A1147" t="str">
            <v>CAA-04270</v>
          </cell>
          <cell r="B1147">
            <v>1.1100000000000001</v>
          </cell>
        </row>
        <row r="1148">
          <cell r="A1148" t="str">
            <v>CAA-04272A</v>
          </cell>
          <cell r="B1148">
            <v>0.2</v>
          </cell>
        </row>
        <row r="1149">
          <cell r="A1149" t="str">
            <v>CAA-04275</v>
          </cell>
          <cell r="B1149">
            <v>0.65</v>
          </cell>
        </row>
        <row r="1150">
          <cell r="A1150" t="str">
            <v>CAA-04283</v>
          </cell>
          <cell r="B1150">
            <v>0.73</v>
          </cell>
        </row>
        <row r="1151">
          <cell r="A1151" t="str">
            <v>CAA-04284</v>
          </cell>
          <cell r="B1151">
            <v>2.65</v>
          </cell>
        </row>
        <row r="1152">
          <cell r="A1152" t="str">
            <v>CAA-04285</v>
          </cell>
          <cell r="B1152">
            <v>1.74</v>
          </cell>
        </row>
        <row r="1153">
          <cell r="A1153" t="str">
            <v>CAA-04286</v>
          </cell>
          <cell r="B1153">
            <v>0.2</v>
          </cell>
        </row>
        <row r="1154">
          <cell r="A1154" t="str">
            <v>CAA-04287</v>
          </cell>
          <cell r="B1154">
            <v>0.2</v>
          </cell>
        </row>
        <row r="1155">
          <cell r="A1155" t="str">
            <v>CAA-04288</v>
          </cell>
          <cell r="B1155">
            <v>0.2</v>
          </cell>
        </row>
        <row r="1156">
          <cell r="A1156" t="str">
            <v>CAA-04289</v>
          </cell>
          <cell r="B1156">
            <v>0.2</v>
          </cell>
        </row>
        <row r="1157">
          <cell r="A1157" t="str">
            <v>CAA-04290</v>
          </cell>
          <cell r="B1157">
            <v>0.2</v>
          </cell>
        </row>
        <row r="1158">
          <cell r="A1158" t="str">
            <v>CAA-04291</v>
          </cell>
          <cell r="B1158">
            <v>0.69</v>
          </cell>
        </row>
        <row r="1159">
          <cell r="A1159" t="str">
            <v>CAA-04293</v>
          </cell>
          <cell r="B1159">
            <v>2.15</v>
          </cell>
        </row>
        <row r="1160">
          <cell r="A1160" t="str">
            <v>CAA-04295A</v>
          </cell>
          <cell r="B1160">
            <v>3.61</v>
          </cell>
        </row>
        <row r="1161">
          <cell r="A1161" t="str">
            <v>CAA-04296</v>
          </cell>
          <cell r="B1161">
            <v>1.7</v>
          </cell>
        </row>
        <row r="1162">
          <cell r="A1162" t="str">
            <v>CAA-04297</v>
          </cell>
          <cell r="B1162">
            <v>0.87</v>
          </cell>
        </row>
        <row r="1163">
          <cell r="A1163" t="str">
            <v>CAA-04299</v>
          </cell>
          <cell r="B1163">
            <v>0.9</v>
          </cell>
        </row>
        <row r="1164">
          <cell r="A1164" t="str">
            <v>CAA-04300</v>
          </cell>
          <cell r="B1164">
            <v>0.92</v>
          </cell>
        </row>
        <row r="1165">
          <cell r="A1165" t="str">
            <v>CAA-04304</v>
          </cell>
          <cell r="B1165">
            <v>1.02</v>
          </cell>
        </row>
        <row r="1166">
          <cell r="A1166" t="str">
            <v>CAA-04305</v>
          </cell>
          <cell r="B1166">
            <v>2.48</v>
          </cell>
        </row>
        <row r="1167">
          <cell r="A1167" t="str">
            <v>CAA-04306</v>
          </cell>
          <cell r="B1167">
            <v>2.48</v>
          </cell>
        </row>
        <row r="1168">
          <cell r="A1168" t="str">
            <v>CAA-04307</v>
          </cell>
          <cell r="B1168">
            <v>2.48</v>
          </cell>
        </row>
        <row r="1169">
          <cell r="A1169" t="str">
            <v>CAA-04308</v>
          </cell>
          <cell r="B1169">
            <v>2.48</v>
          </cell>
        </row>
        <row r="1170">
          <cell r="A1170" t="str">
            <v>CAA-04309</v>
          </cell>
          <cell r="B1170">
            <v>2.48</v>
          </cell>
        </row>
        <row r="1171">
          <cell r="A1171" t="str">
            <v>CAA-04310A</v>
          </cell>
          <cell r="B1171">
            <v>2.63</v>
          </cell>
        </row>
        <row r="1172">
          <cell r="A1172" t="str">
            <v>CAA-04311A</v>
          </cell>
          <cell r="B1172">
            <v>2.15</v>
          </cell>
        </row>
        <row r="1173">
          <cell r="A1173" t="str">
            <v>CAA-04312</v>
          </cell>
          <cell r="B1173">
            <v>0.6</v>
          </cell>
        </row>
        <row r="1174">
          <cell r="A1174" t="str">
            <v>CAA-04313B</v>
          </cell>
          <cell r="B1174">
            <v>2.34</v>
          </cell>
        </row>
        <row r="1175">
          <cell r="A1175" t="str">
            <v>CAA-04314A</v>
          </cell>
          <cell r="B1175">
            <v>0.97</v>
          </cell>
        </row>
        <row r="1176">
          <cell r="A1176" t="str">
            <v>CAA-04315A</v>
          </cell>
          <cell r="B1176">
            <v>1.61</v>
          </cell>
        </row>
        <row r="1177">
          <cell r="A1177" t="str">
            <v>CAA-04316A</v>
          </cell>
          <cell r="B1177">
            <v>1.61</v>
          </cell>
        </row>
        <row r="1178">
          <cell r="A1178" t="str">
            <v>CAA-04317</v>
          </cell>
          <cell r="B1178">
            <v>0.42</v>
          </cell>
        </row>
        <row r="1179">
          <cell r="A1179" t="str">
            <v>CAA-04318</v>
          </cell>
          <cell r="B1179">
            <v>0.2</v>
          </cell>
        </row>
        <row r="1180">
          <cell r="A1180" t="str">
            <v>CAA-04319A</v>
          </cell>
          <cell r="B1180">
            <v>1.06</v>
          </cell>
        </row>
        <row r="1181">
          <cell r="A1181" t="str">
            <v>CAA-04320A</v>
          </cell>
          <cell r="B1181">
            <v>0.7</v>
          </cell>
        </row>
        <row r="1182">
          <cell r="A1182" t="str">
            <v>CAA-04330</v>
          </cell>
          <cell r="B1182">
            <v>2.67</v>
          </cell>
        </row>
        <row r="1183">
          <cell r="A1183" t="str">
            <v>CAA-04334A</v>
          </cell>
          <cell r="B1183">
            <v>0.49</v>
          </cell>
        </row>
        <row r="1184">
          <cell r="A1184" t="str">
            <v>CAA-04336</v>
          </cell>
          <cell r="B1184">
            <v>1.23</v>
          </cell>
        </row>
        <row r="1185">
          <cell r="A1185" t="str">
            <v>CAA-04337A</v>
          </cell>
          <cell r="B1185">
            <v>12.43</v>
          </cell>
        </row>
        <row r="1186">
          <cell r="A1186" t="str">
            <v>CAA-04338A</v>
          </cell>
          <cell r="B1186">
            <v>1.02</v>
          </cell>
        </row>
        <row r="1187">
          <cell r="A1187" t="str">
            <v>CAA-04339</v>
          </cell>
          <cell r="B1187">
            <v>0.63</v>
          </cell>
        </row>
        <row r="1188">
          <cell r="A1188" t="str">
            <v>CAA-04340A</v>
          </cell>
          <cell r="B1188">
            <v>2.76</v>
          </cell>
        </row>
        <row r="1189">
          <cell r="A1189" t="str">
            <v>CAA-04342</v>
          </cell>
          <cell r="B1189">
            <v>0.86</v>
          </cell>
        </row>
        <row r="1190">
          <cell r="A1190" t="str">
            <v>CAA-04343</v>
          </cell>
          <cell r="B1190">
            <v>8.34</v>
          </cell>
        </row>
        <row r="1191">
          <cell r="A1191" t="str">
            <v>CAA-04344</v>
          </cell>
          <cell r="B1191">
            <v>0.2</v>
          </cell>
        </row>
        <row r="1192">
          <cell r="A1192" t="str">
            <v>CAA-04345A</v>
          </cell>
          <cell r="B1192">
            <v>2.23</v>
          </cell>
        </row>
        <row r="1193">
          <cell r="A1193" t="str">
            <v>CAA-04347A</v>
          </cell>
          <cell r="B1193">
            <v>2.34</v>
          </cell>
        </row>
        <row r="1194">
          <cell r="A1194" t="str">
            <v>CAA-04348</v>
          </cell>
          <cell r="B1194">
            <v>0.86</v>
          </cell>
        </row>
        <row r="1195">
          <cell r="A1195" t="str">
            <v>CAA-04349A</v>
          </cell>
          <cell r="B1195">
            <v>1.69</v>
          </cell>
        </row>
        <row r="1196">
          <cell r="A1196" t="str">
            <v>CAA-04350A</v>
          </cell>
          <cell r="B1196">
            <v>4.08</v>
          </cell>
        </row>
        <row r="1197">
          <cell r="A1197" t="str">
            <v>CAA-04351A</v>
          </cell>
          <cell r="B1197">
            <v>8.65</v>
          </cell>
        </row>
        <row r="1198">
          <cell r="A1198" t="str">
            <v>CAA-04355</v>
          </cell>
          <cell r="B1198">
            <v>1.83</v>
          </cell>
        </row>
        <row r="1199">
          <cell r="A1199" t="str">
            <v>CAA-04356A</v>
          </cell>
          <cell r="B1199">
            <v>2.87</v>
          </cell>
        </row>
        <row r="1200">
          <cell r="A1200" t="str">
            <v>CAA-04357</v>
          </cell>
          <cell r="B1200">
            <v>0.2</v>
          </cell>
        </row>
        <row r="1201">
          <cell r="A1201" t="str">
            <v>CAA-04361</v>
          </cell>
          <cell r="B1201">
            <v>3.73</v>
          </cell>
        </row>
        <row r="1202">
          <cell r="A1202" t="str">
            <v>CAA-04367</v>
          </cell>
          <cell r="B1202">
            <v>0.74</v>
          </cell>
        </row>
        <row r="1203">
          <cell r="A1203" t="str">
            <v>CAA-04368A</v>
          </cell>
          <cell r="B1203">
            <v>1.41</v>
          </cell>
        </row>
        <row r="1204">
          <cell r="A1204" t="str">
            <v>CAA-04369</v>
          </cell>
          <cell r="B1204">
            <v>0.82</v>
          </cell>
        </row>
        <row r="1205">
          <cell r="A1205" t="str">
            <v>CAA-04370</v>
          </cell>
          <cell r="B1205">
            <v>1.93</v>
          </cell>
        </row>
        <row r="1206">
          <cell r="A1206" t="str">
            <v>CAA-04371A</v>
          </cell>
          <cell r="B1206">
            <v>2.0299999999999998</v>
          </cell>
        </row>
        <row r="1207">
          <cell r="A1207" t="str">
            <v>CAA-04372</v>
          </cell>
          <cell r="B1207">
            <v>0.68</v>
          </cell>
        </row>
        <row r="1208">
          <cell r="A1208" t="str">
            <v>CAA-04373</v>
          </cell>
          <cell r="B1208">
            <v>0.82</v>
          </cell>
        </row>
        <row r="1209">
          <cell r="A1209" t="str">
            <v>CAA-04374</v>
          </cell>
          <cell r="B1209">
            <v>4.03</v>
          </cell>
        </row>
        <row r="1210">
          <cell r="A1210" t="str">
            <v>CAA-04375</v>
          </cell>
          <cell r="B1210">
            <v>5.87</v>
          </cell>
        </row>
        <row r="1211">
          <cell r="A1211" t="str">
            <v>CAA-04379A</v>
          </cell>
          <cell r="B1211">
            <v>0.85</v>
          </cell>
        </row>
        <row r="1212">
          <cell r="A1212" t="str">
            <v>CAA-04380</v>
          </cell>
          <cell r="B1212">
            <v>0.81</v>
          </cell>
        </row>
        <row r="1213">
          <cell r="A1213" t="str">
            <v>CAA-04381A</v>
          </cell>
          <cell r="B1213">
            <v>3.24</v>
          </cell>
        </row>
        <row r="1214">
          <cell r="A1214" t="str">
            <v>CAA-04382</v>
          </cell>
          <cell r="B1214">
            <v>0.68</v>
          </cell>
        </row>
        <row r="1215">
          <cell r="A1215" t="str">
            <v>CAA-04384</v>
          </cell>
          <cell r="B1215">
            <v>0.73</v>
          </cell>
        </row>
        <row r="1216">
          <cell r="A1216" t="str">
            <v>CAA-04385</v>
          </cell>
          <cell r="B1216">
            <v>5.22</v>
          </cell>
        </row>
        <row r="1217">
          <cell r="A1217" t="str">
            <v>CAA-04386A</v>
          </cell>
          <cell r="B1217">
            <v>3.62</v>
          </cell>
        </row>
        <row r="1218">
          <cell r="A1218" t="str">
            <v>CAA-04387A</v>
          </cell>
          <cell r="B1218">
            <v>0.91</v>
          </cell>
        </row>
        <row r="1219">
          <cell r="A1219" t="str">
            <v>CAA-04388</v>
          </cell>
          <cell r="B1219">
            <v>0.2</v>
          </cell>
        </row>
        <row r="1220">
          <cell r="A1220" t="str">
            <v>CAA-04389</v>
          </cell>
          <cell r="B1220">
            <v>1.54</v>
          </cell>
        </row>
        <row r="1221">
          <cell r="A1221" t="str">
            <v>CAA-04394A</v>
          </cell>
          <cell r="B1221">
            <v>3.81</v>
          </cell>
        </row>
        <row r="1222">
          <cell r="A1222" t="str">
            <v>CAA-04395A</v>
          </cell>
          <cell r="B1222">
            <v>1.44</v>
          </cell>
        </row>
        <row r="1223">
          <cell r="A1223" t="str">
            <v>CAA-04396A</v>
          </cell>
          <cell r="B1223">
            <v>0.95</v>
          </cell>
        </row>
        <row r="1224">
          <cell r="A1224" t="str">
            <v>CAA-04397A</v>
          </cell>
          <cell r="B1224">
            <v>1.73</v>
          </cell>
        </row>
        <row r="1225">
          <cell r="A1225" t="str">
            <v>CAA-04398A</v>
          </cell>
          <cell r="B1225">
            <v>1.73</v>
          </cell>
        </row>
        <row r="1226">
          <cell r="A1226" t="str">
            <v>CAA-04399A</v>
          </cell>
          <cell r="B1226">
            <v>1.73</v>
          </cell>
        </row>
        <row r="1227">
          <cell r="A1227" t="str">
            <v>CAA-04400A</v>
          </cell>
          <cell r="B1227">
            <v>1.75</v>
          </cell>
        </row>
        <row r="1228">
          <cell r="A1228" t="str">
            <v>CAA-04401A</v>
          </cell>
          <cell r="B1228">
            <v>1.75</v>
          </cell>
        </row>
        <row r="1229">
          <cell r="A1229" t="str">
            <v>CAA-04402A</v>
          </cell>
          <cell r="B1229">
            <v>0.85</v>
          </cell>
        </row>
        <row r="1230">
          <cell r="A1230" t="str">
            <v>CAA-04403</v>
          </cell>
          <cell r="B1230">
            <v>1.26</v>
          </cell>
        </row>
        <row r="1231">
          <cell r="A1231" t="str">
            <v>CAA-04404</v>
          </cell>
          <cell r="B1231">
            <v>40.049999999999997</v>
          </cell>
        </row>
        <row r="1232">
          <cell r="A1232" t="str">
            <v>CAA-04407A</v>
          </cell>
          <cell r="B1232">
            <v>0.68</v>
          </cell>
        </row>
        <row r="1233">
          <cell r="A1233" t="str">
            <v>CAA-04408</v>
          </cell>
          <cell r="B1233">
            <v>1.26</v>
          </cell>
        </row>
        <row r="1234">
          <cell r="A1234" t="str">
            <v>CAA-04409</v>
          </cell>
          <cell r="B1234">
            <v>0.2</v>
          </cell>
        </row>
        <row r="1235">
          <cell r="A1235" t="str">
            <v>CAA-04410</v>
          </cell>
          <cell r="B1235">
            <v>1.58</v>
          </cell>
        </row>
        <row r="1236">
          <cell r="A1236" t="str">
            <v>CAA-04411</v>
          </cell>
          <cell r="B1236">
            <v>0.2</v>
          </cell>
        </row>
        <row r="1237">
          <cell r="A1237" t="str">
            <v>CAA-04412</v>
          </cell>
          <cell r="B1237">
            <v>0.2</v>
          </cell>
        </row>
        <row r="1238">
          <cell r="A1238" t="str">
            <v>CAA-04413</v>
          </cell>
          <cell r="B1238">
            <v>1.4</v>
          </cell>
        </row>
        <row r="1239">
          <cell r="A1239" t="str">
            <v>CAA-04416C</v>
          </cell>
          <cell r="B1239">
            <v>5.63</v>
          </cell>
        </row>
        <row r="1240">
          <cell r="A1240" t="str">
            <v>CAA-04417A</v>
          </cell>
          <cell r="B1240">
            <v>1.46</v>
          </cell>
        </row>
        <row r="1241">
          <cell r="A1241" t="str">
            <v>CAA-04418C</v>
          </cell>
          <cell r="B1241">
            <v>2.5</v>
          </cell>
        </row>
        <row r="1242">
          <cell r="A1242" t="str">
            <v>CAA-04419A</v>
          </cell>
          <cell r="B1242">
            <v>1.21</v>
          </cell>
        </row>
        <row r="1243">
          <cell r="A1243" t="str">
            <v>CAA-04420</v>
          </cell>
          <cell r="B1243">
            <v>0.68</v>
          </cell>
        </row>
        <row r="1244">
          <cell r="A1244" t="str">
            <v>CAA-04421A</v>
          </cell>
          <cell r="B1244">
            <v>1.17</v>
          </cell>
        </row>
        <row r="1245">
          <cell r="A1245" t="str">
            <v>CAA-04422C</v>
          </cell>
          <cell r="B1245">
            <v>11.57</v>
          </cell>
        </row>
        <row r="1246">
          <cell r="A1246" t="str">
            <v>CAA-04428A</v>
          </cell>
          <cell r="B1246">
            <v>2.31</v>
          </cell>
        </row>
        <row r="1247">
          <cell r="A1247" t="str">
            <v>CAA-04429B</v>
          </cell>
          <cell r="B1247">
            <v>1.36</v>
          </cell>
        </row>
        <row r="1248">
          <cell r="A1248" t="str">
            <v>CAA-04431</v>
          </cell>
          <cell r="B1248">
            <v>0.8</v>
          </cell>
        </row>
        <row r="1249">
          <cell r="A1249" t="str">
            <v>CAA-04432</v>
          </cell>
          <cell r="B1249">
            <v>0.8</v>
          </cell>
        </row>
        <row r="1250">
          <cell r="A1250" t="str">
            <v>CAA-04433</v>
          </cell>
          <cell r="B1250">
            <v>0.4</v>
          </cell>
        </row>
        <row r="1251">
          <cell r="A1251" t="str">
            <v>CAA-04434</v>
          </cell>
          <cell r="B1251">
            <v>0.4</v>
          </cell>
        </row>
        <row r="1252">
          <cell r="A1252" t="str">
            <v>CAA-04435</v>
          </cell>
          <cell r="B1252">
            <v>0.4</v>
          </cell>
        </row>
        <row r="1253">
          <cell r="A1253" t="str">
            <v>CAA-04436</v>
          </cell>
          <cell r="B1253">
            <v>0.4</v>
          </cell>
        </row>
        <row r="1254">
          <cell r="A1254" t="str">
            <v>CAA-04437</v>
          </cell>
          <cell r="B1254">
            <v>6.73</v>
          </cell>
        </row>
        <row r="1255">
          <cell r="A1255" t="str">
            <v>CAA-04438</v>
          </cell>
          <cell r="B1255">
            <v>3.65</v>
          </cell>
        </row>
        <row r="1256">
          <cell r="A1256" t="str">
            <v>CAA-04439</v>
          </cell>
          <cell r="B1256">
            <v>0.25</v>
          </cell>
        </row>
        <row r="1257">
          <cell r="A1257" t="str">
            <v>CAA-04440</v>
          </cell>
          <cell r="B1257">
            <v>0.25</v>
          </cell>
        </row>
        <row r="1258">
          <cell r="A1258" t="str">
            <v>CAA-04445</v>
          </cell>
          <cell r="B1258">
            <v>1.26</v>
          </cell>
        </row>
        <row r="1259">
          <cell r="A1259" t="str">
            <v>CAA-04446A</v>
          </cell>
          <cell r="B1259">
            <v>1.78</v>
          </cell>
        </row>
        <row r="1260">
          <cell r="A1260" t="str">
            <v>CAA-04447A</v>
          </cell>
          <cell r="B1260">
            <v>1.78</v>
          </cell>
        </row>
        <row r="1261">
          <cell r="A1261" t="str">
            <v>CAA-04448A</v>
          </cell>
          <cell r="B1261">
            <v>0.52</v>
          </cell>
        </row>
        <row r="1262">
          <cell r="A1262" t="str">
            <v>CAA-04449A</v>
          </cell>
          <cell r="B1262">
            <v>6.5</v>
          </cell>
        </row>
        <row r="1263">
          <cell r="A1263" t="str">
            <v>CAA-04450A</v>
          </cell>
          <cell r="B1263">
            <v>3.65</v>
          </cell>
        </row>
        <row r="1264">
          <cell r="A1264" t="str">
            <v>CAA-04452</v>
          </cell>
          <cell r="B1264">
            <v>0.2</v>
          </cell>
        </row>
        <row r="1265">
          <cell r="A1265" t="str">
            <v>CAA-04453</v>
          </cell>
          <cell r="B1265">
            <v>0.87</v>
          </cell>
        </row>
        <row r="1266">
          <cell r="A1266" t="str">
            <v>CAA-04454</v>
          </cell>
          <cell r="B1266">
            <v>0.2</v>
          </cell>
        </row>
        <row r="1267">
          <cell r="A1267" t="str">
            <v>CAA-04455A</v>
          </cell>
          <cell r="B1267">
            <v>0.87</v>
          </cell>
        </row>
        <row r="1268">
          <cell r="A1268" t="str">
            <v>CAA-04457</v>
          </cell>
          <cell r="B1268">
            <v>4.76</v>
          </cell>
        </row>
        <row r="1269">
          <cell r="A1269" t="str">
            <v>CAA-04458</v>
          </cell>
          <cell r="B1269">
            <v>4.74</v>
          </cell>
        </row>
        <row r="1270">
          <cell r="A1270" t="str">
            <v>CAA-04459</v>
          </cell>
          <cell r="B1270">
            <v>1.94</v>
          </cell>
        </row>
        <row r="1271">
          <cell r="A1271" t="str">
            <v>CAA-04460</v>
          </cell>
          <cell r="B1271">
            <v>1.31</v>
          </cell>
        </row>
        <row r="1272">
          <cell r="A1272" t="str">
            <v>CAA-04462</v>
          </cell>
          <cell r="B1272">
            <v>2</v>
          </cell>
        </row>
        <row r="1273">
          <cell r="A1273" t="str">
            <v>CAA-04463</v>
          </cell>
          <cell r="B1273">
            <v>1.08</v>
          </cell>
        </row>
        <row r="1274">
          <cell r="A1274" t="str">
            <v>CAA-04464</v>
          </cell>
          <cell r="B1274">
            <v>1.08</v>
          </cell>
        </row>
        <row r="1275">
          <cell r="A1275" t="str">
            <v>CAA-04465</v>
          </cell>
          <cell r="B1275">
            <v>2.34</v>
          </cell>
        </row>
        <row r="1276">
          <cell r="A1276" t="str">
            <v>CAA-04466</v>
          </cell>
          <cell r="B1276">
            <v>1.54</v>
          </cell>
        </row>
        <row r="1277">
          <cell r="A1277" t="str">
            <v>CAA-04467</v>
          </cell>
          <cell r="B1277">
            <v>1.54</v>
          </cell>
        </row>
        <row r="1278">
          <cell r="A1278" t="str">
            <v>CAA-04469</v>
          </cell>
          <cell r="B1278">
            <v>9.77</v>
          </cell>
        </row>
        <row r="1279">
          <cell r="A1279" t="str">
            <v>CAA-04475C</v>
          </cell>
          <cell r="B1279">
            <v>5.43</v>
          </cell>
        </row>
        <row r="1280">
          <cell r="A1280" t="str">
            <v>CAA-04476A</v>
          </cell>
          <cell r="B1280">
            <v>4.1100000000000003</v>
          </cell>
        </row>
        <row r="1281">
          <cell r="A1281" t="str">
            <v>CAA-04482A</v>
          </cell>
          <cell r="B1281">
            <v>0.2</v>
          </cell>
        </row>
        <row r="1282">
          <cell r="A1282" t="str">
            <v>CAA-04483A</v>
          </cell>
          <cell r="B1282">
            <v>0.2</v>
          </cell>
        </row>
        <row r="1283">
          <cell r="A1283" t="str">
            <v>CAA-04485A</v>
          </cell>
          <cell r="B1283">
            <v>0.2</v>
          </cell>
        </row>
        <row r="1284">
          <cell r="A1284" t="str">
            <v>CAA-04486A</v>
          </cell>
          <cell r="B1284">
            <v>0.2</v>
          </cell>
        </row>
        <row r="1285">
          <cell r="A1285" t="str">
            <v>CAA-04487A</v>
          </cell>
          <cell r="B1285">
            <v>0.2</v>
          </cell>
        </row>
        <row r="1286">
          <cell r="A1286" t="str">
            <v>CAA-04488B</v>
          </cell>
          <cell r="B1286">
            <v>0.82</v>
          </cell>
        </row>
        <row r="1287">
          <cell r="A1287" t="str">
            <v>CAA-04489B</v>
          </cell>
          <cell r="B1287">
            <v>0.82</v>
          </cell>
        </row>
        <row r="1288">
          <cell r="A1288" t="str">
            <v>CAA-04490</v>
          </cell>
          <cell r="B1288">
            <v>0.65</v>
          </cell>
        </row>
        <row r="1289">
          <cell r="A1289" t="str">
            <v>CAA-04491</v>
          </cell>
          <cell r="B1289">
            <v>0.3</v>
          </cell>
        </row>
        <row r="1290">
          <cell r="A1290" t="str">
            <v>CAA-04492</v>
          </cell>
          <cell r="B1290">
            <v>0.3</v>
          </cell>
        </row>
        <row r="1291">
          <cell r="A1291" t="str">
            <v>CAA-04493</v>
          </cell>
          <cell r="B1291">
            <v>1.1299999999999999</v>
          </cell>
        </row>
        <row r="1292">
          <cell r="A1292" t="str">
            <v>CAA-04499</v>
          </cell>
          <cell r="B1292">
            <v>7.62</v>
          </cell>
        </row>
        <row r="1293">
          <cell r="A1293" t="str">
            <v>CAA-04500</v>
          </cell>
          <cell r="B1293">
            <v>7.62</v>
          </cell>
        </row>
        <row r="1294">
          <cell r="A1294" t="str">
            <v>CAA-04501</v>
          </cell>
          <cell r="B1294">
            <v>2.85</v>
          </cell>
        </row>
        <row r="1295">
          <cell r="A1295" t="str">
            <v>CAA-04504</v>
          </cell>
          <cell r="B1295">
            <v>1.54</v>
          </cell>
        </row>
        <row r="1296">
          <cell r="A1296" t="str">
            <v>CAA-04505</v>
          </cell>
          <cell r="B1296">
            <v>0.2</v>
          </cell>
        </row>
        <row r="1297">
          <cell r="A1297" t="str">
            <v>CAA-04510</v>
          </cell>
          <cell r="B1297">
            <v>3.21</v>
          </cell>
        </row>
        <row r="1298">
          <cell r="A1298" t="str">
            <v>CAA-04511A</v>
          </cell>
          <cell r="B1298">
            <v>2.2000000000000002</v>
          </cell>
        </row>
        <row r="1299">
          <cell r="A1299" t="str">
            <v>CAA-04512B</v>
          </cell>
          <cell r="B1299">
            <v>5.42</v>
          </cell>
        </row>
        <row r="1300">
          <cell r="A1300" t="str">
            <v>CAA-04513</v>
          </cell>
          <cell r="B1300">
            <v>1.41</v>
          </cell>
        </row>
        <row r="1301">
          <cell r="A1301" t="str">
            <v>CAA-04514A</v>
          </cell>
          <cell r="B1301">
            <v>1.25</v>
          </cell>
        </row>
        <row r="1302">
          <cell r="A1302" t="str">
            <v>CAA-04515A</v>
          </cell>
          <cell r="B1302">
            <v>1.29</v>
          </cell>
        </row>
        <row r="1303">
          <cell r="A1303" t="str">
            <v>CAA-04518A</v>
          </cell>
          <cell r="B1303">
            <v>2</v>
          </cell>
        </row>
        <row r="1304">
          <cell r="A1304" t="str">
            <v>CAA-04519</v>
          </cell>
          <cell r="B1304">
            <v>2.1</v>
          </cell>
        </row>
        <row r="1305">
          <cell r="A1305" t="str">
            <v>CAA-04520A</v>
          </cell>
          <cell r="B1305">
            <v>1.55</v>
          </cell>
        </row>
        <row r="1306">
          <cell r="A1306" t="str">
            <v>CAA-04521</v>
          </cell>
          <cell r="B1306">
            <v>0.79</v>
          </cell>
        </row>
        <row r="1307">
          <cell r="A1307" t="str">
            <v>CAA-04522</v>
          </cell>
          <cell r="B1307">
            <v>0.79</v>
          </cell>
        </row>
        <row r="1308">
          <cell r="A1308" t="str">
            <v>CAA-04523</v>
          </cell>
          <cell r="B1308">
            <v>0.2</v>
          </cell>
        </row>
        <row r="1309">
          <cell r="A1309" t="str">
            <v>CAA-04524</v>
          </cell>
          <cell r="B1309">
            <v>0.72</v>
          </cell>
        </row>
        <row r="1310">
          <cell r="A1310" t="str">
            <v>CAA-04528</v>
          </cell>
          <cell r="B1310">
            <v>11.57</v>
          </cell>
        </row>
        <row r="1311">
          <cell r="A1311" t="str">
            <v>CAA-04529</v>
          </cell>
          <cell r="B1311">
            <v>0.66</v>
          </cell>
        </row>
        <row r="1312">
          <cell r="A1312" t="str">
            <v>CAA-04530</v>
          </cell>
          <cell r="B1312">
            <v>0.75</v>
          </cell>
        </row>
        <row r="1313">
          <cell r="A1313" t="str">
            <v>CAA-04531B</v>
          </cell>
          <cell r="B1313">
            <v>17.5</v>
          </cell>
        </row>
        <row r="1314">
          <cell r="A1314" t="str">
            <v>CAA-04532A</v>
          </cell>
          <cell r="B1314">
            <v>0.87</v>
          </cell>
        </row>
        <row r="1315">
          <cell r="A1315" t="str">
            <v>CAA-04533</v>
          </cell>
          <cell r="B1315">
            <v>0.2</v>
          </cell>
        </row>
        <row r="1316">
          <cell r="A1316" t="str">
            <v>CAA-04534</v>
          </cell>
          <cell r="B1316">
            <v>5.15</v>
          </cell>
        </row>
        <row r="1317">
          <cell r="A1317" t="str">
            <v>CAA-04535</v>
          </cell>
          <cell r="B1317">
            <v>1.02</v>
          </cell>
        </row>
        <row r="1318">
          <cell r="A1318" t="str">
            <v>CAA-04536</v>
          </cell>
          <cell r="B1318">
            <v>1.59</v>
          </cell>
        </row>
        <row r="1319">
          <cell r="A1319" t="str">
            <v>CAA-04537</v>
          </cell>
          <cell r="B1319">
            <v>2.84</v>
          </cell>
        </row>
        <row r="1320">
          <cell r="A1320" t="str">
            <v>CAA-04538A</v>
          </cell>
          <cell r="B1320">
            <v>2.68</v>
          </cell>
        </row>
        <row r="1321">
          <cell r="A1321" t="str">
            <v>CAA-04539</v>
          </cell>
          <cell r="B1321">
            <v>1.56</v>
          </cell>
        </row>
        <row r="1322">
          <cell r="A1322" t="str">
            <v>CAA-04540</v>
          </cell>
          <cell r="B1322">
            <v>3.05</v>
          </cell>
        </row>
        <row r="1323">
          <cell r="A1323" t="str">
            <v>CAA-04542</v>
          </cell>
          <cell r="B1323">
            <v>0.72</v>
          </cell>
        </row>
        <row r="1324">
          <cell r="A1324" t="str">
            <v>CAA-04543</v>
          </cell>
          <cell r="B1324">
            <v>5.04</v>
          </cell>
        </row>
        <row r="1325">
          <cell r="A1325" t="str">
            <v>CAA-04545</v>
          </cell>
          <cell r="B1325">
            <v>1.61</v>
          </cell>
        </row>
        <row r="1326">
          <cell r="A1326" t="str">
            <v>CAA-04548</v>
          </cell>
          <cell r="B1326">
            <v>0.2</v>
          </cell>
        </row>
        <row r="1327">
          <cell r="A1327" t="str">
            <v>CAA-04549</v>
          </cell>
          <cell r="B1327">
            <v>0.79</v>
          </cell>
        </row>
        <row r="1328">
          <cell r="A1328" t="str">
            <v>CAA-04552A</v>
          </cell>
          <cell r="B1328">
            <v>3.83</v>
          </cell>
        </row>
        <row r="1329">
          <cell r="A1329" t="str">
            <v>CAA-04557B</v>
          </cell>
          <cell r="B1329">
            <v>1.6</v>
          </cell>
        </row>
        <row r="1330">
          <cell r="A1330" t="str">
            <v>CAA-04558</v>
          </cell>
          <cell r="B1330">
            <v>0.2</v>
          </cell>
        </row>
        <row r="1331">
          <cell r="A1331" t="str">
            <v>CAA-04559</v>
          </cell>
          <cell r="B1331">
            <v>0.2</v>
          </cell>
        </row>
        <row r="1332">
          <cell r="A1332" t="str">
            <v>CAA-04560</v>
          </cell>
          <cell r="B1332">
            <v>0.2</v>
          </cell>
        </row>
        <row r="1333">
          <cell r="A1333" t="str">
            <v>CAA-04561</v>
          </cell>
          <cell r="B1333">
            <v>0.2</v>
          </cell>
        </row>
        <row r="1334">
          <cell r="A1334" t="str">
            <v>CAA-04562</v>
          </cell>
          <cell r="B1334">
            <v>0.2</v>
          </cell>
        </row>
        <row r="1335">
          <cell r="A1335" t="str">
            <v>CAA-04563</v>
          </cell>
          <cell r="B1335">
            <v>0.3</v>
          </cell>
        </row>
        <row r="1336">
          <cell r="A1336" t="str">
            <v>CAA-04564</v>
          </cell>
          <cell r="B1336">
            <v>0.2</v>
          </cell>
        </row>
        <row r="1337">
          <cell r="A1337" t="str">
            <v>CAA-04565</v>
          </cell>
          <cell r="B1337">
            <v>0.2</v>
          </cell>
        </row>
        <row r="1338">
          <cell r="A1338" t="str">
            <v>CAA-04566</v>
          </cell>
          <cell r="B1338">
            <v>0.7</v>
          </cell>
        </row>
        <row r="1339">
          <cell r="A1339" t="str">
            <v>CAA-04567</v>
          </cell>
          <cell r="B1339">
            <v>3.07</v>
          </cell>
        </row>
        <row r="1340">
          <cell r="A1340" t="str">
            <v>CAA-04568</v>
          </cell>
          <cell r="B1340">
            <v>0.72</v>
          </cell>
        </row>
        <row r="1341">
          <cell r="A1341" t="str">
            <v>CAA-04570A</v>
          </cell>
          <cell r="B1341">
            <v>0.99</v>
          </cell>
        </row>
        <row r="1342">
          <cell r="A1342" t="str">
            <v>CAA-04571</v>
          </cell>
          <cell r="B1342">
            <v>0.22</v>
          </cell>
        </row>
        <row r="1343">
          <cell r="A1343" t="str">
            <v>CAA-04572</v>
          </cell>
          <cell r="B1343">
            <v>0.22</v>
          </cell>
        </row>
        <row r="1344">
          <cell r="A1344" t="str">
            <v>CAA-04573</v>
          </cell>
          <cell r="B1344">
            <v>1.21</v>
          </cell>
        </row>
        <row r="1345">
          <cell r="A1345" t="str">
            <v>CAA-04574A</v>
          </cell>
          <cell r="B1345">
            <v>2.5299999999999998</v>
          </cell>
        </row>
        <row r="1346">
          <cell r="A1346" t="str">
            <v>CAA-04575A</v>
          </cell>
          <cell r="B1346">
            <v>0.3</v>
          </cell>
        </row>
        <row r="1347">
          <cell r="A1347" t="str">
            <v>CAA-04576</v>
          </cell>
          <cell r="B1347">
            <v>1.67</v>
          </cell>
        </row>
        <row r="1348">
          <cell r="A1348" t="str">
            <v>CAA-04577</v>
          </cell>
          <cell r="B1348">
            <v>0.79</v>
          </cell>
        </row>
        <row r="1349">
          <cell r="A1349" t="str">
            <v>CAA-04578</v>
          </cell>
          <cell r="B1349">
            <v>0.79</v>
          </cell>
        </row>
        <row r="1350">
          <cell r="A1350" t="str">
            <v>CAA-04579</v>
          </cell>
          <cell r="B1350">
            <v>1.44</v>
          </cell>
        </row>
        <row r="1351">
          <cell r="A1351" t="str">
            <v>CAA-04580</v>
          </cell>
          <cell r="B1351">
            <v>1.82</v>
          </cell>
        </row>
        <row r="1352">
          <cell r="A1352" t="str">
            <v>CAA-04581</v>
          </cell>
          <cell r="B1352">
            <v>0.2</v>
          </cell>
        </row>
        <row r="1353">
          <cell r="A1353" t="str">
            <v>CAA-04582</v>
          </cell>
          <cell r="B1353">
            <v>0.74</v>
          </cell>
        </row>
        <row r="1354">
          <cell r="A1354" t="str">
            <v>CAA-04586</v>
          </cell>
          <cell r="B1354">
            <v>1.5</v>
          </cell>
        </row>
        <row r="1355">
          <cell r="A1355" t="str">
            <v>CAA-04587</v>
          </cell>
          <cell r="B1355">
            <v>0.7</v>
          </cell>
        </row>
        <row r="1356">
          <cell r="A1356" t="str">
            <v>CAA-04588</v>
          </cell>
          <cell r="B1356">
            <v>0.5</v>
          </cell>
        </row>
        <row r="1357">
          <cell r="A1357" t="str">
            <v>CAA-04589</v>
          </cell>
          <cell r="B1357">
            <v>0.5</v>
          </cell>
        </row>
        <row r="1358">
          <cell r="A1358" t="str">
            <v>CAA-04591A</v>
          </cell>
          <cell r="B1358">
            <v>3.42</v>
          </cell>
        </row>
        <row r="1359">
          <cell r="A1359" t="str">
            <v>CAA-04597</v>
          </cell>
          <cell r="B1359">
            <v>3.37</v>
          </cell>
        </row>
        <row r="1360">
          <cell r="A1360" t="str">
            <v>CAA-04601</v>
          </cell>
          <cell r="B1360">
            <v>0.2</v>
          </cell>
        </row>
        <row r="1361">
          <cell r="A1361" t="str">
            <v>CAA-04602</v>
          </cell>
          <cell r="B1361">
            <v>0.2</v>
          </cell>
        </row>
        <row r="1362">
          <cell r="A1362" t="str">
            <v>CAA-04603</v>
          </cell>
          <cell r="B1362">
            <v>0.82</v>
          </cell>
        </row>
        <row r="1363">
          <cell r="A1363" t="str">
            <v>CAA-04604</v>
          </cell>
          <cell r="B1363">
            <v>0.69</v>
          </cell>
        </row>
        <row r="1364">
          <cell r="A1364" t="str">
            <v>CAA-04605A</v>
          </cell>
          <cell r="B1364">
            <v>2.89</v>
          </cell>
        </row>
        <row r="1365">
          <cell r="A1365" t="str">
            <v>CAA-04606</v>
          </cell>
          <cell r="B1365">
            <v>1.1599999999999999</v>
          </cell>
        </row>
        <row r="1366">
          <cell r="A1366" t="str">
            <v>CAA-04607A</v>
          </cell>
          <cell r="B1366">
            <v>0.87</v>
          </cell>
        </row>
        <row r="1367">
          <cell r="A1367" t="str">
            <v>CAA-04619A</v>
          </cell>
          <cell r="B1367">
            <v>1.25</v>
          </cell>
        </row>
        <row r="1368">
          <cell r="A1368" t="str">
            <v>CAA-04620A</v>
          </cell>
          <cell r="B1368">
            <v>0.5</v>
          </cell>
        </row>
        <row r="1369">
          <cell r="A1369" t="str">
            <v>CAA-04621A</v>
          </cell>
          <cell r="B1369">
            <v>0.5</v>
          </cell>
        </row>
        <row r="1370">
          <cell r="A1370" t="str">
            <v>CAA-04622A</v>
          </cell>
          <cell r="B1370">
            <v>0.5</v>
          </cell>
        </row>
        <row r="1371">
          <cell r="A1371" t="str">
            <v>CAA-04623</v>
          </cell>
          <cell r="B1371">
            <v>2.73</v>
          </cell>
        </row>
        <row r="1372">
          <cell r="A1372" t="str">
            <v>CAA-04624</v>
          </cell>
          <cell r="B1372">
            <v>0.65</v>
          </cell>
        </row>
        <row r="1373">
          <cell r="A1373" t="str">
            <v>CAA-04625</v>
          </cell>
          <cell r="B1373">
            <v>16.350000000000001</v>
          </cell>
        </row>
        <row r="1374">
          <cell r="A1374" t="str">
            <v>CAA-04627</v>
          </cell>
          <cell r="B1374">
            <v>1.21</v>
          </cell>
        </row>
        <row r="1375">
          <cell r="A1375" t="str">
            <v>CAA-04630</v>
          </cell>
          <cell r="B1375">
            <v>0.85</v>
          </cell>
        </row>
        <row r="1376">
          <cell r="A1376" t="str">
            <v>CAA-04631</v>
          </cell>
          <cell r="B1376">
            <v>5.96</v>
          </cell>
        </row>
        <row r="1377">
          <cell r="A1377" t="str">
            <v>CAA-04633</v>
          </cell>
          <cell r="B1377">
            <v>1.3</v>
          </cell>
        </row>
        <row r="1378">
          <cell r="A1378" t="str">
            <v>CAA-04637</v>
          </cell>
          <cell r="B1378">
            <v>0.68</v>
          </cell>
        </row>
        <row r="1379">
          <cell r="A1379" t="str">
            <v>CAA-04638</v>
          </cell>
          <cell r="B1379">
            <v>2.66</v>
          </cell>
        </row>
        <row r="1380">
          <cell r="A1380" t="str">
            <v>CAA-04639</v>
          </cell>
          <cell r="B1380">
            <v>0.86</v>
          </cell>
        </row>
        <row r="1381">
          <cell r="A1381" t="str">
            <v>CAA-04640</v>
          </cell>
          <cell r="B1381">
            <v>1.49</v>
          </cell>
        </row>
        <row r="1382">
          <cell r="A1382" t="str">
            <v>CAA-04641</v>
          </cell>
          <cell r="B1382">
            <v>1.78</v>
          </cell>
        </row>
        <row r="1383">
          <cell r="A1383" t="str">
            <v>CAA-04642B</v>
          </cell>
          <cell r="B1383">
            <v>8.15</v>
          </cell>
        </row>
        <row r="1384">
          <cell r="A1384" t="str">
            <v>CAA-04643A</v>
          </cell>
          <cell r="B1384">
            <v>5.86</v>
          </cell>
        </row>
        <row r="1385">
          <cell r="A1385" t="str">
            <v>CAA-04644A</v>
          </cell>
          <cell r="B1385">
            <v>5.03</v>
          </cell>
        </row>
        <row r="1386">
          <cell r="A1386" t="str">
            <v>CAA-04646A</v>
          </cell>
          <cell r="B1386">
            <v>4.88</v>
          </cell>
        </row>
        <row r="1387">
          <cell r="A1387" t="str">
            <v>CAA-04647</v>
          </cell>
          <cell r="B1387">
            <v>3.78</v>
          </cell>
        </row>
        <row r="1388">
          <cell r="A1388" t="str">
            <v>CAA-04649A</v>
          </cell>
          <cell r="B1388">
            <v>3.85</v>
          </cell>
        </row>
        <row r="1389">
          <cell r="A1389" t="str">
            <v>CAA-04650</v>
          </cell>
          <cell r="B1389">
            <v>0.74</v>
          </cell>
        </row>
        <row r="1390">
          <cell r="A1390" t="str">
            <v>CAA-04656</v>
          </cell>
          <cell r="B1390">
            <v>0.63</v>
          </cell>
        </row>
        <row r="1391">
          <cell r="A1391" t="str">
            <v>CAA-04657</v>
          </cell>
          <cell r="B1391">
            <v>3.38</v>
          </cell>
        </row>
        <row r="1392">
          <cell r="A1392" t="str">
            <v>CAA-04660</v>
          </cell>
          <cell r="B1392">
            <v>1.04</v>
          </cell>
        </row>
        <row r="1393">
          <cell r="A1393" t="str">
            <v>CAA-04663</v>
          </cell>
          <cell r="B1393">
            <v>1.17</v>
          </cell>
        </row>
        <row r="1394">
          <cell r="A1394" t="str">
            <v>CAA-04664</v>
          </cell>
          <cell r="B1394">
            <v>0.68</v>
          </cell>
        </row>
        <row r="1395">
          <cell r="A1395" t="str">
            <v>CAA-04665</v>
          </cell>
          <cell r="B1395">
            <v>0.85</v>
          </cell>
        </row>
        <row r="1396">
          <cell r="A1396" t="str">
            <v>CAA-04666B</v>
          </cell>
          <cell r="B1396">
            <v>2.3199999999999998</v>
          </cell>
        </row>
        <row r="1397">
          <cell r="A1397" t="str">
            <v>CAA-04667</v>
          </cell>
          <cell r="B1397">
            <v>4.08</v>
          </cell>
        </row>
        <row r="1398">
          <cell r="A1398" t="str">
            <v>CAA-04669</v>
          </cell>
          <cell r="B1398">
            <v>0.2</v>
          </cell>
        </row>
        <row r="1399">
          <cell r="A1399" t="str">
            <v>CAA-04670</v>
          </cell>
          <cell r="B1399">
            <v>0.2</v>
          </cell>
        </row>
        <row r="1400">
          <cell r="A1400" t="str">
            <v>CAA-04671</v>
          </cell>
          <cell r="B1400">
            <v>0.79</v>
          </cell>
        </row>
        <row r="1401">
          <cell r="A1401" t="str">
            <v>CAA-04673B</v>
          </cell>
          <cell r="B1401">
            <v>1.78</v>
          </cell>
        </row>
        <row r="1402">
          <cell r="A1402" t="str">
            <v>CAA-04677</v>
          </cell>
          <cell r="B1402">
            <v>0.62</v>
          </cell>
        </row>
        <row r="1403">
          <cell r="A1403" t="str">
            <v>CAA-04678</v>
          </cell>
          <cell r="B1403">
            <v>1</v>
          </cell>
        </row>
        <row r="1404">
          <cell r="A1404" t="str">
            <v>CAA-04679</v>
          </cell>
          <cell r="B1404">
            <v>0.68</v>
          </cell>
        </row>
        <row r="1405">
          <cell r="A1405" t="str">
            <v>CAA-04680</v>
          </cell>
          <cell r="B1405">
            <v>3.35</v>
          </cell>
        </row>
        <row r="1406">
          <cell r="A1406" t="str">
            <v>CAA-04681A</v>
          </cell>
          <cell r="B1406">
            <v>3.24</v>
          </cell>
        </row>
        <row r="1407">
          <cell r="A1407" t="str">
            <v>CAA-04682</v>
          </cell>
          <cell r="B1407">
            <v>3.07</v>
          </cell>
        </row>
        <row r="1408">
          <cell r="A1408" t="str">
            <v>CAA-04686</v>
          </cell>
          <cell r="B1408">
            <v>0.85</v>
          </cell>
        </row>
        <row r="1409">
          <cell r="A1409" t="str">
            <v>CAA-04687</v>
          </cell>
          <cell r="B1409">
            <v>0.65</v>
          </cell>
        </row>
        <row r="1410">
          <cell r="A1410" t="str">
            <v>CAA-04688</v>
          </cell>
          <cell r="B1410">
            <v>0.2</v>
          </cell>
        </row>
        <row r="1411">
          <cell r="A1411" t="str">
            <v>CAA-04689</v>
          </cell>
          <cell r="B1411">
            <v>0.2</v>
          </cell>
        </row>
        <row r="1412">
          <cell r="A1412" t="str">
            <v>CAA-04690</v>
          </cell>
          <cell r="B1412">
            <v>0.2</v>
          </cell>
        </row>
        <row r="1413">
          <cell r="A1413" t="str">
            <v>CAA-04691</v>
          </cell>
          <cell r="B1413">
            <v>0.2</v>
          </cell>
        </row>
        <row r="1414">
          <cell r="A1414" t="str">
            <v>CAA-04692</v>
          </cell>
          <cell r="B1414">
            <v>0.2</v>
          </cell>
        </row>
        <row r="1415">
          <cell r="A1415" t="str">
            <v>CAA-04693A</v>
          </cell>
          <cell r="B1415">
            <v>4.01</v>
          </cell>
        </row>
        <row r="1416">
          <cell r="A1416" t="str">
            <v>CAA-04694</v>
          </cell>
          <cell r="B1416">
            <v>0.73</v>
          </cell>
        </row>
        <row r="1417">
          <cell r="A1417" t="str">
            <v>CAA-04695</v>
          </cell>
          <cell r="B1417">
            <v>1.53</v>
          </cell>
        </row>
        <row r="1418">
          <cell r="A1418" t="str">
            <v>CAA-04698</v>
          </cell>
          <cell r="B1418">
            <v>1.04</v>
          </cell>
        </row>
        <row r="1419">
          <cell r="A1419" t="str">
            <v>CAA-04699</v>
          </cell>
          <cell r="B1419">
            <v>1.04</v>
          </cell>
        </row>
        <row r="1420">
          <cell r="A1420" t="str">
            <v>CAA-04700</v>
          </cell>
          <cell r="B1420">
            <v>1.85</v>
          </cell>
        </row>
        <row r="1421">
          <cell r="A1421" t="str">
            <v>CAA-04701</v>
          </cell>
          <cell r="B1421">
            <v>3.52</v>
          </cell>
        </row>
        <row r="1422">
          <cell r="A1422" t="str">
            <v>CAA-04702</v>
          </cell>
          <cell r="B1422">
            <v>1.65</v>
          </cell>
        </row>
        <row r="1423">
          <cell r="A1423" t="str">
            <v>CAA-04703</v>
          </cell>
          <cell r="B1423">
            <v>3.49</v>
          </cell>
        </row>
        <row r="1424">
          <cell r="A1424" t="str">
            <v>CAA-04704</v>
          </cell>
          <cell r="B1424">
            <v>1.39</v>
          </cell>
        </row>
        <row r="1425">
          <cell r="A1425" t="str">
            <v>CAA-04706</v>
          </cell>
          <cell r="B1425">
            <v>0.2</v>
          </cell>
        </row>
        <row r="1426">
          <cell r="A1426" t="str">
            <v>CAA-04707</v>
          </cell>
          <cell r="B1426">
            <v>0.2</v>
          </cell>
        </row>
        <row r="1427">
          <cell r="A1427" t="str">
            <v>CAA-04708</v>
          </cell>
          <cell r="B1427">
            <v>0.79</v>
          </cell>
        </row>
        <row r="1428">
          <cell r="A1428" t="str">
            <v>CAA-04709</v>
          </cell>
          <cell r="B1428">
            <v>0.73</v>
          </cell>
        </row>
        <row r="1429">
          <cell r="A1429" t="str">
            <v>CAA-04710</v>
          </cell>
          <cell r="B1429">
            <v>2.83</v>
          </cell>
        </row>
        <row r="1430">
          <cell r="A1430" t="str">
            <v>CAA-04711</v>
          </cell>
          <cell r="B1430">
            <v>0.97</v>
          </cell>
        </row>
        <row r="1431">
          <cell r="A1431" t="str">
            <v>CAA-04714</v>
          </cell>
          <cell r="B1431">
            <v>0.3</v>
          </cell>
        </row>
        <row r="1432">
          <cell r="A1432" t="str">
            <v>CAA-04715A</v>
          </cell>
          <cell r="B1432">
            <v>3.24</v>
          </cell>
        </row>
        <row r="1433">
          <cell r="A1433" t="str">
            <v>CAA-04716</v>
          </cell>
          <cell r="B1433">
            <v>3.07</v>
          </cell>
        </row>
        <row r="1434">
          <cell r="A1434" t="str">
            <v>CAA-04725</v>
          </cell>
          <cell r="B1434">
            <v>1.85</v>
          </cell>
        </row>
        <row r="1435">
          <cell r="A1435" t="str">
            <v>CAA-04727</v>
          </cell>
          <cell r="B1435">
            <v>2.66</v>
          </cell>
        </row>
        <row r="1436">
          <cell r="A1436" t="str">
            <v>CAA-04728</v>
          </cell>
          <cell r="B1436">
            <v>3.59</v>
          </cell>
        </row>
        <row r="1437">
          <cell r="A1437" t="str">
            <v>CAA-04729</v>
          </cell>
          <cell r="B1437">
            <v>0.87</v>
          </cell>
        </row>
        <row r="1438">
          <cell r="A1438" t="str">
            <v>CAA-04730</v>
          </cell>
          <cell r="B1438">
            <v>0.76</v>
          </cell>
        </row>
        <row r="1439">
          <cell r="A1439" t="str">
            <v>CAA-04731</v>
          </cell>
          <cell r="B1439">
            <v>0.2</v>
          </cell>
        </row>
        <row r="1440">
          <cell r="A1440" t="str">
            <v>CAA-04732</v>
          </cell>
          <cell r="B1440">
            <v>0.2</v>
          </cell>
        </row>
        <row r="1441">
          <cell r="A1441" t="str">
            <v>CAA-04733</v>
          </cell>
          <cell r="B1441">
            <v>0.2</v>
          </cell>
        </row>
        <row r="1442">
          <cell r="A1442" t="str">
            <v>CAA-04734</v>
          </cell>
          <cell r="B1442">
            <v>0.2</v>
          </cell>
        </row>
        <row r="1443">
          <cell r="A1443" t="str">
            <v>CAA-04746</v>
          </cell>
          <cell r="B1443">
            <v>3.5</v>
          </cell>
        </row>
        <row r="1444">
          <cell r="A1444" t="str">
            <v>CAA-04748</v>
          </cell>
          <cell r="B1444">
            <v>0.79</v>
          </cell>
        </row>
        <row r="1445">
          <cell r="A1445" t="str">
            <v>CAA-04757</v>
          </cell>
          <cell r="B1445">
            <v>0.87</v>
          </cell>
        </row>
        <row r="1446">
          <cell r="A1446" t="str">
            <v>CAA-04759</v>
          </cell>
          <cell r="B1446">
            <v>0.85</v>
          </cell>
        </row>
        <row r="1447">
          <cell r="A1447" t="str">
            <v>CAA-05001</v>
          </cell>
          <cell r="B1447">
            <v>0.62</v>
          </cell>
        </row>
        <row r="1448">
          <cell r="A1448" t="str">
            <v>CAA-05002A</v>
          </cell>
          <cell r="B1448">
            <v>0.68</v>
          </cell>
        </row>
        <row r="1449">
          <cell r="A1449" t="str">
            <v>CAA-05003A</v>
          </cell>
          <cell r="B1449">
            <v>2.68</v>
          </cell>
        </row>
        <row r="1450">
          <cell r="A1450" t="str">
            <v>CAA-05004A</v>
          </cell>
          <cell r="B1450">
            <v>7.8</v>
          </cell>
        </row>
        <row r="1451">
          <cell r="A1451" t="str">
            <v>CAA-05005</v>
          </cell>
          <cell r="B1451">
            <v>2.58</v>
          </cell>
        </row>
        <row r="1452">
          <cell r="A1452" t="str">
            <v>CAA-05006</v>
          </cell>
          <cell r="B1452">
            <v>1.1599999999999999</v>
          </cell>
        </row>
        <row r="1453">
          <cell r="A1453" t="str">
            <v>CAA-05007</v>
          </cell>
          <cell r="B1453">
            <v>2.99</v>
          </cell>
        </row>
        <row r="1454">
          <cell r="A1454" t="str">
            <v>CAA-05008A</v>
          </cell>
          <cell r="B1454">
            <v>0.62</v>
          </cell>
        </row>
        <row r="1455">
          <cell r="A1455" t="str">
            <v>CAA-05009A</v>
          </cell>
          <cell r="B1455">
            <v>1.58</v>
          </cell>
        </row>
        <row r="1456">
          <cell r="A1456" t="str">
            <v>CAA-05010B</v>
          </cell>
          <cell r="B1456">
            <v>3.66</v>
          </cell>
        </row>
        <row r="1457">
          <cell r="A1457" t="str">
            <v>CAA-05011</v>
          </cell>
          <cell r="B1457">
            <v>3.7</v>
          </cell>
        </row>
        <row r="1458">
          <cell r="A1458" t="str">
            <v>CAA-05012</v>
          </cell>
          <cell r="B1458">
            <v>0.63</v>
          </cell>
        </row>
        <row r="1459">
          <cell r="A1459" t="str">
            <v>CAA-05013</v>
          </cell>
          <cell r="B1459">
            <v>1.22</v>
          </cell>
        </row>
        <row r="1460">
          <cell r="A1460" t="str">
            <v>CAA-05014</v>
          </cell>
          <cell r="B1460">
            <v>2.4500000000000002</v>
          </cell>
        </row>
        <row r="1461">
          <cell r="A1461" t="str">
            <v>CAA-05016</v>
          </cell>
          <cell r="B1461">
            <v>0.75</v>
          </cell>
        </row>
        <row r="1462">
          <cell r="A1462" t="str">
            <v>CAA-05017</v>
          </cell>
          <cell r="B1462">
            <v>3.11</v>
          </cell>
        </row>
        <row r="1463">
          <cell r="A1463" t="str">
            <v>CAA-05018</v>
          </cell>
          <cell r="B1463">
            <v>0.2</v>
          </cell>
        </row>
        <row r="1464">
          <cell r="A1464" t="str">
            <v>CAA-05019</v>
          </cell>
          <cell r="B1464">
            <v>0.2</v>
          </cell>
        </row>
        <row r="1465">
          <cell r="A1465" t="str">
            <v>CAA-05020A</v>
          </cell>
          <cell r="B1465">
            <v>2.81</v>
          </cell>
        </row>
        <row r="1466">
          <cell r="A1466" t="str">
            <v>CAA-05021</v>
          </cell>
          <cell r="B1466">
            <v>3.31</v>
          </cell>
        </row>
        <row r="1467">
          <cell r="A1467" t="str">
            <v>CAA-05022</v>
          </cell>
          <cell r="B1467">
            <v>3.78</v>
          </cell>
        </row>
        <row r="1468">
          <cell r="A1468" t="str">
            <v>CAA-05023</v>
          </cell>
          <cell r="B1468">
            <v>1.02</v>
          </cell>
        </row>
        <row r="1469">
          <cell r="A1469" t="str">
            <v>CAA-05025</v>
          </cell>
          <cell r="B1469">
            <v>0.97</v>
          </cell>
        </row>
        <row r="1470">
          <cell r="A1470" t="str">
            <v>CAA-05028A</v>
          </cell>
          <cell r="B1470">
            <v>9.5399999999999991</v>
          </cell>
        </row>
        <row r="1471">
          <cell r="A1471" t="str">
            <v>CAA-05035</v>
          </cell>
          <cell r="B1471">
            <v>0.3</v>
          </cell>
        </row>
        <row r="1472">
          <cell r="A1472" t="str">
            <v>CAA-05036</v>
          </cell>
          <cell r="B1472">
            <v>0.2</v>
          </cell>
        </row>
        <row r="1473">
          <cell r="A1473" t="str">
            <v>CAA-05037A</v>
          </cell>
          <cell r="B1473">
            <v>7.91</v>
          </cell>
        </row>
        <row r="1474">
          <cell r="A1474" t="str">
            <v>CAA-05038</v>
          </cell>
          <cell r="B1474">
            <v>0.75</v>
          </cell>
        </row>
        <row r="1475">
          <cell r="A1475" t="str">
            <v>CAA-05039</v>
          </cell>
          <cell r="B1475">
            <v>0.91</v>
          </cell>
        </row>
        <row r="1476">
          <cell r="A1476" t="str">
            <v>CAA-90005A</v>
          </cell>
          <cell r="B1476">
            <v>2.93</v>
          </cell>
        </row>
        <row r="1477">
          <cell r="A1477" t="str">
            <v>CAA-90009C</v>
          </cell>
          <cell r="B1477">
            <v>80</v>
          </cell>
        </row>
        <row r="1478">
          <cell r="A1478" t="str">
            <v>CAA-90010D</v>
          </cell>
          <cell r="B1478">
            <v>80</v>
          </cell>
        </row>
        <row r="1479">
          <cell r="A1479" t="str">
            <v>CAA-90011</v>
          </cell>
          <cell r="B1479">
            <v>13.53</v>
          </cell>
        </row>
        <row r="1480">
          <cell r="A1480" t="str">
            <v>CAA-90013</v>
          </cell>
          <cell r="B1480">
            <v>12</v>
          </cell>
        </row>
        <row r="1481">
          <cell r="A1481" t="str">
            <v>CAA-90014</v>
          </cell>
          <cell r="B1481">
            <v>12.27</v>
          </cell>
        </row>
        <row r="1482">
          <cell r="A1482" t="str">
            <v>CAA-90017</v>
          </cell>
          <cell r="B1482">
            <v>6.35</v>
          </cell>
        </row>
        <row r="1483">
          <cell r="A1483" t="str">
            <v>CAA-90018</v>
          </cell>
          <cell r="B1483">
            <v>0.3</v>
          </cell>
        </row>
        <row r="1484">
          <cell r="A1484" t="str">
            <v>CAA-90021</v>
          </cell>
          <cell r="B1484">
            <v>28.42</v>
          </cell>
        </row>
        <row r="1485">
          <cell r="A1485" t="str">
            <v>CAA-90022</v>
          </cell>
          <cell r="B1485">
            <v>32.18</v>
          </cell>
        </row>
        <row r="1486">
          <cell r="A1486" t="str">
            <v>CAA-90023A</v>
          </cell>
          <cell r="B1486">
            <v>23.83</v>
          </cell>
        </row>
        <row r="1487">
          <cell r="A1487" t="str">
            <v>CAA-90025</v>
          </cell>
          <cell r="B1487">
            <v>1.1499999999999999</v>
          </cell>
        </row>
        <row r="1488">
          <cell r="A1488" t="str">
            <v>CAA-90027</v>
          </cell>
          <cell r="B1488">
            <v>72</v>
          </cell>
        </row>
        <row r="1489">
          <cell r="A1489" t="str">
            <v>CAA-90028</v>
          </cell>
          <cell r="B1489">
            <v>8.27</v>
          </cell>
        </row>
        <row r="1490">
          <cell r="A1490" t="str">
            <v>CAA-90029</v>
          </cell>
          <cell r="B1490">
            <v>8.27</v>
          </cell>
        </row>
        <row r="1491">
          <cell r="A1491" t="str">
            <v>CAA-90030</v>
          </cell>
          <cell r="B1491">
            <v>6.2</v>
          </cell>
        </row>
        <row r="1492">
          <cell r="A1492" t="str">
            <v>CAA-90033</v>
          </cell>
          <cell r="B1492">
            <v>9</v>
          </cell>
        </row>
        <row r="1493">
          <cell r="A1493" t="str">
            <v>CAA-90034</v>
          </cell>
          <cell r="B1493">
            <v>38.299999999999997</v>
          </cell>
        </row>
        <row r="1494">
          <cell r="A1494" t="str">
            <v>CAA-90044</v>
          </cell>
          <cell r="B1494">
            <v>9.6</v>
          </cell>
        </row>
        <row r="1495">
          <cell r="A1495" t="str">
            <v>CAA-90045</v>
          </cell>
          <cell r="B1495">
            <v>70</v>
          </cell>
        </row>
        <row r="1496">
          <cell r="A1496" t="str">
            <v>CAA-90046</v>
          </cell>
          <cell r="B1496">
            <v>6.8</v>
          </cell>
        </row>
        <row r="1497">
          <cell r="A1497" t="str">
            <v>CAA-90047A</v>
          </cell>
          <cell r="B1497">
            <v>50</v>
          </cell>
        </row>
        <row r="1498">
          <cell r="A1498" t="str">
            <v>CAA-90048</v>
          </cell>
          <cell r="B1498">
            <v>69.349999999999994</v>
          </cell>
        </row>
        <row r="1499">
          <cell r="A1499" t="str">
            <v>CAA-90049</v>
          </cell>
          <cell r="B1499">
            <v>8.6300000000000008</v>
          </cell>
        </row>
        <row r="1500">
          <cell r="A1500" t="str">
            <v>CAA-90050A</v>
          </cell>
          <cell r="B1500">
            <v>9.57</v>
          </cell>
        </row>
        <row r="1501">
          <cell r="A1501" t="str">
            <v>CAA-90051</v>
          </cell>
          <cell r="B1501">
            <v>50</v>
          </cell>
        </row>
        <row r="1502">
          <cell r="A1502" t="str">
            <v>CAA-90052</v>
          </cell>
          <cell r="B1502">
            <v>50</v>
          </cell>
        </row>
        <row r="1503">
          <cell r="A1503" t="str">
            <v>CAA-90053B</v>
          </cell>
          <cell r="B1503">
            <v>19.329999999999998</v>
          </cell>
        </row>
        <row r="1504">
          <cell r="A1504" t="str">
            <v>CAA-90054A</v>
          </cell>
          <cell r="B1504">
            <v>4.68</v>
          </cell>
        </row>
        <row r="1505">
          <cell r="A1505" t="str">
            <v>CAA-90055A</v>
          </cell>
          <cell r="B1505">
            <v>9</v>
          </cell>
        </row>
        <row r="1506">
          <cell r="A1506" t="str">
            <v>CAA-90056A</v>
          </cell>
          <cell r="B1506">
            <v>7.8</v>
          </cell>
        </row>
        <row r="1507">
          <cell r="A1507" t="str">
            <v>CAA-90057B</v>
          </cell>
          <cell r="B1507">
            <v>5.8</v>
          </cell>
        </row>
        <row r="1508">
          <cell r="A1508" t="str">
            <v>CAA-90058A</v>
          </cell>
          <cell r="B1508">
            <v>4.8</v>
          </cell>
        </row>
        <row r="1509">
          <cell r="A1509" t="str">
            <v>CAA-90059</v>
          </cell>
          <cell r="B1509">
            <v>5.5</v>
          </cell>
        </row>
        <row r="1510">
          <cell r="A1510" t="str">
            <v>CAA-90060</v>
          </cell>
          <cell r="B1510">
            <v>5.5</v>
          </cell>
        </row>
        <row r="1511">
          <cell r="A1511" t="str">
            <v>CAA-90061A</v>
          </cell>
          <cell r="B1511">
            <v>18</v>
          </cell>
        </row>
        <row r="1512">
          <cell r="A1512" t="str">
            <v>CAA-90062A</v>
          </cell>
          <cell r="B1512">
            <v>3.5</v>
          </cell>
        </row>
        <row r="1513">
          <cell r="A1513" t="str">
            <v>CAA-90063A</v>
          </cell>
          <cell r="B1513">
            <v>4.8</v>
          </cell>
        </row>
        <row r="1514">
          <cell r="A1514" t="str">
            <v>CAA-90064B</v>
          </cell>
          <cell r="B1514">
            <v>5.8</v>
          </cell>
        </row>
        <row r="1515">
          <cell r="A1515" t="str">
            <v>CAA-90065A</v>
          </cell>
          <cell r="B1515">
            <v>1.2</v>
          </cell>
        </row>
        <row r="1516">
          <cell r="A1516" t="str">
            <v>CAA-90066A</v>
          </cell>
          <cell r="B1516">
            <v>1.2</v>
          </cell>
        </row>
        <row r="1517">
          <cell r="A1517" t="str">
            <v>CAA-90067</v>
          </cell>
          <cell r="B1517">
            <v>4.8</v>
          </cell>
        </row>
        <row r="1518">
          <cell r="A1518" t="str">
            <v>CAA-90068A</v>
          </cell>
          <cell r="B1518">
            <v>18</v>
          </cell>
        </row>
        <row r="1519">
          <cell r="A1519" t="str">
            <v>CAA-90069A</v>
          </cell>
          <cell r="B1519">
            <v>18</v>
          </cell>
        </row>
        <row r="1520">
          <cell r="A1520" t="str">
            <v>CAA-90070A</v>
          </cell>
          <cell r="B1520">
            <v>18</v>
          </cell>
        </row>
        <row r="1521">
          <cell r="A1521" t="str">
            <v>CAA-90071A</v>
          </cell>
          <cell r="B1521">
            <v>18</v>
          </cell>
        </row>
        <row r="1522">
          <cell r="A1522" t="str">
            <v>CAA-90072A</v>
          </cell>
          <cell r="B1522">
            <v>4.5</v>
          </cell>
        </row>
        <row r="1523">
          <cell r="A1523" t="str">
            <v>CAA-90073A</v>
          </cell>
          <cell r="B1523">
            <v>8.5</v>
          </cell>
        </row>
        <row r="1524">
          <cell r="A1524" t="str">
            <v>CAA-90074A</v>
          </cell>
          <cell r="B1524">
            <v>4.5</v>
          </cell>
        </row>
        <row r="1525">
          <cell r="A1525" t="str">
            <v>CAA-90075A</v>
          </cell>
          <cell r="B1525">
            <v>3</v>
          </cell>
        </row>
        <row r="1526">
          <cell r="A1526" t="str">
            <v>CAA-90076</v>
          </cell>
          <cell r="B1526">
            <v>88.82</v>
          </cell>
        </row>
        <row r="1527">
          <cell r="A1527" t="str">
            <v>CAA-90077</v>
          </cell>
          <cell r="B1527">
            <v>7.22</v>
          </cell>
        </row>
        <row r="1528">
          <cell r="A1528" t="str">
            <v>CAA-90079</v>
          </cell>
          <cell r="B1528">
            <v>75.459999999999994</v>
          </cell>
        </row>
        <row r="1529">
          <cell r="A1529" t="str">
            <v>CAA-90081</v>
          </cell>
          <cell r="B1529">
            <v>75</v>
          </cell>
        </row>
        <row r="1530">
          <cell r="A1530" t="str">
            <v>CAA-90084</v>
          </cell>
          <cell r="B1530">
            <v>90</v>
          </cell>
        </row>
        <row r="1531">
          <cell r="A1531" t="str">
            <v>CAA-90085</v>
          </cell>
          <cell r="B1531">
            <v>58</v>
          </cell>
        </row>
        <row r="1532">
          <cell r="A1532" t="str">
            <v>CAA-90086</v>
          </cell>
          <cell r="B1532">
            <v>12</v>
          </cell>
        </row>
        <row r="1533">
          <cell r="A1533" t="str">
            <v>CAA-90087</v>
          </cell>
          <cell r="B1533">
            <v>30</v>
          </cell>
        </row>
        <row r="1534">
          <cell r="A1534" t="str">
            <v>CAA-90090</v>
          </cell>
          <cell r="B1534">
            <v>20</v>
          </cell>
        </row>
        <row r="1535">
          <cell r="A1535" t="str">
            <v>CAA-90091</v>
          </cell>
          <cell r="B1535">
            <v>3</v>
          </cell>
        </row>
        <row r="1862">
          <cell r="A1862">
            <v>0</v>
          </cell>
        </row>
        <row r="1863">
          <cell r="A1863" t="str">
            <v>C919-00003-000</v>
          </cell>
        </row>
        <row r="1864">
          <cell r="A1864" t="str">
            <v>CAA-00752</v>
          </cell>
        </row>
        <row r="1865">
          <cell r="A1865" t="str">
            <v>CAA-00768</v>
          </cell>
        </row>
        <row r="1866">
          <cell r="A1866" t="str">
            <v>CAA-00770B</v>
          </cell>
        </row>
        <row r="1867">
          <cell r="A1867" t="str">
            <v>CAA-00771A</v>
          </cell>
        </row>
        <row r="1868">
          <cell r="A1868" t="str">
            <v>CAA-00836</v>
          </cell>
        </row>
        <row r="1869">
          <cell r="A1869" t="str">
            <v>CAA-00862C</v>
          </cell>
        </row>
        <row r="1870">
          <cell r="A1870" t="str">
            <v>CAA-00865B</v>
          </cell>
        </row>
        <row r="1871">
          <cell r="A1871" t="str">
            <v>CAA-00867B</v>
          </cell>
        </row>
        <row r="1872">
          <cell r="A1872" t="str">
            <v>CAA-00885</v>
          </cell>
        </row>
        <row r="1873">
          <cell r="A1873" t="str">
            <v>CAA-00967</v>
          </cell>
        </row>
        <row r="1874">
          <cell r="A1874" t="str">
            <v>CAA-00968</v>
          </cell>
        </row>
        <row r="1875">
          <cell r="A1875" t="str">
            <v>CAA-00969</v>
          </cell>
        </row>
        <row r="1876">
          <cell r="A1876" t="str">
            <v>CAA-00970</v>
          </cell>
        </row>
        <row r="1877">
          <cell r="A1877" t="str">
            <v>CAA-01027A</v>
          </cell>
        </row>
        <row r="1878">
          <cell r="A1878" t="str">
            <v>CAA-01028</v>
          </cell>
        </row>
        <row r="1879">
          <cell r="A1879" t="str">
            <v>CAA-01029C</v>
          </cell>
        </row>
        <row r="1880">
          <cell r="A1880" t="str">
            <v>CAA-01030B</v>
          </cell>
        </row>
        <row r="1881">
          <cell r="A1881" t="str">
            <v>CAA-01039A</v>
          </cell>
        </row>
        <row r="1882">
          <cell r="A1882" t="str">
            <v>CAA-01040</v>
          </cell>
        </row>
        <row r="1883">
          <cell r="A1883" t="str">
            <v>CAA-01041</v>
          </cell>
        </row>
        <row r="1884">
          <cell r="A1884" t="str">
            <v>CAA-01042B</v>
          </cell>
        </row>
        <row r="1885">
          <cell r="A1885" t="str">
            <v>CAA-01043</v>
          </cell>
        </row>
        <row r="1886">
          <cell r="A1886" t="str">
            <v>CAA-01065A</v>
          </cell>
        </row>
        <row r="1887">
          <cell r="A1887" t="str">
            <v>CAA-01123</v>
          </cell>
        </row>
        <row r="1888">
          <cell r="A1888" t="str">
            <v>CAA-01124A</v>
          </cell>
        </row>
        <row r="1889">
          <cell r="A1889" t="str">
            <v>CAA-01125A</v>
          </cell>
        </row>
        <row r="1890">
          <cell r="A1890" t="str">
            <v>CAA-01126A</v>
          </cell>
        </row>
        <row r="1891">
          <cell r="A1891" t="str">
            <v>CAA-01133</v>
          </cell>
        </row>
        <row r="1892">
          <cell r="A1892" t="str">
            <v>CAA-01151</v>
          </cell>
        </row>
        <row r="1893">
          <cell r="A1893" t="str">
            <v>CAA-01152A</v>
          </cell>
        </row>
        <row r="1894">
          <cell r="A1894" t="str">
            <v>CAA-01153B</v>
          </cell>
        </row>
        <row r="1895">
          <cell r="A1895" t="str">
            <v>CAA-01154B</v>
          </cell>
        </row>
        <row r="1896">
          <cell r="A1896" t="str">
            <v>CAA-01155A</v>
          </cell>
        </row>
        <row r="1897">
          <cell r="A1897" t="str">
            <v>CAA-01156A</v>
          </cell>
        </row>
        <row r="1898">
          <cell r="A1898" t="str">
            <v>CAA-01208</v>
          </cell>
        </row>
        <row r="1899">
          <cell r="A1899" t="str">
            <v>CAA-01209E</v>
          </cell>
        </row>
        <row r="1900">
          <cell r="A1900" t="str">
            <v>CAA-01210</v>
          </cell>
        </row>
        <row r="1901">
          <cell r="A1901" t="str">
            <v>CAA-01211</v>
          </cell>
        </row>
        <row r="1902">
          <cell r="A1902" t="str">
            <v>CAA-01212</v>
          </cell>
        </row>
        <row r="1903">
          <cell r="A1903" t="str">
            <v>CAA-01213</v>
          </cell>
        </row>
        <row r="1904">
          <cell r="A1904" t="str">
            <v>CAA-01214</v>
          </cell>
        </row>
        <row r="1905">
          <cell r="A1905" t="str">
            <v>CAA-01215C</v>
          </cell>
        </row>
        <row r="1906">
          <cell r="A1906" t="str">
            <v>CAA-01216A</v>
          </cell>
        </row>
        <row r="1907">
          <cell r="A1907" t="str">
            <v>CAA-01227D</v>
          </cell>
        </row>
        <row r="1908">
          <cell r="A1908" t="str">
            <v>CAA-01229A</v>
          </cell>
        </row>
        <row r="1909">
          <cell r="A1909" t="str">
            <v>CAA-01230</v>
          </cell>
        </row>
        <row r="1910">
          <cell r="A1910" t="str">
            <v>CAA-01232</v>
          </cell>
        </row>
        <row r="1911">
          <cell r="A1911" t="str">
            <v>CAA-01233B</v>
          </cell>
        </row>
        <row r="1912">
          <cell r="A1912" t="str">
            <v>CAA-01239</v>
          </cell>
        </row>
        <row r="1913">
          <cell r="A1913" t="str">
            <v>CAA-01243A</v>
          </cell>
        </row>
        <row r="1914">
          <cell r="A1914" t="str">
            <v>CAA-01244A</v>
          </cell>
        </row>
        <row r="1915">
          <cell r="A1915" t="str">
            <v>CAA-01245A</v>
          </cell>
        </row>
        <row r="1916">
          <cell r="A1916" t="str">
            <v>CAA-01246A</v>
          </cell>
        </row>
        <row r="1917">
          <cell r="A1917" t="str">
            <v>CAA-01252</v>
          </cell>
        </row>
        <row r="1918">
          <cell r="A1918" t="str">
            <v>CAA-01254A</v>
          </cell>
        </row>
        <row r="1919">
          <cell r="A1919" t="str">
            <v>CAA-01259</v>
          </cell>
        </row>
        <row r="1920">
          <cell r="A1920" t="str">
            <v>CAA-01260</v>
          </cell>
        </row>
        <row r="1921">
          <cell r="A1921" t="str">
            <v>CAA-01261</v>
          </cell>
        </row>
        <row r="1922">
          <cell r="A1922" t="str">
            <v>CAA-01262</v>
          </cell>
        </row>
        <row r="1923">
          <cell r="A1923" t="str">
            <v>CAA-01263</v>
          </cell>
        </row>
        <row r="1924">
          <cell r="A1924" t="str">
            <v>CAA-01310A</v>
          </cell>
        </row>
        <row r="1925">
          <cell r="A1925" t="str">
            <v>CAA-01311</v>
          </cell>
        </row>
        <row r="1926">
          <cell r="A1926" t="str">
            <v>CAA-01319</v>
          </cell>
        </row>
        <row r="1927">
          <cell r="A1927" t="str">
            <v>CAA-01328</v>
          </cell>
        </row>
        <row r="1928">
          <cell r="A1928" t="str">
            <v>CAA-01335</v>
          </cell>
        </row>
        <row r="1929">
          <cell r="A1929" t="str">
            <v>CAA-01349A</v>
          </cell>
        </row>
        <row r="1930">
          <cell r="A1930" t="str">
            <v>CAA-01350</v>
          </cell>
        </row>
        <row r="1931">
          <cell r="A1931" t="str">
            <v>CAA-01369</v>
          </cell>
        </row>
        <row r="1932">
          <cell r="A1932" t="str">
            <v>CAA-01370</v>
          </cell>
        </row>
        <row r="1933">
          <cell r="A1933" t="str">
            <v>CAA-01371</v>
          </cell>
        </row>
        <row r="1934">
          <cell r="A1934" t="str">
            <v>CAA-01372</v>
          </cell>
        </row>
        <row r="1935">
          <cell r="A1935" t="str">
            <v>CAA-01373A</v>
          </cell>
        </row>
        <row r="1936">
          <cell r="A1936" t="str">
            <v>CAA-01374A</v>
          </cell>
        </row>
        <row r="1937">
          <cell r="A1937" t="str">
            <v>CAA-01375A</v>
          </cell>
        </row>
        <row r="1938">
          <cell r="A1938" t="str">
            <v>CAA-01376A</v>
          </cell>
        </row>
        <row r="1939">
          <cell r="A1939" t="str">
            <v>CAA-01378B</v>
          </cell>
        </row>
        <row r="1940">
          <cell r="A1940" t="str">
            <v>CAA-01379B</v>
          </cell>
        </row>
        <row r="1941">
          <cell r="A1941" t="str">
            <v>CAA-01388</v>
          </cell>
        </row>
        <row r="1942">
          <cell r="A1942" t="str">
            <v>CAA-01390B</v>
          </cell>
        </row>
        <row r="1943">
          <cell r="A1943" t="str">
            <v>CAA-01396B</v>
          </cell>
        </row>
        <row r="1944">
          <cell r="A1944" t="str">
            <v>CAA-01397A</v>
          </cell>
        </row>
        <row r="1945">
          <cell r="A1945" t="str">
            <v>CAA-01398</v>
          </cell>
        </row>
        <row r="1946">
          <cell r="A1946" t="str">
            <v>CAA-01399</v>
          </cell>
        </row>
        <row r="1947">
          <cell r="A1947" t="str">
            <v>CAA-01400</v>
          </cell>
        </row>
        <row r="1948">
          <cell r="A1948" t="str">
            <v>CAA-01401</v>
          </cell>
        </row>
        <row r="1949">
          <cell r="A1949" t="str">
            <v>CAA-01404</v>
          </cell>
        </row>
        <row r="1950">
          <cell r="A1950" t="str">
            <v>CAA-01405</v>
          </cell>
        </row>
        <row r="1951">
          <cell r="A1951" t="str">
            <v>CAA-01406</v>
          </cell>
        </row>
        <row r="1952">
          <cell r="A1952" t="str">
            <v>CAA-01407</v>
          </cell>
        </row>
        <row r="1953">
          <cell r="A1953" t="str">
            <v>CAA-01408</v>
          </cell>
        </row>
        <row r="1954">
          <cell r="A1954" t="str">
            <v>CAA-01409</v>
          </cell>
        </row>
        <row r="1955">
          <cell r="A1955" t="str">
            <v>CAA-01410A</v>
          </cell>
        </row>
        <row r="1956">
          <cell r="A1956" t="str">
            <v>CAA-01411</v>
          </cell>
        </row>
        <row r="1957">
          <cell r="A1957" t="str">
            <v>CAA-01412</v>
          </cell>
        </row>
        <row r="1958">
          <cell r="A1958" t="str">
            <v>CAA-01413A</v>
          </cell>
        </row>
        <row r="1959">
          <cell r="A1959" t="str">
            <v>CAA-01414A</v>
          </cell>
        </row>
        <row r="1960">
          <cell r="A1960" t="str">
            <v>CAA-01415</v>
          </cell>
        </row>
        <row r="1961">
          <cell r="A1961" t="str">
            <v>CAA-01416A</v>
          </cell>
        </row>
        <row r="1962">
          <cell r="A1962" t="str">
            <v>CAA-01417A</v>
          </cell>
        </row>
        <row r="1963">
          <cell r="A1963" t="str">
            <v>CAA-01418A</v>
          </cell>
        </row>
        <row r="1964">
          <cell r="A1964" t="str">
            <v>CAA-01428</v>
          </cell>
        </row>
        <row r="1965">
          <cell r="A1965" t="str">
            <v>CAA-01429</v>
          </cell>
        </row>
        <row r="1966">
          <cell r="A1966" t="str">
            <v>CAA-01434A</v>
          </cell>
        </row>
        <row r="1967">
          <cell r="A1967" t="str">
            <v>CAA-01436A</v>
          </cell>
        </row>
        <row r="1968">
          <cell r="A1968" t="str">
            <v>CAA-01461B</v>
          </cell>
        </row>
        <row r="1969">
          <cell r="A1969" t="str">
            <v>CAA-01462B</v>
          </cell>
        </row>
        <row r="1970">
          <cell r="A1970" t="str">
            <v>CAA-01465</v>
          </cell>
        </row>
        <row r="1971">
          <cell r="A1971" t="str">
            <v>CAA-01466</v>
          </cell>
        </row>
        <row r="1972">
          <cell r="A1972" t="str">
            <v>CAA-01467</v>
          </cell>
        </row>
        <row r="1973">
          <cell r="A1973" t="str">
            <v>CAA-01475</v>
          </cell>
        </row>
        <row r="1974">
          <cell r="A1974" t="str">
            <v>CAA-01484</v>
          </cell>
        </row>
        <row r="1975">
          <cell r="A1975" t="str">
            <v>CAA-01486</v>
          </cell>
        </row>
        <row r="1976">
          <cell r="A1976" t="str">
            <v>CAA-01487</v>
          </cell>
        </row>
        <row r="1977">
          <cell r="A1977" t="str">
            <v>CAA-01487</v>
          </cell>
        </row>
        <row r="1978">
          <cell r="A1978" t="str">
            <v>CAA-01487</v>
          </cell>
        </row>
        <row r="1979">
          <cell r="A1979" t="str">
            <v>CAA-01487</v>
          </cell>
        </row>
        <row r="1980">
          <cell r="A1980" t="str">
            <v>CAA-01487</v>
          </cell>
        </row>
        <row r="1981">
          <cell r="A1981" t="str">
            <v>CAA-01487</v>
          </cell>
        </row>
        <row r="1982">
          <cell r="A1982" t="str">
            <v>CAA-01487</v>
          </cell>
        </row>
        <row r="1983">
          <cell r="A1983" t="str">
            <v>CAA-01488</v>
          </cell>
        </row>
        <row r="1984">
          <cell r="A1984" t="str">
            <v>CAA-01490</v>
          </cell>
        </row>
        <row r="1985">
          <cell r="A1985" t="str">
            <v>CAA-01501A</v>
          </cell>
        </row>
        <row r="1986">
          <cell r="A1986" t="str">
            <v>CAA-01502A</v>
          </cell>
        </row>
        <row r="1987">
          <cell r="A1987" t="str">
            <v>CAA-01503A</v>
          </cell>
        </row>
        <row r="1988">
          <cell r="A1988" t="str">
            <v>CAA-01504</v>
          </cell>
        </row>
        <row r="1989">
          <cell r="A1989" t="str">
            <v>CAA-01510</v>
          </cell>
        </row>
        <row r="1990">
          <cell r="A1990" t="str">
            <v>CAA-01515</v>
          </cell>
        </row>
        <row r="1991">
          <cell r="A1991" t="str">
            <v>CAA-01517</v>
          </cell>
        </row>
        <row r="1992">
          <cell r="A1992" t="str">
            <v>CAA-01521</v>
          </cell>
        </row>
        <row r="1993">
          <cell r="A1993" t="str">
            <v>CAA-01522</v>
          </cell>
        </row>
        <row r="1994">
          <cell r="A1994" t="str">
            <v>CAA-01527C</v>
          </cell>
        </row>
        <row r="1995">
          <cell r="A1995" t="str">
            <v>CAA-01528</v>
          </cell>
        </row>
        <row r="1996">
          <cell r="A1996" t="str">
            <v>CAA-01546A</v>
          </cell>
        </row>
        <row r="1997">
          <cell r="A1997" t="str">
            <v>CAA-01547A</v>
          </cell>
        </row>
        <row r="1998">
          <cell r="A1998" t="str">
            <v>CAA-01548A</v>
          </cell>
        </row>
        <row r="1999">
          <cell r="A1999" t="str">
            <v>CAA-01567</v>
          </cell>
        </row>
        <row r="2000">
          <cell r="A2000" t="str">
            <v>CAA-01568</v>
          </cell>
        </row>
        <row r="2001">
          <cell r="A2001" t="str">
            <v>CAA-01569</v>
          </cell>
        </row>
        <row r="2002">
          <cell r="A2002" t="str">
            <v>CAA-01570</v>
          </cell>
        </row>
        <row r="2003">
          <cell r="A2003" t="str">
            <v>CAA-01599B</v>
          </cell>
        </row>
        <row r="2004">
          <cell r="A2004" t="str">
            <v>CAA-01600B</v>
          </cell>
        </row>
        <row r="2005">
          <cell r="A2005" t="str">
            <v>CAA-01601B</v>
          </cell>
        </row>
        <row r="2006">
          <cell r="A2006" t="str">
            <v>CAA-01609</v>
          </cell>
        </row>
        <row r="2007">
          <cell r="A2007" t="str">
            <v>CAA-01610</v>
          </cell>
        </row>
        <row r="2008">
          <cell r="A2008" t="str">
            <v>CAA-01611</v>
          </cell>
        </row>
        <row r="2009">
          <cell r="A2009" t="str">
            <v>CAA-01631</v>
          </cell>
        </row>
        <row r="2010">
          <cell r="A2010" t="str">
            <v>CAA-01632</v>
          </cell>
        </row>
        <row r="2011">
          <cell r="A2011" t="str">
            <v>CAA-01633</v>
          </cell>
        </row>
        <row r="2012">
          <cell r="A2012" t="str">
            <v>CAA-01634A</v>
          </cell>
        </row>
        <row r="2013">
          <cell r="A2013" t="str">
            <v>CAA-01635B</v>
          </cell>
        </row>
        <row r="2014">
          <cell r="A2014" t="str">
            <v>CAA-01637</v>
          </cell>
        </row>
        <row r="2015">
          <cell r="A2015" t="str">
            <v>CAA-01644</v>
          </cell>
        </row>
        <row r="2016">
          <cell r="A2016" t="str">
            <v>CAA-01647</v>
          </cell>
        </row>
        <row r="2017">
          <cell r="A2017" t="str">
            <v>CAA-01648</v>
          </cell>
        </row>
        <row r="2018">
          <cell r="A2018" t="str">
            <v>CAA-01659</v>
          </cell>
        </row>
        <row r="2019">
          <cell r="A2019" t="str">
            <v>CAA-01660A</v>
          </cell>
        </row>
        <row r="2020">
          <cell r="A2020" t="str">
            <v>CAA-01661</v>
          </cell>
        </row>
        <row r="2021">
          <cell r="A2021" t="str">
            <v>CAA-01662</v>
          </cell>
        </row>
        <row r="2022">
          <cell r="A2022" t="str">
            <v>CAA-01663</v>
          </cell>
        </row>
        <row r="2023">
          <cell r="A2023" t="str">
            <v>CAA-01666</v>
          </cell>
        </row>
        <row r="2024">
          <cell r="A2024" t="str">
            <v>CAA-01667</v>
          </cell>
        </row>
        <row r="2025">
          <cell r="A2025" t="str">
            <v>CAA-01668</v>
          </cell>
        </row>
        <row r="2026">
          <cell r="A2026" t="str">
            <v>CAA-01669</v>
          </cell>
        </row>
        <row r="2027">
          <cell r="A2027" t="str">
            <v>CAA-01670</v>
          </cell>
        </row>
        <row r="2028">
          <cell r="A2028" t="str">
            <v>CAA-01671</v>
          </cell>
        </row>
        <row r="2029">
          <cell r="A2029" t="str">
            <v>CAA-01672</v>
          </cell>
        </row>
        <row r="2030">
          <cell r="A2030" t="str">
            <v>CAA-01673</v>
          </cell>
        </row>
        <row r="2031">
          <cell r="A2031" t="str">
            <v>CAA-01674</v>
          </cell>
        </row>
        <row r="2032">
          <cell r="A2032" t="str">
            <v>CAA-01683</v>
          </cell>
        </row>
        <row r="2033">
          <cell r="A2033" t="str">
            <v>CAA-01684</v>
          </cell>
        </row>
        <row r="2034">
          <cell r="A2034" t="str">
            <v>CAA-01685</v>
          </cell>
        </row>
        <row r="2035">
          <cell r="A2035" t="str">
            <v>CAA-01686</v>
          </cell>
        </row>
        <row r="2036">
          <cell r="A2036" t="str">
            <v>CAA-01694</v>
          </cell>
        </row>
        <row r="2037">
          <cell r="A2037" t="str">
            <v>CAA-01707</v>
          </cell>
        </row>
        <row r="2038">
          <cell r="A2038" t="str">
            <v>CAA-01716</v>
          </cell>
        </row>
        <row r="2039">
          <cell r="A2039" t="str">
            <v>CAA-01717A</v>
          </cell>
        </row>
        <row r="2040">
          <cell r="A2040" t="str">
            <v>CAA-01718A</v>
          </cell>
        </row>
        <row r="2041">
          <cell r="A2041" t="str">
            <v>CAA-01719</v>
          </cell>
        </row>
        <row r="2042">
          <cell r="A2042" t="str">
            <v>CAA-01726B</v>
          </cell>
        </row>
        <row r="2043">
          <cell r="A2043" t="str">
            <v>CAA-01727C</v>
          </cell>
        </row>
        <row r="2044">
          <cell r="A2044" t="str">
            <v>CAA-01728B</v>
          </cell>
        </row>
        <row r="2045">
          <cell r="A2045" t="str">
            <v>CAA-01740B</v>
          </cell>
        </row>
        <row r="2046">
          <cell r="A2046" t="str">
            <v>CAA-01741B</v>
          </cell>
        </row>
        <row r="2047">
          <cell r="A2047" t="str">
            <v>CAA-01743</v>
          </cell>
        </row>
        <row r="2048">
          <cell r="A2048" t="str">
            <v>CAA-01744</v>
          </cell>
        </row>
        <row r="2049">
          <cell r="A2049" t="str">
            <v>CAA-01747A</v>
          </cell>
        </row>
        <row r="2050">
          <cell r="A2050" t="str">
            <v>CAA-01782</v>
          </cell>
        </row>
        <row r="2051">
          <cell r="A2051" t="str">
            <v>CAA-01783A</v>
          </cell>
        </row>
        <row r="2052">
          <cell r="A2052" t="str">
            <v>CAA-01784A</v>
          </cell>
        </row>
        <row r="2053">
          <cell r="A2053" t="str">
            <v>CAA-01785</v>
          </cell>
        </row>
        <row r="2054">
          <cell r="A2054" t="str">
            <v>CAA-01790</v>
          </cell>
        </row>
        <row r="2055">
          <cell r="A2055" t="str">
            <v>CAA-01792</v>
          </cell>
        </row>
        <row r="2056">
          <cell r="A2056" t="str">
            <v>CAA-01793</v>
          </cell>
        </row>
        <row r="2057">
          <cell r="A2057" t="str">
            <v>CAA-01793A</v>
          </cell>
        </row>
        <row r="2058">
          <cell r="A2058" t="str">
            <v>CAA-01795</v>
          </cell>
        </row>
        <row r="2059">
          <cell r="A2059" t="str">
            <v>CAA-01800</v>
          </cell>
        </row>
        <row r="2060">
          <cell r="A2060" t="str">
            <v>CAA-01801</v>
          </cell>
        </row>
        <row r="2061">
          <cell r="A2061" t="str">
            <v>CAA-01802</v>
          </cell>
        </row>
        <row r="2062">
          <cell r="A2062" t="str">
            <v>CAA-01803</v>
          </cell>
        </row>
        <row r="2063">
          <cell r="A2063" t="str">
            <v>CAA-01804</v>
          </cell>
        </row>
        <row r="2064">
          <cell r="A2064" t="str">
            <v>CAA-01805A</v>
          </cell>
        </row>
        <row r="2065">
          <cell r="A2065" t="str">
            <v>CAA-01810A</v>
          </cell>
        </row>
        <row r="2066">
          <cell r="A2066" t="str">
            <v>CAA-01811</v>
          </cell>
        </row>
        <row r="2067">
          <cell r="A2067" t="str">
            <v>CAA-01812A</v>
          </cell>
        </row>
        <row r="2068">
          <cell r="A2068" t="str">
            <v>CAA-01813A</v>
          </cell>
        </row>
        <row r="2069">
          <cell r="A2069" t="str">
            <v>CAA-01829</v>
          </cell>
        </row>
        <row r="2070">
          <cell r="A2070" t="str">
            <v>CAA-01912A</v>
          </cell>
        </row>
        <row r="2071">
          <cell r="A2071" t="str">
            <v>CAA-01925</v>
          </cell>
        </row>
        <row r="2072">
          <cell r="A2072" t="str">
            <v>CAA-01926</v>
          </cell>
        </row>
        <row r="2073">
          <cell r="A2073" t="str">
            <v>CAA-01951A</v>
          </cell>
        </row>
        <row r="2074">
          <cell r="A2074" t="str">
            <v>CAA-01966</v>
          </cell>
        </row>
        <row r="2075">
          <cell r="A2075" t="str">
            <v>CAA-01967A</v>
          </cell>
        </row>
        <row r="2076">
          <cell r="A2076" t="str">
            <v>CAA-01968A</v>
          </cell>
        </row>
        <row r="2077">
          <cell r="A2077" t="str">
            <v>CAA-01977</v>
          </cell>
        </row>
        <row r="2078">
          <cell r="A2078" t="str">
            <v>CAA-01978</v>
          </cell>
        </row>
        <row r="2079">
          <cell r="A2079" t="str">
            <v>CAA-01979</v>
          </cell>
        </row>
        <row r="2080">
          <cell r="A2080" t="str">
            <v>CAA-02002</v>
          </cell>
        </row>
        <row r="2081">
          <cell r="A2081" t="str">
            <v>CAA-02003</v>
          </cell>
        </row>
        <row r="2082">
          <cell r="A2082" t="str">
            <v>CAA-02005A</v>
          </cell>
        </row>
        <row r="2083">
          <cell r="A2083" t="str">
            <v>CAA-02006A</v>
          </cell>
        </row>
        <row r="2084">
          <cell r="A2084" t="str">
            <v>CAA-02008A</v>
          </cell>
        </row>
        <row r="2085">
          <cell r="A2085" t="str">
            <v>CAA-02016</v>
          </cell>
        </row>
        <row r="2086">
          <cell r="A2086" t="str">
            <v>CAA-02017A</v>
          </cell>
        </row>
        <row r="2087">
          <cell r="A2087" t="str">
            <v>CAA-02018A</v>
          </cell>
        </row>
        <row r="2088">
          <cell r="A2088" t="str">
            <v>CAA-02022</v>
          </cell>
        </row>
        <row r="2089">
          <cell r="A2089" t="str">
            <v>CAA-02024A</v>
          </cell>
        </row>
        <row r="2090">
          <cell r="A2090" t="str">
            <v>CAA-02025B</v>
          </cell>
        </row>
        <row r="2091">
          <cell r="A2091" t="str">
            <v>CAA-02026</v>
          </cell>
        </row>
        <row r="2092">
          <cell r="A2092" t="str">
            <v>CAA-02042</v>
          </cell>
        </row>
        <row r="2093">
          <cell r="A2093" t="str">
            <v>CAA-02043</v>
          </cell>
        </row>
        <row r="2094">
          <cell r="A2094" t="str">
            <v>CAA-02044</v>
          </cell>
        </row>
        <row r="2095">
          <cell r="A2095" t="str">
            <v>CAA-02047C</v>
          </cell>
        </row>
        <row r="2096">
          <cell r="A2096" t="str">
            <v>CAA-02048A</v>
          </cell>
        </row>
        <row r="2097">
          <cell r="A2097" t="str">
            <v>CAA-02049B</v>
          </cell>
        </row>
        <row r="2098">
          <cell r="A2098" t="str">
            <v>CAA-02050A</v>
          </cell>
        </row>
        <row r="2099">
          <cell r="A2099" t="str">
            <v>CAA-02051A</v>
          </cell>
        </row>
        <row r="2100">
          <cell r="A2100" t="str">
            <v>CAA-02056</v>
          </cell>
        </row>
        <row r="2101">
          <cell r="A2101" t="str">
            <v>CAA-02057</v>
          </cell>
        </row>
        <row r="2102">
          <cell r="A2102" t="str">
            <v>CAA-02062A</v>
          </cell>
        </row>
        <row r="2103">
          <cell r="A2103" t="str">
            <v>CAA-02063A</v>
          </cell>
        </row>
        <row r="2104">
          <cell r="A2104" t="str">
            <v>CAA-02064A</v>
          </cell>
        </row>
        <row r="2105">
          <cell r="A2105" t="str">
            <v>CAA-02067A</v>
          </cell>
        </row>
        <row r="2106">
          <cell r="A2106" t="str">
            <v>CAA-02068</v>
          </cell>
        </row>
        <row r="2107">
          <cell r="A2107" t="str">
            <v>CAA-02069</v>
          </cell>
        </row>
        <row r="2108">
          <cell r="A2108" t="str">
            <v>CAA-02070</v>
          </cell>
        </row>
        <row r="2109">
          <cell r="A2109" t="str">
            <v>CAA-02071</v>
          </cell>
        </row>
        <row r="2110">
          <cell r="A2110" t="str">
            <v>CAA-02072</v>
          </cell>
        </row>
        <row r="2111">
          <cell r="A2111" t="str">
            <v>CAA-02073</v>
          </cell>
        </row>
        <row r="2112">
          <cell r="A2112" t="str">
            <v>CAA-02074</v>
          </cell>
        </row>
        <row r="2113">
          <cell r="A2113" t="str">
            <v>CAA-02075</v>
          </cell>
        </row>
        <row r="2114">
          <cell r="A2114" t="str">
            <v>CAA-02076</v>
          </cell>
        </row>
        <row r="2115">
          <cell r="A2115" t="str">
            <v>CAA-02077</v>
          </cell>
        </row>
        <row r="2116">
          <cell r="A2116" t="str">
            <v>CAA-02078</v>
          </cell>
        </row>
        <row r="2117">
          <cell r="A2117" t="str">
            <v>CAA-02079</v>
          </cell>
        </row>
        <row r="2118">
          <cell r="A2118" t="str">
            <v>CAA-02080</v>
          </cell>
        </row>
        <row r="2119">
          <cell r="A2119" t="str">
            <v>CAA-02081A</v>
          </cell>
        </row>
        <row r="2120">
          <cell r="A2120" t="str">
            <v>CAA-02082A</v>
          </cell>
        </row>
        <row r="2121">
          <cell r="A2121" t="str">
            <v>CAA-02085</v>
          </cell>
        </row>
        <row r="2122">
          <cell r="A2122" t="str">
            <v>CAA-02086</v>
          </cell>
        </row>
        <row r="2123">
          <cell r="A2123" t="str">
            <v>CAA-02087</v>
          </cell>
        </row>
        <row r="2124">
          <cell r="A2124" t="str">
            <v>CAA-02089</v>
          </cell>
        </row>
        <row r="2125">
          <cell r="A2125" t="str">
            <v>CAA-02092</v>
          </cell>
        </row>
        <row r="2126">
          <cell r="A2126" t="str">
            <v>CAA-02093</v>
          </cell>
        </row>
        <row r="2127">
          <cell r="A2127" t="str">
            <v>CAA-02095</v>
          </cell>
        </row>
        <row r="2128">
          <cell r="A2128" t="str">
            <v>CAA-02096</v>
          </cell>
        </row>
        <row r="2129">
          <cell r="A2129" t="str">
            <v>CAA-02097A</v>
          </cell>
        </row>
        <row r="2130">
          <cell r="A2130" t="str">
            <v>CAA-02098</v>
          </cell>
        </row>
        <row r="2131">
          <cell r="A2131" t="str">
            <v>CAA-02099</v>
          </cell>
        </row>
        <row r="2132">
          <cell r="A2132" t="str">
            <v>CAA-02100</v>
          </cell>
        </row>
        <row r="2133">
          <cell r="A2133" t="str">
            <v>CAA-02101A</v>
          </cell>
        </row>
        <row r="2134">
          <cell r="A2134" t="str">
            <v>CAA-02102A</v>
          </cell>
        </row>
        <row r="2135">
          <cell r="A2135" t="str">
            <v>CAA-02103B</v>
          </cell>
        </row>
        <row r="2136">
          <cell r="A2136" t="str">
            <v>CAA-02104B</v>
          </cell>
        </row>
        <row r="2137">
          <cell r="A2137" t="str">
            <v>CAA-02105B</v>
          </cell>
        </row>
        <row r="2138">
          <cell r="A2138" t="str">
            <v>CAA-02106A</v>
          </cell>
        </row>
        <row r="2139">
          <cell r="A2139" t="str">
            <v>CAA-02118</v>
          </cell>
        </row>
        <row r="2140">
          <cell r="A2140" t="str">
            <v>CAA-02119</v>
          </cell>
        </row>
        <row r="2141">
          <cell r="A2141" t="str">
            <v>CAA-02123A</v>
          </cell>
        </row>
        <row r="2142">
          <cell r="A2142" t="str">
            <v>CAA-02125</v>
          </cell>
        </row>
        <row r="2143">
          <cell r="A2143" t="str">
            <v>CAA-02126</v>
          </cell>
        </row>
        <row r="2144">
          <cell r="A2144" t="str">
            <v>CAA-02127</v>
          </cell>
        </row>
        <row r="2145">
          <cell r="A2145" t="str">
            <v>CAA-02128</v>
          </cell>
        </row>
        <row r="2146">
          <cell r="A2146" t="str">
            <v>CAA-02129</v>
          </cell>
        </row>
        <row r="2147">
          <cell r="A2147" t="str">
            <v>CAA-02130A</v>
          </cell>
        </row>
        <row r="2148">
          <cell r="A2148" t="str">
            <v>CAA-02131A</v>
          </cell>
        </row>
        <row r="2149">
          <cell r="A2149" t="str">
            <v>CAA-02132</v>
          </cell>
        </row>
        <row r="2150">
          <cell r="A2150" t="str">
            <v>CAA-02133</v>
          </cell>
        </row>
        <row r="2151">
          <cell r="A2151" t="str">
            <v>CAA-02134</v>
          </cell>
        </row>
        <row r="2152">
          <cell r="A2152" t="str">
            <v>CAA-02135</v>
          </cell>
        </row>
        <row r="2153">
          <cell r="A2153" t="str">
            <v>CAA-02136</v>
          </cell>
        </row>
        <row r="2154">
          <cell r="A2154" t="str">
            <v>CAA-02137</v>
          </cell>
        </row>
        <row r="2155">
          <cell r="A2155" t="str">
            <v>CAA-02138</v>
          </cell>
        </row>
        <row r="2156">
          <cell r="A2156" t="str">
            <v>CAA-02139</v>
          </cell>
        </row>
        <row r="2157">
          <cell r="A2157" t="str">
            <v>CAA-02140</v>
          </cell>
        </row>
        <row r="2158">
          <cell r="A2158" t="str">
            <v>CAA-02141</v>
          </cell>
        </row>
        <row r="2159">
          <cell r="A2159" t="str">
            <v>CAA-02142</v>
          </cell>
        </row>
        <row r="2160">
          <cell r="A2160" t="str">
            <v>CAA-02143</v>
          </cell>
        </row>
        <row r="2161">
          <cell r="A2161" t="str">
            <v>CAA-02144</v>
          </cell>
        </row>
        <row r="2162">
          <cell r="A2162" t="str">
            <v>CAA-02145</v>
          </cell>
        </row>
        <row r="2163">
          <cell r="A2163" t="str">
            <v>CAA-02146</v>
          </cell>
        </row>
        <row r="2164">
          <cell r="A2164" t="str">
            <v>CAA-02147A</v>
          </cell>
        </row>
        <row r="2165">
          <cell r="A2165" t="str">
            <v>CAA-02150</v>
          </cell>
        </row>
        <row r="2166">
          <cell r="A2166" t="str">
            <v>CAA-02151A</v>
          </cell>
        </row>
        <row r="2167">
          <cell r="A2167" t="str">
            <v>CAA-02152A</v>
          </cell>
        </row>
        <row r="2168">
          <cell r="A2168" t="str">
            <v>CAA-02153</v>
          </cell>
        </row>
        <row r="2169">
          <cell r="A2169" t="str">
            <v>CAA-02157</v>
          </cell>
        </row>
        <row r="2170">
          <cell r="A2170" t="str">
            <v>CAA-02170</v>
          </cell>
        </row>
        <row r="2171">
          <cell r="A2171" t="str">
            <v>CAA-02173A</v>
          </cell>
        </row>
        <row r="2172">
          <cell r="A2172" t="str">
            <v>CAA-02195</v>
          </cell>
        </row>
        <row r="2173">
          <cell r="A2173" t="str">
            <v>CAA-02196</v>
          </cell>
        </row>
        <row r="2174">
          <cell r="A2174" t="str">
            <v>CAA-02197</v>
          </cell>
        </row>
        <row r="2175">
          <cell r="A2175" t="str">
            <v>CAA-02209</v>
          </cell>
        </row>
        <row r="2176">
          <cell r="A2176" t="str">
            <v>CAA-02210</v>
          </cell>
        </row>
        <row r="2177">
          <cell r="A2177" t="str">
            <v>CAA-02212</v>
          </cell>
        </row>
        <row r="2178">
          <cell r="A2178" t="str">
            <v>CAA-02214</v>
          </cell>
        </row>
        <row r="2179">
          <cell r="A2179" t="str">
            <v>CAA-02215</v>
          </cell>
        </row>
        <row r="2180">
          <cell r="A2180" t="str">
            <v>CAA-02221</v>
          </cell>
        </row>
        <row r="2181">
          <cell r="A2181" t="str">
            <v>CAA-02222</v>
          </cell>
        </row>
        <row r="2182">
          <cell r="A2182" t="str">
            <v>CAA-02224</v>
          </cell>
        </row>
        <row r="2183">
          <cell r="A2183" t="str">
            <v>CAA-02226</v>
          </cell>
        </row>
        <row r="2184">
          <cell r="A2184" t="str">
            <v>CAA-02227</v>
          </cell>
        </row>
        <row r="2185">
          <cell r="A2185" t="str">
            <v>CAA-02228</v>
          </cell>
        </row>
        <row r="2186">
          <cell r="A2186" t="str">
            <v>CAA-02231</v>
          </cell>
        </row>
        <row r="2187">
          <cell r="A2187" t="str">
            <v>CAA-02232</v>
          </cell>
        </row>
        <row r="2188">
          <cell r="A2188" t="str">
            <v>CAA-02260</v>
          </cell>
        </row>
        <row r="2189">
          <cell r="A2189" t="str">
            <v>CAA-02263</v>
          </cell>
        </row>
        <row r="2190">
          <cell r="A2190" t="str">
            <v>CAA-02265C</v>
          </cell>
        </row>
        <row r="2191">
          <cell r="A2191" t="str">
            <v>CAA-02267B</v>
          </cell>
        </row>
        <row r="2192">
          <cell r="A2192" t="str">
            <v>CAA-02268</v>
          </cell>
        </row>
        <row r="2193">
          <cell r="A2193" t="str">
            <v>CAA-02269</v>
          </cell>
        </row>
        <row r="2194">
          <cell r="A2194" t="str">
            <v>CAA-02270</v>
          </cell>
        </row>
        <row r="2195">
          <cell r="A2195" t="str">
            <v>CAA-02271</v>
          </cell>
        </row>
        <row r="2196">
          <cell r="A2196" t="str">
            <v>CAA-02282B</v>
          </cell>
        </row>
        <row r="2197">
          <cell r="A2197" t="str">
            <v>CAA-02283</v>
          </cell>
        </row>
        <row r="2198">
          <cell r="A2198" t="str">
            <v>CAA-02284</v>
          </cell>
        </row>
        <row r="2199">
          <cell r="A2199" t="str">
            <v>CAA-02285</v>
          </cell>
        </row>
        <row r="2200">
          <cell r="A2200" t="str">
            <v>CAA-02286</v>
          </cell>
        </row>
        <row r="2201">
          <cell r="A2201" t="str">
            <v>CAA-02287</v>
          </cell>
        </row>
        <row r="2202">
          <cell r="A2202" t="str">
            <v>CAA-02288</v>
          </cell>
        </row>
        <row r="2203">
          <cell r="A2203" t="str">
            <v>CAA-02289</v>
          </cell>
        </row>
        <row r="2204">
          <cell r="A2204" t="str">
            <v>CAA-02290</v>
          </cell>
        </row>
        <row r="2205">
          <cell r="A2205" t="str">
            <v>CAA-02291</v>
          </cell>
        </row>
        <row r="2206">
          <cell r="A2206" t="str">
            <v>CAA-02292</v>
          </cell>
        </row>
        <row r="2207">
          <cell r="A2207" t="str">
            <v>CAA-02293</v>
          </cell>
        </row>
        <row r="2208">
          <cell r="A2208" t="str">
            <v>CAA-02294</v>
          </cell>
        </row>
        <row r="2209">
          <cell r="A2209" t="str">
            <v>CAA-02295</v>
          </cell>
        </row>
        <row r="2210">
          <cell r="A2210" t="str">
            <v>CAA-02296</v>
          </cell>
        </row>
        <row r="2211">
          <cell r="A2211" t="str">
            <v>CAA-02305A</v>
          </cell>
        </row>
        <row r="2212">
          <cell r="A2212" t="str">
            <v>CAA-02306</v>
          </cell>
        </row>
        <row r="2213">
          <cell r="A2213" t="str">
            <v>CAA-02308</v>
          </cell>
        </row>
        <row r="2214">
          <cell r="A2214" t="str">
            <v>CAA-02309A</v>
          </cell>
        </row>
        <row r="2215">
          <cell r="A2215" t="str">
            <v>CAA-02310</v>
          </cell>
        </row>
        <row r="2216">
          <cell r="A2216" t="str">
            <v>CAA-02311</v>
          </cell>
        </row>
        <row r="2217">
          <cell r="A2217" t="str">
            <v>CAA-02312A</v>
          </cell>
        </row>
        <row r="2218">
          <cell r="A2218" t="str">
            <v>CAA-02313A</v>
          </cell>
        </row>
        <row r="2219">
          <cell r="A2219" t="str">
            <v>CAA-02322A</v>
          </cell>
        </row>
        <row r="2220">
          <cell r="A2220" t="str">
            <v>CAA-02323</v>
          </cell>
        </row>
        <row r="2221">
          <cell r="A2221" t="str">
            <v>CAA-02324</v>
          </cell>
        </row>
        <row r="2222">
          <cell r="A2222" t="str">
            <v>CAA-02325A</v>
          </cell>
        </row>
        <row r="2223">
          <cell r="A2223" t="str">
            <v>CAA-02331</v>
          </cell>
        </row>
        <row r="2224">
          <cell r="A2224" t="str">
            <v>CAA-02332</v>
          </cell>
        </row>
        <row r="2225">
          <cell r="A2225" t="str">
            <v>CAA-02343</v>
          </cell>
        </row>
        <row r="2226">
          <cell r="A2226" t="str">
            <v>CAA-02344</v>
          </cell>
        </row>
        <row r="2227">
          <cell r="A2227" t="str">
            <v>CAA-02345</v>
          </cell>
        </row>
        <row r="2228">
          <cell r="A2228" t="str">
            <v>CAA-02346A</v>
          </cell>
        </row>
        <row r="2229">
          <cell r="A2229" t="str">
            <v>CAA-02366</v>
          </cell>
        </row>
        <row r="2230">
          <cell r="A2230" t="str">
            <v>CAA-02368A</v>
          </cell>
        </row>
        <row r="2231">
          <cell r="A2231" t="str">
            <v>CAA-02369A</v>
          </cell>
        </row>
        <row r="2232">
          <cell r="A2232" t="str">
            <v>CAA-02370A</v>
          </cell>
        </row>
        <row r="2233">
          <cell r="A2233" t="str">
            <v>CAA-02371</v>
          </cell>
        </row>
        <row r="2234">
          <cell r="A2234" t="str">
            <v>CAA-02380</v>
          </cell>
        </row>
        <row r="2235">
          <cell r="A2235" t="str">
            <v>CAA-02384</v>
          </cell>
        </row>
        <row r="2236">
          <cell r="A2236" t="str">
            <v>CAA-02385</v>
          </cell>
        </row>
        <row r="2237">
          <cell r="A2237" t="str">
            <v>CAA-02402</v>
          </cell>
        </row>
        <row r="2238">
          <cell r="A2238" t="str">
            <v>CAA-02403</v>
          </cell>
        </row>
        <row r="2239">
          <cell r="A2239" t="str">
            <v>CAA-02406A</v>
          </cell>
        </row>
        <row r="2240">
          <cell r="A2240" t="str">
            <v>CAA-02413</v>
          </cell>
        </row>
        <row r="2241">
          <cell r="A2241" t="str">
            <v>CAA-02414</v>
          </cell>
        </row>
        <row r="2242">
          <cell r="A2242" t="str">
            <v>CAA-02417</v>
          </cell>
        </row>
        <row r="2243">
          <cell r="A2243" t="str">
            <v>CAA-02418</v>
          </cell>
        </row>
        <row r="2244">
          <cell r="A2244" t="str">
            <v>CAA-02425</v>
          </cell>
        </row>
        <row r="2245">
          <cell r="A2245" t="str">
            <v>CAA-02437B</v>
          </cell>
        </row>
        <row r="2246">
          <cell r="A2246" t="str">
            <v>CAA-02440</v>
          </cell>
        </row>
        <row r="2247">
          <cell r="A2247" t="str">
            <v>CAA-02441</v>
          </cell>
        </row>
        <row r="2248">
          <cell r="A2248" t="str">
            <v>CAA-02442</v>
          </cell>
        </row>
        <row r="2249">
          <cell r="A2249" t="str">
            <v>CAA-02451</v>
          </cell>
        </row>
        <row r="2250">
          <cell r="A2250" t="str">
            <v>CAA-02452</v>
          </cell>
        </row>
        <row r="2251">
          <cell r="A2251" t="str">
            <v>CAA-02453</v>
          </cell>
        </row>
        <row r="2252">
          <cell r="A2252" t="str">
            <v>CAA-02454</v>
          </cell>
        </row>
        <row r="2253">
          <cell r="A2253" t="str">
            <v>CAA-02455</v>
          </cell>
        </row>
        <row r="2254">
          <cell r="A2254" t="str">
            <v>CAA-02456</v>
          </cell>
        </row>
        <row r="2255">
          <cell r="A2255" t="str">
            <v>CAA-02457</v>
          </cell>
        </row>
        <row r="2256">
          <cell r="A2256" t="str">
            <v>CAA-02458</v>
          </cell>
        </row>
        <row r="2257">
          <cell r="A2257" t="str">
            <v>CAA-02459</v>
          </cell>
        </row>
        <row r="2258">
          <cell r="A2258" t="str">
            <v>CAA-02460</v>
          </cell>
        </row>
        <row r="2259">
          <cell r="A2259" t="str">
            <v>CAA-02461</v>
          </cell>
        </row>
        <row r="2260">
          <cell r="A2260" t="str">
            <v>CAA-02462</v>
          </cell>
        </row>
        <row r="2261">
          <cell r="A2261" t="str">
            <v>CAA-02463</v>
          </cell>
        </row>
        <row r="2262">
          <cell r="A2262" t="str">
            <v>CAA-02477</v>
          </cell>
        </row>
        <row r="2263">
          <cell r="A2263" t="str">
            <v>CAA-02481C</v>
          </cell>
        </row>
        <row r="2264">
          <cell r="A2264" t="str">
            <v>CAA-02490</v>
          </cell>
        </row>
        <row r="2265">
          <cell r="A2265" t="str">
            <v>CAA-02498E</v>
          </cell>
        </row>
        <row r="2266">
          <cell r="A2266" t="str">
            <v>CAA-02499D</v>
          </cell>
        </row>
        <row r="2267">
          <cell r="A2267" t="str">
            <v>CAA-02500D</v>
          </cell>
        </row>
        <row r="2268">
          <cell r="A2268" t="str">
            <v>CAA-02501C</v>
          </cell>
        </row>
        <row r="2269">
          <cell r="A2269" t="str">
            <v>CAA-02507</v>
          </cell>
        </row>
        <row r="2270">
          <cell r="A2270" t="str">
            <v>CAA-02508</v>
          </cell>
        </row>
        <row r="2271">
          <cell r="A2271" t="str">
            <v>CAA-02523</v>
          </cell>
        </row>
        <row r="2272">
          <cell r="A2272" t="str">
            <v>CAA-02525A</v>
          </cell>
        </row>
        <row r="2273">
          <cell r="A2273" t="str">
            <v>CAA-02526A</v>
          </cell>
        </row>
        <row r="2274">
          <cell r="A2274" t="str">
            <v>CAA-02527A</v>
          </cell>
        </row>
        <row r="2275">
          <cell r="A2275" t="str">
            <v>CAA-02528</v>
          </cell>
        </row>
        <row r="2276">
          <cell r="A2276" t="str">
            <v>CAA-02529</v>
          </cell>
        </row>
        <row r="2277">
          <cell r="A2277" t="str">
            <v>CAA-02530A</v>
          </cell>
        </row>
        <row r="2278">
          <cell r="A2278" t="str">
            <v>CAA-02531C</v>
          </cell>
        </row>
        <row r="2279">
          <cell r="A2279" t="str">
            <v>CAA-02534</v>
          </cell>
        </row>
        <row r="2280">
          <cell r="A2280" t="str">
            <v>CAA-02536</v>
          </cell>
        </row>
        <row r="2281">
          <cell r="A2281" t="str">
            <v>CAA-02549</v>
          </cell>
        </row>
        <row r="2282">
          <cell r="A2282" t="str">
            <v>CAA-02550</v>
          </cell>
        </row>
        <row r="2283">
          <cell r="A2283" t="str">
            <v>CAA-02551</v>
          </cell>
        </row>
        <row r="2284">
          <cell r="A2284" t="str">
            <v>CAA-02559</v>
          </cell>
        </row>
        <row r="2285">
          <cell r="A2285" t="str">
            <v>CAA-02560</v>
          </cell>
        </row>
        <row r="2286">
          <cell r="A2286" t="str">
            <v>CAA-02561B</v>
          </cell>
        </row>
        <row r="2287">
          <cell r="A2287" t="str">
            <v>CAA-02571A</v>
          </cell>
        </row>
        <row r="2288">
          <cell r="A2288" t="str">
            <v>CAA-02572</v>
          </cell>
        </row>
        <row r="2289">
          <cell r="A2289" t="str">
            <v>CAA-02573B</v>
          </cell>
        </row>
        <row r="2290">
          <cell r="A2290" t="str">
            <v>CAA-02574B</v>
          </cell>
        </row>
        <row r="2291">
          <cell r="A2291" t="str">
            <v>CAA-02575</v>
          </cell>
        </row>
        <row r="2292">
          <cell r="A2292" t="str">
            <v>CAA-02577C</v>
          </cell>
        </row>
        <row r="2293">
          <cell r="A2293" t="str">
            <v>CAA-02603A</v>
          </cell>
        </row>
        <row r="2294">
          <cell r="A2294" t="str">
            <v>CAA-02608B</v>
          </cell>
        </row>
        <row r="2295">
          <cell r="A2295" t="str">
            <v>CAA-02615</v>
          </cell>
        </row>
        <row r="2296">
          <cell r="A2296" t="str">
            <v>CAA-02617</v>
          </cell>
        </row>
        <row r="2297">
          <cell r="A2297" t="str">
            <v>CAA-02618A</v>
          </cell>
        </row>
        <row r="2298">
          <cell r="A2298" t="str">
            <v>CAA-02619</v>
          </cell>
        </row>
        <row r="2299">
          <cell r="A2299" t="str">
            <v>CAA-02628</v>
          </cell>
        </row>
        <row r="2300">
          <cell r="A2300" t="str">
            <v>CAA-02630</v>
          </cell>
        </row>
        <row r="2301">
          <cell r="A2301" t="str">
            <v>CAA-02631</v>
          </cell>
        </row>
        <row r="2302">
          <cell r="A2302" t="str">
            <v>CAA-02632</v>
          </cell>
        </row>
        <row r="2303">
          <cell r="A2303" t="str">
            <v>CAA-02634</v>
          </cell>
        </row>
        <row r="2304">
          <cell r="A2304" t="str">
            <v>CAA-02635</v>
          </cell>
        </row>
        <row r="2305">
          <cell r="A2305" t="str">
            <v>CAA-02649</v>
          </cell>
        </row>
        <row r="2306">
          <cell r="A2306" t="str">
            <v>CAA-02649</v>
          </cell>
        </row>
        <row r="2307">
          <cell r="A2307" t="str">
            <v>CAA-02656A</v>
          </cell>
        </row>
        <row r="2308">
          <cell r="A2308" t="str">
            <v>CAA-02657</v>
          </cell>
        </row>
        <row r="2309">
          <cell r="A2309" t="str">
            <v>CAA-02660A</v>
          </cell>
        </row>
        <row r="2310">
          <cell r="A2310" t="str">
            <v>CAA-02665</v>
          </cell>
        </row>
        <row r="2311">
          <cell r="A2311" t="str">
            <v>CAA-02668</v>
          </cell>
        </row>
        <row r="2312">
          <cell r="A2312" t="str">
            <v>CAA-02669</v>
          </cell>
        </row>
        <row r="2313">
          <cell r="A2313" t="str">
            <v>CAA-02670</v>
          </cell>
        </row>
        <row r="2314">
          <cell r="A2314" t="str">
            <v>CAA-02676</v>
          </cell>
        </row>
        <row r="2315">
          <cell r="A2315" t="str">
            <v>CAA-02687</v>
          </cell>
        </row>
        <row r="2316">
          <cell r="A2316" t="str">
            <v>CAA-02694</v>
          </cell>
        </row>
        <row r="2317">
          <cell r="A2317" t="str">
            <v>CAA-02704</v>
          </cell>
        </row>
        <row r="2318">
          <cell r="A2318" t="str">
            <v>CAA-02705</v>
          </cell>
        </row>
        <row r="2319">
          <cell r="A2319" t="str">
            <v>CAA-02708</v>
          </cell>
        </row>
        <row r="2320">
          <cell r="A2320" t="str">
            <v>CAA-02711A</v>
          </cell>
        </row>
        <row r="2321">
          <cell r="A2321" t="str">
            <v>CAA-02717</v>
          </cell>
        </row>
        <row r="2322">
          <cell r="A2322" t="str">
            <v>CAA-02718</v>
          </cell>
        </row>
        <row r="2323">
          <cell r="A2323" t="str">
            <v>CAA-02724</v>
          </cell>
        </row>
        <row r="2324">
          <cell r="A2324" t="str">
            <v>CAA-02731A</v>
          </cell>
        </row>
        <row r="2325">
          <cell r="A2325" t="str">
            <v>CAA-02732</v>
          </cell>
        </row>
        <row r="2326">
          <cell r="A2326" t="str">
            <v>CAA-02739A</v>
          </cell>
        </row>
        <row r="2327">
          <cell r="A2327" t="str">
            <v>CAA-02740</v>
          </cell>
        </row>
        <row r="2328">
          <cell r="A2328" t="str">
            <v>CAA-02743</v>
          </cell>
        </row>
        <row r="2329">
          <cell r="A2329" t="str">
            <v>CAA-02744</v>
          </cell>
        </row>
        <row r="2330">
          <cell r="A2330" t="str">
            <v>CAA-02756</v>
          </cell>
        </row>
        <row r="2331">
          <cell r="A2331" t="str">
            <v>CAA-02757</v>
          </cell>
        </row>
        <row r="2332">
          <cell r="A2332" t="str">
            <v>CAA-02758</v>
          </cell>
        </row>
        <row r="2333">
          <cell r="A2333" t="str">
            <v>CAA-02778</v>
          </cell>
        </row>
        <row r="2334">
          <cell r="A2334" t="str">
            <v>CAA-02779A</v>
          </cell>
        </row>
        <row r="2335">
          <cell r="A2335" t="str">
            <v>CAA-02783</v>
          </cell>
        </row>
        <row r="2336">
          <cell r="A2336" t="str">
            <v>CAA-02784</v>
          </cell>
        </row>
        <row r="2337">
          <cell r="A2337" t="str">
            <v>CAA-02788</v>
          </cell>
        </row>
        <row r="2338">
          <cell r="A2338" t="str">
            <v>CAA-02799</v>
          </cell>
        </row>
        <row r="2339">
          <cell r="A2339" t="str">
            <v>CAA-02802</v>
          </cell>
        </row>
        <row r="2340">
          <cell r="A2340" t="str">
            <v>CAA-02803</v>
          </cell>
        </row>
        <row r="2341">
          <cell r="A2341" t="str">
            <v>CAA-02804</v>
          </cell>
        </row>
        <row r="2342">
          <cell r="A2342" t="str">
            <v>CAA-02807</v>
          </cell>
        </row>
        <row r="2343">
          <cell r="A2343" t="str">
            <v>CAA-02808</v>
          </cell>
        </row>
        <row r="2344">
          <cell r="A2344" t="str">
            <v>CAA-02834A</v>
          </cell>
        </row>
        <row r="2345">
          <cell r="A2345" t="str">
            <v>CAA-02835A</v>
          </cell>
        </row>
        <row r="2346">
          <cell r="A2346" t="str">
            <v>CAA-02844</v>
          </cell>
        </row>
        <row r="2347">
          <cell r="A2347" t="str">
            <v>CAA-02845</v>
          </cell>
        </row>
        <row r="2348">
          <cell r="A2348" t="str">
            <v>CAA-02846</v>
          </cell>
        </row>
        <row r="2349">
          <cell r="A2349" t="str">
            <v>CAA-02859C</v>
          </cell>
        </row>
        <row r="2350">
          <cell r="A2350" t="str">
            <v>CAA-02884A</v>
          </cell>
        </row>
        <row r="2351">
          <cell r="A2351" t="str">
            <v>CAA-02896</v>
          </cell>
        </row>
        <row r="2352">
          <cell r="A2352" t="str">
            <v>CAA-02921</v>
          </cell>
        </row>
        <row r="2353">
          <cell r="A2353" t="str">
            <v>CAA-02922A</v>
          </cell>
        </row>
        <row r="2354">
          <cell r="A2354" t="str">
            <v>CAA-02923A</v>
          </cell>
        </row>
        <row r="2355">
          <cell r="A2355" t="str">
            <v>CAA-02924</v>
          </cell>
        </row>
        <row r="2356">
          <cell r="A2356" t="str">
            <v>CAA-02925</v>
          </cell>
        </row>
        <row r="2357">
          <cell r="A2357" t="str">
            <v>CAA-02928</v>
          </cell>
        </row>
        <row r="2358">
          <cell r="A2358" t="str">
            <v>CAA-02929</v>
          </cell>
        </row>
        <row r="2359">
          <cell r="A2359" t="str">
            <v>CAA-02930B</v>
          </cell>
        </row>
        <row r="2360">
          <cell r="A2360" t="str">
            <v>CAA-02935</v>
          </cell>
        </row>
        <row r="2361">
          <cell r="A2361" t="str">
            <v>CAA-02936</v>
          </cell>
        </row>
        <row r="2362">
          <cell r="A2362" t="str">
            <v>CAA-02944</v>
          </cell>
        </row>
        <row r="2363">
          <cell r="A2363" t="str">
            <v>CAA-02945</v>
          </cell>
        </row>
        <row r="2364">
          <cell r="A2364" t="str">
            <v>CAA-02955</v>
          </cell>
        </row>
        <row r="2365">
          <cell r="A2365" t="str">
            <v>CAA-02956</v>
          </cell>
        </row>
        <row r="2366">
          <cell r="A2366" t="str">
            <v>CAA-02972</v>
          </cell>
        </row>
        <row r="2367">
          <cell r="A2367" t="str">
            <v>CAA-02973A</v>
          </cell>
        </row>
        <row r="2368">
          <cell r="A2368" t="str">
            <v>CAA-02974A</v>
          </cell>
        </row>
        <row r="2369">
          <cell r="A2369" t="str">
            <v>CAA-02975</v>
          </cell>
        </row>
        <row r="2370">
          <cell r="A2370" t="str">
            <v>CAA-02976A</v>
          </cell>
        </row>
        <row r="2371">
          <cell r="A2371" t="str">
            <v>CAA-02977A</v>
          </cell>
        </row>
        <row r="2372">
          <cell r="A2372" t="str">
            <v>CAA-02978A</v>
          </cell>
        </row>
        <row r="2373">
          <cell r="A2373" t="str">
            <v>CAA-02979A</v>
          </cell>
        </row>
        <row r="2374">
          <cell r="A2374" t="str">
            <v>CAA-02981</v>
          </cell>
        </row>
        <row r="2375">
          <cell r="A2375" t="str">
            <v>CAA-02983C</v>
          </cell>
        </row>
        <row r="2376">
          <cell r="A2376" t="str">
            <v>CAA-02987A</v>
          </cell>
        </row>
        <row r="2377">
          <cell r="A2377" t="str">
            <v>CAA-02997</v>
          </cell>
        </row>
        <row r="2378">
          <cell r="A2378" t="str">
            <v>CAA-02998A</v>
          </cell>
        </row>
        <row r="2379">
          <cell r="A2379" t="str">
            <v>CAA-03000</v>
          </cell>
        </row>
        <row r="2380">
          <cell r="A2380" t="str">
            <v>CAA-03001A</v>
          </cell>
        </row>
        <row r="2381">
          <cell r="A2381" t="str">
            <v>CAA-03002</v>
          </cell>
        </row>
        <row r="2382">
          <cell r="A2382" t="str">
            <v>CAA-03003</v>
          </cell>
        </row>
        <row r="2383">
          <cell r="A2383" t="str">
            <v>CAA-03004</v>
          </cell>
        </row>
        <row r="2384">
          <cell r="A2384" t="str">
            <v>CAA-03311</v>
          </cell>
        </row>
        <row r="2385">
          <cell r="A2385" t="str">
            <v>CAA-03313</v>
          </cell>
        </row>
        <row r="2386">
          <cell r="A2386" t="str">
            <v>CAA-03356A</v>
          </cell>
        </row>
        <row r="2387">
          <cell r="A2387" t="str">
            <v>CAA-03359</v>
          </cell>
        </row>
        <row r="2388">
          <cell r="A2388" t="str">
            <v>CAA-03365A</v>
          </cell>
        </row>
        <row r="2389">
          <cell r="A2389" t="str">
            <v>CAA-03367</v>
          </cell>
        </row>
        <row r="2390">
          <cell r="A2390" t="str">
            <v>CAA-03368</v>
          </cell>
        </row>
        <row r="2391">
          <cell r="A2391" t="str">
            <v>CAA-03382A</v>
          </cell>
        </row>
        <row r="2392">
          <cell r="A2392" t="str">
            <v>CAA-03383A</v>
          </cell>
        </row>
        <row r="2393">
          <cell r="A2393" t="str">
            <v>CAA-03384</v>
          </cell>
        </row>
        <row r="2394">
          <cell r="A2394" t="str">
            <v>CAA-03415</v>
          </cell>
        </row>
        <row r="2395">
          <cell r="A2395" t="str">
            <v>CAA-03416A</v>
          </cell>
        </row>
        <row r="2396">
          <cell r="A2396" t="str">
            <v>CAA-03419</v>
          </cell>
        </row>
        <row r="2397">
          <cell r="A2397" t="str">
            <v>CAA-03431C</v>
          </cell>
        </row>
        <row r="2398">
          <cell r="A2398" t="str">
            <v>CAA-03447</v>
          </cell>
        </row>
        <row r="2399">
          <cell r="A2399" t="str">
            <v>CAA-03448</v>
          </cell>
        </row>
        <row r="2400">
          <cell r="A2400" t="str">
            <v>CAA-03455</v>
          </cell>
        </row>
        <row r="2401">
          <cell r="A2401" t="str">
            <v>CAA-03456</v>
          </cell>
        </row>
        <row r="2402">
          <cell r="A2402" t="str">
            <v>CAA-03492</v>
          </cell>
        </row>
        <row r="2403">
          <cell r="A2403" t="str">
            <v>CAA-03493</v>
          </cell>
        </row>
        <row r="2404">
          <cell r="A2404" t="str">
            <v>CAA-03498</v>
          </cell>
        </row>
        <row r="2405">
          <cell r="A2405" t="str">
            <v>CAA-03501A</v>
          </cell>
        </row>
        <row r="2406">
          <cell r="A2406" t="str">
            <v>CAA-03502A</v>
          </cell>
        </row>
        <row r="2407">
          <cell r="A2407" t="str">
            <v>CAA-03551</v>
          </cell>
        </row>
        <row r="2408">
          <cell r="A2408" t="str">
            <v>CAA-03555</v>
          </cell>
        </row>
        <row r="2409">
          <cell r="A2409" t="str">
            <v>CAA-03556</v>
          </cell>
        </row>
        <row r="2410">
          <cell r="A2410" t="str">
            <v>CAA-03557</v>
          </cell>
        </row>
        <row r="2411">
          <cell r="A2411" t="str">
            <v>CAA-03558</v>
          </cell>
        </row>
        <row r="2412">
          <cell r="A2412" t="str">
            <v>CAA-03559</v>
          </cell>
        </row>
        <row r="2413">
          <cell r="A2413" t="str">
            <v>CAA-03561</v>
          </cell>
        </row>
        <row r="2414">
          <cell r="A2414" t="str">
            <v>CAA-03563</v>
          </cell>
        </row>
        <row r="2415">
          <cell r="A2415" t="str">
            <v>CAA-03564</v>
          </cell>
        </row>
        <row r="2416">
          <cell r="A2416" t="str">
            <v>CAA-03565</v>
          </cell>
        </row>
        <row r="2417">
          <cell r="A2417" t="str">
            <v>CAA-03567</v>
          </cell>
        </row>
        <row r="2418">
          <cell r="A2418" t="str">
            <v>CAA-03586</v>
          </cell>
        </row>
        <row r="2419">
          <cell r="A2419" t="str">
            <v>CAA-03619A</v>
          </cell>
        </row>
        <row r="2420">
          <cell r="A2420" t="str">
            <v>CAA-03625</v>
          </cell>
        </row>
        <row r="2421">
          <cell r="A2421" t="str">
            <v>CAA-03636</v>
          </cell>
        </row>
        <row r="2422">
          <cell r="A2422" t="str">
            <v>CAA-03637A</v>
          </cell>
        </row>
        <row r="2423">
          <cell r="A2423" t="str">
            <v>CAA-03638B</v>
          </cell>
        </row>
        <row r="2424">
          <cell r="A2424" t="str">
            <v>CAA-03641A</v>
          </cell>
        </row>
        <row r="2425">
          <cell r="A2425" t="str">
            <v>CAA-03642A</v>
          </cell>
        </row>
        <row r="2426">
          <cell r="A2426" t="str">
            <v>CAA-03648A</v>
          </cell>
        </row>
        <row r="2427">
          <cell r="A2427" t="str">
            <v>CAA-03658</v>
          </cell>
        </row>
        <row r="2428">
          <cell r="A2428" t="str">
            <v>CAA-03659</v>
          </cell>
        </row>
        <row r="2429">
          <cell r="A2429" t="str">
            <v>CAA-03662</v>
          </cell>
        </row>
        <row r="2430">
          <cell r="A2430" t="str">
            <v>CAA-03669</v>
          </cell>
        </row>
        <row r="2431">
          <cell r="A2431" t="str">
            <v>CAA-03670</v>
          </cell>
        </row>
        <row r="2432">
          <cell r="A2432" t="str">
            <v>CAA-03710</v>
          </cell>
        </row>
        <row r="2433">
          <cell r="A2433" t="str">
            <v>CAA-03711</v>
          </cell>
        </row>
        <row r="2434">
          <cell r="A2434" t="str">
            <v>CAA-03734C</v>
          </cell>
        </row>
        <row r="2435">
          <cell r="A2435" t="str">
            <v>CAA-03752</v>
          </cell>
        </row>
        <row r="2436">
          <cell r="A2436" t="str">
            <v>CAA-03753</v>
          </cell>
        </row>
        <row r="2437">
          <cell r="A2437" t="str">
            <v>CAA-03768B</v>
          </cell>
        </row>
        <row r="2438">
          <cell r="A2438" t="str">
            <v>CAA-03769</v>
          </cell>
        </row>
        <row r="2439">
          <cell r="A2439" t="str">
            <v>CAA-03770</v>
          </cell>
        </row>
        <row r="2440">
          <cell r="A2440" t="str">
            <v>CAA-03771</v>
          </cell>
        </row>
        <row r="2441">
          <cell r="A2441" t="str">
            <v>CAA-03772</v>
          </cell>
        </row>
        <row r="2442">
          <cell r="A2442" t="str">
            <v>CAA-03773</v>
          </cell>
        </row>
        <row r="2443">
          <cell r="A2443" t="str">
            <v>CAA-03774</v>
          </cell>
        </row>
        <row r="2444">
          <cell r="A2444" t="str">
            <v>CAA-03775</v>
          </cell>
        </row>
        <row r="2445">
          <cell r="A2445" t="str">
            <v>CAA-03776</v>
          </cell>
        </row>
        <row r="2446">
          <cell r="A2446" t="str">
            <v>CAA-03777</v>
          </cell>
        </row>
        <row r="2447">
          <cell r="A2447" t="str">
            <v>CAA-03778</v>
          </cell>
        </row>
        <row r="2448">
          <cell r="A2448" t="str">
            <v>CAA-03779</v>
          </cell>
        </row>
        <row r="2449">
          <cell r="A2449" t="str">
            <v>CAA-03780</v>
          </cell>
        </row>
        <row r="2450">
          <cell r="A2450" t="str">
            <v>CAA-03781A</v>
          </cell>
        </row>
        <row r="2451">
          <cell r="A2451" t="str">
            <v>CAA-03794</v>
          </cell>
        </row>
        <row r="2452">
          <cell r="A2452" t="str">
            <v>CAA-03795</v>
          </cell>
        </row>
        <row r="2453">
          <cell r="A2453" t="str">
            <v>CAA-03796</v>
          </cell>
        </row>
        <row r="2454">
          <cell r="A2454" t="str">
            <v>CAA-03797</v>
          </cell>
        </row>
        <row r="2455">
          <cell r="A2455" t="str">
            <v>CAA-03810C</v>
          </cell>
        </row>
        <row r="2456">
          <cell r="A2456" t="str">
            <v>CAA-03811A</v>
          </cell>
        </row>
        <row r="2457">
          <cell r="A2457" t="str">
            <v>CAA-03817B</v>
          </cell>
        </row>
        <row r="2458">
          <cell r="A2458" t="str">
            <v>CAA-03818B</v>
          </cell>
        </row>
        <row r="2459">
          <cell r="A2459" t="str">
            <v>CAA-03819</v>
          </cell>
        </row>
        <row r="2460">
          <cell r="A2460" t="str">
            <v>CAA-03823</v>
          </cell>
        </row>
        <row r="2461">
          <cell r="A2461" t="str">
            <v>CAA-03827</v>
          </cell>
        </row>
        <row r="2462">
          <cell r="A2462" t="str">
            <v>CAA-03830</v>
          </cell>
        </row>
        <row r="2463">
          <cell r="A2463" t="str">
            <v>CAA-03842</v>
          </cell>
        </row>
        <row r="2464">
          <cell r="A2464" t="str">
            <v>CAA-03846</v>
          </cell>
        </row>
        <row r="2465">
          <cell r="A2465" t="str">
            <v>CAA-03870</v>
          </cell>
        </row>
        <row r="2466">
          <cell r="A2466" t="str">
            <v>CAA-03877</v>
          </cell>
        </row>
        <row r="2467">
          <cell r="A2467" t="str">
            <v>CAA-03882</v>
          </cell>
        </row>
        <row r="2468">
          <cell r="A2468" t="str">
            <v>CAA-03888</v>
          </cell>
        </row>
        <row r="2469">
          <cell r="A2469" t="str">
            <v>CAA-03889</v>
          </cell>
        </row>
        <row r="2470">
          <cell r="A2470" t="str">
            <v>CAA-03895</v>
          </cell>
        </row>
        <row r="2471">
          <cell r="A2471" t="str">
            <v>CAA-03898</v>
          </cell>
        </row>
        <row r="2472">
          <cell r="A2472" t="str">
            <v>CAA-03899B</v>
          </cell>
        </row>
        <row r="2473">
          <cell r="A2473" t="str">
            <v>CAA-03906</v>
          </cell>
        </row>
        <row r="2474">
          <cell r="A2474" t="str">
            <v>CAA-03907</v>
          </cell>
        </row>
        <row r="2475">
          <cell r="A2475" t="str">
            <v>CAA-03908</v>
          </cell>
        </row>
        <row r="2476">
          <cell r="A2476" t="str">
            <v>CAA-03942</v>
          </cell>
        </row>
        <row r="2477">
          <cell r="A2477" t="str">
            <v>CAA-03951A</v>
          </cell>
        </row>
        <row r="2478">
          <cell r="A2478" t="str">
            <v>CAA-03956</v>
          </cell>
        </row>
        <row r="2479">
          <cell r="A2479" t="str">
            <v>CAA-03957</v>
          </cell>
        </row>
        <row r="2480">
          <cell r="A2480" t="str">
            <v>CAA-03958</v>
          </cell>
        </row>
        <row r="2481">
          <cell r="A2481" t="str">
            <v>CAA-03959</v>
          </cell>
        </row>
        <row r="2482">
          <cell r="A2482" t="str">
            <v>CAA-03960</v>
          </cell>
        </row>
        <row r="2483">
          <cell r="A2483" t="str">
            <v>CAA-03969</v>
          </cell>
        </row>
        <row r="2484">
          <cell r="A2484" t="str">
            <v>CAA-03980A</v>
          </cell>
        </row>
        <row r="2485">
          <cell r="A2485" t="str">
            <v>CAA-03981</v>
          </cell>
        </row>
        <row r="2486">
          <cell r="A2486" t="str">
            <v>CAA-03990</v>
          </cell>
        </row>
        <row r="2487">
          <cell r="A2487" t="str">
            <v>CAA-03996A</v>
          </cell>
        </row>
        <row r="2488">
          <cell r="A2488" t="str">
            <v>CAA-03997</v>
          </cell>
        </row>
        <row r="2489">
          <cell r="A2489" t="str">
            <v>CAA-03999B</v>
          </cell>
        </row>
        <row r="2490">
          <cell r="A2490" t="str">
            <v>CAA-04002</v>
          </cell>
        </row>
        <row r="2491">
          <cell r="A2491" t="str">
            <v>CAA-04007</v>
          </cell>
        </row>
        <row r="2492">
          <cell r="A2492" t="str">
            <v>CAA-04012</v>
          </cell>
        </row>
        <row r="2493">
          <cell r="A2493" t="str">
            <v>CAA-04041A</v>
          </cell>
        </row>
        <row r="2494">
          <cell r="A2494" t="str">
            <v>CAA-04042A</v>
          </cell>
        </row>
        <row r="2495">
          <cell r="A2495" t="str">
            <v>CAA-04043A</v>
          </cell>
        </row>
        <row r="2496">
          <cell r="A2496" t="str">
            <v>CAA-04046B</v>
          </cell>
        </row>
        <row r="2497">
          <cell r="A2497" t="str">
            <v>CAA-04061</v>
          </cell>
        </row>
        <row r="2498">
          <cell r="A2498" t="str">
            <v>CAA-04062</v>
          </cell>
        </row>
        <row r="2499">
          <cell r="A2499" t="str">
            <v>CAA-04077</v>
          </cell>
        </row>
        <row r="2500">
          <cell r="A2500" t="str">
            <v>CAA-04089</v>
          </cell>
        </row>
        <row r="2501">
          <cell r="A2501" t="str">
            <v>CAA-04091</v>
          </cell>
        </row>
        <row r="2502">
          <cell r="A2502" t="str">
            <v>CAA-04092</v>
          </cell>
        </row>
        <row r="2503">
          <cell r="A2503" t="str">
            <v>CAA-04093</v>
          </cell>
        </row>
        <row r="2504">
          <cell r="A2504" t="str">
            <v>CAA-04095</v>
          </cell>
        </row>
        <row r="2505">
          <cell r="A2505" t="str">
            <v>CAA-04096</v>
          </cell>
        </row>
        <row r="2506">
          <cell r="A2506" t="str">
            <v>CAA-04097</v>
          </cell>
        </row>
        <row r="2507">
          <cell r="A2507" t="str">
            <v>CAA-04100B</v>
          </cell>
        </row>
        <row r="2508">
          <cell r="A2508" t="str">
            <v>CAA-04104</v>
          </cell>
        </row>
        <row r="2509">
          <cell r="A2509" t="str">
            <v>CAA-04107</v>
          </cell>
        </row>
        <row r="2510">
          <cell r="A2510" t="str">
            <v>CAA-04112</v>
          </cell>
        </row>
        <row r="2511">
          <cell r="A2511" t="str">
            <v>CAA-04113</v>
          </cell>
        </row>
        <row r="2512">
          <cell r="A2512" t="str">
            <v>CAA-04114</v>
          </cell>
        </row>
        <row r="2513">
          <cell r="A2513" t="str">
            <v>CAA-04115</v>
          </cell>
        </row>
        <row r="2514">
          <cell r="A2514" t="str">
            <v>CAA-04121A</v>
          </cell>
        </row>
        <row r="2515">
          <cell r="A2515" t="str">
            <v>CAA-04126</v>
          </cell>
        </row>
        <row r="2516">
          <cell r="A2516" t="str">
            <v>CAA-04127</v>
          </cell>
        </row>
        <row r="2517">
          <cell r="A2517" t="str">
            <v>CAA-04128</v>
          </cell>
        </row>
        <row r="2518">
          <cell r="A2518" t="str">
            <v>CAA-04140</v>
          </cell>
        </row>
        <row r="2519">
          <cell r="A2519" t="str">
            <v>CAA-04145A</v>
          </cell>
        </row>
        <row r="2520">
          <cell r="A2520" t="str">
            <v>CAA-04159</v>
          </cell>
        </row>
        <row r="2521">
          <cell r="A2521" t="str">
            <v>CAA-04162</v>
          </cell>
        </row>
        <row r="2522">
          <cell r="A2522" t="str">
            <v>CAA-04163</v>
          </cell>
        </row>
        <row r="2523">
          <cell r="A2523" t="str">
            <v>CAA-04164</v>
          </cell>
        </row>
        <row r="2524">
          <cell r="A2524" t="str">
            <v>CAA-04165</v>
          </cell>
        </row>
        <row r="2525">
          <cell r="A2525" t="str">
            <v>CAA-04166</v>
          </cell>
        </row>
        <row r="2526">
          <cell r="A2526" t="str">
            <v>CAA-04167</v>
          </cell>
        </row>
        <row r="2527">
          <cell r="A2527" t="str">
            <v>CAA-04170A</v>
          </cell>
        </row>
        <row r="2528">
          <cell r="A2528" t="str">
            <v>CAA-04171A</v>
          </cell>
        </row>
        <row r="2529">
          <cell r="A2529" t="str">
            <v>CAA-04174</v>
          </cell>
        </row>
        <row r="2530">
          <cell r="A2530" t="str">
            <v>CAA-04175</v>
          </cell>
        </row>
        <row r="2531">
          <cell r="A2531" t="str">
            <v>CAA-04176</v>
          </cell>
        </row>
        <row r="2532">
          <cell r="A2532" t="str">
            <v>CAA-04177A</v>
          </cell>
        </row>
        <row r="2533">
          <cell r="A2533" t="str">
            <v>CAA-04178</v>
          </cell>
        </row>
        <row r="2534">
          <cell r="A2534" t="str">
            <v>CAA-04179</v>
          </cell>
        </row>
        <row r="2535">
          <cell r="A2535" t="str">
            <v>CAA-04180</v>
          </cell>
        </row>
        <row r="2536">
          <cell r="A2536" t="str">
            <v>CAA-04181</v>
          </cell>
        </row>
        <row r="2537">
          <cell r="A2537" t="str">
            <v>CAA-04182</v>
          </cell>
        </row>
        <row r="2538">
          <cell r="A2538" t="str">
            <v>CAA-04183</v>
          </cell>
        </row>
        <row r="2539">
          <cell r="A2539" t="str">
            <v>CAA-04185</v>
          </cell>
        </row>
        <row r="2540">
          <cell r="A2540" t="str">
            <v>CAA-04186</v>
          </cell>
        </row>
        <row r="2541">
          <cell r="A2541" t="str">
            <v>CAA-04191</v>
          </cell>
        </row>
        <row r="2542">
          <cell r="A2542" t="str">
            <v>CAA-04206</v>
          </cell>
        </row>
        <row r="2543">
          <cell r="A2543" t="str">
            <v>CAA-04216A</v>
          </cell>
        </row>
        <row r="2544">
          <cell r="A2544" t="str">
            <v>CAA-04217B</v>
          </cell>
        </row>
        <row r="2545">
          <cell r="A2545" t="str">
            <v>CAA-04248</v>
          </cell>
        </row>
        <row r="2546">
          <cell r="A2546" t="str">
            <v>CAA-04257</v>
          </cell>
        </row>
        <row r="2547">
          <cell r="A2547" t="str">
            <v>CAA-04258A</v>
          </cell>
        </row>
        <row r="2548">
          <cell r="A2548" t="str">
            <v>CAA-04259</v>
          </cell>
        </row>
        <row r="2549">
          <cell r="A2549" t="str">
            <v>CAA-04268A</v>
          </cell>
        </row>
        <row r="2550">
          <cell r="A2550" t="str">
            <v>CAA-04271</v>
          </cell>
        </row>
        <row r="2551">
          <cell r="A2551" t="str">
            <v>CAA-04273</v>
          </cell>
        </row>
        <row r="2552">
          <cell r="A2552" t="str">
            <v>CAA-04274</v>
          </cell>
        </row>
        <row r="2553">
          <cell r="A2553" t="str">
            <v>CAA-04276</v>
          </cell>
        </row>
        <row r="2554">
          <cell r="A2554" t="str">
            <v>CAA-04277</v>
          </cell>
        </row>
        <row r="2555">
          <cell r="A2555" t="str">
            <v>CAA-04278</v>
          </cell>
        </row>
        <row r="2556">
          <cell r="A2556" t="str">
            <v>CAA-04279</v>
          </cell>
        </row>
        <row r="2557">
          <cell r="A2557" t="str">
            <v>CAA-04280</v>
          </cell>
        </row>
        <row r="2558">
          <cell r="A2558" t="str">
            <v>CAA-04281</v>
          </cell>
        </row>
        <row r="2559">
          <cell r="A2559" t="str">
            <v>CAA-04282</v>
          </cell>
        </row>
        <row r="2560">
          <cell r="A2560" t="str">
            <v>CAA-04294</v>
          </cell>
        </row>
        <row r="2561">
          <cell r="A2561" t="str">
            <v>CAA-04301</v>
          </cell>
        </row>
        <row r="2562">
          <cell r="A2562" t="str">
            <v>CAA-04302</v>
          </cell>
        </row>
        <row r="2563">
          <cell r="A2563" t="str">
            <v>CAA-04303</v>
          </cell>
        </row>
        <row r="2564">
          <cell r="A2564" t="str">
            <v>CAA-04321</v>
          </cell>
        </row>
        <row r="2565">
          <cell r="A2565" t="str">
            <v>CAA-04322</v>
          </cell>
        </row>
        <row r="2566">
          <cell r="A2566" t="str">
            <v>CAA-04323</v>
          </cell>
        </row>
        <row r="2567">
          <cell r="A2567" t="str">
            <v>CAA-04324</v>
          </cell>
        </row>
        <row r="2568">
          <cell r="A2568" t="str">
            <v>CAA-04325</v>
          </cell>
        </row>
        <row r="2569">
          <cell r="A2569" t="str">
            <v>CAA-04326</v>
          </cell>
        </row>
        <row r="2570">
          <cell r="A2570" t="str">
            <v>CAA-04327</v>
          </cell>
        </row>
        <row r="2571">
          <cell r="A2571" t="str">
            <v>CAA-04328</v>
          </cell>
        </row>
        <row r="2572">
          <cell r="A2572" t="str">
            <v>CAA-04332A</v>
          </cell>
        </row>
        <row r="2573">
          <cell r="A2573" t="str">
            <v>CAA-04333</v>
          </cell>
        </row>
        <row r="2574">
          <cell r="A2574" t="str">
            <v>CAA-04362</v>
          </cell>
        </row>
        <row r="2575">
          <cell r="A2575" t="str">
            <v>CAA-04363</v>
          </cell>
        </row>
        <row r="2576">
          <cell r="A2576" t="str">
            <v>CAA-04364</v>
          </cell>
        </row>
        <row r="2577">
          <cell r="A2577" t="str">
            <v>CAA-04365</v>
          </cell>
        </row>
        <row r="2578">
          <cell r="A2578" t="str">
            <v>CAA-04366</v>
          </cell>
        </row>
        <row r="2579">
          <cell r="A2579" t="str">
            <v>CAA-04376</v>
          </cell>
        </row>
        <row r="2580">
          <cell r="A2580" t="str">
            <v>CAA-04377</v>
          </cell>
        </row>
        <row r="2581">
          <cell r="A2581" t="str">
            <v>CAA-04378</v>
          </cell>
        </row>
        <row r="2582">
          <cell r="A2582" t="str">
            <v>CAA-04383</v>
          </cell>
        </row>
        <row r="2583">
          <cell r="A2583" t="str">
            <v>CAA-04405</v>
          </cell>
        </row>
        <row r="2584">
          <cell r="A2584" t="str">
            <v>CAA-04414</v>
          </cell>
        </row>
        <row r="2585">
          <cell r="A2585" t="str">
            <v>CAA-04423</v>
          </cell>
        </row>
        <row r="2586">
          <cell r="A2586" t="str">
            <v>CAA-04424</v>
          </cell>
        </row>
        <row r="2587">
          <cell r="A2587" t="str">
            <v>CAA-04425</v>
          </cell>
        </row>
        <row r="2588">
          <cell r="A2588" t="str">
            <v>CAA-04426C</v>
          </cell>
        </row>
        <row r="2589">
          <cell r="A2589" t="str">
            <v>CAA-04427</v>
          </cell>
        </row>
        <row r="2590">
          <cell r="A2590" t="str">
            <v>CAA-04451A</v>
          </cell>
        </row>
        <row r="2591">
          <cell r="A2591" t="str">
            <v>CAA-04456</v>
          </cell>
        </row>
        <row r="2592">
          <cell r="A2592" t="str">
            <v>CAA-04461</v>
          </cell>
        </row>
        <row r="2593">
          <cell r="A2593" t="str">
            <v>CAA-04468A</v>
          </cell>
        </row>
        <row r="2594">
          <cell r="A2594" t="str">
            <v>CAA-04470</v>
          </cell>
        </row>
        <row r="2595">
          <cell r="A2595" t="str">
            <v>CAA-04477</v>
          </cell>
        </row>
        <row r="2596">
          <cell r="A2596" t="str">
            <v>CAA-04478</v>
          </cell>
        </row>
        <row r="2597">
          <cell r="A2597" t="str">
            <v>CAA-04479</v>
          </cell>
        </row>
        <row r="2598">
          <cell r="A2598" t="str">
            <v>CAA-04480</v>
          </cell>
        </row>
        <row r="2599">
          <cell r="A2599" t="str">
            <v>CAA-04481</v>
          </cell>
        </row>
        <row r="2600">
          <cell r="A2600" t="str">
            <v>CAA-04484</v>
          </cell>
        </row>
        <row r="2601">
          <cell r="A2601" t="str">
            <v>CAA-04494</v>
          </cell>
        </row>
        <row r="2602">
          <cell r="A2602" t="str">
            <v>CAA-04516</v>
          </cell>
        </row>
        <row r="2603">
          <cell r="A2603" t="str">
            <v>CAA-04517</v>
          </cell>
        </row>
        <row r="2604">
          <cell r="A2604" t="str">
            <v>CAA-04544</v>
          </cell>
        </row>
        <row r="2605">
          <cell r="A2605" t="str">
            <v>CAA-04553</v>
          </cell>
        </row>
        <row r="2606">
          <cell r="A2606" t="str">
            <v>CAA-04554</v>
          </cell>
        </row>
        <row r="2607">
          <cell r="A2607" t="str">
            <v>CAA-04555</v>
          </cell>
        </row>
        <row r="2608">
          <cell r="A2608" t="str">
            <v>CAA-04556</v>
          </cell>
        </row>
        <row r="2609">
          <cell r="A2609" t="str">
            <v>CAA-04598</v>
          </cell>
        </row>
        <row r="2610">
          <cell r="A2610" t="str">
            <v>CAA-04600</v>
          </cell>
        </row>
        <row r="2611">
          <cell r="A2611" t="str">
            <v>CAA-04618</v>
          </cell>
        </row>
        <row r="2612">
          <cell r="A2612" t="str">
            <v>CAA-04626</v>
          </cell>
        </row>
        <row r="2613">
          <cell r="A2613" t="str">
            <v>CAA-04628</v>
          </cell>
        </row>
        <row r="2614">
          <cell r="A2614" t="str">
            <v>CAA-04632</v>
          </cell>
        </row>
        <row r="2615">
          <cell r="A2615" t="str">
            <v>CAA-04634</v>
          </cell>
        </row>
        <row r="2616">
          <cell r="A2616" t="str">
            <v>CAA-04635</v>
          </cell>
        </row>
        <row r="2617">
          <cell r="A2617" t="str">
            <v>CAA-04636</v>
          </cell>
        </row>
        <row r="2618">
          <cell r="A2618" t="str">
            <v>CAA-04645</v>
          </cell>
        </row>
        <row r="2619">
          <cell r="A2619" t="str">
            <v>CAA-04648</v>
          </cell>
        </row>
        <row r="2620">
          <cell r="A2620" t="str">
            <v>CAA-04652B</v>
          </cell>
        </row>
        <row r="2621">
          <cell r="A2621" t="str">
            <v>CAA-04653B</v>
          </cell>
        </row>
        <row r="2622">
          <cell r="A2622" t="str">
            <v>CAA-04654</v>
          </cell>
        </row>
        <row r="2623">
          <cell r="A2623" t="str">
            <v>CAA-04655</v>
          </cell>
        </row>
        <row r="2624">
          <cell r="A2624" t="str">
            <v>CAA-04657</v>
          </cell>
        </row>
        <row r="2625">
          <cell r="A2625" t="str">
            <v>CAA-04658</v>
          </cell>
        </row>
        <row r="2626">
          <cell r="A2626" t="str">
            <v>CAA-04659</v>
          </cell>
        </row>
        <row r="2627">
          <cell r="A2627" t="str">
            <v>CAA-04668</v>
          </cell>
        </row>
        <row r="2628">
          <cell r="A2628" t="str">
            <v>CAA-04675</v>
          </cell>
        </row>
        <row r="2629">
          <cell r="A2629" t="str">
            <v>CAA-04683</v>
          </cell>
        </row>
        <row r="2630">
          <cell r="A2630" t="str">
            <v>CAA-04684</v>
          </cell>
        </row>
        <row r="2631">
          <cell r="A2631" t="str">
            <v>CAA-04685</v>
          </cell>
        </row>
        <row r="2632">
          <cell r="A2632" t="str">
            <v>CAA-04705</v>
          </cell>
        </row>
        <row r="2633">
          <cell r="A2633" t="str">
            <v>CAA-04717</v>
          </cell>
        </row>
        <row r="2634">
          <cell r="A2634" t="str">
            <v>CAA-04718</v>
          </cell>
        </row>
        <row r="2635">
          <cell r="A2635" t="str">
            <v>CAA-04719</v>
          </cell>
        </row>
        <row r="2636">
          <cell r="A2636" t="str">
            <v>CAA-04722</v>
          </cell>
        </row>
        <row r="2637">
          <cell r="A2637" t="str">
            <v>CAA-04726</v>
          </cell>
        </row>
        <row r="2638">
          <cell r="A2638" t="str">
            <v>CAA-05015</v>
          </cell>
        </row>
        <row r="2639">
          <cell r="A2639" t="str">
            <v>CAA-05026</v>
          </cell>
        </row>
        <row r="2640">
          <cell r="A2640" t="str">
            <v>CAA-05027</v>
          </cell>
        </row>
        <row r="2641">
          <cell r="A2641" t="str">
            <v>CAA-90001</v>
          </cell>
        </row>
        <row r="2642">
          <cell r="A2642" t="str">
            <v>CAA-90003</v>
          </cell>
        </row>
        <row r="2643">
          <cell r="A2643" t="str">
            <v>CAA-90016</v>
          </cell>
        </row>
        <row r="2644">
          <cell r="A2644" t="str">
            <v>CAA-90019</v>
          </cell>
        </row>
        <row r="2645">
          <cell r="A2645" t="str">
            <v>CAA-90020</v>
          </cell>
        </row>
        <row r="2646">
          <cell r="A2646" t="str">
            <v>CAA-90026</v>
          </cell>
        </row>
        <row r="2647">
          <cell r="A2647" t="str">
            <v>CAA-90036</v>
          </cell>
        </row>
        <row r="2648">
          <cell r="A2648" t="str">
            <v>CAA-90037</v>
          </cell>
        </row>
        <row r="2649">
          <cell r="A2649" t="str">
            <v>CAA-90038</v>
          </cell>
        </row>
        <row r="2650">
          <cell r="A2650" t="str">
            <v>CAA-90039</v>
          </cell>
        </row>
        <row r="2651">
          <cell r="A2651" t="str">
            <v>CAA-90040</v>
          </cell>
        </row>
        <row r="2652">
          <cell r="A2652" t="str">
            <v>CAA-90041</v>
          </cell>
        </row>
        <row r="2653">
          <cell r="A2653" t="str">
            <v>CAA-90042</v>
          </cell>
        </row>
        <row r="2654">
          <cell r="A2654" t="str">
            <v>CAA-90043</v>
          </cell>
        </row>
        <row r="2655">
          <cell r="A2655" t="str">
            <v>CAA-04747</v>
          </cell>
        </row>
        <row r="2656">
          <cell r="A2656" t="str">
            <v>CAA-04777</v>
          </cell>
        </row>
        <row r="2657">
          <cell r="A2657" t="str">
            <v>CAA-90080</v>
          </cell>
        </row>
        <row r="2658">
          <cell r="A2658">
            <v>0</v>
          </cell>
        </row>
        <row r="2659">
          <cell r="A2659">
            <v>0</v>
          </cell>
        </row>
        <row r="2661">
          <cell r="A2661" t="str">
            <v>CAA-04778</v>
          </cell>
        </row>
        <row r="2662">
          <cell r="A2662" t="str">
            <v>CAA-04779</v>
          </cell>
        </row>
        <row r="2663">
          <cell r="A2663" t="str">
            <v>CAA-04764</v>
          </cell>
        </row>
        <row r="2664">
          <cell r="A2664" t="str">
            <v>CAA-04674</v>
          </cell>
        </row>
        <row r="2665">
          <cell r="A2665" t="str">
            <v>CAA-05040</v>
          </cell>
        </row>
        <row r="2666">
          <cell r="A2666" t="str">
            <v>CAA-04781</v>
          </cell>
        </row>
        <row r="2667">
          <cell r="A2667" t="str">
            <v>CAA-04771</v>
          </cell>
        </row>
        <row r="2668">
          <cell r="A2668" t="str">
            <v>CAA-04772</v>
          </cell>
        </row>
        <row r="2669">
          <cell r="A2669" t="str">
            <v>CAA-04773</v>
          </cell>
        </row>
        <row r="2670">
          <cell r="A2670" t="str">
            <v>CAA-04774</v>
          </cell>
        </row>
        <row r="2671">
          <cell r="A2671" t="str">
            <v>CAA-04775</v>
          </cell>
        </row>
        <row r="2672">
          <cell r="A2672" t="str">
            <v>CAA-04776</v>
          </cell>
        </row>
        <row r="2673">
          <cell r="A2673" t="str">
            <v>CAA-04723</v>
          </cell>
        </row>
        <row r="2674">
          <cell r="A2674" t="str">
            <v>CAA-04724</v>
          </cell>
        </row>
        <row r="2675">
          <cell r="A2675" t="str">
            <v>CAA-04768</v>
          </cell>
        </row>
        <row r="2676">
          <cell r="A2676" t="str">
            <v>CAA-04769</v>
          </cell>
        </row>
        <row r="2677">
          <cell r="A2677" t="str">
            <v>CAA-04770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5PIECE"/>
      <sheetName val="工時基本表格"/>
    </sheetNames>
    <sheetDataSet>
      <sheetData sheetId="0" refreshError="1">
        <row r="10">
          <cell r="O10">
            <v>3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M10">
            <v>1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工時基本表格"/>
      <sheetName val="OQC Defects"/>
      <sheetName val="model"/>
      <sheetName val="02"/>
      <sheetName val="09"/>
      <sheetName val="基準值"/>
      <sheetName val="Dailym2003"/>
      <sheetName val="1704TN"/>
      <sheetName val="9836"/>
      <sheetName val="FA-LISTING"/>
      <sheetName val="Program_Data"/>
      <sheetName val="Data lists"/>
      <sheetName val="REPAIR DATA - CONTAINER #5"/>
      <sheetName val="13"/>
      <sheetName val="00000000"/>
      <sheetName val="125PIECE"/>
      <sheetName val="HF"/>
      <sheetName val="Data"/>
      <sheetName val="環境設定"/>
      <sheetName val="BANFF"/>
      <sheetName val="TORNADO"/>
      <sheetName val="Schedule"/>
      <sheetName val="General"/>
      <sheetName val="21"/>
      <sheetName val="11"/>
      <sheetName val="25"/>
      <sheetName val="03"/>
      <sheetName val="04"/>
      <sheetName val="10"/>
      <sheetName val="12"/>
      <sheetName val="22"/>
      <sheetName val="19"/>
      <sheetName val="OQC_Defects6"/>
      <sheetName val="Data_lists6"/>
      <sheetName val="REPAIR_DATA_-_CONTAINER_#56"/>
      <sheetName val="OQC_Defects"/>
      <sheetName val="Data_lists"/>
      <sheetName val="REPAIR_DATA_-_CONTAINER_#5"/>
      <sheetName val="OQC_Defects1"/>
      <sheetName val="Data_lists1"/>
      <sheetName val="REPAIR_DATA_-_CONTAINER_#51"/>
      <sheetName val="OQC_Defects3"/>
      <sheetName val="Data_lists3"/>
      <sheetName val="REPAIR_DATA_-_CONTAINER_#53"/>
      <sheetName val="OQC_Defects2"/>
      <sheetName val="Data_lists2"/>
      <sheetName val="REPAIR_DATA_-_CONTAINER_#52"/>
      <sheetName val="OQC_Defects4"/>
      <sheetName val="Data_lists4"/>
      <sheetName val="REPAIR_DATA_-_CONTAINER_#54"/>
      <sheetName val="OQC_Defects5"/>
      <sheetName val="Data_lists5"/>
      <sheetName val="REPAIR_DATA_-_CONTAINER_#55"/>
      <sheetName val="單體下階線材"/>
      <sheetName val="試產&amp;產前試作異常明細表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rrant"/>
      <sheetName val="RSV"/>
      <sheetName val="ISRDATA"/>
      <sheetName val="Dell FAI"/>
      <sheetName val="CpK "/>
      <sheetName val="Dell-Cpk"/>
      <sheetName val="Dell-Cpk (2)"/>
      <sheetName val="Dell-Cpk (3)"/>
      <sheetName val="Dell-Cpk (4)"/>
      <sheetName val="Gage R&amp;R"/>
      <sheetName val="Drawing"/>
      <sheetName val="Matl Cert"/>
      <sheetName val="Issues List"/>
      <sheetName val="IDX"/>
      <sheetName val="期初B"/>
      <sheetName val="Receiving Inspection"/>
      <sheetName val="LIST"/>
      <sheetName val="CC507-4x3.5"/>
      <sheetName val="Sheet3"/>
      <sheetName val="125PIECE"/>
    </sheetNames>
    <sheetDataSet>
      <sheetData sheetId="0"/>
      <sheetData sheetId="1"/>
      <sheetData sheetId="2" refreshError="1">
        <row r="4">
          <cell r="C4" t="str">
            <v>0F564</v>
          </cell>
        </row>
        <row r="5">
          <cell r="H5">
            <v>37159</v>
          </cell>
          <cell r="K5" t="str">
            <v>X06-00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9"/>
      <sheetName val="8605ML91"/>
      <sheetName val="工時基本表格"/>
      <sheetName val="Data"/>
      <sheetName val="資本支出預算彙總"/>
      <sheetName val="FDREPORT"/>
      <sheetName val="Sheet3"/>
      <sheetName val="Sheet1"/>
      <sheetName val="Sheet2"/>
      <sheetName val="單體下階線材"/>
      <sheetName val="ISRDATA"/>
      <sheetName val="nb-n階出貨明細"/>
      <sheetName val="03"/>
      <sheetName val="04"/>
      <sheetName val="10"/>
      <sheetName val="11"/>
      <sheetName val="12"/>
      <sheetName val="13"/>
      <sheetName val="19"/>
      <sheetName val="21"/>
      <sheetName val="22"/>
      <sheetName val="25"/>
      <sheetName val="December ODM Sales Summary"/>
      <sheetName val="ENG_1_Workmanship_Defect"/>
      <sheetName val="9909ML95"/>
      <sheetName val="#REF!"/>
      <sheetName val="December_ODM_Sales_Summary"/>
      <sheetName val="P&amp;L"/>
      <sheetName val="dev_lb"/>
      <sheetName val="inv_lb"/>
      <sheetName val="NAV"/>
      <sheetName val="MPS"/>
      <sheetName val="Debug check list"/>
      <sheetName val="国内HSP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agneto"/>
      <sheetName val="Bluford"/>
      <sheetName val="Phoenix"/>
      <sheetName val="Phoenix - Celeron"/>
      <sheetName val="Wolverine"/>
      <sheetName val="Wolverine Fixed Config"/>
      <sheetName val="Flash II"/>
      <sheetName val="Rogue"/>
      <sheetName val="Superman"/>
      <sheetName val="FA-LISTING"/>
      <sheetName val="ENG_1_Workmanship_Defect"/>
      <sheetName val="model"/>
      <sheetName val="Gold Configs - September Block "/>
      <sheetName val="2004-4"/>
      <sheetName val="1492C"/>
      <sheetName val="工單差异分攤"/>
      <sheetName val="D_capacitor_ele"/>
      <sheetName val="D_transistor"/>
      <sheetName val="D_capacitor_noele"/>
      <sheetName val="D_chock"/>
      <sheetName val="D_diode"/>
      <sheetName val="D_IC"/>
      <sheetName val="D_mosfet"/>
      <sheetName val="D_Opto"/>
      <sheetName val="D_Resistor"/>
      <sheetName val="D_thremal"/>
      <sheetName val="Test Data"/>
      <sheetName val="D_zener"/>
      <sheetName val="RAMP UP(SMT)"/>
      <sheetName val="New Sys Spreaddsht Instructions"/>
      <sheetName val="TORNADO"/>
      <sheetName val="Testing Coverage "/>
      <sheetName val="Data lists"/>
      <sheetName val="BAL COST "/>
      <sheetName val="NET COST "/>
      <sheetName val="CLM-MP"/>
      <sheetName val="SLIDES"/>
      <sheetName val="Sheet3"/>
      <sheetName val="DELL FCST"/>
      <sheetName val="RUB"/>
      <sheetName val="02"/>
      <sheetName val="09"/>
      <sheetName val="Management Review"/>
      <sheetName val="Ramp up plan"/>
      <sheetName val="General Instructions"/>
      <sheetName val="ISRDATA"/>
      <sheetName val="01"/>
      <sheetName val="Raw Data"/>
      <sheetName val="期初B"/>
      <sheetName val="BOM簡化"/>
      <sheetName val="Guide"/>
      <sheetName val="Call Down Data OLD"/>
      <sheetName val="Losshour Trend chart"/>
    </sheetNames>
    <sheetDataSet>
      <sheetData sheetId="0" refreshError="1">
        <row r="3">
          <cell r="B3" t="str">
            <v>Current</v>
          </cell>
          <cell r="C3" t="str">
            <v>WinXP Home</v>
          </cell>
          <cell r="D3" t="str">
            <v>English</v>
          </cell>
          <cell r="E3" t="str">
            <v>128 MB, 133MHz, SDRAM</v>
          </cell>
          <cell r="G3" t="str">
            <v>None</v>
          </cell>
          <cell r="H3" t="str">
            <v>Sgt U6 20Gb 5400 "Refresh"</v>
          </cell>
          <cell r="I3" t="str">
            <v>48X CDR (LiteOn)</v>
          </cell>
          <cell r="J3" t="str">
            <v>Integrated</v>
          </cell>
          <cell r="K3" t="str">
            <v>HK 206</v>
          </cell>
          <cell r="L3" t="str">
            <v>GVC Data/Fax, Sound (Zinc)</v>
          </cell>
          <cell r="M3" t="str">
            <v>CNET Low Cost NIC</v>
          </cell>
          <cell r="N3" t="str">
            <v>1.44 Mb (NEC)</v>
          </cell>
          <cell r="O3" t="str">
            <v>Enhanced Entry PS/2 - MG</v>
          </cell>
          <cell r="P3" t="str">
            <v>Intellimouse 3.1</v>
          </cell>
          <cell r="Q3" t="str">
            <v>No Monitor</v>
          </cell>
          <cell r="R3" t="str">
            <v>Norton Antivirus 8.0 - OEM (No media, DAO only)</v>
          </cell>
          <cell r="S3" t="str">
            <v>None</v>
          </cell>
          <cell r="T3" t="str">
            <v>None</v>
          </cell>
        </row>
        <row r="4">
          <cell r="B4" t="str">
            <v>A01</v>
          </cell>
          <cell r="C4" t="str">
            <v>WinXP Pro</v>
          </cell>
          <cell r="D4" t="str">
            <v>French</v>
          </cell>
          <cell r="E4" t="str">
            <v>256 MB, 133 MHz, SDRAM</v>
          </cell>
          <cell r="F4" t="str">
            <v>16MG ATI Rage Ultra (ELMGA4)</v>
          </cell>
          <cell r="G4" t="str">
            <v>Cyberlink 4.0.11 2 Channel</v>
          </cell>
          <cell r="H4" t="str">
            <v>Mxt Athena 20Gb 5400</v>
          </cell>
          <cell r="I4" t="str">
            <v>48X CDR (LiteOn)</v>
          </cell>
          <cell r="J4" t="str">
            <v>SB Live Value 1024V, Digital</v>
          </cell>
          <cell r="K4" t="str">
            <v>HK395</v>
          </cell>
          <cell r="L4" t="str">
            <v>GVC Data/Fax, Sound (Chromium)</v>
          </cell>
          <cell r="M4" t="str">
            <v>GVC Low-Cost NIC</v>
          </cell>
          <cell r="N4" t="str">
            <v>1.44 Mb (Sony)</v>
          </cell>
          <cell r="O4" t="str">
            <v>Performance USB - MG</v>
          </cell>
          <cell r="P4" t="str">
            <v>Logitech 2 button</v>
          </cell>
          <cell r="Q4" t="str">
            <v>E551 15"</v>
          </cell>
          <cell r="R4" t="str">
            <v>Norton Antivirus 8.0 - OEM (w/ media, Ltn. Am. only)</v>
          </cell>
          <cell r="S4" t="str">
            <v>Zip 250</v>
          </cell>
          <cell r="T4" t="str">
            <v>16X CDRW NEC (2nd Bay)</v>
          </cell>
        </row>
        <row r="5">
          <cell r="B5" t="str">
            <v>A02</v>
          </cell>
          <cell r="D5" t="str">
            <v>Brz. Portuguese</v>
          </cell>
          <cell r="E5" t="str">
            <v>384 MB, 133 MHz, SDRAM</v>
          </cell>
          <cell r="F5" t="str">
            <v>64MG NV11 TV Out (MRMGA3)</v>
          </cell>
          <cell r="G5" t="str">
            <v>CYB-4.0.11</v>
          </cell>
          <cell r="H5" t="str">
            <v>Mxt Aries 20Gb 5400</v>
          </cell>
          <cell r="I5" t="str">
            <v>48X CDR (HLDS)</v>
          </cell>
          <cell r="J5" t="str">
            <v>Santa Cruz</v>
          </cell>
          <cell r="K5" t="str">
            <v>HK 695</v>
          </cell>
          <cell r="L5" t="str">
            <v>V.92/56K PCI DFV Modem (Steel2)</v>
          </cell>
          <cell r="M5" t="str">
            <v>Intel Albany NIC</v>
          </cell>
          <cell r="N5" t="str">
            <v>1.44Mb (TEAC)</v>
          </cell>
          <cell r="O5" t="str">
            <v>Logitech Wireless - MG</v>
          </cell>
          <cell r="P5" t="str">
            <v>Logitech S69</v>
          </cell>
          <cell r="Q5" t="str">
            <v>E770 17"</v>
          </cell>
          <cell r="R5" t="str">
            <v>Norton Antivirus 8.0 - Retail</v>
          </cell>
          <cell r="T5" t="str">
            <v>16X CDRW HLDS (2nd Bay)</v>
          </cell>
        </row>
        <row r="6">
          <cell r="B6" t="str">
            <v>A03</v>
          </cell>
          <cell r="D6" t="str">
            <v>Spanish</v>
          </cell>
          <cell r="E6" t="str">
            <v>512 MB, 133 MHZ, SDRAM</v>
          </cell>
          <cell r="F6" t="str">
            <v>128MB NV25 TV Out (UHMGA6)</v>
          </cell>
          <cell r="H6" t="str">
            <v>WD VL40 20Gb 5400</v>
          </cell>
          <cell r="I6" t="str">
            <v>48X CDR (Samsung)</v>
          </cell>
          <cell r="J6" t="str">
            <v>Cello</v>
          </cell>
          <cell r="K6" t="str">
            <v>ADA 885</v>
          </cell>
          <cell r="L6" t="str">
            <v>V.92/56K PCI DF Modem (Patron)</v>
          </cell>
          <cell r="M6" t="str">
            <v>Intel 10/100 NIC (Glenforres)</v>
          </cell>
          <cell r="N6" t="str">
            <v>None</v>
          </cell>
          <cell r="O6" t="str">
            <v>NMB Low-Cost PS2 (FR)</v>
          </cell>
          <cell r="P6" t="str">
            <v>Logitech Wireless - MG</v>
          </cell>
          <cell r="Q6" t="str">
            <v>E772C 17"</v>
          </cell>
          <cell r="R6" t="str">
            <v>Norton Antivirus 8.0 - Academic</v>
          </cell>
          <cell r="T6" t="str">
            <v>Digital Content Authoring (SWDVD for DVD+RW)</v>
          </cell>
        </row>
        <row r="7">
          <cell r="B7" t="str">
            <v>A04</v>
          </cell>
          <cell r="D7" t="str">
            <v>S. Chinese</v>
          </cell>
          <cell r="E7" t="str">
            <v>64MB, 266MHz, DDR</v>
          </cell>
          <cell r="F7" t="str">
            <v>64MG NV17 TV Out(MRMGA5)</v>
          </cell>
          <cell r="H7" t="str">
            <v>Mxt Aries 30Gb 5400</v>
          </cell>
          <cell r="I7" t="str">
            <v>8X DVD Refresh (Toshiba)</v>
          </cell>
          <cell r="J7" t="str">
            <v>No Sound</v>
          </cell>
          <cell r="K7" t="str">
            <v>ADA 995</v>
          </cell>
          <cell r="L7" t="str">
            <v>V.92/56K PCI DF Modem (Herradura)</v>
          </cell>
          <cell r="M7" t="str">
            <v>Integrated</v>
          </cell>
          <cell r="O7" t="str">
            <v>NMB Low-Cost PS2 (LTN)</v>
          </cell>
          <cell r="P7" t="str">
            <v>MS USB Optical</v>
          </cell>
          <cell r="Q7" t="str">
            <v>M781S 17"</v>
          </cell>
          <cell r="R7" t="str">
            <v>Norton Antivirus - French</v>
          </cell>
          <cell r="T7" t="str">
            <v>DVD+RW (2nd Bay)</v>
          </cell>
        </row>
        <row r="8">
          <cell r="B8" t="str">
            <v>A05</v>
          </cell>
          <cell r="D8" t="str">
            <v>Japanese</v>
          </cell>
          <cell r="E8" t="str">
            <v>128MB, 266MHz, DDR</v>
          </cell>
          <cell r="F8" t="str">
            <v>UHMGA7 (ATI R300) - Sept.</v>
          </cell>
          <cell r="H8" t="str">
            <v>Sgt U6 40Gb 5400 "Refresh"</v>
          </cell>
          <cell r="I8" t="str">
            <v>16X DVD (Samsung)</v>
          </cell>
          <cell r="K8" t="str">
            <v>ADA 995 Ultra</v>
          </cell>
          <cell r="L8" t="str">
            <v>56K PCI Telephony, Sound (Titanium)</v>
          </cell>
          <cell r="M8" t="str">
            <v>None</v>
          </cell>
          <cell r="O8" t="str">
            <v>Silitek Low-Cost PS2 (US)</v>
          </cell>
          <cell r="P8" t="str">
            <v>Logitech "Uboat" Optical - MG</v>
          </cell>
          <cell r="Q8" t="str">
            <v>M782 17"</v>
          </cell>
          <cell r="R8" t="str">
            <v>Norton Antivirus - Spanish</v>
          </cell>
          <cell r="T8" t="str">
            <v>24X CDRW NEC (2nd Bay)</v>
          </cell>
        </row>
        <row r="9">
          <cell r="B9" t="str">
            <v>A06</v>
          </cell>
          <cell r="E9" t="str">
            <v>256MB, 266MHz, DDR</v>
          </cell>
          <cell r="F9" t="str">
            <v>HMGA5 Video Card</v>
          </cell>
          <cell r="H9" t="str">
            <v>Mxt Romulus 40Gb 5400</v>
          </cell>
          <cell r="I9" t="str">
            <v>16X DVD (LiteOn)</v>
          </cell>
          <cell r="K9" t="str">
            <v>None</v>
          </cell>
          <cell r="L9" t="str">
            <v>56K PCI Telephony, No Sound (Titanium)</v>
          </cell>
          <cell r="O9" t="str">
            <v>Low-Cost PS2 (JPN)</v>
          </cell>
          <cell r="P9" t="str">
            <v>Everest USB - MG</v>
          </cell>
          <cell r="Q9" t="str">
            <v>P792 17"</v>
          </cell>
          <cell r="R9" t="str">
            <v>MusicMatch 7.1</v>
          </cell>
          <cell r="T9" t="str">
            <v>24X CDRW LiteOn (2nd Bay)</v>
          </cell>
        </row>
        <row r="10">
          <cell r="B10" t="str">
            <v>A07</v>
          </cell>
          <cell r="E10" t="str">
            <v>384MB, 266MHz, DDR</v>
          </cell>
          <cell r="F10" t="str">
            <v>ULGA3 Video Card</v>
          </cell>
          <cell r="H10" t="str">
            <v>Mxt Aries 40Gb 5400</v>
          </cell>
          <cell r="I10" t="str">
            <v>16X DVD (NEC)</v>
          </cell>
          <cell r="L10" t="str">
            <v>Broadcom DataFax Voice Modem (Porfidio)</v>
          </cell>
          <cell r="O10" t="str">
            <v>Low-Cost PS2 (S. Chinese)</v>
          </cell>
          <cell r="Q10" t="str">
            <v>M991 19"</v>
          </cell>
          <cell r="R10" t="str">
            <v>Image Expert 2000</v>
          </cell>
          <cell r="T10" t="str">
            <v>8X CDRW/DVD Combo (2nd Bay)</v>
          </cell>
        </row>
        <row r="11">
          <cell r="B11" t="str">
            <v>A08</v>
          </cell>
          <cell r="E11" t="str">
            <v>512MB, 266MHz, DDR</v>
          </cell>
          <cell r="F11" t="str">
            <v>Integrated</v>
          </cell>
          <cell r="H11" t="str">
            <v>WD VL40 40Gb 5400</v>
          </cell>
          <cell r="I11" t="str">
            <v>8X CDRW (HLDS)</v>
          </cell>
          <cell r="L11" t="str">
            <v>Broadcom DataFax Voice Modem (Chinaco)</v>
          </cell>
          <cell r="O11" t="str">
            <v>Enhanced MM KB ( US - Mozart)</v>
          </cell>
          <cell r="Q11" t="str">
            <v>P991 19"</v>
          </cell>
          <cell r="R11" t="str">
            <v>Dell Picture Studio</v>
          </cell>
          <cell r="T11" t="str">
            <v>40X CDRW HDLS (2nd Bay)</v>
          </cell>
        </row>
        <row r="12">
          <cell r="B12" t="str">
            <v>A09</v>
          </cell>
          <cell r="E12" t="str">
            <v>768MB, 266MHz, DDR</v>
          </cell>
          <cell r="F12" t="str">
            <v/>
          </cell>
          <cell r="H12" t="str">
            <v>WD XL40S 20Gb 7200 LC</v>
          </cell>
          <cell r="I12" t="str">
            <v>16X CDRW (NEC)</v>
          </cell>
          <cell r="L12" t="str">
            <v>Broadcom DataFax Modem (Don Julio)</v>
          </cell>
          <cell r="O12" t="str">
            <v>Enhanced MM KB (FR/CAN - Mozart)</v>
          </cell>
          <cell r="Q12" t="str">
            <v>P992 19"</v>
          </cell>
          <cell r="R12" t="str">
            <v>PC Health</v>
          </cell>
          <cell r="T12" t="str">
            <v>AOL 7.0 Canada FI</v>
          </cell>
        </row>
        <row r="13">
          <cell r="B13" t="str">
            <v>A10</v>
          </cell>
          <cell r="E13" t="str">
            <v>1024MB, 266MHz, DDR</v>
          </cell>
          <cell r="F13" t="str">
            <v/>
          </cell>
          <cell r="H13" t="str">
            <v>Mxt Viper 20Gb 7200</v>
          </cell>
          <cell r="I13" t="str">
            <v>16X CDRW (HLDS)</v>
          </cell>
          <cell r="L13" t="str">
            <v>Broadcom DataFax Voice Modem (Cuervo)</v>
          </cell>
          <cell r="O13" t="str">
            <v>Enhanced MM KB (LTN - Mozart)</v>
          </cell>
          <cell r="Q13" t="str">
            <v>P1130 21"</v>
          </cell>
          <cell r="R13" t="str">
            <v>My DVD</v>
          </cell>
          <cell r="T13" t="str">
            <v>Works Suite 2002</v>
          </cell>
        </row>
        <row r="14">
          <cell r="B14" t="str">
            <v>A11</v>
          </cell>
          <cell r="E14" t="str">
            <v>128 MB, RDRAM, 40NS</v>
          </cell>
          <cell r="H14" t="str">
            <v>Sgt "Blockpoint" 20Gb 7200</v>
          </cell>
          <cell r="I14" t="str">
            <v>24X CDRW (NEC)</v>
          </cell>
          <cell r="L14" t="str">
            <v>Broadcom DataFax Modem (Don Julio)</v>
          </cell>
          <cell r="O14" t="str">
            <v>Dell Multimedia KB - MG</v>
          </cell>
          <cell r="Q14" t="str">
            <v>1503FP 15" Flat</v>
          </cell>
          <cell r="R14" t="str">
            <v>Office XP (SB) - ENG</v>
          </cell>
          <cell r="T14" t="str">
            <v>Sonic V3.1</v>
          </cell>
        </row>
        <row r="15">
          <cell r="B15" t="str">
            <v>A12</v>
          </cell>
          <cell r="E15" t="str">
            <v>256 MB, RDRAM, 40NS</v>
          </cell>
          <cell r="H15" t="str">
            <v>IBM Vancouver 20Gb 7200</v>
          </cell>
          <cell r="I15" t="str">
            <v>24X CDRW (LiteOn)</v>
          </cell>
          <cell r="L15" t="str">
            <v>None</v>
          </cell>
          <cell r="Q15" t="str">
            <v>1900 19" Flat</v>
          </cell>
          <cell r="R15" t="str">
            <v>Office XP (SB) - FR</v>
          </cell>
          <cell r="T15" t="str">
            <v>1 Watt Info SKU (DIAG Trigger for 1W BIOS)</v>
          </cell>
        </row>
        <row r="16">
          <cell r="B16" t="str">
            <v>A13</v>
          </cell>
          <cell r="E16" t="str">
            <v>512 MB, RDRAM, 40NS</v>
          </cell>
          <cell r="H16" t="str">
            <v>WD XL40S 40Gb 7200 LC</v>
          </cell>
          <cell r="I16" t="str">
            <v>24X CDRW FW Rev (LiteOn)</v>
          </cell>
          <cell r="Q16" t="str">
            <v>E772C AOC</v>
          </cell>
          <cell r="R16" t="str">
            <v>Office XP (SB) - SPN</v>
          </cell>
          <cell r="T16" t="str">
            <v>Dell Movie Studio Premium</v>
          </cell>
        </row>
        <row r="17">
          <cell r="B17" t="str">
            <v>A14</v>
          </cell>
          <cell r="E17" t="str">
            <v>1024 MB, RDRAM, 40NS</v>
          </cell>
          <cell r="H17" t="str">
            <v>Mxt Viper 40Gb 7200</v>
          </cell>
          <cell r="I17" t="str">
            <v>40X CDRW (HLDS)</v>
          </cell>
          <cell r="Q17" t="str">
            <v>1504FP XGA</v>
          </cell>
          <cell r="R17" t="str">
            <v>Office XP (PRO) - ENG</v>
          </cell>
          <cell r="T17" t="str">
            <v>Dell Movie Studio Standard</v>
          </cell>
        </row>
        <row r="18">
          <cell r="B18" t="str">
            <v>A15</v>
          </cell>
          <cell r="E18" t="str">
            <v>2048 MB, RDRAM, 40NS</v>
          </cell>
          <cell r="H18" t="str">
            <v>Sgt "Blockpoint" 40Gb 7200</v>
          </cell>
          <cell r="I18" t="str">
            <v>40X CDRW (NEC)</v>
          </cell>
          <cell r="Q18" t="str">
            <v>1800FP SXGA</v>
          </cell>
          <cell r="R18" t="str">
            <v>Office XP (PRO) - FR</v>
          </cell>
          <cell r="T18" t="str">
            <v>Firestorm 1394A w/o Movie Studio</v>
          </cell>
        </row>
        <row r="19">
          <cell r="B19" t="str">
            <v>X01</v>
          </cell>
          <cell r="E19" t="str">
            <v>128 MB, RDRAM</v>
          </cell>
          <cell r="H19" t="str">
            <v>IBM Vancouver 40Gb 7200</v>
          </cell>
          <cell r="I19" t="str">
            <v>40X CDRW HH (Samsung)</v>
          </cell>
          <cell r="Q19" t="str">
            <v>E151FP XGA</v>
          </cell>
          <cell r="R19" t="str">
            <v>Office XP (PRO) - SPN</v>
          </cell>
          <cell r="T19" t="str">
            <v>Readyware Installation Fee</v>
          </cell>
        </row>
        <row r="20">
          <cell r="B20" t="str">
            <v>X02</v>
          </cell>
          <cell r="E20" t="str">
            <v>256 MB, RDRAM</v>
          </cell>
          <cell r="H20" t="str">
            <v>Mxt Viper 80Gb 7200</v>
          </cell>
          <cell r="I20" t="str">
            <v>48X CDRW (HLDS) - Sept.</v>
          </cell>
          <cell r="Q20" t="str">
            <v>E171FP</v>
          </cell>
          <cell r="R20" t="str">
            <v>Office XP (SP1) - ENG</v>
          </cell>
          <cell r="T20" t="str">
            <v>SCM/Dazzle 1394</v>
          </cell>
        </row>
        <row r="21">
          <cell r="B21" t="str">
            <v>X03</v>
          </cell>
          <cell r="E21" t="str">
            <v>512 MB, RDRAM</v>
          </cell>
          <cell r="H21" t="str">
            <v>WD XL40 80Gb 7200</v>
          </cell>
          <cell r="I21" t="str">
            <v>Slimline CD-ROM, 24X (TEAC)</v>
          </cell>
          <cell r="Q21" t="str">
            <v>E772F</v>
          </cell>
          <cell r="R21" t="str">
            <v>Kingsoft Powerword</v>
          </cell>
          <cell r="T21" t="str">
            <v>Adaptec USB 2.0 - Sept.</v>
          </cell>
        </row>
        <row r="22">
          <cell r="B22" t="str">
            <v>X04</v>
          </cell>
          <cell r="E22" t="str">
            <v>1024 MB, RDRAM</v>
          </cell>
          <cell r="H22" t="str">
            <v>Sgt "Blockpoint" 80Gb 7200</v>
          </cell>
          <cell r="I22" t="str">
            <v>Slimline CD-ROM, 24X (Samsung)</v>
          </cell>
          <cell r="Q22" t="str">
            <v>M992</v>
          </cell>
          <cell r="R22" t="str">
            <v>Worksuite 2002</v>
          </cell>
          <cell r="T22" t="str">
            <v>PCMCIA Reader - "Prowler"</v>
          </cell>
        </row>
        <row r="23">
          <cell r="B23" t="str">
            <v>X05</v>
          </cell>
          <cell r="E23" t="str">
            <v>2048 MB, RDRAM</v>
          </cell>
          <cell r="H23" t="str">
            <v>IBM Vancouver 80Gb 7200</v>
          </cell>
          <cell r="I23" t="str">
            <v>Slimline CD-ROM, 24X (HLDS)</v>
          </cell>
          <cell r="Q23" t="str">
            <v>M782P MG</v>
          </cell>
          <cell r="R23" t="str">
            <v>Rocky 1.2</v>
          </cell>
        </row>
        <row r="24">
          <cell r="B24" t="str">
            <v>X06</v>
          </cell>
          <cell r="H24" t="str">
            <v>Mxt Calypso 250Gb 7200</v>
          </cell>
          <cell r="I24" t="str">
            <v>Slimline CD-RW, 24X (TEAC)</v>
          </cell>
          <cell r="Q24" t="str">
            <v>M782 MG</v>
          </cell>
          <cell r="R24" t="str">
            <v>Roxio 5.3 - July</v>
          </cell>
        </row>
        <row r="25">
          <cell r="H25" t="str">
            <v>WD XL40 120Gb 7200</v>
          </cell>
          <cell r="I25" t="str">
            <v>Slimline CD-RW, 24X (Panasonic)</v>
          </cell>
          <cell r="Q25" t="str">
            <v>1702FP 17" Flat</v>
          </cell>
          <cell r="R25" t="str">
            <v>Bell Sympatico</v>
          </cell>
        </row>
        <row r="26">
          <cell r="I26" t="str">
            <v>Slimline COMBO, (Panasonic) - Sept.</v>
          </cell>
          <cell r="R26" t="str">
            <v>Corel WordPerfect + Quicken</v>
          </cell>
        </row>
        <row r="27">
          <cell r="I27" t="str">
            <v>Slimline DVD, 8X (HLDS - LG)</v>
          </cell>
          <cell r="R27" t="str">
            <v>My DVD 3.5 (DCA)</v>
          </cell>
        </row>
        <row r="28">
          <cell r="I28" t="str">
            <v>Slimline DVD-ROM/CDRW Drive (HLDS)</v>
          </cell>
          <cell r="R28" t="str">
            <v>Quicken Power Pack</v>
          </cell>
        </row>
        <row r="29">
          <cell r="I29" t="str">
            <v>32X COMBO (Samsung)</v>
          </cell>
        </row>
        <row r="30">
          <cell r="I30" t="str">
            <v>8X DVD+RW (Samsung)</v>
          </cell>
        </row>
        <row r="31">
          <cell r="I31" t="str">
            <v>DVD+RW (Philips)</v>
          </cell>
        </row>
        <row r="32">
          <cell r="I32" t="str">
            <v>DVD+RW (Philips) "Refresh"</v>
          </cell>
        </row>
        <row r="33">
          <cell r="I33" t="str">
            <v>DVD+RW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ICT"/>
      <sheetName val="INITIAL"/>
      <sheetName val="Fun1"/>
      <sheetName val="Burn-in"/>
      <sheetName val="Hi-pot"/>
      <sheetName val="PCT"/>
      <sheetName val="Fun2"/>
      <sheetName val="HASS"/>
      <sheetName val="Defect Ownership"/>
      <sheetName val="RCA_CA"/>
      <sheetName val="Failure Summary"/>
      <sheetName val="TestYieldData"/>
      <sheetName val="工時基本表格"/>
      <sheetName val="Data"/>
      <sheetName val="02"/>
      <sheetName val="09"/>
    </sheetNames>
    <sheetDataSet>
      <sheetData sheetId="0"/>
      <sheetData sheetId="1" refreshError="1">
        <row r="29">
          <cell r="A29" t="str">
            <v>Katina</v>
          </cell>
          <cell r="B29">
            <v>12893</v>
          </cell>
          <cell r="C29">
            <v>26</v>
          </cell>
          <cell r="D29">
            <v>7</v>
          </cell>
          <cell r="E29">
            <v>0.99945706972775927</v>
          </cell>
          <cell r="F29">
            <v>19</v>
          </cell>
          <cell r="G29">
            <v>0.99852633211820363</v>
          </cell>
        </row>
        <row r="39">
          <cell r="A39" t="str">
            <v>Short fail</v>
          </cell>
          <cell r="B39" t="str">
            <v>SF - PCB2_U1 NG</v>
          </cell>
          <cell r="C39" t="str">
            <v>FAIRCHILD</v>
          </cell>
          <cell r="D39" t="str">
            <v>ML4800CP (RoHS)</v>
          </cell>
          <cell r="E39" t="str">
            <v>IC LIN DIP DIP-16 CM PWM CTLR ML4800CP 16P</v>
          </cell>
          <cell r="F39">
            <v>1</v>
          </cell>
        </row>
        <row r="40">
          <cell r="E40" t="str">
            <v>Total :</v>
          </cell>
          <cell r="F40">
            <v>7</v>
          </cell>
        </row>
        <row r="42">
          <cell r="A42" t="str">
            <v>Process Related Failures</v>
          </cell>
        </row>
        <row r="43">
          <cell r="A43" t="str">
            <v>Failure symptom</v>
          </cell>
          <cell r="B43" t="str">
            <v xml:space="preserve">T/S result </v>
          </cell>
          <cell r="C43" t="str">
            <v>Root_Cause_ID</v>
          </cell>
          <cell r="D43" t="str">
            <v>Quantity</v>
          </cell>
        </row>
        <row r="44">
          <cell r="A44" t="str">
            <v>Component fail</v>
          </cell>
          <cell r="B44" t="str">
            <v>CF</v>
          </cell>
          <cell r="C44" t="str">
            <v>PCB1_Q12/Q13 shorted</v>
          </cell>
          <cell r="D44">
            <v>17</v>
          </cell>
        </row>
        <row r="46">
          <cell r="C46" t="str">
            <v>Total :</v>
          </cell>
          <cell r="D46">
            <v>17</v>
          </cell>
        </row>
        <row r="48">
          <cell r="A48" t="str">
            <v>Workmanship Related Failures</v>
          </cell>
        </row>
        <row r="49">
          <cell r="A49" t="str">
            <v>Failure symptom</v>
          </cell>
          <cell r="B49" t="str">
            <v xml:space="preserve">T/S result </v>
          </cell>
          <cell r="C49" t="str">
            <v>Root_Cause_ID</v>
          </cell>
          <cell r="D49" t="str">
            <v>Quantity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5">
          <cell r="A5" t="str">
            <v>Quantity</v>
          </cell>
        </row>
        <row r="6">
          <cell r="A6" t="str">
            <v>Failed</v>
          </cell>
        </row>
        <row r="7">
          <cell r="A7" t="str">
            <v>Yield (%)</v>
          </cell>
        </row>
        <row r="8">
          <cell r="A8" t="str">
            <v>Goal Yield (%)</v>
          </cell>
        </row>
        <row r="9">
          <cell r="A9" t="str">
            <v>Running yield (%)</v>
          </cell>
        </row>
        <row r="14">
          <cell r="A14" t="str">
            <v>Quantity</v>
          </cell>
        </row>
        <row r="15">
          <cell r="A15" t="str">
            <v>Failed</v>
          </cell>
        </row>
        <row r="16">
          <cell r="A16" t="str">
            <v>Yield (%)</v>
          </cell>
        </row>
        <row r="17">
          <cell r="A17" t="str">
            <v>Goal Yield (%)</v>
          </cell>
        </row>
        <row r="18">
          <cell r="A18" t="str">
            <v>Running yield (%)</v>
          </cell>
        </row>
        <row r="23">
          <cell r="A23" t="str">
            <v>Quantity</v>
          </cell>
        </row>
        <row r="24">
          <cell r="A24" t="str">
            <v>Failed</v>
          </cell>
        </row>
        <row r="25">
          <cell r="A25" t="str">
            <v>Yield (%)</v>
          </cell>
        </row>
        <row r="26">
          <cell r="A26" t="str">
            <v>Goal Yield (%)</v>
          </cell>
        </row>
        <row r="27">
          <cell r="A27" t="str">
            <v>Running yield (%)</v>
          </cell>
        </row>
        <row r="32">
          <cell r="A32" t="str">
            <v>Quantity</v>
          </cell>
        </row>
        <row r="33">
          <cell r="A33" t="str">
            <v>Failed</v>
          </cell>
        </row>
        <row r="34">
          <cell r="A34" t="str">
            <v>Yield (%)</v>
          </cell>
        </row>
        <row r="35">
          <cell r="A35" t="str">
            <v>Goal Yield (%)</v>
          </cell>
        </row>
        <row r="36">
          <cell r="A36" t="str">
            <v>Running yield (%)</v>
          </cell>
        </row>
        <row r="41">
          <cell r="A41" t="str">
            <v>Quantity</v>
          </cell>
        </row>
        <row r="42">
          <cell r="A42" t="str">
            <v>Failed</v>
          </cell>
        </row>
        <row r="43">
          <cell r="A43" t="str">
            <v>Yield (%)</v>
          </cell>
        </row>
        <row r="44">
          <cell r="A44" t="str">
            <v>Goal Yield (%)</v>
          </cell>
        </row>
        <row r="45">
          <cell r="A45" t="str">
            <v>Running yield (%)</v>
          </cell>
        </row>
        <row r="50">
          <cell r="A50" t="str">
            <v>Quantity</v>
          </cell>
        </row>
        <row r="51">
          <cell r="A51" t="str">
            <v>Failed</v>
          </cell>
        </row>
        <row r="52">
          <cell r="A52" t="str">
            <v>Yield (%)</v>
          </cell>
        </row>
        <row r="53">
          <cell r="A53" t="str">
            <v>Goal Yield (%)</v>
          </cell>
        </row>
        <row r="54">
          <cell r="A54" t="str">
            <v>Running yield (%)</v>
          </cell>
        </row>
        <row r="59">
          <cell r="A59" t="str">
            <v>Quantity</v>
          </cell>
        </row>
        <row r="60">
          <cell r="A60" t="str">
            <v>Failed</v>
          </cell>
        </row>
        <row r="61">
          <cell r="A61" t="str">
            <v>Yield (%)</v>
          </cell>
        </row>
        <row r="62">
          <cell r="A62" t="str">
            <v>Goal Yield (%)</v>
          </cell>
        </row>
        <row r="63">
          <cell r="A63" t="str">
            <v>Running yield (%)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OQC Defects"/>
      <sheetName val="model"/>
      <sheetName val="Dailym2003"/>
      <sheetName val="工時基本表格"/>
      <sheetName val="1704TN"/>
      <sheetName val="FA-LISTING"/>
      <sheetName val="9836"/>
      <sheetName val="Data lists"/>
      <sheetName val="REPAIR DATA - CONTAINER #5"/>
      <sheetName val="13"/>
      <sheetName val="00000000"/>
      <sheetName val="02"/>
      <sheetName val="09"/>
      <sheetName val="基準值"/>
      <sheetName val="ICT"/>
      <sheetName val="TestYieldData"/>
      <sheetName val="2005PRC-NTD"/>
      <sheetName val="2006"/>
      <sheetName val="2007"/>
      <sheetName val="2008"/>
      <sheetName val="2009"/>
      <sheetName val="2010"/>
      <sheetName val="201105-N"/>
      <sheetName val="2010BS"/>
      <sheetName val="21"/>
      <sheetName val="11"/>
      <sheetName val="25"/>
      <sheetName val="03"/>
      <sheetName val="04"/>
      <sheetName val="10"/>
      <sheetName val="12"/>
      <sheetName val="22"/>
      <sheetName val="19"/>
      <sheetName val="HF"/>
      <sheetName val="List&amp;Pareto"/>
      <sheetName val="New Sys Spreaddsht Instructions"/>
      <sheetName val="TORNADO"/>
      <sheetName val="31ZZ 85S"/>
      <sheetName val="CPK"/>
      <sheetName val="T-force"/>
      <sheetName val="Program_Data"/>
      <sheetName val="Data"/>
      <sheetName val="環境設定"/>
      <sheetName val="CC80函證程序"/>
      <sheetName val="208-98010B"/>
      <sheetName val="問題點明細"/>
      <sheetName val="工作表1图要修改 (4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內購匯總"/>
      <sheetName val="內購"/>
      <sheetName val="自購匯總"/>
      <sheetName val="自購"/>
      <sheetName val="API來料"/>
      <sheetName val="外購匯總"/>
      <sheetName val="國外來料"/>
      <sheetName val="CONSIGN材料"/>
      <sheetName val="廠商補料"/>
      <sheetName val="外包入庫"/>
      <sheetName val="自制入庫"/>
      <sheetName val="廠商贈送"/>
      <sheetName val="9909ML95"/>
      <sheetName val="Sheet1"/>
      <sheetName val="Sheet2"/>
      <sheetName val="Sheet3"/>
      <sheetName val="8月ABL出貨明細"/>
      <sheetName val="02"/>
      <sheetName val="09"/>
      <sheetName val="shControl"/>
      <sheetName val="工時基本表格"/>
      <sheetName val="CD_CTB_LE_By Study_Load Origina"/>
      <sheetName val="10"/>
      <sheetName val="#REF!"/>
      <sheetName val="8605ML91"/>
      <sheetName val="validation"/>
      <sheetName val="sales"/>
      <sheetName val="ISRDATA"/>
      <sheetName val="ICT"/>
      <sheetName val="TestYieldData"/>
      <sheetName val="21"/>
      <sheetName val="11"/>
      <sheetName val="25"/>
      <sheetName val="03"/>
      <sheetName val="04"/>
      <sheetName val="13"/>
      <sheetName val="12"/>
      <sheetName val="22"/>
      <sheetName val="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FAC_CODE</v>
          </cell>
          <cell r="B1" t="str">
            <v>WARE_CODE</v>
          </cell>
          <cell r="C1" t="str">
            <v>INV_CODE</v>
          </cell>
          <cell r="D1" t="str">
            <v>TR_CODE</v>
          </cell>
          <cell r="E1" t="str">
            <v>XBOND_CODE</v>
          </cell>
          <cell r="F1" t="str">
            <v>VCHNO</v>
          </cell>
          <cell r="G1" t="str">
            <v>VCH_SEQ</v>
          </cell>
          <cell r="H1" t="str">
            <v>XNO</v>
          </cell>
          <cell r="I1" t="str">
            <v>XNO_SEQ</v>
          </cell>
          <cell r="J1" t="str">
            <v>PART_NO</v>
          </cell>
          <cell r="K1" t="str">
            <v>PART_DESCR</v>
          </cell>
          <cell r="L1" t="str">
            <v>XQTY</v>
          </cell>
          <cell r="M1" t="str">
            <v>PO_PRICE</v>
          </cell>
          <cell r="N1" t="str">
            <v>PO_BOOK_AM</v>
          </cell>
          <cell r="O1" t="str">
            <v>COST_PRI</v>
          </cell>
          <cell r="P1" t="str">
            <v>XCOST</v>
          </cell>
          <cell r="Q1" t="str">
            <v>XCOST1</v>
          </cell>
          <cell r="R1" t="str">
            <v>VENDOR_NAM</v>
          </cell>
          <cell r="S1" t="str">
            <v>IMPORT_NO</v>
          </cell>
        </row>
        <row r="2">
          <cell r="A2" t="str">
            <v>B1</v>
          </cell>
          <cell r="B2" t="str">
            <v>CB1</v>
          </cell>
          <cell r="C2" t="str">
            <v>GS</v>
          </cell>
          <cell r="D2" t="str">
            <v>R1</v>
          </cell>
          <cell r="E2" t="str">
            <v>A</v>
          </cell>
          <cell r="F2" t="str">
            <v>A99071004158</v>
          </cell>
          <cell r="H2" t="str">
            <v>199908100356</v>
          </cell>
          <cell r="I2">
            <v>1</v>
          </cell>
          <cell r="J2" t="str">
            <v>C90100-9338ILRB</v>
          </cell>
          <cell r="K2" t="str">
            <v>CAP ELE</v>
          </cell>
          <cell r="L2">
            <v>6000</v>
          </cell>
          <cell r="M2">
            <v>0.43</v>
          </cell>
          <cell r="N2">
            <v>2580</v>
          </cell>
          <cell r="O2">
            <v>0.43</v>
          </cell>
          <cell r="P2">
            <v>2580</v>
          </cell>
          <cell r="Q2">
            <v>0</v>
          </cell>
          <cell r="R2" t="str">
            <v>立隆</v>
          </cell>
        </row>
        <row r="3">
          <cell r="A3" t="str">
            <v>B1</v>
          </cell>
          <cell r="B3" t="str">
            <v>CB1</v>
          </cell>
          <cell r="C3" t="str">
            <v>GS</v>
          </cell>
          <cell r="D3" t="str">
            <v>R1</v>
          </cell>
          <cell r="E3" t="str">
            <v>A</v>
          </cell>
          <cell r="F3" t="str">
            <v>A99071004159</v>
          </cell>
          <cell r="H3" t="str">
            <v>199909100038</v>
          </cell>
          <cell r="I3">
            <v>1</v>
          </cell>
          <cell r="J3" t="str">
            <v>C90100-9338ILRB</v>
          </cell>
          <cell r="K3" t="str">
            <v>CAP ELE</v>
          </cell>
          <cell r="L3">
            <v>64000</v>
          </cell>
          <cell r="M3">
            <v>0.43</v>
          </cell>
          <cell r="N3">
            <v>27520</v>
          </cell>
          <cell r="O3">
            <v>0.43</v>
          </cell>
          <cell r="P3">
            <v>27520</v>
          </cell>
          <cell r="Q3">
            <v>0</v>
          </cell>
          <cell r="R3" t="str">
            <v>立隆</v>
          </cell>
        </row>
        <row r="4">
          <cell r="A4" t="str">
            <v>B1</v>
          </cell>
          <cell r="B4" t="str">
            <v>CB1</v>
          </cell>
          <cell r="C4" t="str">
            <v>GS</v>
          </cell>
          <cell r="D4" t="str">
            <v>R1</v>
          </cell>
          <cell r="E4" t="str">
            <v>A</v>
          </cell>
          <cell r="F4" t="str">
            <v>A99081002605</v>
          </cell>
          <cell r="H4" t="str">
            <v>199909100856</v>
          </cell>
          <cell r="I4">
            <v>1</v>
          </cell>
          <cell r="J4" t="str">
            <v>C90105-9795I</v>
          </cell>
          <cell r="K4" t="str">
            <v>CAP CER</v>
          </cell>
          <cell r="L4">
            <v>19000</v>
          </cell>
          <cell r="M4">
            <v>0.75</v>
          </cell>
          <cell r="N4">
            <v>14250</v>
          </cell>
          <cell r="O4">
            <v>0.29499999999999998</v>
          </cell>
          <cell r="P4">
            <v>5605</v>
          </cell>
          <cell r="Q4">
            <v>8645</v>
          </cell>
          <cell r="R4" t="str">
            <v>GOOD LINK</v>
          </cell>
        </row>
        <row r="5">
          <cell r="A5" t="str">
            <v>B1</v>
          </cell>
          <cell r="B5" t="str">
            <v>CB1</v>
          </cell>
          <cell r="C5" t="str">
            <v>GS</v>
          </cell>
          <cell r="D5" t="str">
            <v>R1</v>
          </cell>
          <cell r="E5" t="str">
            <v>A</v>
          </cell>
          <cell r="F5" t="str">
            <v>A99081002800</v>
          </cell>
          <cell r="H5" t="str">
            <v>199909100971</v>
          </cell>
          <cell r="I5">
            <v>1</v>
          </cell>
          <cell r="J5" t="str">
            <v>C90100-9013ILRB</v>
          </cell>
          <cell r="K5" t="str">
            <v>CAP ELE</v>
          </cell>
          <cell r="L5">
            <v>30000</v>
          </cell>
          <cell r="M5">
            <v>0.45</v>
          </cell>
          <cell r="N5">
            <v>13500</v>
          </cell>
          <cell r="O5">
            <v>0.45</v>
          </cell>
          <cell r="P5">
            <v>13500</v>
          </cell>
          <cell r="Q5">
            <v>0</v>
          </cell>
          <cell r="R5" t="str">
            <v>立隆</v>
          </cell>
        </row>
        <row r="6">
          <cell r="A6" t="str">
            <v>B1</v>
          </cell>
          <cell r="B6" t="str">
            <v>CB1</v>
          </cell>
          <cell r="C6" t="str">
            <v>GS</v>
          </cell>
          <cell r="D6" t="str">
            <v>R1</v>
          </cell>
          <cell r="E6" t="str">
            <v>A</v>
          </cell>
          <cell r="F6" t="str">
            <v>A99081002903</v>
          </cell>
          <cell r="H6" t="str">
            <v>199909100032</v>
          </cell>
          <cell r="I6">
            <v>4</v>
          </cell>
          <cell r="J6" t="str">
            <v>C01B59-0004I</v>
          </cell>
          <cell r="K6" t="str">
            <v>LABEL I/O</v>
          </cell>
          <cell r="L6">
            <v>2000</v>
          </cell>
          <cell r="M6">
            <v>2.5</v>
          </cell>
          <cell r="N6">
            <v>5000</v>
          </cell>
          <cell r="O6">
            <v>2.5</v>
          </cell>
          <cell r="P6">
            <v>5000</v>
          </cell>
          <cell r="Q6">
            <v>0</v>
          </cell>
          <cell r="R6" t="str">
            <v>沛勝發展</v>
          </cell>
        </row>
        <row r="7">
          <cell r="A7" t="str">
            <v>B1</v>
          </cell>
          <cell r="B7" t="str">
            <v>CB1</v>
          </cell>
          <cell r="C7" t="str">
            <v>GS</v>
          </cell>
          <cell r="D7" t="str">
            <v>R1</v>
          </cell>
          <cell r="E7" t="str">
            <v>A</v>
          </cell>
          <cell r="F7" t="str">
            <v>A99081004022</v>
          </cell>
          <cell r="H7" t="str">
            <v>199909100540</v>
          </cell>
          <cell r="I7">
            <v>3</v>
          </cell>
          <cell r="J7" t="str">
            <v>C90100-9646IL-RBA</v>
          </cell>
          <cell r="K7" t="str">
            <v>CAP ELE</v>
          </cell>
          <cell r="L7">
            <v>48000</v>
          </cell>
          <cell r="M7">
            <v>0.43</v>
          </cell>
          <cell r="N7">
            <v>20640</v>
          </cell>
          <cell r="O7">
            <v>0.43</v>
          </cell>
          <cell r="P7">
            <v>20640</v>
          </cell>
          <cell r="Q7">
            <v>0</v>
          </cell>
          <cell r="R7" t="str">
            <v>立隆</v>
          </cell>
        </row>
        <row r="8">
          <cell r="A8" t="str">
            <v>B1</v>
          </cell>
          <cell r="B8" t="str">
            <v>CB1</v>
          </cell>
          <cell r="C8" t="str">
            <v>GS</v>
          </cell>
          <cell r="D8" t="str">
            <v>R1</v>
          </cell>
          <cell r="E8" t="str">
            <v>A</v>
          </cell>
          <cell r="F8" t="str">
            <v>A99081004278</v>
          </cell>
          <cell r="H8" t="str">
            <v>199908100598</v>
          </cell>
          <cell r="I8">
            <v>1</v>
          </cell>
          <cell r="J8" t="str">
            <v>C90100-9338ILRB</v>
          </cell>
          <cell r="K8" t="str">
            <v>CAP ELE</v>
          </cell>
          <cell r="L8">
            <v>10000</v>
          </cell>
          <cell r="M8">
            <v>0.43</v>
          </cell>
          <cell r="N8">
            <v>4300</v>
          </cell>
          <cell r="O8">
            <v>0.43</v>
          </cell>
          <cell r="P8">
            <v>4300</v>
          </cell>
          <cell r="Q8">
            <v>0</v>
          </cell>
          <cell r="R8" t="str">
            <v>立隆</v>
          </cell>
        </row>
        <row r="9">
          <cell r="A9" t="str">
            <v>B1</v>
          </cell>
          <cell r="B9" t="str">
            <v>CB1</v>
          </cell>
          <cell r="C9" t="str">
            <v>GS</v>
          </cell>
          <cell r="D9" t="str">
            <v>R1</v>
          </cell>
          <cell r="E9" t="str">
            <v>A</v>
          </cell>
          <cell r="F9" t="str">
            <v>A99081004293</v>
          </cell>
          <cell r="H9" t="str">
            <v>199907100791</v>
          </cell>
          <cell r="I9">
            <v>1</v>
          </cell>
          <cell r="J9" t="str">
            <v>C90690-9955I</v>
          </cell>
          <cell r="K9" t="str">
            <v>POWER CORD</v>
          </cell>
          <cell r="L9">
            <v>150</v>
          </cell>
          <cell r="M9">
            <v>26.5</v>
          </cell>
          <cell r="N9">
            <v>3975</v>
          </cell>
          <cell r="O9">
            <v>26.5</v>
          </cell>
          <cell r="P9">
            <v>3975</v>
          </cell>
          <cell r="Q9">
            <v>0</v>
          </cell>
          <cell r="R9" t="str">
            <v>鎰台</v>
          </cell>
        </row>
        <row r="10">
          <cell r="A10" t="str">
            <v>B1</v>
          </cell>
          <cell r="B10" t="str">
            <v>CB1</v>
          </cell>
          <cell r="C10" t="str">
            <v>GS</v>
          </cell>
          <cell r="D10" t="str">
            <v>R1</v>
          </cell>
          <cell r="E10" t="str">
            <v>A</v>
          </cell>
          <cell r="F10" t="str">
            <v>A99081004295</v>
          </cell>
          <cell r="H10" t="str">
            <v>199908100564</v>
          </cell>
          <cell r="I10">
            <v>1</v>
          </cell>
          <cell r="J10" t="str">
            <v>CT9081-9997I</v>
          </cell>
          <cell r="K10" t="str">
            <v>SILICONE</v>
          </cell>
          <cell r="L10">
            <v>3675</v>
          </cell>
          <cell r="M10">
            <v>0.66600000000000004</v>
          </cell>
          <cell r="N10">
            <v>2448</v>
          </cell>
          <cell r="O10">
            <v>0.66600000000000004</v>
          </cell>
          <cell r="P10">
            <v>2448</v>
          </cell>
          <cell r="Q10">
            <v>0</v>
          </cell>
          <cell r="R10" t="str">
            <v>宇聯</v>
          </cell>
        </row>
        <row r="11">
          <cell r="A11" t="str">
            <v>B1</v>
          </cell>
          <cell r="B11" t="str">
            <v>CB1</v>
          </cell>
          <cell r="C11" t="str">
            <v>GS</v>
          </cell>
          <cell r="D11" t="str">
            <v>R1</v>
          </cell>
          <cell r="E11" t="str">
            <v>A</v>
          </cell>
          <cell r="F11" t="str">
            <v>A99081004306</v>
          </cell>
          <cell r="H11" t="str">
            <v>199908100788</v>
          </cell>
          <cell r="I11">
            <v>1</v>
          </cell>
          <cell r="J11" t="str">
            <v>C90105-9758I-RBA</v>
          </cell>
          <cell r="K11" t="str">
            <v>CAP CER</v>
          </cell>
          <cell r="L11">
            <v>30000</v>
          </cell>
          <cell r="M11">
            <v>0.15459999999999999</v>
          </cell>
          <cell r="N11">
            <v>4637</v>
          </cell>
          <cell r="O11">
            <v>0.15459999999999999</v>
          </cell>
          <cell r="P11">
            <v>4637</v>
          </cell>
          <cell r="Q11">
            <v>0</v>
          </cell>
          <cell r="R11" t="str">
            <v>香港中獅</v>
          </cell>
        </row>
        <row r="12">
          <cell r="A12" t="str">
            <v>B1</v>
          </cell>
          <cell r="B12" t="str">
            <v>CB1</v>
          </cell>
          <cell r="C12" t="str">
            <v>GS</v>
          </cell>
          <cell r="D12" t="str">
            <v>R1</v>
          </cell>
          <cell r="E12" t="str">
            <v>A</v>
          </cell>
          <cell r="F12" t="str">
            <v>A99081004707</v>
          </cell>
          <cell r="H12" t="str">
            <v>199908100794</v>
          </cell>
          <cell r="I12">
            <v>1</v>
          </cell>
          <cell r="J12" t="str">
            <v>C90830-9390I</v>
          </cell>
          <cell r="K12" t="str">
            <v>HEAT SINK</v>
          </cell>
          <cell r="L12">
            <v>2412</v>
          </cell>
          <cell r="M12">
            <v>6.4</v>
          </cell>
          <cell r="N12">
            <v>15437</v>
          </cell>
          <cell r="O12">
            <v>6.4</v>
          </cell>
          <cell r="P12">
            <v>15437</v>
          </cell>
          <cell r="Q12">
            <v>0</v>
          </cell>
          <cell r="R12" t="str">
            <v>WISHFUL</v>
          </cell>
        </row>
        <row r="13">
          <cell r="A13" t="str">
            <v>B1</v>
          </cell>
          <cell r="B13" t="str">
            <v>CB1</v>
          </cell>
          <cell r="C13" t="str">
            <v>GS</v>
          </cell>
          <cell r="D13" t="str">
            <v>R1</v>
          </cell>
          <cell r="E13" t="str">
            <v>A</v>
          </cell>
          <cell r="F13" t="str">
            <v>A99081004742</v>
          </cell>
          <cell r="H13" t="str">
            <v>199908100240</v>
          </cell>
          <cell r="I13">
            <v>5</v>
          </cell>
          <cell r="J13" t="str">
            <v>C90600-9720I</v>
          </cell>
          <cell r="K13" t="str">
            <v>HEADER</v>
          </cell>
          <cell r="L13">
            <v>15000</v>
          </cell>
          <cell r="M13">
            <v>0.24299999999999999</v>
          </cell>
          <cell r="N13">
            <v>3645</v>
          </cell>
          <cell r="O13">
            <v>0.24299999999999999</v>
          </cell>
          <cell r="P13">
            <v>3645</v>
          </cell>
          <cell r="Q13">
            <v>0</v>
          </cell>
          <cell r="R13" t="str">
            <v>瀚荃</v>
          </cell>
        </row>
        <row r="14">
          <cell r="A14" t="str">
            <v>B1</v>
          </cell>
          <cell r="B14" t="str">
            <v>CB1</v>
          </cell>
          <cell r="C14" t="str">
            <v>GS</v>
          </cell>
          <cell r="D14" t="str">
            <v>R1</v>
          </cell>
          <cell r="E14" t="str">
            <v>A</v>
          </cell>
          <cell r="F14" t="str">
            <v>A99081004791</v>
          </cell>
          <cell r="H14" t="str">
            <v>199908100032</v>
          </cell>
          <cell r="I14">
            <v>3</v>
          </cell>
          <cell r="J14" t="str">
            <v>C90104-9961I-RBA</v>
          </cell>
          <cell r="K14" t="str">
            <v>CAP CER</v>
          </cell>
          <cell r="L14">
            <v>2000</v>
          </cell>
          <cell r="M14">
            <v>0.53769999999999996</v>
          </cell>
          <cell r="N14">
            <v>1075</v>
          </cell>
          <cell r="O14">
            <v>0.47010000000000002</v>
          </cell>
          <cell r="P14">
            <v>940</v>
          </cell>
          <cell r="Q14">
            <v>135</v>
          </cell>
          <cell r="R14" t="str">
            <v>香港中獅</v>
          </cell>
        </row>
        <row r="15">
          <cell r="A15" t="str">
            <v>B1</v>
          </cell>
          <cell r="B15" t="str">
            <v>CB1</v>
          </cell>
          <cell r="C15" t="str">
            <v>GS</v>
          </cell>
          <cell r="D15" t="str">
            <v>R1</v>
          </cell>
          <cell r="E15" t="str">
            <v>A</v>
          </cell>
          <cell r="F15" t="str">
            <v>A99081004793</v>
          </cell>
          <cell r="H15" t="str">
            <v>199907100600</v>
          </cell>
          <cell r="I15">
            <v>4</v>
          </cell>
          <cell r="J15" t="str">
            <v>C90104-9961I-RBA</v>
          </cell>
          <cell r="K15" t="str">
            <v>CAP CER</v>
          </cell>
          <cell r="L15">
            <v>2000</v>
          </cell>
          <cell r="M15">
            <v>0.47010000000000002</v>
          </cell>
          <cell r="N15">
            <v>940</v>
          </cell>
          <cell r="O15">
            <v>0.47010000000000002</v>
          </cell>
          <cell r="P15">
            <v>940</v>
          </cell>
          <cell r="Q15">
            <v>0</v>
          </cell>
          <cell r="R15" t="str">
            <v>香港中獅</v>
          </cell>
        </row>
        <row r="16">
          <cell r="A16" t="str">
            <v>B1</v>
          </cell>
          <cell r="B16" t="str">
            <v>CB1</v>
          </cell>
          <cell r="C16" t="str">
            <v>GS</v>
          </cell>
          <cell r="D16" t="str">
            <v>R1</v>
          </cell>
          <cell r="E16" t="str">
            <v>A</v>
          </cell>
          <cell r="F16" t="str">
            <v>A99081004796</v>
          </cell>
          <cell r="H16" t="str">
            <v>199909100540</v>
          </cell>
          <cell r="I16">
            <v>1</v>
          </cell>
          <cell r="J16" t="str">
            <v>C90100-9612ILRB</v>
          </cell>
          <cell r="K16" t="str">
            <v>CAP ELE</v>
          </cell>
          <cell r="L16">
            <v>25000</v>
          </cell>
          <cell r="M16">
            <v>0.27</v>
          </cell>
          <cell r="N16">
            <v>6750</v>
          </cell>
          <cell r="O16">
            <v>0.25119999999999998</v>
          </cell>
          <cell r="P16">
            <v>6279</v>
          </cell>
          <cell r="Q16">
            <v>471</v>
          </cell>
          <cell r="R16" t="str">
            <v>立隆</v>
          </cell>
        </row>
        <row r="17">
          <cell r="A17" t="str">
            <v>B1</v>
          </cell>
          <cell r="B17" t="str">
            <v>CB1</v>
          </cell>
          <cell r="C17" t="str">
            <v>GS</v>
          </cell>
          <cell r="D17" t="str">
            <v>R1</v>
          </cell>
          <cell r="E17" t="str">
            <v>A</v>
          </cell>
          <cell r="F17" t="str">
            <v>A99081004797</v>
          </cell>
          <cell r="H17" t="str">
            <v>199908100355</v>
          </cell>
          <cell r="I17">
            <v>3</v>
          </cell>
          <cell r="J17" t="str">
            <v>C90100-9615IL-RBA</v>
          </cell>
          <cell r="K17" t="str">
            <v>CAP ELE</v>
          </cell>
          <cell r="L17">
            <v>4000</v>
          </cell>
          <cell r="M17">
            <v>0.28000000000000003</v>
          </cell>
          <cell r="N17">
            <v>1120</v>
          </cell>
          <cell r="O17">
            <v>0.28000000000000003</v>
          </cell>
          <cell r="P17">
            <v>1120</v>
          </cell>
          <cell r="Q17">
            <v>0</v>
          </cell>
          <cell r="R17" t="str">
            <v>立隆</v>
          </cell>
        </row>
        <row r="18">
          <cell r="A18" t="str">
            <v>B1</v>
          </cell>
          <cell r="B18" t="str">
            <v>CB1</v>
          </cell>
          <cell r="C18" t="str">
            <v>GS</v>
          </cell>
          <cell r="D18" t="str">
            <v>R1</v>
          </cell>
          <cell r="E18" t="str">
            <v>A</v>
          </cell>
          <cell r="F18" t="str">
            <v>A99081004799</v>
          </cell>
          <cell r="H18" t="str">
            <v>199909100456</v>
          </cell>
          <cell r="I18">
            <v>1</v>
          </cell>
          <cell r="J18" t="str">
            <v>C90100-9534IL-RBA</v>
          </cell>
          <cell r="K18" t="str">
            <v>CAP ELE</v>
          </cell>
          <cell r="L18">
            <v>20000</v>
          </cell>
          <cell r="M18">
            <v>0.63</v>
          </cell>
          <cell r="N18">
            <v>12600</v>
          </cell>
          <cell r="O18">
            <v>0.63</v>
          </cell>
          <cell r="P18">
            <v>12600</v>
          </cell>
          <cell r="Q18">
            <v>0</v>
          </cell>
          <cell r="R18" t="str">
            <v>立隆</v>
          </cell>
        </row>
        <row r="19">
          <cell r="A19" t="str">
            <v>B1</v>
          </cell>
          <cell r="B19" t="str">
            <v>CB1</v>
          </cell>
          <cell r="C19" t="str">
            <v>GS</v>
          </cell>
          <cell r="D19" t="str">
            <v>R1</v>
          </cell>
          <cell r="E19" t="str">
            <v>A</v>
          </cell>
          <cell r="F19" t="str">
            <v>A99081004801</v>
          </cell>
          <cell r="H19" t="str">
            <v>199907100694</v>
          </cell>
          <cell r="I19">
            <v>2</v>
          </cell>
          <cell r="J19" t="str">
            <v>C90100-9410ILRB</v>
          </cell>
          <cell r="K19" t="str">
            <v>CAP ELE</v>
          </cell>
          <cell r="L19">
            <v>100000</v>
          </cell>
          <cell r="M19">
            <v>0.52</v>
          </cell>
          <cell r="N19">
            <v>52000</v>
          </cell>
          <cell r="O19">
            <v>0.52</v>
          </cell>
          <cell r="P19">
            <v>52000</v>
          </cell>
          <cell r="Q19">
            <v>0</v>
          </cell>
          <cell r="R19" t="str">
            <v>立隆</v>
          </cell>
        </row>
        <row r="20">
          <cell r="A20" t="str">
            <v>B1</v>
          </cell>
          <cell r="B20" t="str">
            <v>CB1</v>
          </cell>
          <cell r="C20" t="str">
            <v>GS</v>
          </cell>
          <cell r="D20" t="str">
            <v>R1</v>
          </cell>
          <cell r="E20" t="str">
            <v>A</v>
          </cell>
          <cell r="F20" t="str">
            <v>A99081004898</v>
          </cell>
          <cell r="H20" t="str">
            <v>199908100232</v>
          </cell>
          <cell r="I20">
            <v>6</v>
          </cell>
          <cell r="J20" t="str">
            <v>C90830-9390I</v>
          </cell>
          <cell r="K20" t="str">
            <v>HEAT SINK</v>
          </cell>
          <cell r="L20">
            <v>4497</v>
          </cell>
          <cell r="M20">
            <v>6.4</v>
          </cell>
          <cell r="N20">
            <v>28781</v>
          </cell>
          <cell r="O20">
            <v>6.4</v>
          </cell>
          <cell r="P20">
            <v>28781</v>
          </cell>
          <cell r="Q20">
            <v>0</v>
          </cell>
          <cell r="R20" t="str">
            <v>WISHFUL</v>
          </cell>
        </row>
        <row r="21">
          <cell r="A21" t="str">
            <v>B1</v>
          </cell>
          <cell r="B21" t="str">
            <v>CB1</v>
          </cell>
          <cell r="C21" t="str">
            <v>GS</v>
          </cell>
          <cell r="D21" t="str">
            <v>R1</v>
          </cell>
          <cell r="E21" t="str">
            <v>A</v>
          </cell>
          <cell r="F21" t="str">
            <v>A99081004902</v>
          </cell>
          <cell r="H21" t="str">
            <v>199908100232</v>
          </cell>
          <cell r="I21">
            <v>13</v>
          </cell>
          <cell r="J21" t="str">
            <v>C90830-9447I</v>
          </cell>
          <cell r="K21" t="str">
            <v>HEAT SINK</v>
          </cell>
          <cell r="L21">
            <v>36000</v>
          </cell>
          <cell r="M21">
            <v>1.1000000000000001</v>
          </cell>
          <cell r="N21">
            <v>39600</v>
          </cell>
          <cell r="O21">
            <v>1.1000000000000001</v>
          </cell>
          <cell r="P21">
            <v>39600</v>
          </cell>
          <cell r="Q21">
            <v>0</v>
          </cell>
          <cell r="R21" t="str">
            <v>WISHFUL</v>
          </cell>
        </row>
        <row r="22">
          <cell r="A22" t="str">
            <v>B1</v>
          </cell>
          <cell r="B22" t="str">
            <v>CB1</v>
          </cell>
          <cell r="C22" t="str">
            <v>GS</v>
          </cell>
          <cell r="D22" t="str">
            <v>R1</v>
          </cell>
          <cell r="E22" t="str">
            <v>A</v>
          </cell>
          <cell r="F22" t="str">
            <v>A99081004927</v>
          </cell>
          <cell r="H22" t="str">
            <v>199908100184</v>
          </cell>
          <cell r="I22">
            <v>3</v>
          </cell>
          <cell r="J22" t="str">
            <v>C90105-9740I-RBA</v>
          </cell>
          <cell r="K22" t="str">
            <v>CAP CER</v>
          </cell>
          <cell r="L22">
            <v>120000</v>
          </cell>
          <cell r="M22">
            <v>0.38</v>
          </cell>
          <cell r="N22">
            <v>45600</v>
          </cell>
          <cell r="O22">
            <v>0.38</v>
          </cell>
          <cell r="P22">
            <v>45600</v>
          </cell>
          <cell r="Q22">
            <v>0</v>
          </cell>
          <cell r="R22" t="str">
            <v>GOOD LINK</v>
          </cell>
        </row>
        <row r="23">
          <cell r="A23" t="str">
            <v>B1</v>
          </cell>
          <cell r="B23" t="str">
            <v>CB1</v>
          </cell>
          <cell r="C23" t="str">
            <v>GS</v>
          </cell>
          <cell r="D23" t="str">
            <v>R1</v>
          </cell>
          <cell r="E23" t="str">
            <v>A</v>
          </cell>
          <cell r="F23" t="str">
            <v>A99081004928</v>
          </cell>
          <cell r="H23" t="str">
            <v>199907100335</v>
          </cell>
          <cell r="I23">
            <v>2</v>
          </cell>
          <cell r="J23" t="str">
            <v>C90105-9827I-RBA</v>
          </cell>
          <cell r="K23" t="str">
            <v>CAP CER</v>
          </cell>
          <cell r="L23">
            <v>34000</v>
          </cell>
          <cell r="M23">
            <v>0.30399999999999999</v>
          </cell>
          <cell r="N23">
            <v>10336</v>
          </cell>
          <cell r="O23">
            <v>0.30399999999999999</v>
          </cell>
          <cell r="P23">
            <v>10336</v>
          </cell>
          <cell r="Q23">
            <v>0</v>
          </cell>
          <cell r="R23" t="str">
            <v>GOOD LINK</v>
          </cell>
        </row>
        <row r="24">
          <cell r="A24" t="str">
            <v>B1</v>
          </cell>
          <cell r="B24" t="str">
            <v>CB1</v>
          </cell>
          <cell r="C24" t="str">
            <v>GS</v>
          </cell>
          <cell r="D24" t="str">
            <v>R1</v>
          </cell>
          <cell r="E24" t="str">
            <v>A</v>
          </cell>
          <cell r="F24" t="str">
            <v>A99081004929</v>
          </cell>
          <cell r="H24" t="str">
            <v>199908100184</v>
          </cell>
          <cell r="I24">
            <v>7</v>
          </cell>
          <cell r="J24" t="str">
            <v>C90105-9759I-RBA</v>
          </cell>
          <cell r="K24" t="str">
            <v>CAP CER</v>
          </cell>
          <cell r="L24">
            <v>200000</v>
          </cell>
          <cell r="M24">
            <v>0.54</v>
          </cell>
          <cell r="N24">
            <v>108000</v>
          </cell>
          <cell r="O24">
            <v>0.54</v>
          </cell>
          <cell r="P24">
            <v>108000</v>
          </cell>
          <cell r="Q24">
            <v>0</v>
          </cell>
          <cell r="R24" t="str">
            <v>GOOD LINK</v>
          </cell>
        </row>
        <row r="25">
          <cell r="A25" t="str">
            <v>B1</v>
          </cell>
          <cell r="B25" t="str">
            <v>CB1</v>
          </cell>
          <cell r="C25" t="str">
            <v>GS</v>
          </cell>
          <cell r="D25" t="str">
            <v>R1</v>
          </cell>
          <cell r="E25" t="str">
            <v>A</v>
          </cell>
          <cell r="F25" t="str">
            <v>A99081004930</v>
          </cell>
          <cell r="H25" t="str">
            <v>KLN96339</v>
          </cell>
          <cell r="I25">
            <v>3</v>
          </cell>
          <cell r="J25" t="str">
            <v>C90105-9757I-RBA</v>
          </cell>
          <cell r="K25" t="str">
            <v>CAP CER</v>
          </cell>
          <cell r="L25">
            <v>100000</v>
          </cell>
          <cell r="M25">
            <v>0.15</v>
          </cell>
          <cell r="N25">
            <v>15000</v>
          </cell>
          <cell r="O25">
            <v>0.15</v>
          </cell>
          <cell r="P25">
            <v>15000</v>
          </cell>
          <cell r="Q25">
            <v>0</v>
          </cell>
          <cell r="R25" t="str">
            <v>GOOD LINK</v>
          </cell>
        </row>
        <row r="26">
          <cell r="A26" t="str">
            <v>B1</v>
          </cell>
          <cell r="B26" t="str">
            <v>CB1</v>
          </cell>
          <cell r="C26" t="str">
            <v>GS</v>
          </cell>
          <cell r="D26" t="str">
            <v>R1</v>
          </cell>
          <cell r="E26" t="str">
            <v>A</v>
          </cell>
          <cell r="F26" t="str">
            <v>A99081005399</v>
          </cell>
          <cell r="H26" t="str">
            <v>199909100540</v>
          </cell>
          <cell r="I26">
            <v>2</v>
          </cell>
          <cell r="J26" t="str">
            <v>C90100-9615IL-RBA</v>
          </cell>
          <cell r="K26" t="str">
            <v>CAP ELE</v>
          </cell>
          <cell r="L26">
            <v>10000</v>
          </cell>
          <cell r="M26">
            <v>0.28000000000000003</v>
          </cell>
          <cell r="N26">
            <v>2800</v>
          </cell>
          <cell r="O26">
            <v>0.28000000000000003</v>
          </cell>
          <cell r="P26">
            <v>2800</v>
          </cell>
          <cell r="Q26">
            <v>0</v>
          </cell>
          <cell r="R26" t="str">
            <v>立隆</v>
          </cell>
        </row>
        <row r="27">
          <cell r="A27" t="str">
            <v>B1</v>
          </cell>
          <cell r="B27" t="str">
            <v>CB1</v>
          </cell>
          <cell r="C27" t="str">
            <v>GS</v>
          </cell>
          <cell r="D27" t="str">
            <v>R1</v>
          </cell>
          <cell r="E27" t="str">
            <v>A</v>
          </cell>
          <cell r="F27" t="str">
            <v>A99081005401</v>
          </cell>
          <cell r="H27" t="str">
            <v>199909100850</v>
          </cell>
          <cell r="I27">
            <v>2</v>
          </cell>
          <cell r="J27" t="str">
            <v>C90100-9646IL-RBA</v>
          </cell>
          <cell r="K27" t="str">
            <v>CAP ELE</v>
          </cell>
          <cell r="L27">
            <v>48000</v>
          </cell>
          <cell r="M27">
            <v>0.43</v>
          </cell>
          <cell r="N27">
            <v>20640</v>
          </cell>
          <cell r="O27">
            <v>0.43</v>
          </cell>
          <cell r="P27">
            <v>20640</v>
          </cell>
          <cell r="Q27">
            <v>0</v>
          </cell>
          <cell r="R27" t="str">
            <v>立隆</v>
          </cell>
        </row>
        <row r="28">
          <cell r="A28" t="str">
            <v>B1</v>
          </cell>
          <cell r="B28" t="str">
            <v>CB1</v>
          </cell>
          <cell r="C28" t="str">
            <v>GS</v>
          </cell>
          <cell r="D28" t="str">
            <v>R1</v>
          </cell>
          <cell r="E28" t="str">
            <v>A</v>
          </cell>
          <cell r="F28" t="str">
            <v>A99081005403</v>
          </cell>
          <cell r="H28" t="str">
            <v>199908100427</v>
          </cell>
          <cell r="I28">
            <v>1</v>
          </cell>
          <cell r="J28" t="str">
            <v>C90100-9013ILRB</v>
          </cell>
          <cell r="K28" t="str">
            <v>CAP ELE</v>
          </cell>
          <cell r="L28">
            <v>20000</v>
          </cell>
          <cell r="M28">
            <v>0.45</v>
          </cell>
          <cell r="N28">
            <v>9000</v>
          </cell>
          <cell r="O28">
            <v>0.45</v>
          </cell>
          <cell r="P28">
            <v>9000</v>
          </cell>
          <cell r="Q28">
            <v>0</v>
          </cell>
          <cell r="R28" t="str">
            <v>立隆</v>
          </cell>
        </row>
        <row r="29">
          <cell r="A29" t="str">
            <v>B1</v>
          </cell>
          <cell r="B29" t="str">
            <v>CB1</v>
          </cell>
          <cell r="C29" t="str">
            <v>GS</v>
          </cell>
          <cell r="D29" t="str">
            <v>R1</v>
          </cell>
          <cell r="E29" t="str">
            <v>A</v>
          </cell>
          <cell r="F29" t="str">
            <v>A99082001025</v>
          </cell>
          <cell r="H29" t="str">
            <v>KPN92331</v>
          </cell>
          <cell r="I29">
            <v>2</v>
          </cell>
          <cell r="J29" t="str">
            <v>C90486-9829I</v>
          </cell>
          <cell r="K29" t="str">
            <v>BOBBIN EEL</v>
          </cell>
          <cell r="L29">
            <v>3000</v>
          </cell>
          <cell r="M29">
            <v>1.6</v>
          </cell>
          <cell r="N29">
            <v>4800</v>
          </cell>
          <cell r="O29">
            <v>1.6</v>
          </cell>
          <cell r="P29">
            <v>4800</v>
          </cell>
          <cell r="Q29">
            <v>0</v>
          </cell>
          <cell r="R29" t="str">
            <v>亦華</v>
          </cell>
        </row>
        <row r="30">
          <cell r="A30" t="str">
            <v>B1</v>
          </cell>
          <cell r="B30" t="str">
            <v>CB1</v>
          </cell>
          <cell r="C30" t="str">
            <v>GS</v>
          </cell>
          <cell r="D30" t="str">
            <v>R1</v>
          </cell>
          <cell r="E30" t="str">
            <v>A</v>
          </cell>
          <cell r="F30" t="str">
            <v>A99082001036</v>
          </cell>
          <cell r="H30" t="str">
            <v>199908100254</v>
          </cell>
          <cell r="I30">
            <v>4</v>
          </cell>
          <cell r="J30" t="str">
            <v>C90601-9765I</v>
          </cell>
          <cell r="K30" t="str">
            <v>CONN RECEP</v>
          </cell>
          <cell r="L30">
            <v>3000</v>
          </cell>
          <cell r="M30">
            <v>0.95</v>
          </cell>
          <cell r="N30">
            <v>2850</v>
          </cell>
          <cell r="O30">
            <v>0.95</v>
          </cell>
          <cell r="P30">
            <v>2850</v>
          </cell>
          <cell r="Q30">
            <v>0</v>
          </cell>
          <cell r="R30" t="str">
            <v>瀚荃</v>
          </cell>
        </row>
        <row r="31">
          <cell r="A31" t="str">
            <v>B1</v>
          </cell>
          <cell r="B31" t="str">
            <v>CB1</v>
          </cell>
          <cell r="C31" t="str">
            <v>GS</v>
          </cell>
          <cell r="D31" t="str">
            <v>R1</v>
          </cell>
          <cell r="E31" t="str">
            <v>A</v>
          </cell>
          <cell r="F31" t="str">
            <v>A99082001037</v>
          </cell>
          <cell r="H31" t="str">
            <v>199907100911</v>
          </cell>
          <cell r="I31">
            <v>3</v>
          </cell>
          <cell r="J31" t="str">
            <v>C90609-9860I</v>
          </cell>
          <cell r="K31" t="str">
            <v>CONT FEML</v>
          </cell>
          <cell r="L31">
            <v>240000</v>
          </cell>
          <cell r="M31">
            <v>0.15</v>
          </cell>
          <cell r="N31">
            <v>36000</v>
          </cell>
          <cell r="O31">
            <v>0.15</v>
          </cell>
          <cell r="P31">
            <v>36000</v>
          </cell>
          <cell r="Q31">
            <v>0</v>
          </cell>
          <cell r="R31" t="str">
            <v>瀚荃</v>
          </cell>
        </row>
        <row r="32">
          <cell r="A32" t="str">
            <v>B1</v>
          </cell>
          <cell r="B32" t="str">
            <v>CB1</v>
          </cell>
          <cell r="C32" t="str">
            <v>GS</v>
          </cell>
          <cell r="D32" t="str">
            <v>R1</v>
          </cell>
          <cell r="E32" t="str">
            <v>A</v>
          </cell>
          <cell r="F32" t="str">
            <v>A99091000039</v>
          </cell>
          <cell r="H32" t="str">
            <v>199908100545</v>
          </cell>
          <cell r="I32">
            <v>18</v>
          </cell>
          <cell r="J32" t="str">
            <v>CM0610-092F-W1</v>
          </cell>
          <cell r="K32" t="str">
            <v>SCREW</v>
          </cell>
          <cell r="L32">
            <v>29600</v>
          </cell>
          <cell r="M32">
            <v>0.09</v>
          </cell>
          <cell r="N32">
            <v>2664</v>
          </cell>
          <cell r="O32">
            <v>0.09</v>
          </cell>
          <cell r="P32">
            <v>2664</v>
          </cell>
          <cell r="Q32">
            <v>0</v>
          </cell>
          <cell r="R32" t="str">
            <v>長城螺絲</v>
          </cell>
        </row>
        <row r="33">
          <cell r="A33" t="str">
            <v>B1</v>
          </cell>
          <cell r="B33" t="str">
            <v>CB1</v>
          </cell>
          <cell r="C33" t="str">
            <v>GS</v>
          </cell>
          <cell r="D33" t="str">
            <v>R1</v>
          </cell>
          <cell r="E33" t="str">
            <v>A</v>
          </cell>
          <cell r="F33" t="str">
            <v>A99091000040</v>
          </cell>
          <cell r="H33" t="str">
            <v>199907100786</v>
          </cell>
          <cell r="I33">
            <v>22</v>
          </cell>
          <cell r="J33" t="str">
            <v>CM0610-092F-W1</v>
          </cell>
          <cell r="K33" t="str">
            <v>SCREW</v>
          </cell>
          <cell r="L33">
            <v>74400</v>
          </cell>
          <cell r="M33">
            <v>0.09</v>
          </cell>
          <cell r="N33">
            <v>6696</v>
          </cell>
          <cell r="O33">
            <v>0.09</v>
          </cell>
          <cell r="P33">
            <v>6696</v>
          </cell>
          <cell r="Q33">
            <v>0</v>
          </cell>
          <cell r="R33" t="str">
            <v>長城螺絲</v>
          </cell>
        </row>
        <row r="34">
          <cell r="A34" t="str">
            <v>B1</v>
          </cell>
          <cell r="B34" t="str">
            <v>CB1</v>
          </cell>
          <cell r="C34" t="str">
            <v>GS</v>
          </cell>
          <cell r="D34" t="str">
            <v>R1</v>
          </cell>
          <cell r="E34" t="str">
            <v>A</v>
          </cell>
          <cell r="F34" t="str">
            <v>A99091000041</v>
          </cell>
          <cell r="H34" t="str">
            <v>199907100786</v>
          </cell>
          <cell r="I34">
            <v>7</v>
          </cell>
          <cell r="J34" t="str">
            <v>C90870-9846I</v>
          </cell>
          <cell r="K34" t="str">
            <v>SCREW M3*0</v>
          </cell>
          <cell r="L34">
            <v>90000</v>
          </cell>
          <cell r="M34">
            <v>4.4999999999999998E-2</v>
          </cell>
          <cell r="N34">
            <v>4050</v>
          </cell>
          <cell r="O34">
            <v>4.4999999999999998E-2</v>
          </cell>
          <cell r="P34">
            <v>4050</v>
          </cell>
          <cell r="Q34">
            <v>0</v>
          </cell>
          <cell r="R34" t="str">
            <v>長城螺絲</v>
          </cell>
        </row>
        <row r="35">
          <cell r="A35" t="str">
            <v>B1</v>
          </cell>
          <cell r="B35" t="str">
            <v>CB1</v>
          </cell>
          <cell r="C35" t="str">
            <v>GS</v>
          </cell>
          <cell r="D35" t="str">
            <v>R1</v>
          </cell>
          <cell r="E35" t="str">
            <v>A</v>
          </cell>
          <cell r="F35" t="str">
            <v>A99091000042</v>
          </cell>
          <cell r="H35" t="str">
            <v>199907100786</v>
          </cell>
          <cell r="I35">
            <v>28</v>
          </cell>
          <cell r="J35" t="str">
            <v>CM0610-122F-W1</v>
          </cell>
          <cell r="K35" t="str">
            <v>SCREW</v>
          </cell>
          <cell r="L35">
            <v>120000</v>
          </cell>
          <cell r="M35">
            <v>9.7000000000000003E-2</v>
          </cell>
          <cell r="N35">
            <v>11640</v>
          </cell>
          <cell r="O35">
            <v>9.7000000000000003E-2</v>
          </cell>
          <cell r="P35">
            <v>11640</v>
          </cell>
          <cell r="Q35">
            <v>0</v>
          </cell>
          <cell r="R35" t="str">
            <v>長城螺絲</v>
          </cell>
        </row>
        <row r="36">
          <cell r="A36" t="str">
            <v>B1</v>
          </cell>
          <cell r="B36" t="str">
            <v>CB1</v>
          </cell>
          <cell r="C36" t="str">
            <v>GS</v>
          </cell>
          <cell r="D36" t="str">
            <v>R1</v>
          </cell>
          <cell r="E36" t="str">
            <v>A</v>
          </cell>
          <cell r="F36" t="str">
            <v>A99091000043</v>
          </cell>
          <cell r="H36" t="str">
            <v>199907100786</v>
          </cell>
          <cell r="I36">
            <v>24</v>
          </cell>
          <cell r="J36" t="str">
            <v>CM0610-102F-W1</v>
          </cell>
          <cell r="K36" t="str">
            <v>SCREW</v>
          </cell>
          <cell r="L36">
            <v>170000</v>
          </cell>
          <cell r="M36">
            <v>0.09</v>
          </cell>
          <cell r="N36">
            <v>15300</v>
          </cell>
          <cell r="O36">
            <v>0.09</v>
          </cell>
          <cell r="P36">
            <v>15300</v>
          </cell>
          <cell r="Q36">
            <v>0</v>
          </cell>
          <cell r="R36" t="str">
            <v>長城螺絲</v>
          </cell>
        </row>
        <row r="37">
          <cell r="A37" t="str">
            <v>B1</v>
          </cell>
          <cell r="B37" t="str">
            <v>CB1</v>
          </cell>
          <cell r="C37" t="str">
            <v>GS</v>
          </cell>
          <cell r="D37" t="str">
            <v>R1</v>
          </cell>
          <cell r="E37" t="str">
            <v>A</v>
          </cell>
          <cell r="F37" t="str">
            <v>A99091000044</v>
          </cell>
          <cell r="H37" t="str">
            <v>199907100786</v>
          </cell>
          <cell r="I37">
            <v>24</v>
          </cell>
          <cell r="J37" t="str">
            <v>CM0610-102F-W1</v>
          </cell>
          <cell r="K37" t="str">
            <v>SCREW</v>
          </cell>
          <cell r="L37">
            <v>244000</v>
          </cell>
          <cell r="M37">
            <v>0.09</v>
          </cell>
          <cell r="N37">
            <v>21960</v>
          </cell>
          <cell r="O37">
            <v>0.09</v>
          </cell>
          <cell r="P37">
            <v>21960</v>
          </cell>
          <cell r="Q37">
            <v>0</v>
          </cell>
          <cell r="R37" t="str">
            <v>長城螺絲</v>
          </cell>
        </row>
        <row r="38">
          <cell r="A38" t="str">
            <v>B1</v>
          </cell>
          <cell r="B38" t="str">
            <v>CB1</v>
          </cell>
          <cell r="C38" t="str">
            <v>GS</v>
          </cell>
          <cell r="D38" t="str">
            <v>R1</v>
          </cell>
          <cell r="E38" t="str">
            <v>A</v>
          </cell>
          <cell r="F38" t="str">
            <v>A99091000045</v>
          </cell>
          <cell r="H38" t="str">
            <v>199907100786</v>
          </cell>
          <cell r="I38">
            <v>5</v>
          </cell>
          <cell r="J38" t="str">
            <v>C90870-9843I</v>
          </cell>
          <cell r="K38" t="str">
            <v>SCREW SELE</v>
          </cell>
          <cell r="L38">
            <v>174000</v>
          </cell>
          <cell r="M38">
            <v>4.4999999999999998E-2</v>
          </cell>
          <cell r="N38">
            <v>7830</v>
          </cell>
          <cell r="O38">
            <v>4.4999999999999998E-2</v>
          </cell>
          <cell r="P38">
            <v>7830</v>
          </cell>
          <cell r="Q38">
            <v>0</v>
          </cell>
          <cell r="R38" t="str">
            <v>長城螺絲</v>
          </cell>
        </row>
        <row r="39">
          <cell r="A39" t="str">
            <v>B1</v>
          </cell>
          <cell r="B39" t="str">
            <v>CB1</v>
          </cell>
          <cell r="C39" t="str">
            <v>GS</v>
          </cell>
          <cell r="D39" t="str">
            <v>R1</v>
          </cell>
          <cell r="E39" t="str">
            <v>A</v>
          </cell>
          <cell r="F39" t="str">
            <v>A99091000046</v>
          </cell>
          <cell r="H39" t="str">
            <v>KPN95898</v>
          </cell>
          <cell r="I39">
            <v>11</v>
          </cell>
          <cell r="J39" t="str">
            <v>C20354-0001I</v>
          </cell>
          <cell r="K39" t="str">
            <v>CHOKE COMM</v>
          </cell>
          <cell r="L39">
            <v>2500</v>
          </cell>
          <cell r="M39">
            <v>10.5938</v>
          </cell>
          <cell r="N39">
            <v>26485</v>
          </cell>
          <cell r="O39">
            <v>10.0464</v>
          </cell>
          <cell r="P39">
            <v>25116</v>
          </cell>
          <cell r="Q39">
            <v>1369</v>
          </cell>
          <cell r="R39" t="str">
            <v>KEENTECH</v>
          </cell>
        </row>
        <row r="40">
          <cell r="A40" t="str">
            <v>B1</v>
          </cell>
          <cell r="B40" t="str">
            <v>CB1</v>
          </cell>
          <cell r="C40" t="str">
            <v>GS</v>
          </cell>
          <cell r="D40" t="str">
            <v>R1</v>
          </cell>
          <cell r="E40" t="str">
            <v>A</v>
          </cell>
          <cell r="F40" t="str">
            <v>A99091000047</v>
          </cell>
          <cell r="H40" t="str">
            <v>199907100602</v>
          </cell>
          <cell r="I40">
            <v>17</v>
          </cell>
          <cell r="J40" t="str">
            <v>CT4921-9948I</v>
          </cell>
          <cell r="K40" t="str">
            <v>TAPE EPOXY</v>
          </cell>
          <cell r="L40">
            <v>2590</v>
          </cell>
          <cell r="M40">
            <v>9.0329999999999995</v>
          </cell>
          <cell r="N40">
            <v>23395</v>
          </cell>
          <cell r="O40">
            <v>9.0329999999999995</v>
          </cell>
          <cell r="P40">
            <v>23395</v>
          </cell>
          <cell r="Q40">
            <v>0</v>
          </cell>
          <cell r="R40" t="str">
            <v>友俊</v>
          </cell>
        </row>
        <row r="41">
          <cell r="A41" t="str">
            <v>B1</v>
          </cell>
          <cell r="B41" t="str">
            <v>CB1</v>
          </cell>
          <cell r="C41" t="str">
            <v>GS</v>
          </cell>
          <cell r="D41" t="str">
            <v>R1</v>
          </cell>
          <cell r="E41" t="str">
            <v>A</v>
          </cell>
          <cell r="F41" t="str">
            <v>A99091000048</v>
          </cell>
          <cell r="H41" t="str">
            <v>199907100602</v>
          </cell>
          <cell r="I41">
            <v>17</v>
          </cell>
          <cell r="J41" t="str">
            <v>CT4921-9948I</v>
          </cell>
          <cell r="K41" t="str">
            <v>TAPE EPOXY</v>
          </cell>
          <cell r="L41">
            <v>19680</v>
          </cell>
          <cell r="M41">
            <v>9.0329999999999995</v>
          </cell>
          <cell r="N41">
            <v>177769</v>
          </cell>
          <cell r="O41">
            <v>9.0329999999999995</v>
          </cell>
          <cell r="P41">
            <v>177769</v>
          </cell>
          <cell r="Q41">
            <v>0</v>
          </cell>
          <cell r="R41" t="str">
            <v>友俊</v>
          </cell>
        </row>
        <row r="42">
          <cell r="A42" t="str">
            <v>B1</v>
          </cell>
          <cell r="B42" t="str">
            <v>CB1</v>
          </cell>
          <cell r="C42" t="str">
            <v>GS</v>
          </cell>
          <cell r="D42" t="str">
            <v>R1</v>
          </cell>
          <cell r="E42" t="str">
            <v>A</v>
          </cell>
          <cell r="F42" t="str">
            <v>A99091000049</v>
          </cell>
          <cell r="H42" t="str">
            <v>199907100031</v>
          </cell>
          <cell r="I42">
            <v>2</v>
          </cell>
          <cell r="J42" t="str">
            <v>CT4921-9946I</v>
          </cell>
          <cell r="K42" t="str">
            <v>TAPE EPOXY</v>
          </cell>
          <cell r="L42">
            <v>12000</v>
          </cell>
          <cell r="M42">
            <v>6.16</v>
          </cell>
          <cell r="N42">
            <v>73920</v>
          </cell>
          <cell r="O42">
            <v>6.16</v>
          </cell>
          <cell r="P42">
            <v>73920</v>
          </cell>
          <cell r="Q42">
            <v>0</v>
          </cell>
          <cell r="R42" t="str">
            <v>友俊</v>
          </cell>
        </row>
        <row r="43">
          <cell r="A43" t="str">
            <v>B1</v>
          </cell>
          <cell r="B43" t="str">
            <v>CB1</v>
          </cell>
          <cell r="C43" t="str">
            <v>GS</v>
          </cell>
          <cell r="D43" t="str">
            <v>R1</v>
          </cell>
          <cell r="E43" t="str">
            <v>A</v>
          </cell>
          <cell r="F43" t="str">
            <v>A99091000050</v>
          </cell>
          <cell r="H43" t="str">
            <v>199907100031</v>
          </cell>
          <cell r="I43">
            <v>1</v>
          </cell>
          <cell r="J43" t="str">
            <v>CT4921-094</v>
          </cell>
          <cell r="K43" t="str">
            <v>TAPE EPOXY</v>
          </cell>
          <cell r="L43">
            <v>18000</v>
          </cell>
          <cell r="M43">
            <v>7.9189999999999996</v>
          </cell>
          <cell r="N43">
            <v>142542</v>
          </cell>
          <cell r="O43">
            <v>7.9189999999999996</v>
          </cell>
          <cell r="P43">
            <v>142542</v>
          </cell>
          <cell r="Q43">
            <v>0</v>
          </cell>
          <cell r="R43" t="str">
            <v>友俊</v>
          </cell>
        </row>
        <row r="44">
          <cell r="A44" t="str">
            <v>B1</v>
          </cell>
          <cell r="B44" t="str">
            <v>CB1</v>
          </cell>
          <cell r="C44" t="str">
            <v>GS</v>
          </cell>
          <cell r="D44" t="str">
            <v>R1</v>
          </cell>
          <cell r="E44" t="str">
            <v>A</v>
          </cell>
          <cell r="F44" t="str">
            <v>A99091000051</v>
          </cell>
          <cell r="H44" t="str">
            <v>199909100153</v>
          </cell>
          <cell r="I44">
            <v>2</v>
          </cell>
          <cell r="J44" t="str">
            <v>C90830-9391I</v>
          </cell>
          <cell r="K44" t="str">
            <v>HEAT SINK</v>
          </cell>
          <cell r="L44">
            <v>5158</v>
          </cell>
          <cell r="M44">
            <v>3.3</v>
          </cell>
          <cell r="N44">
            <v>17021</v>
          </cell>
          <cell r="O44">
            <v>3.3</v>
          </cell>
          <cell r="P44">
            <v>17021</v>
          </cell>
          <cell r="Q44">
            <v>0</v>
          </cell>
          <cell r="R44" t="str">
            <v>WISHFUL</v>
          </cell>
        </row>
        <row r="45">
          <cell r="A45" t="str">
            <v>B1</v>
          </cell>
          <cell r="B45" t="str">
            <v>CB1</v>
          </cell>
          <cell r="C45" t="str">
            <v>GS</v>
          </cell>
          <cell r="D45" t="str">
            <v>R1</v>
          </cell>
          <cell r="E45" t="str">
            <v>A</v>
          </cell>
          <cell r="F45" t="str">
            <v>A99091000052</v>
          </cell>
          <cell r="H45" t="str">
            <v>199907100481</v>
          </cell>
          <cell r="I45">
            <v>78</v>
          </cell>
          <cell r="J45" t="str">
            <v>C90830-9589I</v>
          </cell>
          <cell r="K45" t="str">
            <v>HEAT SINK</v>
          </cell>
          <cell r="L45">
            <v>826</v>
          </cell>
          <cell r="M45">
            <v>3.1</v>
          </cell>
          <cell r="N45">
            <v>2561</v>
          </cell>
          <cell r="O45">
            <v>3.1</v>
          </cell>
          <cell r="P45">
            <v>2561</v>
          </cell>
          <cell r="Q45">
            <v>0</v>
          </cell>
          <cell r="R45" t="str">
            <v>WISHFUL</v>
          </cell>
        </row>
        <row r="46">
          <cell r="A46" t="str">
            <v>B1</v>
          </cell>
          <cell r="B46" t="str">
            <v>CB1</v>
          </cell>
          <cell r="C46" t="str">
            <v>GS</v>
          </cell>
          <cell r="D46" t="str">
            <v>R1</v>
          </cell>
          <cell r="E46" t="str">
            <v>A</v>
          </cell>
          <cell r="F46" t="str">
            <v>A99091000053</v>
          </cell>
          <cell r="H46" t="str">
            <v>199907100481</v>
          </cell>
          <cell r="I46">
            <v>78</v>
          </cell>
          <cell r="J46" t="str">
            <v>C90830-9589I</v>
          </cell>
          <cell r="K46" t="str">
            <v>HEAT SINK</v>
          </cell>
          <cell r="L46">
            <v>1913</v>
          </cell>
          <cell r="M46">
            <v>3.1</v>
          </cell>
          <cell r="N46">
            <v>5930</v>
          </cell>
          <cell r="O46">
            <v>3.1</v>
          </cell>
          <cell r="P46">
            <v>5930</v>
          </cell>
          <cell r="Q46">
            <v>0</v>
          </cell>
          <cell r="R46" t="str">
            <v>WISHFUL</v>
          </cell>
        </row>
        <row r="47">
          <cell r="A47" t="str">
            <v>B1</v>
          </cell>
          <cell r="B47" t="str">
            <v>CB1</v>
          </cell>
          <cell r="C47" t="str">
            <v>GS</v>
          </cell>
          <cell r="D47" t="str">
            <v>R1</v>
          </cell>
          <cell r="E47" t="str">
            <v>A</v>
          </cell>
          <cell r="F47" t="str">
            <v>A99091000054</v>
          </cell>
          <cell r="H47" t="str">
            <v>199908100602</v>
          </cell>
          <cell r="I47">
            <v>4</v>
          </cell>
          <cell r="J47" t="str">
            <v>C90830-9449IA</v>
          </cell>
          <cell r="K47" t="str">
            <v>HEAT SINK</v>
          </cell>
          <cell r="L47">
            <v>12000</v>
          </cell>
          <cell r="M47">
            <v>1.36</v>
          </cell>
          <cell r="N47">
            <v>16320</v>
          </cell>
          <cell r="O47">
            <v>1.36</v>
          </cell>
          <cell r="P47">
            <v>16320</v>
          </cell>
          <cell r="Q47">
            <v>0</v>
          </cell>
          <cell r="R47" t="str">
            <v>WISHFUL</v>
          </cell>
        </row>
        <row r="48">
          <cell r="A48" t="str">
            <v>B1</v>
          </cell>
          <cell r="B48" t="str">
            <v>CB1</v>
          </cell>
          <cell r="C48" t="str">
            <v>GS</v>
          </cell>
          <cell r="D48" t="str">
            <v>R1</v>
          </cell>
          <cell r="E48" t="str">
            <v>A</v>
          </cell>
          <cell r="F48" t="str">
            <v>A99091000055</v>
          </cell>
          <cell r="H48" t="str">
            <v>199907100481</v>
          </cell>
          <cell r="I48">
            <v>40</v>
          </cell>
          <cell r="J48" t="str">
            <v>C90830-9448I</v>
          </cell>
          <cell r="K48" t="str">
            <v>HEAT SINK</v>
          </cell>
          <cell r="L48">
            <v>7110</v>
          </cell>
          <cell r="M48">
            <v>3.2</v>
          </cell>
          <cell r="N48">
            <v>22752</v>
          </cell>
          <cell r="O48">
            <v>3.2</v>
          </cell>
          <cell r="P48">
            <v>22752</v>
          </cell>
          <cell r="Q48">
            <v>0</v>
          </cell>
          <cell r="R48" t="str">
            <v>WISHFUL</v>
          </cell>
        </row>
        <row r="49">
          <cell r="A49" t="str">
            <v>B1</v>
          </cell>
          <cell r="B49" t="str">
            <v>CB1</v>
          </cell>
          <cell r="C49" t="str">
            <v>GS</v>
          </cell>
          <cell r="D49" t="str">
            <v>R1</v>
          </cell>
          <cell r="E49" t="str">
            <v>A</v>
          </cell>
          <cell r="F49" t="str">
            <v>A99091000056</v>
          </cell>
          <cell r="H49" t="str">
            <v>199907100442</v>
          </cell>
          <cell r="I49">
            <v>2</v>
          </cell>
          <cell r="J49" t="str">
            <v>CT9081-9997I</v>
          </cell>
          <cell r="K49" t="str">
            <v>SILICONE</v>
          </cell>
          <cell r="L49">
            <v>6825</v>
          </cell>
          <cell r="M49">
            <v>0.66600000000000004</v>
          </cell>
          <cell r="N49">
            <v>4545</v>
          </cell>
          <cell r="O49">
            <v>0.66600000000000004</v>
          </cell>
          <cell r="P49">
            <v>4545</v>
          </cell>
          <cell r="Q49">
            <v>0</v>
          </cell>
          <cell r="R49" t="str">
            <v>宇聯</v>
          </cell>
        </row>
        <row r="50">
          <cell r="A50" t="str">
            <v>B1</v>
          </cell>
          <cell r="B50" t="str">
            <v>CB1</v>
          </cell>
          <cell r="C50" t="str">
            <v>GS</v>
          </cell>
          <cell r="D50" t="str">
            <v>R1</v>
          </cell>
          <cell r="E50" t="str">
            <v>A</v>
          </cell>
          <cell r="F50" t="str">
            <v>A99091000057</v>
          </cell>
          <cell r="H50" t="str">
            <v>199908100184</v>
          </cell>
          <cell r="I50">
            <v>3</v>
          </cell>
          <cell r="J50" t="str">
            <v>C90105-9740I-RBA</v>
          </cell>
          <cell r="K50" t="str">
            <v>CAP CER</v>
          </cell>
          <cell r="L50">
            <v>30000</v>
          </cell>
          <cell r="M50">
            <v>0.38</v>
          </cell>
          <cell r="N50">
            <v>11400</v>
          </cell>
          <cell r="O50">
            <v>0.38</v>
          </cell>
          <cell r="P50">
            <v>11400</v>
          </cell>
          <cell r="Q50">
            <v>0</v>
          </cell>
          <cell r="R50" t="str">
            <v>GOOD LINK</v>
          </cell>
        </row>
        <row r="51">
          <cell r="A51" t="str">
            <v>B1</v>
          </cell>
          <cell r="B51" t="str">
            <v>CB1</v>
          </cell>
          <cell r="C51" t="str">
            <v>GS</v>
          </cell>
          <cell r="D51" t="str">
            <v>R1</v>
          </cell>
          <cell r="E51" t="str">
            <v>A</v>
          </cell>
          <cell r="F51" t="str">
            <v>A99091000058</v>
          </cell>
          <cell r="H51" t="str">
            <v>199907100319</v>
          </cell>
          <cell r="I51">
            <v>1</v>
          </cell>
          <cell r="J51" t="str">
            <v>C90105-9709I-RBA</v>
          </cell>
          <cell r="K51" t="str">
            <v>CAP CER</v>
          </cell>
          <cell r="L51">
            <v>4000</v>
          </cell>
          <cell r="M51">
            <v>0.27500000000000002</v>
          </cell>
          <cell r="N51">
            <v>1100</v>
          </cell>
          <cell r="O51">
            <v>0.27500000000000002</v>
          </cell>
          <cell r="P51">
            <v>1100</v>
          </cell>
          <cell r="Q51">
            <v>0</v>
          </cell>
          <cell r="R51" t="str">
            <v>GOOD LINK</v>
          </cell>
        </row>
        <row r="52">
          <cell r="A52" t="str">
            <v>B1</v>
          </cell>
          <cell r="B52" t="str">
            <v>CB1</v>
          </cell>
          <cell r="C52" t="str">
            <v>GS</v>
          </cell>
          <cell r="D52" t="str">
            <v>R1</v>
          </cell>
          <cell r="E52" t="str">
            <v>A</v>
          </cell>
          <cell r="F52" t="str">
            <v>A99091000059</v>
          </cell>
          <cell r="H52" t="str">
            <v>199908100184</v>
          </cell>
          <cell r="I52">
            <v>7</v>
          </cell>
          <cell r="J52" t="str">
            <v>C90105-9759I-RBA</v>
          </cell>
          <cell r="K52" t="str">
            <v>CAP CER</v>
          </cell>
          <cell r="L52">
            <v>100000</v>
          </cell>
          <cell r="M52">
            <v>0.54</v>
          </cell>
          <cell r="N52">
            <v>54000</v>
          </cell>
          <cell r="O52">
            <v>0.54</v>
          </cell>
          <cell r="P52">
            <v>54000</v>
          </cell>
          <cell r="Q52">
            <v>0</v>
          </cell>
          <cell r="R52" t="str">
            <v>GOOD LINK</v>
          </cell>
        </row>
        <row r="53">
          <cell r="A53" t="str">
            <v>B1</v>
          </cell>
          <cell r="B53" t="str">
            <v>CB1</v>
          </cell>
          <cell r="C53" t="str">
            <v>GS</v>
          </cell>
          <cell r="D53" t="str">
            <v>R1</v>
          </cell>
          <cell r="E53" t="str">
            <v>A</v>
          </cell>
          <cell r="F53" t="str">
            <v>A99091000060</v>
          </cell>
          <cell r="H53" t="str">
            <v>KLN96339</v>
          </cell>
          <cell r="I53">
            <v>3</v>
          </cell>
          <cell r="J53" t="str">
            <v>C90105-9757I-RBA</v>
          </cell>
          <cell r="K53" t="str">
            <v>CAP CER</v>
          </cell>
          <cell r="L53">
            <v>140000</v>
          </cell>
          <cell r="M53">
            <v>0.15</v>
          </cell>
          <cell r="N53">
            <v>21000</v>
          </cell>
          <cell r="O53">
            <v>0.15</v>
          </cell>
          <cell r="P53">
            <v>21000</v>
          </cell>
          <cell r="Q53">
            <v>0</v>
          </cell>
          <cell r="R53" t="str">
            <v>GOOD LINK</v>
          </cell>
        </row>
        <row r="54">
          <cell r="A54" t="str">
            <v>B1</v>
          </cell>
          <cell r="B54" t="str">
            <v>CB1</v>
          </cell>
          <cell r="C54" t="str">
            <v>GS</v>
          </cell>
          <cell r="D54" t="str">
            <v>R1</v>
          </cell>
          <cell r="E54" t="str">
            <v>A</v>
          </cell>
          <cell r="F54" t="str">
            <v>A99091000061</v>
          </cell>
          <cell r="H54" t="str">
            <v>199908100437</v>
          </cell>
          <cell r="I54">
            <v>2</v>
          </cell>
          <cell r="J54" t="str">
            <v>C90105-9709I-RBA</v>
          </cell>
          <cell r="K54" t="str">
            <v>CAP CER</v>
          </cell>
          <cell r="L54">
            <v>7500</v>
          </cell>
          <cell r="M54">
            <v>0.27500000000000002</v>
          </cell>
          <cell r="N54">
            <v>2063</v>
          </cell>
          <cell r="O54">
            <v>0.27500000000000002</v>
          </cell>
          <cell r="P54">
            <v>2063</v>
          </cell>
          <cell r="Q54">
            <v>0</v>
          </cell>
          <cell r="R54" t="str">
            <v>GOOD LINK</v>
          </cell>
        </row>
        <row r="55">
          <cell r="A55" t="str">
            <v>B1</v>
          </cell>
          <cell r="B55" t="str">
            <v>CB1</v>
          </cell>
          <cell r="C55" t="str">
            <v>GS</v>
          </cell>
          <cell r="D55" t="str">
            <v>R1</v>
          </cell>
          <cell r="E55" t="str">
            <v>A</v>
          </cell>
          <cell r="F55" t="str">
            <v>A99091000062</v>
          </cell>
          <cell r="H55" t="str">
            <v>KEN96750</v>
          </cell>
          <cell r="I55">
            <v>2</v>
          </cell>
          <cell r="J55" t="str">
            <v>C02556-0001I</v>
          </cell>
          <cell r="K55" t="str">
            <v>CHASSIS</v>
          </cell>
          <cell r="L55">
            <v>2000</v>
          </cell>
          <cell r="M55">
            <v>9.4</v>
          </cell>
          <cell r="N55">
            <v>18800</v>
          </cell>
          <cell r="O55">
            <v>9.4</v>
          </cell>
          <cell r="P55">
            <v>18800</v>
          </cell>
          <cell r="Q55">
            <v>0</v>
          </cell>
          <cell r="R55" t="str">
            <v>FOXTEO</v>
          </cell>
        </row>
        <row r="56">
          <cell r="A56" t="str">
            <v>B1</v>
          </cell>
          <cell r="B56" t="str">
            <v>CB1</v>
          </cell>
          <cell r="C56" t="str">
            <v>GS</v>
          </cell>
          <cell r="D56" t="str">
            <v>R1</v>
          </cell>
          <cell r="E56" t="str">
            <v>A</v>
          </cell>
          <cell r="F56" t="str">
            <v>A99091000063</v>
          </cell>
          <cell r="H56" t="str">
            <v>KEN96750</v>
          </cell>
          <cell r="I56">
            <v>1</v>
          </cell>
          <cell r="J56" t="str">
            <v>C02555-0001I</v>
          </cell>
          <cell r="K56" t="str">
            <v>COVER</v>
          </cell>
          <cell r="L56">
            <v>2000</v>
          </cell>
          <cell r="M56">
            <v>6.6</v>
          </cell>
          <cell r="N56">
            <v>13200</v>
          </cell>
          <cell r="O56">
            <v>6.6</v>
          </cell>
          <cell r="P56">
            <v>13200</v>
          </cell>
          <cell r="Q56">
            <v>0</v>
          </cell>
          <cell r="R56" t="str">
            <v>FOXTEO</v>
          </cell>
        </row>
        <row r="57">
          <cell r="A57" t="str">
            <v>B1</v>
          </cell>
          <cell r="B57" t="str">
            <v>CB1</v>
          </cell>
          <cell r="C57" t="str">
            <v>GS</v>
          </cell>
          <cell r="D57" t="str">
            <v>R1</v>
          </cell>
          <cell r="E57" t="str">
            <v>A</v>
          </cell>
          <cell r="F57" t="str">
            <v>A99091000064</v>
          </cell>
          <cell r="H57" t="str">
            <v>199907100795</v>
          </cell>
          <cell r="I57">
            <v>1</v>
          </cell>
          <cell r="J57" t="str">
            <v>C90620-9683I</v>
          </cell>
          <cell r="K57" t="str">
            <v>BRACKET</v>
          </cell>
          <cell r="L57">
            <v>4000</v>
          </cell>
          <cell r="M57">
            <v>2.46</v>
          </cell>
          <cell r="N57">
            <v>9840</v>
          </cell>
          <cell r="O57">
            <v>2.46</v>
          </cell>
          <cell r="P57">
            <v>9840</v>
          </cell>
          <cell r="Q57">
            <v>0</v>
          </cell>
          <cell r="R57" t="str">
            <v>FOXTEO</v>
          </cell>
        </row>
        <row r="58">
          <cell r="A58" t="str">
            <v>B1</v>
          </cell>
          <cell r="B58" t="str">
            <v>CB1</v>
          </cell>
          <cell r="C58" t="str">
            <v>GS</v>
          </cell>
          <cell r="D58" t="str">
            <v>R1</v>
          </cell>
          <cell r="E58" t="str">
            <v>A</v>
          </cell>
          <cell r="F58" t="str">
            <v>A99091000065</v>
          </cell>
          <cell r="H58" t="str">
            <v>199907100461</v>
          </cell>
          <cell r="I58">
            <v>16</v>
          </cell>
          <cell r="J58" t="str">
            <v>C02600-0001I</v>
          </cell>
          <cell r="K58" t="str">
            <v>CHASSIS</v>
          </cell>
          <cell r="L58">
            <v>4000</v>
          </cell>
          <cell r="M58">
            <v>5.9</v>
          </cell>
          <cell r="N58">
            <v>23600</v>
          </cell>
          <cell r="O58">
            <v>5.9</v>
          </cell>
          <cell r="P58">
            <v>23600</v>
          </cell>
          <cell r="Q58">
            <v>0</v>
          </cell>
          <cell r="R58" t="str">
            <v>FOXTEO</v>
          </cell>
        </row>
        <row r="59">
          <cell r="A59" t="str">
            <v>B1</v>
          </cell>
          <cell r="B59" t="str">
            <v>CB1</v>
          </cell>
          <cell r="C59" t="str">
            <v>GS</v>
          </cell>
          <cell r="D59" t="str">
            <v>R1</v>
          </cell>
          <cell r="E59" t="str">
            <v>A</v>
          </cell>
          <cell r="F59" t="str">
            <v>A99091000066</v>
          </cell>
          <cell r="H59" t="str">
            <v>199907100461</v>
          </cell>
          <cell r="I59">
            <v>13</v>
          </cell>
          <cell r="J59" t="str">
            <v>C02599-0001I</v>
          </cell>
          <cell r="K59" t="str">
            <v>COVER</v>
          </cell>
          <cell r="L59">
            <v>4000</v>
          </cell>
          <cell r="M59">
            <v>4.9000000000000004</v>
          </cell>
          <cell r="N59">
            <v>19600</v>
          </cell>
          <cell r="O59">
            <v>4.9000000000000004</v>
          </cell>
          <cell r="P59">
            <v>19600</v>
          </cell>
          <cell r="Q59">
            <v>0</v>
          </cell>
          <cell r="R59" t="str">
            <v>FOXTEO</v>
          </cell>
        </row>
        <row r="60">
          <cell r="A60" t="str">
            <v>B1</v>
          </cell>
          <cell r="B60" t="str">
            <v>CB1</v>
          </cell>
          <cell r="C60" t="str">
            <v>GS</v>
          </cell>
          <cell r="D60" t="str">
            <v>R1</v>
          </cell>
          <cell r="E60" t="str">
            <v>A</v>
          </cell>
          <cell r="F60" t="str">
            <v>A99091000067</v>
          </cell>
          <cell r="H60" t="str">
            <v>199907100797</v>
          </cell>
          <cell r="I60">
            <v>2</v>
          </cell>
          <cell r="J60" t="str">
            <v>CCAA-02859C</v>
          </cell>
          <cell r="K60" t="str">
            <v>CABLE ASSY</v>
          </cell>
          <cell r="L60">
            <v>2176</v>
          </cell>
          <cell r="M60">
            <v>17.2</v>
          </cell>
          <cell r="N60">
            <v>37427</v>
          </cell>
          <cell r="O60">
            <v>17.04</v>
          </cell>
          <cell r="P60">
            <v>37079</v>
          </cell>
          <cell r="Q60">
            <v>348</v>
          </cell>
          <cell r="R60" t="str">
            <v>啟志</v>
          </cell>
        </row>
        <row r="61">
          <cell r="A61" t="str">
            <v>B1</v>
          </cell>
          <cell r="B61" t="str">
            <v>CB1</v>
          </cell>
          <cell r="C61" t="str">
            <v>GS</v>
          </cell>
          <cell r="D61" t="str">
            <v>R1</v>
          </cell>
          <cell r="E61" t="str">
            <v>A</v>
          </cell>
          <cell r="F61" t="str">
            <v>A99091000068</v>
          </cell>
          <cell r="H61" t="str">
            <v>199908100172</v>
          </cell>
          <cell r="I61">
            <v>1</v>
          </cell>
          <cell r="J61" t="str">
            <v>CCAA-02859C</v>
          </cell>
          <cell r="K61" t="str">
            <v>CABLE ASSY</v>
          </cell>
          <cell r="L61">
            <v>2824</v>
          </cell>
          <cell r="M61">
            <v>17.2</v>
          </cell>
          <cell r="N61">
            <v>48573</v>
          </cell>
          <cell r="O61">
            <v>17.04</v>
          </cell>
          <cell r="P61">
            <v>48121</v>
          </cell>
          <cell r="Q61">
            <v>452</v>
          </cell>
          <cell r="R61" t="str">
            <v>啟志</v>
          </cell>
        </row>
        <row r="62">
          <cell r="A62" t="str">
            <v>B1</v>
          </cell>
          <cell r="B62" t="str">
            <v>CB1</v>
          </cell>
          <cell r="C62" t="str">
            <v>GS</v>
          </cell>
          <cell r="D62" t="str">
            <v>R1</v>
          </cell>
          <cell r="E62" t="str">
            <v>A</v>
          </cell>
          <cell r="F62" t="str">
            <v>A99091000071</v>
          </cell>
          <cell r="H62" t="str">
            <v>199907100769</v>
          </cell>
          <cell r="I62">
            <v>1</v>
          </cell>
          <cell r="J62" t="str">
            <v>C90830-9364I</v>
          </cell>
          <cell r="K62" t="str">
            <v>HEAT SINK</v>
          </cell>
          <cell r="L62">
            <v>3505</v>
          </cell>
          <cell r="M62">
            <v>6.8</v>
          </cell>
          <cell r="N62">
            <v>23834</v>
          </cell>
          <cell r="O62">
            <v>6.2</v>
          </cell>
          <cell r="P62">
            <v>21731</v>
          </cell>
          <cell r="Q62">
            <v>2103</v>
          </cell>
          <cell r="R62" t="str">
            <v>萬承</v>
          </cell>
        </row>
        <row r="63">
          <cell r="A63" t="str">
            <v>B1</v>
          </cell>
          <cell r="B63" t="str">
            <v>CB1</v>
          </cell>
          <cell r="C63" t="str">
            <v>GS</v>
          </cell>
          <cell r="D63" t="str">
            <v>R1</v>
          </cell>
          <cell r="E63" t="str">
            <v>A</v>
          </cell>
          <cell r="F63" t="str">
            <v>A99091000072</v>
          </cell>
          <cell r="H63" t="str">
            <v>199907100455</v>
          </cell>
          <cell r="I63">
            <v>17</v>
          </cell>
          <cell r="J63" t="str">
            <v>C02540-0002I</v>
          </cell>
          <cell r="K63" t="str">
            <v>CHASSIS</v>
          </cell>
          <cell r="L63">
            <v>4960</v>
          </cell>
          <cell r="M63">
            <v>12.8</v>
          </cell>
          <cell r="N63">
            <v>63488</v>
          </cell>
          <cell r="O63">
            <v>12.4</v>
          </cell>
          <cell r="P63">
            <v>61504</v>
          </cell>
          <cell r="Q63">
            <v>1984</v>
          </cell>
          <cell r="R63" t="str">
            <v>萬承</v>
          </cell>
        </row>
        <row r="64">
          <cell r="A64" t="str">
            <v>B1</v>
          </cell>
          <cell r="B64" t="str">
            <v>CB1</v>
          </cell>
          <cell r="C64" t="str">
            <v>GS</v>
          </cell>
          <cell r="D64" t="str">
            <v>R1</v>
          </cell>
          <cell r="E64" t="str">
            <v>A</v>
          </cell>
          <cell r="F64" t="str">
            <v>A99091000073</v>
          </cell>
          <cell r="H64" t="str">
            <v>199907100455</v>
          </cell>
          <cell r="I64">
            <v>2</v>
          </cell>
          <cell r="J64" t="str">
            <v>C02321-0005I</v>
          </cell>
          <cell r="K64" t="str">
            <v>COVER</v>
          </cell>
          <cell r="L64">
            <v>4736</v>
          </cell>
          <cell r="M64">
            <v>8.6999999999999993</v>
          </cell>
          <cell r="N64">
            <v>41203</v>
          </cell>
          <cell r="O64">
            <v>8.4</v>
          </cell>
          <cell r="P64">
            <v>39782</v>
          </cell>
          <cell r="Q64">
            <v>1421</v>
          </cell>
          <cell r="R64" t="str">
            <v>萬承</v>
          </cell>
        </row>
        <row r="65">
          <cell r="A65" t="str">
            <v>B1</v>
          </cell>
          <cell r="B65" t="str">
            <v>CB1</v>
          </cell>
          <cell r="C65" t="str">
            <v>GS</v>
          </cell>
          <cell r="D65" t="str">
            <v>R1</v>
          </cell>
          <cell r="E65" t="str">
            <v>A</v>
          </cell>
          <cell r="F65" t="str">
            <v>A99091000074</v>
          </cell>
          <cell r="H65" t="str">
            <v>199908100206</v>
          </cell>
          <cell r="I65">
            <v>3</v>
          </cell>
          <cell r="J65" t="str">
            <v>C02568-0002I</v>
          </cell>
          <cell r="K65" t="str">
            <v>CHASSIS</v>
          </cell>
          <cell r="L65">
            <v>2319</v>
          </cell>
          <cell r="M65">
            <v>10.6</v>
          </cell>
          <cell r="N65">
            <v>24581</v>
          </cell>
          <cell r="O65">
            <v>10.6</v>
          </cell>
          <cell r="P65">
            <v>24581</v>
          </cell>
          <cell r="Q65">
            <v>0</v>
          </cell>
          <cell r="R65" t="str">
            <v>萬承</v>
          </cell>
        </row>
        <row r="66">
          <cell r="A66" t="str">
            <v>B1</v>
          </cell>
          <cell r="B66" t="str">
            <v>CB1</v>
          </cell>
          <cell r="C66" t="str">
            <v>GS</v>
          </cell>
          <cell r="D66" t="str">
            <v>R1</v>
          </cell>
          <cell r="E66" t="str">
            <v>A</v>
          </cell>
          <cell r="F66" t="str">
            <v>A99091000075</v>
          </cell>
          <cell r="H66" t="str">
            <v>199908100206</v>
          </cell>
          <cell r="I66">
            <v>2</v>
          </cell>
          <cell r="J66" t="str">
            <v>C02567-0001I</v>
          </cell>
          <cell r="K66" t="str">
            <v>COVER</v>
          </cell>
          <cell r="L66">
            <v>2310</v>
          </cell>
          <cell r="M66">
            <v>7.8</v>
          </cell>
          <cell r="N66">
            <v>18018</v>
          </cell>
          <cell r="O66">
            <v>7.8</v>
          </cell>
          <cell r="P66">
            <v>18018</v>
          </cell>
          <cell r="Q66">
            <v>0</v>
          </cell>
          <cell r="R66" t="str">
            <v>萬承</v>
          </cell>
        </row>
        <row r="67">
          <cell r="A67" t="str">
            <v>B1</v>
          </cell>
          <cell r="B67" t="str">
            <v>CB1</v>
          </cell>
          <cell r="C67" t="str">
            <v>GS</v>
          </cell>
          <cell r="D67" t="str">
            <v>R1</v>
          </cell>
          <cell r="E67" t="str">
            <v>A</v>
          </cell>
          <cell r="F67" t="str">
            <v>A99091000076</v>
          </cell>
          <cell r="H67" t="str">
            <v>199908100206</v>
          </cell>
          <cell r="I67">
            <v>5</v>
          </cell>
          <cell r="J67" t="str">
            <v>C02574-0001I</v>
          </cell>
          <cell r="K67" t="str">
            <v>CHASSIS</v>
          </cell>
          <cell r="L67">
            <v>1920</v>
          </cell>
          <cell r="M67">
            <v>11.4</v>
          </cell>
          <cell r="N67">
            <v>21888</v>
          </cell>
          <cell r="O67">
            <v>10.7</v>
          </cell>
          <cell r="P67">
            <v>20544</v>
          </cell>
          <cell r="Q67">
            <v>1344</v>
          </cell>
          <cell r="R67" t="str">
            <v>萬承</v>
          </cell>
        </row>
        <row r="68">
          <cell r="A68" t="str">
            <v>B1</v>
          </cell>
          <cell r="B68" t="str">
            <v>CB1</v>
          </cell>
          <cell r="C68" t="str">
            <v>GS</v>
          </cell>
          <cell r="D68" t="str">
            <v>R1</v>
          </cell>
          <cell r="E68" t="str">
            <v>A</v>
          </cell>
          <cell r="F68" t="str">
            <v>A99091000077</v>
          </cell>
          <cell r="H68" t="str">
            <v>199908100206</v>
          </cell>
          <cell r="I68">
            <v>4</v>
          </cell>
          <cell r="J68" t="str">
            <v>C02573-0003I</v>
          </cell>
          <cell r="K68" t="str">
            <v>COVER</v>
          </cell>
          <cell r="L68">
            <v>1920</v>
          </cell>
          <cell r="M68">
            <v>14.1</v>
          </cell>
          <cell r="N68">
            <v>27072</v>
          </cell>
          <cell r="O68">
            <v>13.3</v>
          </cell>
          <cell r="P68">
            <v>25536</v>
          </cell>
          <cell r="Q68">
            <v>1536</v>
          </cell>
          <cell r="R68" t="str">
            <v>萬承</v>
          </cell>
        </row>
        <row r="69">
          <cell r="A69" t="str">
            <v>B1</v>
          </cell>
          <cell r="B69" t="str">
            <v>CB1</v>
          </cell>
          <cell r="C69" t="str">
            <v>GS</v>
          </cell>
          <cell r="D69" t="str">
            <v>R1</v>
          </cell>
          <cell r="E69" t="str">
            <v>A</v>
          </cell>
          <cell r="F69" t="str">
            <v>A99091000087</v>
          </cell>
          <cell r="H69" t="str">
            <v>199907100751</v>
          </cell>
          <cell r="I69">
            <v>2</v>
          </cell>
          <cell r="J69" t="str">
            <v>C90500-9876I</v>
          </cell>
          <cell r="K69" t="str">
            <v>FUSE</v>
          </cell>
          <cell r="L69">
            <v>50000</v>
          </cell>
          <cell r="M69">
            <v>2.2000000000000002</v>
          </cell>
          <cell r="N69">
            <v>110000</v>
          </cell>
          <cell r="O69">
            <v>2.2000000000000002</v>
          </cell>
          <cell r="P69">
            <v>110000</v>
          </cell>
          <cell r="Q69">
            <v>0</v>
          </cell>
          <cell r="R69" t="str">
            <v>力瑋(新加</v>
          </cell>
        </row>
        <row r="70">
          <cell r="A70" t="str">
            <v>B1</v>
          </cell>
          <cell r="B70" t="str">
            <v>CB1</v>
          </cell>
          <cell r="C70" t="str">
            <v>GS</v>
          </cell>
          <cell r="D70" t="str">
            <v>R1</v>
          </cell>
          <cell r="E70" t="str">
            <v>A</v>
          </cell>
          <cell r="F70" t="str">
            <v>A99091000088</v>
          </cell>
          <cell r="H70" t="str">
            <v>199908100240</v>
          </cell>
          <cell r="I70">
            <v>6</v>
          </cell>
          <cell r="J70" t="str">
            <v>C90600-9720I</v>
          </cell>
          <cell r="K70" t="str">
            <v>HEADER</v>
          </cell>
          <cell r="L70">
            <v>25000</v>
          </cell>
          <cell r="M70">
            <v>0.24299999999999999</v>
          </cell>
          <cell r="N70">
            <v>6075</v>
          </cell>
          <cell r="O70">
            <v>0.24299999999999999</v>
          </cell>
          <cell r="P70">
            <v>6075</v>
          </cell>
          <cell r="Q70">
            <v>0</v>
          </cell>
          <cell r="R70" t="str">
            <v>瀚荃</v>
          </cell>
        </row>
        <row r="71">
          <cell r="A71" t="str">
            <v>B1</v>
          </cell>
          <cell r="B71" t="str">
            <v>CB1</v>
          </cell>
          <cell r="C71" t="str">
            <v>GS</v>
          </cell>
          <cell r="D71" t="str">
            <v>R1</v>
          </cell>
          <cell r="E71" t="str">
            <v>A</v>
          </cell>
          <cell r="F71" t="str">
            <v>A99091000089</v>
          </cell>
          <cell r="H71" t="str">
            <v>199908100110</v>
          </cell>
          <cell r="I71">
            <v>1</v>
          </cell>
          <cell r="J71" t="str">
            <v>C90600-9446I</v>
          </cell>
          <cell r="K71" t="str">
            <v>HEADER</v>
          </cell>
          <cell r="L71">
            <v>15000</v>
          </cell>
          <cell r="M71">
            <v>0.108</v>
          </cell>
          <cell r="N71">
            <v>1620</v>
          </cell>
          <cell r="O71">
            <v>0.108</v>
          </cell>
          <cell r="P71">
            <v>1620</v>
          </cell>
          <cell r="Q71">
            <v>0</v>
          </cell>
          <cell r="R71" t="str">
            <v>瀚荃</v>
          </cell>
        </row>
        <row r="72">
          <cell r="A72" t="str">
            <v>B1</v>
          </cell>
          <cell r="B72" t="str">
            <v>CB1</v>
          </cell>
          <cell r="C72" t="str">
            <v>GS</v>
          </cell>
          <cell r="D72" t="str">
            <v>R1</v>
          </cell>
          <cell r="E72" t="str">
            <v>A</v>
          </cell>
          <cell r="F72" t="str">
            <v>A99091000090</v>
          </cell>
          <cell r="H72" t="str">
            <v>199908100270</v>
          </cell>
          <cell r="I72">
            <v>6</v>
          </cell>
          <cell r="J72" t="str">
            <v>C90600-9444I</v>
          </cell>
          <cell r="K72" t="str">
            <v>HEADER</v>
          </cell>
          <cell r="L72">
            <v>60000</v>
          </cell>
          <cell r="M72">
            <v>0.21</v>
          </cell>
          <cell r="N72">
            <v>12600</v>
          </cell>
          <cell r="O72">
            <v>0.21</v>
          </cell>
          <cell r="P72">
            <v>12600</v>
          </cell>
          <cell r="Q72">
            <v>0</v>
          </cell>
          <cell r="R72" t="str">
            <v>瀚荃</v>
          </cell>
        </row>
        <row r="73">
          <cell r="A73" t="str">
            <v>B1</v>
          </cell>
          <cell r="B73" t="str">
            <v>CB1</v>
          </cell>
          <cell r="C73" t="str">
            <v>GS</v>
          </cell>
          <cell r="D73" t="str">
            <v>R1</v>
          </cell>
          <cell r="E73" t="str">
            <v>A</v>
          </cell>
          <cell r="F73" t="str">
            <v>A99091000091</v>
          </cell>
          <cell r="H73" t="str">
            <v>199908100007</v>
          </cell>
          <cell r="I73">
            <v>11</v>
          </cell>
          <cell r="J73" t="str">
            <v>C90600-9444I</v>
          </cell>
          <cell r="K73" t="str">
            <v>HEADER</v>
          </cell>
          <cell r="L73">
            <v>300</v>
          </cell>
          <cell r="M73">
            <v>0.21</v>
          </cell>
          <cell r="N73">
            <v>63</v>
          </cell>
          <cell r="O73">
            <v>0.21</v>
          </cell>
          <cell r="P73">
            <v>63</v>
          </cell>
          <cell r="Q73">
            <v>0</v>
          </cell>
          <cell r="R73" t="str">
            <v>瀚荃</v>
          </cell>
        </row>
        <row r="74">
          <cell r="A74" t="str">
            <v>B1</v>
          </cell>
          <cell r="B74" t="str">
            <v>CB1</v>
          </cell>
          <cell r="C74" t="str">
            <v>GS</v>
          </cell>
          <cell r="D74" t="str">
            <v>R1</v>
          </cell>
          <cell r="E74" t="str">
            <v>A</v>
          </cell>
          <cell r="F74" t="str">
            <v>A99091000092</v>
          </cell>
          <cell r="H74" t="str">
            <v>199908100270</v>
          </cell>
          <cell r="I74">
            <v>3</v>
          </cell>
          <cell r="J74" t="str">
            <v>C90600-9442I</v>
          </cell>
          <cell r="K74" t="str">
            <v>HEADER</v>
          </cell>
          <cell r="L74">
            <v>70000</v>
          </cell>
          <cell r="M74">
            <v>0.32400000000000001</v>
          </cell>
          <cell r="N74">
            <v>22680</v>
          </cell>
          <cell r="O74">
            <v>0.32400000000000001</v>
          </cell>
          <cell r="P74">
            <v>22680</v>
          </cell>
          <cell r="Q74">
            <v>0</v>
          </cell>
          <cell r="R74" t="str">
            <v>瀚荃</v>
          </cell>
        </row>
        <row r="75">
          <cell r="A75" t="str">
            <v>B1</v>
          </cell>
          <cell r="B75" t="str">
            <v>CB1</v>
          </cell>
          <cell r="C75" t="str">
            <v>GS</v>
          </cell>
          <cell r="D75" t="str">
            <v>R1</v>
          </cell>
          <cell r="E75" t="str">
            <v>A</v>
          </cell>
          <cell r="F75" t="str">
            <v>A99091000093</v>
          </cell>
          <cell r="H75" t="str">
            <v>KJN96353</v>
          </cell>
          <cell r="I75">
            <v>3</v>
          </cell>
          <cell r="J75" t="str">
            <v>C90600-9442I</v>
          </cell>
          <cell r="K75" t="str">
            <v>HEADER</v>
          </cell>
          <cell r="L75">
            <v>8600</v>
          </cell>
          <cell r="M75">
            <v>0.32400000000000001</v>
          </cell>
          <cell r="N75">
            <v>2786</v>
          </cell>
          <cell r="O75">
            <v>0.32400000000000001</v>
          </cell>
          <cell r="P75">
            <v>2786</v>
          </cell>
          <cell r="Q75">
            <v>0</v>
          </cell>
          <cell r="R75" t="str">
            <v>瀚荃</v>
          </cell>
        </row>
        <row r="76">
          <cell r="A76" t="str">
            <v>B1</v>
          </cell>
          <cell r="B76" t="str">
            <v>CB1</v>
          </cell>
          <cell r="C76" t="str">
            <v>GS</v>
          </cell>
          <cell r="D76" t="str">
            <v>R1</v>
          </cell>
          <cell r="E76" t="str">
            <v>A</v>
          </cell>
          <cell r="F76" t="str">
            <v>A99091000094</v>
          </cell>
          <cell r="H76" t="str">
            <v>KJN96569</v>
          </cell>
          <cell r="I76">
            <v>6</v>
          </cell>
          <cell r="J76" t="str">
            <v>C90600-9440I</v>
          </cell>
          <cell r="K76" t="str">
            <v>HEADER</v>
          </cell>
          <cell r="L76">
            <v>1764</v>
          </cell>
          <cell r="M76">
            <v>0.432</v>
          </cell>
          <cell r="N76">
            <v>762</v>
          </cell>
          <cell r="O76">
            <v>0.432</v>
          </cell>
          <cell r="P76">
            <v>762</v>
          </cell>
          <cell r="Q76">
            <v>0</v>
          </cell>
          <cell r="R76" t="str">
            <v>瀚荃</v>
          </cell>
        </row>
        <row r="77">
          <cell r="A77" t="str">
            <v>B1</v>
          </cell>
          <cell r="B77" t="str">
            <v>CB1</v>
          </cell>
          <cell r="C77" t="str">
            <v>GS</v>
          </cell>
          <cell r="D77" t="str">
            <v>R1</v>
          </cell>
          <cell r="E77" t="str">
            <v>A</v>
          </cell>
          <cell r="F77" t="str">
            <v>A99091000095</v>
          </cell>
          <cell r="H77" t="str">
            <v>199908100007</v>
          </cell>
          <cell r="I77">
            <v>7</v>
          </cell>
          <cell r="J77" t="str">
            <v>C90600-9440I</v>
          </cell>
          <cell r="K77" t="str">
            <v>HEADER</v>
          </cell>
          <cell r="L77">
            <v>100000</v>
          </cell>
          <cell r="M77">
            <v>0.432</v>
          </cell>
          <cell r="N77">
            <v>43200</v>
          </cell>
          <cell r="O77">
            <v>0.432</v>
          </cell>
          <cell r="P77">
            <v>43200</v>
          </cell>
          <cell r="Q77">
            <v>0</v>
          </cell>
          <cell r="R77" t="str">
            <v>瀚荃</v>
          </cell>
        </row>
        <row r="78">
          <cell r="A78" t="str">
            <v>B1</v>
          </cell>
          <cell r="B78" t="str">
            <v>CB1</v>
          </cell>
          <cell r="C78" t="str">
            <v>GS</v>
          </cell>
          <cell r="D78" t="str">
            <v>R1</v>
          </cell>
          <cell r="E78" t="str">
            <v>A</v>
          </cell>
          <cell r="F78" t="str">
            <v>A99091000096</v>
          </cell>
          <cell r="H78" t="str">
            <v>199907100814</v>
          </cell>
          <cell r="I78">
            <v>3</v>
          </cell>
          <cell r="J78" t="str">
            <v>C90600-9437I</v>
          </cell>
          <cell r="K78" t="str">
            <v>HEADER</v>
          </cell>
          <cell r="L78">
            <v>55000</v>
          </cell>
          <cell r="M78">
            <v>0.59399999999999997</v>
          </cell>
          <cell r="N78">
            <v>32670</v>
          </cell>
          <cell r="O78">
            <v>0.59399999999999997</v>
          </cell>
          <cell r="P78">
            <v>32670</v>
          </cell>
          <cell r="Q78">
            <v>0</v>
          </cell>
          <cell r="R78" t="str">
            <v>瀚荃</v>
          </cell>
        </row>
        <row r="79">
          <cell r="A79" t="str">
            <v>B1</v>
          </cell>
          <cell r="B79" t="str">
            <v>CB1</v>
          </cell>
          <cell r="C79" t="str">
            <v>GS</v>
          </cell>
          <cell r="D79" t="str">
            <v>R1</v>
          </cell>
          <cell r="E79" t="str">
            <v>A</v>
          </cell>
          <cell r="F79" t="str">
            <v>A99091000097</v>
          </cell>
          <cell r="H79" t="str">
            <v>199908100007</v>
          </cell>
          <cell r="I79">
            <v>3</v>
          </cell>
          <cell r="J79" t="str">
            <v>C90600-9436I</v>
          </cell>
          <cell r="K79" t="str">
            <v>HEADER</v>
          </cell>
          <cell r="L79">
            <v>30000</v>
          </cell>
          <cell r="M79">
            <v>0.64800000000000002</v>
          </cell>
          <cell r="N79">
            <v>19440</v>
          </cell>
          <cell r="O79">
            <v>0.64800000000000002</v>
          </cell>
          <cell r="P79">
            <v>19440</v>
          </cell>
          <cell r="Q79">
            <v>0</v>
          </cell>
          <cell r="R79" t="str">
            <v>瀚荃</v>
          </cell>
        </row>
        <row r="80">
          <cell r="A80" t="str">
            <v>B1</v>
          </cell>
          <cell r="B80" t="str">
            <v>CB1</v>
          </cell>
          <cell r="C80" t="str">
            <v>GS</v>
          </cell>
          <cell r="D80" t="str">
            <v>R1</v>
          </cell>
          <cell r="E80" t="str">
            <v>A</v>
          </cell>
          <cell r="F80" t="str">
            <v>A99091000098</v>
          </cell>
          <cell r="H80" t="str">
            <v>199908100007</v>
          </cell>
          <cell r="I80">
            <v>2</v>
          </cell>
          <cell r="J80" t="str">
            <v>C90600-9433I</v>
          </cell>
          <cell r="K80" t="str">
            <v>HEADER</v>
          </cell>
          <cell r="L80">
            <v>15000</v>
          </cell>
          <cell r="M80">
            <v>0.81</v>
          </cell>
          <cell r="N80">
            <v>12150</v>
          </cell>
          <cell r="O80">
            <v>0.81</v>
          </cell>
          <cell r="P80">
            <v>12150</v>
          </cell>
          <cell r="Q80">
            <v>0</v>
          </cell>
          <cell r="R80" t="str">
            <v>瀚荃</v>
          </cell>
        </row>
        <row r="81">
          <cell r="A81" t="str">
            <v>B1</v>
          </cell>
          <cell r="B81" t="str">
            <v>CB1</v>
          </cell>
          <cell r="C81" t="str">
            <v>GS</v>
          </cell>
          <cell r="D81" t="str">
            <v>R1</v>
          </cell>
          <cell r="E81" t="str">
            <v>A</v>
          </cell>
          <cell r="F81" t="str">
            <v>A99091000099</v>
          </cell>
          <cell r="H81" t="str">
            <v>199908100007</v>
          </cell>
          <cell r="I81">
            <v>1</v>
          </cell>
          <cell r="J81" t="str">
            <v>C90600-9433I</v>
          </cell>
          <cell r="K81" t="str">
            <v>HEADER</v>
          </cell>
          <cell r="L81">
            <v>5000</v>
          </cell>
          <cell r="M81">
            <v>0.81</v>
          </cell>
          <cell r="N81">
            <v>4050</v>
          </cell>
          <cell r="O81">
            <v>0.81</v>
          </cell>
          <cell r="P81">
            <v>4050</v>
          </cell>
          <cell r="Q81">
            <v>0</v>
          </cell>
          <cell r="R81" t="str">
            <v>瀚荃</v>
          </cell>
        </row>
        <row r="82">
          <cell r="A82" t="str">
            <v>B1</v>
          </cell>
          <cell r="B82" t="str">
            <v>CB1</v>
          </cell>
          <cell r="C82" t="str">
            <v>GS</v>
          </cell>
          <cell r="D82" t="str">
            <v>R1</v>
          </cell>
          <cell r="E82" t="str">
            <v>A</v>
          </cell>
          <cell r="F82" t="str">
            <v>A99091000100</v>
          </cell>
          <cell r="H82" t="str">
            <v>199907100814</v>
          </cell>
          <cell r="I82">
            <v>2</v>
          </cell>
          <cell r="J82" t="str">
            <v>C90600-9416I</v>
          </cell>
          <cell r="K82" t="str">
            <v>HEADER</v>
          </cell>
          <cell r="L82">
            <v>3000</v>
          </cell>
          <cell r="M82">
            <v>0.51</v>
          </cell>
          <cell r="N82">
            <v>1530</v>
          </cell>
          <cell r="O82">
            <v>0.51</v>
          </cell>
          <cell r="P82">
            <v>1530</v>
          </cell>
          <cell r="Q82">
            <v>0</v>
          </cell>
          <cell r="R82" t="str">
            <v>瀚荃</v>
          </cell>
        </row>
        <row r="83">
          <cell r="A83" t="str">
            <v>B1</v>
          </cell>
          <cell r="B83" t="str">
            <v>CB1</v>
          </cell>
          <cell r="C83" t="str">
            <v>GS</v>
          </cell>
          <cell r="D83" t="str">
            <v>R1</v>
          </cell>
          <cell r="E83" t="str">
            <v>A</v>
          </cell>
          <cell r="F83" t="str">
            <v>A99091000101</v>
          </cell>
          <cell r="H83" t="str">
            <v>199907100814</v>
          </cell>
          <cell r="I83">
            <v>1</v>
          </cell>
          <cell r="J83" t="str">
            <v>C90600-9415I</v>
          </cell>
          <cell r="K83" t="str">
            <v>HEADER</v>
          </cell>
          <cell r="L83">
            <v>3000</v>
          </cell>
          <cell r="M83">
            <v>0.68</v>
          </cell>
          <cell r="N83">
            <v>2040</v>
          </cell>
          <cell r="O83">
            <v>0.68</v>
          </cell>
          <cell r="P83">
            <v>2040</v>
          </cell>
          <cell r="Q83">
            <v>0</v>
          </cell>
          <cell r="R83" t="str">
            <v>瀚荃</v>
          </cell>
        </row>
        <row r="84">
          <cell r="A84" t="str">
            <v>B1</v>
          </cell>
          <cell r="B84" t="str">
            <v>CB1</v>
          </cell>
          <cell r="C84" t="str">
            <v>GS</v>
          </cell>
          <cell r="D84" t="str">
            <v>R1</v>
          </cell>
          <cell r="E84" t="str">
            <v>A</v>
          </cell>
          <cell r="F84" t="str">
            <v>A99091000102</v>
          </cell>
          <cell r="H84" t="str">
            <v>199907100162</v>
          </cell>
          <cell r="I84">
            <v>5</v>
          </cell>
          <cell r="J84" t="str">
            <v>C90894-9967I</v>
          </cell>
          <cell r="K84" t="str">
            <v>WASHER PW</v>
          </cell>
          <cell r="L84">
            <v>4000</v>
          </cell>
          <cell r="M84">
            <v>5.8999999999999997E-2</v>
          </cell>
          <cell r="N84">
            <v>236</v>
          </cell>
          <cell r="O84">
            <v>5.8999999999999997E-2</v>
          </cell>
          <cell r="P84">
            <v>236</v>
          </cell>
          <cell r="Q84">
            <v>0</v>
          </cell>
          <cell r="R84" t="str">
            <v>長城螺絲</v>
          </cell>
        </row>
        <row r="85">
          <cell r="A85" t="str">
            <v>B1</v>
          </cell>
          <cell r="B85" t="str">
            <v>CB1</v>
          </cell>
          <cell r="C85" t="str">
            <v>GS</v>
          </cell>
          <cell r="D85" t="str">
            <v>R1</v>
          </cell>
          <cell r="E85" t="str">
            <v>A</v>
          </cell>
          <cell r="F85" t="str">
            <v>A99091000103</v>
          </cell>
          <cell r="H85" t="str">
            <v>199907100786</v>
          </cell>
          <cell r="I85">
            <v>33</v>
          </cell>
          <cell r="J85" t="str">
            <v>CN560C-042F-W4</v>
          </cell>
          <cell r="K85" t="str">
            <v>S-TAP C 6-</v>
          </cell>
          <cell r="L85">
            <v>32000</v>
          </cell>
          <cell r="M85">
            <v>0.106</v>
          </cell>
          <cell r="N85">
            <v>3392</v>
          </cell>
          <cell r="O85">
            <v>0.106</v>
          </cell>
          <cell r="P85">
            <v>3392</v>
          </cell>
          <cell r="Q85">
            <v>0</v>
          </cell>
          <cell r="R85" t="str">
            <v>長城螺絲</v>
          </cell>
        </row>
        <row r="86">
          <cell r="A86" t="str">
            <v>B1</v>
          </cell>
          <cell r="B86" t="str">
            <v>CB1</v>
          </cell>
          <cell r="C86" t="str">
            <v>GS</v>
          </cell>
          <cell r="D86" t="str">
            <v>R1</v>
          </cell>
          <cell r="E86" t="str">
            <v>A</v>
          </cell>
          <cell r="F86" t="str">
            <v>A99091000104</v>
          </cell>
          <cell r="H86" t="str">
            <v>199907100786</v>
          </cell>
          <cell r="I86">
            <v>24</v>
          </cell>
          <cell r="J86" t="str">
            <v>CM0610-102F-W1</v>
          </cell>
          <cell r="K86" t="str">
            <v>SCREW</v>
          </cell>
          <cell r="L86">
            <v>62000</v>
          </cell>
          <cell r="M86">
            <v>0.09</v>
          </cell>
          <cell r="N86">
            <v>5580</v>
          </cell>
          <cell r="O86">
            <v>0.09</v>
          </cell>
          <cell r="P86">
            <v>5580</v>
          </cell>
          <cell r="Q86">
            <v>0</v>
          </cell>
          <cell r="R86" t="str">
            <v>長城螺絲</v>
          </cell>
        </row>
        <row r="87">
          <cell r="A87" t="str">
            <v>B1</v>
          </cell>
          <cell r="B87" t="str">
            <v>CB1</v>
          </cell>
          <cell r="C87" t="str">
            <v>GS</v>
          </cell>
          <cell r="D87" t="str">
            <v>R1</v>
          </cell>
          <cell r="E87" t="str">
            <v>A</v>
          </cell>
          <cell r="F87" t="str">
            <v>A99091000105</v>
          </cell>
          <cell r="H87" t="str">
            <v>199907100786</v>
          </cell>
          <cell r="I87">
            <v>29</v>
          </cell>
          <cell r="J87" t="str">
            <v>CM0610-132F-W1</v>
          </cell>
          <cell r="K87" t="str">
            <v>SCREW</v>
          </cell>
          <cell r="L87">
            <v>14000</v>
          </cell>
          <cell r="M87">
            <v>0.106</v>
          </cell>
          <cell r="N87">
            <v>1484</v>
          </cell>
          <cell r="O87">
            <v>0.106</v>
          </cell>
          <cell r="P87">
            <v>1484</v>
          </cell>
          <cell r="Q87">
            <v>0</v>
          </cell>
          <cell r="R87" t="str">
            <v>長城螺絲</v>
          </cell>
        </row>
        <row r="88">
          <cell r="A88" t="str">
            <v>B1</v>
          </cell>
          <cell r="B88" t="str">
            <v>CB1</v>
          </cell>
          <cell r="C88" t="str">
            <v>GS</v>
          </cell>
          <cell r="D88" t="str">
            <v>R1</v>
          </cell>
          <cell r="E88" t="str">
            <v>A</v>
          </cell>
          <cell r="F88" t="str">
            <v>A99091000106</v>
          </cell>
          <cell r="H88" t="str">
            <v>199908100545</v>
          </cell>
          <cell r="I88">
            <v>18</v>
          </cell>
          <cell r="J88" t="str">
            <v>CM0610-092F-W1</v>
          </cell>
          <cell r="K88" t="str">
            <v>SCREW</v>
          </cell>
          <cell r="L88">
            <v>52000</v>
          </cell>
          <cell r="M88">
            <v>0.09</v>
          </cell>
          <cell r="N88">
            <v>4680</v>
          </cell>
          <cell r="O88">
            <v>0.09</v>
          </cell>
          <cell r="P88">
            <v>4680</v>
          </cell>
          <cell r="Q88">
            <v>0</v>
          </cell>
          <cell r="R88" t="str">
            <v>長城螺絲</v>
          </cell>
        </row>
        <row r="89">
          <cell r="A89" t="str">
            <v>B1</v>
          </cell>
          <cell r="B89" t="str">
            <v>CB1</v>
          </cell>
          <cell r="C89" t="str">
            <v>GS</v>
          </cell>
          <cell r="D89" t="str">
            <v>R1</v>
          </cell>
          <cell r="E89" t="str">
            <v>A</v>
          </cell>
          <cell r="F89" t="str">
            <v>A99091000107</v>
          </cell>
          <cell r="H89" t="str">
            <v>199907100609</v>
          </cell>
          <cell r="I89">
            <v>6</v>
          </cell>
          <cell r="J89" t="str">
            <v>C90870-9856IB</v>
          </cell>
          <cell r="K89" t="str">
            <v>TAPPING SC</v>
          </cell>
          <cell r="L89">
            <v>30000</v>
          </cell>
          <cell r="M89">
            <v>7.4999999999999997E-2</v>
          </cell>
          <cell r="N89">
            <v>2250</v>
          </cell>
          <cell r="O89">
            <v>7.4999999999999997E-2</v>
          </cell>
          <cell r="P89">
            <v>2250</v>
          </cell>
          <cell r="Q89">
            <v>0</v>
          </cell>
          <cell r="R89" t="str">
            <v>長城螺絲</v>
          </cell>
        </row>
        <row r="90">
          <cell r="A90" t="str">
            <v>B1</v>
          </cell>
          <cell r="B90" t="str">
            <v>CB1</v>
          </cell>
          <cell r="C90" t="str">
            <v>GS</v>
          </cell>
          <cell r="D90" t="str">
            <v>R1</v>
          </cell>
          <cell r="E90" t="str">
            <v>A</v>
          </cell>
          <cell r="F90" t="str">
            <v>A99091000108</v>
          </cell>
          <cell r="H90" t="str">
            <v>199907100786</v>
          </cell>
          <cell r="I90">
            <v>5</v>
          </cell>
          <cell r="J90" t="str">
            <v>C90870-9843I</v>
          </cell>
          <cell r="K90" t="str">
            <v>SCREW SELE</v>
          </cell>
          <cell r="L90">
            <v>160000</v>
          </cell>
          <cell r="M90">
            <v>4.4999999999999998E-2</v>
          </cell>
          <cell r="N90">
            <v>7200</v>
          </cell>
          <cell r="O90">
            <v>4.4999999999999998E-2</v>
          </cell>
          <cell r="P90">
            <v>7200</v>
          </cell>
          <cell r="Q90">
            <v>0</v>
          </cell>
          <cell r="R90" t="str">
            <v>長城螺絲</v>
          </cell>
        </row>
        <row r="91">
          <cell r="A91" t="str">
            <v>B1</v>
          </cell>
          <cell r="B91" t="str">
            <v>CB1</v>
          </cell>
          <cell r="C91" t="str">
            <v>GS</v>
          </cell>
          <cell r="D91" t="str">
            <v>R1</v>
          </cell>
          <cell r="E91" t="str">
            <v>A</v>
          </cell>
          <cell r="F91" t="str">
            <v>A99091000109</v>
          </cell>
          <cell r="H91" t="str">
            <v>199907100020</v>
          </cell>
          <cell r="I91">
            <v>1</v>
          </cell>
          <cell r="J91" t="str">
            <v>C03717-0009I</v>
          </cell>
          <cell r="K91" t="str">
            <v>PCB  7595</v>
          </cell>
          <cell r="L91">
            <v>4100</v>
          </cell>
          <cell r="M91">
            <v>7.2771999999999997</v>
          </cell>
          <cell r="N91">
            <v>29837</v>
          </cell>
          <cell r="O91">
            <v>6.63</v>
          </cell>
          <cell r="P91">
            <v>27183</v>
          </cell>
          <cell r="Q91">
            <v>2654</v>
          </cell>
          <cell r="R91" t="str">
            <v>三軸國際</v>
          </cell>
        </row>
        <row r="92">
          <cell r="A92" t="str">
            <v>B1</v>
          </cell>
          <cell r="B92" t="str">
            <v>CB1</v>
          </cell>
          <cell r="C92" t="str">
            <v>GS</v>
          </cell>
          <cell r="D92" t="str">
            <v>R1</v>
          </cell>
          <cell r="E92" t="str">
            <v>A</v>
          </cell>
          <cell r="F92" t="str">
            <v>A99091000110</v>
          </cell>
          <cell r="H92" t="str">
            <v>KAN96195</v>
          </cell>
          <cell r="I92">
            <v>3</v>
          </cell>
          <cell r="J92" t="str">
            <v>C03717-0009I</v>
          </cell>
          <cell r="K92" t="str">
            <v>PCB  7595</v>
          </cell>
          <cell r="L92">
            <v>500</v>
          </cell>
          <cell r="M92">
            <v>7.2771999999999997</v>
          </cell>
          <cell r="N92">
            <v>3639</v>
          </cell>
          <cell r="O92">
            <v>6.63</v>
          </cell>
          <cell r="P92">
            <v>3315</v>
          </cell>
          <cell r="Q92">
            <v>324</v>
          </cell>
          <cell r="R92" t="str">
            <v>三軸國際</v>
          </cell>
        </row>
        <row r="93">
          <cell r="A93" t="str">
            <v>B1</v>
          </cell>
          <cell r="B93" t="str">
            <v>CB1</v>
          </cell>
          <cell r="C93" t="str">
            <v>GS</v>
          </cell>
          <cell r="D93" t="str">
            <v>R1</v>
          </cell>
          <cell r="E93" t="str">
            <v>A</v>
          </cell>
          <cell r="F93" t="str">
            <v>A99091000111</v>
          </cell>
          <cell r="H93" t="str">
            <v>199908100672</v>
          </cell>
          <cell r="I93">
            <v>3</v>
          </cell>
          <cell r="J93" t="str">
            <v>C03983-0001I</v>
          </cell>
          <cell r="K93" t="str">
            <v>PCB API-8848</v>
          </cell>
          <cell r="L93">
            <v>3399</v>
          </cell>
          <cell r="M93">
            <v>11.3988</v>
          </cell>
          <cell r="N93">
            <v>38745</v>
          </cell>
          <cell r="O93">
            <v>8.0500000000000007</v>
          </cell>
          <cell r="P93">
            <v>27362</v>
          </cell>
          <cell r="Q93">
            <v>11383</v>
          </cell>
          <cell r="R93" t="str">
            <v>三軸國際</v>
          </cell>
        </row>
        <row r="94">
          <cell r="A94" t="str">
            <v>B1</v>
          </cell>
          <cell r="B94" t="str">
            <v>CB1</v>
          </cell>
          <cell r="C94" t="str">
            <v>GS</v>
          </cell>
          <cell r="D94" t="str">
            <v>R1</v>
          </cell>
          <cell r="E94" t="str">
            <v>A</v>
          </cell>
          <cell r="F94" t="str">
            <v>A99091000112</v>
          </cell>
          <cell r="H94" t="str">
            <v>199908100672</v>
          </cell>
          <cell r="I94">
            <v>2</v>
          </cell>
          <cell r="J94" t="str">
            <v>C03980-0003I</v>
          </cell>
          <cell r="K94" t="str">
            <v>PCB API-8848</v>
          </cell>
          <cell r="L94">
            <v>3399</v>
          </cell>
          <cell r="M94">
            <v>5.5061999999999998</v>
          </cell>
          <cell r="N94">
            <v>18716</v>
          </cell>
          <cell r="O94">
            <v>4.83</v>
          </cell>
          <cell r="P94">
            <v>16417</v>
          </cell>
          <cell r="Q94">
            <v>2299</v>
          </cell>
          <cell r="R94" t="str">
            <v>三軸國際</v>
          </cell>
        </row>
        <row r="95">
          <cell r="A95" t="str">
            <v>B1</v>
          </cell>
          <cell r="B95" t="str">
            <v>CB1</v>
          </cell>
          <cell r="C95" t="str">
            <v>GS</v>
          </cell>
          <cell r="D95" t="str">
            <v>R1</v>
          </cell>
          <cell r="E95" t="str">
            <v>A</v>
          </cell>
          <cell r="F95" t="str">
            <v>A99091000113</v>
          </cell>
          <cell r="H95" t="str">
            <v>199907100455</v>
          </cell>
          <cell r="I95">
            <v>17</v>
          </cell>
          <cell r="J95" t="str">
            <v>C02540-0002I</v>
          </cell>
          <cell r="K95" t="str">
            <v>CHASSIS</v>
          </cell>
          <cell r="L95">
            <v>5920</v>
          </cell>
          <cell r="M95">
            <v>12.8</v>
          </cell>
          <cell r="N95">
            <v>75776</v>
          </cell>
          <cell r="O95">
            <v>12.4</v>
          </cell>
          <cell r="P95">
            <v>73408</v>
          </cell>
          <cell r="Q95">
            <v>2368</v>
          </cell>
          <cell r="R95" t="str">
            <v>萬承</v>
          </cell>
        </row>
        <row r="96">
          <cell r="A96" t="str">
            <v>B1</v>
          </cell>
          <cell r="B96" t="str">
            <v>CB1</v>
          </cell>
          <cell r="C96" t="str">
            <v>GS</v>
          </cell>
          <cell r="D96" t="str">
            <v>R1</v>
          </cell>
          <cell r="E96" t="str">
            <v>A</v>
          </cell>
          <cell r="F96" t="str">
            <v>A99091000114</v>
          </cell>
          <cell r="H96" t="str">
            <v>199907100455</v>
          </cell>
          <cell r="I96">
            <v>2</v>
          </cell>
          <cell r="J96" t="str">
            <v>C02321-0005I</v>
          </cell>
          <cell r="K96" t="str">
            <v>COVER</v>
          </cell>
          <cell r="L96">
            <v>4980</v>
          </cell>
          <cell r="M96">
            <v>8.6999999999999993</v>
          </cell>
          <cell r="N96">
            <v>43326</v>
          </cell>
          <cell r="O96">
            <v>8.4</v>
          </cell>
          <cell r="P96">
            <v>41832</v>
          </cell>
          <cell r="Q96">
            <v>1494</v>
          </cell>
          <cell r="R96" t="str">
            <v>萬承</v>
          </cell>
        </row>
        <row r="97">
          <cell r="A97" t="str">
            <v>B1</v>
          </cell>
          <cell r="B97" t="str">
            <v>CB1</v>
          </cell>
          <cell r="C97" t="str">
            <v>GS</v>
          </cell>
          <cell r="D97" t="str">
            <v>R1</v>
          </cell>
          <cell r="E97" t="str">
            <v>A</v>
          </cell>
          <cell r="F97" t="str">
            <v>A99091000115</v>
          </cell>
          <cell r="H97" t="str">
            <v>199908100206</v>
          </cell>
          <cell r="I97">
            <v>5</v>
          </cell>
          <cell r="J97" t="str">
            <v>C02574-0001I</v>
          </cell>
          <cell r="K97" t="str">
            <v>CHASSIS</v>
          </cell>
          <cell r="L97">
            <v>3008</v>
          </cell>
          <cell r="M97">
            <v>11.4</v>
          </cell>
          <cell r="N97">
            <v>34291</v>
          </cell>
          <cell r="O97">
            <v>10.7</v>
          </cell>
          <cell r="P97">
            <v>32186</v>
          </cell>
          <cell r="Q97">
            <v>2105</v>
          </cell>
          <cell r="R97" t="str">
            <v>萬承</v>
          </cell>
        </row>
        <row r="98">
          <cell r="A98" t="str">
            <v>B1</v>
          </cell>
          <cell r="B98" t="str">
            <v>CB1</v>
          </cell>
          <cell r="C98" t="str">
            <v>GS</v>
          </cell>
          <cell r="D98" t="str">
            <v>R1</v>
          </cell>
          <cell r="E98" t="str">
            <v>A</v>
          </cell>
          <cell r="F98" t="str">
            <v>A99091000116</v>
          </cell>
          <cell r="H98" t="str">
            <v>199908100206</v>
          </cell>
          <cell r="I98">
            <v>4</v>
          </cell>
          <cell r="J98" t="str">
            <v>C02573-0003I</v>
          </cell>
          <cell r="K98" t="str">
            <v>COVER</v>
          </cell>
          <cell r="L98">
            <v>2680</v>
          </cell>
          <cell r="M98">
            <v>14.1</v>
          </cell>
          <cell r="N98">
            <v>37788</v>
          </cell>
          <cell r="O98">
            <v>13.3</v>
          </cell>
          <cell r="P98">
            <v>35644</v>
          </cell>
          <cell r="Q98">
            <v>2144</v>
          </cell>
          <cell r="R98" t="str">
            <v>萬承</v>
          </cell>
        </row>
        <row r="99">
          <cell r="A99" t="str">
            <v>B1</v>
          </cell>
          <cell r="B99" t="str">
            <v>CB1</v>
          </cell>
          <cell r="C99" t="str">
            <v>GS</v>
          </cell>
          <cell r="D99" t="str">
            <v>R1</v>
          </cell>
          <cell r="E99" t="str">
            <v>A</v>
          </cell>
          <cell r="F99" t="str">
            <v>A99091000148</v>
          </cell>
          <cell r="H99" t="str">
            <v>199908100699</v>
          </cell>
          <cell r="I99">
            <v>1</v>
          </cell>
          <cell r="J99" t="str">
            <v>C1008-9126I</v>
          </cell>
          <cell r="K99" t="str">
            <v>BOX L123*W</v>
          </cell>
          <cell r="L99">
            <v>250</v>
          </cell>
          <cell r="M99">
            <v>1.6379999999999999</v>
          </cell>
          <cell r="N99">
            <v>410</v>
          </cell>
          <cell r="O99">
            <v>1.6379999999999999</v>
          </cell>
          <cell r="P99">
            <v>410</v>
          </cell>
          <cell r="Q99">
            <v>0</v>
          </cell>
          <cell r="R99" t="str">
            <v>恒豐</v>
          </cell>
        </row>
        <row r="100">
          <cell r="A100" t="str">
            <v>B1</v>
          </cell>
          <cell r="B100" t="str">
            <v>CB1</v>
          </cell>
          <cell r="C100" t="str">
            <v>GS</v>
          </cell>
          <cell r="D100" t="str">
            <v>R1</v>
          </cell>
          <cell r="E100" t="str">
            <v>A</v>
          </cell>
          <cell r="F100" t="str">
            <v>A99091000149</v>
          </cell>
          <cell r="H100" t="str">
            <v>199908100700</v>
          </cell>
          <cell r="I100">
            <v>2</v>
          </cell>
          <cell r="J100" t="str">
            <v>C1008-9125I</v>
          </cell>
          <cell r="K100" t="str">
            <v>CATRON L51</v>
          </cell>
          <cell r="L100">
            <v>150</v>
          </cell>
          <cell r="M100">
            <v>19.361999999999998</v>
          </cell>
          <cell r="N100">
            <v>2904</v>
          </cell>
          <cell r="O100">
            <v>19.361999999999998</v>
          </cell>
          <cell r="P100">
            <v>2904</v>
          </cell>
          <cell r="Q100">
            <v>0</v>
          </cell>
          <cell r="R100" t="str">
            <v>恒豐</v>
          </cell>
        </row>
        <row r="101">
          <cell r="A101" t="str">
            <v>B1</v>
          </cell>
          <cell r="B101" t="str">
            <v>CB1</v>
          </cell>
          <cell r="C101" t="str">
            <v>GS</v>
          </cell>
          <cell r="D101" t="str">
            <v>R1</v>
          </cell>
          <cell r="E101" t="str">
            <v>A</v>
          </cell>
          <cell r="F101" t="str">
            <v>A99091000150</v>
          </cell>
          <cell r="H101" t="str">
            <v>199908100700</v>
          </cell>
          <cell r="I101">
            <v>1</v>
          </cell>
          <cell r="J101" t="str">
            <v>C1008-9124I</v>
          </cell>
          <cell r="K101" t="str">
            <v>PAPER BOAR</v>
          </cell>
          <cell r="L101">
            <v>300</v>
          </cell>
          <cell r="M101">
            <v>2.5619999999999998</v>
          </cell>
          <cell r="N101">
            <v>769</v>
          </cell>
          <cell r="O101">
            <v>2.5619999999999998</v>
          </cell>
          <cell r="P101">
            <v>769</v>
          </cell>
          <cell r="Q101">
            <v>0</v>
          </cell>
          <cell r="R101" t="str">
            <v>恒豐</v>
          </cell>
        </row>
        <row r="102">
          <cell r="A102" t="str">
            <v>B1</v>
          </cell>
          <cell r="B102" t="str">
            <v>CB1</v>
          </cell>
          <cell r="C102" t="str">
            <v>GS</v>
          </cell>
          <cell r="D102" t="str">
            <v>R1</v>
          </cell>
          <cell r="E102" t="str">
            <v>A</v>
          </cell>
          <cell r="F102" t="str">
            <v>A99091000151</v>
          </cell>
          <cell r="H102" t="str">
            <v>199907100380</v>
          </cell>
          <cell r="I102">
            <v>5</v>
          </cell>
          <cell r="J102" t="str">
            <v>C1008-8786IB</v>
          </cell>
          <cell r="K102" t="str">
            <v>PAPER BOARD</v>
          </cell>
          <cell r="L102">
            <v>60</v>
          </cell>
          <cell r="M102">
            <v>2.8980000000000001</v>
          </cell>
          <cell r="N102">
            <v>174</v>
          </cell>
          <cell r="O102">
            <v>2.8980000000000001</v>
          </cell>
          <cell r="P102">
            <v>174</v>
          </cell>
          <cell r="Q102">
            <v>0</v>
          </cell>
          <cell r="R102" t="str">
            <v>恒豐</v>
          </cell>
        </row>
        <row r="103">
          <cell r="A103" t="str">
            <v>B1</v>
          </cell>
          <cell r="B103" t="str">
            <v>CB1</v>
          </cell>
          <cell r="C103" t="str">
            <v>GS</v>
          </cell>
          <cell r="D103" t="str">
            <v>R1</v>
          </cell>
          <cell r="E103" t="str">
            <v>A</v>
          </cell>
          <cell r="F103" t="str">
            <v>A99091000152</v>
          </cell>
          <cell r="H103" t="str">
            <v>199907100380</v>
          </cell>
          <cell r="I103">
            <v>4</v>
          </cell>
          <cell r="J103" t="str">
            <v>C1008-8785IB</v>
          </cell>
          <cell r="K103" t="str">
            <v>CARTON</v>
          </cell>
          <cell r="L103">
            <v>10</v>
          </cell>
          <cell r="M103">
            <v>14.7</v>
          </cell>
          <cell r="N103">
            <v>147</v>
          </cell>
          <cell r="O103">
            <v>14.7</v>
          </cell>
          <cell r="P103">
            <v>147</v>
          </cell>
          <cell r="Q103">
            <v>0</v>
          </cell>
          <cell r="R103" t="str">
            <v>恒豐</v>
          </cell>
        </row>
        <row r="104">
          <cell r="A104" t="str">
            <v>B1</v>
          </cell>
          <cell r="B104" t="str">
            <v>CB1</v>
          </cell>
          <cell r="C104" t="str">
            <v>GS</v>
          </cell>
          <cell r="D104" t="str">
            <v>R1</v>
          </cell>
          <cell r="E104" t="str">
            <v>A</v>
          </cell>
          <cell r="F104" t="str">
            <v>A99091000153</v>
          </cell>
          <cell r="H104" t="str">
            <v>199908100721</v>
          </cell>
          <cell r="I104">
            <v>1</v>
          </cell>
          <cell r="J104" t="str">
            <v>C90620-9897IA</v>
          </cell>
          <cell r="K104" t="str">
            <v>BRACKET 68</v>
          </cell>
          <cell r="L104">
            <v>280</v>
          </cell>
          <cell r="M104">
            <v>4.2</v>
          </cell>
          <cell r="N104">
            <v>1176</v>
          </cell>
          <cell r="O104">
            <v>4.0999999999999996</v>
          </cell>
          <cell r="P104">
            <v>1148</v>
          </cell>
          <cell r="Q104">
            <v>28</v>
          </cell>
          <cell r="R104" t="str">
            <v>WISHFUL</v>
          </cell>
        </row>
        <row r="105">
          <cell r="A105" t="str">
            <v>B1</v>
          </cell>
          <cell r="B105" t="str">
            <v>CB1</v>
          </cell>
          <cell r="C105" t="str">
            <v>GS</v>
          </cell>
          <cell r="D105" t="str">
            <v>R1</v>
          </cell>
          <cell r="E105" t="str">
            <v>A</v>
          </cell>
          <cell r="F105" t="str">
            <v>A99091000154</v>
          </cell>
          <cell r="H105" t="str">
            <v>199909100695</v>
          </cell>
          <cell r="I105">
            <v>1</v>
          </cell>
          <cell r="J105" t="str">
            <v>C40324-0001I</v>
          </cell>
          <cell r="K105" t="str">
            <v>PANEL</v>
          </cell>
          <cell r="L105">
            <v>500</v>
          </cell>
          <cell r="M105">
            <v>25</v>
          </cell>
          <cell r="N105">
            <v>12500</v>
          </cell>
          <cell r="O105">
            <v>25</v>
          </cell>
          <cell r="P105">
            <v>12500</v>
          </cell>
          <cell r="Q105">
            <v>0</v>
          </cell>
          <cell r="R105" t="str">
            <v>WISHFUL</v>
          </cell>
        </row>
        <row r="106">
          <cell r="A106" t="str">
            <v>B1</v>
          </cell>
          <cell r="B106" t="str">
            <v>CB1</v>
          </cell>
          <cell r="C106" t="str">
            <v>GS</v>
          </cell>
          <cell r="D106" t="str">
            <v>R1</v>
          </cell>
          <cell r="E106" t="str">
            <v>A</v>
          </cell>
          <cell r="F106" t="str">
            <v>A99091000155</v>
          </cell>
          <cell r="H106" t="str">
            <v>199908100232</v>
          </cell>
          <cell r="I106">
            <v>13</v>
          </cell>
          <cell r="J106" t="str">
            <v>C90830-9447I</v>
          </cell>
          <cell r="K106" t="str">
            <v>HEAT SINK</v>
          </cell>
          <cell r="L106">
            <v>20000</v>
          </cell>
          <cell r="M106">
            <v>1.1000000000000001</v>
          </cell>
          <cell r="N106">
            <v>22000</v>
          </cell>
          <cell r="O106">
            <v>1.1000000000000001</v>
          </cell>
          <cell r="P106">
            <v>22000</v>
          </cell>
          <cell r="Q106">
            <v>0</v>
          </cell>
          <cell r="R106" t="str">
            <v>WISHFUL</v>
          </cell>
        </row>
        <row r="107">
          <cell r="A107" t="str">
            <v>B1</v>
          </cell>
          <cell r="B107" t="str">
            <v>CB1</v>
          </cell>
          <cell r="C107" t="str">
            <v>GS</v>
          </cell>
          <cell r="D107" t="str">
            <v>R1</v>
          </cell>
          <cell r="E107" t="str">
            <v>A</v>
          </cell>
          <cell r="F107" t="str">
            <v>A99091000156</v>
          </cell>
          <cell r="H107" t="str">
            <v>199909100153</v>
          </cell>
          <cell r="I107">
            <v>2</v>
          </cell>
          <cell r="J107" t="str">
            <v>C90830-9391I</v>
          </cell>
          <cell r="K107" t="str">
            <v>HEAT SINK</v>
          </cell>
          <cell r="L107">
            <v>3990</v>
          </cell>
          <cell r="M107">
            <v>3.3</v>
          </cell>
          <cell r="N107">
            <v>13167</v>
          </cell>
          <cell r="O107">
            <v>3.3</v>
          </cell>
          <cell r="P107">
            <v>13167</v>
          </cell>
          <cell r="Q107">
            <v>0</v>
          </cell>
          <cell r="R107" t="str">
            <v>WISHFUL</v>
          </cell>
        </row>
        <row r="108">
          <cell r="A108" t="str">
            <v>B1</v>
          </cell>
          <cell r="B108" t="str">
            <v>CB1</v>
          </cell>
          <cell r="C108" t="str">
            <v>GS</v>
          </cell>
          <cell r="D108" t="str">
            <v>R1</v>
          </cell>
          <cell r="E108" t="str">
            <v>A</v>
          </cell>
          <cell r="F108" t="str">
            <v>A99091000157</v>
          </cell>
          <cell r="H108" t="str">
            <v>199909100153</v>
          </cell>
          <cell r="I108">
            <v>2</v>
          </cell>
          <cell r="J108" t="str">
            <v>C90830-9391I</v>
          </cell>
          <cell r="K108" t="str">
            <v>HEAT SINK</v>
          </cell>
          <cell r="L108">
            <v>1260</v>
          </cell>
          <cell r="M108">
            <v>3.3</v>
          </cell>
          <cell r="N108">
            <v>4158</v>
          </cell>
          <cell r="O108">
            <v>3.3</v>
          </cell>
          <cell r="P108">
            <v>4158</v>
          </cell>
          <cell r="Q108">
            <v>0</v>
          </cell>
          <cell r="R108" t="str">
            <v>WISHFUL</v>
          </cell>
        </row>
        <row r="109">
          <cell r="A109" t="str">
            <v>B1</v>
          </cell>
          <cell r="B109" t="str">
            <v>CB1</v>
          </cell>
          <cell r="C109" t="str">
            <v>GS</v>
          </cell>
          <cell r="D109" t="str">
            <v>R1</v>
          </cell>
          <cell r="E109" t="str">
            <v>A</v>
          </cell>
          <cell r="F109" t="str">
            <v>A99091000158</v>
          </cell>
          <cell r="H109" t="str">
            <v>199909100153</v>
          </cell>
          <cell r="I109">
            <v>1</v>
          </cell>
          <cell r="J109" t="str">
            <v>C90830-9390I</v>
          </cell>
          <cell r="K109" t="str">
            <v>HEAT SINK</v>
          </cell>
          <cell r="L109">
            <v>5119</v>
          </cell>
          <cell r="M109">
            <v>6.4</v>
          </cell>
          <cell r="N109">
            <v>32762</v>
          </cell>
          <cell r="O109">
            <v>6.4</v>
          </cell>
          <cell r="P109">
            <v>32762</v>
          </cell>
          <cell r="Q109">
            <v>0</v>
          </cell>
          <cell r="R109" t="str">
            <v>WISHFUL</v>
          </cell>
        </row>
        <row r="110">
          <cell r="A110" t="str">
            <v>B1</v>
          </cell>
          <cell r="B110" t="str">
            <v>CB1</v>
          </cell>
          <cell r="C110" t="str">
            <v>GS</v>
          </cell>
          <cell r="D110" t="str">
            <v>R1</v>
          </cell>
          <cell r="E110" t="str">
            <v>A</v>
          </cell>
          <cell r="F110" t="str">
            <v>A99091000159</v>
          </cell>
          <cell r="H110" t="str">
            <v>199908100232</v>
          </cell>
          <cell r="I110">
            <v>5</v>
          </cell>
          <cell r="J110" t="str">
            <v>C90830-9377I</v>
          </cell>
          <cell r="K110" t="str">
            <v>HEAT SINK</v>
          </cell>
          <cell r="L110">
            <v>273</v>
          </cell>
          <cell r="M110">
            <v>3.6</v>
          </cell>
          <cell r="N110">
            <v>983</v>
          </cell>
          <cell r="O110">
            <v>3.6</v>
          </cell>
          <cell r="P110">
            <v>983</v>
          </cell>
          <cell r="Q110">
            <v>0</v>
          </cell>
          <cell r="R110" t="str">
            <v>WISHFUL</v>
          </cell>
        </row>
        <row r="111">
          <cell r="A111" t="str">
            <v>B1</v>
          </cell>
          <cell r="B111" t="str">
            <v>CB1</v>
          </cell>
          <cell r="C111" t="str">
            <v>GS</v>
          </cell>
          <cell r="D111" t="str">
            <v>R1</v>
          </cell>
          <cell r="E111" t="str">
            <v>A</v>
          </cell>
          <cell r="F111" t="str">
            <v>A99091000160</v>
          </cell>
          <cell r="H111" t="str">
            <v>199908100602</v>
          </cell>
          <cell r="I111">
            <v>4</v>
          </cell>
          <cell r="J111" t="str">
            <v>C90830-9449IA</v>
          </cell>
          <cell r="K111" t="str">
            <v>HEAT SINK</v>
          </cell>
          <cell r="L111">
            <v>15600</v>
          </cell>
          <cell r="M111">
            <v>1.36</v>
          </cell>
          <cell r="N111">
            <v>21216</v>
          </cell>
          <cell r="O111">
            <v>1.36</v>
          </cell>
          <cell r="P111">
            <v>21216</v>
          </cell>
          <cell r="Q111">
            <v>0</v>
          </cell>
          <cell r="R111" t="str">
            <v>WISHFUL</v>
          </cell>
        </row>
        <row r="112">
          <cell r="A112" t="str">
            <v>B1</v>
          </cell>
          <cell r="B112" t="str">
            <v>CB1</v>
          </cell>
          <cell r="C112" t="str">
            <v>GS</v>
          </cell>
          <cell r="D112" t="str">
            <v>R1</v>
          </cell>
          <cell r="E112" t="str">
            <v>A</v>
          </cell>
          <cell r="F112" t="str">
            <v>A99091000161</v>
          </cell>
          <cell r="H112" t="str">
            <v>199907100481</v>
          </cell>
          <cell r="I112">
            <v>40</v>
          </cell>
          <cell r="J112" t="str">
            <v>C90830-9448I</v>
          </cell>
          <cell r="K112" t="str">
            <v>HEAT SINK</v>
          </cell>
          <cell r="L112">
            <v>2968</v>
          </cell>
          <cell r="M112">
            <v>3.2</v>
          </cell>
          <cell r="N112">
            <v>9498</v>
          </cell>
          <cell r="O112">
            <v>3.2</v>
          </cell>
          <cell r="P112">
            <v>9498</v>
          </cell>
          <cell r="Q112">
            <v>0</v>
          </cell>
          <cell r="R112" t="str">
            <v>WISHFUL</v>
          </cell>
        </row>
        <row r="113">
          <cell r="A113" t="str">
            <v>B1</v>
          </cell>
          <cell r="B113" t="str">
            <v>CB1</v>
          </cell>
          <cell r="C113" t="str">
            <v>GS</v>
          </cell>
          <cell r="D113" t="str">
            <v>R1</v>
          </cell>
          <cell r="E113" t="str">
            <v>A</v>
          </cell>
          <cell r="F113" t="str">
            <v>A99091000162</v>
          </cell>
          <cell r="H113" t="str">
            <v>199909100811</v>
          </cell>
          <cell r="I113">
            <v>3</v>
          </cell>
          <cell r="J113" t="str">
            <v>C90830-9348I</v>
          </cell>
          <cell r="K113" t="str">
            <v>HEAT SINK</v>
          </cell>
          <cell r="L113">
            <v>850</v>
          </cell>
          <cell r="M113">
            <v>2.2000000000000002</v>
          </cell>
          <cell r="N113">
            <v>1870</v>
          </cell>
          <cell r="O113">
            <v>2.2000000000000002</v>
          </cell>
          <cell r="P113">
            <v>1870</v>
          </cell>
          <cell r="Q113">
            <v>0</v>
          </cell>
          <cell r="R113" t="str">
            <v>WISHFUL</v>
          </cell>
        </row>
        <row r="114">
          <cell r="A114" t="str">
            <v>B1</v>
          </cell>
          <cell r="B114" t="str">
            <v>CB1</v>
          </cell>
          <cell r="C114" t="str">
            <v>GS</v>
          </cell>
          <cell r="D114" t="str">
            <v>R1</v>
          </cell>
          <cell r="E114" t="str">
            <v>A</v>
          </cell>
          <cell r="F114" t="str">
            <v>A99091000163</v>
          </cell>
          <cell r="H114" t="str">
            <v>199909100075</v>
          </cell>
          <cell r="I114">
            <v>3</v>
          </cell>
          <cell r="J114" t="str">
            <v>C90830-9348I</v>
          </cell>
          <cell r="K114" t="str">
            <v>HEAT SINK</v>
          </cell>
          <cell r="L114">
            <v>500</v>
          </cell>
          <cell r="M114">
            <v>2.2000000000000002</v>
          </cell>
          <cell r="N114">
            <v>1100</v>
          </cell>
          <cell r="O114">
            <v>2.2000000000000002</v>
          </cell>
          <cell r="P114">
            <v>1100</v>
          </cell>
          <cell r="Q114">
            <v>0</v>
          </cell>
          <cell r="R114" t="str">
            <v>WISHFUL</v>
          </cell>
        </row>
        <row r="115">
          <cell r="A115" t="str">
            <v>B1</v>
          </cell>
          <cell r="B115" t="str">
            <v>CB1</v>
          </cell>
          <cell r="C115" t="str">
            <v>GS</v>
          </cell>
          <cell r="D115" t="str">
            <v>R1</v>
          </cell>
          <cell r="E115" t="str">
            <v>A</v>
          </cell>
          <cell r="F115" t="str">
            <v>A99091000164</v>
          </cell>
          <cell r="H115" t="str">
            <v>199909100811</v>
          </cell>
          <cell r="I115">
            <v>2</v>
          </cell>
          <cell r="J115" t="str">
            <v>C90830-9347IA</v>
          </cell>
          <cell r="K115" t="str">
            <v>HEAT SINK</v>
          </cell>
          <cell r="L115">
            <v>1045</v>
          </cell>
          <cell r="M115">
            <v>2.2000000000000002</v>
          </cell>
          <cell r="N115">
            <v>2299</v>
          </cell>
          <cell r="O115">
            <v>2.2000000000000002</v>
          </cell>
          <cell r="P115">
            <v>2299</v>
          </cell>
          <cell r="Q115">
            <v>0</v>
          </cell>
          <cell r="R115" t="str">
            <v>WISHFUL</v>
          </cell>
        </row>
        <row r="116">
          <cell r="A116" t="str">
            <v>B1</v>
          </cell>
          <cell r="B116" t="str">
            <v>CB1</v>
          </cell>
          <cell r="C116" t="str">
            <v>GS</v>
          </cell>
          <cell r="D116" t="str">
            <v>R1</v>
          </cell>
          <cell r="E116" t="str">
            <v>A</v>
          </cell>
          <cell r="F116" t="str">
            <v>A99091000165</v>
          </cell>
          <cell r="H116" t="str">
            <v>199908100232</v>
          </cell>
          <cell r="I116">
            <v>3</v>
          </cell>
          <cell r="J116" t="str">
            <v>C90830-9347IA</v>
          </cell>
          <cell r="K116" t="str">
            <v>HEAT SINK</v>
          </cell>
          <cell r="L116">
            <v>305</v>
          </cell>
          <cell r="M116">
            <v>2.2000000000000002</v>
          </cell>
          <cell r="N116">
            <v>671</v>
          </cell>
          <cell r="O116">
            <v>2.2000000000000002</v>
          </cell>
          <cell r="P116">
            <v>671</v>
          </cell>
          <cell r="Q116">
            <v>0</v>
          </cell>
          <cell r="R116" t="str">
            <v>WISHFUL</v>
          </cell>
        </row>
        <row r="117">
          <cell r="A117" t="str">
            <v>B1</v>
          </cell>
          <cell r="B117" t="str">
            <v>CB1</v>
          </cell>
          <cell r="C117" t="str">
            <v>GS</v>
          </cell>
          <cell r="D117" t="str">
            <v>R1</v>
          </cell>
          <cell r="E117" t="str">
            <v>A</v>
          </cell>
          <cell r="F117" t="str">
            <v>A99091000171</v>
          </cell>
          <cell r="H117" t="str">
            <v>199908100006</v>
          </cell>
          <cell r="I117">
            <v>8</v>
          </cell>
          <cell r="J117" t="str">
            <v>C90600-9623I</v>
          </cell>
          <cell r="K117" t="str">
            <v>HEADER</v>
          </cell>
          <cell r="L117">
            <v>4000</v>
          </cell>
          <cell r="M117">
            <v>0.76</v>
          </cell>
          <cell r="N117">
            <v>3040</v>
          </cell>
          <cell r="O117">
            <v>0.76</v>
          </cell>
          <cell r="P117">
            <v>3040</v>
          </cell>
          <cell r="Q117">
            <v>0</v>
          </cell>
          <cell r="R117" t="str">
            <v>龍竹</v>
          </cell>
        </row>
        <row r="118">
          <cell r="A118" t="str">
            <v>B1</v>
          </cell>
          <cell r="B118" t="str">
            <v>CB1</v>
          </cell>
          <cell r="C118" t="str">
            <v>GS</v>
          </cell>
          <cell r="D118" t="str">
            <v>R1</v>
          </cell>
          <cell r="E118" t="str">
            <v>A</v>
          </cell>
          <cell r="F118" t="str">
            <v>A99091000172</v>
          </cell>
          <cell r="H118" t="str">
            <v>KJN96116</v>
          </cell>
          <cell r="I118">
            <v>4</v>
          </cell>
          <cell r="J118" t="str">
            <v>C90600-9639I</v>
          </cell>
          <cell r="K118" t="str">
            <v>HEADER</v>
          </cell>
          <cell r="L118">
            <v>25500</v>
          </cell>
          <cell r="M118">
            <v>2.1800000000000002</v>
          </cell>
          <cell r="N118">
            <v>55590</v>
          </cell>
          <cell r="O118">
            <v>2.1800000000000002</v>
          </cell>
          <cell r="P118">
            <v>55590</v>
          </cell>
          <cell r="Q118">
            <v>0</v>
          </cell>
          <cell r="R118" t="str">
            <v>龍竹</v>
          </cell>
        </row>
        <row r="119">
          <cell r="A119" t="str">
            <v>B1</v>
          </cell>
          <cell r="B119" t="str">
            <v>CB1</v>
          </cell>
          <cell r="C119" t="str">
            <v>GS</v>
          </cell>
          <cell r="D119" t="str">
            <v>R1</v>
          </cell>
          <cell r="E119" t="str">
            <v>A</v>
          </cell>
          <cell r="F119" t="str">
            <v>A99091000173</v>
          </cell>
          <cell r="H119" t="str">
            <v>KJN96004</v>
          </cell>
          <cell r="I119">
            <v>1</v>
          </cell>
          <cell r="J119" t="str">
            <v>C90600-9639I</v>
          </cell>
          <cell r="K119" t="str">
            <v>HEADER</v>
          </cell>
          <cell r="L119">
            <v>8500</v>
          </cell>
          <cell r="M119">
            <v>2.1800000000000002</v>
          </cell>
          <cell r="N119">
            <v>18530</v>
          </cell>
          <cell r="O119">
            <v>2.1800000000000002</v>
          </cell>
          <cell r="P119">
            <v>18530</v>
          </cell>
          <cell r="Q119">
            <v>0</v>
          </cell>
          <cell r="R119" t="str">
            <v>龍竹</v>
          </cell>
        </row>
        <row r="120">
          <cell r="A120" t="str">
            <v>B1</v>
          </cell>
          <cell r="B120" t="str">
            <v>CB1</v>
          </cell>
          <cell r="C120" t="str">
            <v>GS</v>
          </cell>
          <cell r="D120" t="str">
            <v>R1</v>
          </cell>
          <cell r="E120" t="str">
            <v>A</v>
          </cell>
          <cell r="F120" t="str">
            <v>A99091000174</v>
          </cell>
          <cell r="H120" t="str">
            <v>199908100006</v>
          </cell>
          <cell r="I120">
            <v>4</v>
          </cell>
          <cell r="J120" t="str">
            <v>C90600-9603I</v>
          </cell>
          <cell r="K120" t="str">
            <v>HEADER</v>
          </cell>
          <cell r="L120">
            <v>3000</v>
          </cell>
          <cell r="M120">
            <v>0.9</v>
          </cell>
          <cell r="N120">
            <v>2700</v>
          </cell>
          <cell r="O120">
            <v>0.9</v>
          </cell>
          <cell r="P120">
            <v>2700</v>
          </cell>
          <cell r="Q120">
            <v>0</v>
          </cell>
          <cell r="R120" t="str">
            <v>龍竹</v>
          </cell>
        </row>
        <row r="121">
          <cell r="A121" t="str">
            <v>B1</v>
          </cell>
          <cell r="B121" t="str">
            <v>CB1</v>
          </cell>
          <cell r="C121" t="str">
            <v>GS</v>
          </cell>
          <cell r="D121" t="str">
            <v>R1</v>
          </cell>
          <cell r="E121" t="str">
            <v>A</v>
          </cell>
          <cell r="F121" t="str">
            <v>A99091000175</v>
          </cell>
          <cell r="H121" t="str">
            <v>199908100006</v>
          </cell>
          <cell r="I121">
            <v>1</v>
          </cell>
          <cell r="J121" t="str">
            <v>C90600-9494I</v>
          </cell>
          <cell r="K121" t="str">
            <v>HEADER</v>
          </cell>
          <cell r="L121">
            <v>20000</v>
          </cell>
          <cell r="M121">
            <v>3.62</v>
          </cell>
          <cell r="N121">
            <v>72400</v>
          </cell>
          <cell r="O121">
            <v>3.62</v>
          </cell>
          <cell r="P121">
            <v>72400</v>
          </cell>
          <cell r="Q121">
            <v>0</v>
          </cell>
          <cell r="R121" t="str">
            <v>龍竹</v>
          </cell>
        </row>
        <row r="122">
          <cell r="A122" t="str">
            <v>B1</v>
          </cell>
          <cell r="B122" t="str">
            <v>CB1</v>
          </cell>
          <cell r="C122" t="str">
            <v>GS</v>
          </cell>
          <cell r="D122" t="str">
            <v>R1</v>
          </cell>
          <cell r="E122" t="str">
            <v>A</v>
          </cell>
          <cell r="F122" t="str">
            <v>A99091000176</v>
          </cell>
          <cell r="H122" t="str">
            <v>199907100742</v>
          </cell>
          <cell r="I122">
            <v>1</v>
          </cell>
          <cell r="J122" t="str">
            <v>C90600-9493I</v>
          </cell>
          <cell r="K122" t="str">
            <v>HEADER</v>
          </cell>
          <cell r="L122">
            <v>6000</v>
          </cell>
          <cell r="M122">
            <v>2.4</v>
          </cell>
          <cell r="N122">
            <v>14400</v>
          </cell>
          <cell r="O122">
            <v>2.4</v>
          </cell>
          <cell r="P122">
            <v>14400</v>
          </cell>
          <cell r="Q122">
            <v>0</v>
          </cell>
          <cell r="R122" t="str">
            <v>龍竹</v>
          </cell>
        </row>
        <row r="123">
          <cell r="A123" t="str">
            <v>B1</v>
          </cell>
          <cell r="B123" t="str">
            <v>CB1</v>
          </cell>
          <cell r="C123" t="str">
            <v>GS</v>
          </cell>
          <cell r="D123" t="str">
            <v>R1</v>
          </cell>
          <cell r="E123" t="str">
            <v>A</v>
          </cell>
          <cell r="F123" t="str">
            <v>A99091000177</v>
          </cell>
          <cell r="H123" t="str">
            <v>KLN96700</v>
          </cell>
          <cell r="I123">
            <v>8</v>
          </cell>
          <cell r="J123" t="str">
            <v>C90105-9700IC-RBA</v>
          </cell>
          <cell r="K123" t="str">
            <v>CAP CER</v>
          </cell>
          <cell r="L123">
            <v>4000</v>
          </cell>
          <cell r="M123">
            <v>0.46689999999999998</v>
          </cell>
          <cell r="N123">
            <v>1868</v>
          </cell>
          <cell r="O123">
            <v>0.46689999999999998</v>
          </cell>
          <cell r="P123">
            <v>1868</v>
          </cell>
          <cell r="Q123">
            <v>0</v>
          </cell>
          <cell r="R123" t="str">
            <v>香港中獅</v>
          </cell>
        </row>
        <row r="124">
          <cell r="A124" t="str">
            <v>B1</v>
          </cell>
          <cell r="B124" t="str">
            <v>CB1</v>
          </cell>
          <cell r="C124" t="str">
            <v>GS</v>
          </cell>
          <cell r="D124" t="str">
            <v>R1</v>
          </cell>
          <cell r="E124" t="str">
            <v>A</v>
          </cell>
          <cell r="F124" t="str">
            <v>A99091000178</v>
          </cell>
          <cell r="H124" t="str">
            <v>KLN95074</v>
          </cell>
          <cell r="I124">
            <v>16</v>
          </cell>
          <cell r="J124" t="str">
            <v>C90105-9886I-RBA</v>
          </cell>
          <cell r="K124" t="str">
            <v>CAP CER</v>
          </cell>
          <cell r="L124">
            <v>10000</v>
          </cell>
          <cell r="M124">
            <v>0.47660000000000002</v>
          </cell>
          <cell r="N124">
            <v>4766</v>
          </cell>
          <cell r="O124">
            <v>0.4637</v>
          </cell>
          <cell r="P124">
            <v>4637</v>
          </cell>
          <cell r="Q124">
            <v>129</v>
          </cell>
          <cell r="R124" t="str">
            <v>香港中獅</v>
          </cell>
        </row>
        <row r="125">
          <cell r="A125" t="str">
            <v>B1</v>
          </cell>
          <cell r="B125" t="str">
            <v>CB1</v>
          </cell>
          <cell r="C125" t="str">
            <v>GS</v>
          </cell>
          <cell r="D125" t="str">
            <v>R1</v>
          </cell>
          <cell r="E125" t="str">
            <v>A</v>
          </cell>
          <cell r="F125" t="str">
            <v>A99091000179</v>
          </cell>
          <cell r="H125" t="str">
            <v>199908100424</v>
          </cell>
          <cell r="I125">
            <v>4</v>
          </cell>
          <cell r="J125" t="str">
            <v>C90105-9870I-RBA</v>
          </cell>
          <cell r="K125" t="str">
            <v>CAP CER</v>
          </cell>
          <cell r="L125">
            <v>1000</v>
          </cell>
          <cell r="M125">
            <v>0.78890000000000005</v>
          </cell>
          <cell r="N125">
            <v>789</v>
          </cell>
          <cell r="O125">
            <v>0.78</v>
          </cell>
          <cell r="P125">
            <v>780</v>
          </cell>
          <cell r="Q125">
            <v>9</v>
          </cell>
          <cell r="R125" t="str">
            <v>香港中獅</v>
          </cell>
        </row>
        <row r="126">
          <cell r="A126" t="str">
            <v>B1</v>
          </cell>
          <cell r="B126" t="str">
            <v>CB1</v>
          </cell>
          <cell r="C126" t="str">
            <v>GS</v>
          </cell>
          <cell r="D126" t="str">
            <v>R1</v>
          </cell>
          <cell r="E126" t="str">
            <v>A</v>
          </cell>
          <cell r="F126" t="str">
            <v>A99091000180</v>
          </cell>
          <cell r="H126" t="str">
            <v>KLN96700</v>
          </cell>
          <cell r="I126">
            <v>19</v>
          </cell>
          <cell r="J126" t="str">
            <v>C90105-9870I-RBA</v>
          </cell>
          <cell r="K126" t="str">
            <v>CAP CER</v>
          </cell>
          <cell r="L126">
            <v>1500</v>
          </cell>
          <cell r="M126">
            <v>0.78890000000000005</v>
          </cell>
          <cell r="N126">
            <v>1183</v>
          </cell>
          <cell r="O126">
            <v>0.78</v>
          </cell>
          <cell r="P126">
            <v>1170</v>
          </cell>
          <cell r="Q126">
            <v>13</v>
          </cell>
          <cell r="R126" t="str">
            <v>香港中獅</v>
          </cell>
        </row>
        <row r="127">
          <cell r="A127" t="str">
            <v>B1</v>
          </cell>
          <cell r="B127" t="str">
            <v>CB1</v>
          </cell>
          <cell r="C127" t="str">
            <v>GS</v>
          </cell>
          <cell r="D127" t="str">
            <v>R1</v>
          </cell>
          <cell r="E127" t="str">
            <v>A</v>
          </cell>
          <cell r="F127" t="str">
            <v>A99091000181</v>
          </cell>
          <cell r="H127" t="str">
            <v>KLN94948</v>
          </cell>
          <cell r="I127">
            <v>15</v>
          </cell>
          <cell r="J127" t="str">
            <v>C90105-9811I-RBA</v>
          </cell>
          <cell r="K127" t="str">
            <v>CAP CER Z5</v>
          </cell>
          <cell r="L127">
            <v>2500</v>
          </cell>
          <cell r="M127">
            <v>0.90159999999999996</v>
          </cell>
          <cell r="N127">
            <v>2254</v>
          </cell>
          <cell r="O127">
            <v>0.77280000000000004</v>
          </cell>
          <cell r="P127">
            <v>1932</v>
          </cell>
          <cell r="Q127">
            <v>322</v>
          </cell>
          <cell r="R127" t="str">
            <v>香港中獅</v>
          </cell>
        </row>
        <row r="128">
          <cell r="A128" t="str">
            <v>B1</v>
          </cell>
          <cell r="B128" t="str">
            <v>CB1</v>
          </cell>
          <cell r="C128" t="str">
            <v>GS</v>
          </cell>
          <cell r="D128" t="str">
            <v>R1</v>
          </cell>
          <cell r="E128" t="str">
            <v>A</v>
          </cell>
          <cell r="F128" t="str">
            <v>A99091000182</v>
          </cell>
          <cell r="H128" t="str">
            <v>KLN96700</v>
          </cell>
          <cell r="I128">
            <v>13</v>
          </cell>
          <cell r="J128" t="str">
            <v>C90105-9807I-RBA</v>
          </cell>
          <cell r="K128" t="str">
            <v>CAP CER</v>
          </cell>
          <cell r="L128">
            <v>10000</v>
          </cell>
          <cell r="M128">
            <v>0.5474</v>
          </cell>
          <cell r="N128">
            <v>5474</v>
          </cell>
          <cell r="O128">
            <v>0.51519999999999999</v>
          </cell>
          <cell r="P128">
            <v>5152</v>
          </cell>
          <cell r="Q128">
            <v>322</v>
          </cell>
          <cell r="R128" t="str">
            <v>香港中獅</v>
          </cell>
        </row>
        <row r="129">
          <cell r="A129" t="str">
            <v>B1</v>
          </cell>
          <cell r="B129" t="str">
            <v>CB1</v>
          </cell>
          <cell r="C129" t="str">
            <v>GS</v>
          </cell>
          <cell r="D129" t="str">
            <v>R1</v>
          </cell>
          <cell r="E129" t="str">
            <v>A</v>
          </cell>
          <cell r="F129" t="str">
            <v>A99091000183</v>
          </cell>
          <cell r="H129" t="str">
            <v>KLN96562</v>
          </cell>
          <cell r="I129">
            <v>45</v>
          </cell>
          <cell r="J129" t="str">
            <v>C90105-9998I-RBA</v>
          </cell>
          <cell r="K129" t="str">
            <v>CAP CER</v>
          </cell>
          <cell r="L129">
            <v>5000</v>
          </cell>
          <cell r="M129">
            <v>0.5474</v>
          </cell>
          <cell r="N129">
            <v>2737</v>
          </cell>
          <cell r="O129">
            <v>0.51519999999999999</v>
          </cell>
          <cell r="P129">
            <v>2576</v>
          </cell>
          <cell r="Q129">
            <v>161</v>
          </cell>
          <cell r="R129" t="str">
            <v>香港中獅</v>
          </cell>
        </row>
        <row r="130">
          <cell r="A130" t="str">
            <v>B1</v>
          </cell>
          <cell r="B130" t="str">
            <v>CB1</v>
          </cell>
          <cell r="C130" t="str">
            <v>GS</v>
          </cell>
          <cell r="D130" t="str">
            <v>R1</v>
          </cell>
          <cell r="E130" t="str">
            <v>A</v>
          </cell>
          <cell r="F130" t="str">
            <v>A99091000184</v>
          </cell>
          <cell r="H130" t="str">
            <v>199908100042</v>
          </cell>
          <cell r="I130">
            <v>6</v>
          </cell>
          <cell r="J130" t="str">
            <v>C90105-9872I-RBA</v>
          </cell>
          <cell r="K130" t="str">
            <v>CAP CER</v>
          </cell>
          <cell r="L130">
            <v>10000</v>
          </cell>
          <cell r="M130">
            <v>0.4637</v>
          </cell>
          <cell r="N130">
            <v>4637</v>
          </cell>
          <cell r="O130">
            <v>0.4637</v>
          </cell>
          <cell r="P130">
            <v>4637</v>
          </cell>
          <cell r="Q130">
            <v>0</v>
          </cell>
          <cell r="R130" t="str">
            <v>香港中獅</v>
          </cell>
        </row>
        <row r="131">
          <cell r="A131" t="str">
            <v>B1</v>
          </cell>
          <cell r="B131" t="str">
            <v>CB1</v>
          </cell>
          <cell r="C131" t="str">
            <v>GS</v>
          </cell>
          <cell r="D131" t="str">
            <v>R1</v>
          </cell>
          <cell r="E131" t="str">
            <v>A</v>
          </cell>
          <cell r="F131" t="str">
            <v>A99091000185</v>
          </cell>
          <cell r="H131" t="str">
            <v>KLN93465</v>
          </cell>
          <cell r="I131">
            <v>33</v>
          </cell>
          <cell r="J131" t="str">
            <v>C90105-9839I-RBA</v>
          </cell>
          <cell r="K131" t="str">
            <v>CAP CER</v>
          </cell>
          <cell r="L131">
            <v>10000</v>
          </cell>
          <cell r="M131">
            <v>0.2576</v>
          </cell>
          <cell r="N131">
            <v>2576</v>
          </cell>
          <cell r="O131">
            <v>0.25119999999999998</v>
          </cell>
          <cell r="P131">
            <v>2512</v>
          </cell>
          <cell r="Q131">
            <v>64</v>
          </cell>
          <cell r="R131" t="str">
            <v>香港中獅</v>
          </cell>
        </row>
        <row r="132">
          <cell r="A132" t="str">
            <v>B1</v>
          </cell>
          <cell r="B132" t="str">
            <v>CB1</v>
          </cell>
          <cell r="C132" t="str">
            <v>GS</v>
          </cell>
          <cell r="D132" t="str">
            <v>R1</v>
          </cell>
          <cell r="E132" t="str">
            <v>A</v>
          </cell>
          <cell r="F132" t="str">
            <v>A99091000186</v>
          </cell>
          <cell r="H132" t="str">
            <v>KLN96700</v>
          </cell>
          <cell r="I132">
            <v>18</v>
          </cell>
          <cell r="J132" t="str">
            <v>C90105-9829I-RBA</v>
          </cell>
          <cell r="K132" t="str">
            <v>CAP CER</v>
          </cell>
          <cell r="L132">
            <v>20000</v>
          </cell>
          <cell r="M132">
            <v>0.32200000000000001</v>
          </cell>
          <cell r="N132">
            <v>6440</v>
          </cell>
          <cell r="O132">
            <v>0.30590000000000001</v>
          </cell>
          <cell r="P132">
            <v>6118</v>
          </cell>
          <cell r="Q132">
            <v>322</v>
          </cell>
          <cell r="R132" t="str">
            <v>香港中獅</v>
          </cell>
        </row>
        <row r="133">
          <cell r="A133" t="str">
            <v>B1</v>
          </cell>
          <cell r="B133" t="str">
            <v>CB1</v>
          </cell>
          <cell r="C133" t="str">
            <v>GS</v>
          </cell>
          <cell r="D133" t="str">
            <v>R1</v>
          </cell>
          <cell r="E133" t="str">
            <v>A</v>
          </cell>
          <cell r="F133" t="str">
            <v>A99091000187</v>
          </cell>
          <cell r="H133" t="str">
            <v>199908100172</v>
          </cell>
          <cell r="I133">
            <v>1</v>
          </cell>
          <cell r="J133" t="str">
            <v>CCAA-02859C</v>
          </cell>
          <cell r="K133" t="str">
            <v>CABLE ASSY</v>
          </cell>
          <cell r="L133">
            <v>5000</v>
          </cell>
          <cell r="M133">
            <v>17.2</v>
          </cell>
          <cell r="N133">
            <v>86000</v>
          </cell>
          <cell r="O133">
            <v>17.04</v>
          </cell>
          <cell r="P133">
            <v>85200</v>
          </cell>
          <cell r="Q133">
            <v>800</v>
          </cell>
          <cell r="R133" t="str">
            <v>啟志</v>
          </cell>
        </row>
        <row r="134">
          <cell r="A134" t="str">
            <v>B1</v>
          </cell>
          <cell r="B134" t="str">
            <v>CB1</v>
          </cell>
          <cell r="C134" t="str">
            <v>GS</v>
          </cell>
          <cell r="D134" t="str">
            <v>R1</v>
          </cell>
          <cell r="E134" t="str">
            <v>A</v>
          </cell>
          <cell r="F134" t="str">
            <v>A99091000188</v>
          </cell>
          <cell r="H134" t="str">
            <v>199907100601</v>
          </cell>
          <cell r="I134">
            <v>23</v>
          </cell>
          <cell r="J134" t="str">
            <v>C90830-858S</v>
          </cell>
          <cell r="K134" t="str">
            <v>INS. XSTR</v>
          </cell>
          <cell r="L134">
            <v>278000</v>
          </cell>
          <cell r="M134">
            <v>0.09</v>
          </cell>
          <cell r="N134">
            <v>25020</v>
          </cell>
          <cell r="O134">
            <v>0.09</v>
          </cell>
          <cell r="P134">
            <v>25020</v>
          </cell>
          <cell r="Q134">
            <v>0</v>
          </cell>
          <cell r="R134" t="str">
            <v>鴻準</v>
          </cell>
        </row>
        <row r="135">
          <cell r="A135" t="str">
            <v>B1</v>
          </cell>
          <cell r="B135" t="str">
            <v>CB1</v>
          </cell>
          <cell r="C135" t="str">
            <v>GS</v>
          </cell>
          <cell r="D135" t="str">
            <v>R1</v>
          </cell>
          <cell r="E135" t="str">
            <v>A</v>
          </cell>
          <cell r="F135" t="str">
            <v>A99091000189</v>
          </cell>
          <cell r="H135" t="str">
            <v>199907100601</v>
          </cell>
          <cell r="I135">
            <v>19</v>
          </cell>
          <cell r="J135" t="str">
            <v>C04458-0001I</v>
          </cell>
          <cell r="K135" t="str">
            <v>INSULATOR</v>
          </cell>
          <cell r="L135">
            <v>47500</v>
          </cell>
          <cell r="M135">
            <v>0.66</v>
          </cell>
          <cell r="N135">
            <v>31350</v>
          </cell>
          <cell r="O135">
            <v>0.66</v>
          </cell>
          <cell r="P135">
            <v>31350</v>
          </cell>
          <cell r="Q135">
            <v>0</v>
          </cell>
          <cell r="R135" t="str">
            <v>鴻準</v>
          </cell>
        </row>
        <row r="136">
          <cell r="A136" t="str">
            <v>B1</v>
          </cell>
          <cell r="B136" t="str">
            <v>CB1</v>
          </cell>
          <cell r="C136" t="str">
            <v>GS</v>
          </cell>
          <cell r="D136" t="str">
            <v>R1</v>
          </cell>
          <cell r="E136" t="str">
            <v>A</v>
          </cell>
          <cell r="F136" t="str">
            <v>A99091000190</v>
          </cell>
          <cell r="H136" t="str">
            <v>199907100787</v>
          </cell>
          <cell r="I136">
            <v>11</v>
          </cell>
          <cell r="J136" t="str">
            <v>C04413-0001I</v>
          </cell>
          <cell r="K136" t="str">
            <v>INSULATOR</v>
          </cell>
          <cell r="L136">
            <v>10500</v>
          </cell>
          <cell r="M136">
            <v>0.57999999999999996</v>
          </cell>
          <cell r="N136">
            <v>6090</v>
          </cell>
          <cell r="O136">
            <v>0.57999999999999996</v>
          </cell>
          <cell r="P136">
            <v>6090</v>
          </cell>
          <cell r="Q136">
            <v>0</v>
          </cell>
          <cell r="R136" t="str">
            <v>鴻準</v>
          </cell>
        </row>
        <row r="137">
          <cell r="A137" t="str">
            <v>B1</v>
          </cell>
          <cell r="B137" t="str">
            <v>CB1</v>
          </cell>
          <cell r="C137" t="str">
            <v>GS</v>
          </cell>
          <cell r="D137" t="str">
            <v>R1</v>
          </cell>
          <cell r="E137" t="str">
            <v>A</v>
          </cell>
          <cell r="F137" t="str">
            <v>A99091000191</v>
          </cell>
          <cell r="H137" t="str">
            <v>199907100787</v>
          </cell>
          <cell r="I137">
            <v>11</v>
          </cell>
          <cell r="J137" t="str">
            <v>C04413-0001I</v>
          </cell>
          <cell r="K137" t="str">
            <v>INSULATOR</v>
          </cell>
          <cell r="L137">
            <v>30500</v>
          </cell>
          <cell r="M137">
            <v>0.57999999999999996</v>
          </cell>
          <cell r="N137">
            <v>17690</v>
          </cell>
          <cell r="O137">
            <v>0.57999999999999996</v>
          </cell>
          <cell r="P137">
            <v>17690</v>
          </cell>
          <cell r="Q137">
            <v>0</v>
          </cell>
          <cell r="R137" t="str">
            <v>鴻準</v>
          </cell>
        </row>
        <row r="138">
          <cell r="A138" t="str">
            <v>B1</v>
          </cell>
          <cell r="B138" t="str">
            <v>CB1</v>
          </cell>
          <cell r="C138" t="str">
            <v>GS</v>
          </cell>
          <cell r="D138" t="str">
            <v>R1</v>
          </cell>
          <cell r="E138" t="str">
            <v>A</v>
          </cell>
          <cell r="F138" t="str">
            <v>A99091000192</v>
          </cell>
          <cell r="H138" t="str">
            <v>KAN96752</v>
          </cell>
          <cell r="I138">
            <v>20</v>
          </cell>
          <cell r="J138" t="str">
            <v>C03948-0003I</v>
          </cell>
          <cell r="K138" t="str">
            <v>PCB 8770-070</v>
          </cell>
          <cell r="L138">
            <v>400</v>
          </cell>
          <cell r="M138">
            <v>14.38</v>
          </cell>
          <cell r="N138">
            <v>5752</v>
          </cell>
          <cell r="O138">
            <v>14.38</v>
          </cell>
          <cell r="P138">
            <v>5752</v>
          </cell>
          <cell r="Q138">
            <v>0</v>
          </cell>
          <cell r="R138" t="str">
            <v>崇技電路</v>
          </cell>
        </row>
        <row r="139">
          <cell r="A139" t="str">
            <v>B1</v>
          </cell>
          <cell r="B139" t="str">
            <v>CB1</v>
          </cell>
          <cell r="C139" t="str">
            <v>GS</v>
          </cell>
          <cell r="D139" t="str">
            <v>R1</v>
          </cell>
          <cell r="E139" t="str">
            <v>A</v>
          </cell>
          <cell r="F139" t="str">
            <v>A99091000193</v>
          </cell>
          <cell r="H139" t="str">
            <v>KAN96399</v>
          </cell>
          <cell r="I139">
            <v>11</v>
          </cell>
          <cell r="J139" t="str">
            <v>C03846-0001I</v>
          </cell>
          <cell r="K139" t="str">
            <v>PCB 8659-0</v>
          </cell>
          <cell r="L139">
            <v>300</v>
          </cell>
          <cell r="M139">
            <v>1.62</v>
          </cell>
          <cell r="N139">
            <v>486</v>
          </cell>
          <cell r="O139">
            <v>1.62</v>
          </cell>
          <cell r="P139">
            <v>486</v>
          </cell>
          <cell r="Q139">
            <v>0</v>
          </cell>
          <cell r="R139" t="str">
            <v>崇技電路</v>
          </cell>
        </row>
        <row r="140">
          <cell r="A140" t="str">
            <v>B1</v>
          </cell>
          <cell r="B140" t="str">
            <v>CB1</v>
          </cell>
          <cell r="C140" t="str">
            <v>GS</v>
          </cell>
          <cell r="D140" t="str">
            <v>R1</v>
          </cell>
          <cell r="E140" t="str">
            <v>A</v>
          </cell>
          <cell r="F140" t="str">
            <v>A99091000194</v>
          </cell>
          <cell r="H140" t="str">
            <v>199909100134</v>
          </cell>
          <cell r="I140">
            <v>1</v>
          </cell>
          <cell r="J140" t="str">
            <v>C03938-0002I</v>
          </cell>
          <cell r="K140" t="str">
            <v>PCB API-8822</v>
          </cell>
          <cell r="L140">
            <v>4700</v>
          </cell>
          <cell r="M140">
            <v>12.39</v>
          </cell>
          <cell r="N140">
            <v>58233</v>
          </cell>
          <cell r="O140">
            <v>12.39</v>
          </cell>
          <cell r="P140">
            <v>58233</v>
          </cell>
          <cell r="Q140">
            <v>0</v>
          </cell>
          <cell r="R140" t="str">
            <v>崇技電路</v>
          </cell>
        </row>
        <row r="141">
          <cell r="A141" t="str">
            <v>B1</v>
          </cell>
          <cell r="B141" t="str">
            <v>CB1</v>
          </cell>
          <cell r="C141" t="str">
            <v>GS</v>
          </cell>
          <cell r="D141" t="str">
            <v>R1</v>
          </cell>
          <cell r="E141" t="str">
            <v>A</v>
          </cell>
          <cell r="F141" t="str">
            <v>A99091000195</v>
          </cell>
          <cell r="H141" t="str">
            <v>199907100825</v>
          </cell>
          <cell r="I141">
            <v>6</v>
          </cell>
          <cell r="J141" t="str">
            <v>C03943-0001I</v>
          </cell>
          <cell r="K141" t="str">
            <v>PCB 8665-030</v>
          </cell>
          <cell r="L141">
            <v>19200</v>
          </cell>
          <cell r="M141">
            <v>0.94</v>
          </cell>
          <cell r="N141">
            <v>18048</v>
          </cell>
          <cell r="O141">
            <v>0.80500000000000005</v>
          </cell>
          <cell r="P141">
            <v>15456</v>
          </cell>
          <cell r="Q141">
            <v>2592</v>
          </cell>
          <cell r="R141" t="str">
            <v>崇技電路</v>
          </cell>
        </row>
        <row r="142">
          <cell r="A142" t="str">
            <v>B1</v>
          </cell>
          <cell r="B142" t="str">
            <v>CB1</v>
          </cell>
          <cell r="C142" t="str">
            <v>GS</v>
          </cell>
          <cell r="D142" t="str">
            <v>R1</v>
          </cell>
          <cell r="E142" t="str">
            <v>A</v>
          </cell>
          <cell r="F142" t="str">
            <v>A99091000196</v>
          </cell>
          <cell r="H142" t="str">
            <v>KLN96339</v>
          </cell>
          <cell r="I142">
            <v>7</v>
          </cell>
          <cell r="J142" t="str">
            <v>C90105-9827I-RBA</v>
          </cell>
          <cell r="K142" t="str">
            <v>CAP CER</v>
          </cell>
          <cell r="L142">
            <v>20000</v>
          </cell>
          <cell r="M142">
            <v>0.30399999999999999</v>
          </cell>
          <cell r="N142">
            <v>6080</v>
          </cell>
          <cell r="O142">
            <v>0.30399999999999999</v>
          </cell>
          <cell r="P142">
            <v>6080</v>
          </cell>
          <cell r="Q142">
            <v>0</v>
          </cell>
          <cell r="R142" t="str">
            <v>GOOD LINK</v>
          </cell>
        </row>
        <row r="143">
          <cell r="A143" t="str">
            <v>B1</v>
          </cell>
          <cell r="B143" t="str">
            <v>CB1</v>
          </cell>
          <cell r="C143" t="str">
            <v>GS</v>
          </cell>
          <cell r="D143" t="str">
            <v>R1</v>
          </cell>
          <cell r="E143" t="str">
            <v>A</v>
          </cell>
          <cell r="F143" t="str">
            <v>A99091000197</v>
          </cell>
          <cell r="H143" t="str">
            <v>KKN96066</v>
          </cell>
          <cell r="I143">
            <v>1</v>
          </cell>
          <cell r="J143" t="str">
            <v>C90500-9876I</v>
          </cell>
          <cell r="K143" t="str">
            <v>FUSE</v>
          </cell>
          <cell r="L143">
            <v>20000</v>
          </cell>
          <cell r="M143">
            <v>2.2000000000000002</v>
          </cell>
          <cell r="N143">
            <v>44000</v>
          </cell>
          <cell r="O143">
            <v>2.2000000000000002</v>
          </cell>
          <cell r="P143">
            <v>44000</v>
          </cell>
          <cell r="Q143">
            <v>0</v>
          </cell>
          <cell r="R143" t="str">
            <v>力瑋(新加</v>
          </cell>
        </row>
        <row r="144">
          <cell r="A144" t="str">
            <v>B1</v>
          </cell>
          <cell r="B144" t="str">
            <v>CB1</v>
          </cell>
          <cell r="C144" t="str">
            <v>GS</v>
          </cell>
          <cell r="D144" t="str">
            <v>R1</v>
          </cell>
          <cell r="E144" t="str">
            <v>A</v>
          </cell>
          <cell r="F144" t="str">
            <v>A99091000198</v>
          </cell>
          <cell r="H144" t="str">
            <v>199908100478</v>
          </cell>
          <cell r="I144">
            <v>2</v>
          </cell>
          <cell r="J144" t="str">
            <v>C90500-9835I</v>
          </cell>
          <cell r="K144" t="str">
            <v>FUSE</v>
          </cell>
          <cell r="L144">
            <v>25000</v>
          </cell>
          <cell r="M144">
            <v>2.2999999999999998</v>
          </cell>
          <cell r="N144">
            <v>57500</v>
          </cell>
          <cell r="O144">
            <v>2.2000000000000002</v>
          </cell>
          <cell r="P144">
            <v>55000</v>
          </cell>
          <cell r="Q144">
            <v>2500</v>
          </cell>
          <cell r="R144" t="str">
            <v>力瑋(新加</v>
          </cell>
        </row>
        <row r="145">
          <cell r="A145" t="str">
            <v>B1</v>
          </cell>
          <cell r="B145" t="str">
            <v>CB1</v>
          </cell>
          <cell r="C145" t="str">
            <v>GS</v>
          </cell>
          <cell r="D145" t="str">
            <v>R1</v>
          </cell>
          <cell r="E145" t="str">
            <v>A</v>
          </cell>
          <cell r="F145" t="str">
            <v>A99091000199</v>
          </cell>
          <cell r="H145" t="str">
            <v>199907100020</v>
          </cell>
          <cell r="I145">
            <v>2</v>
          </cell>
          <cell r="J145" t="str">
            <v>C03717-0009I</v>
          </cell>
          <cell r="K145" t="str">
            <v>PCB  7595</v>
          </cell>
          <cell r="L145">
            <v>3000</v>
          </cell>
          <cell r="M145">
            <v>7.2771999999999997</v>
          </cell>
          <cell r="N145">
            <v>21832</v>
          </cell>
          <cell r="O145">
            <v>6.63</v>
          </cell>
          <cell r="P145">
            <v>19890</v>
          </cell>
          <cell r="Q145">
            <v>1942</v>
          </cell>
          <cell r="R145" t="str">
            <v>三軸國際</v>
          </cell>
        </row>
        <row r="146">
          <cell r="A146" t="str">
            <v>B1</v>
          </cell>
          <cell r="B146" t="str">
            <v>CB1</v>
          </cell>
          <cell r="C146" t="str">
            <v>GS</v>
          </cell>
          <cell r="D146" t="str">
            <v>R1</v>
          </cell>
          <cell r="E146" t="str">
            <v>A</v>
          </cell>
          <cell r="F146" t="str">
            <v>A99091000200</v>
          </cell>
          <cell r="H146" t="str">
            <v>199908100274</v>
          </cell>
          <cell r="I146">
            <v>3</v>
          </cell>
          <cell r="J146" t="str">
            <v>C03A70-0001I</v>
          </cell>
          <cell r="K146" t="str">
            <v>PCB 9628-071</v>
          </cell>
          <cell r="L146">
            <v>9388</v>
          </cell>
          <cell r="M146">
            <v>2.6726000000000001</v>
          </cell>
          <cell r="N146">
            <v>25090</v>
          </cell>
          <cell r="O146">
            <v>2.6726000000000001</v>
          </cell>
          <cell r="P146">
            <v>25090</v>
          </cell>
          <cell r="Q146">
            <v>0</v>
          </cell>
          <cell r="R146" t="str">
            <v>三軸國際</v>
          </cell>
        </row>
        <row r="147">
          <cell r="A147" t="str">
            <v>B1</v>
          </cell>
          <cell r="B147" t="str">
            <v>CB1</v>
          </cell>
          <cell r="C147" t="str">
            <v>GS</v>
          </cell>
          <cell r="D147" t="str">
            <v>R1</v>
          </cell>
          <cell r="E147" t="str">
            <v>A</v>
          </cell>
          <cell r="F147" t="str">
            <v>A99091000201</v>
          </cell>
          <cell r="H147" t="str">
            <v>KLN96562</v>
          </cell>
          <cell r="I147">
            <v>5</v>
          </cell>
          <cell r="J147" t="str">
            <v>C90105-819S-RBA</v>
          </cell>
          <cell r="K147" t="str">
            <v>CAP CER</v>
          </cell>
          <cell r="L147">
            <v>150000</v>
          </cell>
          <cell r="M147">
            <v>0.53449999999999998</v>
          </cell>
          <cell r="N147">
            <v>80178</v>
          </cell>
          <cell r="O147">
            <v>0.51519999999999999</v>
          </cell>
          <cell r="P147">
            <v>77280</v>
          </cell>
          <cell r="Q147">
            <v>2898</v>
          </cell>
          <cell r="R147" t="str">
            <v>香港中獅</v>
          </cell>
        </row>
        <row r="148">
          <cell r="A148" t="str">
            <v>B1</v>
          </cell>
          <cell r="B148" t="str">
            <v>CB1</v>
          </cell>
          <cell r="C148" t="str">
            <v>GS</v>
          </cell>
          <cell r="D148" t="str">
            <v>R1</v>
          </cell>
          <cell r="E148" t="str">
            <v>A</v>
          </cell>
          <cell r="F148" t="str">
            <v>A99091000202</v>
          </cell>
          <cell r="H148" t="str">
            <v>199907100654</v>
          </cell>
          <cell r="I148">
            <v>24</v>
          </cell>
          <cell r="J148" t="str">
            <v>C20865-0001I</v>
          </cell>
          <cell r="K148" t="str">
            <v>XFMR STAND</v>
          </cell>
          <cell r="L148">
            <v>493</v>
          </cell>
          <cell r="M148">
            <v>14.071400000000001</v>
          </cell>
          <cell r="N148">
            <v>6937</v>
          </cell>
          <cell r="O148">
            <v>14.071400000000001</v>
          </cell>
          <cell r="P148">
            <v>6937</v>
          </cell>
          <cell r="Q148">
            <v>0</v>
          </cell>
          <cell r="R148" t="str">
            <v>黎明</v>
          </cell>
        </row>
        <row r="149">
          <cell r="A149" t="str">
            <v>B1</v>
          </cell>
          <cell r="B149" t="str">
            <v>CB1</v>
          </cell>
          <cell r="C149" t="str">
            <v>GS</v>
          </cell>
          <cell r="D149" t="str">
            <v>R1</v>
          </cell>
          <cell r="E149" t="str">
            <v>A</v>
          </cell>
          <cell r="F149" t="str">
            <v>A99091000203</v>
          </cell>
          <cell r="H149" t="str">
            <v>199907100654</v>
          </cell>
          <cell r="I149">
            <v>23</v>
          </cell>
          <cell r="J149" t="str">
            <v>C20865-0001I</v>
          </cell>
          <cell r="K149" t="str">
            <v>XFMR STAND</v>
          </cell>
          <cell r="L149">
            <v>137</v>
          </cell>
          <cell r="M149">
            <v>14.071400000000001</v>
          </cell>
          <cell r="N149">
            <v>1928</v>
          </cell>
          <cell r="O149">
            <v>14.071400000000001</v>
          </cell>
          <cell r="P149">
            <v>1928</v>
          </cell>
          <cell r="Q149">
            <v>0</v>
          </cell>
          <cell r="R149" t="str">
            <v>黎明</v>
          </cell>
        </row>
        <row r="150">
          <cell r="A150" t="str">
            <v>B1</v>
          </cell>
          <cell r="B150" t="str">
            <v>CB1</v>
          </cell>
          <cell r="C150" t="str">
            <v>GS</v>
          </cell>
          <cell r="D150" t="str">
            <v>R1</v>
          </cell>
          <cell r="E150" t="str">
            <v>A</v>
          </cell>
          <cell r="F150" t="str">
            <v>A99091000204</v>
          </cell>
          <cell r="H150" t="str">
            <v>199908100093</v>
          </cell>
          <cell r="I150">
            <v>13</v>
          </cell>
          <cell r="J150" t="str">
            <v>C1008-9524I</v>
          </cell>
          <cell r="K150" t="str">
            <v>CARTON L57</v>
          </cell>
          <cell r="L150">
            <v>60</v>
          </cell>
          <cell r="M150">
            <v>17.681999999999999</v>
          </cell>
          <cell r="N150">
            <v>1061</v>
          </cell>
          <cell r="O150">
            <v>17.681999999999999</v>
          </cell>
          <cell r="P150">
            <v>1061</v>
          </cell>
          <cell r="Q150">
            <v>0</v>
          </cell>
          <cell r="R150" t="str">
            <v>匯駿</v>
          </cell>
        </row>
        <row r="151">
          <cell r="A151" t="str">
            <v>B1</v>
          </cell>
          <cell r="B151" t="str">
            <v>CB1</v>
          </cell>
          <cell r="C151" t="str">
            <v>GS</v>
          </cell>
          <cell r="D151" t="str">
            <v>R1</v>
          </cell>
          <cell r="E151" t="str">
            <v>A</v>
          </cell>
          <cell r="F151" t="str">
            <v>A99091000205</v>
          </cell>
          <cell r="H151" t="str">
            <v>199907100102</v>
          </cell>
          <cell r="I151">
            <v>40</v>
          </cell>
          <cell r="J151" t="str">
            <v>C1008-9524I</v>
          </cell>
          <cell r="K151" t="str">
            <v>CARTON L57</v>
          </cell>
          <cell r="L151">
            <v>90</v>
          </cell>
          <cell r="M151">
            <v>17.681999999999999</v>
          </cell>
          <cell r="N151">
            <v>1591</v>
          </cell>
          <cell r="O151">
            <v>17.681999999999999</v>
          </cell>
          <cell r="P151">
            <v>1591</v>
          </cell>
          <cell r="Q151">
            <v>0</v>
          </cell>
          <cell r="R151" t="str">
            <v>匯駿</v>
          </cell>
        </row>
        <row r="152">
          <cell r="A152" t="str">
            <v>B1</v>
          </cell>
          <cell r="B152" t="str">
            <v>CB1</v>
          </cell>
          <cell r="C152" t="str">
            <v>GS</v>
          </cell>
          <cell r="D152" t="str">
            <v>R1</v>
          </cell>
          <cell r="E152" t="str">
            <v>A</v>
          </cell>
          <cell r="F152" t="str">
            <v>A99091000207</v>
          </cell>
          <cell r="H152" t="str">
            <v>199908100085</v>
          </cell>
          <cell r="I152">
            <v>11</v>
          </cell>
          <cell r="J152" t="str">
            <v>C1008-9196IA</v>
          </cell>
          <cell r="K152" t="str">
            <v>PWR PACK C</v>
          </cell>
          <cell r="L152">
            <v>60</v>
          </cell>
          <cell r="M152">
            <v>33.18</v>
          </cell>
          <cell r="N152">
            <v>1991</v>
          </cell>
          <cell r="O152">
            <v>33.18</v>
          </cell>
          <cell r="P152">
            <v>1991</v>
          </cell>
          <cell r="Q152">
            <v>0</v>
          </cell>
          <cell r="R152" t="str">
            <v>匯駿</v>
          </cell>
        </row>
        <row r="153">
          <cell r="A153" t="str">
            <v>B1</v>
          </cell>
          <cell r="B153" t="str">
            <v>CB1</v>
          </cell>
          <cell r="C153" t="str">
            <v>GS</v>
          </cell>
          <cell r="D153" t="str">
            <v>R1</v>
          </cell>
          <cell r="E153" t="str">
            <v>A</v>
          </cell>
          <cell r="F153" t="str">
            <v>A99091000208</v>
          </cell>
          <cell r="H153" t="str">
            <v>199908100093</v>
          </cell>
          <cell r="I153">
            <v>3</v>
          </cell>
          <cell r="J153" t="str">
            <v>C1008-9198I</v>
          </cell>
          <cell r="K153" t="str">
            <v>3-SHILED L</v>
          </cell>
          <cell r="L153">
            <v>1600</v>
          </cell>
          <cell r="M153">
            <v>0.84</v>
          </cell>
          <cell r="N153">
            <v>1344</v>
          </cell>
          <cell r="O153">
            <v>0.84</v>
          </cell>
          <cell r="P153">
            <v>1344</v>
          </cell>
          <cell r="Q153">
            <v>0</v>
          </cell>
          <cell r="R153" t="str">
            <v>匯駿</v>
          </cell>
        </row>
        <row r="154">
          <cell r="A154" t="str">
            <v>B1</v>
          </cell>
          <cell r="B154" t="str">
            <v>CB1</v>
          </cell>
          <cell r="C154" t="str">
            <v>GS</v>
          </cell>
          <cell r="D154" t="str">
            <v>R1</v>
          </cell>
          <cell r="E154" t="str">
            <v>A</v>
          </cell>
          <cell r="F154" t="str">
            <v>A99091000209</v>
          </cell>
          <cell r="H154" t="str">
            <v>199908100093</v>
          </cell>
          <cell r="I154">
            <v>4</v>
          </cell>
          <cell r="J154" t="str">
            <v>C1008-9199I</v>
          </cell>
          <cell r="K154" t="str">
            <v>3-SHILED L</v>
          </cell>
          <cell r="L154">
            <v>1600</v>
          </cell>
          <cell r="M154">
            <v>1.1339999999999999</v>
          </cell>
          <cell r="N154">
            <v>1814</v>
          </cell>
          <cell r="O154">
            <v>1.1339999999999999</v>
          </cell>
          <cell r="P154">
            <v>1814</v>
          </cell>
          <cell r="Q154">
            <v>0</v>
          </cell>
          <cell r="R154" t="str">
            <v>匯駿</v>
          </cell>
        </row>
        <row r="155">
          <cell r="A155" t="str">
            <v>B1</v>
          </cell>
          <cell r="B155" t="str">
            <v>CB1</v>
          </cell>
          <cell r="C155" t="str">
            <v>GS</v>
          </cell>
          <cell r="D155" t="str">
            <v>R1</v>
          </cell>
          <cell r="E155" t="str">
            <v>A</v>
          </cell>
          <cell r="F155" t="str">
            <v>A99091000210</v>
          </cell>
          <cell r="H155" t="str">
            <v>199908100093</v>
          </cell>
          <cell r="I155">
            <v>5</v>
          </cell>
          <cell r="J155" t="str">
            <v>C1008-9200I</v>
          </cell>
          <cell r="K155" t="str">
            <v>CARTON L56</v>
          </cell>
          <cell r="L155">
            <v>800</v>
          </cell>
          <cell r="M155">
            <v>8.3580000000000005</v>
          </cell>
          <cell r="N155">
            <v>6686</v>
          </cell>
          <cell r="O155">
            <v>8.3580000000000005</v>
          </cell>
          <cell r="P155">
            <v>6686</v>
          </cell>
          <cell r="Q155">
            <v>0</v>
          </cell>
          <cell r="R155" t="str">
            <v>匯駿</v>
          </cell>
        </row>
        <row r="156">
          <cell r="A156" t="str">
            <v>B1</v>
          </cell>
          <cell r="B156" t="str">
            <v>CB1</v>
          </cell>
          <cell r="C156" t="str">
            <v>GS</v>
          </cell>
          <cell r="D156" t="str">
            <v>R1</v>
          </cell>
          <cell r="E156" t="str">
            <v>A</v>
          </cell>
          <cell r="F156" t="str">
            <v>A99091000211</v>
          </cell>
          <cell r="H156" t="str">
            <v>199908100085</v>
          </cell>
          <cell r="I156">
            <v>1</v>
          </cell>
          <cell r="J156" t="str">
            <v>C1008-8706I</v>
          </cell>
          <cell r="K156" t="str">
            <v>PAPER BOARD</v>
          </cell>
          <cell r="L156">
            <v>200</v>
          </cell>
          <cell r="M156">
            <v>2.9820000000000002</v>
          </cell>
          <cell r="N156">
            <v>596</v>
          </cell>
          <cell r="O156">
            <v>2.9820000000000002</v>
          </cell>
          <cell r="P156">
            <v>596</v>
          </cell>
          <cell r="Q156">
            <v>0</v>
          </cell>
          <cell r="R156" t="str">
            <v>匯駿</v>
          </cell>
        </row>
        <row r="157">
          <cell r="A157" t="str">
            <v>B1</v>
          </cell>
          <cell r="B157" t="str">
            <v>CB1</v>
          </cell>
          <cell r="C157" t="str">
            <v>GS</v>
          </cell>
          <cell r="D157" t="str">
            <v>R1</v>
          </cell>
          <cell r="E157" t="str">
            <v>A</v>
          </cell>
          <cell r="F157" t="str">
            <v>A99091000212</v>
          </cell>
          <cell r="H157" t="str">
            <v>199908100085</v>
          </cell>
          <cell r="I157">
            <v>2</v>
          </cell>
          <cell r="J157" t="str">
            <v>C1008-8707I</v>
          </cell>
          <cell r="K157" t="str">
            <v>5-SHIELD</v>
          </cell>
          <cell r="L157">
            <v>600</v>
          </cell>
          <cell r="M157">
            <v>0.54600000000000004</v>
          </cell>
          <cell r="N157">
            <v>328</v>
          </cell>
          <cell r="O157">
            <v>0.54600000000000004</v>
          </cell>
          <cell r="P157">
            <v>328</v>
          </cell>
          <cell r="Q157">
            <v>0</v>
          </cell>
          <cell r="R157" t="str">
            <v>匯駿</v>
          </cell>
        </row>
        <row r="158">
          <cell r="A158" t="str">
            <v>B1</v>
          </cell>
          <cell r="B158" t="str">
            <v>CB1</v>
          </cell>
          <cell r="C158" t="str">
            <v>GS</v>
          </cell>
          <cell r="D158" t="str">
            <v>R1</v>
          </cell>
          <cell r="E158" t="str">
            <v>A</v>
          </cell>
          <cell r="F158" t="str">
            <v>A99091000213</v>
          </cell>
          <cell r="H158" t="str">
            <v>199908100085</v>
          </cell>
          <cell r="I158">
            <v>3</v>
          </cell>
          <cell r="J158" t="str">
            <v>C1008-8708I</v>
          </cell>
          <cell r="K158" t="str">
            <v>3-SHIELD</v>
          </cell>
          <cell r="L158">
            <v>1000</v>
          </cell>
          <cell r="M158">
            <v>0.58799999999999997</v>
          </cell>
          <cell r="N158">
            <v>588</v>
          </cell>
          <cell r="O158">
            <v>0.58799999999999997</v>
          </cell>
          <cell r="P158">
            <v>588</v>
          </cell>
          <cell r="Q158">
            <v>0</v>
          </cell>
          <cell r="R158" t="str">
            <v>匯駿</v>
          </cell>
        </row>
        <row r="159">
          <cell r="A159" t="str">
            <v>B1</v>
          </cell>
          <cell r="B159" t="str">
            <v>CB1</v>
          </cell>
          <cell r="C159" t="str">
            <v>GS</v>
          </cell>
          <cell r="D159" t="str">
            <v>R1</v>
          </cell>
          <cell r="E159" t="str">
            <v>A</v>
          </cell>
          <cell r="F159" t="str">
            <v>A99091000214</v>
          </cell>
          <cell r="H159" t="str">
            <v>199908100085</v>
          </cell>
          <cell r="I159">
            <v>4</v>
          </cell>
          <cell r="J159" t="str">
            <v>C1008-8709I</v>
          </cell>
          <cell r="K159" t="str">
            <v>CARTON</v>
          </cell>
          <cell r="L159">
            <v>100</v>
          </cell>
          <cell r="M159">
            <v>10.416</v>
          </cell>
          <cell r="N159">
            <v>1042</v>
          </cell>
          <cell r="O159">
            <v>10.416</v>
          </cell>
          <cell r="P159">
            <v>1042</v>
          </cell>
          <cell r="Q159">
            <v>0</v>
          </cell>
          <cell r="R159" t="str">
            <v>匯駿</v>
          </cell>
        </row>
        <row r="160">
          <cell r="A160" t="str">
            <v>B1</v>
          </cell>
          <cell r="B160" t="str">
            <v>CB1</v>
          </cell>
          <cell r="C160" t="str">
            <v>GS</v>
          </cell>
          <cell r="D160" t="str">
            <v>R1</v>
          </cell>
          <cell r="E160" t="str">
            <v>A</v>
          </cell>
          <cell r="F160" t="str">
            <v>A99091000215</v>
          </cell>
          <cell r="H160" t="str">
            <v>199907100410</v>
          </cell>
          <cell r="I160">
            <v>11</v>
          </cell>
          <cell r="J160" t="str">
            <v>C1008-9228IB</v>
          </cell>
          <cell r="K160" t="str">
            <v>PWR PACK C</v>
          </cell>
          <cell r="L160">
            <v>60</v>
          </cell>
          <cell r="M160">
            <v>31.122</v>
          </cell>
          <cell r="N160">
            <v>1867</v>
          </cell>
          <cell r="O160">
            <v>31.122</v>
          </cell>
          <cell r="P160">
            <v>1867</v>
          </cell>
          <cell r="Q160">
            <v>0</v>
          </cell>
          <cell r="R160" t="str">
            <v>匯駿</v>
          </cell>
        </row>
        <row r="161">
          <cell r="A161" t="str">
            <v>B1</v>
          </cell>
          <cell r="B161" t="str">
            <v>CB1</v>
          </cell>
          <cell r="C161" t="str">
            <v>GS</v>
          </cell>
          <cell r="D161" t="str">
            <v>R1</v>
          </cell>
          <cell r="E161" t="str">
            <v>A</v>
          </cell>
          <cell r="F161" t="str">
            <v>A99091000216</v>
          </cell>
          <cell r="H161" t="str">
            <v>199907100410</v>
          </cell>
          <cell r="I161">
            <v>10</v>
          </cell>
          <cell r="J161" t="str">
            <v>C1008-9227IC</v>
          </cell>
          <cell r="K161" t="str">
            <v>PWR PACK B</v>
          </cell>
          <cell r="L161">
            <v>30</v>
          </cell>
          <cell r="M161">
            <v>71.694000000000003</v>
          </cell>
          <cell r="N161">
            <v>2151</v>
          </cell>
          <cell r="O161">
            <v>71.694000000000003</v>
          </cell>
          <cell r="P161">
            <v>2151</v>
          </cell>
          <cell r="Q161">
            <v>0</v>
          </cell>
          <cell r="R161" t="str">
            <v>匯駿</v>
          </cell>
        </row>
        <row r="162">
          <cell r="A162" t="str">
            <v>B1</v>
          </cell>
          <cell r="B162" t="str">
            <v>CB1</v>
          </cell>
          <cell r="C162" t="str">
            <v>GS</v>
          </cell>
          <cell r="D162" t="str">
            <v>R1</v>
          </cell>
          <cell r="E162" t="str">
            <v>A</v>
          </cell>
          <cell r="F162" t="str">
            <v>A99091000217</v>
          </cell>
          <cell r="H162" t="str">
            <v>199907100102</v>
          </cell>
          <cell r="I162">
            <v>30</v>
          </cell>
          <cell r="J162" t="str">
            <v>C1008-9230I</v>
          </cell>
          <cell r="K162" t="str">
            <v>6-SHILED L</v>
          </cell>
          <cell r="L162">
            <v>1200</v>
          </cell>
          <cell r="M162">
            <v>1.218</v>
          </cell>
          <cell r="N162">
            <v>1462</v>
          </cell>
          <cell r="O162">
            <v>1.218</v>
          </cell>
          <cell r="P162">
            <v>1462</v>
          </cell>
          <cell r="Q162">
            <v>0</v>
          </cell>
          <cell r="R162" t="str">
            <v>匯駿</v>
          </cell>
        </row>
        <row r="163">
          <cell r="A163" t="str">
            <v>B1</v>
          </cell>
          <cell r="B163" t="str">
            <v>CB1</v>
          </cell>
          <cell r="C163" t="str">
            <v>GS</v>
          </cell>
          <cell r="D163" t="str">
            <v>R1</v>
          </cell>
          <cell r="E163" t="str">
            <v>A</v>
          </cell>
          <cell r="F163" t="str">
            <v>A99091000219</v>
          </cell>
          <cell r="H163" t="str">
            <v>199907100102</v>
          </cell>
          <cell r="I163">
            <v>32</v>
          </cell>
          <cell r="J163" t="str">
            <v>C1008-9232I</v>
          </cell>
          <cell r="K163" t="str">
            <v>CARTON L53</v>
          </cell>
          <cell r="L163">
            <v>400</v>
          </cell>
          <cell r="M163">
            <v>10.625999999999999</v>
          </cell>
          <cell r="N163">
            <v>4250</v>
          </cell>
          <cell r="O163">
            <v>10.625999999999999</v>
          </cell>
          <cell r="P163">
            <v>4250</v>
          </cell>
          <cell r="Q163">
            <v>0</v>
          </cell>
          <cell r="R163" t="str">
            <v>匯駿</v>
          </cell>
        </row>
        <row r="164">
          <cell r="A164" t="str">
            <v>B1</v>
          </cell>
          <cell r="B164" t="str">
            <v>CB1</v>
          </cell>
          <cell r="C164" t="str">
            <v>GS</v>
          </cell>
          <cell r="D164" t="str">
            <v>R1</v>
          </cell>
          <cell r="E164" t="str">
            <v>A</v>
          </cell>
          <cell r="F164" t="str">
            <v>A99091000220</v>
          </cell>
          <cell r="H164" t="str">
            <v>199908100101</v>
          </cell>
          <cell r="I164">
            <v>33</v>
          </cell>
          <cell r="J164" t="str">
            <v>C1008-8926IA</v>
          </cell>
          <cell r="K164" t="str">
            <v>PWR PACK B</v>
          </cell>
          <cell r="L164">
            <v>40</v>
          </cell>
          <cell r="M164">
            <v>64.596000000000004</v>
          </cell>
          <cell r="N164">
            <v>2584</v>
          </cell>
          <cell r="O164">
            <v>64.596000000000004</v>
          </cell>
          <cell r="P164">
            <v>2584</v>
          </cell>
          <cell r="Q164">
            <v>0</v>
          </cell>
          <cell r="R164" t="str">
            <v>匯駿</v>
          </cell>
        </row>
        <row r="165">
          <cell r="A165" t="str">
            <v>B1</v>
          </cell>
          <cell r="B165" t="str">
            <v>CB1</v>
          </cell>
          <cell r="C165" t="str">
            <v>GS</v>
          </cell>
          <cell r="D165" t="str">
            <v>R1</v>
          </cell>
          <cell r="E165" t="str">
            <v>A</v>
          </cell>
          <cell r="F165" t="str">
            <v>A99091000221</v>
          </cell>
          <cell r="H165" t="str">
            <v>199908100101</v>
          </cell>
          <cell r="I165">
            <v>32</v>
          </cell>
          <cell r="J165" t="str">
            <v>C1008-8925I</v>
          </cell>
          <cell r="K165" t="str">
            <v>PWR PACK C</v>
          </cell>
          <cell r="L165">
            <v>80</v>
          </cell>
          <cell r="M165">
            <v>32.298000000000002</v>
          </cell>
          <cell r="N165">
            <v>2584</v>
          </cell>
          <cell r="O165">
            <v>32.298000000000002</v>
          </cell>
          <cell r="P165">
            <v>2584</v>
          </cell>
          <cell r="Q165">
            <v>0</v>
          </cell>
          <cell r="R165" t="str">
            <v>匯駿</v>
          </cell>
        </row>
        <row r="166">
          <cell r="A166" t="str">
            <v>B1</v>
          </cell>
          <cell r="B166" t="str">
            <v>CB1</v>
          </cell>
          <cell r="C166" t="str">
            <v>GS</v>
          </cell>
          <cell r="D166" t="str">
            <v>R1</v>
          </cell>
          <cell r="E166" t="str">
            <v>A</v>
          </cell>
          <cell r="F166" t="str">
            <v>A99091000222</v>
          </cell>
          <cell r="H166" t="str">
            <v>199908100101</v>
          </cell>
          <cell r="I166">
            <v>28</v>
          </cell>
          <cell r="J166" t="str">
            <v>C1008-8921I</v>
          </cell>
          <cell r="K166" t="str">
            <v>PAPER BOAR</v>
          </cell>
          <cell r="L166">
            <v>100</v>
          </cell>
          <cell r="M166">
            <v>2.3940000000000001</v>
          </cell>
          <cell r="N166">
            <v>239</v>
          </cell>
          <cell r="O166">
            <v>2.3940000000000001</v>
          </cell>
          <cell r="P166">
            <v>239</v>
          </cell>
          <cell r="Q166">
            <v>0</v>
          </cell>
          <cell r="R166" t="str">
            <v>匯駿</v>
          </cell>
        </row>
        <row r="167">
          <cell r="A167" t="str">
            <v>B1</v>
          </cell>
          <cell r="B167" t="str">
            <v>CB1</v>
          </cell>
          <cell r="C167" t="str">
            <v>GS</v>
          </cell>
          <cell r="D167" t="str">
            <v>R1</v>
          </cell>
          <cell r="E167" t="str">
            <v>A</v>
          </cell>
          <cell r="F167" t="str">
            <v>A99091000223</v>
          </cell>
          <cell r="H167" t="str">
            <v>199908100101</v>
          </cell>
          <cell r="I167">
            <v>31</v>
          </cell>
          <cell r="J167" t="str">
            <v>C1008-8924I</v>
          </cell>
          <cell r="K167" t="str">
            <v>CARTON L54</v>
          </cell>
          <cell r="L167">
            <v>100</v>
          </cell>
          <cell r="M167">
            <v>9.7439999999999998</v>
          </cell>
          <cell r="N167">
            <v>974</v>
          </cell>
          <cell r="O167">
            <v>9.7439999999999998</v>
          </cell>
          <cell r="P167">
            <v>974</v>
          </cell>
          <cell r="Q167">
            <v>0</v>
          </cell>
          <cell r="R167" t="str">
            <v>匯駿</v>
          </cell>
        </row>
        <row r="168">
          <cell r="A168" t="str">
            <v>B1</v>
          </cell>
          <cell r="B168" t="str">
            <v>CB1</v>
          </cell>
          <cell r="C168" t="str">
            <v>GS</v>
          </cell>
          <cell r="D168" t="str">
            <v>R1</v>
          </cell>
          <cell r="E168" t="str">
            <v>A</v>
          </cell>
          <cell r="F168" t="str">
            <v>A99091000224</v>
          </cell>
          <cell r="H168" t="str">
            <v>199907100409</v>
          </cell>
          <cell r="I168">
            <v>8</v>
          </cell>
          <cell r="J168" t="str">
            <v>C1008-8921I</v>
          </cell>
          <cell r="K168" t="str">
            <v>PAPER BOAR</v>
          </cell>
          <cell r="L168">
            <v>1100</v>
          </cell>
          <cell r="M168">
            <v>2.3940000000000001</v>
          </cell>
          <cell r="N168">
            <v>2633</v>
          </cell>
          <cell r="O168">
            <v>2.3940000000000001</v>
          </cell>
          <cell r="P168">
            <v>2633</v>
          </cell>
          <cell r="Q168">
            <v>0</v>
          </cell>
          <cell r="R168" t="str">
            <v>匯駿</v>
          </cell>
        </row>
        <row r="169">
          <cell r="A169" t="str">
            <v>B1</v>
          </cell>
          <cell r="B169" t="str">
            <v>CB1</v>
          </cell>
          <cell r="C169" t="str">
            <v>GS</v>
          </cell>
          <cell r="D169" t="str">
            <v>R1</v>
          </cell>
          <cell r="E169" t="str">
            <v>A</v>
          </cell>
          <cell r="F169" t="str">
            <v>A99091000225</v>
          </cell>
          <cell r="H169" t="str">
            <v>199908100101</v>
          </cell>
          <cell r="I169">
            <v>29</v>
          </cell>
          <cell r="J169" t="str">
            <v>C1008-8922I</v>
          </cell>
          <cell r="K169" t="str">
            <v>6-SHILED L</v>
          </cell>
          <cell r="L169">
            <v>3600</v>
          </cell>
          <cell r="M169">
            <v>1.3859999999999999</v>
          </cell>
          <cell r="N169">
            <v>4990</v>
          </cell>
          <cell r="O169">
            <v>1.3859999999999999</v>
          </cell>
          <cell r="P169">
            <v>4990</v>
          </cell>
          <cell r="Q169">
            <v>0</v>
          </cell>
          <cell r="R169" t="str">
            <v>匯駿</v>
          </cell>
        </row>
        <row r="170">
          <cell r="A170" t="str">
            <v>B1</v>
          </cell>
          <cell r="B170" t="str">
            <v>CB1</v>
          </cell>
          <cell r="C170" t="str">
            <v>GS</v>
          </cell>
          <cell r="D170" t="str">
            <v>R1</v>
          </cell>
          <cell r="E170" t="str">
            <v>A</v>
          </cell>
          <cell r="F170" t="str">
            <v>A99091000226</v>
          </cell>
          <cell r="H170" t="str">
            <v>199908100101</v>
          </cell>
          <cell r="I170">
            <v>30</v>
          </cell>
          <cell r="J170" t="str">
            <v>C1008-8923I</v>
          </cell>
          <cell r="K170" t="str">
            <v>3-SHILED L</v>
          </cell>
          <cell r="L170">
            <v>7200</v>
          </cell>
          <cell r="M170">
            <v>0.96599999999999997</v>
          </cell>
          <cell r="N170">
            <v>6955</v>
          </cell>
          <cell r="O170">
            <v>0.96599999999999997</v>
          </cell>
          <cell r="P170">
            <v>6955</v>
          </cell>
          <cell r="Q170">
            <v>0</v>
          </cell>
          <cell r="R170" t="str">
            <v>匯駿</v>
          </cell>
        </row>
        <row r="171">
          <cell r="A171" t="str">
            <v>B1</v>
          </cell>
          <cell r="B171" t="str">
            <v>CB1</v>
          </cell>
          <cell r="C171" t="str">
            <v>GS</v>
          </cell>
          <cell r="D171" t="str">
            <v>R1</v>
          </cell>
          <cell r="E171" t="str">
            <v>A</v>
          </cell>
          <cell r="F171" t="str">
            <v>A99091000227</v>
          </cell>
          <cell r="H171" t="str">
            <v>199907100409</v>
          </cell>
          <cell r="I171">
            <v>11</v>
          </cell>
          <cell r="J171" t="str">
            <v>C1008-8924I</v>
          </cell>
          <cell r="K171" t="str">
            <v>CARTON L54</v>
          </cell>
          <cell r="L171">
            <v>1100</v>
          </cell>
          <cell r="M171">
            <v>9.7439999999999998</v>
          </cell>
          <cell r="N171">
            <v>10718</v>
          </cell>
          <cell r="O171">
            <v>9.7439999999999998</v>
          </cell>
          <cell r="P171">
            <v>10718</v>
          </cell>
          <cell r="Q171">
            <v>0</v>
          </cell>
          <cell r="R171" t="str">
            <v>匯駿</v>
          </cell>
        </row>
        <row r="172">
          <cell r="A172" t="str">
            <v>B1</v>
          </cell>
          <cell r="B172" t="str">
            <v>CB1</v>
          </cell>
          <cell r="C172" t="str">
            <v>GS</v>
          </cell>
          <cell r="D172" t="str">
            <v>R1</v>
          </cell>
          <cell r="E172" t="str">
            <v>A</v>
          </cell>
          <cell r="F172" t="str">
            <v>A99091000228</v>
          </cell>
          <cell r="H172" t="str">
            <v>199908100277</v>
          </cell>
          <cell r="I172">
            <v>9</v>
          </cell>
          <cell r="J172" t="str">
            <v>C1008-8755I</v>
          </cell>
          <cell r="K172" t="str">
            <v>PAPER BOARD</v>
          </cell>
          <cell r="L172">
            <v>100</v>
          </cell>
          <cell r="M172">
            <v>10.247999999999999</v>
          </cell>
          <cell r="N172">
            <v>1025</v>
          </cell>
          <cell r="O172">
            <v>10.247999999999999</v>
          </cell>
          <cell r="P172">
            <v>1025</v>
          </cell>
          <cell r="Q172">
            <v>0</v>
          </cell>
          <cell r="R172" t="str">
            <v>匯駿</v>
          </cell>
        </row>
        <row r="173">
          <cell r="A173" t="str">
            <v>B1</v>
          </cell>
          <cell r="B173" t="str">
            <v>CB1</v>
          </cell>
          <cell r="C173" t="str">
            <v>GS</v>
          </cell>
          <cell r="D173" t="str">
            <v>R1</v>
          </cell>
          <cell r="E173" t="str">
            <v>A</v>
          </cell>
          <cell r="F173" t="str">
            <v>A99091000229</v>
          </cell>
          <cell r="H173" t="str">
            <v>199908100277</v>
          </cell>
          <cell r="I173">
            <v>1</v>
          </cell>
          <cell r="J173" t="str">
            <v>C1008-8673I</v>
          </cell>
          <cell r="K173" t="str">
            <v>4-SHILED</v>
          </cell>
          <cell r="L173">
            <v>1200</v>
          </cell>
          <cell r="M173">
            <v>1.0920000000000001</v>
          </cell>
          <cell r="N173">
            <v>1310</v>
          </cell>
          <cell r="O173">
            <v>1.0920000000000001</v>
          </cell>
          <cell r="P173">
            <v>1310</v>
          </cell>
          <cell r="Q173">
            <v>0</v>
          </cell>
          <cell r="R173" t="str">
            <v>匯駿</v>
          </cell>
        </row>
        <row r="174">
          <cell r="A174" t="str">
            <v>B1</v>
          </cell>
          <cell r="B174" t="str">
            <v>CB1</v>
          </cell>
          <cell r="C174" t="str">
            <v>GS</v>
          </cell>
          <cell r="D174" t="str">
            <v>R1</v>
          </cell>
          <cell r="E174" t="str">
            <v>A</v>
          </cell>
          <cell r="F174" t="str">
            <v>A99091000230</v>
          </cell>
          <cell r="H174" t="str">
            <v>199908100277</v>
          </cell>
          <cell r="I174">
            <v>2</v>
          </cell>
          <cell r="J174" t="str">
            <v>C1008-8674I</v>
          </cell>
          <cell r="K174" t="str">
            <v>6-SHILED</v>
          </cell>
          <cell r="L174">
            <v>800</v>
          </cell>
          <cell r="M174">
            <v>0.75600000000000001</v>
          </cell>
          <cell r="N174">
            <v>605</v>
          </cell>
          <cell r="O174">
            <v>0.75600000000000001</v>
          </cell>
          <cell r="P174">
            <v>605</v>
          </cell>
          <cell r="Q174">
            <v>0</v>
          </cell>
          <cell r="R174" t="str">
            <v>匯駿</v>
          </cell>
        </row>
        <row r="175">
          <cell r="A175" t="str">
            <v>B1</v>
          </cell>
          <cell r="B175" t="str">
            <v>CB1</v>
          </cell>
          <cell r="C175" t="str">
            <v>GS</v>
          </cell>
          <cell r="D175" t="str">
            <v>R1</v>
          </cell>
          <cell r="E175" t="str">
            <v>A</v>
          </cell>
          <cell r="F175" t="str">
            <v>A99091000231</v>
          </cell>
          <cell r="H175" t="str">
            <v>199908100277</v>
          </cell>
          <cell r="I175">
            <v>3</v>
          </cell>
          <cell r="J175" t="str">
            <v>C1008-8675I</v>
          </cell>
          <cell r="K175" t="str">
            <v>PAPER BOARD</v>
          </cell>
          <cell r="L175">
            <v>200</v>
          </cell>
          <cell r="M175">
            <v>0.46200000000000002</v>
          </cell>
          <cell r="N175">
            <v>92</v>
          </cell>
          <cell r="O175">
            <v>0.46200000000000002</v>
          </cell>
          <cell r="P175">
            <v>92</v>
          </cell>
          <cell r="Q175">
            <v>0</v>
          </cell>
          <cell r="R175" t="str">
            <v>匯駿</v>
          </cell>
        </row>
        <row r="176">
          <cell r="A176" t="str">
            <v>B1</v>
          </cell>
          <cell r="B176" t="str">
            <v>CB1</v>
          </cell>
          <cell r="C176" t="str">
            <v>GS</v>
          </cell>
          <cell r="D176" t="str">
            <v>R1</v>
          </cell>
          <cell r="E176" t="str">
            <v>A</v>
          </cell>
          <cell r="F176" t="str">
            <v>A99091000232</v>
          </cell>
          <cell r="H176" t="str">
            <v>199908100277</v>
          </cell>
          <cell r="I176">
            <v>4</v>
          </cell>
          <cell r="J176" t="str">
            <v>C1008-8676I</v>
          </cell>
          <cell r="K176" t="str">
            <v>CARTON</v>
          </cell>
          <cell r="L176">
            <v>200</v>
          </cell>
          <cell r="M176">
            <v>9.702</v>
          </cell>
          <cell r="N176">
            <v>1940</v>
          </cell>
          <cell r="O176">
            <v>9.702</v>
          </cell>
          <cell r="P176">
            <v>1940</v>
          </cell>
          <cell r="Q176">
            <v>0</v>
          </cell>
          <cell r="R176" t="str">
            <v>匯駿</v>
          </cell>
        </row>
        <row r="177">
          <cell r="A177" t="str">
            <v>B1</v>
          </cell>
          <cell r="B177" t="str">
            <v>CB1</v>
          </cell>
          <cell r="C177" t="str">
            <v>GS</v>
          </cell>
          <cell r="D177" t="str">
            <v>R1</v>
          </cell>
          <cell r="E177" t="str">
            <v>A</v>
          </cell>
          <cell r="F177" t="str">
            <v>A99091000233</v>
          </cell>
          <cell r="H177" t="str">
            <v>199908100094</v>
          </cell>
          <cell r="I177">
            <v>6</v>
          </cell>
          <cell r="J177" t="str">
            <v>C1008-9523IA</v>
          </cell>
          <cell r="K177" t="str">
            <v>FOAM CASE</v>
          </cell>
          <cell r="L177">
            <v>106</v>
          </cell>
          <cell r="M177">
            <v>20.076000000000001</v>
          </cell>
          <cell r="N177">
            <v>2128</v>
          </cell>
          <cell r="O177">
            <v>20.076000000000001</v>
          </cell>
          <cell r="P177">
            <v>2128</v>
          </cell>
          <cell r="Q177">
            <v>0</v>
          </cell>
          <cell r="R177" t="str">
            <v>合康</v>
          </cell>
        </row>
        <row r="178">
          <cell r="A178" t="str">
            <v>B1</v>
          </cell>
          <cell r="B178" t="str">
            <v>CB1</v>
          </cell>
          <cell r="C178" t="str">
            <v>GS</v>
          </cell>
          <cell r="D178" t="str">
            <v>R1</v>
          </cell>
          <cell r="E178" t="str">
            <v>A</v>
          </cell>
          <cell r="F178" t="str">
            <v>A99091000234</v>
          </cell>
          <cell r="H178" t="str">
            <v>199908100094</v>
          </cell>
          <cell r="I178">
            <v>5</v>
          </cell>
          <cell r="J178" t="str">
            <v>C1008-9522I</v>
          </cell>
          <cell r="K178" t="str">
            <v>FOAM BOARD</v>
          </cell>
          <cell r="L178">
            <v>106</v>
          </cell>
          <cell r="M178">
            <v>3.6539999999999999</v>
          </cell>
          <cell r="N178">
            <v>387</v>
          </cell>
          <cell r="O178">
            <v>3.6539999999999999</v>
          </cell>
          <cell r="P178">
            <v>387</v>
          </cell>
          <cell r="Q178">
            <v>0</v>
          </cell>
          <cell r="R178" t="str">
            <v>合康</v>
          </cell>
        </row>
        <row r="179">
          <cell r="A179" t="str">
            <v>B1</v>
          </cell>
          <cell r="B179" t="str">
            <v>CB1</v>
          </cell>
          <cell r="C179" t="str">
            <v>GS</v>
          </cell>
          <cell r="D179" t="str">
            <v>R1</v>
          </cell>
          <cell r="E179" t="str">
            <v>A</v>
          </cell>
          <cell r="F179" t="str">
            <v>A99091000235</v>
          </cell>
          <cell r="H179" t="str">
            <v>199907100108</v>
          </cell>
          <cell r="I179">
            <v>5</v>
          </cell>
          <cell r="J179" t="str">
            <v>C1008-9523IA</v>
          </cell>
          <cell r="K179" t="str">
            <v>FOAM CASE</v>
          </cell>
          <cell r="L179">
            <v>50</v>
          </cell>
          <cell r="M179">
            <v>20.076000000000001</v>
          </cell>
          <cell r="N179">
            <v>1004</v>
          </cell>
          <cell r="O179">
            <v>20.076000000000001</v>
          </cell>
          <cell r="P179">
            <v>1004</v>
          </cell>
          <cell r="Q179">
            <v>0</v>
          </cell>
          <cell r="R179" t="str">
            <v>合康</v>
          </cell>
        </row>
        <row r="180">
          <cell r="A180" t="str">
            <v>B1</v>
          </cell>
          <cell r="B180" t="str">
            <v>CB1</v>
          </cell>
          <cell r="C180" t="str">
            <v>GS</v>
          </cell>
          <cell r="D180" t="str">
            <v>R1</v>
          </cell>
          <cell r="E180" t="str">
            <v>A</v>
          </cell>
          <cell r="F180" t="str">
            <v>A99091000236</v>
          </cell>
          <cell r="H180" t="str">
            <v>199907100108</v>
          </cell>
          <cell r="I180">
            <v>4</v>
          </cell>
          <cell r="J180" t="str">
            <v>C1008-9522I</v>
          </cell>
          <cell r="K180" t="str">
            <v>FOAM BOARD</v>
          </cell>
          <cell r="L180">
            <v>50</v>
          </cell>
          <cell r="M180">
            <v>3.6539999999999999</v>
          </cell>
          <cell r="N180">
            <v>183</v>
          </cell>
          <cell r="O180">
            <v>3.6539999999999999</v>
          </cell>
          <cell r="P180">
            <v>183</v>
          </cell>
          <cell r="Q180">
            <v>0</v>
          </cell>
          <cell r="R180" t="str">
            <v>合康</v>
          </cell>
        </row>
        <row r="181">
          <cell r="A181" t="str">
            <v>B1</v>
          </cell>
          <cell r="B181" t="str">
            <v>CB1</v>
          </cell>
          <cell r="C181" t="str">
            <v>GS</v>
          </cell>
          <cell r="D181" t="str">
            <v>R1</v>
          </cell>
          <cell r="E181" t="str">
            <v>A</v>
          </cell>
          <cell r="F181" t="str">
            <v>A99091000239</v>
          </cell>
          <cell r="H181" t="str">
            <v>199908100394</v>
          </cell>
          <cell r="I181">
            <v>1</v>
          </cell>
          <cell r="J181" t="str">
            <v>C1008-9423IA</v>
          </cell>
          <cell r="K181" t="str">
            <v>PWR PACK B</v>
          </cell>
          <cell r="L181">
            <v>5</v>
          </cell>
          <cell r="M181">
            <v>80.052000000000007</v>
          </cell>
          <cell r="N181">
            <v>400</v>
          </cell>
          <cell r="O181">
            <v>80.052000000000007</v>
          </cell>
          <cell r="P181">
            <v>400</v>
          </cell>
          <cell r="Q181">
            <v>0</v>
          </cell>
          <cell r="R181" t="str">
            <v>匯駿</v>
          </cell>
        </row>
        <row r="182">
          <cell r="A182" t="str">
            <v>B1</v>
          </cell>
          <cell r="B182" t="str">
            <v>CB1</v>
          </cell>
          <cell r="C182" t="str">
            <v>GS</v>
          </cell>
          <cell r="D182" t="str">
            <v>R1</v>
          </cell>
          <cell r="E182" t="str">
            <v>A</v>
          </cell>
          <cell r="F182" t="str">
            <v>A99091000240</v>
          </cell>
          <cell r="H182" t="str">
            <v>199908100277</v>
          </cell>
          <cell r="I182">
            <v>31</v>
          </cell>
          <cell r="J182" t="str">
            <v>C1008-9422IA</v>
          </cell>
          <cell r="K182" t="str">
            <v>PACK COVER</v>
          </cell>
          <cell r="L182">
            <v>10</v>
          </cell>
          <cell r="M182">
            <v>33.768000000000001</v>
          </cell>
          <cell r="N182">
            <v>338</v>
          </cell>
          <cell r="O182">
            <v>33.768000000000001</v>
          </cell>
          <cell r="P182">
            <v>338</v>
          </cell>
          <cell r="Q182">
            <v>0</v>
          </cell>
          <cell r="R182" t="str">
            <v>匯駿</v>
          </cell>
        </row>
        <row r="183">
          <cell r="A183" t="str">
            <v>B1</v>
          </cell>
          <cell r="B183" t="str">
            <v>CB1</v>
          </cell>
          <cell r="C183" t="str">
            <v>GS</v>
          </cell>
          <cell r="D183" t="str">
            <v>R1</v>
          </cell>
          <cell r="E183" t="str">
            <v>A</v>
          </cell>
          <cell r="F183" t="str">
            <v>A99091000241</v>
          </cell>
          <cell r="H183" t="str">
            <v>199908100085</v>
          </cell>
          <cell r="I183">
            <v>5</v>
          </cell>
          <cell r="J183" t="str">
            <v>C1008-8769I</v>
          </cell>
          <cell r="K183" t="str">
            <v>4-SHIELD</v>
          </cell>
          <cell r="L183">
            <v>400</v>
          </cell>
          <cell r="M183">
            <v>1.47</v>
          </cell>
          <cell r="N183">
            <v>588</v>
          </cell>
          <cell r="O183">
            <v>1.47</v>
          </cell>
          <cell r="P183">
            <v>588</v>
          </cell>
          <cell r="Q183">
            <v>0</v>
          </cell>
          <cell r="R183" t="str">
            <v>匯駿</v>
          </cell>
        </row>
        <row r="184">
          <cell r="A184" t="str">
            <v>B1</v>
          </cell>
          <cell r="B184" t="str">
            <v>CB1</v>
          </cell>
          <cell r="C184" t="str">
            <v>GS</v>
          </cell>
          <cell r="D184" t="str">
            <v>R1</v>
          </cell>
          <cell r="E184" t="str">
            <v>A</v>
          </cell>
          <cell r="F184" t="str">
            <v>A99091000242</v>
          </cell>
          <cell r="H184" t="str">
            <v>199908100085</v>
          </cell>
          <cell r="I184">
            <v>6</v>
          </cell>
          <cell r="J184" t="str">
            <v>C1008-8770I</v>
          </cell>
          <cell r="K184" t="str">
            <v>4-SHIELD</v>
          </cell>
          <cell r="L184">
            <v>400</v>
          </cell>
          <cell r="M184">
            <v>1.0920000000000001</v>
          </cell>
          <cell r="N184">
            <v>437</v>
          </cell>
          <cell r="O184">
            <v>1.0920000000000001</v>
          </cell>
          <cell r="P184">
            <v>437</v>
          </cell>
          <cell r="Q184">
            <v>0</v>
          </cell>
          <cell r="R184" t="str">
            <v>匯駿</v>
          </cell>
        </row>
        <row r="185">
          <cell r="A185" t="str">
            <v>B1</v>
          </cell>
          <cell r="B185" t="str">
            <v>CB1</v>
          </cell>
          <cell r="C185" t="str">
            <v>GS</v>
          </cell>
          <cell r="D185" t="str">
            <v>R1</v>
          </cell>
          <cell r="E185" t="str">
            <v>A</v>
          </cell>
          <cell r="F185" t="str">
            <v>A99091000243</v>
          </cell>
          <cell r="H185" t="str">
            <v>199908100085</v>
          </cell>
          <cell r="I185">
            <v>7</v>
          </cell>
          <cell r="J185" t="str">
            <v>C1008-8771I</v>
          </cell>
          <cell r="K185" t="str">
            <v>PAPER BOARD</v>
          </cell>
          <cell r="L185">
            <v>100</v>
          </cell>
          <cell r="M185">
            <v>0.63</v>
          </cell>
          <cell r="N185">
            <v>63</v>
          </cell>
          <cell r="O185">
            <v>0.63</v>
          </cell>
          <cell r="P185">
            <v>63</v>
          </cell>
          <cell r="Q185">
            <v>0</v>
          </cell>
          <cell r="R185" t="str">
            <v>匯駿</v>
          </cell>
        </row>
        <row r="186">
          <cell r="A186" t="str">
            <v>B1</v>
          </cell>
          <cell r="B186" t="str">
            <v>CB1</v>
          </cell>
          <cell r="C186" t="str">
            <v>GS</v>
          </cell>
          <cell r="D186" t="str">
            <v>R1</v>
          </cell>
          <cell r="E186" t="str">
            <v>A</v>
          </cell>
          <cell r="F186" t="str">
            <v>A99091000244</v>
          </cell>
          <cell r="H186" t="str">
            <v>199908100085</v>
          </cell>
          <cell r="I186">
            <v>8</v>
          </cell>
          <cell r="J186" t="str">
            <v>C1008-8772I</v>
          </cell>
          <cell r="K186" t="str">
            <v>CARTON</v>
          </cell>
          <cell r="L186">
            <v>100</v>
          </cell>
          <cell r="M186">
            <v>11.045999999999999</v>
          </cell>
          <cell r="N186">
            <v>1105</v>
          </cell>
          <cell r="O186">
            <v>11.045999999999999</v>
          </cell>
          <cell r="P186">
            <v>1105</v>
          </cell>
          <cell r="Q186">
            <v>0</v>
          </cell>
          <cell r="R186" t="str">
            <v>匯駿</v>
          </cell>
        </row>
        <row r="187">
          <cell r="A187" t="str">
            <v>B1</v>
          </cell>
          <cell r="B187" t="str">
            <v>CB1</v>
          </cell>
          <cell r="C187" t="str">
            <v>GS</v>
          </cell>
          <cell r="D187" t="str">
            <v>R1</v>
          </cell>
          <cell r="E187" t="str">
            <v>A</v>
          </cell>
          <cell r="F187" t="str">
            <v>A99091000245</v>
          </cell>
          <cell r="H187" t="str">
            <v>199908100101</v>
          </cell>
          <cell r="I187">
            <v>48</v>
          </cell>
          <cell r="J187" t="str">
            <v>C1008-9423IA</v>
          </cell>
          <cell r="K187" t="str">
            <v>PWR PACK B</v>
          </cell>
          <cell r="L187">
            <v>15</v>
          </cell>
          <cell r="M187">
            <v>80.052000000000007</v>
          </cell>
          <cell r="N187">
            <v>1201</v>
          </cell>
          <cell r="O187">
            <v>80.052000000000007</v>
          </cell>
          <cell r="P187">
            <v>1201</v>
          </cell>
          <cell r="Q187">
            <v>0</v>
          </cell>
          <cell r="R187" t="str">
            <v>匯駿</v>
          </cell>
        </row>
        <row r="188">
          <cell r="A188" t="str">
            <v>B1</v>
          </cell>
          <cell r="B188" t="str">
            <v>CB1</v>
          </cell>
          <cell r="C188" t="str">
            <v>GS</v>
          </cell>
          <cell r="D188" t="str">
            <v>R1</v>
          </cell>
          <cell r="E188" t="str">
            <v>A</v>
          </cell>
          <cell r="F188" t="str">
            <v>A99091000246</v>
          </cell>
          <cell r="H188" t="str">
            <v>199907100428</v>
          </cell>
          <cell r="I188">
            <v>40</v>
          </cell>
          <cell r="J188" t="str">
            <v>C90023-9091M</v>
          </cell>
          <cell r="K188" t="str">
            <v>RES MFLM</v>
          </cell>
          <cell r="L188">
            <v>50000</v>
          </cell>
          <cell r="M188">
            <v>7.1999999999999995E-2</v>
          </cell>
          <cell r="N188">
            <v>3600</v>
          </cell>
          <cell r="O188">
            <v>7.1999999999999995E-2</v>
          </cell>
          <cell r="P188">
            <v>3600</v>
          </cell>
          <cell r="Q188">
            <v>0</v>
          </cell>
          <cell r="R188" t="str">
            <v>智豪貿易</v>
          </cell>
        </row>
        <row r="189">
          <cell r="A189" t="str">
            <v>B1</v>
          </cell>
          <cell r="B189" t="str">
            <v>CB1</v>
          </cell>
          <cell r="C189" t="str">
            <v>GS</v>
          </cell>
          <cell r="D189" t="str">
            <v>R1</v>
          </cell>
          <cell r="E189" t="str">
            <v>A</v>
          </cell>
          <cell r="F189" t="str">
            <v>A99091000247</v>
          </cell>
          <cell r="H189" t="str">
            <v>199908100277</v>
          </cell>
          <cell r="I189">
            <v>22</v>
          </cell>
          <cell r="J189" t="str">
            <v>C1008-8975I</v>
          </cell>
          <cell r="K189" t="str">
            <v>PAPER BOAR</v>
          </cell>
          <cell r="L189">
            <v>30</v>
          </cell>
          <cell r="M189">
            <v>11.13</v>
          </cell>
          <cell r="N189">
            <v>334</v>
          </cell>
          <cell r="O189">
            <v>11.13</v>
          </cell>
          <cell r="P189">
            <v>334</v>
          </cell>
          <cell r="Q189">
            <v>0</v>
          </cell>
          <cell r="R189" t="str">
            <v>匯駿</v>
          </cell>
        </row>
        <row r="190">
          <cell r="A190" t="str">
            <v>B1</v>
          </cell>
          <cell r="B190" t="str">
            <v>CB1</v>
          </cell>
          <cell r="C190" t="str">
            <v>GS</v>
          </cell>
          <cell r="D190" t="str">
            <v>R1</v>
          </cell>
          <cell r="E190" t="str">
            <v>A</v>
          </cell>
          <cell r="F190" t="str">
            <v>A99091000248</v>
          </cell>
          <cell r="H190" t="str">
            <v>199908100277</v>
          </cell>
          <cell r="I190">
            <v>18</v>
          </cell>
          <cell r="J190" t="str">
            <v>C1008-8971I</v>
          </cell>
          <cell r="K190" t="str">
            <v>PAPER BOAR</v>
          </cell>
          <cell r="L190">
            <v>500</v>
          </cell>
          <cell r="M190">
            <v>2.6040000000000001</v>
          </cell>
          <cell r="N190">
            <v>1302</v>
          </cell>
          <cell r="O190">
            <v>2.6040000000000001</v>
          </cell>
          <cell r="P190">
            <v>1302</v>
          </cell>
          <cell r="Q190">
            <v>0</v>
          </cell>
          <cell r="R190" t="str">
            <v>匯駿</v>
          </cell>
        </row>
        <row r="191">
          <cell r="A191" t="str">
            <v>B1</v>
          </cell>
          <cell r="B191" t="str">
            <v>CB1</v>
          </cell>
          <cell r="C191" t="str">
            <v>GS</v>
          </cell>
          <cell r="D191" t="str">
            <v>R1</v>
          </cell>
          <cell r="E191" t="str">
            <v>A</v>
          </cell>
          <cell r="F191" t="str">
            <v>A99091000249</v>
          </cell>
          <cell r="H191" t="str">
            <v>199908100277</v>
          </cell>
          <cell r="I191">
            <v>19</v>
          </cell>
          <cell r="J191" t="str">
            <v>C1008-8972I</v>
          </cell>
          <cell r="K191" t="str">
            <v>3-SHILED L</v>
          </cell>
          <cell r="L191">
            <v>2800</v>
          </cell>
          <cell r="M191">
            <v>0.54600000000000004</v>
          </cell>
          <cell r="N191">
            <v>1529</v>
          </cell>
          <cell r="O191">
            <v>0.54600000000000004</v>
          </cell>
          <cell r="P191">
            <v>1529</v>
          </cell>
          <cell r="Q191">
            <v>0</v>
          </cell>
          <cell r="R191" t="str">
            <v>匯駿</v>
          </cell>
        </row>
        <row r="192">
          <cell r="A192" t="str">
            <v>B1</v>
          </cell>
          <cell r="B192" t="str">
            <v>CB1</v>
          </cell>
          <cell r="C192" t="str">
            <v>GS</v>
          </cell>
          <cell r="D192" t="str">
            <v>R1</v>
          </cell>
          <cell r="E192" t="str">
            <v>A</v>
          </cell>
          <cell r="F192" t="str">
            <v>A99091000250</v>
          </cell>
          <cell r="H192" t="str">
            <v>199908100277</v>
          </cell>
          <cell r="I192">
            <v>20</v>
          </cell>
          <cell r="J192" t="str">
            <v>C1008-8973I</v>
          </cell>
          <cell r="K192" t="str">
            <v>7-SHILED L</v>
          </cell>
          <cell r="L192">
            <v>1200</v>
          </cell>
          <cell r="M192">
            <v>0.504</v>
          </cell>
          <cell r="N192">
            <v>605</v>
          </cell>
          <cell r="O192">
            <v>0.504</v>
          </cell>
          <cell r="P192">
            <v>605</v>
          </cell>
          <cell r="Q192">
            <v>0</v>
          </cell>
          <cell r="R192" t="str">
            <v>匯駿</v>
          </cell>
        </row>
        <row r="193">
          <cell r="A193" t="str">
            <v>B1</v>
          </cell>
          <cell r="B193" t="str">
            <v>CB1</v>
          </cell>
          <cell r="C193" t="str">
            <v>GS</v>
          </cell>
          <cell r="D193" t="str">
            <v>R1</v>
          </cell>
          <cell r="E193" t="str">
            <v>A</v>
          </cell>
          <cell r="F193" t="str">
            <v>A99091000251</v>
          </cell>
          <cell r="H193" t="str">
            <v>199908100101</v>
          </cell>
          <cell r="I193">
            <v>37</v>
          </cell>
          <cell r="J193" t="str">
            <v>C1008-8974I</v>
          </cell>
          <cell r="K193" t="str">
            <v>CARTON</v>
          </cell>
          <cell r="L193">
            <v>100</v>
          </cell>
          <cell r="M193">
            <v>13.44</v>
          </cell>
          <cell r="N193">
            <v>1344</v>
          </cell>
          <cell r="O193">
            <v>13.44</v>
          </cell>
          <cell r="P193">
            <v>1344</v>
          </cell>
          <cell r="Q193">
            <v>0</v>
          </cell>
          <cell r="R193" t="str">
            <v>匯駿</v>
          </cell>
        </row>
        <row r="194">
          <cell r="A194" t="str">
            <v>B1</v>
          </cell>
          <cell r="B194" t="str">
            <v>CB1</v>
          </cell>
          <cell r="C194" t="str">
            <v>GS</v>
          </cell>
          <cell r="D194" t="str">
            <v>R1</v>
          </cell>
          <cell r="E194" t="str">
            <v>A</v>
          </cell>
          <cell r="F194" t="str">
            <v>A99091000253</v>
          </cell>
          <cell r="H194" t="str">
            <v>199908100085</v>
          </cell>
          <cell r="I194">
            <v>11</v>
          </cell>
          <cell r="J194" t="str">
            <v>C1008-9196IA</v>
          </cell>
          <cell r="K194" t="str">
            <v>PWR PACK C</v>
          </cell>
          <cell r="L194">
            <v>60</v>
          </cell>
          <cell r="M194">
            <v>33.18</v>
          </cell>
          <cell r="N194">
            <v>1991</v>
          </cell>
          <cell r="O194">
            <v>33.18</v>
          </cell>
          <cell r="P194">
            <v>1991</v>
          </cell>
          <cell r="Q194">
            <v>0</v>
          </cell>
          <cell r="R194" t="str">
            <v>匯駿</v>
          </cell>
        </row>
        <row r="195">
          <cell r="A195" t="str">
            <v>B1</v>
          </cell>
          <cell r="B195" t="str">
            <v>CB1</v>
          </cell>
          <cell r="C195" t="str">
            <v>GS</v>
          </cell>
          <cell r="D195" t="str">
            <v>R1</v>
          </cell>
          <cell r="E195" t="str">
            <v>A</v>
          </cell>
          <cell r="F195" t="str">
            <v>A99091000254</v>
          </cell>
          <cell r="H195" t="str">
            <v>199908100093</v>
          </cell>
          <cell r="I195">
            <v>3</v>
          </cell>
          <cell r="J195" t="str">
            <v>C1008-9198I</v>
          </cell>
          <cell r="K195" t="str">
            <v>3-SHILED L</v>
          </cell>
          <cell r="L195">
            <v>1400</v>
          </cell>
          <cell r="M195">
            <v>0.84</v>
          </cell>
          <cell r="N195">
            <v>1176</v>
          </cell>
          <cell r="O195">
            <v>0.84</v>
          </cell>
          <cell r="P195">
            <v>1176</v>
          </cell>
          <cell r="Q195">
            <v>0</v>
          </cell>
          <cell r="R195" t="str">
            <v>匯駿</v>
          </cell>
        </row>
        <row r="196">
          <cell r="A196" t="str">
            <v>B1</v>
          </cell>
          <cell r="B196" t="str">
            <v>CB1</v>
          </cell>
          <cell r="C196" t="str">
            <v>GS</v>
          </cell>
          <cell r="D196" t="str">
            <v>R1</v>
          </cell>
          <cell r="E196" t="str">
            <v>A</v>
          </cell>
          <cell r="F196" t="str">
            <v>A99091000255</v>
          </cell>
          <cell r="H196" t="str">
            <v>199908100093</v>
          </cell>
          <cell r="I196">
            <v>4</v>
          </cell>
          <cell r="J196" t="str">
            <v>C1008-9199I</v>
          </cell>
          <cell r="K196" t="str">
            <v>3-SHILED L</v>
          </cell>
          <cell r="L196">
            <v>1400</v>
          </cell>
          <cell r="M196">
            <v>1.1339999999999999</v>
          </cell>
          <cell r="N196">
            <v>1588</v>
          </cell>
          <cell r="O196">
            <v>1.1339999999999999</v>
          </cell>
          <cell r="P196">
            <v>1588</v>
          </cell>
          <cell r="Q196">
            <v>0</v>
          </cell>
          <cell r="R196" t="str">
            <v>匯駿</v>
          </cell>
        </row>
        <row r="197">
          <cell r="A197" t="str">
            <v>B1</v>
          </cell>
          <cell r="B197" t="str">
            <v>CB1</v>
          </cell>
          <cell r="C197" t="str">
            <v>GS</v>
          </cell>
          <cell r="D197" t="str">
            <v>R1</v>
          </cell>
          <cell r="E197" t="str">
            <v>A</v>
          </cell>
          <cell r="F197" t="str">
            <v>A99091000256</v>
          </cell>
          <cell r="H197" t="str">
            <v>199908100093</v>
          </cell>
          <cell r="I197">
            <v>5</v>
          </cell>
          <cell r="J197" t="str">
            <v>C1008-9200I</v>
          </cell>
          <cell r="K197" t="str">
            <v>CARTON L56</v>
          </cell>
          <cell r="L197">
            <v>700</v>
          </cell>
          <cell r="M197">
            <v>8.3580000000000005</v>
          </cell>
          <cell r="N197">
            <v>5851</v>
          </cell>
          <cell r="O197">
            <v>8.3580000000000005</v>
          </cell>
          <cell r="P197">
            <v>5851</v>
          </cell>
          <cell r="Q197">
            <v>0</v>
          </cell>
          <cell r="R197" t="str">
            <v>匯駿</v>
          </cell>
        </row>
        <row r="198">
          <cell r="A198" t="str">
            <v>B1</v>
          </cell>
          <cell r="B198" t="str">
            <v>CB1</v>
          </cell>
          <cell r="C198" t="str">
            <v>GS</v>
          </cell>
          <cell r="D198" t="str">
            <v>R1</v>
          </cell>
          <cell r="E198" t="str">
            <v>A</v>
          </cell>
          <cell r="F198" t="str">
            <v>A99091000257</v>
          </cell>
          <cell r="H198" t="str">
            <v>199908100085</v>
          </cell>
          <cell r="I198">
            <v>1</v>
          </cell>
          <cell r="J198" t="str">
            <v>C1008-8706I</v>
          </cell>
          <cell r="K198" t="str">
            <v>PAPER BOARD</v>
          </cell>
          <cell r="L198">
            <v>400</v>
          </cell>
          <cell r="M198">
            <v>2.9820000000000002</v>
          </cell>
          <cell r="N198">
            <v>1193</v>
          </cell>
          <cell r="O198">
            <v>2.9820000000000002</v>
          </cell>
          <cell r="P198">
            <v>1193</v>
          </cell>
          <cell r="Q198">
            <v>0</v>
          </cell>
          <cell r="R198" t="str">
            <v>匯駿</v>
          </cell>
        </row>
        <row r="199">
          <cell r="A199" t="str">
            <v>B1</v>
          </cell>
          <cell r="B199" t="str">
            <v>CB1</v>
          </cell>
          <cell r="C199" t="str">
            <v>GS</v>
          </cell>
          <cell r="D199" t="str">
            <v>R1</v>
          </cell>
          <cell r="E199" t="str">
            <v>A</v>
          </cell>
          <cell r="F199" t="str">
            <v>A99091000258</v>
          </cell>
          <cell r="H199" t="str">
            <v>199908100085</v>
          </cell>
          <cell r="I199">
            <v>2</v>
          </cell>
          <cell r="J199" t="str">
            <v>C1008-8707I</v>
          </cell>
          <cell r="K199" t="str">
            <v>5-SHIELD</v>
          </cell>
          <cell r="L199">
            <v>1200</v>
          </cell>
          <cell r="M199">
            <v>0.54600000000000004</v>
          </cell>
          <cell r="N199">
            <v>655</v>
          </cell>
          <cell r="O199">
            <v>0.54600000000000004</v>
          </cell>
          <cell r="P199">
            <v>655</v>
          </cell>
          <cell r="Q199">
            <v>0</v>
          </cell>
          <cell r="R199" t="str">
            <v>匯駿</v>
          </cell>
        </row>
        <row r="200">
          <cell r="A200" t="str">
            <v>B1</v>
          </cell>
          <cell r="B200" t="str">
            <v>CB1</v>
          </cell>
          <cell r="C200" t="str">
            <v>GS</v>
          </cell>
          <cell r="D200" t="str">
            <v>R1</v>
          </cell>
          <cell r="E200" t="str">
            <v>A</v>
          </cell>
          <cell r="F200" t="str">
            <v>A99091000259</v>
          </cell>
          <cell r="H200" t="str">
            <v>199908100085</v>
          </cell>
          <cell r="I200">
            <v>3</v>
          </cell>
          <cell r="J200" t="str">
            <v>C1008-8708I</v>
          </cell>
          <cell r="K200" t="str">
            <v>3-SHIELD</v>
          </cell>
          <cell r="L200">
            <v>2000</v>
          </cell>
          <cell r="M200">
            <v>0.58799999999999997</v>
          </cell>
          <cell r="N200">
            <v>1176</v>
          </cell>
          <cell r="O200">
            <v>0.58799999999999997</v>
          </cell>
          <cell r="P200">
            <v>1176</v>
          </cell>
          <cell r="Q200">
            <v>0</v>
          </cell>
          <cell r="R200" t="str">
            <v>匯駿</v>
          </cell>
        </row>
        <row r="201">
          <cell r="A201" t="str">
            <v>B1</v>
          </cell>
          <cell r="B201" t="str">
            <v>CB1</v>
          </cell>
          <cell r="C201" t="str">
            <v>GS</v>
          </cell>
          <cell r="D201" t="str">
            <v>R1</v>
          </cell>
          <cell r="E201" t="str">
            <v>A</v>
          </cell>
          <cell r="F201" t="str">
            <v>A99091000260</v>
          </cell>
          <cell r="H201" t="str">
            <v>199908100085</v>
          </cell>
          <cell r="I201">
            <v>4</v>
          </cell>
          <cell r="J201" t="str">
            <v>C1008-8709I</v>
          </cell>
          <cell r="K201" t="str">
            <v>CARTON</v>
          </cell>
          <cell r="L201">
            <v>200</v>
          </cell>
          <cell r="M201">
            <v>10.416</v>
          </cell>
          <cell r="N201">
            <v>2083</v>
          </cell>
          <cell r="O201">
            <v>10.416</v>
          </cell>
          <cell r="P201">
            <v>2083</v>
          </cell>
          <cell r="Q201">
            <v>0</v>
          </cell>
          <cell r="R201" t="str">
            <v>匯駿</v>
          </cell>
        </row>
        <row r="202">
          <cell r="A202" t="str">
            <v>B1</v>
          </cell>
          <cell r="B202" t="str">
            <v>CB1</v>
          </cell>
          <cell r="C202" t="str">
            <v>GS</v>
          </cell>
          <cell r="D202" t="str">
            <v>R1</v>
          </cell>
          <cell r="E202" t="str">
            <v>A</v>
          </cell>
          <cell r="F202" t="str">
            <v>A99091000261</v>
          </cell>
          <cell r="H202" t="str">
            <v>199907100410</v>
          </cell>
          <cell r="I202">
            <v>11</v>
          </cell>
          <cell r="J202" t="str">
            <v>C1008-9228IB</v>
          </cell>
          <cell r="K202" t="str">
            <v>PWR PACK C</v>
          </cell>
          <cell r="L202">
            <v>40</v>
          </cell>
          <cell r="M202">
            <v>31.122</v>
          </cell>
          <cell r="N202">
            <v>1245</v>
          </cell>
          <cell r="O202">
            <v>31.122</v>
          </cell>
          <cell r="P202">
            <v>1245</v>
          </cell>
          <cell r="Q202">
            <v>0</v>
          </cell>
          <cell r="R202" t="str">
            <v>匯駿</v>
          </cell>
        </row>
        <row r="203">
          <cell r="A203" t="str">
            <v>B1</v>
          </cell>
          <cell r="B203" t="str">
            <v>CB1</v>
          </cell>
          <cell r="C203" t="str">
            <v>GS</v>
          </cell>
          <cell r="D203" t="str">
            <v>R1</v>
          </cell>
          <cell r="E203" t="str">
            <v>A</v>
          </cell>
          <cell r="F203" t="str">
            <v>A99091000262</v>
          </cell>
          <cell r="H203" t="str">
            <v>199907100410</v>
          </cell>
          <cell r="I203">
            <v>10</v>
          </cell>
          <cell r="J203" t="str">
            <v>C1008-9227IC</v>
          </cell>
          <cell r="K203" t="str">
            <v>PWR PACK B</v>
          </cell>
          <cell r="L203">
            <v>20</v>
          </cell>
          <cell r="M203">
            <v>71.694000000000003</v>
          </cell>
          <cell r="N203">
            <v>1434</v>
          </cell>
          <cell r="O203">
            <v>71.694000000000003</v>
          </cell>
          <cell r="P203">
            <v>1434</v>
          </cell>
          <cell r="Q203">
            <v>0</v>
          </cell>
          <cell r="R203" t="str">
            <v>匯駿</v>
          </cell>
        </row>
        <row r="204">
          <cell r="A204" t="str">
            <v>B1</v>
          </cell>
          <cell r="B204" t="str">
            <v>CB1</v>
          </cell>
          <cell r="C204" t="str">
            <v>GS</v>
          </cell>
          <cell r="D204" t="str">
            <v>R1</v>
          </cell>
          <cell r="E204" t="str">
            <v>A</v>
          </cell>
          <cell r="F204" t="str">
            <v>A99091000263</v>
          </cell>
          <cell r="H204" t="str">
            <v>199907100410</v>
          </cell>
          <cell r="I204">
            <v>12</v>
          </cell>
          <cell r="J204" t="str">
            <v>C1008-9230I</v>
          </cell>
          <cell r="K204" t="str">
            <v>6-SHILED L</v>
          </cell>
          <cell r="L204">
            <v>690</v>
          </cell>
          <cell r="M204">
            <v>1.218</v>
          </cell>
          <cell r="N204">
            <v>840</v>
          </cell>
          <cell r="O204">
            <v>1.218</v>
          </cell>
          <cell r="P204">
            <v>840</v>
          </cell>
          <cell r="Q204">
            <v>0</v>
          </cell>
          <cell r="R204" t="str">
            <v>匯駿</v>
          </cell>
        </row>
        <row r="205">
          <cell r="A205" t="str">
            <v>B1</v>
          </cell>
          <cell r="B205" t="str">
            <v>CB1</v>
          </cell>
          <cell r="C205" t="str">
            <v>GS</v>
          </cell>
          <cell r="D205" t="str">
            <v>R1</v>
          </cell>
          <cell r="E205" t="str">
            <v>A</v>
          </cell>
          <cell r="F205" t="str">
            <v>A99091000265</v>
          </cell>
          <cell r="H205" t="str">
            <v>199907100410</v>
          </cell>
          <cell r="I205">
            <v>14</v>
          </cell>
          <cell r="J205" t="str">
            <v>C1008-9232I</v>
          </cell>
          <cell r="K205" t="str">
            <v>CARTON L53</v>
          </cell>
          <cell r="L205">
            <v>230</v>
          </cell>
          <cell r="M205">
            <v>10.625999999999999</v>
          </cell>
          <cell r="N205">
            <v>2444</v>
          </cell>
          <cell r="O205">
            <v>10.625999999999999</v>
          </cell>
          <cell r="P205">
            <v>2444</v>
          </cell>
          <cell r="Q205">
            <v>0</v>
          </cell>
          <cell r="R205" t="str">
            <v>匯駿</v>
          </cell>
        </row>
        <row r="206">
          <cell r="A206" t="str">
            <v>B1</v>
          </cell>
          <cell r="B206" t="str">
            <v>CB1</v>
          </cell>
          <cell r="C206" t="str">
            <v>GS</v>
          </cell>
          <cell r="D206" t="str">
            <v>R1</v>
          </cell>
          <cell r="E206" t="str">
            <v>A</v>
          </cell>
          <cell r="F206" t="str">
            <v>A99091000266</v>
          </cell>
          <cell r="H206" t="str">
            <v>199907100102</v>
          </cell>
          <cell r="I206">
            <v>30</v>
          </cell>
          <cell r="J206" t="str">
            <v>C1008-9230I</v>
          </cell>
          <cell r="K206" t="str">
            <v>6-SHILED L</v>
          </cell>
          <cell r="L206">
            <v>210</v>
          </cell>
          <cell r="M206">
            <v>1.218</v>
          </cell>
          <cell r="N206">
            <v>256</v>
          </cell>
          <cell r="O206">
            <v>1.218</v>
          </cell>
          <cell r="P206">
            <v>256</v>
          </cell>
          <cell r="Q206">
            <v>0</v>
          </cell>
          <cell r="R206" t="str">
            <v>匯駿</v>
          </cell>
        </row>
        <row r="207">
          <cell r="A207" t="str">
            <v>B1</v>
          </cell>
          <cell r="B207" t="str">
            <v>CB1</v>
          </cell>
          <cell r="C207" t="str">
            <v>GS</v>
          </cell>
          <cell r="D207" t="str">
            <v>R1</v>
          </cell>
          <cell r="E207" t="str">
            <v>A</v>
          </cell>
          <cell r="F207" t="str">
            <v>A99091000268</v>
          </cell>
          <cell r="H207" t="str">
            <v>199907100102</v>
          </cell>
          <cell r="I207">
            <v>32</v>
          </cell>
          <cell r="J207" t="str">
            <v>C1008-9232I</v>
          </cell>
          <cell r="K207" t="str">
            <v>CARTON L53</v>
          </cell>
          <cell r="L207">
            <v>70</v>
          </cell>
          <cell r="M207">
            <v>10.625999999999999</v>
          </cell>
          <cell r="N207">
            <v>744</v>
          </cell>
          <cell r="O207">
            <v>10.625999999999999</v>
          </cell>
          <cell r="P207">
            <v>744</v>
          </cell>
          <cell r="Q207">
            <v>0</v>
          </cell>
          <cell r="R207" t="str">
            <v>匯駿</v>
          </cell>
        </row>
        <row r="208">
          <cell r="A208" t="str">
            <v>B1</v>
          </cell>
          <cell r="B208" t="str">
            <v>CB1</v>
          </cell>
          <cell r="C208" t="str">
            <v>GS</v>
          </cell>
          <cell r="D208" t="str">
            <v>R1</v>
          </cell>
          <cell r="E208" t="str">
            <v>A</v>
          </cell>
          <cell r="F208" t="str">
            <v>A99091000269</v>
          </cell>
          <cell r="H208" t="str">
            <v>199907100786</v>
          </cell>
          <cell r="I208">
            <v>33</v>
          </cell>
          <cell r="J208" t="str">
            <v>CN560C-042F-W4</v>
          </cell>
          <cell r="K208" t="str">
            <v>S-TAP C 6-</v>
          </cell>
          <cell r="L208">
            <v>21000</v>
          </cell>
          <cell r="M208">
            <v>0.106</v>
          </cell>
          <cell r="N208">
            <v>2226</v>
          </cell>
          <cell r="O208">
            <v>0.106</v>
          </cell>
          <cell r="P208">
            <v>2226</v>
          </cell>
          <cell r="Q208">
            <v>0</v>
          </cell>
          <cell r="R208" t="str">
            <v>長城螺絲</v>
          </cell>
        </row>
        <row r="209">
          <cell r="A209" t="str">
            <v>B1</v>
          </cell>
          <cell r="B209" t="str">
            <v>CB1</v>
          </cell>
          <cell r="C209" t="str">
            <v>GS</v>
          </cell>
          <cell r="D209" t="str">
            <v>R1</v>
          </cell>
          <cell r="E209" t="str">
            <v>A</v>
          </cell>
          <cell r="F209" t="str">
            <v>A99091000270</v>
          </cell>
          <cell r="H209" t="str">
            <v>199907100786</v>
          </cell>
          <cell r="I209">
            <v>33</v>
          </cell>
          <cell r="J209" t="str">
            <v>CN560C-042F-W4</v>
          </cell>
          <cell r="K209" t="str">
            <v>S-TAP C 6-</v>
          </cell>
          <cell r="L209">
            <v>18000</v>
          </cell>
          <cell r="M209">
            <v>0.106</v>
          </cell>
          <cell r="N209">
            <v>1908</v>
          </cell>
          <cell r="O209">
            <v>0.106</v>
          </cell>
          <cell r="P209">
            <v>1908</v>
          </cell>
          <cell r="Q209">
            <v>0</v>
          </cell>
          <cell r="R209" t="str">
            <v>長城螺絲</v>
          </cell>
        </row>
        <row r="210">
          <cell r="A210" t="str">
            <v>B1</v>
          </cell>
          <cell r="B210" t="str">
            <v>CB1</v>
          </cell>
          <cell r="C210" t="str">
            <v>GS</v>
          </cell>
          <cell r="D210" t="str">
            <v>R1</v>
          </cell>
          <cell r="E210" t="str">
            <v>A</v>
          </cell>
          <cell r="F210" t="str">
            <v>A99091000271</v>
          </cell>
          <cell r="H210" t="str">
            <v>199907100786</v>
          </cell>
          <cell r="I210">
            <v>7</v>
          </cell>
          <cell r="J210" t="str">
            <v>C90870-9846I</v>
          </cell>
          <cell r="K210" t="str">
            <v>SCREW M3*0</v>
          </cell>
          <cell r="L210">
            <v>180000</v>
          </cell>
          <cell r="M210">
            <v>4.4999999999999998E-2</v>
          </cell>
          <cell r="N210">
            <v>8100</v>
          </cell>
          <cell r="O210">
            <v>4.4999999999999998E-2</v>
          </cell>
          <cell r="P210">
            <v>8100</v>
          </cell>
          <cell r="Q210">
            <v>0</v>
          </cell>
          <cell r="R210" t="str">
            <v>長城螺絲</v>
          </cell>
        </row>
        <row r="211">
          <cell r="A211" t="str">
            <v>B1</v>
          </cell>
          <cell r="B211" t="str">
            <v>CB1</v>
          </cell>
          <cell r="C211" t="str">
            <v>GS</v>
          </cell>
          <cell r="D211" t="str">
            <v>R1</v>
          </cell>
          <cell r="E211" t="str">
            <v>A</v>
          </cell>
          <cell r="F211" t="str">
            <v>A99091000272</v>
          </cell>
          <cell r="H211" t="str">
            <v>199908100545</v>
          </cell>
          <cell r="I211">
            <v>10</v>
          </cell>
          <cell r="J211" t="str">
            <v>C90870-9990I</v>
          </cell>
          <cell r="K211" t="str">
            <v>SCREW M3*5</v>
          </cell>
          <cell r="L211">
            <v>40000</v>
          </cell>
          <cell r="M211">
            <v>4.1000000000000002E-2</v>
          </cell>
          <cell r="N211">
            <v>1640</v>
          </cell>
          <cell r="O211">
            <v>4.1000000000000002E-2</v>
          </cell>
          <cell r="P211">
            <v>1640</v>
          </cell>
          <cell r="Q211">
            <v>0</v>
          </cell>
          <cell r="R211" t="str">
            <v>長城螺絲</v>
          </cell>
        </row>
        <row r="212">
          <cell r="A212" t="str">
            <v>B1</v>
          </cell>
          <cell r="B212" t="str">
            <v>CB1</v>
          </cell>
          <cell r="C212" t="str">
            <v>GS</v>
          </cell>
          <cell r="D212" t="str">
            <v>R1</v>
          </cell>
          <cell r="E212" t="str">
            <v>A</v>
          </cell>
          <cell r="F212" t="str">
            <v>A99091000273</v>
          </cell>
          <cell r="H212" t="str">
            <v>199907100786</v>
          </cell>
          <cell r="I212">
            <v>3</v>
          </cell>
          <cell r="J212" t="str">
            <v>C90870-9839I</v>
          </cell>
          <cell r="K212" t="str">
            <v>SCREW 3.0*</v>
          </cell>
          <cell r="L212">
            <v>62000</v>
          </cell>
          <cell r="M212">
            <v>0.03</v>
          </cell>
          <cell r="N212">
            <v>1860</v>
          </cell>
          <cell r="O212">
            <v>0.03</v>
          </cell>
          <cell r="P212">
            <v>1860</v>
          </cell>
          <cell r="Q212">
            <v>0</v>
          </cell>
          <cell r="R212" t="str">
            <v>長城螺絲</v>
          </cell>
        </row>
        <row r="213">
          <cell r="A213" t="str">
            <v>B1</v>
          </cell>
          <cell r="B213" t="str">
            <v>CB1</v>
          </cell>
          <cell r="C213" t="str">
            <v>GS</v>
          </cell>
          <cell r="D213" t="str">
            <v>R1</v>
          </cell>
          <cell r="E213" t="str">
            <v>A</v>
          </cell>
          <cell r="F213" t="str">
            <v>A99091000274</v>
          </cell>
          <cell r="H213" t="str">
            <v>199907100786</v>
          </cell>
          <cell r="I213">
            <v>13</v>
          </cell>
          <cell r="J213" t="str">
            <v>CM060C-062T</v>
          </cell>
          <cell r="K213" t="str">
            <v>S-TAP C</v>
          </cell>
          <cell r="L213">
            <v>72000</v>
          </cell>
          <cell r="M213">
            <v>3.7999999999999999E-2</v>
          </cell>
          <cell r="N213">
            <v>2736</v>
          </cell>
          <cell r="O213">
            <v>3.7999999999999999E-2</v>
          </cell>
          <cell r="P213">
            <v>2736</v>
          </cell>
          <cell r="Q213">
            <v>0</v>
          </cell>
          <cell r="R213" t="str">
            <v>長城螺絲</v>
          </cell>
        </row>
        <row r="214">
          <cell r="A214" t="str">
            <v>B1</v>
          </cell>
          <cell r="B214" t="str">
            <v>CB1</v>
          </cell>
          <cell r="C214" t="str">
            <v>GS</v>
          </cell>
          <cell r="D214" t="str">
            <v>R1</v>
          </cell>
          <cell r="E214" t="str">
            <v>A</v>
          </cell>
          <cell r="F214" t="str">
            <v>A99091000275</v>
          </cell>
          <cell r="H214" t="str">
            <v>199909100073</v>
          </cell>
          <cell r="I214">
            <v>1</v>
          </cell>
          <cell r="J214" t="str">
            <v>C02350-0002I</v>
          </cell>
          <cell r="K214" t="str">
            <v>CHASSIS</v>
          </cell>
          <cell r="L214">
            <v>3317</v>
          </cell>
          <cell r="M214">
            <v>8.0500000000000007</v>
          </cell>
          <cell r="N214">
            <v>26702</v>
          </cell>
          <cell r="O214">
            <v>8.0500000000000007</v>
          </cell>
          <cell r="P214">
            <v>26702</v>
          </cell>
          <cell r="Q214">
            <v>0</v>
          </cell>
          <cell r="R214" t="str">
            <v>萬承</v>
          </cell>
        </row>
        <row r="215">
          <cell r="A215" t="str">
            <v>B1</v>
          </cell>
          <cell r="B215" t="str">
            <v>CB1</v>
          </cell>
          <cell r="C215" t="str">
            <v>GS</v>
          </cell>
          <cell r="D215" t="str">
            <v>R1</v>
          </cell>
          <cell r="E215" t="str">
            <v>A</v>
          </cell>
          <cell r="F215" t="str">
            <v>A99091000277</v>
          </cell>
          <cell r="H215" t="str">
            <v>199909100001</v>
          </cell>
          <cell r="I215">
            <v>1</v>
          </cell>
          <cell r="J215" t="str">
            <v>C90830-9378I</v>
          </cell>
          <cell r="K215" t="str">
            <v>HEAT SINK</v>
          </cell>
          <cell r="L215">
            <v>2000</v>
          </cell>
          <cell r="M215">
            <v>2.98</v>
          </cell>
          <cell r="N215">
            <v>5960</v>
          </cell>
          <cell r="O215">
            <v>2.98</v>
          </cell>
          <cell r="P215">
            <v>5960</v>
          </cell>
          <cell r="Q215">
            <v>0</v>
          </cell>
          <cell r="R215" t="str">
            <v>萬承</v>
          </cell>
        </row>
        <row r="216">
          <cell r="A216" t="str">
            <v>B1</v>
          </cell>
          <cell r="B216" t="str">
            <v>CB1</v>
          </cell>
          <cell r="C216" t="str">
            <v>GS</v>
          </cell>
          <cell r="D216" t="str">
            <v>R1</v>
          </cell>
          <cell r="E216" t="str">
            <v>A</v>
          </cell>
          <cell r="F216" t="str">
            <v>A99091000278</v>
          </cell>
          <cell r="H216" t="str">
            <v>199908100276</v>
          </cell>
          <cell r="I216">
            <v>1</v>
          </cell>
          <cell r="J216" t="str">
            <v>C90870-9725I</v>
          </cell>
          <cell r="K216" t="str">
            <v>EMI</v>
          </cell>
          <cell r="L216">
            <v>14533</v>
          </cell>
          <cell r="M216">
            <v>0.7</v>
          </cell>
          <cell r="N216">
            <v>10173</v>
          </cell>
          <cell r="O216">
            <v>0.7</v>
          </cell>
          <cell r="P216">
            <v>10173</v>
          </cell>
          <cell r="Q216">
            <v>0</v>
          </cell>
          <cell r="R216" t="str">
            <v>萬承</v>
          </cell>
        </row>
        <row r="217">
          <cell r="A217" t="str">
            <v>B1</v>
          </cell>
          <cell r="B217" t="str">
            <v>CB1</v>
          </cell>
          <cell r="C217" t="str">
            <v>GS</v>
          </cell>
          <cell r="D217" t="str">
            <v>R1</v>
          </cell>
          <cell r="E217" t="str">
            <v>A</v>
          </cell>
          <cell r="F217" t="str">
            <v>A99091000279</v>
          </cell>
          <cell r="H217" t="str">
            <v>199908100231</v>
          </cell>
          <cell r="I217">
            <v>6</v>
          </cell>
          <cell r="J217" t="str">
            <v>C90830-9446I</v>
          </cell>
          <cell r="K217" t="str">
            <v>HEAT SINK</v>
          </cell>
          <cell r="L217">
            <v>3345</v>
          </cell>
          <cell r="M217">
            <v>5</v>
          </cell>
          <cell r="N217">
            <v>16725</v>
          </cell>
          <cell r="O217">
            <v>5</v>
          </cell>
          <cell r="P217">
            <v>16725</v>
          </cell>
          <cell r="Q217">
            <v>0</v>
          </cell>
          <cell r="R217" t="str">
            <v>萬承</v>
          </cell>
        </row>
        <row r="218">
          <cell r="A218" t="str">
            <v>B1</v>
          </cell>
          <cell r="B218" t="str">
            <v>CB1</v>
          </cell>
          <cell r="C218" t="str">
            <v>GS</v>
          </cell>
          <cell r="D218" t="str">
            <v>R1</v>
          </cell>
          <cell r="E218" t="str">
            <v>A</v>
          </cell>
          <cell r="F218" t="str">
            <v>A99091000280</v>
          </cell>
          <cell r="H218" t="str">
            <v>199908100795</v>
          </cell>
          <cell r="I218">
            <v>1</v>
          </cell>
          <cell r="J218" t="str">
            <v>C90830-9586I</v>
          </cell>
          <cell r="K218" t="str">
            <v>HEAT SINK</v>
          </cell>
          <cell r="L218">
            <v>1618</v>
          </cell>
          <cell r="M218">
            <v>4.0999999999999996</v>
          </cell>
          <cell r="N218">
            <v>6634</v>
          </cell>
          <cell r="O218">
            <v>3.85</v>
          </cell>
          <cell r="P218">
            <v>6229</v>
          </cell>
          <cell r="Q218">
            <v>405</v>
          </cell>
          <cell r="R218" t="str">
            <v>萬承</v>
          </cell>
        </row>
        <row r="219">
          <cell r="A219" t="str">
            <v>B1</v>
          </cell>
          <cell r="B219" t="str">
            <v>CB1</v>
          </cell>
          <cell r="C219" t="str">
            <v>GS</v>
          </cell>
          <cell r="D219" t="str">
            <v>R1</v>
          </cell>
          <cell r="E219" t="str">
            <v>A</v>
          </cell>
          <cell r="F219" t="str">
            <v>A99091000281</v>
          </cell>
          <cell r="H219" t="str">
            <v>199909100586</v>
          </cell>
          <cell r="I219">
            <v>2</v>
          </cell>
          <cell r="J219" t="str">
            <v>C02398-0003I</v>
          </cell>
          <cell r="K219" t="str">
            <v>CHASSIS 18</v>
          </cell>
          <cell r="L219">
            <v>376</v>
          </cell>
          <cell r="M219">
            <v>44</v>
          </cell>
          <cell r="N219">
            <v>16544</v>
          </cell>
          <cell r="O219">
            <v>44</v>
          </cell>
          <cell r="P219">
            <v>16544</v>
          </cell>
          <cell r="Q219">
            <v>0</v>
          </cell>
          <cell r="R219" t="str">
            <v>萬承</v>
          </cell>
        </row>
        <row r="220">
          <cell r="A220" t="str">
            <v>B1</v>
          </cell>
          <cell r="B220" t="str">
            <v>CB1</v>
          </cell>
          <cell r="C220" t="str">
            <v>GS</v>
          </cell>
          <cell r="D220" t="str">
            <v>R1</v>
          </cell>
          <cell r="E220" t="str">
            <v>A</v>
          </cell>
          <cell r="F220" t="str">
            <v>A99091000282</v>
          </cell>
          <cell r="H220" t="str">
            <v>KEN95041</v>
          </cell>
          <cell r="I220">
            <v>1</v>
          </cell>
          <cell r="J220" t="str">
            <v>C02397-0001I</v>
          </cell>
          <cell r="K220" t="str">
            <v>COVER 170*</v>
          </cell>
          <cell r="L220">
            <v>320</v>
          </cell>
          <cell r="M220">
            <v>16</v>
          </cell>
          <cell r="N220">
            <v>5120</v>
          </cell>
          <cell r="O220">
            <v>15</v>
          </cell>
          <cell r="P220">
            <v>4800</v>
          </cell>
          <cell r="Q220">
            <v>320</v>
          </cell>
          <cell r="R220" t="str">
            <v>萬承</v>
          </cell>
        </row>
        <row r="221">
          <cell r="A221" t="str">
            <v>B1</v>
          </cell>
          <cell r="B221" t="str">
            <v>CB1</v>
          </cell>
          <cell r="C221" t="str">
            <v>GS</v>
          </cell>
          <cell r="D221" t="str">
            <v>R1</v>
          </cell>
          <cell r="E221" t="str">
            <v>A</v>
          </cell>
          <cell r="F221" t="str">
            <v>A99091000283</v>
          </cell>
          <cell r="H221" t="str">
            <v>199907100002</v>
          </cell>
          <cell r="I221">
            <v>3</v>
          </cell>
          <cell r="J221" t="str">
            <v>C02474-0002I</v>
          </cell>
          <cell r="K221" t="str">
            <v>CHASSIS</v>
          </cell>
          <cell r="L221">
            <v>3000</v>
          </cell>
          <cell r="M221">
            <v>12.1</v>
          </cell>
          <cell r="N221">
            <v>36300</v>
          </cell>
          <cell r="O221">
            <v>12.1</v>
          </cell>
          <cell r="P221">
            <v>36300</v>
          </cell>
          <cell r="Q221">
            <v>0</v>
          </cell>
          <cell r="R221" t="str">
            <v>萬承</v>
          </cell>
        </row>
        <row r="222">
          <cell r="A222" t="str">
            <v>B1</v>
          </cell>
          <cell r="B222" t="str">
            <v>CB1</v>
          </cell>
          <cell r="C222" t="str">
            <v>GS</v>
          </cell>
          <cell r="D222" t="str">
            <v>R1</v>
          </cell>
          <cell r="E222" t="str">
            <v>A</v>
          </cell>
          <cell r="F222" t="str">
            <v>A99091000284</v>
          </cell>
          <cell r="H222" t="str">
            <v>199907100002</v>
          </cell>
          <cell r="I222">
            <v>4</v>
          </cell>
          <cell r="J222" t="str">
            <v>C02615-0001I</v>
          </cell>
          <cell r="K222" t="str">
            <v>COVER</v>
          </cell>
          <cell r="L222">
            <v>3000</v>
          </cell>
          <cell r="M222">
            <v>9.5</v>
          </cell>
          <cell r="N222">
            <v>28500</v>
          </cell>
          <cell r="O222">
            <v>9.5</v>
          </cell>
          <cell r="P222">
            <v>28500</v>
          </cell>
          <cell r="Q222">
            <v>0</v>
          </cell>
          <cell r="R222" t="str">
            <v>萬承</v>
          </cell>
        </row>
        <row r="223">
          <cell r="A223" t="str">
            <v>B1</v>
          </cell>
          <cell r="B223" t="str">
            <v>CB1</v>
          </cell>
          <cell r="C223" t="str">
            <v>GS</v>
          </cell>
          <cell r="D223" t="str">
            <v>R1</v>
          </cell>
          <cell r="E223" t="str">
            <v>A</v>
          </cell>
          <cell r="F223" t="str">
            <v>A99091000285</v>
          </cell>
          <cell r="H223" t="str">
            <v>199908100206</v>
          </cell>
          <cell r="I223">
            <v>5</v>
          </cell>
          <cell r="J223" t="str">
            <v>C02574-0001I</v>
          </cell>
          <cell r="K223" t="str">
            <v>CHASSIS</v>
          </cell>
          <cell r="L223">
            <v>1791</v>
          </cell>
          <cell r="M223">
            <v>11.4</v>
          </cell>
          <cell r="N223">
            <v>20417</v>
          </cell>
          <cell r="O223">
            <v>10.7</v>
          </cell>
          <cell r="P223">
            <v>19164</v>
          </cell>
          <cell r="Q223">
            <v>1253</v>
          </cell>
          <cell r="R223" t="str">
            <v>萬承</v>
          </cell>
        </row>
        <row r="224">
          <cell r="A224" t="str">
            <v>B1</v>
          </cell>
          <cell r="B224" t="str">
            <v>CB1</v>
          </cell>
          <cell r="C224" t="str">
            <v>GS</v>
          </cell>
          <cell r="D224" t="str">
            <v>R1</v>
          </cell>
          <cell r="E224" t="str">
            <v>A</v>
          </cell>
          <cell r="F224" t="str">
            <v>A99091000286</v>
          </cell>
          <cell r="H224" t="str">
            <v>199908100206</v>
          </cell>
          <cell r="I224">
            <v>4</v>
          </cell>
          <cell r="J224" t="str">
            <v>C02573-0003I</v>
          </cell>
          <cell r="K224" t="str">
            <v>COVER</v>
          </cell>
          <cell r="L224">
            <v>1840</v>
          </cell>
          <cell r="M224">
            <v>14.1</v>
          </cell>
          <cell r="N224">
            <v>25944</v>
          </cell>
          <cell r="O224">
            <v>13.3</v>
          </cell>
          <cell r="P224">
            <v>24472</v>
          </cell>
          <cell r="Q224">
            <v>1472</v>
          </cell>
          <cell r="R224" t="str">
            <v>萬承</v>
          </cell>
        </row>
        <row r="225">
          <cell r="A225" t="str">
            <v>B1</v>
          </cell>
          <cell r="B225" t="str">
            <v>CB1</v>
          </cell>
          <cell r="C225" t="str">
            <v>GS</v>
          </cell>
          <cell r="D225" t="str">
            <v>R1</v>
          </cell>
          <cell r="E225" t="str">
            <v>A</v>
          </cell>
          <cell r="F225" t="str">
            <v>A99091000287</v>
          </cell>
          <cell r="H225" t="str">
            <v>199907100455</v>
          </cell>
          <cell r="I225">
            <v>17</v>
          </cell>
          <cell r="J225" t="str">
            <v>C02540-0002I</v>
          </cell>
          <cell r="K225" t="str">
            <v>CHASSIS</v>
          </cell>
          <cell r="L225">
            <v>3456</v>
          </cell>
          <cell r="M225">
            <v>12.8</v>
          </cell>
          <cell r="N225">
            <v>44237</v>
          </cell>
          <cell r="O225">
            <v>12.4</v>
          </cell>
          <cell r="P225">
            <v>42854</v>
          </cell>
          <cell r="Q225">
            <v>1383</v>
          </cell>
          <cell r="R225" t="str">
            <v>萬承</v>
          </cell>
        </row>
        <row r="226">
          <cell r="A226" t="str">
            <v>B1</v>
          </cell>
          <cell r="B226" t="str">
            <v>CB1</v>
          </cell>
          <cell r="C226" t="str">
            <v>GS</v>
          </cell>
          <cell r="D226" t="str">
            <v>R1</v>
          </cell>
          <cell r="E226" t="str">
            <v>A</v>
          </cell>
          <cell r="F226" t="str">
            <v>A99091000288</v>
          </cell>
          <cell r="H226" t="str">
            <v>199907100455</v>
          </cell>
          <cell r="I226">
            <v>2</v>
          </cell>
          <cell r="J226" t="str">
            <v>C02321-0005I</v>
          </cell>
          <cell r="K226" t="str">
            <v>COVER</v>
          </cell>
          <cell r="L226">
            <v>306</v>
          </cell>
          <cell r="M226">
            <v>8.6999999999999993</v>
          </cell>
          <cell r="N226">
            <v>2662</v>
          </cell>
          <cell r="O226">
            <v>8.4</v>
          </cell>
          <cell r="P226">
            <v>2570</v>
          </cell>
          <cell r="Q226">
            <v>92</v>
          </cell>
          <cell r="R226" t="str">
            <v>萬承</v>
          </cell>
        </row>
        <row r="227">
          <cell r="A227" t="str">
            <v>B1</v>
          </cell>
          <cell r="B227" t="str">
            <v>CB1</v>
          </cell>
          <cell r="C227" t="str">
            <v>GS</v>
          </cell>
          <cell r="D227" t="str">
            <v>R1</v>
          </cell>
          <cell r="E227" t="str">
            <v>A</v>
          </cell>
          <cell r="F227" t="str">
            <v>A99091000289</v>
          </cell>
          <cell r="H227" t="str">
            <v>199908100793</v>
          </cell>
          <cell r="I227">
            <v>4</v>
          </cell>
          <cell r="J227" t="str">
            <v>C01512-0005I</v>
          </cell>
          <cell r="K227" t="str">
            <v>LABEL BARC</v>
          </cell>
          <cell r="L227">
            <v>500</v>
          </cell>
          <cell r="M227">
            <v>2.5</v>
          </cell>
          <cell r="N227">
            <v>1250</v>
          </cell>
          <cell r="O227">
            <v>2.5</v>
          </cell>
          <cell r="P227">
            <v>1250</v>
          </cell>
          <cell r="Q227">
            <v>0</v>
          </cell>
          <cell r="R227" t="str">
            <v>沛勝發展</v>
          </cell>
        </row>
        <row r="228">
          <cell r="A228" t="str">
            <v>B1</v>
          </cell>
          <cell r="B228" t="str">
            <v>CB1</v>
          </cell>
          <cell r="C228" t="str">
            <v>GS</v>
          </cell>
          <cell r="D228" t="str">
            <v>R1</v>
          </cell>
          <cell r="E228" t="str">
            <v>A</v>
          </cell>
          <cell r="F228" t="str">
            <v>A99091000290</v>
          </cell>
          <cell r="H228" t="str">
            <v>KPN95898</v>
          </cell>
          <cell r="I228">
            <v>11</v>
          </cell>
          <cell r="J228" t="str">
            <v>C20354-0001I</v>
          </cell>
          <cell r="K228" t="str">
            <v>CHOKE COMM</v>
          </cell>
          <cell r="L228">
            <v>2500</v>
          </cell>
          <cell r="M228">
            <v>10.5938</v>
          </cell>
          <cell r="N228">
            <v>26485</v>
          </cell>
          <cell r="O228">
            <v>10.0464</v>
          </cell>
          <cell r="P228">
            <v>25116</v>
          </cell>
          <cell r="Q228">
            <v>1369</v>
          </cell>
          <cell r="R228" t="str">
            <v>KEENTECH</v>
          </cell>
        </row>
        <row r="229">
          <cell r="A229" t="str">
            <v>B1</v>
          </cell>
          <cell r="B229" t="str">
            <v>CB1</v>
          </cell>
          <cell r="C229" t="str">
            <v>GS</v>
          </cell>
          <cell r="D229" t="str">
            <v>R1</v>
          </cell>
          <cell r="E229" t="str">
            <v>A</v>
          </cell>
          <cell r="F229" t="str">
            <v>A99091000291</v>
          </cell>
          <cell r="H229" t="str">
            <v>199907100795</v>
          </cell>
          <cell r="I229">
            <v>1</v>
          </cell>
          <cell r="J229" t="str">
            <v>C90620-9683I</v>
          </cell>
          <cell r="K229" t="str">
            <v>BRACKET</v>
          </cell>
          <cell r="L229">
            <v>7000</v>
          </cell>
          <cell r="M229">
            <v>2.46</v>
          </cell>
          <cell r="N229">
            <v>17220</v>
          </cell>
          <cell r="O229">
            <v>2.46</v>
          </cell>
          <cell r="P229">
            <v>17220</v>
          </cell>
          <cell r="Q229">
            <v>0</v>
          </cell>
          <cell r="R229" t="str">
            <v>FOXTEO</v>
          </cell>
        </row>
        <row r="230">
          <cell r="A230" t="str">
            <v>B1</v>
          </cell>
          <cell r="B230" t="str">
            <v>CB1</v>
          </cell>
          <cell r="C230" t="str">
            <v>GS</v>
          </cell>
          <cell r="D230" t="str">
            <v>R1</v>
          </cell>
          <cell r="E230" t="str">
            <v>A</v>
          </cell>
          <cell r="F230" t="str">
            <v>A99091000292</v>
          </cell>
          <cell r="H230" t="str">
            <v>199907100004</v>
          </cell>
          <cell r="I230">
            <v>2</v>
          </cell>
          <cell r="J230" t="str">
            <v>C02600-0001I</v>
          </cell>
          <cell r="K230" t="str">
            <v>CHASSIS</v>
          </cell>
          <cell r="L230">
            <v>7000</v>
          </cell>
          <cell r="M230">
            <v>5.9</v>
          </cell>
          <cell r="N230">
            <v>41300</v>
          </cell>
          <cell r="O230">
            <v>5.9</v>
          </cell>
          <cell r="P230">
            <v>41300</v>
          </cell>
          <cell r="Q230">
            <v>0</v>
          </cell>
          <cell r="R230" t="str">
            <v>FOXTEO</v>
          </cell>
        </row>
        <row r="231">
          <cell r="A231" t="str">
            <v>B1</v>
          </cell>
          <cell r="B231" t="str">
            <v>CB1</v>
          </cell>
          <cell r="C231" t="str">
            <v>GS</v>
          </cell>
          <cell r="D231" t="str">
            <v>R1</v>
          </cell>
          <cell r="E231" t="str">
            <v>A</v>
          </cell>
          <cell r="F231" t="str">
            <v>A99091000293</v>
          </cell>
          <cell r="H231" t="str">
            <v>199907100461</v>
          </cell>
          <cell r="I231">
            <v>13</v>
          </cell>
          <cell r="J231" t="str">
            <v>C02599-0001I</v>
          </cell>
          <cell r="K231" t="str">
            <v>COVER</v>
          </cell>
          <cell r="L231">
            <v>7000</v>
          </cell>
          <cell r="M231">
            <v>4.9000000000000004</v>
          </cell>
          <cell r="N231">
            <v>34300</v>
          </cell>
          <cell r="O231">
            <v>4.9000000000000004</v>
          </cell>
          <cell r="P231">
            <v>34300</v>
          </cell>
          <cell r="Q231">
            <v>0</v>
          </cell>
          <cell r="R231" t="str">
            <v>FOXTEO</v>
          </cell>
        </row>
        <row r="232">
          <cell r="A232" t="str">
            <v>B1</v>
          </cell>
          <cell r="B232" t="str">
            <v>CB1</v>
          </cell>
          <cell r="C232" t="str">
            <v>GS</v>
          </cell>
          <cell r="D232" t="str">
            <v>R1</v>
          </cell>
          <cell r="E232" t="str">
            <v>A</v>
          </cell>
          <cell r="F232" t="str">
            <v>A99091000294</v>
          </cell>
          <cell r="H232" t="str">
            <v>199909100148</v>
          </cell>
          <cell r="I232">
            <v>1</v>
          </cell>
          <cell r="J232" t="str">
            <v>C03855-0004I</v>
          </cell>
          <cell r="K232" t="str">
            <v>PCB API8628</v>
          </cell>
          <cell r="L232">
            <v>7200</v>
          </cell>
          <cell r="M232">
            <v>10.368399999999999</v>
          </cell>
          <cell r="N232">
            <v>74652</v>
          </cell>
          <cell r="O232">
            <v>10.368399999999999</v>
          </cell>
          <cell r="P232">
            <v>74652</v>
          </cell>
          <cell r="Q232">
            <v>0</v>
          </cell>
          <cell r="R232" t="str">
            <v>三軸國際</v>
          </cell>
        </row>
        <row r="233">
          <cell r="A233" t="str">
            <v>B1</v>
          </cell>
          <cell r="B233" t="str">
            <v>CB1</v>
          </cell>
          <cell r="C233" t="str">
            <v>GS</v>
          </cell>
          <cell r="D233" t="str">
            <v>R1</v>
          </cell>
          <cell r="E233" t="str">
            <v>A</v>
          </cell>
          <cell r="F233" t="str">
            <v>A99091000296</v>
          </cell>
          <cell r="H233" t="str">
            <v>199909100001</v>
          </cell>
          <cell r="I233">
            <v>2</v>
          </cell>
          <cell r="J233" t="str">
            <v>C90830-9378I</v>
          </cell>
          <cell r="K233" t="str">
            <v>HEAT SINK</v>
          </cell>
          <cell r="L233">
            <v>160</v>
          </cell>
          <cell r="M233">
            <v>2.98</v>
          </cell>
          <cell r="N233">
            <v>477</v>
          </cell>
          <cell r="O233">
            <v>2.98</v>
          </cell>
          <cell r="P233">
            <v>477</v>
          </cell>
          <cell r="Q233">
            <v>0</v>
          </cell>
          <cell r="R233" t="str">
            <v>萬承</v>
          </cell>
        </row>
        <row r="234">
          <cell r="A234" t="str">
            <v>B1</v>
          </cell>
          <cell r="B234" t="str">
            <v>CB1</v>
          </cell>
          <cell r="C234" t="str">
            <v>GS</v>
          </cell>
          <cell r="D234" t="str">
            <v>R1</v>
          </cell>
          <cell r="E234" t="str">
            <v>A</v>
          </cell>
          <cell r="F234" t="str">
            <v>A99091000299</v>
          </cell>
          <cell r="H234" t="str">
            <v>199908100101</v>
          </cell>
          <cell r="I234">
            <v>47</v>
          </cell>
          <cell r="J234" t="str">
            <v>C1008-9422IA</v>
          </cell>
          <cell r="K234" t="str">
            <v>PACK COVER</v>
          </cell>
          <cell r="L234">
            <v>30</v>
          </cell>
          <cell r="M234">
            <v>33.768000000000001</v>
          </cell>
          <cell r="N234">
            <v>1013</v>
          </cell>
          <cell r="O234">
            <v>33.768000000000001</v>
          </cell>
          <cell r="P234">
            <v>1013</v>
          </cell>
          <cell r="Q234">
            <v>0</v>
          </cell>
          <cell r="R234" t="str">
            <v>匯駿</v>
          </cell>
        </row>
        <row r="235">
          <cell r="A235" t="str">
            <v>B1</v>
          </cell>
          <cell r="B235" t="str">
            <v>CB1</v>
          </cell>
          <cell r="C235" t="str">
            <v>GS</v>
          </cell>
          <cell r="D235" t="str">
            <v>R1</v>
          </cell>
          <cell r="E235" t="str">
            <v>A</v>
          </cell>
          <cell r="F235" t="str">
            <v>A99091000300</v>
          </cell>
          <cell r="H235" t="str">
            <v>199909100101</v>
          </cell>
          <cell r="I235">
            <v>3</v>
          </cell>
          <cell r="J235" t="str">
            <v>C40259-0001I</v>
          </cell>
          <cell r="K235" t="str">
            <v>COPPER SHE</v>
          </cell>
          <cell r="L235">
            <v>20000</v>
          </cell>
          <cell r="M235">
            <v>0.5</v>
          </cell>
          <cell r="N235">
            <v>10000</v>
          </cell>
          <cell r="O235">
            <v>0.5</v>
          </cell>
          <cell r="P235">
            <v>10000</v>
          </cell>
          <cell r="Q235">
            <v>0</v>
          </cell>
          <cell r="R235" t="str">
            <v>WISHFUL</v>
          </cell>
        </row>
        <row r="236">
          <cell r="A236" t="str">
            <v>B1</v>
          </cell>
          <cell r="B236" t="str">
            <v>CB1</v>
          </cell>
          <cell r="C236" t="str">
            <v>GS</v>
          </cell>
          <cell r="D236" t="str">
            <v>R1</v>
          </cell>
          <cell r="E236" t="str">
            <v>A</v>
          </cell>
          <cell r="F236" t="str">
            <v>A99091000301</v>
          </cell>
          <cell r="H236" t="str">
            <v>KEN96747</v>
          </cell>
          <cell r="I236">
            <v>4</v>
          </cell>
          <cell r="J236" t="str">
            <v>C90830-866SA</v>
          </cell>
          <cell r="K236" t="str">
            <v>HEAT SINK</v>
          </cell>
          <cell r="L236">
            <v>1800</v>
          </cell>
          <cell r="M236">
            <v>1.6</v>
          </cell>
          <cell r="N236">
            <v>2880</v>
          </cell>
          <cell r="O236">
            <v>1.6</v>
          </cell>
          <cell r="P236">
            <v>2880</v>
          </cell>
          <cell r="Q236">
            <v>0</v>
          </cell>
          <cell r="R236" t="str">
            <v>WISHFUL</v>
          </cell>
        </row>
        <row r="237">
          <cell r="A237" t="str">
            <v>B1</v>
          </cell>
          <cell r="B237" t="str">
            <v>CB1</v>
          </cell>
          <cell r="C237" t="str">
            <v>GS</v>
          </cell>
          <cell r="D237" t="str">
            <v>R1</v>
          </cell>
          <cell r="E237" t="str">
            <v>A</v>
          </cell>
          <cell r="F237" t="str">
            <v>A99091000302</v>
          </cell>
          <cell r="H237" t="str">
            <v>199908100527</v>
          </cell>
          <cell r="I237">
            <v>3</v>
          </cell>
          <cell r="J237" t="str">
            <v>C90620-9970IB</v>
          </cell>
          <cell r="K237" t="str">
            <v>L-BRACKET</v>
          </cell>
          <cell r="L237">
            <v>7000</v>
          </cell>
          <cell r="M237">
            <v>0.4</v>
          </cell>
          <cell r="N237">
            <v>2800</v>
          </cell>
          <cell r="O237">
            <v>0.4</v>
          </cell>
          <cell r="P237">
            <v>2800</v>
          </cell>
          <cell r="Q237">
            <v>0</v>
          </cell>
          <cell r="R237" t="str">
            <v>WISHFUL</v>
          </cell>
        </row>
        <row r="238">
          <cell r="A238" t="str">
            <v>B1</v>
          </cell>
          <cell r="B238" t="str">
            <v>CB1</v>
          </cell>
          <cell r="C238" t="str">
            <v>GS</v>
          </cell>
          <cell r="D238" t="str">
            <v>R1</v>
          </cell>
          <cell r="E238" t="str">
            <v>A</v>
          </cell>
          <cell r="F238" t="str">
            <v>A99091000303</v>
          </cell>
          <cell r="H238" t="str">
            <v>199908100721</v>
          </cell>
          <cell r="I238">
            <v>1</v>
          </cell>
          <cell r="J238" t="str">
            <v>C90620-9897IA</v>
          </cell>
          <cell r="K238" t="str">
            <v>BRACKET 68</v>
          </cell>
          <cell r="L238">
            <v>1340</v>
          </cell>
          <cell r="M238">
            <v>4.2</v>
          </cell>
          <cell r="N238">
            <v>5628</v>
          </cell>
          <cell r="O238">
            <v>4.0999999999999996</v>
          </cell>
          <cell r="P238">
            <v>5494</v>
          </cell>
          <cell r="Q238">
            <v>134</v>
          </cell>
          <cell r="R238" t="str">
            <v>WISHFUL</v>
          </cell>
        </row>
        <row r="239">
          <cell r="A239" t="str">
            <v>B1</v>
          </cell>
          <cell r="B239" t="str">
            <v>CB1</v>
          </cell>
          <cell r="C239" t="str">
            <v>GS</v>
          </cell>
          <cell r="D239" t="str">
            <v>R1</v>
          </cell>
          <cell r="E239" t="str">
            <v>A</v>
          </cell>
          <cell r="F239" t="str">
            <v>A99091000304</v>
          </cell>
          <cell r="H239" t="str">
            <v>199908100794</v>
          </cell>
          <cell r="I239">
            <v>2</v>
          </cell>
          <cell r="J239" t="str">
            <v>C90830-9449IA</v>
          </cell>
          <cell r="K239" t="str">
            <v>HEAT SINK</v>
          </cell>
          <cell r="L239">
            <v>15600</v>
          </cell>
          <cell r="M239">
            <v>1.36</v>
          </cell>
          <cell r="N239">
            <v>21216</v>
          </cell>
          <cell r="O239">
            <v>1.36</v>
          </cell>
          <cell r="P239">
            <v>21216</v>
          </cell>
          <cell r="Q239">
            <v>0</v>
          </cell>
          <cell r="R239" t="str">
            <v>WISHFUL</v>
          </cell>
        </row>
        <row r="240">
          <cell r="A240" t="str">
            <v>B1</v>
          </cell>
          <cell r="B240" t="str">
            <v>CB1</v>
          </cell>
          <cell r="C240" t="str">
            <v>GS</v>
          </cell>
          <cell r="D240" t="str">
            <v>R1</v>
          </cell>
          <cell r="E240" t="str">
            <v>A</v>
          </cell>
          <cell r="F240" t="str">
            <v>A99091000305</v>
          </cell>
          <cell r="H240" t="str">
            <v>199908100232</v>
          </cell>
          <cell r="I240">
            <v>13</v>
          </cell>
          <cell r="J240" t="str">
            <v>C90830-9447I</v>
          </cell>
          <cell r="K240" t="str">
            <v>HEAT SINK</v>
          </cell>
          <cell r="L240">
            <v>20000</v>
          </cell>
          <cell r="M240">
            <v>1.1000000000000001</v>
          </cell>
          <cell r="N240">
            <v>22000</v>
          </cell>
          <cell r="O240">
            <v>1.1000000000000001</v>
          </cell>
          <cell r="P240">
            <v>22000</v>
          </cell>
          <cell r="Q240">
            <v>0</v>
          </cell>
          <cell r="R240" t="str">
            <v>WISHFUL</v>
          </cell>
        </row>
        <row r="241">
          <cell r="A241" t="str">
            <v>B1</v>
          </cell>
          <cell r="B241" t="str">
            <v>CB1</v>
          </cell>
          <cell r="C241" t="str">
            <v>GS</v>
          </cell>
          <cell r="D241" t="str">
            <v>R1</v>
          </cell>
          <cell r="E241" t="str">
            <v>A</v>
          </cell>
          <cell r="F241" t="str">
            <v>A99091000306</v>
          </cell>
          <cell r="H241" t="str">
            <v>199909100153</v>
          </cell>
          <cell r="I241">
            <v>2</v>
          </cell>
          <cell r="J241" t="str">
            <v>C90830-9391I</v>
          </cell>
          <cell r="K241" t="str">
            <v>HEAT SINK</v>
          </cell>
          <cell r="L241">
            <v>1545</v>
          </cell>
          <cell r="M241">
            <v>3.3</v>
          </cell>
          <cell r="N241">
            <v>5099</v>
          </cell>
          <cell r="O241">
            <v>3.3</v>
          </cell>
          <cell r="P241">
            <v>5099</v>
          </cell>
          <cell r="Q241">
            <v>0</v>
          </cell>
          <cell r="R241" t="str">
            <v>WISHFUL</v>
          </cell>
        </row>
        <row r="242">
          <cell r="A242" t="str">
            <v>B1</v>
          </cell>
          <cell r="B242" t="str">
            <v>CB1</v>
          </cell>
          <cell r="C242" t="str">
            <v>GS</v>
          </cell>
          <cell r="D242" t="str">
            <v>R1</v>
          </cell>
          <cell r="E242" t="str">
            <v>A</v>
          </cell>
          <cell r="F242" t="str">
            <v>A99091000307</v>
          </cell>
          <cell r="H242" t="str">
            <v>199909100075</v>
          </cell>
          <cell r="I242">
            <v>5</v>
          </cell>
          <cell r="J242" t="str">
            <v>C90830-9390I</v>
          </cell>
          <cell r="K242" t="str">
            <v>HEAT SINK</v>
          </cell>
          <cell r="L242">
            <v>5110</v>
          </cell>
          <cell r="M242">
            <v>6.4</v>
          </cell>
          <cell r="N242">
            <v>32704</v>
          </cell>
          <cell r="O242">
            <v>6.4</v>
          </cell>
          <cell r="P242">
            <v>32704</v>
          </cell>
          <cell r="Q242">
            <v>0</v>
          </cell>
          <cell r="R242" t="str">
            <v>WISHFUL</v>
          </cell>
        </row>
        <row r="243">
          <cell r="A243" t="str">
            <v>B1</v>
          </cell>
          <cell r="B243" t="str">
            <v>CB1</v>
          </cell>
          <cell r="C243" t="str">
            <v>GS</v>
          </cell>
          <cell r="D243" t="str">
            <v>R1</v>
          </cell>
          <cell r="E243" t="str">
            <v>A</v>
          </cell>
          <cell r="F243" t="str">
            <v>A99091000308</v>
          </cell>
          <cell r="H243" t="str">
            <v>199907100481</v>
          </cell>
          <cell r="I243">
            <v>68</v>
          </cell>
          <cell r="J243" t="str">
            <v>C90830-9572I</v>
          </cell>
          <cell r="K243" t="str">
            <v>HEAT SINK</v>
          </cell>
          <cell r="L243">
            <v>5000</v>
          </cell>
          <cell r="M243">
            <v>1</v>
          </cell>
          <cell r="N243">
            <v>5000</v>
          </cell>
          <cell r="O243">
            <v>0.9</v>
          </cell>
          <cell r="P243">
            <v>4500</v>
          </cell>
          <cell r="Q243">
            <v>500</v>
          </cell>
          <cell r="R243" t="str">
            <v>WISHFUL</v>
          </cell>
        </row>
        <row r="244">
          <cell r="A244" t="str">
            <v>B1</v>
          </cell>
          <cell r="B244" t="str">
            <v>CB1</v>
          </cell>
          <cell r="C244" t="str">
            <v>GS</v>
          </cell>
          <cell r="D244" t="str">
            <v>R1</v>
          </cell>
          <cell r="E244" t="str">
            <v>A</v>
          </cell>
          <cell r="F244" t="str">
            <v>A99091000309</v>
          </cell>
          <cell r="H244" t="str">
            <v>199907100481</v>
          </cell>
          <cell r="I244">
            <v>65</v>
          </cell>
          <cell r="J244" t="str">
            <v>C90830-9545I</v>
          </cell>
          <cell r="K244" t="str">
            <v>HEAT SINK</v>
          </cell>
          <cell r="L244">
            <v>597</v>
          </cell>
          <cell r="M244">
            <v>14</v>
          </cell>
          <cell r="N244">
            <v>8358</v>
          </cell>
          <cell r="O244">
            <v>14</v>
          </cell>
          <cell r="P244">
            <v>8358</v>
          </cell>
          <cell r="Q244">
            <v>0</v>
          </cell>
          <cell r="R244" t="str">
            <v>WISHFUL</v>
          </cell>
        </row>
        <row r="245">
          <cell r="A245" t="str">
            <v>B1</v>
          </cell>
          <cell r="B245" t="str">
            <v>CB1</v>
          </cell>
          <cell r="C245" t="str">
            <v>GS</v>
          </cell>
          <cell r="D245" t="str">
            <v>R1</v>
          </cell>
          <cell r="E245" t="str">
            <v>A</v>
          </cell>
          <cell r="F245" t="str">
            <v>A99091000310</v>
          </cell>
          <cell r="H245" t="str">
            <v>199907100786</v>
          </cell>
          <cell r="I245">
            <v>3</v>
          </cell>
          <cell r="J245" t="str">
            <v>C90870-9839I</v>
          </cell>
          <cell r="K245" t="str">
            <v>SCREW 3.0*</v>
          </cell>
          <cell r="L245">
            <v>66000</v>
          </cell>
          <cell r="M245">
            <v>0.03</v>
          </cell>
          <cell r="N245">
            <v>1980</v>
          </cell>
          <cell r="O245">
            <v>0.03</v>
          </cell>
          <cell r="P245">
            <v>1980</v>
          </cell>
          <cell r="Q245">
            <v>0</v>
          </cell>
          <cell r="R245" t="str">
            <v>長城螺絲</v>
          </cell>
        </row>
        <row r="246">
          <cell r="A246" t="str">
            <v>B1</v>
          </cell>
          <cell r="B246" t="str">
            <v>CB1</v>
          </cell>
          <cell r="C246" t="str">
            <v>GS</v>
          </cell>
          <cell r="D246" t="str">
            <v>R1</v>
          </cell>
          <cell r="E246" t="str">
            <v>A</v>
          </cell>
          <cell r="F246" t="str">
            <v>A99091000311</v>
          </cell>
          <cell r="H246" t="str">
            <v>199907100609</v>
          </cell>
          <cell r="I246">
            <v>8</v>
          </cell>
          <cell r="J246" t="str">
            <v>C90870-9965I</v>
          </cell>
          <cell r="K246" t="str">
            <v>K LOCK NUT</v>
          </cell>
          <cell r="L246">
            <v>100000</v>
          </cell>
          <cell r="M246">
            <v>0.14699999999999999</v>
          </cell>
          <cell r="N246">
            <v>14700</v>
          </cell>
          <cell r="O246">
            <v>0.15</v>
          </cell>
          <cell r="P246">
            <v>15000</v>
          </cell>
          <cell r="Q246">
            <v>-300</v>
          </cell>
          <cell r="R246" t="str">
            <v>長城螺絲</v>
          </cell>
        </row>
        <row r="247">
          <cell r="A247" t="str">
            <v>B1</v>
          </cell>
          <cell r="B247" t="str">
            <v>CB1</v>
          </cell>
          <cell r="C247" t="str">
            <v>GS</v>
          </cell>
          <cell r="D247" t="str">
            <v>R1</v>
          </cell>
          <cell r="E247" t="str">
            <v>A</v>
          </cell>
          <cell r="F247" t="str">
            <v>A99091000312</v>
          </cell>
          <cell r="H247" t="str">
            <v>199907100162</v>
          </cell>
          <cell r="I247">
            <v>22</v>
          </cell>
          <cell r="J247" t="str">
            <v>CNM0610-220</v>
          </cell>
          <cell r="K247" t="str">
            <v>NUT DC2 M3</v>
          </cell>
          <cell r="L247">
            <v>64000</v>
          </cell>
          <cell r="M247">
            <v>3.5000000000000003E-2</v>
          </cell>
          <cell r="N247">
            <v>2240</v>
          </cell>
          <cell r="O247">
            <v>3.5000000000000003E-2</v>
          </cell>
          <cell r="P247">
            <v>2240</v>
          </cell>
          <cell r="Q247">
            <v>0</v>
          </cell>
          <cell r="R247" t="str">
            <v>長城螺絲</v>
          </cell>
        </row>
        <row r="248">
          <cell r="A248" t="str">
            <v>B1</v>
          </cell>
          <cell r="B248" t="str">
            <v>CB1</v>
          </cell>
          <cell r="C248" t="str">
            <v>GS</v>
          </cell>
          <cell r="D248" t="str">
            <v>R1</v>
          </cell>
          <cell r="E248" t="str">
            <v>A</v>
          </cell>
          <cell r="F248" t="str">
            <v>A99091000313</v>
          </cell>
          <cell r="H248" t="str">
            <v>199907100786</v>
          </cell>
          <cell r="I248">
            <v>13</v>
          </cell>
          <cell r="J248" t="str">
            <v>CM060C-062T</v>
          </cell>
          <cell r="K248" t="str">
            <v>S-TAP C</v>
          </cell>
          <cell r="L248">
            <v>344000</v>
          </cell>
          <cell r="M248">
            <v>3.7999999999999999E-2</v>
          </cell>
          <cell r="N248">
            <v>13072</v>
          </cell>
          <cell r="O248">
            <v>3.7999999999999999E-2</v>
          </cell>
          <cell r="P248">
            <v>13072</v>
          </cell>
          <cell r="Q248">
            <v>0</v>
          </cell>
          <cell r="R248" t="str">
            <v>長城螺絲</v>
          </cell>
        </row>
        <row r="249">
          <cell r="A249" t="str">
            <v>B1</v>
          </cell>
          <cell r="B249" t="str">
            <v>CB1</v>
          </cell>
          <cell r="C249" t="str">
            <v>GS</v>
          </cell>
          <cell r="D249" t="str">
            <v>R1</v>
          </cell>
          <cell r="E249" t="str">
            <v>A</v>
          </cell>
          <cell r="F249" t="str">
            <v>A99091000316</v>
          </cell>
          <cell r="H249" t="str">
            <v>199907100020</v>
          </cell>
          <cell r="I249">
            <v>1</v>
          </cell>
          <cell r="J249" t="str">
            <v>C03717-0009I</v>
          </cell>
          <cell r="K249" t="str">
            <v>PCB  7595</v>
          </cell>
          <cell r="L249">
            <v>1500</v>
          </cell>
          <cell r="M249">
            <v>7.2771999999999997</v>
          </cell>
          <cell r="N249">
            <v>10916</v>
          </cell>
          <cell r="O249">
            <v>6.63</v>
          </cell>
          <cell r="P249">
            <v>9945</v>
          </cell>
          <cell r="Q249">
            <v>971</v>
          </cell>
          <cell r="R249" t="str">
            <v>三軸國際</v>
          </cell>
        </row>
        <row r="250">
          <cell r="A250" t="str">
            <v>B1</v>
          </cell>
          <cell r="B250" t="str">
            <v>CB1</v>
          </cell>
          <cell r="C250" t="str">
            <v>GS</v>
          </cell>
          <cell r="D250" t="str">
            <v>R1</v>
          </cell>
          <cell r="E250" t="str">
            <v>A</v>
          </cell>
          <cell r="F250" t="str">
            <v>A99091000318</v>
          </cell>
          <cell r="H250" t="str">
            <v>199907100442</v>
          </cell>
          <cell r="I250">
            <v>2</v>
          </cell>
          <cell r="J250" t="str">
            <v>CT9081-9997I</v>
          </cell>
          <cell r="K250" t="str">
            <v>SILICONE</v>
          </cell>
          <cell r="L250">
            <v>26250</v>
          </cell>
          <cell r="M250">
            <v>0.66600000000000004</v>
          </cell>
          <cell r="N250">
            <v>17483</v>
          </cell>
          <cell r="O250">
            <v>0.66600000000000004</v>
          </cell>
          <cell r="P250">
            <v>17483</v>
          </cell>
          <cell r="Q250">
            <v>0</v>
          </cell>
          <cell r="R250" t="str">
            <v>宇聯</v>
          </cell>
        </row>
        <row r="251">
          <cell r="A251" t="str">
            <v>B1</v>
          </cell>
          <cell r="B251" t="str">
            <v>CB1</v>
          </cell>
          <cell r="C251" t="str">
            <v>GS</v>
          </cell>
          <cell r="D251" t="str">
            <v>R1</v>
          </cell>
          <cell r="E251" t="str">
            <v>A</v>
          </cell>
          <cell r="F251" t="str">
            <v>A99091000321</v>
          </cell>
          <cell r="H251" t="str">
            <v>KLN96562</v>
          </cell>
          <cell r="I251">
            <v>5</v>
          </cell>
          <cell r="J251" t="str">
            <v>C90105-819S-RBA</v>
          </cell>
          <cell r="K251" t="str">
            <v>CAP CER</v>
          </cell>
          <cell r="L251">
            <v>850000</v>
          </cell>
          <cell r="M251">
            <v>0.53449999999999998</v>
          </cell>
          <cell r="N251">
            <v>454342</v>
          </cell>
          <cell r="O251">
            <v>0.51519999999999999</v>
          </cell>
          <cell r="P251">
            <v>437920</v>
          </cell>
          <cell r="Q251">
            <v>16422</v>
          </cell>
          <cell r="R251" t="str">
            <v>香港中獅</v>
          </cell>
        </row>
        <row r="252">
          <cell r="A252" t="str">
            <v>B1</v>
          </cell>
          <cell r="B252" t="str">
            <v>CB1</v>
          </cell>
          <cell r="C252" t="str">
            <v>GS</v>
          </cell>
          <cell r="D252" t="str">
            <v>R1</v>
          </cell>
          <cell r="E252" t="str">
            <v>A</v>
          </cell>
          <cell r="F252" t="str">
            <v>A99091000322</v>
          </cell>
          <cell r="H252" t="str">
            <v>KPN95898</v>
          </cell>
          <cell r="I252">
            <v>11</v>
          </cell>
          <cell r="J252" t="str">
            <v>C20354-0001I</v>
          </cell>
          <cell r="K252" t="str">
            <v>CHOKE COMM</v>
          </cell>
          <cell r="L252">
            <v>3545</v>
          </cell>
          <cell r="M252">
            <v>10.5938</v>
          </cell>
          <cell r="N252">
            <v>37555</v>
          </cell>
          <cell r="O252">
            <v>10.0464</v>
          </cell>
          <cell r="P252">
            <v>35614</v>
          </cell>
          <cell r="Q252">
            <v>1941</v>
          </cell>
          <cell r="R252" t="str">
            <v>KEENTECH</v>
          </cell>
        </row>
        <row r="253">
          <cell r="A253" t="str">
            <v>B1</v>
          </cell>
          <cell r="B253" t="str">
            <v>CB1</v>
          </cell>
          <cell r="C253" t="str">
            <v>GS</v>
          </cell>
          <cell r="D253" t="str">
            <v>R1</v>
          </cell>
          <cell r="E253" t="str">
            <v>A</v>
          </cell>
          <cell r="F253" t="str">
            <v>A99091000324</v>
          </cell>
          <cell r="H253" t="str">
            <v>199909100898</v>
          </cell>
          <cell r="I253">
            <v>7</v>
          </cell>
          <cell r="J253" t="str">
            <v>C90830-9671IA</v>
          </cell>
          <cell r="K253" t="str">
            <v>HEAT SINK</v>
          </cell>
          <cell r="L253">
            <v>175</v>
          </cell>
          <cell r="M253">
            <v>8.1</v>
          </cell>
          <cell r="N253">
            <v>1418</v>
          </cell>
          <cell r="O253">
            <v>8.1</v>
          </cell>
          <cell r="P253">
            <v>1418</v>
          </cell>
          <cell r="Q253">
            <v>0</v>
          </cell>
          <cell r="R253" t="str">
            <v>WISHFUL</v>
          </cell>
        </row>
        <row r="254">
          <cell r="A254" t="str">
            <v>B1</v>
          </cell>
          <cell r="B254" t="str">
            <v>CB1</v>
          </cell>
          <cell r="C254" t="str">
            <v>GS</v>
          </cell>
          <cell r="D254" t="str">
            <v>R1</v>
          </cell>
          <cell r="E254" t="str">
            <v>A</v>
          </cell>
          <cell r="F254" t="str">
            <v>A99091000325</v>
          </cell>
          <cell r="H254" t="str">
            <v>199909100104</v>
          </cell>
          <cell r="I254">
            <v>4</v>
          </cell>
          <cell r="J254" t="str">
            <v>C40247-0001I</v>
          </cell>
          <cell r="K254" t="str">
            <v>COVER(BRAC</v>
          </cell>
          <cell r="L254">
            <v>313</v>
          </cell>
          <cell r="M254">
            <v>2.68</v>
          </cell>
          <cell r="N254">
            <v>839</v>
          </cell>
          <cell r="O254">
            <v>2.68</v>
          </cell>
          <cell r="P254">
            <v>839</v>
          </cell>
          <cell r="Q254">
            <v>0</v>
          </cell>
          <cell r="R254" t="str">
            <v>萬承</v>
          </cell>
        </row>
        <row r="255">
          <cell r="A255" t="str">
            <v>B1</v>
          </cell>
          <cell r="B255" t="str">
            <v>CB1</v>
          </cell>
          <cell r="C255" t="str">
            <v>GS</v>
          </cell>
          <cell r="D255" t="str">
            <v>R1</v>
          </cell>
          <cell r="E255" t="str">
            <v>A</v>
          </cell>
          <cell r="F255" t="str">
            <v>A99091000326</v>
          </cell>
          <cell r="H255" t="str">
            <v>199908100561</v>
          </cell>
          <cell r="I255">
            <v>23</v>
          </cell>
          <cell r="J255" t="str">
            <v>C90830-859S</v>
          </cell>
          <cell r="K255" t="str">
            <v>INS. XSTR</v>
          </cell>
          <cell r="L255">
            <v>52000</v>
          </cell>
          <cell r="M255">
            <v>0.21</v>
          </cell>
          <cell r="N255">
            <v>10920</v>
          </cell>
          <cell r="O255">
            <v>0.21</v>
          </cell>
          <cell r="P255">
            <v>10920</v>
          </cell>
          <cell r="Q255">
            <v>0</v>
          </cell>
          <cell r="R255" t="str">
            <v>鴻準</v>
          </cell>
        </row>
        <row r="256">
          <cell r="A256" t="str">
            <v>B1</v>
          </cell>
          <cell r="B256" t="str">
            <v>CB1</v>
          </cell>
          <cell r="C256" t="str">
            <v>GS</v>
          </cell>
          <cell r="D256" t="str">
            <v>R1</v>
          </cell>
          <cell r="E256" t="str">
            <v>A</v>
          </cell>
          <cell r="F256" t="str">
            <v>A99091000327</v>
          </cell>
          <cell r="H256" t="str">
            <v>199907100601</v>
          </cell>
          <cell r="I256">
            <v>23</v>
          </cell>
          <cell r="J256" t="str">
            <v>C90830-858S</v>
          </cell>
          <cell r="K256" t="str">
            <v>INS. XSTR</v>
          </cell>
          <cell r="L256">
            <v>216000</v>
          </cell>
          <cell r="M256">
            <v>0.09</v>
          </cell>
          <cell r="N256">
            <v>19440</v>
          </cell>
          <cell r="O256">
            <v>0.09</v>
          </cell>
          <cell r="P256">
            <v>19440</v>
          </cell>
          <cell r="Q256">
            <v>0</v>
          </cell>
          <cell r="R256" t="str">
            <v>鴻準</v>
          </cell>
        </row>
        <row r="257">
          <cell r="A257" t="str">
            <v>B1</v>
          </cell>
          <cell r="B257" t="str">
            <v>CB1</v>
          </cell>
          <cell r="C257" t="str">
            <v>GS</v>
          </cell>
          <cell r="D257" t="str">
            <v>R1</v>
          </cell>
          <cell r="E257" t="str">
            <v>A</v>
          </cell>
          <cell r="F257" t="str">
            <v>A99091000328</v>
          </cell>
          <cell r="H257" t="str">
            <v>199907100601</v>
          </cell>
          <cell r="I257">
            <v>20</v>
          </cell>
          <cell r="J257" t="str">
            <v>C04458-0001I</v>
          </cell>
          <cell r="K257" t="str">
            <v>INSULATOR</v>
          </cell>
          <cell r="L257">
            <v>17000</v>
          </cell>
          <cell r="M257">
            <v>0.66</v>
          </cell>
          <cell r="N257">
            <v>11220</v>
          </cell>
          <cell r="O257">
            <v>0.66</v>
          </cell>
          <cell r="P257">
            <v>11220</v>
          </cell>
          <cell r="Q257">
            <v>0</v>
          </cell>
          <cell r="R257" t="str">
            <v>鴻準</v>
          </cell>
        </row>
        <row r="258">
          <cell r="A258" t="str">
            <v>B1</v>
          </cell>
          <cell r="B258" t="str">
            <v>CB1</v>
          </cell>
          <cell r="C258" t="str">
            <v>GS</v>
          </cell>
          <cell r="D258" t="str">
            <v>R1</v>
          </cell>
          <cell r="E258" t="str">
            <v>A</v>
          </cell>
          <cell r="F258" t="str">
            <v>A99091000329</v>
          </cell>
          <cell r="H258" t="str">
            <v>199907100787</v>
          </cell>
          <cell r="I258">
            <v>16</v>
          </cell>
          <cell r="J258" t="str">
            <v>C04458-0001I</v>
          </cell>
          <cell r="K258" t="str">
            <v>INSULATOR</v>
          </cell>
          <cell r="L258">
            <v>1500</v>
          </cell>
          <cell r="M258">
            <v>0.69</v>
          </cell>
          <cell r="N258">
            <v>1035</v>
          </cell>
          <cell r="O258">
            <v>0.66</v>
          </cell>
          <cell r="P258">
            <v>990</v>
          </cell>
          <cell r="Q258">
            <v>45</v>
          </cell>
          <cell r="R258" t="str">
            <v>鴻準</v>
          </cell>
        </row>
        <row r="259">
          <cell r="A259" t="str">
            <v>B1</v>
          </cell>
          <cell r="B259" t="str">
            <v>CB1</v>
          </cell>
          <cell r="C259" t="str">
            <v>GS</v>
          </cell>
          <cell r="D259" t="str">
            <v>R1</v>
          </cell>
          <cell r="E259" t="str">
            <v>A</v>
          </cell>
          <cell r="F259" t="str">
            <v>A99091000330</v>
          </cell>
          <cell r="H259" t="str">
            <v>199907100787</v>
          </cell>
          <cell r="I259">
            <v>11</v>
          </cell>
          <cell r="J259" t="str">
            <v>C04413-0001I</v>
          </cell>
          <cell r="K259" t="str">
            <v>INSULATOR</v>
          </cell>
          <cell r="L259">
            <v>18500</v>
          </cell>
          <cell r="M259">
            <v>0.57999999999999996</v>
          </cell>
          <cell r="N259">
            <v>10730</v>
          </cell>
          <cell r="O259">
            <v>0.57999999999999996</v>
          </cell>
          <cell r="P259">
            <v>10730</v>
          </cell>
          <cell r="Q259">
            <v>0</v>
          </cell>
          <cell r="R259" t="str">
            <v>鴻準</v>
          </cell>
        </row>
        <row r="260">
          <cell r="A260" t="str">
            <v>B1</v>
          </cell>
          <cell r="B260" t="str">
            <v>CB1</v>
          </cell>
          <cell r="C260" t="str">
            <v>GS</v>
          </cell>
          <cell r="D260" t="str">
            <v>R1</v>
          </cell>
          <cell r="E260" t="str">
            <v>A</v>
          </cell>
          <cell r="F260" t="str">
            <v>A99091000331</v>
          </cell>
          <cell r="H260" t="str">
            <v>KFN96394</v>
          </cell>
          <cell r="I260">
            <v>1</v>
          </cell>
          <cell r="J260" t="str">
            <v>C04143-0001I</v>
          </cell>
          <cell r="K260" t="str">
            <v>INSULATOR</v>
          </cell>
          <cell r="L260">
            <v>62000</v>
          </cell>
          <cell r="M260">
            <v>0.82</v>
          </cell>
          <cell r="N260">
            <v>50840</v>
          </cell>
          <cell r="O260">
            <v>0.82</v>
          </cell>
          <cell r="P260">
            <v>50840</v>
          </cell>
          <cell r="Q260">
            <v>0</v>
          </cell>
          <cell r="R260" t="str">
            <v>鴻準</v>
          </cell>
        </row>
        <row r="261">
          <cell r="A261" t="str">
            <v>B1</v>
          </cell>
          <cell r="B261" t="str">
            <v>CB1</v>
          </cell>
          <cell r="C261" t="str">
            <v>GS</v>
          </cell>
          <cell r="D261" t="str">
            <v>R1</v>
          </cell>
          <cell r="E261" t="str">
            <v>A</v>
          </cell>
          <cell r="F261" t="str">
            <v>A99091000332</v>
          </cell>
          <cell r="H261" t="str">
            <v>199908100601</v>
          </cell>
          <cell r="I261">
            <v>1</v>
          </cell>
          <cell r="J261" t="str">
            <v>C04492-0003I</v>
          </cell>
          <cell r="K261" t="str">
            <v>INSULATOR</v>
          </cell>
          <cell r="L261">
            <v>10000</v>
          </cell>
          <cell r="M261">
            <v>0.52</v>
          </cell>
          <cell r="N261">
            <v>5200</v>
          </cell>
          <cell r="O261">
            <v>0.52</v>
          </cell>
          <cell r="P261">
            <v>5200</v>
          </cell>
          <cell r="Q261">
            <v>0</v>
          </cell>
          <cell r="R261" t="str">
            <v>鴻準</v>
          </cell>
        </row>
        <row r="262">
          <cell r="A262" t="str">
            <v>B1</v>
          </cell>
          <cell r="B262" t="str">
            <v>CB1</v>
          </cell>
          <cell r="C262" t="str">
            <v>GS</v>
          </cell>
          <cell r="D262" t="str">
            <v>R1</v>
          </cell>
          <cell r="E262" t="str">
            <v>A</v>
          </cell>
          <cell r="F262" t="str">
            <v>A99091000333</v>
          </cell>
          <cell r="H262" t="str">
            <v>199908100561</v>
          </cell>
          <cell r="I262">
            <v>19</v>
          </cell>
          <cell r="J262" t="str">
            <v>C04481-0001I</v>
          </cell>
          <cell r="K262" t="str">
            <v>INSULATOR</v>
          </cell>
          <cell r="L262">
            <v>10000</v>
          </cell>
          <cell r="M262">
            <v>1.5</v>
          </cell>
          <cell r="N262">
            <v>15000</v>
          </cell>
          <cell r="O262">
            <v>1.5</v>
          </cell>
          <cell r="P262">
            <v>15000</v>
          </cell>
          <cell r="Q262">
            <v>0</v>
          </cell>
          <cell r="R262" t="str">
            <v>鴻準</v>
          </cell>
        </row>
        <row r="263">
          <cell r="A263" t="str">
            <v>B1</v>
          </cell>
          <cell r="B263" t="str">
            <v>CB1</v>
          </cell>
          <cell r="C263" t="str">
            <v>GS</v>
          </cell>
          <cell r="D263" t="str">
            <v>R1</v>
          </cell>
          <cell r="E263" t="str">
            <v>A</v>
          </cell>
          <cell r="F263" t="str">
            <v>A99091000334</v>
          </cell>
          <cell r="H263" t="str">
            <v>199908100561</v>
          </cell>
          <cell r="I263">
            <v>11</v>
          </cell>
          <cell r="J263" t="str">
            <v>C04411-0001I</v>
          </cell>
          <cell r="K263" t="str">
            <v>INSULATOR</v>
          </cell>
          <cell r="L263">
            <v>27200</v>
          </cell>
          <cell r="M263">
            <v>1.3</v>
          </cell>
          <cell r="N263">
            <v>35360</v>
          </cell>
          <cell r="O263">
            <v>1.3</v>
          </cell>
          <cell r="P263">
            <v>35360</v>
          </cell>
          <cell r="Q263">
            <v>0</v>
          </cell>
          <cell r="R263" t="str">
            <v>鴻準</v>
          </cell>
        </row>
        <row r="264">
          <cell r="A264" t="str">
            <v>B1</v>
          </cell>
          <cell r="B264" t="str">
            <v>CB1</v>
          </cell>
          <cell r="C264" t="str">
            <v>GS</v>
          </cell>
          <cell r="D264" t="str">
            <v>R1</v>
          </cell>
          <cell r="E264" t="str">
            <v>A</v>
          </cell>
          <cell r="F264" t="str">
            <v>A99091000335</v>
          </cell>
          <cell r="H264" t="str">
            <v>199908100085</v>
          </cell>
          <cell r="I264">
            <v>4</v>
          </cell>
          <cell r="J264" t="str">
            <v>C1008-8709I</v>
          </cell>
          <cell r="K264" t="str">
            <v>CARTON</v>
          </cell>
          <cell r="L264">
            <v>100</v>
          </cell>
          <cell r="M264">
            <v>10.416</v>
          </cell>
          <cell r="N264">
            <v>1042</v>
          </cell>
          <cell r="O264">
            <v>10.416</v>
          </cell>
          <cell r="P264">
            <v>1042</v>
          </cell>
          <cell r="Q264">
            <v>0</v>
          </cell>
          <cell r="R264" t="str">
            <v>匯駿</v>
          </cell>
        </row>
        <row r="265">
          <cell r="A265" t="str">
            <v>B1</v>
          </cell>
          <cell r="B265" t="str">
            <v>CB1</v>
          </cell>
          <cell r="C265" t="str">
            <v>GS</v>
          </cell>
          <cell r="D265" t="str">
            <v>R1</v>
          </cell>
          <cell r="E265" t="str">
            <v>A</v>
          </cell>
          <cell r="F265" t="str">
            <v>A99091000336</v>
          </cell>
          <cell r="H265" t="str">
            <v>199908100561</v>
          </cell>
          <cell r="I265">
            <v>5</v>
          </cell>
          <cell r="J265" t="str">
            <v>C04312-0003I</v>
          </cell>
          <cell r="K265" t="str">
            <v>INSULATOR</v>
          </cell>
          <cell r="L265">
            <v>9998</v>
          </cell>
          <cell r="M265">
            <v>0.56000000000000005</v>
          </cell>
          <cell r="N265">
            <v>5599</v>
          </cell>
          <cell r="O265">
            <v>0.56000000000000005</v>
          </cell>
          <cell r="P265">
            <v>5599</v>
          </cell>
          <cell r="Q265">
            <v>0</v>
          </cell>
          <cell r="R265" t="str">
            <v>鴻準</v>
          </cell>
        </row>
        <row r="266">
          <cell r="A266" t="str">
            <v>B1</v>
          </cell>
          <cell r="B266" t="str">
            <v>CB1</v>
          </cell>
          <cell r="C266" t="str">
            <v>GS</v>
          </cell>
          <cell r="D266" t="str">
            <v>R1</v>
          </cell>
          <cell r="E266" t="str">
            <v>A</v>
          </cell>
          <cell r="F266" t="str">
            <v>A99091000337</v>
          </cell>
          <cell r="H266" t="str">
            <v>199908100092</v>
          </cell>
          <cell r="I266">
            <v>2</v>
          </cell>
          <cell r="J266" t="str">
            <v>C1008-9186I</v>
          </cell>
          <cell r="K266" t="str">
            <v>6-SHIELD L</v>
          </cell>
          <cell r="L266">
            <v>1250</v>
          </cell>
          <cell r="M266">
            <v>0.84</v>
          </cell>
          <cell r="N266">
            <v>1050</v>
          </cell>
          <cell r="O266">
            <v>0.84</v>
          </cell>
          <cell r="P266">
            <v>1050</v>
          </cell>
          <cell r="Q266">
            <v>0</v>
          </cell>
          <cell r="R266" t="str">
            <v>恒豐</v>
          </cell>
        </row>
        <row r="267">
          <cell r="A267" t="str">
            <v>B1</v>
          </cell>
          <cell r="B267" t="str">
            <v>CB1</v>
          </cell>
          <cell r="C267" t="str">
            <v>GS</v>
          </cell>
          <cell r="D267" t="str">
            <v>R1</v>
          </cell>
          <cell r="E267" t="str">
            <v>A</v>
          </cell>
          <cell r="F267" t="str">
            <v>A99091000338</v>
          </cell>
          <cell r="H267" t="str">
            <v>199908100092</v>
          </cell>
          <cell r="I267">
            <v>3</v>
          </cell>
          <cell r="J267" t="str">
            <v>C1008-9187I</v>
          </cell>
          <cell r="K267" t="str">
            <v>4-SHIELD L</v>
          </cell>
          <cell r="L267">
            <v>1830</v>
          </cell>
          <cell r="M267">
            <v>1.218</v>
          </cell>
          <cell r="N267">
            <v>2229</v>
          </cell>
          <cell r="O267">
            <v>1.218</v>
          </cell>
          <cell r="P267">
            <v>2229</v>
          </cell>
          <cell r="Q267">
            <v>0</v>
          </cell>
          <cell r="R267" t="str">
            <v>恒豐</v>
          </cell>
        </row>
        <row r="268">
          <cell r="A268" t="str">
            <v>B1</v>
          </cell>
          <cell r="B268" t="str">
            <v>CB1</v>
          </cell>
          <cell r="C268" t="str">
            <v>GS</v>
          </cell>
          <cell r="D268" t="str">
            <v>R1</v>
          </cell>
          <cell r="E268" t="str">
            <v>A</v>
          </cell>
          <cell r="F268" t="str">
            <v>A99091000339</v>
          </cell>
          <cell r="H268" t="str">
            <v>199908100092</v>
          </cell>
          <cell r="I268">
            <v>4</v>
          </cell>
          <cell r="J268" t="str">
            <v>C1008-9188I</v>
          </cell>
          <cell r="K268" t="str">
            <v>PAPER BOAR</v>
          </cell>
          <cell r="L268">
            <v>300</v>
          </cell>
          <cell r="M268">
            <v>2.1419999999999999</v>
          </cell>
          <cell r="N268">
            <v>643</v>
          </cell>
          <cell r="O268">
            <v>2.1419999999999999</v>
          </cell>
          <cell r="P268">
            <v>643</v>
          </cell>
          <cell r="Q268">
            <v>0</v>
          </cell>
          <cell r="R268" t="str">
            <v>恒豐</v>
          </cell>
        </row>
        <row r="269">
          <cell r="A269" t="str">
            <v>B1</v>
          </cell>
          <cell r="B269" t="str">
            <v>CB1</v>
          </cell>
          <cell r="C269" t="str">
            <v>GS</v>
          </cell>
          <cell r="D269" t="str">
            <v>R1</v>
          </cell>
          <cell r="E269" t="str">
            <v>A</v>
          </cell>
          <cell r="F269" t="str">
            <v>A99091000340</v>
          </cell>
          <cell r="H269" t="str">
            <v>199908100092</v>
          </cell>
          <cell r="I269">
            <v>5</v>
          </cell>
          <cell r="J269" t="str">
            <v>C1008-9189I</v>
          </cell>
          <cell r="K269" t="str">
            <v>CARTON L56</v>
          </cell>
          <cell r="L269">
            <v>300</v>
          </cell>
          <cell r="M269">
            <v>14.28</v>
          </cell>
          <cell r="N269">
            <v>4284</v>
          </cell>
          <cell r="O269">
            <v>14.28</v>
          </cell>
          <cell r="P269">
            <v>4284</v>
          </cell>
          <cell r="Q269">
            <v>0</v>
          </cell>
          <cell r="R269" t="str">
            <v>恒豐</v>
          </cell>
        </row>
        <row r="270">
          <cell r="A270" t="str">
            <v>B1</v>
          </cell>
          <cell r="B270" t="str">
            <v>CB1</v>
          </cell>
          <cell r="C270" t="str">
            <v>GS</v>
          </cell>
          <cell r="D270" t="str">
            <v>R1</v>
          </cell>
          <cell r="E270" t="str">
            <v>A</v>
          </cell>
          <cell r="F270" t="str">
            <v>A99091000341</v>
          </cell>
          <cell r="H270" t="str">
            <v>199908100079</v>
          </cell>
          <cell r="I270">
            <v>2</v>
          </cell>
          <cell r="J270" t="str">
            <v>C1008-8892I</v>
          </cell>
          <cell r="K270" t="str">
            <v>PAPER BOAR</v>
          </cell>
          <cell r="L270">
            <v>140</v>
          </cell>
          <cell r="M270">
            <v>2.4780000000000002</v>
          </cell>
          <cell r="N270">
            <v>347</v>
          </cell>
          <cell r="O270">
            <v>2.31</v>
          </cell>
          <cell r="P270">
            <v>323</v>
          </cell>
          <cell r="Q270">
            <v>24</v>
          </cell>
          <cell r="R270" t="str">
            <v>恒豐</v>
          </cell>
        </row>
        <row r="271">
          <cell r="A271" t="str">
            <v>B1</v>
          </cell>
          <cell r="B271" t="str">
            <v>CB1</v>
          </cell>
          <cell r="C271" t="str">
            <v>GS</v>
          </cell>
          <cell r="D271" t="str">
            <v>R1</v>
          </cell>
          <cell r="E271" t="str">
            <v>A</v>
          </cell>
          <cell r="F271" t="str">
            <v>A99091000342</v>
          </cell>
          <cell r="H271" t="str">
            <v>199908100277</v>
          </cell>
          <cell r="I271">
            <v>18</v>
          </cell>
          <cell r="J271" t="str">
            <v>C1008-8971I</v>
          </cell>
          <cell r="K271" t="str">
            <v>PAPER BOAR</v>
          </cell>
          <cell r="L271">
            <v>250</v>
          </cell>
          <cell r="M271">
            <v>2.6040000000000001</v>
          </cell>
          <cell r="N271">
            <v>651</v>
          </cell>
          <cell r="O271">
            <v>2.6040000000000001</v>
          </cell>
          <cell r="P271">
            <v>651</v>
          </cell>
          <cell r="Q271">
            <v>0</v>
          </cell>
          <cell r="R271" t="str">
            <v>匯駿</v>
          </cell>
        </row>
        <row r="272">
          <cell r="A272" t="str">
            <v>B1</v>
          </cell>
          <cell r="B272" t="str">
            <v>CB1</v>
          </cell>
          <cell r="C272" t="str">
            <v>GS</v>
          </cell>
          <cell r="D272" t="str">
            <v>R1</v>
          </cell>
          <cell r="E272" t="str">
            <v>A</v>
          </cell>
          <cell r="F272" t="str">
            <v>A99091000343</v>
          </cell>
          <cell r="H272" t="str">
            <v>199908100277</v>
          </cell>
          <cell r="I272">
            <v>19</v>
          </cell>
          <cell r="J272" t="str">
            <v>C1008-8972I</v>
          </cell>
          <cell r="K272" t="str">
            <v>3-SHILED L</v>
          </cell>
          <cell r="L272">
            <v>1400</v>
          </cell>
          <cell r="M272">
            <v>0.54600000000000004</v>
          </cell>
          <cell r="N272">
            <v>764</v>
          </cell>
          <cell r="O272">
            <v>0.54600000000000004</v>
          </cell>
          <cell r="P272">
            <v>764</v>
          </cell>
          <cell r="Q272">
            <v>0</v>
          </cell>
          <cell r="R272" t="str">
            <v>匯駿</v>
          </cell>
        </row>
        <row r="273">
          <cell r="A273" t="str">
            <v>B1</v>
          </cell>
          <cell r="B273" t="str">
            <v>CB1</v>
          </cell>
          <cell r="C273" t="str">
            <v>GS</v>
          </cell>
          <cell r="D273" t="str">
            <v>R1</v>
          </cell>
          <cell r="E273" t="str">
            <v>A</v>
          </cell>
          <cell r="F273" t="str">
            <v>A99091000344</v>
          </cell>
          <cell r="H273" t="str">
            <v>199908100277</v>
          </cell>
          <cell r="I273">
            <v>20</v>
          </cell>
          <cell r="J273" t="str">
            <v>C1008-8973I</v>
          </cell>
          <cell r="K273" t="str">
            <v>7-SHILED L</v>
          </cell>
          <cell r="L273">
            <v>600</v>
          </cell>
          <cell r="M273">
            <v>0.504</v>
          </cell>
          <cell r="N273">
            <v>302</v>
          </cell>
          <cell r="O273">
            <v>0.504</v>
          </cell>
          <cell r="P273">
            <v>302</v>
          </cell>
          <cell r="Q273">
            <v>0</v>
          </cell>
          <cell r="R273" t="str">
            <v>匯駿</v>
          </cell>
        </row>
        <row r="274">
          <cell r="A274" t="str">
            <v>B1</v>
          </cell>
          <cell r="B274" t="str">
            <v>CB1</v>
          </cell>
          <cell r="C274" t="str">
            <v>GS</v>
          </cell>
          <cell r="D274" t="str">
            <v>R1</v>
          </cell>
          <cell r="E274" t="str">
            <v>A</v>
          </cell>
          <cell r="F274" t="str">
            <v>A99091000345</v>
          </cell>
          <cell r="H274" t="str">
            <v>199908100101</v>
          </cell>
          <cell r="I274">
            <v>37</v>
          </cell>
          <cell r="J274" t="str">
            <v>C1008-8974I</v>
          </cell>
          <cell r="K274" t="str">
            <v>CARTON</v>
          </cell>
          <cell r="L274">
            <v>50</v>
          </cell>
          <cell r="M274">
            <v>13.44</v>
          </cell>
          <cell r="N274">
            <v>672</v>
          </cell>
          <cell r="O274">
            <v>13.44</v>
          </cell>
          <cell r="P274">
            <v>672</v>
          </cell>
          <cell r="Q274">
            <v>0</v>
          </cell>
          <cell r="R274" t="str">
            <v>匯駿</v>
          </cell>
        </row>
        <row r="275">
          <cell r="A275" t="str">
            <v>B1</v>
          </cell>
          <cell r="B275" t="str">
            <v>CB1</v>
          </cell>
          <cell r="C275" t="str">
            <v>GS</v>
          </cell>
          <cell r="D275" t="str">
            <v>R1</v>
          </cell>
          <cell r="E275" t="str">
            <v>A</v>
          </cell>
          <cell r="F275" t="str">
            <v>A99091000346</v>
          </cell>
          <cell r="H275" t="str">
            <v>199908100093</v>
          </cell>
          <cell r="I275">
            <v>1</v>
          </cell>
          <cell r="J275" t="str">
            <v>C1008-8761I</v>
          </cell>
          <cell r="K275" t="str">
            <v>PAPER BOARD</v>
          </cell>
          <cell r="L275">
            <v>600</v>
          </cell>
          <cell r="M275">
            <v>0.71399999999999997</v>
          </cell>
          <cell r="N275">
            <v>428</v>
          </cell>
          <cell r="O275">
            <v>0.71399999999999997</v>
          </cell>
          <cell r="P275">
            <v>428</v>
          </cell>
          <cell r="Q275">
            <v>0</v>
          </cell>
          <cell r="R275" t="str">
            <v>匯駿</v>
          </cell>
        </row>
        <row r="276">
          <cell r="A276" t="str">
            <v>B1</v>
          </cell>
          <cell r="B276" t="str">
            <v>CB1</v>
          </cell>
          <cell r="C276" t="str">
            <v>GS</v>
          </cell>
          <cell r="D276" t="str">
            <v>R1</v>
          </cell>
          <cell r="E276" t="str">
            <v>A</v>
          </cell>
          <cell r="F276" t="str">
            <v>A99091000347</v>
          </cell>
          <cell r="H276" t="str">
            <v>199908100085</v>
          </cell>
          <cell r="I276">
            <v>12</v>
          </cell>
          <cell r="J276" t="str">
            <v>C1008-9197IB</v>
          </cell>
          <cell r="K276" t="str">
            <v>PWR PACK</v>
          </cell>
          <cell r="L276">
            <v>20</v>
          </cell>
          <cell r="M276">
            <v>74.046000000000006</v>
          </cell>
          <cell r="N276">
            <v>1481</v>
          </cell>
          <cell r="O276">
            <v>74.046000000000006</v>
          </cell>
          <cell r="P276">
            <v>1481</v>
          </cell>
          <cell r="Q276">
            <v>0</v>
          </cell>
          <cell r="R276" t="str">
            <v>匯駿</v>
          </cell>
        </row>
        <row r="277">
          <cell r="A277" t="str">
            <v>B1</v>
          </cell>
          <cell r="B277" t="str">
            <v>CB1</v>
          </cell>
          <cell r="C277" t="str">
            <v>GS</v>
          </cell>
          <cell r="D277" t="str">
            <v>R1</v>
          </cell>
          <cell r="E277" t="str">
            <v>A</v>
          </cell>
          <cell r="F277" t="str">
            <v>A99091000348</v>
          </cell>
          <cell r="H277" t="str">
            <v>199908100085</v>
          </cell>
          <cell r="I277">
            <v>11</v>
          </cell>
          <cell r="J277" t="str">
            <v>C1008-9196IA</v>
          </cell>
          <cell r="K277" t="str">
            <v>PWR PACK C</v>
          </cell>
          <cell r="L277">
            <v>60</v>
          </cell>
          <cell r="M277">
            <v>33.18</v>
          </cell>
          <cell r="N277">
            <v>1991</v>
          </cell>
          <cell r="O277">
            <v>33.18</v>
          </cell>
          <cell r="P277">
            <v>1991</v>
          </cell>
          <cell r="Q277">
            <v>0</v>
          </cell>
          <cell r="R277" t="str">
            <v>匯駿</v>
          </cell>
        </row>
        <row r="278">
          <cell r="A278" t="str">
            <v>B1</v>
          </cell>
          <cell r="B278" t="str">
            <v>CB1</v>
          </cell>
          <cell r="C278" t="str">
            <v>GS</v>
          </cell>
          <cell r="D278" t="str">
            <v>R1</v>
          </cell>
          <cell r="E278" t="str">
            <v>A</v>
          </cell>
          <cell r="F278" t="str">
            <v>A99091000349</v>
          </cell>
          <cell r="H278" t="str">
            <v>199908100093</v>
          </cell>
          <cell r="I278">
            <v>3</v>
          </cell>
          <cell r="J278" t="str">
            <v>C1008-9198I</v>
          </cell>
          <cell r="K278" t="str">
            <v>3-SHILED L</v>
          </cell>
          <cell r="L278">
            <v>1200</v>
          </cell>
          <cell r="M278">
            <v>0.84</v>
          </cell>
          <cell r="N278">
            <v>1008</v>
          </cell>
          <cell r="O278">
            <v>0.84</v>
          </cell>
          <cell r="P278">
            <v>1008</v>
          </cell>
          <cell r="Q278">
            <v>0</v>
          </cell>
          <cell r="R278" t="str">
            <v>匯駿</v>
          </cell>
        </row>
        <row r="279">
          <cell r="A279" t="str">
            <v>B1</v>
          </cell>
          <cell r="B279" t="str">
            <v>CB1</v>
          </cell>
          <cell r="C279" t="str">
            <v>GS</v>
          </cell>
          <cell r="D279" t="str">
            <v>R1</v>
          </cell>
          <cell r="E279" t="str">
            <v>A</v>
          </cell>
          <cell r="F279" t="str">
            <v>A99091000350</v>
          </cell>
          <cell r="H279" t="str">
            <v>199908100093</v>
          </cell>
          <cell r="I279">
            <v>4</v>
          </cell>
          <cell r="J279" t="str">
            <v>C1008-9199I</v>
          </cell>
          <cell r="K279" t="str">
            <v>3-SHILED L</v>
          </cell>
          <cell r="L279">
            <v>1200</v>
          </cell>
          <cell r="M279">
            <v>1.1339999999999999</v>
          </cell>
          <cell r="N279">
            <v>1361</v>
          </cell>
          <cell r="O279">
            <v>1.1339999999999999</v>
          </cell>
          <cell r="P279">
            <v>1361</v>
          </cell>
          <cell r="Q279">
            <v>0</v>
          </cell>
          <cell r="R279" t="str">
            <v>匯駿</v>
          </cell>
        </row>
        <row r="280">
          <cell r="A280" t="str">
            <v>B1</v>
          </cell>
          <cell r="B280" t="str">
            <v>CB1</v>
          </cell>
          <cell r="C280" t="str">
            <v>GS</v>
          </cell>
          <cell r="D280" t="str">
            <v>R1</v>
          </cell>
          <cell r="E280" t="str">
            <v>A</v>
          </cell>
          <cell r="F280" t="str">
            <v>A99091000351</v>
          </cell>
          <cell r="H280" t="str">
            <v>199908100093</v>
          </cell>
          <cell r="I280">
            <v>5</v>
          </cell>
          <cell r="J280" t="str">
            <v>C1008-9200I</v>
          </cell>
          <cell r="K280" t="str">
            <v>CARTON L56</v>
          </cell>
          <cell r="L280">
            <v>600</v>
          </cell>
          <cell r="M280">
            <v>8.3580000000000005</v>
          </cell>
          <cell r="N280">
            <v>5015</v>
          </cell>
          <cell r="O280">
            <v>8.3580000000000005</v>
          </cell>
          <cell r="P280">
            <v>5015</v>
          </cell>
          <cell r="Q280">
            <v>0</v>
          </cell>
          <cell r="R280" t="str">
            <v>匯駿</v>
          </cell>
        </row>
        <row r="281">
          <cell r="A281" t="str">
            <v>B1</v>
          </cell>
          <cell r="B281" t="str">
            <v>CB1</v>
          </cell>
          <cell r="C281" t="str">
            <v>GS</v>
          </cell>
          <cell r="D281" t="str">
            <v>R1</v>
          </cell>
          <cell r="E281" t="str">
            <v>A</v>
          </cell>
          <cell r="F281" t="str">
            <v>A99091000352</v>
          </cell>
          <cell r="H281" t="str">
            <v>199908100085</v>
          </cell>
          <cell r="I281">
            <v>1</v>
          </cell>
          <cell r="J281" t="str">
            <v>C1008-8706I</v>
          </cell>
          <cell r="K281" t="str">
            <v>PAPER BOARD</v>
          </cell>
          <cell r="L281">
            <v>200</v>
          </cell>
          <cell r="M281">
            <v>2.9820000000000002</v>
          </cell>
          <cell r="N281">
            <v>596</v>
          </cell>
          <cell r="O281">
            <v>2.9820000000000002</v>
          </cell>
          <cell r="P281">
            <v>596</v>
          </cell>
          <cell r="Q281">
            <v>0</v>
          </cell>
          <cell r="R281" t="str">
            <v>匯駿</v>
          </cell>
        </row>
        <row r="282">
          <cell r="A282" t="str">
            <v>B1</v>
          </cell>
          <cell r="B282" t="str">
            <v>CB1</v>
          </cell>
          <cell r="C282" t="str">
            <v>GS</v>
          </cell>
          <cell r="D282" t="str">
            <v>R1</v>
          </cell>
          <cell r="E282" t="str">
            <v>A</v>
          </cell>
          <cell r="F282" t="str">
            <v>A99091000353</v>
          </cell>
          <cell r="H282" t="str">
            <v>199908100085</v>
          </cell>
          <cell r="I282">
            <v>2</v>
          </cell>
          <cell r="J282" t="str">
            <v>C1008-8707I</v>
          </cell>
          <cell r="K282" t="str">
            <v>5-SHIELD</v>
          </cell>
          <cell r="L282">
            <v>600</v>
          </cell>
          <cell r="M282">
            <v>0.54600000000000004</v>
          </cell>
          <cell r="N282">
            <v>328</v>
          </cell>
          <cell r="O282">
            <v>0.54600000000000004</v>
          </cell>
          <cell r="P282">
            <v>328</v>
          </cell>
          <cell r="Q282">
            <v>0</v>
          </cell>
          <cell r="R282" t="str">
            <v>匯駿</v>
          </cell>
        </row>
        <row r="283">
          <cell r="A283" t="str">
            <v>B1</v>
          </cell>
          <cell r="B283" t="str">
            <v>CB1</v>
          </cell>
          <cell r="C283" t="str">
            <v>GS</v>
          </cell>
          <cell r="D283" t="str">
            <v>R1</v>
          </cell>
          <cell r="E283" t="str">
            <v>A</v>
          </cell>
          <cell r="F283" t="str">
            <v>A99091000354</v>
          </cell>
          <cell r="H283" t="str">
            <v>199908100085</v>
          </cell>
          <cell r="I283">
            <v>3</v>
          </cell>
          <cell r="J283" t="str">
            <v>C1008-8708I</v>
          </cell>
          <cell r="K283" t="str">
            <v>3-SHIELD</v>
          </cell>
          <cell r="L283">
            <v>1000</v>
          </cell>
          <cell r="M283">
            <v>0.58799999999999997</v>
          </cell>
          <cell r="N283">
            <v>588</v>
          </cell>
          <cell r="O283">
            <v>0.58799999999999997</v>
          </cell>
          <cell r="P283">
            <v>588</v>
          </cell>
          <cell r="Q283">
            <v>0</v>
          </cell>
          <cell r="R283" t="str">
            <v>匯駿</v>
          </cell>
        </row>
        <row r="284">
          <cell r="A284" t="str">
            <v>B1</v>
          </cell>
          <cell r="B284" t="str">
            <v>CB1</v>
          </cell>
          <cell r="C284" t="str">
            <v>GS</v>
          </cell>
          <cell r="D284" t="str">
            <v>R1</v>
          </cell>
          <cell r="E284" t="str">
            <v>A</v>
          </cell>
          <cell r="F284" t="str">
            <v>A99091000355</v>
          </cell>
          <cell r="H284" t="str">
            <v>199908100561</v>
          </cell>
          <cell r="I284">
            <v>6</v>
          </cell>
          <cell r="J284" t="str">
            <v>C04340-0001I</v>
          </cell>
          <cell r="K284" t="str">
            <v>INSULATOR</v>
          </cell>
          <cell r="L284">
            <v>1000</v>
          </cell>
          <cell r="M284">
            <v>1.9079999999999999</v>
          </cell>
          <cell r="N284">
            <v>1908</v>
          </cell>
          <cell r="O284">
            <v>1.9079999999999999</v>
          </cell>
          <cell r="P284">
            <v>1908</v>
          </cell>
          <cell r="Q284">
            <v>0</v>
          </cell>
          <cell r="R284" t="str">
            <v>鴻準</v>
          </cell>
        </row>
        <row r="285">
          <cell r="A285" t="str">
            <v>B1</v>
          </cell>
          <cell r="B285" t="str">
            <v>CB1</v>
          </cell>
          <cell r="C285" t="str">
            <v>GS</v>
          </cell>
          <cell r="D285" t="str">
            <v>R1</v>
          </cell>
          <cell r="E285" t="str">
            <v>A</v>
          </cell>
          <cell r="F285" t="str">
            <v>A99091000356</v>
          </cell>
          <cell r="H285" t="str">
            <v>199908100078</v>
          </cell>
          <cell r="I285">
            <v>2</v>
          </cell>
          <cell r="J285" t="str">
            <v>C1008-9228IB</v>
          </cell>
          <cell r="K285" t="str">
            <v>PWR PACK C</v>
          </cell>
          <cell r="L285">
            <v>60</v>
          </cell>
          <cell r="M285">
            <v>31.122</v>
          </cell>
          <cell r="N285">
            <v>1867</v>
          </cell>
          <cell r="O285">
            <v>31.122</v>
          </cell>
          <cell r="P285">
            <v>1867</v>
          </cell>
          <cell r="Q285">
            <v>0</v>
          </cell>
          <cell r="R285" t="str">
            <v>匯駿</v>
          </cell>
        </row>
        <row r="286">
          <cell r="A286" t="str">
            <v>B1</v>
          </cell>
          <cell r="B286" t="str">
            <v>CB1</v>
          </cell>
          <cell r="C286" t="str">
            <v>GS</v>
          </cell>
          <cell r="D286" t="str">
            <v>R1</v>
          </cell>
          <cell r="E286" t="str">
            <v>A</v>
          </cell>
          <cell r="F286" t="str">
            <v>A99091000357</v>
          </cell>
          <cell r="H286" t="str">
            <v>199907100410</v>
          </cell>
          <cell r="I286">
            <v>10</v>
          </cell>
          <cell r="J286" t="str">
            <v>C1008-9227IC</v>
          </cell>
          <cell r="K286" t="str">
            <v>PWR PACK B</v>
          </cell>
          <cell r="L286">
            <v>30</v>
          </cell>
          <cell r="M286">
            <v>71.694000000000003</v>
          </cell>
          <cell r="N286">
            <v>2151</v>
          </cell>
          <cell r="O286">
            <v>71.694000000000003</v>
          </cell>
          <cell r="P286">
            <v>2151</v>
          </cell>
          <cell r="Q286">
            <v>0</v>
          </cell>
          <cell r="R286" t="str">
            <v>匯駿</v>
          </cell>
        </row>
        <row r="287">
          <cell r="A287" t="str">
            <v>B1</v>
          </cell>
          <cell r="B287" t="str">
            <v>CB1</v>
          </cell>
          <cell r="C287" t="str">
            <v>GS</v>
          </cell>
          <cell r="D287" t="str">
            <v>R1</v>
          </cell>
          <cell r="E287" t="str">
            <v>A</v>
          </cell>
          <cell r="F287" t="str">
            <v>A99091000358</v>
          </cell>
          <cell r="H287" t="str">
            <v>199907100410</v>
          </cell>
          <cell r="I287">
            <v>12</v>
          </cell>
          <cell r="J287" t="str">
            <v>C1008-9230I</v>
          </cell>
          <cell r="K287" t="str">
            <v>6-SHILED L</v>
          </cell>
          <cell r="L287">
            <v>1050</v>
          </cell>
          <cell r="M287">
            <v>1.218</v>
          </cell>
          <cell r="N287">
            <v>1279</v>
          </cell>
          <cell r="O287">
            <v>1.218</v>
          </cell>
          <cell r="P287">
            <v>1279</v>
          </cell>
          <cell r="Q287">
            <v>0</v>
          </cell>
          <cell r="R287" t="str">
            <v>匯駿</v>
          </cell>
        </row>
        <row r="288">
          <cell r="A288" t="str">
            <v>B1</v>
          </cell>
          <cell r="B288" t="str">
            <v>CB1</v>
          </cell>
          <cell r="C288" t="str">
            <v>GS</v>
          </cell>
          <cell r="D288" t="str">
            <v>R1</v>
          </cell>
          <cell r="E288" t="str">
            <v>A</v>
          </cell>
          <cell r="F288" t="str">
            <v>A99091000359</v>
          </cell>
          <cell r="H288" t="str">
            <v>199907100410</v>
          </cell>
          <cell r="I288">
            <v>13</v>
          </cell>
          <cell r="J288" t="str">
            <v>C1008-9231I</v>
          </cell>
          <cell r="K288" t="str">
            <v>3-SHILED L</v>
          </cell>
          <cell r="L288">
            <v>2100</v>
          </cell>
          <cell r="M288">
            <v>1.008</v>
          </cell>
          <cell r="N288">
            <v>2117</v>
          </cell>
          <cell r="O288">
            <v>1.008</v>
          </cell>
          <cell r="P288">
            <v>2117</v>
          </cell>
          <cell r="Q288">
            <v>0</v>
          </cell>
          <cell r="R288" t="str">
            <v>匯駿</v>
          </cell>
        </row>
        <row r="289">
          <cell r="A289" t="str">
            <v>B1</v>
          </cell>
          <cell r="B289" t="str">
            <v>CB1</v>
          </cell>
          <cell r="C289" t="str">
            <v>GS</v>
          </cell>
          <cell r="D289" t="str">
            <v>R1</v>
          </cell>
          <cell r="E289" t="str">
            <v>A</v>
          </cell>
          <cell r="F289" t="str">
            <v>A99091000360</v>
          </cell>
          <cell r="H289" t="str">
            <v>199907100410</v>
          </cell>
          <cell r="I289">
            <v>14</v>
          </cell>
          <cell r="J289" t="str">
            <v>C1008-9232I</v>
          </cell>
          <cell r="K289" t="str">
            <v>CARTON L53</v>
          </cell>
          <cell r="L289">
            <v>350</v>
          </cell>
          <cell r="M289">
            <v>10.625999999999999</v>
          </cell>
          <cell r="N289">
            <v>3719</v>
          </cell>
          <cell r="O289">
            <v>10.625999999999999</v>
          </cell>
          <cell r="P289">
            <v>3719</v>
          </cell>
          <cell r="Q289">
            <v>0</v>
          </cell>
          <cell r="R289" t="str">
            <v>匯駿</v>
          </cell>
        </row>
        <row r="290">
          <cell r="A290" t="str">
            <v>B1</v>
          </cell>
          <cell r="B290" t="str">
            <v>CB1</v>
          </cell>
          <cell r="C290" t="str">
            <v>GS</v>
          </cell>
          <cell r="D290" t="str">
            <v>R1</v>
          </cell>
          <cell r="E290" t="str">
            <v>A</v>
          </cell>
          <cell r="F290" t="str">
            <v>A99091000364</v>
          </cell>
          <cell r="H290" t="str">
            <v>KEN96466</v>
          </cell>
          <cell r="I290">
            <v>21</v>
          </cell>
          <cell r="J290" t="str">
            <v>C90830-9616IA</v>
          </cell>
          <cell r="K290" t="str">
            <v>HEAT SINK</v>
          </cell>
          <cell r="L290">
            <v>3260</v>
          </cell>
          <cell r="M290">
            <v>3.8</v>
          </cell>
          <cell r="N290">
            <v>12388</v>
          </cell>
          <cell r="O290">
            <v>3.8</v>
          </cell>
          <cell r="P290">
            <v>12388</v>
          </cell>
          <cell r="Q290">
            <v>0</v>
          </cell>
          <cell r="R290" t="str">
            <v>WISHFUL</v>
          </cell>
        </row>
        <row r="291">
          <cell r="A291" t="str">
            <v>B1</v>
          </cell>
          <cell r="B291" t="str">
            <v>CB1</v>
          </cell>
          <cell r="C291" t="str">
            <v>GS</v>
          </cell>
          <cell r="D291" t="str">
            <v>R1</v>
          </cell>
          <cell r="E291" t="str">
            <v>A</v>
          </cell>
          <cell r="F291" t="str">
            <v>A99091000365</v>
          </cell>
          <cell r="H291" t="str">
            <v>199908100172</v>
          </cell>
          <cell r="I291">
            <v>1</v>
          </cell>
          <cell r="J291" t="str">
            <v>CCAA-02859C</v>
          </cell>
          <cell r="K291" t="str">
            <v>CABLE ASSY</v>
          </cell>
          <cell r="L291">
            <v>3250</v>
          </cell>
          <cell r="M291">
            <v>17.2</v>
          </cell>
          <cell r="N291">
            <v>55900</v>
          </cell>
          <cell r="O291">
            <v>17.04</v>
          </cell>
          <cell r="P291">
            <v>55380</v>
          </cell>
          <cell r="Q291">
            <v>520</v>
          </cell>
          <cell r="R291" t="str">
            <v>啟志</v>
          </cell>
        </row>
        <row r="292">
          <cell r="A292" t="str">
            <v>B1</v>
          </cell>
          <cell r="B292" t="str">
            <v>CB1</v>
          </cell>
          <cell r="C292" t="str">
            <v>GS</v>
          </cell>
          <cell r="D292" t="str">
            <v>R1</v>
          </cell>
          <cell r="E292" t="str">
            <v>A</v>
          </cell>
          <cell r="F292" t="str">
            <v>A99091000366</v>
          </cell>
          <cell r="H292" t="str">
            <v>199908100208</v>
          </cell>
          <cell r="I292">
            <v>1</v>
          </cell>
          <cell r="J292" t="str">
            <v>C02211-0003I</v>
          </cell>
          <cell r="K292" t="str">
            <v>COVER</v>
          </cell>
          <cell r="L292">
            <v>521</v>
          </cell>
          <cell r="M292">
            <v>18</v>
          </cell>
          <cell r="N292">
            <v>9378</v>
          </cell>
          <cell r="O292">
            <v>18</v>
          </cell>
          <cell r="P292">
            <v>9378</v>
          </cell>
          <cell r="Q292">
            <v>0</v>
          </cell>
          <cell r="R292" t="str">
            <v>萬承</v>
          </cell>
        </row>
        <row r="293">
          <cell r="A293" t="str">
            <v>B1</v>
          </cell>
          <cell r="B293" t="str">
            <v>CB1</v>
          </cell>
          <cell r="C293" t="str">
            <v>GS</v>
          </cell>
          <cell r="D293" t="str">
            <v>R1</v>
          </cell>
          <cell r="E293" t="str">
            <v>A</v>
          </cell>
          <cell r="F293" t="str">
            <v>A99091000367</v>
          </cell>
          <cell r="H293" t="str">
            <v>199907100002</v>
          </cell>
          <cell r="I293">
            <v>3</v>
          </cell>
          <cell r="J293" t="str">
            <v>C02474-0002I</v>
          </cell>
          <cell r="K293" t="str">
            <v>CHASSIS</v>
          </cell>
          <cell r="L293">
            <v>3400</v>
          </cell>
          <cell r="M293">
            <v>12.1</v>
          </cell>
          <cell r="N293">
            <v>41140</v>
          </cell>
          <cell r="O293">
            <v>12.1</v>
          </cell>
          <cell r="P293">
            <v>41140</v>
          </cell>
          <cell r="Q293">
            <v>0</v>
          </cell>
          <cell r="R293" t="str">
            <v>萬承</v>
          </cell>
        </row>
        <row r="294">
          <cell r="A294" t="str">
            <v>B1</v>
          </cell>
          <cell r="B294" t="str">
            <v>CB1</v>
          </cell>
          <cell r="C294" t="str">
            <v>GS</v>
          </cell>
          <cell r="D294" t="str">
            <v>R1</v>
          </cell>
          <cell r="E294" t="str">
            <v>A</v>
          </cell>
          <cell r="F294" t="str">
            <v>A99091000368</v>
          </cell>
          <cell r="H294" t="str">
            <v>199907100002</v>
          </cell>
          <cell r="I294">
            <v>4</v>
          </cell>
          <cell r="J294" t="str">
            <v>C02615-0001I</v>
          </cell>
          <cell r="K294" t="str">
            <v>COVER</v>
          </cell>
          <cell r="L294">
            <v>3498</v>
          </cell>
          <cell r="M294">
            <v>9.5</v>
          </cell>
          <cell r="N294">
            <v>33231</v>
          </cell>
          <cell r="O294">
            <v>9.5</v>
          </cell>
          <cell r="P294">
            <v>33231</v>
          </cell>
          <cell r="Q294">
            <v>0</v>
          </cell>
          <cell r="R294" t="str">
            <v>萬承</v>
          </cell>
        </row>
        <row r="295">
          <cell r="A295" t="str">
            <v>B1</v>
          </cell>
          <cell r="B295" t="str">
            <v>CB1</v>
          </cell>
          <cell r="C295" t="str">
            <v>GS</v>
          </cell>
          <cell r="D295" t="str">
            <v>R1</v>
          </cell>
          <cell r="E295" t="str">
            <v>A</v>
          </cell>
          <cell r="F295" t="str">
            <v>A99091000369</v>
          </cell>
          <cell r="H295" t="str">
            <v>199907100769</v>
          </cell>
          <cell r="I295">
            <v>1</v>
          </cell>
          <cell r="J295" t="str">
            <v>C90830-9364I</v>
          </cell>
          <cell r="K295" t="str">
            <v>HEAT SINK</v>
          </cell>
          <cell r="L295">
            <v>7755</v>
          </cell>
          <cell r="M295">
            <v>6.8</v>
          </cell>
          <cell r="N295">
            <v>52734</v>
          </cell>
          <cell r="O295">
            <v>6.2</v>
          </cell>
          <cell r="P295">
            <v>48081</v>
          </cell>
          <cell r="Q295">
            <v>4653</v>
          </cell>
          <cell r="R295" t="str">
            <v>萬承</v>
          </cell>
        </row>
        <row r="296">
          <cell r="A296" t="str">
            <v>B1</v>
          </cell>
          <cell r="B296" t="str">
            <v>CB1</v>
          </cell>
          <cell r="C296" t="str">
            <v>GS</v>
          </cell>
          <cell r="D296" t="str">
            <v>R1</v>
          </cell>
          <cell r="E296" t="str">
            <v>A</v>
          </cell>
          <cell r="F296" t="str">
            <v>A99091000370</v>
          </cell>
          <cell r="H296" t="str">
            <v>199908100206</v>
          </cell>
          <cell r="I296">
            <v>5</v>
          </cell>
          <cell r="J296" t="str">
            <v>C02574-0001I</v>
          </cell>
          <cell r="K296" t="str">
            <v>CHASSIS</v>
          </cell>
          <cell r="L296">
            <v>2415</v>
          </cell>
          <cell r="M296">
            <v>11.4</v>
          </cell>
          <cell r="N296">
            <v>27531</v>
          </cell>
          <cell r="O296">
            <v>10.7</v>
          </cell>
          <cell r="P296">
            <v>25841</v>
          </cell>
          <cell r="Q296">
            <v>1690</v>
          </cell>
          <cell r="R296" t="str">
            <v>萬承</v>
          </cell>
        </row>
        <row r="297">
          <cell r="A297" t="str">
            <v>B1</v>
          </cell>
          <cell r="B297" t="str">
            <v>CB1</v>
          </cell>
          <cell r="C297" t="str">
            <v>GS</v>
          </cell>
          <cell r="D297" t="str">
            <v>R1</v>
          </cell>
          <cell r="E297" t="str">
            <v>A</v>
          </cell>
          <cell r="F297" t="str">
            <v>A99091000371</v>
          </cell>
          <cell r="H297" t="str">
            <v>199908100206</v>
          </cell>
          <cell r="I297">
            <v>4</v>
          </cell>
          <cell r="J297" t="str">
            <v>C02573-0003I</v>
          </cell>
          <cell r="K297" t="str">
            <v>COVER</v>
          </cell>
          <cell r="L297">
            <v>880</v>
          </cell>
          <cell r="M297">
            <v>14.1</v>
          </cell>
          <cell r="N297">
            <v>12408</v>
          </cell>
          <cell r="O297">
            <v>13.3</v>
          </cell>
          <cell r="P297">
            <v>11704</v>
          </cell>
          <cell r="Q297">
            <v>704</v>
          </cell>
          <cell r="R297" t="str">
            <v>萬承</v>
          </cell>
        </row>
        <row r="298">
          <cell r="A298" t="str">
            <v>B1</v>
          </cell>
          <cell r="B298" t="str">
            <v>CB1</v>
          </cell>
          <cell r="C298" t="str">
            <v>GS</v>
          </cell>
          <cell r="D298" t="str">
            <v>R1</v>
          </cell>
          <cell r="E298" t="str">
            <v>A</v>
          </cell>
          <cell r="F298" t="str">
            <v>A99091000372</v>
          </cell>
          <cell r="H298" t="str">
            <v>199907100455</v>
          </cell>
          <cell r="I298">
            <v>17</v>
          </cell>
          <cell r="J298" t="str">
            <v>C02540-0002I</v>
          </cell>
          <cell r="K298" t="str">
            <v>CHASSIS</v>
          </cell>
          <cell r="L298">
            <v>3987</v>
          </cell>
          <cell r="M298">
            <v>12.8</v>
          </cell>
          <cell r="N298">
            <v>51034</v>
          </cell>
          <cell r="O298">
            <v>12.4</v>
          </cell>
          <cell r="P298">
            <v>49439</v>
          </cell>
          <cell r="Q298">
            <v>1595</v>
          </cell>
          <cell r="R298" t="str">
            <v>萬承</v>
          </cell>
        </row>
        <row r="299">
          <cell r="A299" t="str">
            <v>B1</v>
          </cell>
          <cell r="B299" t="str">
            <v>CB1</v>
          </cell>
          <cell r="C299" t="str">
            <v>GS</v>
          </cell>
          <cell r="D299" t="str">
            <v>R1</v>
          </cell>
          <cell r="E299" t="str">
            <v>A</v>
          </cell>
          <cell r="F299" t="str">
            <v>A99091000374</v>
          </cell>
          <cell r="H299" t="str">
            <v>KEN96750</v>
          </cell>
          <cell r="I299">
            <v>1</v>
          </cell>
          <cell r="J299" t="str">
            <v>C02555-0001I</v>
          </cell>
          <cell r="K299" t="str">
            <v>COVER</v>
          </cell>
          <cell r="L299">
            <v>2000</v>
          </cell>
          <cell r="M299">
            <v>6.6</v>
          </cell>
          <cell r="N299">
            <v>13200</v>
          </cell>
          <cell r="O299">
            <v>6.6</v>
          </cell>
          <cell r="P299">
            <v>13200</v>
          </cell>
          <cell r="Q299">
            <v>0</v>
          </cell>
          <cell r="R299" t="str">
            <v>FOXTEO</v>
          </cell>
        </row>
        <row r="300">
          <cell r="A300" t="str">
            <v>B1</v>
          </cell>
          <cell r="B300" t="str">
            <v>CB1</v>
          </cell>
          <cell r="C300" t="str">
            <v>GS</v>
          </cell>
          <cell r="D300" t="str">
            <v>R1</v>
          </cell>
          <cell r="E300" t="str">
            <v>A</v>
          </cell>
          <cell r="F300" t="str">
            <v>A99091000375</v>
          </cell>
          <cell r="H300" t="str">
            <v>199907100795</v>
          </cell>
          <cell r="I300">
            <v>1</v>
          </cell>
          <cell r="J300" t="str">
            <v>C90620-9683I</v>
          </cell>
          <cell r="K300" t="str">
            <v>BRACKET</v>
          </cell>
          <cell r="L300">
            <v>7000</v>
          </cell>
          <cell r="M300">
            <v>2.46</v>
          </cell>
          <cell r="N300">
            <v>17220</v>
          </cell>
          <cell r="O300">
            <v>2.46</v>
          </cell>
          <cell r="P300">
            <v>17220</v>
          </cell>
          <cell r="Q300">
            <v>0</v>
          </cell>
          <cell r="R300" t="str">
            <v>FOXTEO</v>
          </cell>
        </row>
        <row r="301">
          <cell r="A301" t="str">
            <v>B1</v>
          </cell>
          <cell r="B301" t="str">
            <v>CB1</v>
          </cell>
          <cell r="C301" t="str">
            <v>GS</v>
          </cell>
          <cell r="D301" t="str">
            <v>R1</v>
          </cell>
          <cell r="E301" t="str">
            <v>A</v>
          </cell>
          <cell r="F301" t="str">
            <v>A99091000376</v>
          </cell>
          <cell r="H301" t="str">
            <v>199907100461</v>
          </cell>
          <cell r="I301">
            <v>13</v>
          </cell>
          <cell r="J301" t="str">
            <v>C02599-0001I</v>
          </cell>
          <cell r="K301" t="str">
            <v>COVER</v>
          </cell>
          <cell r="L301">
            <v>7000</v>
          </cell>
          <cell r="M301">
            <v>4.9000000000000004</v>
          </cell>
          <cell r="N301">
            <v>34300</v>
          </cell>
          <cell r="O301">
            <v>4.9000000000000004</v>
          </cell>
          <cell r="P301">
            <v>34300</v>
          </cell>
          <cell r="Q301">
            <v>0</v>
          </cell>
          <cell r="R301" t="str">
            <v>FOXTEO</v>
          </cell>
        </row>
        <row r="302">
          <cell r="A302" t="str">
            <v>B1</v>
          </cell>
          <cell r="B302" t="str">
            <v>CB1</v>
          </cell>
          <cell r="C302" t="str">
            <v>GS</v>
          </cell>
          <cell r="D302" t="str">
            <v>R1</v>
          </cell>
          <cell r="E302" t="str">
            <v>A</v>
          </cell>
          <cell r="F302" t="str">
            <v>A99091000377</v>
          </cell>
          <cell r="H302" t="str">
            <v>199909100148</v>
          </cell>
          <cell r="I302">
            <v>1</v>
          </cell>
          <cell r="J302" t="str">
            <v>C03855-0004I</v>
          </cell>
          <cell r="K302" t="str">
            <v>PCB API8628</v>
          </cell>
          <cell r="L302">
            <v>2660</v>
          </cell>
          <cell r="M302">
            <v>10.368399999999999</v>
          </cell>
          <cell r="N302">
            <v>27580</v>
          </cell>
          <cell r="O302">
            <v>10.368399999999999</v>
          </cell>
          <cell r="P302">
            <v>27580</v>
          </cell>
          <cell r="Q302">
            <v>0</v>
          </cell>
          <cell r="R302" t="str">
            <v>三軸國際</v>
          </cell>
        </row>
        <row r="303">
          <cell r="A303" t="str">
            <v>B1</v>
          </cell>
          <cell r="B303" t="str">
            <v>CB1</v>
          </cell>
          <cell r="C303" t="str">
            <v>GS</v>
          </cell>
          <cell r="D303" t="str">
            <v>R1</v>
          </cell>
          <cell r="E303" t="str">
            <v>A</v>
          </cell>
          <cell r="F303" t="str">
            <v>A99091000378</v>
          </cell>
          <cell r="H303" t="str">
            <v>199907100461</v>
          </cell>
          <cell r="I303">
            <v>16</v>
          </cell>
          <cell r="J303" t="str">
            <v>C02600-0001I</v>
          </cell>
          <cell r="K303" t="str">
            <v>CHASSIS</v>
          </cell>
          <cell r="L303">
            <v>7000</v>
          </cell>
          <cell r="M303">
            <v>5.9</v>
          </cell>
          <cell r="N303">
            <v>41300</v>
          </cell>
          <cell r="O303">
            <v>5.9</v>
          </cell>
          <cell r="P303">
            <v>41300</v>
          </cell>
          <cell r="Q303">
            <v>0</v>
          </cell>
          <cell r="R303" t="str">
            <v>FOXTEO</v>
          </cell>
        </row>
        <row r="304">
          <cell r="A304" t="str">
            <v>B1</v>
          </cell>
          <cell r="B304" t="str">
            <v>CB1</v>
          </cell>
          <cell r="C304" t="str">
            <v>GS</v>
          </cell>
          <cell r="D304" t="str">
            <v>R1</v>
          </cell>
          <cell r="E304" t="str">
            <v>A</v>
          </cell>
          <cell r="F304" t="str">
            <v>A99091000379</v>
          </cell>
          <cell r="H304" t="str">
            <v>KEN96802</v>
          </cell>
          <cell r="I304">
            <v>1</v>
          </cell>
          <cell r="J304" t="str">
            <v>C90830-9534I</v>
          </cell>
          <cell r="K304" t="str">
            <v>HEAT SINK</v>
          </cell>
          <cell r="L304">
            <v>2000</v>
          </cell>
          <cell r="M304">
            <v>3.6</v>
          </cell>
          <cell r="N304">
            <v>7200</v>
          </cell>
          <cell r="O304">
            <v>3.6</v>
          </cell>
          <cell r="P304">
            <v>7200</v>
          </cell>
          <cell r="Q304">
            <v>0</v>
          </cell>
          <cell r="R304" t="str">
            <v>中榮企業</v>
          </cell>
        </row>
        <row r="305">
          <cell r="A305" t="str">
            <v>B1</v>
          </cell>
          <cell r="B305" t="str">
            <v>CB1</v>
          </cell>
          <cell r="C305" t="str">
            <v>GS</v>
          </cell>
          <cell r="D305" t="str">
            <v>R1</v>
          </cell>
          <cell r="E305" t="str">
            <v>A</v>
          </cell>
          <cell r="F305" t="str">
            <v>A99091000380</v>
          </cell>
          <cell r="H305" t="str">
            <v>199907100786</v>
          </cell>
          <cell r="I305">
            <v>24</v>
          </cell>
          <cell r="J305" t="str">
            <v>CM0610-102F-W1</v>
          </cell>
          <cell r="K305" t="str">
            <v>SCREW</v>
          </cell>
          <cell r="L305">
            <v>24000</v>
          </cell>
          <cell r="M305">
            <v>0.09</v>
          </cell>
          <cell r="N305">
            <v>2160</v>
          </cell>
          <cell r="O305">
            <v>0.09</v>
          </cell>
          <cell r="P305">
            <v>2160</v>
          </cell>
          <cell r="Q305">
            <v>0</v>
          </cell>
          <cell r="R305" t="str">
            <v>長城螺絲</v>
          </cell>
        </row>
        <row r="306">
          <cell r="A306" t="str">
            <v>B1</v>
          </cell>
          <cell r="B306" t="str">
            <v>CB1</v>
          </cell>
          <cell r="C306" t="str">
            <v>GS</v>
          </cell>
          <cell r="D306" t="str">
            <v>R1</v>
          </cell>
          <cell r="E306" t="str">
            <v>A</v>
          </cell>
          <cell r="F306" t="str">
            <v>A99091000381</v>
          </cell>
          <cell r="H306" t="str">
            <v>199907100786</v>
          </cell>
          <cell r="I306">
            <v>5</v>
          </cell>
          <cell r="J306" t="str">
            <v>C90870-9843I</v>
          </cell>
          <cell r="K306" t="str">
            <v>SCREW SELE</v>
          </cell>
          <cell r="L306">
            <v>52000</v>
          </cell>
          <cell r="M306">
            <v>4.4999999999999998E-2</v>
          </cell>
          <cell r="N306">
            <v>2340</v>
          </cell>
          <cell r="O306">
            <v>4.4999999999999998E-2</v>
          </cell>
          <cell r="P306">
            <v>2340</v>
          </cell>
          <cell r="Q306">
            <v>0</v>
          </cell>
          <cell r="R306" t="str">
            <v>長城螺絲</v>
          </cell>
        </row>
        <row r="307">
          <cell r="A307" t="str">
            <v>B1</v>
          </cell>
          <cell r="B307" t="str">
            <v>CB1</v>
          </cell>
          <cell r="C307" t="str">
            <v>GS</v>
          </cell>
          <cell r="D307" t="str">
            <v>R1</v>
          </cell>
          <cell r="E307" t="str">
            <v>A</v>
          </cell>
          <cell r="F307" t="str">
            <v>A99091000382</v>
          </cell>
          <cell r="H307" t="str">
            <v>199907100786</v>
          </cell>
          <cell r="I307">
            <v>17</v>
          </cell>
          <cell r="J307" t="str">
            <v>CM0610-072T</v>
          </cell>
          <cell r="K307" t="str">
            <v>SCREW</v>
          </cell>
          <cell r="L307">
            <v>88000</v>
          </cell>
          <cell r="M307">
            <v>3.3000000000000002E-2</v>
          </cell>
          <cell r="N307">
            <v>2904</v>
          </cell>
          <cell r="O307">
            <v>3.3000000000000002E-2</v>
          </cell>
          <cell r="P307">
            <v>2904</v>
          </cell>
          <cell r="Q307">
            <v>0</v>
          </cell>
          <cell r="R307" t="str">
            <v>長城螺絲</v>
          </cell>
        </row>
        <row r="308">
          <cell r="A308" t="str">
            <v>B1</v>
          </cell>
          <cell r="B308" t="str">
            <v>CB1</v>
          </cell>
          <cell r="C308" t="str">
            <v>GS</v>
          </cell>
          <cell r="D308" t="str">
            <v>R1</v>
          </cell>
          <cell r="E308" t="str">
            <v>A</v>
          </cell>
          <cell r="F308" t="str">
            <v>A99091000383</v>
          </cell>
          <cell r="H308" t="str">
            <v>199907100786</v>
          </cell>
          <cell r="I308">
            <v>25</v>
          </cell>
          <cell r="J308" t="str">
            <v>CM0610-102F-W21</v>
          </cell>
          <cell r="K308" t="str">
            <v>SCREW</v>
          </cell>
          <cell r="L308">
            <v>18000</v>
          </cell>
          <cell r="M308">
            <v>0.13200000000000001</v>
          </cell>
          <cell r="N308">
            <v>2376</v>
          </cell>
          <cell r="O308">
            <v>0.13200000000000001</v>
          </cell>
          <cell r="P308">
            <v>2376</v>
          </cell>
          <cell r="Q308">
            <v>0</v>
          </cell>
          <cell r="R308" t="str">
            <v>長城螺絲</v>
          </cell>
        </row>
        <row r="309">
          <cell r="A309" t="str">
            <v>B1</v>
          </cell>
          <cell r="B309" t="str">
            <v>CB1</v>
          </cell>
          <cell r="C309" t="str">
            <v>GS</v>
          </cell>
          <cell r="D309" t="str">
            <v>R1</v>
          </cell>
          <cell r="E309" t="str">
            <v>A</v>
          </cell>
          <cell r="F309" t="str">
            <v>A99091000384</v>
          </cell>
          <cell r="H309" t="str">
            <v>199907100609</v>
          </cell>
          <cell r="I309">
            <v>6</v>
          </cell>
          <cell r="J309" t="str">
            <v>C90870-9856IB</v>
          </cell>
          <cell r="K309" t="str">
            <v>TAPPING SC</v>
          </cell>
          <cell r="L309">
            <v>200000</v>
          </cell>
          <cell r="M309">
            <v>7.4999999999999997E-2</v>
          </cell>
          <cell r="N309">
            <v>15000</v>
          </cell>
          <cell r="O309">
            <v>7.4999999999999997E-2</v>
          </cell>
          <cell r="P309">
            <v>15000</v>
          </cell>
          <cell r="Q309">
            <v>0</v>
          </cell>
          <cell r="R309" t="str">
            <v>長城螺絲</v>
          </cell>
        </row>
        <row r="310">
          <cell r="A310" t="str">
            <v>B1</v>
          </cell>
          <cell r="B310" t="str">
            <v>CB1</v>
          </cell>
          <cell r="C310" t="str">
            <v>GS</v>
          </cell>
          <cell r="D310" t="str">
            <v>R1</v>
          </cell>
          <cell r="E310" t="str">
            <v>A</v>
          </cell>
          <cell r="F310" t="str">
            <v>A99091000385</v>
          </cell>
          <cell r="H310" t="str">
            <v>199909100032</v>
          </cell>
          <cell r="I310">
            <v>1</v>
          </cell>
          <cell r="J310" t="str">
            <v>C01A17-0005I</v>
          </cell>
          <cell r="K310" t="str">
            <v>LABEL I/O</v>
          </cell>
          <cell r="L310">
            <v>7000</v>
          </cell>
          <cell r="M310">
            <v>2.7</v>
          </cell>
          <cell r="N310">
            <v>18900</v>
          </cell>
          <cell r="O310">
            <v>2.7</v>
          </cell>
          <cell r="P310">
            <v>18900</v>
          </cell>
          <cell r="Q310">
            <v>0</v>
          </cell>
          <cell r="R310" t="str">
            <v>沛勝發展</v>
          </cell>
        </row>
        <row r="311">
          <cell r="A311" t="str">
            <v>B1</v>
          </cell>
          <cell r="B311" t="str">
            <v>CB1</v>
          </cell>
          <cell r="C311" t="str">
            <v>GS</v>
          </cell>
          <cell r="D311" t="str">
            <v>R1</v>
          </cell>
          <cell r="E311" t="str">
            <v>A</v>
          </cell>
          <cell r="F311" t="str">
            <v>A99091000386</v>
          </cell>
          <cell r="H311" t="str">
            <v>199908100793</v>
          </cell>
          <cell r="I311">
            <v>1</v>
          </cell>
          <cell r="J311" t="str">
            <v>C01230-0039I</v>
          </cell>
          <cell r="K311" t="str">
            <v>LABEL BLANK</v>
          </cell>
          <cell r="L311">
            <v>2000</v>
          </cell>
          <cell r="M311">
            <v>0.1</v>
          </cell>
          <cell r="N311">
            <v>200</v>
          </cell>
          <cell r="O311">
            <v>0.1</v>
          </cell>
          <cell r="P311">
            <v>200</v>
          </cell>
          <cell r="Q311">
            <v>0</v>
          </cell>
          <cell r="R311" t="str">
            <v>沛勝發展</v>
          </cell>
        </row>
        <row r="312">
          <cell r="A312" t="str">
            <v>B1</v>
          </cell>
          <cell r="B312" t="str">
            <v>CB1</v>
          </cell>
          <cell r="C312" t="str">
            <v>GS</v>
          </cell>
          <cell r="D312" t="str">
            <v>R1</v>
          </cell>
          <cell r="E312" t="str">
            <v>A</v>
          </cell>
          <cell r="F312" t="str">
            <v>A99091000387</v>
          </cell>
          <cell r="H312" t="str">
            <v>KFN95608</v>
          </cell>
          <cell r="I312">
            <v>4</v>
          </cell>
          <cell r="J312" t="str">
            <v>C01230-0006I</v>
          </cell>
          <cell r="K312" t="str">
            <v>LABEL BLANK</v>
          </cell>
          <cell r="L312">
            <v>10000</v>
          </cell>
          <cell r="M312">
            <v>0.05</v>
          </cell>
          <cell r="N312">
            <v>500</v>
          </cell>
          <cell r="O312">
            <v>0.05</v>
          </cell>
          <cell r="P312">
            <v>500</v>
          </cell>
          <cell r="Q312">
            <v>0</v>
          </cell>
          <cell r="R312" t="str">
            <v>沛勝發展</v>
          </cell>
        </row>
        <row r="313">
          <cell r="A313" t="str">
            <v>B1</v>
          </cell>
          <cell r="B313" t="str">
            <v>CB1</v>
          </cell>
          <cell r="C313" t="str">
            <v>GS</v>
          </cell>
          <cell r="D313" t="str">
            <v>R1</v>
          </cell>
          <cell r="E313" t="str">
            <v>A</v>
          </cell>
          <cell r="F313" t="str">
            <v>A99091000388</v>
          </cell>
          <cell r="H313" t="str">
            <v>199907100811</v>
          </cell>
          <cell r="I313">
            <v>4</v>
          </cell>
          <cell r="J313" t="str">
            <v>C01694-0001I</v>
          </cell>
          <cell r="K313" t="str">
            <v>LABEL WARN</v>
          </cell>
          <cell r="L313">
            <v>5000</v>
          </cell>
          <cell r="M313">
            <v>0.09</v>
          </cell>
          <cell r="N313">
            <v>450</v>
          </cell>
          <cell r="O313">
            <v>0.09</v>
          </cell>
          <cell r="P313">
            <v>450</v>
          </cell>
          <cell r="Q313">
            <v>0</v>
          </cell>
          <cell r="R313" t="str">
            <v>沛勝發展</v>
          </cell>
        </row>
        <row r="314">
          <cell r="A314" t="str">
            <v>B1</v>
          </cell>
          <cell r="B314" t="str">
            <v>CB1</v>
          </cell>
          <cell r="C314" t="str">
            <v>GS</v>
          </cell>
          <cell r="D314" t="str">
            <v>R1</v>
          </cell>
          <cell r="E314" t="str">
            <v>A</v>
          </cell>
          <cell r="F314" t="str">
            <v>A99091000389</v>
          </cell>
          <cell r="H314" t="str">
            <v>199908100274</v>
          </cell>
          <cell r="I314">
            <v>1</v>
          </cell>
          <cell r="J314" t="str">
            <v>C03A69-0001I</v>
          </cell>
          <cell r="K314" t="str">
            <v>PCB 9628-071</v>
          </cell>
          <cell r="L314">
            <v>4000</v>
          </cell>
          <cell r="M314">
            <v>12.236000000000001</v>
          </cell>
          <cell r="N314">
            <v>48944</v>
          </cell>
          <cell r="O314">
            <v>12.236000000000001</v>
          </cell>
          <cell r="P314">
            <v>48944</v>
          </cell>
          <cell r="Q314">
            <v>0</v>
          </cell>
          <cell r="R314" t="str">
            <v>三軸國際</v>
          </cell>
        </row>
        <row r="315">
          <cell r="A315" t="str">
            <v>B1</v>
          </cell>
          <cell r="B315" t="str">
            <v>CB1</v>
          </cell>
          <cell r="C315" t="str">
            <v>GS</v>
          </cell>
          <cell r="D315" t="str">
            <v>R1</v>
          </cell>
          <cell r="E315" t="str">
            <v>A</v>
          </cell>
          <cell r="F315" t="str">
            <v>A99091000409</v>
          </cell>
          <cell r="H315" t="str">
            <v>199909100019</v>
          </cell>
          <cell r="I315">
            <v>1</v>
          </cell>
          <cell r="J315" t="str">
            <v>C02471-0001I</v>
          </cell>
          <cell r="K315" t="str">
            <v>COVER</v>
          </cell>
          <cell r="L315">
            <v>53</v>
          </cell>
          <cell r="M315">
            <v>9.7082999999999995</v>
          </cell>
          <cell r="N315">
            <v>515</v>
          </cell>
          <cell r="O315">
            <v>9.7082999999999995</v>
          </cell>
          <cell r="P315">
            <v>515</v>
          </cell>
          <cell r="Q315">
            <v>0</v>
          </cell>
          <cell r="R315" t="str">
            <v>萬承</v>
          </cell>
        </row>
        <row r="316">
          <cell r="A316" t="str">
            <v>B1</v>
          </cell>
          <cell r="B316" t="str">
            <v>CB1</v>
          </cell>
          <cell r="C316" t="str">
            <v>GS</v>
          </cell>
          <cell r="D316" t="str">
            <v>R1</v>
          </cell>
          <cell r="E316" t="str">
            <v>A</v>
          </cell>
          <cell r="F316" t="str">
            <v>A99091000410</v>
          </cell>
          <cell r="H316" t="str">
            <v>199909100073</v>
          </cell>
          <cell r="I316">
            <v>2</v>
          </cell>
          <cell r="J316" t="str">
            <v>C02355-0001I</v>
          </cell>
          <cell r="K316" t="str">
            <v>COVER</v>
          </cell>
          <cell r="L316">
            <v>1920</v>
          </cell>
          <cell r="M316">
            <v>5.7960000000000003</v>
          </cell>
          <cell r="N316">
            <v>11128</v>
          </cell>
          <cell r="O316">
            <v>5.7960000000000003</v>
          </cell>
          <cell r="P316">
            <v>11128</v>
          </cell>
          <cell r="Q316">
            <v>0</v>
          </cell>
          <cell r="R316" t="str">
            <v>萬承</v>
          </cell>
        </row>
        <row r="317">
          <cell r="A317" t="str">
            <v>B1</v>
          </cell>
          <cell r="B317" t="str">
            <v>CB1</v>
          </cell>
          <cell r="C317" t="str">
            <v>GS</v>
          </cell>
          <cell r="D317" t="str">
            <v>R1</v>
          </cell>
          <cell r="E317" t="str">
            <v>A</v>
          </cell>
          <cell r="F317" t="str">
            <v>A99091000411</v>
          </cell>
          <cell r="H317" t="str">
            <v>199909100073</v>
          </cell>
          <cell r="I317">
            <v>1</v>
          </cell>
          <cell r="J317" t="str">
            <v>C02350-0002I</v>
          </cell>
          <cell r="K317" t="str">
            <v>CHASSIS</v>
          </cell>
          <cell r="L317">
            <v>3060</v>
          </cell>
          <cell r="M317">
            <v>8.0500000000000007</v>
          </cell>
          <cell r="N317">
            <v>24633</v>
          </cell>
          <cell r="O317">
            <v>8.0500000000000007</v>
          </cell>
          <cell r="P317">
            <v>24633</v>
          </cell>
          <cell r="Q317">
            <v>0</v>
          </cell>
          <cell r="R317" t="str">
            <v>萬承</v>
          </cell>
        </row>
        <row r="318">
          <cell r="A318" t="str">
            <v>B1</v>
          </cell>
          <cell r="B318" t="str">
            <v>CB1</v>
          </cell>
          <cell r="C318" t="str">
            <v>GS</v>
          </cell>
          <cell r="D318" t="str">
            <v>R1</v>
          </cell>
          <cell r="E318" t="str">
            <v>A</v>
          </cell>
          <cell r="F318" t="str">
            <v>A99091000412</v>
          </cell>
          <cell r="H318" t="str">
            <v>199907100455</v>
          </cell>
          <cell r="I318">
            <v>2</v>
          </cell>
          <cell r="J318" t="str">
            <v>C02321-0005I</v>
          </cell>
          <cell r="K318" t="str">
            <v>COVER</v>
          </cell>
          <cell r="L318">
            <v>446</v>
          </cell>
          <cell r="M318">
            <v>8.6999999999999993</v>
          </cell>
          <cell r="N318">
            <v>3880</v>
          </cell>
          <cell r="O318">
            <v>8.4</v>
          </cell>
          <cell r="P318">
            <v>3746</v>
          </cell>
          <cell r="Q318">
            <v>134</v>
          </cell>
          <cell r="R318" t="str">
            <v>萬承</v>
          </cell>
        </row>
        <row r="319">
          <cell r="A319" t="str">
            <v>B1</v>
          </cell>
          <cell r="B319" t="str">
            <v>CB1</v>
          </cell>
          <cell r="C319" t="str">
            <v>GS</v>
          </cell>
          <cell r="D319" t="str">
            <v>R1</v>
          </cell>
          <cell r="E319" t="str">
            <v>A</v>
          </cell>
          <cell r="F319" t="str">
            <v>A99091000413</v>
          </cell>
          <cell r="H319" t="str">
            <v>199908100206</v>
          </cell>
          <cell r="I319">
            <v>4</v>
          </cell>
          <cell r="J319" t="str">
            <v>C02573-0003I</v>
          </cell>
          <cell r="K319" t="str">
            <v>COVER</v>
          </cell>
          <cell r="L319">
            <v>1640</v>
          </cell>
          <cell r="M319">
            <v>14.1</v>
          </cell>
          <cell r="N319">
            <v>23124</v>
          </cell>
          <cell r="O319">
            <v>13.3</v>
          </cell>
          <cell r="P319">
            <v>21812</v>
          </cell>
          <cell r="Q319">
            <v>1312</v>
          </cell>
          <cell r="R319" t="str">
            <v>萬承</v>
          </cell>
        </row>
        <row r="320">
          <cell r="A320" t="str">
            <v>B1</v>
          </cell>
          <cell r="B320" t="str">
            <v>CB1</v>
          </cell>
          <cell r="C320" t="str">
            <v>GS</v>
          </cell>
          <cell r="D320" t="str">
            <v>R1</v>
          </cell>
          <cell r="E320" t="str">
            <v>A</v>
          </cell>
          <cell r="F320" t="str">
            <v>A99091000414</v>
          </cell>
          <cell r="H320" t="str">
            <v>199909100018</v>
          </cell>
          <cell r="I320">
            <v>1</v>
          </cell>
          <cell r="J320" t="str">
            <v>C02474-0002I</v>
          </cell>
          <cell r="K320" t="str">
            <v>CHASSIS</v>
          </cell>
          <cell r="L320">
            <v>560</v>
          </cell>
          <cell r="M320">
            <v>12.1</v>
          </cell>
          <cell r="N320">
            <v>6776</v>
          </cell>
          <cell r="O320">
            <v>12.1</v>
          </cell>
          <cell r="P320">
            <v>6776</v>
          </cell>
          <cell r="Q320">
            <v>0</v>
          </cell>
          <cell r="R320" t="str">
            <v>萬承</v>
          </cell>
        </row>
        <row r="321">
          <cell r="A321" t="str">
            <v>B1</v>
          </cell>
          <cell r="B321" t="str">
            <v>CB1</v>
          </cell>
          <cell r="C321" t="str">
            <v>GS</v>
          </cell>
          <cell r="D321" t="str">
            <v>R1</v>
          </cell>
          <cell r="E321" t="str">
            <v>A</v>
          </cell>
          <cell r="F321" t="str">
            <v>A99091000415</v>
          </cell>
          <cell r="H321" t="str">
            <v>199908100614</v>
          </cell>
          <cell r="I321">
            <v>2</v>
          </cell>
          <cell r="J321" t="str">
            <v>C02588-0001I</v>
          </cell>
          <cell r="K321" t="str">
            <v>CHASSIS</v>
          </cell>
          <cell r="L321">
            <v>3480</v>
          </cell>
          <cell r="M321">
            <v>8.4041999999999994</v>
          </cell>
          <cell r="N321">
            <v>29247</v>
          </cell>
          <cell r="O321">
            <v>8.4041999999999994</v>
          </cell>
          <cell r="P321">
            <v>29247</v>
          </cell>
          <cell r="Q321">
            <v>0</v>
          </cell>
          <cell r="R321" t="str">
            <v>萬承</v>
          </cell>
        </row>
        <row r="322">
          <cell r="A322" t="str">
            <v>B1</v>
          </cell>
          <cell r="B322" t="str">
            <v>CB1</v>
          </cell>
          <cell r="C322" t="str">
            <v>GS</v>
          </cell>
          <cell r="D322" t="str">
            <v>R1</v>
          </cell>
          <cell r="E322" t="str">
            <v>A</v>
          </cell>
          <cell r="F322" t="str">
            <v>A99091000416</v>
          </cell>
          <cell r="H322" t="str">
            <v>199908100614</v>
          </cell>
          <cell r="I322">
            <v>1</v>
          </cell>
          <cell r="J322" t="str">
            <v>C02577-0001I</v>
          </cell>
          <cell r="K322" t="str">
            <v>COVER</v>
          </cell>
          <cell r="L322">
            <v>3237</v>
          </cell>
          <cell r="M322">
            <v>5.9569999999999999</v>
          </cell>
          <cell r="N322">
            <v>19283</v>
          </cell>
          <cell r="O322">
            <v>5.9569999999999999</v>
          </cell>
          <cell r="P322">
            <v>19283</v>
          </cell>
          <cell r="Q322">
            <v>0</v>
          </cell>
          <cell r="R322" t="str">
            <v>萬承</v>
          </cell>
        </row>
        <row r="323">
          <cell r="A323" t="str">
            <v>B1</v>
          </cell>
          <cell r="B323" t="str">
            <v>CB1</v>
          </cell>
          <cell r="C323" t="str">
            <v>GS</v>
          </cell>
          <cell r="D323" t="str">
            <v>R1</v>
          </cell>
          <cell r="E323" t="str">
            <v>A</v>
          </cell>
          <cell r="F323" t="str">
            <v>A99091000417</v>
          </cell>
          <cell r="H323" t="str">
            <v>199909100073</v>
          </cell>
          <cell r="I323">
            <v>2</v>
          </cell>
          <cell r="J323" t="str">
            <v>C02355-0001I</v>
          </cell>
          <cell r="K323" t="str">
            <v>COVER</v>
          </cell>
          <cell r="L323">
            <v>2800</v>
          </cell>
          <cell r="M323">
            <v>5.7960000000000003</v>
          </cell>
          <cell r="N323">
            <v>16229</v>
          </cell>
          <cell r="O323">
            <v>5.7960000000000003</v>
          </cell>
          <cell r="P323">
            <v>16229</v>
          </cell>
          <cell r="Q323">
            <v>0</v>
          </cell>
          <cell r="R323" t="str">
            <v>萬承</v>
          </cell>
        </row>
        <row r="324">
          <cell r="A324" t="str">
            <v>B1</v>
          </cell>
          <cell r="B324" t="str">
            <v>CB1</v>
          </cell>
          <cell r="C324" t="str">
            <v>GS</v>
          </cell>
          <cell r="D324" t="str">
            <v>R1</v>
          </cell>
          <cell r="E324" t="str">
            <v>A</v>
          </cell>
          <cell r="F324" t="str">
            <v>A99091000418</v>
          </cell>
          <cell r="H324" t="str">
            <v>199909100073</v>
          </cell>
          <cell r="I324">
            <v>1</v>
          </cell>
          <cell r="J324" t="str">
            <v>C02350-0002I</v>
          </cell>
          <cell r="K324" t="str">
            <v>CHASSIS</v>
          </cell>
          <cell r="L324">
            <v>2520</v>
          </cell>
          <cell r="M324">
            <v>8.0500000000000007</v>
          </cell>
          <cell r="N324">
            <v>20286</v>
          </cell>
          <cell r="O324">
            <v>8.0500000000000007</v>
          </cell>
          <cell r="P324">
            <v>20286</v>
          </cell>
          <cell r="Q324">
            <v>0</v>
          </cell>
          <cell r="R324" t="str">
            <v>萬承</v>
          </cell>
        </row>
        <row r="325">
          <cell r="A325" t="str">
            <v>B1</v>
          </cell>
          <cell r="B325" t="str">
            <v>CB1</v>
          </cell>
          <cell r="C325" t="str">
            <v>GS</v>
          </cell>
          <cell r="D325" t="str">
            <v>R1</v>
          </cell>
          <cell r="E325" t="str">
            <v>A</v>
          </cell>
          <cell r="F325" t="str">
            <v>A99091000419</v>
          </cell>
          <cell r="H325" t="str">
            <v>199909100019</v>
          </cell>
          <cell r="I325">
            <v>1</v>
          </cell>
          <cell r="J325" t="str">
            <v>C02471-0001I</v>
          </cell>
          <cell r="K325" t="str">
            <v>COVER</v>
          </cell>
          <cell r="L325">
            <v>1320</v>
          </cell>
          <cell r="M325">
            <v>9.7082999999999995</v>
          </cell>
          <cell r="N325">
            <v>12815</v>
          </cell>
          <cell r="O325">
            <v>9.7082999999999995</v>
          </cell>
          <cell r="P325">
            <v>12815</v>
          </cell>
          <cell r="Q325">
            <v>0</v>
          </cell>
          <cell r="R325" t="str">
            <v>萬承</v>
          </cell>
        </row>
        <row r="326">
          <cell r="A326" t="str">
            <v>B1</v>
          </cell>
          <cell r="B326" t="str">
            <v>CB1</v>
          </cell>
          <cell r="C326" t="str">
            <v>GS</v>
          </cell>
          <cell r="D326" t="str">
            <v>R1</v>
          </cell>
          <cell r="E326" t="str">
            <v>A</v>
          </cell>
          <cell r="F326" t="str">
            <v>A99091000420</v>
          </cell>
          <cell r="H326" t="str">
            <v>199907100455</v>
          </cell>
          <cell r="I326">
            <v>2</v>
          </cell>
          <cell r="J326" t="str">
            <v>C02321-0005I</v>
          </cell>
          <cell r="K326" t="str">
            <v>COVER</v>
          </cell>
          <cell r="L326">
            <v>1024</v>
          </cell>
          <cell r="M326">
            <v>8.6999999999999993</v>
          </cell>
          <cell r="N326">
            <v>8909</v>
          </cell>
          <cell r="O326">
            <v>8.4</v>
          </cell>
          <cell r="P326">
            <v>8602</v>
          </cell>
          <cell r="Q326">
            <v>307</v>
          </cell>
          <cell r="R326" t="str">
            <v>萬承</v>
          </cell>
        </row>
        <row r="327">
          <cell r="A327" t="str">
            <v>B1</v>
          </cell>
          <cell r="B327" t="str">
            <v>CB1</v>
          </cell>
          <cell r="C327" t="str">
            <v>GS</v>
          </cell>
          <cell r="D327" t="str">
            <v>R1</v>
          </cell>
          <cell r="E327" t="str">
            <v>A</v>
          </cell>
          <cell r="F327" t="str">
            <v>A99091000421</v>
          </cell>
          <cell r="H327" t="str">
            <v>199908100206</v>
          </cell>
          <cell r="I327">
            <v>5</v>
          </cell>
          <cell r="J327" t="str">
            <v>C02574-0001I</v>
          </cell>
          <cell r="K327" t="str">
            <v>CHASSIS</v>
          </cell>
          <cell r="L327">
            <v>3360</v>
          </cell>
          <cell r="M327">
            <v>11.4</v>
          </cell>
          <cell r="N327">
            <v>38304</v>
          </cell>
          <cell r="O327">
            <v>10.7</v>
          </cell>
          <cell r="P327">
            <v>35952</v>
          </cell>
          <cell r="Q327">
            <v>2352</v>
          </cell>
          <cell r="R327" t="str">
            <v>萬承</v>
          </cell>
        </row>
        <row r="328">
          <cell r="A328" t="str">
            <v>B1</v>
          </cell>
          <cell r="B328" t="str">
            <v>CB1</v>
          </cell>
          <cell r="C328" t="str">
            <v>GS</v>
          </cell>
          <cell r="D328" t="str">
            <v>R1</v>
          </cell>
          <cell r="E328" t="str">
            <v>A</v>
          </cell>
          <cell r="F328" t="str">
            <v>A99091000422</v>
          </cell>
          <cell r="H328" t="str">
            <v>199908100337</v>
          </cell>
          <cell r="I328">
            <v>6</v>
          </cell>
          <cell r="J328" t="str">
            <v>C03855-0002I</v>
          </cell>
          <cell r="K328" t="str">
            <v>PCB API8628</v>
          </cell>
          <cell r="L328">
            <v>690</v>
          </cell>
          <cell r="M328">
            <v>9.4345999999999997</v>
          </cell>
          <cell r="N328">
            <v>6510</v>
          </cell>
          <cell r="O328">
            <v>9.4345999999999997</v>
          </cell>
          <cell r="P328">
            <v>6510</v>
          </cell>
          <cell r="Q328">
            <v>0</v>
          </cell>
          <cell r="R328" t="str">
            <v>三軸國際</v>
          </cell>
        </row>
        <row r="329">
          <cell r="A329" t="str">
            <v>B1</v>
          </cell>
          <cell r="B329" t="str">
            <v>CB1</v>
          </cell>
          <cell r="C329" t="str">
            <v>GS</v>
          </cell>
          <cell r="D329" t="str">
            <v>R1</v>
          </cell>
          <cell r="E329" t="str">
            <v>A</v>
          </cell>
          <cell r="F329" t="str">
            <v>A99091000423</v>
          </cell>
          <cell r="H329" t="str">
            <v>199908100578</v>
          </cell>
          <cell r="I329">
            <v>4</v>
          </cell>
          <cell r="J329" t="str">
            <v>C03A16-0003I</v>
          </cell>
          <cell r="K329" t="str">
            <v>PCB API-9534</v>
          </cell>
          <cell r="L329">
            <v>368</v>
          </cell>
          <cell r="M329">
            <v>13.041</v>
          </cell>
          <cell r="N329">
            <v>4799</v>
          </cell>
          <cell r="O329">
            <v>13.041</v>
          </cell>
          <cell r="P329">
            <v>4799</v>
          </cell>
          <cell r="Q329">
            <v>0</v>
          </cell>
          <cell r="R329" t="str">
            <v>三軸國際</v>
          </cell>
        </row>
        <row r="330">
          <cell r="A330" t="str">
            <v>B1</v>
          </cell>
          <cell r="B330" t="str">
            <v>CB1</v>
          </cell>
          <cell r="C330" t="str">
            <v>GS</v>
          </cell>
          <cell r="D330" t="str">
            <v>R1</v>
          </cell>
          <cell r="E330" t="str">
            <v>A</v>
          </cell>
          <cell r="F330" t="str">
            <v>A99091000424</v>
          </cell>
          <cell r="H330" t="str">
            <v>199908100240</v>
          </cell>
          <cell r="I330">
            <v>2</v>
          </cell>
          <cell r="J330" t="str">
            <v>C90600-9718I</v>
          </cell>
          <cell r="K330" t="str">
            <v>HEADER</v>
          </cell>
          <cell r="L330">
            <v>15000</v>
          </cell>
          <cell r="M330">
            <v>0.45900000000000002</v>
          </cell>
          <cell r="N330">
            <v>6885</v>
          </cell>
          <cell r="O330">
            <v>0.45900000000000002</v>
          </cell>
          <cell r="P330">
            <v>6885</v>
          </cell>
          <cell r="Q330">
            <v>0</v>
          </cell>
          <cell r="R330" t="str">
            <v>瀚荃</v>
          </cell>
        </row>
        <row r="331">
          <cell r="A331" t="str">
            <v>B1</v>
          </cell>
          <cell r="B331" t="str">
            <v>CB1</v>
          </cell>
          <cell r="C331" t="str">
            <v>GS</v>
          </cell>
          <cell r="D331" t="str">
            <v>R1</v>
          </cell>
          <cell r="E331" t="str">
            <v>A</v>
          </cell>
          <cell r="F331" t="str">
            <v>A99091000425</v>
          </cell>
          <cell r="H331" t="str">
            <v>KJN96861</v>
          </cell>
          <cell r="I331">
            <v>1</v>
          </cell>
          <cell r="J331" t="str">
            <v>C90600-9443I</v>
          </cell>
          <cell r="K331" t="str">
            <v>HEADER</v>
          </cell>
          <cell r="L331">
            <v>3000</v>
          </cell>
          <cell r="M331">
            <v>0.27</v>
          </cell>
          <cell r="N331">
            <v>810</v>
          </cell>
          <cell r="O331">
            <v>0.27</v>
          </cell>
          <cell r="P331">
            <v>810</v>
          </cell>
          <cell r="Q331">
            <v>0</v>
          </cell>
          <cell r="R331" t="str">
            <v>瀚荃</v>
          </cell>
        </row>
        <row r="332">
          <cell r="A332" t="str">
            <v>B1</v>
          </cell>
          <cell r="B332" t="str">
            <v>CB1</v>
          </cell>
          <cell r="C332" t="str">
            <v>GS</v>
          </cell>
          <cell r="D332" t="str">
            <v>R1</v>
          </cell>
          <cell r="E332" t="str">
            <v>A</v>
          </cell>
          <cell r="F332" t="str">
            <v>A99091000426</v>
          </cell>
          <cell r="H332" t="str">
            <v>199908100232</v>
          </cell>
          <cell r="I332">
            <v>13</v>
          </cell>
          <cell r="J332" t="str">
            <v>C90830-9447I</v>
          </cell>
          <cell r="K332" t="str">
            <v>HEAT SINK</v>
          </cell>
          <cell r="L332">
            <v>16000</v>
          </cell>
          <cell r="M332">
            <v>1.1000000000000001</v>
          </cell>
          <cell r="N332">
            <v>17600</v>
          </cell>
          <cell r="O332">
            <v>1.1000000000000001</v>
          </cell>
          <cell r="P332">
            <v>17600</v>
          </cell>
          <cell r="Q332">
            <v>0</v>
          </cell>
          <cell r="R332" t="str">
            <v>WISHFUL</v>
          </cell>
        </row>
        <row r="333">
          <cell r="A333" t="str">
            <v>B1</v>
          </cell>
          <cell r="B333" t="str">
            <v>CB1</v>
          </cell>
          <cell r="C333" t="str">
            <v>GS</v>
          </cell>
          <cell r="D333" t="str">
            <v>R1</v>
          </cell>
          <cell r="E333" t="str">
            <v>A</v>
          </cell>
          <cell r="F333" t="str">
            <v>A99091000427</v>
          </cell>
          <cell r="H333" t="str">
            <v>199909100153</v>
          </cell>
          <cell r="I333">
            <v>1</v>
          </cell>
          <cell r="J333" t="str">
            <v>C90830-9390I</v>
          </cell>
          <cell r="K333" t="str">
            <v>HEAT SINK</v>
          </cell>
          <cell r="L333">
            <v>4979</v>
          </cell>
          <cell r="M333">
            <v>6.4</v>
          </cell>
          <cell r="N333">
            <v>31866</v>
          </cell>
          <cell r="O333">
            <v>6.4</v>
          </cell>
          <cell r="P333">
            <v>31866</v>
          </cell>
          <cell r="Q333">
            <v>0</v>
          </cell>
          <cell r="R333" t="str">
            <v>WISHFUL</v>
          </cell>
        </row>
        <row r="334">
          <cell r="A334" t="str">
            <v>B1</v>
          </cell>
          <cell r="B334" t="str">
            <v>CB1</v>
          </cell>
          <cell r="C334" t="str">
            <v>GS</v>
          </cell>
          <cell r="D334" t="str">
            <v>R1</v>
          </cell>
          <cell r="E334" t="str">
            <v>A</v>
          </cell>
          <cell r="F334" t="str">
            <v>A99091000428</v>
          </cell>
          <cell r="H334" t="str">
            <v>199908100602</v>
          </cell>
          <cell r="I334">
            <v>5</v>
          </cell>
          <cell r="J334" t="str">
            <v>C90830-9617IA</v>
          </cell>
          <cell r="K334" t="str">
            <v>HEAT SINK</v>
          </cell>
          <cell r="L334">
            <v>960</v>
          </cell>
          <cell r="M334">
            <v>3.6</v>
          </cell>
          <cell r="N334">
            <v>3456</v>
          </cell>
          <cell r="O334">
            <v>3.6</v>
          </cell>
          <cell r="P334">
            <v>3456</v>
          </cell>
          <cell r="Q334">
            <v>0</v>
          </cell>
          <cell r="R334" t="str">
            <v>WISHFUL</v>
          </cell>
        </row>
        <row r="335">
          <cell r="A335" t="str">
            <v>B1</v>
          </cell>
          <cell r="B335" t="str">
            <v>CB1</v>
          </cell>
          <cell r="C335" t="str">
            <v>GS</v>
          </cell>
          <cell r="D335" t="str">
            <v>R1</v>
          </cell>
          <cell r="E335" t="str">
            <v>A</v>
          </cell>
          <cell r="F335" t="str">
            <v>A99091000429</v>
          </cell>
          <cell r="H335" t="str">
            <v>199907100481</v>
          </cell>
          <cell r="I335">
            <v>75</v>
          </cell>
          <cell r="J335" t="str">
            <v>C90830-9588IA</v>
          </cell>
          <cell r="K335" t="str">
            <v>HEAT SINK</v>
          </cell>
          <cell r="L335">
            <v>7539</v>
          </cell>
          <cell r="M335">
            <v>9.6999999999999993</v>
          </cell>
          <cell r="N335">
            <v>73128</v>
          </cell>
          <cell r="O335">
            <v>9.6999999999999993</v>
          </cell>
          <cell r="P335">
            <v>73128</v>
          </cell>
          <cell r="Q335">
            <v>0</v>
          </cell>
          <cell r="R335" t="str">
            <v>WISHFUL</v>
          </cell>
        </row>
        <row r="336">
          <cell r="A336" t="str">
            <v>B1</v>
          </cell>
          <cell r="B336" t="str">
            <v>CB1</v>
          </cell>
          <cell r="C336" t="str">
            <v>GS</v>
          </cell>
          <cell r="D336" t="str">
            <v>R1</v>
          </cell>
          <cell r="E336" t="str">
            <v>A</v>
          </cell>
          <cell r="F336" t="str">
            <v>A99091000430</v>
          </cell>
          <cell r="H336" t="str">
            <v>199908100794</v>
          </cell>
          <cell r="I336">
            <v>2</v>
          </cell>
          <cell r="J336" t="str">
            <v>C90830-9449IA</v>
          </cell>
          <cell r="K336" t="str">
            <v>HEAT SINK</v>
          </cell>
          <cell r="L336">
            <v>25200</v>
          </cell>
          <cell r="M336">
            <v>1.36</v>
          </cell>
          <cell r="N336">
            <v>34272</v>
          </cell>
          <cell r="O336">
            <v>1.36</v>
          </cell>
          <cell r="P336">
            <v>34272</v>
          </cell>
          <cell r="Q336">
            <v>0</v>
          </cell>
          <cell r="R336" t="str">
            <v>WISHFUL</v>
          </cell>
        </row>
        <row r="337">
          <cell r="A337" t="str">
            <v>B1</v>
          </cell>
          <cell r="B337" t="str">
            <v>CB1</v>
          </cell>
          <cell r="C337" t="str">
            <v>GS</v>
          </cell>
          <cell r="D337" t="str">
            <v>R1</v>
          </cell>
          <cell r="E337" t="str">
            <v>A</v>
          </cell>
          <cell r="F337" t="str">
            <v>A99091000431</v>
          </cell>
          <cell r="H337" t="str">
            <v>199907100481</v>
          </cell>
          <cell r="I337">
            <v>40</v>
          </cell>
          <cell r="J337" t="str">
            <v>C90830-9448I</v>
          </cell>
          <cell r="K337" t="str">
            <v>HEAT SINK</v>
          </cell>
          <cell r="L337">
            <v>11017</v>
          </cell>
          <cell r="M337">
            <v>3.2</v>
          </cell>
          <cell r="N337">
            <v>35254</v>
          </cell>
          <cell r="O337">
            <v>3.2</v>
          </cell>
          <cell r="P337">
            <v>35254</v>
          </cell>
          <cell r="Q337">
            <v>0</v>
          </cell>
          <cell r="R337" t="str">
            <v>WISHFUL</v>
          </cell>
        </row>
        <row r="338">
          <cell r="A338" t="str">
            <v>B1</v>
          </cell>
          <cell r="B338" t="str">
            <v>CB1</v>
          </cell>
          <cell r="C338" t="str">
            <v>GS</v>
          </cell>
          <cell r="D338" t="str">
            <v>R1</v>
          </cell>
          <cell r="E338" t="str">
            <v>A</v>
          </cell>
          <cell r="F338" t="str">
            <v>A99091000432</v>
          </cell>
          <cell r="H338" t="str">
            <v>199909100695</v>
          </cell>
          <cell r="I338">
            <v>1</v>
          </cell>
          <cell r="J338" t="str">
            <v>C40324-0001I</v>
          </cell>
          <cell r="K338" t="str">
            <v>PANEL</v>
          </cell>
          <cell r="L338">
            <v>162</v>
          </cell>
          <cell r="M338">
            <v>25</v>
          </cell>
          <cell r="N338">
            <v>4050</v>
          </cell>
          <cell r="O338">
            <v>25</v>
          </cell>
          <cell r="P338">
            <v>4050</v>
          </cell>
          <cell r="Q338">
            <v>0</v>
          </cell>
          <cell r="R338" t="str">
            <v>WISHFUL</v>
          </cell>
        </row>
        <row r="339">
          <cell r="A339" t="str">
            <v>B1</v>
          </cell>
          <cell r="B339" t="str">
            <v>CB1</v>
          </cell>
          <cell r="C339" t="str">
            <v>GS</v>
          </cell>
          <cell r="D339" t="str">
            <v>R1</v>
          </cell>
          <cell r="E339" t="str">
            <v>A</v>
          </cell>
          <cell r="F339" t="str">
            <v>A99091000433</v>
          </cell>
          <cell r="H339" t="str">
            <v>KEN90631</v>
          </cell>
          <cell r="I339">
            <v>10</v>
          </cell>
          <cell r="J339" t="str">
            <v>C90830-9854I</v>
          </cell>
          <cell r="K339" t="str">
            <v>HEAT SINK</v>
          </cell>
          <cell r="L339">
            <v>506</v>
          </cell>
          <cell r="M339">
            <v>1.2</v>
          </cell>
          <cell r="N339">
            <v>607</v>
          </cell>
          <cell r="O339">
            <v>1.1000000000000001</v>
          </cell>
          <cell r="P339">
            <v>557</v>
          </cell>
          <cell r="Q339">
            <v>50</v>
          </cell>
          <cell r="R339" t="str">
            <v>WISHFUL</v>
          </cell>
        </row>
        <row r="340">
          <cell r="A340" t="str">
            <v>B1</v>
          </cell>
          <cell r="B340" t="str">
            <v>CB1</v>
          </cell>
          <cell r="C340" t="str">
            <v>GS</v>
          </cell>
          <cell r="D340" t="str">
            <v>R1</v>
          </cell>
          <cell r="E340" t="str">
            <v>A</v>
          </cell>
          <cell r="F340" t="str">
            <v>A99091000434</v>
          </cell>
          <cell r="H340" t="str">
            <v>199908100230</v>
          </cell>
          <cell r="I340">
            <v>4</v>
          </cell>
          <cell r="J340" t="str">
            <v>C90830-9854I</v>
          </cell>
          <cell r="K340" t="str">
            <v>HEAT SINK</v>
          </cell>
          <cell r="L340">
            <v>2000</v>
          </cell>
          <cell r="M340">
            <v>1.2</v>
          </cell>
          <cell r="N340">
            <v>2400</v>
          </cell>
          <cell r="O340">
            <v>1.1000000000000001</v>
          </cell>
          <cell r="P340">
            <v>2200</v>
          </cell>
          <cell r="Q340">
            <v>200</v>
          </cell>
          <cell r="R340" t="str">
            <v>WISHFUL</v>
          </cell>
        </row>
        <row r="341">
          <cell r="A341" t="str">
            <v>B1</v>
          </cell>
          <cell r="B341" t="str">
            <v>CB1</v>
          </cell>
          <cell r="C341" t="str">
            <v>GS</v>
          </cell>
          <cell r="D341" t="str">
            <v>R1</v>
          </cell>
          <cell r="E341" t="str">
            <v>A</v>
          </cell>
          <cell r="F341" t="str">
            <v>A99091000435</v>
          </cell>
          <cell r="H341" t="str">
            <v>199909100298</v>
          </cell>
          <cell r="I341">
            <v>1</v>
          </cell>
          <cell r="J341" t="str">
            <v>C90620-9970IB</v>
          </cell>
          <cell r="K341" t="str">
            <v>L-BRACKET</v>
          </cell>
          <cell r="L341">
            <v>2500</v>
          </cell>
          <cell r="M341">
            <v>0.4</v>
          </cell>
          <cell r="N341">
            <v>1000</v>
          </cell>
          <cell r="O341">
            <v>0.4</v>
          </cell>
          <cell r="P341">
            <v>1000</v>
          </cell>
          <cell r="Q341">
            <v>0</v>
          </cell>
          <cell r="R341" t="str">
            <v>WISHFUL</v>
          </cell>
        </row>
        <row r="342">
          <cell r="A342" t="str">
            <v>B1</v>
          </cell>
          <cell r="B342" t="str">
            <v>CB1</v>
          </cell>
          <cell r="C342" t="str">
            <v>GS</v>
          </cell>
          <cell r="D342" t="str">
            <v>R1</v>
          </cell>
          <cell r="E342" t="str">
            <v>A</v>
          </cell>
          <cell r="F342" t="str">
            <v>A99091000436</v>
          </cell>
          <cell r="H342" t="str">
            <v>199908100527</v>
          </cell>
          <cell r="I342">
            <v>3</v>
          </cell>
          <cell r="J342" t="str">
            <v>C90620-9970IB</v>
          </cell>
          <cell r="K342" t="str">
            <v>L-BRACKET</v>
          </cell>
          <cell r="L342">
            <v>4500</v>
          </cell>
          <cell r="M342">
            <v>0.4</v>
          </cell>
          <cell r="N342">
            <v>1800</v>
          </cell>
          <cell r="O342">
            <v>0.4</v>
          </cell>
          <cell r="P342">
            <v>1800</v>
          </cell>
          <cell r="Q342">
            <v>0</v>
          </cell>
          <cell r="R342" t="str">
            <v>WISHFUL</v>
          </cell>
        </row>
        <row r="343">
          <cell r="A343" t="str">
            <v>B1</v>
          </cell>
          <cell r="B343" t="str">
            <v>CB1</v>
          </cell>
          <cell r="C343" t="str">
            <v>GS</v>
          </cell>
          <cell r="D343" t="str">
            <v>R1</v>
          </cell>
          <cell r="E343" t="str">
            <v>A</v>
          </cell>
          <cell r="F343" t="str">
            <v>A99091000437</v>
          </cell>
          <cell r="H343" t="str">
            <v>KEN96750</v>
          </cell>
          <cell r="I343">
            <v>2</v>
          </cell>
          <cell r="J343" t="str">
            <v>C02556-0001I</v>
          </cell>
          <cell r="K343" t="str">
            <v>CHASSIS</v>
          </cell>
          <cell r="L343">
            <v>2000</v>
          </cell>
          <cell r="M343">
            <v>9.4</v>
          </cell>
          <cell r="N343">
            <v>18800</v>
          </cell>
          <cell r="O343">
            <v>9.4</v>
          </cell>
          <cell r="P343">
            <v>18800</v>
          </cell>
          <cell r="Q343">
            <v>0</v>
          </cell>
          <cell r="R343" t="str">
            <v>FOXTEO</v>
          </cell>
        </row>
        <row r="344">
          <cell r="A344" t="str">
            <v>B1</v>
          </cell>
          <cell r="B344" t="str">
            <v>CB1</v>
          </cell>
          <cell r="C344" t="str">
            <v>GS</v>
          </cell>
          <cell r="D344" t="str">
            <v>R1</v>
          </cell>
          <cell r="E344" t="str">
            <v>A</v>
          </cell>
          <cell r="F344" t="str">
            <v>A99091000438</v>
          </cell>
          <cell r="H344" t="str">
            <v>199907100481</v>
          </cell>
          <cell r="I344">
            <v>41</v>
          </cell>
          <cell r="J344" t="str">
            <v>C90830-9448I</v>
          </cell>
          <cell r="K344" t="str">
            <v>HEAT SINK</v>
          </cell>
          <cell r="L344">
            <v>3095</v>
          </cell>
          <cell r="M344">
            <v>3.2</v>
          </cell>
          <cell r="N344">
            <v>9904</v>
          </cell>
          <cell r="O344">
            <v>3.2</v>
          </cell>
          <cell r="P344">
            <v>9904</v>
          </cell>
          <cell r="Q344">
            <v>0</v>
          </cell>
          <cell r="R344" t="str">
            <v>WISHFUL</v>
          </cell>
        </row>
        <row r="345">
          <cell r="A345" t="str">
            <v>B1</v>
          </cell>
          <cell r="B345" t="str">
            <v>CB1</v>
          </cell>
          <cell r="C345" t="str">
            <v>GS</v>
          </cell>
          <cell r="D345" t="str">
            <v>R1</v>
          </cell>
          <cell r="E345" t="str">
            <v>A</v>
          </cell>
          <cell r="F345" t="str">
            <v>A99091000457</v>
          </cell>
          <cell r="H345" t="str">
            <v>199907100020</v>
          </cell>
          <cell r="I345">
            <v>1</v>
          </cell>
          <cell r="J345" t="str">
            <v>C03717-0009I</v>
          </cell>
          <cell r="K345" t="str">
            <v>PCB  7595</v>
          </cell>
          <cell r="L345">
            <v>400</v>
          </cell>
          <cell r="M345">
            <v>7.2771999999999997</v>
          </cell>
          <cell r="N345">
            <v>2911</v>
          </cell>
          <cell r="O345">
            <v>6.63</v>
          </cell>
          <cell r="P345">
            <v>2652</v>
          </cell>
          <cell r="Q345">
            <v>259</v>
          </cell>
          <cell r="R345" t="str">
            <v>三軸國際</v>
          </cell>
        </row>
        <row r="346">
          <cell r="A346" t="str">
            <v>B1</v>
          </cell>
          <cell r="B346" t="str">
            <v>CB1</v>
          </cell>
          <cell r="C346" t="str">
            <v>GS</v>
          </cell>
          <cell r="D346" t="str">
            <v>R1</v>
          </cell>
          <cell r="E346" t="str">
            <v>A</v>
          </cell>
          <cell r="F346" t="str">
            <v>A99091000458</v>
          </cell>
          <cell r="H346" t="str">
            <v>199907100812</v>
          </cell>
          <cell r="I346">
            <v>1</v>
          </cell>
          <cell r="J346" t="str">
            <v>C03755-0003I</v>
          </cell>
          <cell r="K346" t="str">
            <v>PCB API764</v>
          </cell>
          <cell r="L346">
            <v>226</v>
          </cell>
          <cell r="M346">
            <v>6.1180000000000003</v>
          </cell>
          <cell r="N346">
            <v>1383</v>
          </cell>
          <cell r="O346">
            <v>2.7048000000000001</v>
          </cell>
          <cell r="P346">
            <v>611</v>
          </cell>
          <cell r="Q346">
            <v>772</v>
          </cell>
          <cell r="R346" t="str">
            <v>三軸國際</v>
          </cell>
        </row>
        <row r="347">
          <cell r="A347" t="str">
            <v>B1</v>
          </cell>
          <cell r="B347" t="str">
            <v>CB1</v>
          </cell>
          <cell r="C347" t="str">
            <v>GS</v>
          </cell>
          <cell r="D347" t="str">
            <v>R1</v>
          </cell>
          <cell r="E347" t="str">
            <v>A</v>
          </cell>
          <cell r="F347" t="str">
            <v>A99091000459</v>
          </cell>
          <cell r="H347" t="str">
            <v>KAN96891</v>
          </cell>
          <cell r="I347">
            <v>6</v>
          </cell>
          <cell r="J347" t="str">
            <v>C03755-0003I</v>
          </cell>
          <cell r="K347" t="str">
            <v>PCB API764</v>
          </cell>
          <cell r="L347">
            <v>874</v>
          </cell>
          <cell r="M347">
            <v>6.1180000000000003</v>
          </cell>
          <cell r="N347">
            <v>5347</v>
          </cell>
          <cell r="O347">
            <v>2.7048000000000001</v>
          </cell>
          <cell r="P347">
            <v>2364</v>
          </cell>
          <cell r="Q347">
            <v>2983</v>
          </cell>
          <cell r="R347" t="str">
            <v>三軸國際</v>
          </cell>
        </row>
        <row r="348">
          <cell r="A348" t="str">
            <v>B1</v>
          </cell>
          <cell r="B348" t="str">
            <v>CB1</v>
          </cell>
          <cell r="C348" t="str">
            <v>GS</v>
          </cell>
          <cell r="D348" t="str">
            <v>R1</v>
          </cell>
          <cell r="E348" t="str">
            <v>A</v>
          </cell>
          <cell r="F348" t="str">
            <v>A99091000460</v>
          </cell>
          <cell r="H348" t="str">
            <v>199908100337</v>
          </cell>
          <cell r="I348">
            <v>10</v>
          </cell>
          <cell r="J348" t="str">
            <v>C03856-0003I</v>
          </cell>
          <cell r="K348" t="str">
            <v>PCB API862</v>
          </cell>
          <cell r="L348">
            <v>40448</v>
          </cell>
          <cell r="M348">
            <v>1.3846000000000001</v>
          </cell>
          <cell r="N348">
            <v>56004</v>
          </cell>
          <cell r="O348">
            <v>1.3846000000000001</v>
          </cell>
          <cell r="P348">
            <v>56004</v>
          </cell>
          <cell r="Q348">
            <v>0</v>
          </cell>
          <cell r="R348" t="str">
            <v>三軸國際</v>
          </cell>
        </row>
        <row r="349">
          <cell r="A349" t="str">
            <v>B1</v>
          </cell>
          <cell r="B349" t="str">
            <v>CB1</v>
          </cell>
          <cell r="C349" t="str">
            <v>GS</v>
          </cell>
          <cell r="D349" t="str">
            <v>R1</v>
          </cell>
          <cell r="E349" t="str">
            <v>A</v>
          </cell>
          <cell r="F349" t="str">
            <v>A99091000461</v>
          </cell>
          <cell r="H349" t="str">
            <v>199908100337</v>
          </cell>
          <cell r="I349">
            <v>13</v>
          </cell>
          <cell r="J349" t="str">
            <v>C03857-0001I</v>
          </cell>
          <cell r="K349" t="str">
            <v>PCB API862</v>
          </cell>
          <cell r="L349">
            <v>47040</v>
          </cell>
          <cell r="M349">
            <v>0.90159999999999996</v>
          </cell>
          <cell r="N349">
            <v>42411</v>
          </cell>
          <cell r="O349">
            <v>0.90159999999999996</v>
          </cell>
          <cell r="P349">
            <v>42411</v>
          </cell>
          <cell r="Q349">
            <v>0</v>
          </cell>
          <cell r="R349" t="str">
            <v>三軸國際</v>
          </cell>
        </row>
        <row r="350">
          <cell r="A350" t="str">
            <v>B1</v>
          </cell>
          <cell r="B350" t="str">
            <v>CB1</v>
          </cell>
          <cell r="C350" t="str">
            <v>GS</v>
          </cell>
          <cell r="D350" t="str">
            <v>R1</v>
          </cell>
          <cell r="E350" t="str">
            <v>A</v>
          </cell>
          <cell r="F350" t="str">
            <v>A99091000462</v>
          </cell>
          <cell r="H350" t="str">
            <v>199909100096</v>
          </cell>
          <cell r="I350">
            <v>1</v>
          </cell>
          <cell r="J350" t="str">
            <v>C04280-0001I</v>
          </cell>
          <cell r="K350" t="str">
            <v>INSULATOR</v>
          </cell>
          <cell r="L350">
            <v>25000</v>
          </cell>
          <cell r="M350">
            <v>0.26</v>
          </cell>
          <cell r="N350">
            <v>6500</v>
          </cell>
          <cell r="O350">
            <v>0.26</v>
          </cell>
          <cell r="P350">
            <v>6500</v>
          </cell>
          <cell r="Q350">
            <v>0</v>
          </cell>
          <cell r="R350" t="str">
            <v>鴻準</v>
          </cell>
        </row>
        <row r="351">
          <cell r="A351" t="str">
            <v>B1</v>
          </cell>
          <cell r="B351" t="str">
            <v>CB1</v>
          </cell>
          <cell r="C351" t="str">
            <v>GS</v>
          </cell>
          <cell r="D351" t="str">
            <v>R1</v>
          </cell>
          <cell r="E351" t="str">
            <v>A</v>
          </cell>
          <cell r="F351" t="str">
            <v>A99091000463</v>
          </cell>
          <cell r="H351" t="str">
            <v>199908100561</v>
          </cell>
          <cell r="I351">
            <v>19</v>
          </cell>
          <cell r="J351" t="str">
            <v>C04481-0001I</v>
          </cell>
          <cell r="K351" t="str">
            <v>INSULATOR</v>
          </cell>
          <cell r="L351">
            <v>10000</v>
          </cell>
          <cell r="M351">
            <v>1.5</v>
          </cell>
          <cell r="N351">
            <v>15000</v>
          </cell>
          <cell r="O351">
            <v>1.5</v>
          </cell>
          <cell r="P351">
            <v>15000</v>
          </cell>
          <cell r="Q351">
            <v>0</v>
          </cell>
          <cell r="R351" t="str">
            <v>鴻準</v>
          </cell>
        </row>
        <row r="352">
          <cell r="A352" t="str">
            <v>B1</v>
          </cell>
          <cell r="B352" t="str">
            <v>CB1</v>
          </cell>
          <cell r="C352" t="str">
            <v>GS</v>
          </cell>
          <cell r="D352" t="str">
            <v>R1</v>
          </cell>
          <cell r="E352" t="str">
            <v>A</v>
          </cell>
          <cell r="F352" t="str">
            <v>A99091000464</v>
          </cell>
          <cell r="H352" t="str">
            <v>KFN96198</v>
          </cell>
          <cell r="I352">
            <v>16</v>
          </cell>
          <cell r="J352" t="str">
            <v>C04437-0001I</v>
          </cell>
          <cell r="K352" t="str">
            <v>INSULATOR</v>
          </cell>
          <cell r="L352">
            <v>1000</v>
          </cell>
          <cell r="M352">
            <v>0.41</v>
          </cell>
          <cell r="N352">
            <v>410</v>
          </cell>
          <cell r="O352">
            <v>0.41</v>
          </cell>
          <cell r="P352">
            <v>410</v>
          </cell>
          <cell r="Q352">
            <v>0</v>
          </cell>
          <cell r="R352" t="str">
            <v>鴻準</v>
          </cell>
        </row>
        <row r="353">
          <cell r="A353" t="str">
            <v>B1</v>
          </cell>
          <cell r="B353" t="str">
            <v>CB1</v>
          </cell>
          <cell r="C353" t="str">
            <v>GS</v>
          </cell>
          <cell r="D353" t="str">
            <v>R1</v>
          </cell>
          <cell r="E353" t="str">
            <v>A</v>
          </cell>
          <cell r="F353" t="str">
            <v>A99091000465</v>
          </cell>
          <cell r="H353" t="str">
            <v>KFN94945</v>
          </cell>
          <cell r="I353">
            <v>4</v>
          </cell>
          <cell r="J353" t="str">
            <v>C04433-0001I</v>
          </cell>
          <cell r="K353" t="str">
            <v>INSULATOR</v>
          </cell>
          <cell r="L353">
            <v>3000</v>
          </cell>
          <cell r="M353">
            <v>1.81</v>
          </cell>
          <cell r="N353">
            <v>5430</v>
          </cell>
          <cell r="O353">
            <v>1.81</v>
          </cell>
          <cell r="P353">
            <v>5430</v>
          </cell>
          <cell r="Q353">
            <v>0</v>
          </cell>
          <cell r="R353" t="str">
            <v>鴻準</v>
          </cell>
        </row>
        <row r="354">
          <cell r="A354" t="str">
            <v>B1</v>
          </cell>
          <cell r="B354" t="str">
            <v>CB1</v>
          </cell>
          <cell r="C354" t="str">
            <v>GS</v>
          </cell>
          <cell r="D354" t="str">
            <v>R1</v>
          </cell>
          <cell r="E354" t="str">
            <v>A</v>
          </cell>
          <cell r="F354" t="str">
            <v>A99091000466</v>
          </cell>
          <cell r="H354" t="str">
            <v>KFN94792</v>
          </cell>
          <cell r="I354">
            <v>6</v>
          </cell>
          <cell r="J354" t="str">
            <v>C04433-0001I</v>
          </cell>
          <cell r="K354" t="str">
            <v>INSULATOR</v>
          </cell>
          <cell r="L354">
            <v>2000</v>
          </cell>
          <cell r="M354">
            <v>1.81</v>
          </cell>
          <cell r="N354">
            <v>3620</v>
          </cell>
          <cell r="O354">
            <v>1.81</v>
          </cell>
          <cell r="P354">
            <v>3620</v>
          </cell>
          <cell r="Q354">
            <v>0</v>
          </cell>
          <cell r="R354" t="str">
            <v>鴻準</v>
          </cell>
        </row>
        <row r="355">
          <cell r="A355" t="str">
            <v>B1</v>
          </cell>
          <cell r="B355" t="str">
            <v>CB1</v>
          </cell>
          <cell r="C355" t="str">
            <v>GS</v>
          </cell>
          <cell r="D355" t="str">
            <v>R1</v>
          </cell>
          <cell r="E355" t="str">
            <v>A</v>
          </cell>
          <cell r="F355" t="str">
            <v>A99091000467</v>
          </cell>
          <cell r="H355" t="str">
            <v>199907100707</v>
          </cell>
          <cell r="I355">
            <v>7</v>
          </cell>
          <cell r="J355" t="str">
            <v>C04423-0001I</v>
          </cell>
          <cell r="K355" t="str">
            <v>INSULATOR</v>
          </cell>
          <cell r="L355">
            <v>4000</v>
          </cell>
          <cell r="M355">
            <v>0.57999999999999996</v>
          </cell>
          <cell r="N355">
            <v>2320</v>
          </cell>
          <cell r="O355">
            <v>0.57999999999999996</v>
          </cell>
          <cell r="P355">
            <v>2320</v>
          </cell>
          <cell r="Q355">
            <v>0</v>
          </cell>
          <cell r="R355" t="str">
            <v>鴻準</v>
          </cell>
        </row>
        <row r="356">
          <cell r="A356" t="str">
            <v>B1</v>
          </cell>
          <cell r="B356" t="str">
            <v>CB1</v>
          </cell>
          <cell r="C356" t="str">
            <v>GS</v>
          </cell>
          <cell r="D356" t="str">
            <v>R1</v>
          </cell>
          <cell r="E356" t="str">
            <v>A</v>
          </cell>
          <cell r="F356" t="str">
            <v>A99091000468</v>
          </cell>
          <cell r="H356" t="str">
            <v>199908100561</v>
          </cell>
          <cell r="I356">
            <v>15</v>
          </cell>
          <cell r="J356" t="str">
            <v>C04423-0001I</v>
          </cell>
          <cell r="K356" t="str">
            <v>INSULATOR</v>
          </cell>
          <cell r="L356">
            <v>2000</v>
          </cell>
          <cell r="M356">
            <v>0.57999999999999996</v>
          </cell>
          <cell r="N356">
            <v>1160</v>
          </cell>
          <cell r="O356">
            <v>0.57999999999999996</v>
          </cell>
          <cell r="P356">
            <v>1160</v>
          </cell>
          <cell r="Q356">
            <v>0</v>
          </cell>
          <cell r="R356" t="str">
            <v>鴻準</v>
          </cell>
        </row>
        <row r="357">
          <cell r="A357" t="str">
            <v>B1</v>
          </cell>
          <cell r="B357" t="str">
            <v>CB1</v>
          </cell>
          <cell r="C357" t="str">
            <v>GS</v>
          </cell>
          <cell r="D357" t="str">
            <v>R1</v>
          </cell>
          <cell r="E357" t="str">
            <v>A</v>
          </cell>
          <cell r="F357" t="str">
            <v>A99091000469</v>
          </cell>
          <cell r="H357" t="str">
            <v>199908100561</v>
          </cell>
          <cell r="I357">
            <v>11</v>
          </cell>
          <cell r="J357" t="str">
            <v>C04411-0001I</v>
          </cell>
          <cell r="K357" t="str">
            <v>INSULATOR</v>
          </cell>
          <cell r="L357">
            <v>12800</v>
          </cell>
          <cell r="M357">
            <v>1.3</v>
          </cell>
          <cell r="N357">
            <v>16640</v>
          </cell>
          <cell r="O357">
            <v>1.3</v>
          </cell>
          <cell r="P357">
            <v>16640</v>
          </cell>
          <cell r="Q357">
            <v>0</v>
          </cell>
          <cell r="R357" t="str">
            <v>鴻準</v>
          </cell>
        </row>
        <row r="358">
          <cell r="A358" t="str">
            <v>B1</v>
          </cell>
          <cell r="B358" t="str">
            <v>CB1</v>
          </cell>
          <cell r="C358" t="str">
            <v>GS</v>
          </cell>
          <cell r="D358" t="str">
            <v>R1</v>
          </cell>
          <cell r="E358" t="str">
            <v>A</v>
          </cell>
          <cell r="F358" t="str">
            <v>A99091000470</v>
          </cell>
          <cell r="H358" t="str">
            <v>199908100561</v>
          </cell>
          <cell r="I358">
            <v>4</v>
          </cell>
          <cell r="J358" t="str">
            <v>C04311-0002I</v>
          </cell>
          <cell r="K358" t="str">
            <v>INSULATOR</v>
          </cell>
          <cell r="L358">
            <v>9500</v>
          </cell>
          <cell r="M358">
            <v>0.43</v>
          </cell>
          <cell r="N358">
            <v>4085</v>
          </cell>
          <cell r="O358">
            <v>0.54</v>
          </cell>
          <cell r="P358">
            <v>5130</v>
          </cell>
          <cell r="Q358">
            <v>-1045</v>
          </cell>
          <cell r="R358" t="str">
            <v>鴻準</v>
          </cell>
        </row>
        <row r="359">
          <cell r="A359" t="str">
            <v>B1</v>
          </cell>
          <cell r="B359" t="str">
            <v>CB1</v>
          </cell>
          <cell r="C359" t="str">
            <v>GS</v>
          </cell>
          <cell r="D359" t="str">
            <v>R1</v>
          </cell>
          <cell r="E359" t="str">
            <v>A</v>
          </cell>
          <cell r="F359" t="str">
            <v>A99091000471</v>
          </cell>
          <cell r="H359" t="str">
            <v>KFN96198</v>
          </cell>
          <cell r="I359">
            <v>6</v>
          </cell>
          <cell r="J359" t="str">
            <v>C04287-0001I</v>
          </cell>
          <cell r="K359" t="str">
            <v>INSULATOR</v>
          </cell>
          <cell r="L359">
            <v>10000</v>
          </cell>
          <cell r="M359">
            <v>2.31</v>
          </cell>
          <cell r="N359">
            <v>23100</v>
          </cell>
          <cell r="O359">
            <v>2.31</v>
          </cell>
          <cell r="P359">
            <v>23100</v>
          </cell>
          <cell r="Q359">
            <v>0</v>
          </cell>
          <cell r="R359" t="str">
            <v>鴻準</v>
          </cell>
        </row>
        <row r="360">
          <cell r="A360" t="str">
            <v>B1</v>
          </cell>
          <cell r="B360" t="str">
            <v>CB1</v>
          </cell>
          <cell r="C360" t="str">
            <v>GS</v>
          </cell>
          <cell r="D360" t="str">
            <v>R1</v>
          </cell>
          <cell r="E360" t="str">
            <v>A</v>
          </cell>
          <cell r="F360" t="str">
            <v>A99091000472</v>
          </cell>
          <cell r="H360" t="str">
            <v>199908100777</v>
          </cell>
          <cell r="I360">
            <v>1</v>
          </cell>
          <cell r="J360" t="str">
            <v>C04047-0002I</v>
          </cell>
          <cell r="K360" t="str">
            <v>INSULATOR</v>
          </cell>
          <cell r="L360">
            <v>3000</v>
          </cell>
          <cell r="M360">
            <v>0.44</v>
          </cell>
          <cell r="N360">
            <v>1320</v>
          </cell>
          <cell r="O360">
            <v>0.44</v>
          </cell>
          <cell r="P360">
            <v>1320</v>
          </cell>
          <cell r="Q360">
            <v>0</v>
          </cell>
          <cell r="R360" t="str">
            <v>鴻準</v>
          </cell>
        </row>
        <row r="361">
          <cell r="A361" t="str">
            <v>B1</v>
          </cell>
          <cell r="B361" t="str">
            <v>CB1</v>
          </cell>
          <cell r="C361" t="str">
            <v>GS</v>
          </cell>
          <cell r="D361" t="str">
            <v>R1</v>
          </cell>
          <cell r="E361" t="str">
            <v>A</v>
          </cell>
          <cell r="F361" t="str">
            <v>A99091000473</v>
          </cell>
          <cell r="H361" t="str">
            <v>199907100601</v>
          </cell>
          <cell r="I361">
            <v>20</v>
          </cell>
          <cell r="J361" t="str">
            <v>C04458-0001I</v>
          </cell>
          <cell r="K361" t="str">
            <v>INSULATOR</v>
          </cell>
          <cell r="L361">
            <v>18000</v>
          </cell>
          <cell r="M361">
            <v>0.66</v>
          </cell>
          <cell r="N361">
            <v>11880</v>
          </cell>
          <cell r="O361">
            <v>0.66</v>
          </cell>
          <cell r="P361">
            <v>11880</v>
          </cell>
          <cell r="Q361">
            <v>0</v>
          </cell>
          <cell r="R361" t="str">
            <v>鴻準</v>
          </cell>
        </row>
        <row r="362">
          <cell r="A362" t="str">
            <v>B1</v>
          </cell>
          <cell r="B362" t="str">
            <v>CB1</v>
          </cell>
          <cell r="C362" t="str">
            <v>GS</v>
          </cell>
          <cell r="D362" t="str">
            <v>R1</v>
          </cell>
          <cell r="E362" t="str">
            <v>A</v>
          </cell>
          <cell r="F362" t="str">
            <v>A99091000474</v>
          </cell>
          <cell r="H362" t="str">
            <v>199908100561</v>
          </cell>
          <cell r="I362">
            <v>13</v>
          </cell>
          <cell r="J362" t="str">
            <v>C04413-0001I</v>
          </cell>
          <cell r="K362" t="str">
            <v>INSULATOR</v>
          </cell>
          <cell r="L362">
            <v>19500</v>
          </cell>
          <cell r="M362">
            <v>0.57999999999999996</v>
          </cell>
          <cell r="N362">
            <v>11310</v>
          </cell>
          <cell r="O362">
            <v>0.57999999999999996</v>
          </cell>
          <cell r="P362">
            <v>11310</v>
          </cell>
          <cell r="Q362">
            <v>0</v>
          </cell>
          <cell r="R362" t="str">
            <v>鴻準</v>
          </cell>
        </row>
        <row r="363">
          <cell r="A363" t="str">
            <v>B1</v>
          </cell>
          <cell r="B363" t="str">
            <v>CB1</v>
          </cell>
          <cell r="C363" t="str">
            <v>GS</v>
          </cell>
          <cell r="D363" t="str">
            <v>R1</v>
          </cell>
          <cell r="E363" t="str">
            <v>A</v>
          </cell>
          <cell r="F363" t="str">
            <v>A99091000475</v>
          </cell>
          <cell r="H363" t="str">
            <v>199908100561</v>
          </cell>
          <cell r="I363">
            <v>21</v>
          </cell>
          <cell r="J363" t="str">
            <v>C04503-0001I</v>
          </cell>
          <cell r="K363" t="str">
            <v>INSULATOR</v>
          </cell>
          <cell r="L363">
            <v>10000</v>
          </cell>
          <cell r="M363">
            <v>0.44</v>
          </cell>
          <cell r="N363">
            <v>4400</v>
          </cell>
          <cell r="O363">
            <v>0.44</v>
          </cell>
          <cell r="P363">
            <v>4400</v>
          </cell>
          <cell r="Q363">
            <v>0</v>
          </cell>
          <cell r="R363" t="str">
            <v>鴻準</v>
          </cell>
        </row>
        <row r="364">
          <cell r="A364" t="str">
            <v>B1</v>
          </cell>
          <cell r="B364" t="str">
            <v>CB1</v>
          </cell>
          <cell r="C364" t="str">
            <v>GS</v>
          </cell>
          <cell r="D364" t="str">
            <v>R1</v>
          </cell>
          <cell r="E364" t="str">
            <v>A</v>
          </cell>
          <cell r="F364" t="str">
            <v>A99091000476</v>
          </cell>
          <cell r="H364" t="str">
            <v>199908100092</v>
          </cell>
          <cell r="I364">
            <v>1</v>
          </cell>
          <cell r="J364" t="str">
            <v>C1008-8666IA</v>
          </cell>
          <cell r="K364" t="str">
            <v>CARTON</v>
          </cell>
          <cell r="L364">
            <v>100</v>
          </cell>
          <cell r="M364">
            <v>7.2240000000000002</v>
          </cell>
          <cell r="N364">
            <v>722</v>
          </cell>
          <cell r="O364">
            <v>7.2240000000000002</v>
          </cell>
          <cell r="P364">
            <v>722</v>
          </cell>
          <cell r="Q364">
            <v>0</v>
          </cell>
          <cell r="R364" t="str">
            <v>恒豐</v>
          </cell>
        </row>
        <row r="365">
          <cell r="A365" t="str">
            <v>B1</v>
          </cell>
          <cell r="B365" t="str">
            <v>CB1</v>
          </cell>
          <cell r="C365" t="str">
            <v>GS</v>
          </cell>
          <cell r="D365" t="str">
            <v>R1</v>
          </cell>
          <cell r="E365" t="str">
            <v>A</v>
          </cell>
          <cell r="F365" t="str">
            <v>A99091000477</v>
          </cell>
          <cell r="H365" t="str">
            <v>199907100096</v>
          </cell>
          <cell r="I365">
            <v>13</v>
          </cell>
          <cell r="J365" t="str">
            <v>C1008-9329I</v>
          </cell>
          <cell r="K365" t="str">
            <v>PLANK L787</v>
          </cell>
          <cell r="L365">
            <v>1800</v>
          </cell>
          <cell r="M365">
            <v>2.6459999999999999</v>
          </cell>
          <cell r="N365">
            <v>4763</v>
          </cell>
          <cell r="O365">
            <v>2.6459999999999999</v>
          </cell>
          <cell r="P365">
            <v>4763</v>
          </cell>
          <cell r="Q365">
            <v>0</v>
          </cell>
          <cell r="R365" t="str">
            <v>恒豐</v>
          </cell>
        </row>
        <row r="366">
          <cell r="A366" t="str">
            <v>B1</v>
          </cell>
          <cell r="B366" t="str">
            <v>CB1</v>
          </cell>
          <cell r="C366" t="str">
            <v>GS</v>
          </cell>
          <cell r="D366" t="str">
            <v>R1</v>
          </cell>
          <cell r="E366" t="str">
            <v>A</v>
          </cell>
          <cell r="F366" t="str">
            <v>A99091000478</v>
          </cell>
          <cell r="H366" t="str">
            <v>199907100096</v>
          </cell>
          <cell r="I366">
            <v>14</v>
          </cell>
          <cell r="J366" t="str">
            <v>C1008-9330IA</v>
          </cell>
          <cell r="K366" t="str">
            <v>CARTON L51</v>
          </cell>
          <cell r="L366">
            <v>300</v>
          </cell>
          <cell r="M366">
            <v>17.303999999999998</v>
          </cell>
          <cell r="N366">
            <v>5191</v>
          </cell>
          <cell r="O366">
            <v>17.303999999999998</v>
          </cell>
          <cell r="P366">
            <v>5191</v>
          </cell>
          <cell r="Q366">
            <v>0</v>
          </cell>
          <cell r="R366" t="str">
            <v>恒豐</v>
          </cell>
        </row>
        <row r="367">
          <cell r="A367" t="str">
            <v>B1</v>
          </cell>
          <cell r="B367" t="str">
            <v>CB1</v>
          </cell>
          <cell r="C367" t="str">
            <v>GS</v>
          </cell>
          <cell r="D367" t="str">
            <v>R1</v>
          </cell>
          <cell r="E367" t="str">
            <v>A</v>
          </cell>
          <cell r="F367" t="str">
            <v>A99091000479</v>
          </cell>
          <cell r="H367" t="str">
            <v>199907100219</v>
          </cell>
          <cell r="I367">
            <v>7</v>
          </cell>
          <cell r="J367" t="str">
            <v>C1008-9186I</v>
          </cell>
          <cell r="K367" t="str">
            <v>6-SHIELD L</v>
          </cell>
          <cell r="L367">
            <v>2000</v>
          </cell>
          <cell r="M367">
            <v>0.84</v>
          </cell>
          <cell r="N367">
            <v>1680</v>
          </cell>
          <cell r="O367">
            <v>0.84</v>
          </cell>
          <cell r="P367">
            <v>1680</v>
          </cell>
          <cell r="Q367">
            <v>0</v>
          </cell>
          <cell r="R367" t="str">
            <v>恒豐</v>
          </cell>
        </row>
        <row r="368">
          <cell r="A368" t="str">
            <v>B1</v>
          </cell>
          <cell r="B368" t="str">
            <v>CB1</v>
          </cell>
          <cell r="C368" t="str">
            <v>GS</v>
          </cell>
          <cell r="D368" t="str">
            <v>R1</v>
          </cell>
          <cell r="E368" t="str">
            <v>A</v>
          </cell>
          <cell r="F368" t="str">
            <v>A99091000480</v>
          </cell>
          <cell r="H368" t="str">
            <v>199907100219</v>
          </cell>
          <cell r="I368">
            <v>8</v>
          </cell>
          <cell r="J368" t="str">
            <v>C1008-9187I</v>
          </cell>
          <cell r="K368" t="str">
            <v>4-SHIELD L</v>
          </cell>
          <cell r="L368">
            <v>3000</v>
          </cell>
          <cell r="M368">
            <v>1.218</v>
          </cell>
          <cell r="N368">
            <v>3654</v>
          </cell>
          <cell r="O368">
            <v>1.218</v>
          </cell>
          <cell r="P368">
            <v>3654</v>
          </cell>
          <cell r="Q368">
            <v>0</v>
          </cell>
          <cell r="R368" t="str">
            <v>恒豐</v>
          </cell>
        </row>
        <row r="369">
          <cell r="A369" t="str">
            <v>B1</v>
          </cell>
          <cell r="B369" t="str">
            <v>CB1</v>
          </cell>
          <cell r="C369" t="str">
            <v>GS</v>
          </cell>
          <cell r="D369" t="str">
            <v>R1</v>
          </cell>
          <cell r="E369" t="str">
            <v>A</v>
          </cell>
          <cell r="F369" t="str">
            <v>A99091000481</v>
          </cell>
          <cell r="H369" t="str">
            <v>199907100219</v>
          </cell>
          <cell r="I369">
            <v>9</v>
          </cell>
          <cell r="J369" t="str">
            <v>C1008-9188I</v>
          </cell>
          <cell r="K369" t="str">
            <v>PAPER BOAR</v>
          </cell>
          <cell r="L369">
            <v>500</v>
          </cell>
          <cell r="M369">
            <v>2.1419999999999999</v>
          </cell>
          <cell r="N369">
            <v>1071</v>
          </cell>
          <cell r="O369">
            <v>2.1419999999999999</v>
          </cell>
          <cell r="P369">
            <v>1071</v>
          </cell>
          <cell r="Q369">
            <v>0</v>
          </cell>
          <cell r="R369" t="str">
            <v>恒豐</v>
          </cell>
        </row>
        <row r="370">
          <cell r="A370" t="str">
            <v>B1</v>
          </cell>
          <cell r="B370" t="str">
            <v>CB1</v>
          </cell>
          <cell r="C370" t="str">
            <v>GS</v>
          </cell>
          <cell r="D370" t="str">
            <v>R1</v>
          </cell>
          <cell r="E370" t="str">
            <v>A</v>
          </cell>
          <cell r="F370" t="str">
            <v>A99091000482</v>
          </cell>
          <cell r="H370" t="str">
            <v>199908100093</v>
          </cell>
          <cell r="I370">
            <v>1</v>
          </cell>
          <cell r="J370" t="str">
            <v>C1008-8761I</v>
          </cell>
          <cell r="K370" t="str">
            <v>PAPER BOARD</v>
          </cell>
          <cell r="L370">
            <v>1000</v>
          </cell>
          <cell r="M370">
            <v>0.71399999999999997</v>
          </cell>
          <cell r="N370">
            <v>714</v>
          </cell>
          <cell r="O370">
            <v>0.71399999999999997</v>
          </cell>
          <cell r="P370">
            <v>714</v>
          </cell>
          <cell r="Q370">
            <v>0</v>
          </cell>
          <cell r="R370" t="str">
            <v>匯駿</v>
          </cell>
        </row>
        <row r="371">
          <cell r="A371" t="str">
            <v>B1</v>
          </cell>
          <cell r="B371" t="str">
            <v>CB1</v>
          </cell>
          <cell r="C371" t="str">
            <v>GS</v>
          </cell>
          <cell r="D371" t="str">
            <v>R1</v>
          </cell>
          <cell r="E371" t="str">
            <v>A</v>
          </cell>
          <cell r="F371" t="str">
            <v>A99091000483</v>
          </cell>
          <cell r="H371" t="str">
            <v>199908100085</v>
          </cell>
          <cell r="I371">
            <v>12</v>
          </cell>
          <cell r="J371" t="str">
            <v>C1008-9197IB</v>
          </cell>
          <cell r="K371" t="str">
            <v>PWR PACK</v>
          </cell>
          <cell r="L371">
            <v>10</v>
          </cell>
          <cell r="M371">
            <v>74.046000000000006</v>
          </cell>
          <cell r="N371">
            <v>740</v>
          </cell>
          <cell r="O371">
            <v>74.046000000000006</v>
          </cell>
          <cell r="P371">
            <v>740</v>
          </cell>
          <cell r="Q371">
            <v>0</v>
          </cell>
          <cell r="R371" t="str">
            <v>匯駿</v>
          </cell>
        </row>
        <row r="372">
          <cell r="A372" t="str">
            <v>B1</v>
          </cell>
          <cell r="B372" t="str">
            <v>CB1</v>
          </cell>
          <cell r="C372" t="str">
            <v>GS</v>
          </cell>
          <cell r="D372" t="str">
            <v>R1</v>
          </cell>
          <cell r="E372" t="str">
            <v>A</v>
          </cell>
          <cell r="F372" t="str">
            <v>A99091000484</v>
          </cell>
          <cell r="H372" t="str">
            <v>199908100085</v>
          </cell>
          <cell r="I372">
            <v>11</v>
          </cell>
          <cell r="J372" t="str">
            <v>C1008-9196IA</v>
          </cell>
          <cell r="K372" t="str">
            <v>PWR PACK C</v>
          </cell>
          <cell r="L372">
            <v>20</v>
          </cell>
          <cell r="M372">
            <v>33.18</v>
          </cell>
          <cell r="N372">
            <v>664</v>
          </cell>
          <cell r="O372">
            <v>33.18</v>
          </cell>
          <cell r="P372">
            <v>664</v>
          </cell>
          <cell r="Q372">
            <v>0</v>
          </cell>
          <cell r="R372" t="str">
            <v>匯駿</v>
          </cell>
        </row>
        <row r="373">
          <cell r="A373" t="str">
            <v>B1</v>
          </cell>
          <cell r="B373" t="str">
            <v>CB1</v>
          </cell>
          <cell r="C373" t="str">
            <v>GS</v>
          </cell>
          <cell r="D373" t="str">
            <v>R1</v>
          </cell>
          <cell r="E373" t="str">
            <v>A</v>
          </cell>
          <cell r="F373" t="str">
            <v>A99091000485</v>
          </cell>
          <cell r="H373" t="str">
            <v>199908100085</v>
          </cell>
          <cell r="I373">
            <v>1</v>
          </cell>
          <cell r="J373" t="str">
            <v>C1008-8706I</v>
          </cell>
          <cell r="K373" t="str">
            <v>PAPER BOARD</v>
          </cell>
          <cell r="L373">
            <v>800</v>
          </cell>
          <cell r="M373">
            <v>2.9820000000000002</v>
          </cell>
          <cell r="N373">
            <v>2386</v>
          </cell>
          <cell r="O373">
            <v>2.9820000000000002</v>
          </cell>
          <cell r="P373">
            <v>2386</v>
          </cell>
          <cell r="Q373">
            <v>0</v>
          </cell>
          <cell r="R373" t="str">
            <v>匯駿</v>
          </cell>
        </row>
        <row r="374">
          <cell r="A374" t="str">
            <v>B1</v>
          </cell>
          <cell r="B374" t="str">
            <v>CB1</v>
          </cell>
          <cell r="C374" t="str">
            <v>GS</v>
          </cell>
          <cell r="D374" t="str">
            <v>R1</v>
          </cell>
          <cell r="E374" t="str">
            <v>A</v>
          </cell>
          <cell r="F374" t="str">
            <v>A99091000486</v>
          </cell>
          <cell r="H374" t="str">
            <v>199908100085</v>
          </cell>
          <cell r="I374">
            <v>2</v>
          </cell>
          <cell r="J374" t="str">
            <v>C1008-8707I</v>
          </cell>
          <cell r="K374" t="str">
            <v>5-SHIELD</v>
          </cell>
          <cell r="L374">
            <v>2400</v>
          </cell>
          <cell r="M374">
            <v>0.54600000000000004</v>
          </cell>
          <cell r="N374">
            <v>1310</v>
          </cell>
          <cell r="O374">
            <v>0.54600000000000004</v>
          </cell>
          <cell r="P374">
            <v>1310</v>
          </cell>
          <cell r="Q374">
            <v>0</v>
          </cell>
          <cell r="R374" t="str">
            <v>匯駿</v>
          </cell>
        </row>
        <row r="375">
          <cell r="A375" t="str">
            <v>B1</v>
          </cell>
          <cell r="B375" t="str">
            <v>CB1</v>
          </cell>
          <cell r="C375" t="str">
            <v>GS</v>
          </cell>
          <cell r="D375" t="str">
            <v>R1</v>
          </cell>
          <cell r="E375" t="str">
            <v>A</v>
          </cell>
          <cell r="F375" t="str">
            <v>A99091000487</v>
          </cell>
          <cell r="H375" t="str">
            <v>199908100085</v>
          </cell>
          <cell r="I375">
            <v>3</v>
          </cell>
          <cell r="J375" t="str">
            <v>C1008-8708I</v>
          </cell>
          <cell r="K375" t="str">
            <v>3-SHIELD</v>
          </cell>
          <cell r="L375">
            <v>4000</v>
          </cell>
          <cell r="M375">
            <v>0.58799999999999997</v>
          </cell>
          <cell r="N375">
            <v>2352</v>
          </cell>
          <cell r="O375">
            <v>0.58799999999999997</v>
          </cell>
          <cell r="P375">
            <v>2352</v>
          </cell>
          <cell r="Q375">
            <v>0</v>
          </cell>
          <cell r="R375" t="str">
            <v>匯駿</v>
          </cell>
        </row>
        <row r="376">
          <cell r="A376" t="str">
            <v>B1</v>
          </cell>
          <cell r="B376" t="str">
            <v>CB1</v>
          </cell>
          <cell r="C376" t="str">
            <v>GS</v>
          </cell>
          <cell r="D376" t="str">
            <v>R1</v>
          </cell>
          <cell r="E376" t="str">
            <v>A</v>
          </cell>
          <cell r="F376" t="str">
            <v>A99091000488</v>
          </cell>
          <cell r="H376" t="str">
            <v>199908100085</v>
          </cell>
          <cell r="I376">
            <v>4</v>
          </cell>
          <cell r="J376" t="str">
            <v>C1008-8709I</v>
          </cell>
          <cell r="K376" t="str">
            <v>CARTON</v>
          </cell>
          <cell r="L376">
            <v>400</v>
          </cell>
          <cell r="M376">
            <v>10.416</v>
          </cell>
          <cell r="N376">
            <v>4166</v>
          </cell>
          <cell r="O376">
            <v>10.416</v>
          </cell>
          <cell r="P376">
            <v>4166</v>
          </cell>
          <cell r="Q376">
            <v>0</v>
          </cell>
          <cell r="R376" t="str">
            <v>匯駿</v>
          </cell>
        </row>
        <row r="377">
          <cell r="A377" t="str">
            <v>B1</v>
          </cell>
          <cell r="B377" t="str">
            <v>CB1</v>
          </cell>
          <cell r="C377" t="str">
            <v>GS</v>
          </cell>
          <cell r="D377" t="str">
            <v>R1</v>
          </cell>
          <cell r="E377" t="str">
            <v>A</v>
          </cell>
          <cell r="F377" t="str">
            <v>A99091000489</v>
          </cell>
          <cell r="H377" t="str">
            <v>199908100085</v>
          </cell>
          <cell r="I377">
            <v>13</v>
          </cell>
          <cell r="J377" t="str">
            <v>C1008-9227IC</v>
          </cell>
          <cell r="K377" t="str">
            <v>PWR PACK B</v>
          </cell>
          <cell r="L377">
            <v>15</v>
          </cell>
          <cell r="M377">
            <v>71.694000000000003</v>
          </cell>
          <cell r="N377">
            <v>1075</v>
          </cell>
          <cell r="O377">
            <v>71.694000000000003</v>
          </cell>
          <cell r="P377">
            <v>1075</v>
          </cell>
          <cell r="Q377">
            <v>0</v>
          </cell>
          <cell r="R377" t="str">
            <v>匯駿</v>
          </cell>
        </row>
        <row r="378">
          <cell r="A378" t="str">
            <v>B1</v>
          </cell>
          <cell r="B378" t="str">
            <v>CB1</v>
          </cell>
          <cell r="C378" t="str">
            <v>GS</v>
          </cell>
          <cell r="D378" t="str">
            <v>R1</v>
          </cell>
          <cell r="E378" t="str">
            <v>A</v>
          </cell>
          <cell r="F378" t="str">
            <v>A99091000490</v>
          </cell>
          <cell r="H378" t="str">
            <v>199908100078</v>
          </cell>
          <cell r="I378">
            <v>2</v>
          </cell>
          <cell r="J378" t="str">
            <v>C1008-9228IB</v>
          </cell>
          <cell r="K378" t="str">
            <v>PWR PACK C</v>
          </cell>
          <cell r="L378">
            <v>80</v>
          </cell>
          <cell r="M378">
            <v>31.122</v>
          </cell>
          <cell r="N378">
            <v>2490</v>
          </cell>
          <cell r="O378">
            <v>31.122</v>
          </cell>
          <cell r="P378">
            <v>2490</v>
          </cell>
          <cell r="Q378">
            <v>0</v>
          </cell>
          <cell r="R378" t="str">
            <v>匯駿</v>
          </cell>
        </row>
        <row r="379">
          <cell r="A379" t="str">
            <v>B1</v>
          </cell>
          <cell r="B379" t="str">
            <v>CB1</v>
          </cell>
          <cell r="C379" t="str">
            <v>GS</v>
          </cell>
          <cell r="D379" t="str">
            <v>R1</v>
          </cell>
          <cell r="E379" t="str">
            <v>A</v>
          </cell>
          <cell r="F379" t="str">
            <v>A99091000491</v>
          </cell>
          <cell r="H379" t="str">
            <v>199908100085</v>
          </cell>
          <cell r="I379">
            <v>13</v>
          </cell>
          <cell r="J379" t="str">
            <v>C1008-9227IC</v>
          </cell>
          <cell r="K379" t="str">
            <v>PWR PACK B</v>
          </cell>
          <cell r="L379">
            <v>25</v>
          </cell>
          <cell r="M379">
            <v>71.694000000000003</v>
          </cell>
          <cell r="N379">
            <v>1792</v>
          </cell>
          <cell r="O379">
            <v>71.694000000000003</v>
          </cell>
          <cell r="P379">
            <v>1792</v>
          </cell>
          <cell r="Q379">
            <v>0</v>
          </cell>
          <cell r="R379" t="str">
            <v>匯駿</v>
          </cell>
        </row>
        <row r="380">
          <cell r="A380" t="str">
            <v>B1</v>
          </cell>
          <cell r="B380" t="str">
            <v>CB1</v>
          </cell>
          <cell r="C380" t="str">
            <v>GS</v>
          </cell>
          <cell r="D380" t="str">
            <v>R1</v>
          </cell>
          <cell r="E380" t="str">
            <v>A</v>
          </cell>
          <cell r="F380" t="str">
            <v>A99091000492</v>
          </cell>
          <cell r="H380" t="str">
            <v>199907100410</v>
          </cell>
          <cell r="I380">
            <v>12</v>
          </cell>
          <cell r="J380" t="str">
            <v>C1008-9230I</v>
          </cell>
          <cell r="K380" t="str">
            <v>6-SHILED L</v>
          </cell>
          <cell r="L380">
            <v>1500</v>
          </cell>
          <cell r="M380">
            <v>1.218</v>
          </cell>
          <cell r="N380">
            <v>1827</v>
          </cell>
          <cell r="O380">
            <v>1.218</v>
          </cell>
          <cell r="P380">
            <v>1827</v>
          </cell>
          <cell r="Q380">
            <v>0</v>
          </cell>
          <cell r="R380" t="str">
            <v>匯駿</v>
          </cell>
        </row>
        <row r="381">
          <cell r="A381" t="str">
            <v>B1</v>
          </cell>
          <cell r="B381" t="str">
            <v>CB1</v>
          </cell>
          <cell r="C381" t="str">
            <v>GS</v>
          </cell>
          <cell r="D381" t="str">
            <v>R1</v>
          </cell>
          <cell r="E381" t="str">
            <v>A</v>
          </cell>
          <cell r="F381" t="str">
            <v>A99091000493</v>
          </cell>
          <cell r="H381" t="str">
            <v>199907100410</v>
          </cell>
          <cell r="I381">
            <v>13</v>
          </cell>
          <cell r="J381" t="str">
            <v>C1008-9231I</v>
          </cell>
          <cell r="K381" t="str">
            <v>3-SHILED L</v>
          </cell>
          <cell r="L381">
            <v>3000</v>
          </cell>
          <cell r="M381">
            <v>1.008</v>
          </cell>
          <cell r="N381">
            <v>3024</v>
          </cell>
          <cell r="O381">
            <v>1.008</v>
          </cell>
          <cell r="P381">
            <v>3024</v>
          </cell>
          <cell r="Q381">
            <v>0</v>
          </cell>
          <cell r="R381" t="str">
            <v>匯駿</v>
          </cell>
        </row>
        <row r="382">
          <cell r="A382" t="str">
            <v>B1</v>
          </cell>
          <cell r="B382" t="str">
            <v>CB1</v>
          </cell>
          <cell r="C382" t="str">
            <v>GS</v>
          </cell>
          <cell r="D382" t="str">
            <v>R1</v>
          </cell>
          <cell r="E382" t="str">
            <v>A</v>
          </cell>
          <cell r="F382" t="str">
            <v>A99091000494</v>
          </cell>
          <cell r="H382" t="str">
            <v>199907100410</v>
          </cell>
          <cell r="I382">
            <v>14</v>
          </cell>
          <cell r="J382" t="str">
            <v>C1008-9232I</v>
          </cell>
          <cell r="K382" t="str">
            <v>CARTON L53</v>
          </cell>
          <cell r="L382">
            <v>500</v>
          </cell>
          <cell r="M382">
            <v>10.625999999999999</v>
          </cell>
          <cell r="N382">
            <v>5313</v>
          </cell>
          <cell r="O382">
            <v>10.625999999999999</v>
          </cell>
          <cell r="P382">
            <v>5313</v>
          </cell>
          <cell r="Q382">
            <v>0</v>
          </cell>
          <cell r="R382" t="str">
            <v>匯駿</v>
          </cell>
        </row>
        <row r="383">
          <cell r="A383" t="str">
            <v>B1</v>
          </cell>
          <cell r="B383" t="str">
            <v>CB1</v>
          </cell>
          <cell r="C383" t="str">
            <v>GS</v>
          </cell>
          <cell r="D383" t="str">
            <v>R1</v>
          </cell>
          <cell r="E383" t="str">
            <v>A</v>
          </cell>
          <cell r="F383" t="str">
            <v>A99091000495</v>
          </cell>
          <cell r="H383" t="str">
            <v>199907100232</v>
          </cell>
          <cell r="I383">
            <v>1</v>
          </cell>
          <cell r="J383" t="str">
            <v>C1008-9313I</v>
          </cell>
          <cell r="K383" t="str">
            <v>FOAM PLATE</v>
          </cell>
          <cell r="L383">
            <v>650</v>
          </cell>
          <cell r="M383">
            <v>1.8480000000000001</v>
          </cell>
          <cell r="N383">
            <v>1201</v>
          </cell>
          <cell r="O383">
            <v>1.8480000000000001</v>
          </cell>
          <cell r="P383">
            <v>1201</v>
          </cell>
          <cell r="Q383">
            <v>0</v>
          </cell>
          <cell r="R383" t="str">
            <v>合康</v>
          </cell>
        </row>
        <row r="384">
          <cell r="A384" t="str">
            <v>B1</v>
          </cell>
          <cell r="B384" t="str">
            <v>CB1</v>
          </cell>
          <cell r="C384" t="str">
            <v>GS</v>
          </cell>
          <cell r="D384" t="str">
            <v>R1</v>
          </cell>
          <cell r="E384" t="str">
            <v>A</v>
          </cell>
          <cell r="F384" t="str">
            <v>A99091000500</v>
          </cell>
          <cell r="H384" t="str">
            <v>199909100073</v>
          </cell>
          <cell r="I384">
            <v>1</v>
          </cell>
          <cell r="J384" t="str">
            <v>C02350-0002I</v>
          </cell>
          <cell r="K384" t="str">
            <v>CHASSIS</v>
          </cell>
          <cell r="L384">
            <v>3051</v>
          </cell>
          <cell r="M384">
            <v>8.0500000000000007</v>
          </cell>
          <cell r="N384">
            <v>24561</v>
          </cell>
          <cell r="O384">
            <v>8.0500000000000007</v>
          </cell>
          <cell r="P384">
            <v>24561</v>
          </cell>
          <cell r="Q384">
            <v>0</v>
          </cell>
          <cell r="R384" t="str">
            <v>萬承</v>
          </cell>
        </row>
        <row r="385">
          <cell r="A385" t="str">
            <v>B1</v>
          </cell>
          <cell r="B385" t="str">
            <v>CB1</v>
          </cell>
          <cell r="C385" t="str">
            <v>GS</v>
          </cell>
          <cell r="D385" t="str">
            <v>R1</v>
          </cell>
          <cell r="E385" t="str">
            <v>A</v>
          </cell>
          <cell r="F385" t="str">
            <v>A99091000501</v>
          </cell>
          <cell r="H385" t="str">
            <v>199909100073</v>
          </cell>
          <cell r="I385">
            <v>2</v>
          </cell>
          <cell r="J385" t="str">
            <v>C02355-0001I</v>
          </cell>
          <cell r="K385" t="str">
            <v>COVER</v>
          </cell>
          <cell r="L385">
            <v>3040</v>
          </cell>
          <cell r="M385">
            <v>5.7960000000000003</v>
          </cell>
          <cell r="N385">
            <v>17620</v>
          </cell>
          <cell r="O385">
            <v>5.7960000000000003</v>
          </cell>
          <cell r="P385">
            <v>17620</v>
          </cell>
          <cell r="Q385">
            <v>0</v>
          </cell>
          <cell r="R385" t="str">
            <v>萬承</v>
          </cell>
        </row>
        <row r="386">
          <cell r="A386" t="str">
            <v>B1</v>
          </cell>
          <cell r="B386" t="str">
            <v>CB1</v>
          </cell>
          <cell r="C386" t="str">
            <v>GS</v>
          </cell>
          <cell r="D386" t="str">
            <v>R1</v>
          </cell>
          <cell r="E386" t="str">
            <v>A</v>
          </cell>
          <cell r="F386" t="str">
            <v>A99091000502</v>
          </cell>
          <cell r="H386" t="str">
            <v>199907100769</v>
          </cell>
          <cell r="I386">
            <v>1</v>
          </cell>
          <cell r="J386" t="str">
            <v>C90830-9364I</v>
          </cell>
          <cell r="K386" t="str">
            <v>HEAT SINK</v>
          </cell>
          <cell r="L386">
            <v>7647</v>
          </cell>
          <cell r="M386">
            <v>6.8</v>
          </cell>
          <cell r="N386">
            <v>52000</v>
          </cell>
          <cell r="O386">
            <v>6.2</v>
          </cell>
          <cell r="P386">
            <v>47411</v>
          </cell>
          <cell r="Q386">
            <v>4589</v>
          </cell>
          <cell r="R386" t="str">
            <v>萬承</v>
          </cell>
        </row>
        <row r="387">
          <cell r="A387" t="str">
            <v>B1</v>
          </cell>
          <cell r="B387" t="str">
            <v>CB1</v>
          </cell>
          <cell r="C387" t="str">
            <v>GS</v>
          </cell>
          <cell r="D387" t="str">
            <v>R1</v>
          </cell>
          <cell r="E387" t="str">
            <v>A</v>
          </cell>
          <cell r="F387" t="str">
            <v>A99091000503</v>
          </cell>
          <cell r="H387" t="str">
            <v>199909100018</v>
          </cell>
          <cell r="I387">
            <v>1</v>
          </cell>
          <cell r="J387" t="str">
            <v>C02474-0002I</v>
          </cell>
          <cell r="K387" t="str">
            <v>CHASSIS</v>
          </cell>
          <cell r="L387">
            <v>936</v>
          </cell>
          <cell r="M387">
            <v>12.1</v>
          </cell>
          <cell r="N387">
            <v>11326</v>
          </cell>
          <cell r="O387">
            <v>12.1</v>
          </cell>
          <cell r="P387">
            <v>11326</v>
          </cell>
          <cell r="Q387">
            <v>0</v>
          </cell>
          <cell r="R387" t="str">
            <v>萬承</v>
          </cell>
        </row>
        <row r="388">
          <cell r="A388" t="str">
            <v>B1</v>
          </cell>
          <cell r="B388" t="str">
            <v>CB1</v>
          </cell>
          <cell r="C388" t="str">
            <v>GS</v>
          </cell>
          <cell r="D388" t="str">
            <v>R1</v>
          </cell>
          <cell r="E388" t="str">
            <v>A</v>
          </cell>
          <cell r="F388" t="str">
            <v>A99091000504</v>
          </cell>
          <cell r="H388" t="str">
            <v>199908100206</v>
          </cell>
          <cell r="I388">
            <v>5</v>
          </cell>
          <cell r="J388" t="str">
            <v>C02574-0001I</v>
          </cell>
          <cell r="K388" t="str">
            <v>CHASSIS</v>
          </cell>
          <cell r="L388">
            <v>2596</v>
          </cell>
          <cell r="M388">
            <v>11.4</v>
          </cell>
          <cell r="N388">
            <v>29594</v>
          </cell>
          <cell r="O388">
            <v>10.7</v>
          </cell>
          <cell r="P388">
            <v>27777</v>
          </cell>
          <cell r="Q388">
            <v>1817</v>
          </cell>
          <cell r="R388" t="str">
            <v>萬承</v>
          </cell>
        </row>
        <row r="389">
          <cell r="A389" t="str">
            <v>B1</v>
          </cell>
          <cell r="B389" t="str">
            <v>CB1</v>
          </cell>
          <cell r="C389" t="str">
            <v>GS</v>
          </cell>
          <cell r="D389" t="str">
            <v>R1</v>
          </cell>
          <cell r="E389" t="str">
            <v>A</v>
          </cell>
          <cell r="F389" t="str">
            <v>A99091000505</v>
          </cell>
          <cell r="H389" t="str">
            <v>199907100455</v>
          </cell>
          <cell r="I389">
            <v>2</v>
          </cell>
          <cell r="J389" t="str">
            <v>C02321-0005I</v>
          </cell>
          <cell r="K389" t="str">
            <v>COVER</v>
          </cell>
          <cell r="L389">
            <v>6432</v>
          </cell>
          <cell r="M389">
            <v>8.6999999999999993</v>
          </cell>
          <cell r="N389">
            <v>55958</v>
          </cell>
          <cell r="O389">
            <v>8.4</v>
          </cell>
          <cell r="P389">
            <v>54029</v>
          </cell>
          <cell r="Q389">
            <v>1929</v>
          </cell>
          <cell r="R389" t="str">
            <v>萬承</v>
          </cell>
        </row>
        <row r="390">
          <cell r="A390" t="str">
            <v>B1</v>
          </cell>
          <cell r="B390" t="str">
            <v>CB1</v>
          </cell>
          <cell r="C390" t="str">
            <v>GS</v>
          </cell>
          <cell r="D390" t="str">
            <v>R1</v>
          </cell>
          <cell r="E390" t="str">
            <v>A</v>
          </cell>
          <cell r="F390" t="str">
            <v>A99091000506</v>
          </cell>
          <cell r="H390" t="str">
            <v>199909100297</v>
          </cell>
          <cell r="I390">
            <v>1</v>
          </cell>
          <cell r="J390" t="str">
            <v>C90620-9683I</v>
          </cell>
          <cell r="K390" t="str">
            <v>BRACKET</v>
          </cell>
          <cell r="L390">
            <v>6000</v>
          </cell>
          <cell r="M390">
            <v>2.46</v>
          </cell>
          <cell r="N390">
            <v>14760</v>
          </cell>
          <cell r="O390">
            <v>2.46</v>
          </cell>
          <cell r="P390">
            <v>14760</v>
          </cell>
          <cell r="Q390">
            <v>0</v>
          </cell>
          <cell r="R390" t="str">
            <v>FOXTEO</v>
          </cell>
        </row>
        <row r="391">
          <cell r="A391" t="str">
            <v>B1</v>
          </cell>
          <cell r="B391" t="str">
            <v>CB1</v>
          </cell>
          <cell r="C391" t="str">
            <v>GS</v>
          </cell>
          <cell r="D391" t="str">
            <v>R1</v>
          </cell>
          <cell r="E391" t="str">
            <v>A</v>
          </cell>
          <cell r="F391" t="str">
            <v>A99091000507</v>
          </cell>
          <cell r="H391" t="str">
            <v>199907100461</v>
          </cell>
          <cell r="I391">
            <v>16</v>
          </cell>
          <cell r="J391" t="str">
            <v>C02600-0001I</v>
          </cell>
          <cell r="K391" t="str">
            <v>CHASSIS</v>
          </cell>
          <cell r="L391">
            <v>7000</v>
          </cell>
          <cell r="M391">
            <v>5.9</v>
          </cell>
          <cell r="N391">
            <v>41300</v>
          </cell>
          <cell r="O391">
            <v>5.9</v>
          </cell>
          <cell r="P391">
            <v>41300</v>
          </cell>
          <cell r="Q391">
            <v>0</v>
          </cell>
          <cell r="R391" t="str">
            <v>FOXTEO</v>
          </cell>
        </row>
        <row r="392">
          <cell r="A392" t="str">
            <v>B1</v>
          </cell>
          <cell r="B392" t="str">
            <v>CB1</v>
          </cell>
          <cell r="C392" t="str">
            <v>GS</v>
          </cell>
          <cell r="D392" t="str">
            <v>R1</v>
          </cell>
          <cell r="E392" t="str">
            <v>A</v>
          </cell>
          <cell r="F392" t="str">
            <v>A99091000508</v>
          </cell>
          <cell r="H392" t="str">
            <v>KEN96266</v>
          </cell>
          <cell r="I392">
            <v>7</v>
          </cell>
          <cell r="J392" t="str">
            <v>C02599-0001I</v>
          </cell>
          <cell r="K392" t="str">
            <v>COVER</v>
          </cell>
          <cell r="L392">
            <v>7000</v>
          </cell>
          <cell r="M392">
            <v>4.9000000000000004</v>
          </cell>
          <cell r="N392">
            <v>34300</v>
          </cell>
          <cell r="O392">
            <v>4.9000000000000004</v>
          </cell>
          <cell r="P392">
            <v>34300</v>
          </cell>
          <cell r="Q392">
            <v>0</v>
          </cell>
          <cell r="R392" t="str">
            <v>FOXTEO</v>
          </cell>
        </row>
        <row r="393">
          <cell r="A393" t="str">
            <v>B1</v>
          </cell>
          <cell r="B393" t="str">
            <v>CB1</v>
          </cell>
          <cell r="C393" t="str">
            <v>GS</v>
          </cell>
          <cell r="D393" t="str">
            <v>R1</v>
          </cell>
          <cell r="E393" t="str">
            <v>A</v>
          </cell>
          <cell r="F393" t="str">
            <v>A99091000509</v>
          </cell>
          <cell r="H393" t="str">
            <v>KEN96750</v>
          </cell>
          <cell r="I393">
            <v>2</v>
          </cell>
          <cell r="J393" t="str">
            <v>C02556-0001I</v>
          </cell>
          <cell r="K393" t="str">
            <v>CHASSIS</v>
          </cell>
          <cell r="L393">
            <v>2000</v>
          </cell>
          <cell r="M393">
            <v>9.4</v>
          </cell>
          <cell r="N393">
            <v>18800</v>
          </cell>
          <cell r="O393">
            <v>9.4</v>
          </cell>
          <cell r="P393">
            <v>18800</v>
          </cell>
          <cell r="Q393">
            <v>0</v>
          </cell>
          <cell r="R393" t="str">
            <v>FOXTEO</v>
          </cell>
        </row>
        <row r="394">
          <cell r="A394" t="str">
            <v>B1</v>
          </cell>
          <cell r="B394" t="str">
            <v>CB1</v>
          </cell>
          <cell r="C394" t="str">
            <v>GS</v>
          </cell>
          <cell r="D394" t="str">
            <v>R1</v>
          </cell>
          <cell r="E394" t="str">
            <v>A</v>
          </cell>
          <cell r="F394" t="str">
            <v>A99091000510</v>
          </cell>
          <cell r="H394" t="str">
            <v>KEN96750</v>
          </cell>
          <cell r="I394">
            <v>1</v>
          </cell>
          <cell r="J394" t="str">
            <v>C02555-0001I</v>
          </cell>
          <cell r="K394" t="str">
            <v>COVER</v>
          </cell>
          <cell r="L394">
            <v>2000</v>
          </cell>
          <cell r="M394">
            <v>6.6</v>
          </cell>
          <cell r="N394">
            <v>13200</v>
          </cell>
          <cell r="O394">
            <v>6.6</v>
          </cell>
          <cell r="P394">
            <v>13200</v>
          </cell>
          <cell r="Q394">
            <v>0</v>
          </cell>
          <cell r="R394" t="str">
            <v>FOXTEO</v>
          </cell>
        </row>
        <row r="395">
          <cell r="A395" t="str">
            <v>B1</v>
          </cell>
          <cell r="B395" t="str">
            <v>CB1</v>
          </cell>
          <cell r="C395" t="str">
            <v>GS</v>
          </cell>
          <cell r="D395" t="str">
            <v>R1</v>
          </cell>
          <cell r="E395" t="str">
            <v>A</v>
          </cell>
          <cell r="F395" t="str">
            <v>A99091000511</v>
          </cell>
          <cell r="H395" t="str">
            <v>199907100786</v>
          </cell>
          <cell r="I395">
            <v>5</v>
          </cell>
          <cell r="J395" t="str">
            <v>C90870-9843I</v>
          </cell>
          <cell r="K395" t="str">
            <v>SCREW SELE</v>
          </cell>
          <cell r="L395">
            <v>118000</v>
          </cell>
          <cell r="M395">
            <v>4.4999999999999998E-2</v>
          </cell>
          <cell r="N395">
            <v>5310</v>
          </cell>
          <cell r="O395">
            <v>4.4999999999999998E-2</v>
          </cell>
          <cell r="P395">
            <v>5310</v>
          </cell>
          <cell r="Q395">
            <v>0</v>
          </cell>
          <cell r="R395" t="str">
            <v>長城螺絲</v>
          </cell>
        </row>
        <row r="396">
          <cell r="A396" t="str">
            <v>B1</v>
          </cell>
          <cell r="B396" t="str">
            <v>CB1</v>
          </cell>
          <cell r="C396" t="str">
            <v>GS</v>
          </cell>
          <cell r="D396" t="str">
            <v>R1</v>
          </cell>
          <cell r="E396" t="str">
            <v>A</v>
          </cell>
          <cell r="F396" t="str">
            <v>A99091000512</v>
          </cell>
          <cell r="H396" t="str">
            <v>199907100786</v>
          </cell>
          <cell r="I396">
            <v>24</v>
          </cell>
          <cell r="J396" t="str">
            <v>CM0610-102F-W1</v>
          </cell>
          <cell r="K396" t="str">
            <v>SCREW</v>
          </cell>
          <cell r="L396">
            <v>40000</v>
          </cell>
          <cell r="M396">
            <v>0.09</v>
          </cell>
          <cell r="N396">
            <v>3600</v>
          </cell>
          <cell r="O396">
            <v>0.09</v>
          </cell>
          <cell r="P396">
            <v>3600</v>
          </cell>
          <cell r="Q396">
            <v>0</v>
          </cell>
          <cell r="R396" t="str">
            <v>長城螺絲</v>
          </cell>
        </row>
        <row r="397">
          <cell r="A397" t="str">
            <v>B1</v>
          </cell>
          <cell r="B397" t="str">
            <v>CB1</v>
          </cell>
          <cell r="C397" t="str">
            <v>GS</v>
          </cell>
          <cell r="D397" t="str">
            <v>R1</v>
          </cell>
          <cell r="E397" t="str">
            <v>A</v>
          </cell>
          <cell r="F397" t="str">
            <v>A99091000513</v>
          </cell>
          <cell r="H397" t="str">
            <v>199907100786</v>
          </cell>
          <cell r="I397">
            <v>34</v>
          </cell>
          <cell r="J397" t="str">
            <v>CN5632-042F</v>
          </cell>
          <cell r="K397" t="str">
            <v>SCREW 6-32</v>
          </cell>
          <cell r="L397">
            <v>53400</v>
          </cell>
          <cell r="M397">
            <v>3.9E-2</v>
          </cell>
          <cell r="N397">
            <v>2083</v>
          </cell>
          <cell r="O397">
            <v>0.04</v>
          </cell>
          <cell r="P397">
            <v>2136</v>
          </cell>
          <cell r="Q397">
            <v>-53</v>
          </cell>
          <cell r="R397" t="str">
            <v>長城螺絲</v>
          </cell>
        </row>
        <row r="398">
          <cell r="A398" t="str">
            <v>B1</v>
          </cell>
          <cell r="B398" t="str">
            <v>CB1</v>
          </cell>
          <cell r="C398" t="str">
            <v>GS</v>
          </cell>
          <cell r="D398" t="str">
            <v>R1</v>
          </cell>
          <cell r="E398" t="str">
            <v>A</v>
          </cell>
          <cell r="F398" t="str">
            <v>A99091000514</v>
          </cell>
          <cell r="H398" t="str">
            <v>199907100609</v>
          </cell>
          <cell r="I398">
            <v>6</v>
          </cell>
          <cell r="J398" t="str">
            <v>C90870-9856IB</v>
          </cell>
          <cell r="K398" t="str">
            <v>TAPPING SC</v>
          </cell>
          <cell r="L398">
            <v>176000</v>
          </cell>
          <cell r="M398">
            <v>7.4999999999999997E-2</v>
          </cell>
          <cell r="N398">
            <v>13200</v>
          </cell>
          <cell r="O398">
            <v>7.4999999999999997E-2</v>
          </cell>
          <cell r="P398">
            <v>13200</v>
          </cell>
          <cell r="Q398">
            <v>0</v>
          </cell>
          <cell r="R398" t="str">
            <v>長城螺絲</v>
          </cell>
        </row>
        <row r="399">
          <cell r="A399" t="str">
            <v>B1</v>
          </cell>
          <cell r="B399" t="str">
            <v>CB1</v>
          </cell>
          <cell r="C399" t="str">
            <v>GS</v>
          </cell>
          <cell r="D399" t="str">
            <v>R1</v>
          </cell>
          <cell r="E399" t="str">
            <v>A</v>
          </cell>
          <cell r="F399" t="str">
            <v>A99091000515</v>
          </cell>
          <cell r="H399" t="str">
            <v>KEN96466</v>
          </cell>
          <cell r="I399">
            <v>21</v>
          </cell>
          <cell r="J399" t="str">
            <v>C90830-9616IA</v>
          </cell>
          <cell r="K399" t="str">
            <v>HEAT SINK</v>
          </cell>
          <cell r="L399">
            <v>3360</v>
          </cell>
          <cell r="M399">
            <v>3.8</v>
          </cell>
          <cell r="N399">
            <v>12768</v>
          </cell>
          <cell r="O399">
            <v>3.8</v>
          </cell>
          <cell r="P399">
            <v>12768</v>
          </cell>
          <cell r="Q399">
            <v>0</v>
          </cell>
          <cell r="R399" t="str">
            <v>WISHFUL</v>
          </cell>
        </row>
        <row r="400">
          <cell r="A400" t="str">
            <v>B1</v>
          </cell>
          <cell r="B400" t="str">
            <v>CB1</v>
          </cell>
          <cell r="C400" t="str">
            <v>GS</v>
          </cell>
          <cell r="D400" t="str">
            <v>R1</v>
          </cell>
          <cell r="E400" t="str">
            <v>A</v>
          </cell>
          <cell r="F400" t="str">
            <v>A99091000516</v>
          </cell>
          <cell r="H400" t="str">
            <v>199908100275</v>
          </cell>
          <cell r="I400">
            <v>1</v>
          </cell>
          <cell r="J400" t="str">
            <v>C03963-0002I</v>
          </cell>
          <cell r="K400" t="str">
            <v>PCB API-8855</v>
          </cell>
          <cell r="L400">
            <v>1700</v>
          </cell>
          <cell r="M400">
            <v>0.64</v>
          </cell>
          <cell r="N400">
            <v>1088</v>
          </cell>
          <cell r="O400">
            <v>0.64</v>
          </cell>
          <cell r="P400">
            <v>1088</v>
          </cell>
          <cell r="Q400">
            <v>0</v>
          </cell>
          <cell r="R400" t="str">
            <v>崇技電路</v>
          </cell>
        </row>
        <row r="401">
          <cell r="A401" t="str">
            <v>B1</v>
          </cell>
          <cell r="B401" t="str">
            <v>CB1</v>
          </cell>
          <cell r="C401" t="str">
            <v>GS</v>
          </cell>
          <cell r="D401" t="str">
            <v>R1</v>
          </cell>
          <cell r="E401" t="str">
            <v>A</v>
          </cell>
          <cell r="F401" t="str">
            <v>A99091000517</v>
          </cell>
          <cell r="H401" t="str">
            <v>199907100825</v>
          </cell>
          <cell r="I401">
            <v>6</v>
          </cell>
          <cell r="J401" t="str">
            <v>C03943-0001I</v>
          </cell>
          <cell r="K401" t="str">
            <v>PCB 8665-030</v>
          </cell>
          <cell r="L401">
            <v>4800</v>
          </cell>
          <cell r="M401">
            <v>0.94</v>
          </cell>
          <cell r="N401">
            <v>4512</v>
          </cell>
          <cell r="O401">
            <v>0.80500000000000005</v>
          </cell>
          <cell r="P401">
            <v>3864</v>
          </cell>
          <cell r="Q401">
            <v>648</v>
          </cell>
          <cell r="R401" t="str">
            <v>崇技電路</v>
          </cell>
        </row>
        <row r="402">
          <cell r="A402" t="str">
            <v>B1</v>
          </cell>
          <cell r="B402" t="str">
            <v>CB1</v>
          </cell>
          <cell r="C402" t="str">
            <v>GS</v>
          </cell>
          <cell r="D402" t="str">
            <v>R1</v>
          </cell>
          <cell r="E402" t="str">
            <v>A</v>
          </cell>
          <cell r="F402" t="str">
            <v>A99091000518</v>
          </cell>
          <cell r="H402" t="str">
            <v>199908100072</v>
          </cell>
          <cell r="I402">
            <v>1</v>
          </cell>
          <cell r="J402" t="str">
            <v>C03575-0010I</v>
          </cell>
          <cell r="K402" t="str">
            <v>PCB API602</v>
          </cell>
          <cell r="L402">
            <v>600</v>
          </cell>
          <cell r="M402">
            <v>14</v>
          </cell>
          <cell r="N402">
            <v>8400</v>
          </cell>
          <cell r="O402">
            <v>14</v>
          </cell>
          <cell r="P402">
            <v>8400</v>
          </cell>
          <cell r="Q402">
            <v>0</v>
          </cell>
          <cell r="R402" t="str">
            <v>崇技電路</v>
          </cell>
        </row>
        <row r="403">
          <cell r="A403" t="str">
            <v>B1</v>
          </cell>
          <cell r="B403" t="str">
            <v>CB1</v>
          </cell>
          <cell r="C403" t="str">
            <v>GS</v>
          </cell>
          <cell r="D403" t="str">
            <v>R1</v>
          </cell>
          <cell r="E403" t="str">
            <v>A</v>
          </cell>
          <cell r="F403" t="str">
            <v>A99091000519</v>
          </cell>
          <cell r="H403" t="str">
            <v>199908100336</v>
          </cell>
          <cell r="I403">
            <v>1</v>
          </cell>
          <cell r="J403" t="str">
            <v>C03925-0004I</v>
          </cell>
          <cell r="K403" t="str">
            <v>PCB API-8861-070</v>
          </cell>
          <cell r="L403">
            <v>600</v>
          </cell>
          <cell r="M403">
            <v>12.39</v>
          </cell>
          <cell r="N403">
            <v>7434</v>
          </cell>
          <cell r="O403">
            <v>12.39</v>
          </cell>
          <cell r="P403">
            <v>7434</v>
          </cell>
          <cell r="Q403">
            <v>0</v>
          </cell>
          <cell r="R403" t="str">
            <v>崇技電路</v>
          </cell>
        </row>
        <row r="404">
          <cell r="A404" t="str">
            <v>B1</v>
          </cell>
          <cell r="B404" t="str">
            <v>CB1</v>
          </cell>
          <cell r="C404" t="str">
            <v>GS</v>
          </cell>
          <cell r="D404" t="str">
            <v>R1</v>
          </cell>
          <cell r="E404" t="str">
            <v>A</v>
          </cell>
          <cell r="F404" t="str">
            <v>A99091000521</v>
          </cell>
          <cell r="H404" t="str">
            <v>199908100562</v>
          </cell>
          <cell r="I404">
            <v>3</v>
          </cell>
          <cell r="J404" t="str">
            <v>C03939-0002I</v>
          </cell>
          <cell r="K404" t="str">
            <v>PCB API-8822</v>
          </cell>
          <cell r="L404">
            <v>3000</v>
          </cell>
          <cell r="M404">
            <v>3.28</v>
          </cell>
          <cell r="N404">
            <v>9840</v>
          </cell>
          <cell r="O404">
            <v>3.28</v>
          </cell>
          <cell r="P404">
            <v>9840</v>
          </cell>
          <cell r="Q404">
            <v>0</v>
          </cell>
          <cell r="R404" t="str">
            <v>崇技電路</v>
          </cell>
        </row>
        <row r="405">
          <cell r="A405" t="str">
            <v>B1</v>
          </cell>
          <cell r="B405" t="str">
            <v>CB1</v>
          </cell>
          <cell r="C405" t="str">
            <v>GS</v>
          </cell>
          <cell r="D405" t="str">
            <v>R1</v>
          </cell>
          <cell r="E405" t="str">
            <v>A</v>
          </cell>
          <cell r="F405" t="str">
            <v>A99091000522</v>
          </cell>
          <cell r="H405" t="str">
            <v>KAN96893</v>
          </cell>
          <cell r="I405">
            <v>15</v>
          </cell>
          <cell r="J405" t="str">
            <v>C03939-0002I</v>
          </cell>
          <cell r="K405" t="str">
            <v>PCB API-8822</v>
          </cell>
          <cell r="L405">
            <v>700</v>
          </cell>
          <cell r="M405">
            <v>3.28</v>
          </cell>
          <cell r="N405">
            <v>2296</v>
          </cell>
          <cell r="O405">
            <v>3.28</v>
          </cell>
          <cell r="P405">
            <v>2296</v>
          </cell>
          <cell r="Q405">
            <v>0</v>
          </cell>
          <cell r="R405" t="str">
            <v>崇技電路</v>
          </cell>
        </row>
        <row r="406">
          <cell r="A406" t="str">
            <v>B1</v>
          </cell>
          <cell r="B406" t="str">
            <v>CB1</v>
          </cell>
          <cell r="C406" t="str">
            <v>GS</v>
          </cell>
          <cell r="D406" t="str">
            <v>R1</v>
          </cell>
          <cell r="E406" t="str">
            <v>A</v>
          </cell>
          <cell r="F406" t="str">
            <v>A99091000523</v>
          </cell>
          <cell r="H406" t="str">
            <v>KAN96399</v>
          </cell>
          <cell r="I406">
            <v>11</v>
          </cell>
          <cell r="J406" t="str">
            <v>C03846-0001I</v>
          </cell>
          <cell r="K406" t="str">
            <v>PCB 8659-0</v>
          </cell>
          <cell r="L406">
            <v>7464</v>
          </cell>
          <cell r="M406">
            <v>1.62</v>
          </cell>
          <cell r="N406">
            <v>12092</v>
          </cell>
          <cell r="O406">
            <v>1.62</v>
          </cell>
          <cell r="P406">
            <v>12092</v>
          </cell>
          <cell r="Q406">
            <v>0</v>
          </cell>
          <cell r="R406" t="str">
            <v>崇技電路</v>
          </cell>
        </row>
        <row r="407">
          <cell r="A407" t="str">
            <v>B1</v>
          </cell>
          <cell r="B407" t="str">
            <v>CB1</v>
          </cell>
          <cell r="C407" t="str">
            <v>GS</v>
          </cell>
          <cell r="D407" t="str">
            <v>R1</v>
          </cell>
          <cell r="E407" t="str">
            <v>A</v>
          </cell>
          <cell r="F407" t="str">
            <v>A99091000524</v>
          </cell>
          <cell r="H407" t="str">
            <v>KAN96399</v>
          </cell>
          <cell r="I407">
            <v>2</v>
          </cell>
          <cell r="J407" t="str">
            <v>C03677-0004I</v>
          </cell>
          <cell r="K407" t="str">
            <v>PCB 6117H0</v>
          </cell>
          <cell r="L407">
            <v>800</v>
          </cell>
          <cell r="M407">
            <v>0.74</v>
          </cell>
          <cell r="N407">
            <v>592</v>
          </cell>
          <cell r="O407">
            <v>0.64</v>
          </cell>
          <cell r="P407">
            <v>512</v>
          </cell>
          <cell r="Q407">
            <v>80</v>
          </cell>
          <cell r="R407" t="str">
            <v>崇技電路</v>
          </cell>
        </row>
        <row r="408">
          <cell r="A408" t="str">
            <v>B1</v>
          </cell>
          <cell r="B408" t="str">
            <v>CB1</v>
          </cell>
          <cell r="C408" t="str">
            <v>GS</v>
          </cell>
          <cell r="D408" t="str">
            <v>R1</v>
          </cell>
          <cell r="E408" t="str">
            <v>A</v>
          </cell>
          <cell r="F408" t="str">
            <v>A99091000525</v>
          </cell>
          <cell r="H408" t="str">
            <v>199908100118</v>
          </cell>
          <cell r="I408">
            <v>3</v>
          </cell>
          <cell r="J408" t="str">
            <v>C90100-9652ILRB</v>
          </cell>
          <cell r="K408" t="str">
            <v>CAP ELE</v>
          </cell>
          <cell r="L408">
            <v>6000</v>
          </cell>
          <cell r="M408">
            <v>0.4</v>
          </cell>
          <cell r="N408">
            <v>2400</v>
          </cell>
          <cell r="O408">
            <v>0.4</v>
          </cell>
          <cell r="P408">
            <v>2400</v>
          </cell>
          <cell r="Q408">
            <v>0</v>
          </cell>
          <cell r="R408" t="str">
            <v>立隆</v>
          </cell>
        </row>
        <row r="409">
          <cell r="A409" t="str">
            <v>B1</v>
          </cell>
          <cell r="B409" t="str">
            <v>CB1</v>
          </cell>
          <cell r="C409" t="str">
            <v>GS</v>
          </cell>
          <cell r="D409" t="str">
            <v>R1</v>
          </cell>
          <cell r="E409" t="str">
            <v>A</v>
          </cell>
          <cell r="F409" t="str">
            <v>A99091000526</v>
          </cell>
          <cell r="H409" t="str">
            <v>199908100117</v>
          </cell>
          <cell r="I409">
            <v>6</v>
          </cell>
          <cell r="J409" t="str">
            <v>C90100-9652ILRB</v>
          </cell>
          <cell r="K409" t="str">
            <v>CAP ELE</v>
          </cell>
          <cell r="L409">
            <v>2000</v>
          </cell>
          <cell r="M409">
            <v>0.4</v>
          </cell>
          <cell r="N409">
            <v>800</v>
          </cell>
          <cell r="O409">
            <v>0.4</v>
          </cell>
          <cell r="P409">
            <v>800</v>
          </cell>
          <cell r="Q409">
            <v>0</v>
          </cell>
          <cell r="R409" t="str">
            <v>立隆</v>
          </cell>
        </row>
        <row r="410">
          <cell r="A410" t="str">
            <v>B1</v>
          </cell>
          <cell r="B410" t="str">
            <v>CB1</v>
          </cell>
          <cell r="C410" t="str">
            <v>GS</v>
          </cell>
          <cell r="D410" t="str">
            <v>R1</v>
          </cell>
          <cell r="E410" t="str">
            <v>A</v>
          </cell>
          <cell r="F410" t="str">
            <v>A99091000527</v>
          </cell>
          <cell r="H410" t="str">
            <v>199908100117</v>
          </cell>
          <cell r="I410">
            <v>6</v>
          </cell>
          <cell r="J410" t="str">
            <v>C90100-9652ILRB</v>
          </cell>
          <cell r="K410" t="str">
            <v>CAP ELE</v>
          </cell>
          <cell r="L410">
            <v>48000</v>
          </cell>
          <cell r="M410">
            <v>0.4</v>
          </cell>
          <cell r="N410">
            <v>19200</v>
          </cell>
          <cell r="O410">
            <v>0.4</v>
          </cell>
          <cell r="P410">
            <v>19200</v>
          </cell>
          <cell r="Q410">
            <v>0</v>
          </cell>
          <cell r="R410" t="str">
            <v>立隆</v>
          </cell>
        </row>
        <row r="411">
          <cell r="A411" t="str">
            <v>B1</v>
          </cell>
          <cell r="B411" t="str">
            <v>CB1</v>
          </cell>
          <cell r="C411" t="str">
            <v>GS</v>
          </cell>
          <cell r="D411" t="str">
            <v>R1</v>
          </cell>
          <cell r="E411" t="str">
            <v>A</v>
          </cell>
          <cell r="F411" t="str">
            <v>A99091000528</v>
          </cell>
          <cell r="H411" t="str">
            <v>199908100598</v>
          </cell>
          <cell r="I411">
            <v>2</v>
          </cell>
          <cell r="J411" t="str">
            <v>C90100-9339ILRB</v>
          </cell>
          <cell r="K411" t="str">
            <v>CAP ELE</v>
          </cell>
          <cell r="L411">
            <v>80000</v>
          </cell>
          <cell r="M411">
            <v>0.37</v>
          </cell>
          <cell r="N411">
            <v>29600</v>
          </cell>
          <cell r="O411">
            <v>0.37</v>
          </cell>
          <cell r="P411">
            <v>29600</v>
          </cell>
          <cell r="Q411">
            <v>0</v>
          </cell>
          <cell r="R411" t="str">
            <v>立隆</v>
          </cell>
        </row>
        <row r="412">
          <cell r="A412" t="str">
            <v>B1</v>
          </cell>
          <cell r="B412" t="str">
            <v>CB1</v>
          </cell>
          <cell r="C412" t="str">
            <v>GS</v>
          </cell>
          <cell r="D412" t="str">
            <v>R1</v>
          </cell>
          <cell r="E412" t="str">
            <v>A</v>
          </cell>
          <cell r="F412" t="str">
            <v>A99091000529</v>
          </cell>
          <cell r="H412" t="str">
            <v>199908100598</v>
          </cell>
          <cell r="I412">
            <v>1</v>
          </cell>
          <cell r="J412" t="str">
            <v>C90100-9338ILRB</v>
          </cell>
          <cell r="K412" t="str">
            <v>CAP ELE</v>
          </cell>
          <cell r="L412">
            <v>1600</v>
          </cell>
          <cell r="M412">
            <v>0.43</v>
          </cell>
          <cell r="N412">
            <v>688</v>
          </cell>
          <cell r="O412">
            <v>0.43</v>
          </cell>
          <cell r="P412">
            <v>688</v>
          </cell>
          <cell r="Q412">
            <v>0</v>
          </cell>
          <cell r="R412" t="str">
            <v>立隆</v>
          </cell>
        </row>
        <row r="413">
          <cell r="A413" t="str">
            <v>B1</v>
          </cell>
          <cell r="B413" t="str">
            <v>CB1</v>
          </cell>
          <cell r="C413" t="str">
            <v>GS</v>
          </cell>
          <cell r="D413" t="str">
            <v>R1</v>
          </cell>
          <cell r="E413" t="str">
            <v>A</v>
          </cell>
          <cell r="F413" t="str">
            <v>A99091000530</v>
          </cell>
          <cell r="H413" t="str">
            <v>199909100122</v>
          </cell>
          <cell r="I413">
            <v>3</v>
          </cell>
          <cell r="J413" t="str">
            <v>C90100-9645IL-RBA</v>
          </cell>
          <cell r="K413" t="str">
            <v>CAP ELE</v>
          </cell>
          <cell r="L413">
            <v>4000</v>
          </cell>
          <cell r="M413">
            <v>0.28000000000000003</v>
          </cell>
          <cell r="N413">
            <v>1120</v>
          </cell>
          <cell r="O413">
            <v>0.28000000000000003</v>
          </cell>
          <cell r="P413">
            <v>1120</v>
          </cell>
          <cell r="Q413">
            <v>0</v>
          </cell>
          <cell r="R413" t="str">
            <v>立隆</v>
          </cell>
        </row>
        <row r="414">
          <cell r="A414" t="str">
            <v>B1</v>
          </cell>
          <cell r="B414" t="str">
            <v>CB1</v>
          </cell>
          <cell r="C414" t="str">
            <v>GS</v>
          </cell>
          <cell r="D414" t="str">
            <v>R1</v>
          </cell>
          <cell r="E414" t="str">
            <v>A</v>
          </cell>
          <cell r="F414" t="str">
            <v>A99091000531</v>
          </cell>
          <cell r="H414" t="str">
            <v>199909100122</v>
          </cell>
          <cell r="I414">
            <v>4</v>
          </cell>
          <cell r="J414" t="str">
            <v>C90100-9645IL-RBA</v>
          </cell>
          <cell r="K414" t="str">
            <v>CAP ELE</v>
          </cell>
          <cell r="L414">
            <v>100000</v>
          </cell>
          <cell r="M414">
            <v>0.28000000000000003</v>
          </cell>
          <cell r="N414">
            <v>28000</v>
          </cell>
          <cell r="O414">
            <v>0.28000000000000003</v>
          </cell>
          <cell r="P414">
            <v>28000</v>
          </cell>
          <cell r="Q414">
            <v>0</v>
          </cell>
          <cell r="R414" t="str">
            <v>立隆</v>
          </cell>
        </row>
        <row r="415">
          <cell r="A415" t="str">
            <v>B1</v>
          </cell>
          <cell r="B415" t="str">
            <v>CB1</v>
          </cell>
          <cell r="C415" t="str">
            <v>GS</v>
          </cell>
          <cell r="D415" t="str">
            <v>R1</v>
          </cell>
          <cell r="E415" t="str">
            <v>A</v>
          </cell>
          <cell r="F415" t="str">
            <v>A99091000532</v>
          </cell>
          <cell r="H415" t="str">
            <v>199908100776</v>
          </cell>
          <cell r="I415">
            <v>1</v>
          </cell>
          <cell r="J415" t="str">
            <v>C90100-9319ILRB</v>
          </cell>
          <cell r="K415" t="str">
            <v>CAP ELE</v>
          </cell>
          <cell r="L415">
            <v>2500</v>
          </cell>
          <cell r="M415">
            <v>0.45</v>
          </cell>
          <cell r="N415">
            <v>1125</v>
          </cell>
          <cell r="O415">
            <v>0.45</v>
          </cell>
          <cell r="P415">
            <v>1125</v>
          </cell>
          <cell r="Q415">
            <v>0</v>
          </cell>
          <cell r="R415" t="str">
            <v>立隆</v>
          </cell>
        </row>
        <row r="416">
          <cell r="A416" t="str">
            <v>B1</v>
          </cell>
          <cell r="B416" t="str">
            <v>CB1</v>
          </cell>
          <cell r="C416" t="str">
            <v>GS</v>
          </cell>
          <cell r="D416" t="str">
            <v>R1</v>
          </cell>
          <cell r="E416" t="str">
            <v>A</v>
          </cell>
          <cell r="F416" t="str">
            <v>A99091000533</v>
          </cell>
          <cell r="H416" t="str">
            <v>199909100781</v>
          </cell>
          <cell r="I416">
            <v>1</v>
          </cell>
          <cell r="J416" t="str">
            <v>C03635-0002I</v>
          </cell>
          <cell r="K416" t="str">
            <v>PCB API611</v>
          </cell>
          <cell r="L416">
            <v>32</v>
          </cell>
          <cell r="M416">
            <v>1.2</v>
          </cell>
          <cell r="N416">
            <v>38</v>
          </cell>
          <cell r="O416">
            <v>1.056</v>
          </cell>
          <cell r="P416">
            <v>34</v>
          </cell>
          <cell r="Q416">
            <v>4</v>
          </cell>
          <cell r="R416" t="str">
            <v>崇技電路</v>
          </cell>
        </row>
        <row r="417">
          <cell r="A417" t="str">
            <v>B1</v>
          </cell>
          <cell r="B417" t="str">
            <v>CB1</v>
          </cell>
          <cell r="C417" t="str">
            <v>GS</v>
          </cell>
          <cell r="D417" t="str">
            <v>R1</v>
          </cell>
          <cell r="E417" t="str">
            <v>A</v>
          </cell>
          <cell r="F417" t="str">
            <v>A99091000536</v>
          </cell>
          <cell r="H417" t="str">
            <v>199908100206</v>
          </cell>
          <cell r="I417">
            <v>4</v>
          </cell>
          <cell r="J417" t="str">
            <v>C02573-0003I</v>
          </cell>
          <cell r="K417" t="str">
            <v>COVER</v>
          </cell>
          <cell r="L417">
            <v>1080</v>
          </cell>
          <cell r="M417">
            <v>14.1</v>
          </cell>
          <cell r="N417">
            <v>15228</v>
          </cell>
          <cell r="O417">
            <v>13.3</v>
          </cell>
          <cell r="P417">
            <v>14364</v>
          </cell>
          <cell r="Q417">
            <v>864</v>
          </cell>
          <cell r="R417" t="str">
            <v>萬承</v>
          </cell>
        </row>
        <row r="418">
          <cell r="A418" t="str">
            <v>B1</v>
          </cell>
          <cell r="B418" t="str">
            <v>CB1</v>
          </cell>
          <cell r="C418" t="str">
            <v>GS</v>
          </cell>
          <cell r="D418" t="str">
            <v>R1</v>
          </cell>
          <cell r="E418" t="str">
            <v>A</v>
          </cell>
          <cell r="F418" t="str">
            <v>A99091000537</v>
          </cell>
          <cell r="H418" t="str">
            <v>199909100073</v>
          </cell>
          <cell r="I418">
            <v>1</v>
          </cell>
          <cell r="J418" t="str">
            <v>C02350-0002I</v>
          </cell>
          <cell r="K418" t="str">
            <v>CHASSIS</v>
          </cell>
          <cell r="L418">
            <v>1500</v>
          </cell>
          <cell r="M418">
            <v>8.0500000000000007</v>
          </cell>
          <cell r="N418">
            <v>12075</v>
          </cell>
          <cell r="O418">
            <v>8.0500000000000007</v>
          </cell>
          <cell r="P418">
            <v>12075</v>
          </cell>
          <cell r="Q418">
            <v>0</v>
          </cell>
          <cell r="R418" t="str">
            <v>萬承</v>
          </cell>
        </row>
        <row r="419">
          <cell r="A419" t="str">
            <v>B1</v>
          </cell>
          <cell r="B419" t="str">
            <v>CB1</v>
          </cell>
          <cell r="C419" t="str">
            <v>GS</v>
          </cell>
          <cell r="D419" t="str">
            <v>R1</v>
          </cell>
          <cell r="E419" t="str">
            <v>A</v>
          </cell>
          <cell r="F419" t="str">
            <v>A99091000538</v>
          </cell>
          <cell r="H419" t="str">
            <v>199909100073</v>
          </cell>
          <cell r="I419">
            <v>2</v>
          </cell>
          <cell r="J419" t="str">
            <v>C02355-0001I</v>
          </cell>
          <cell r="K419" t="str">
            <v>COVER</v>
          </cell>
          <cell r="L419">
            <v>2400</v>
          </cell>
          <cell r="M419">
            <v>5.7960000000000003</v>
          </cell>
          <cell r="N419">
            <v>13910</v>
          </cell>
          <cell r="O419">
            <v>5.7960000000000003</v>
          </cell>
          <cell r="P419">
            <v>13910</v>
          </cell>
          <cell r="Q419">
            <v>0</v>
          </cell>
          <cell r="R419" t="str">
            <v>萬承</v>
          </cell>
        </row>
        <row r="420">
          <cell r="A420" t="str">
            <v>B1</v>
          </cell>
          <cell r="B420" t="str">
            <v>CB1</v>
          </cell>
          <cell r="C420" t="str">
            <v>GS</v>
          </cell>
          <cell r="D420" t="str">
            <v>R1</v>
          </cell>
          <cell r="E420" t="str">
            <v>A</v>
          </cell>
          <cell r="F420" t="str">
            <v>A99091000539</v>
          </cell>
          <cell r="H420" t="str">
            <v>199908100602</v>
          </cell>
          <cell r="I420">
            <v>5</v>
          </cell>
          <cell r="J420" t="str">
            <v>C90830-9617IA</v>
          </cell>
          <cell r="K420" t="str">
            <v>HEAT SINK</v>
          </cell>
          <cell r="L420">
            <v>2880</v>
          </cell>
          <cell r="M420">
            <v>3.6</v>
          </cell>
          <cell r="N420">
            <v>10368</v>
          </cell>
          <cell r="O420">
            <v>3.6</v>
          </cell>
          <cell r="P420">
            <v>10368</v>
          </cell>
          <cell r="Q420">
            <v>0</v>
          </cell>
          <cell r="R420" t="str">
            <v>WISHFUL</v>
          </cell>
        </row>
        <row r="421">
          <cell r="A421" t="str">
            <v>B1</v>
          </cell>
          <cell r="B421" t="str">
            <v>CB1</v>
          </cell>
          <cell r="C421" t="str">
            <v>GS</v>
          </cell>
          <cell r="D421" t="str">
            <v>R1</v>
          </cell>
          <cell r="E421" t="str">
            <v>A</v>
          </cell>
          <cell r="F421" t="str">
            <v>A99091000540</v>
          </cell>
          <cell r="H421" t="str">
            <v>199908100602</v>
          </cell>
          <cell r="I421">
            <v>1</v>
          </cell>
          <cell r="J421" t="str">
            <v>C90830-9298I</v>
          </cell>
          <cell r="K421" t="str">
            <v>HEAT SINK</v>
          </cell>
          <cell r="L421">
            <v>922</v>
          </cell>
          <cell r="M421">
            <v>9.8000000000000007</v>
          </cell>
          <cell r="N421">
            <v>9036</v>
          </cell>
          <cell r="O421">
            <v>9.8000000000000007</v>
          </cell>
          <cell r="P421">
            <v>9036</v>
          </cell>
          <cell r="Q421">
            <v>0</v>
          </cell>
          <cell r="R421" t="str">
            <v>WISHFUL</v>
          </cell>
        </row>
        <row r="422">
          <cell r="A422" t="str">
            <v>B1</v>
          </cell>
          <cell r="B422" t="str">
            <v>CB1</v>
          </cell>
          <cell r="C422" t="str">
            <v>GS</v>
          </cell>
          <cell r="D422" t="str">
            <v>R1</v>
          </cell>
          <cell r="E422" t="str">
            <v>A</v>
          </cell>
          <cell r="F422" t="str">
            <v>A99091000541</v>
          </cell>
          <cell r="H422" t="str">
            <v>199908100270</v>
          </cell>
          <cell r="I422">
            <v>6</v>
          </cell>
          <cell r="J422" t="str">
            <v>C90600-9444I</v>
          </cell>
          <cell r="K422" t="str">
            <v>HEADER</v>
          </cell>
          <cell r="L422">
            <v>11700</v>
          </cell>
          <cell r="M422">
            <v>0.21</v>
          </cell>
          <cell r="N422">
            <v>2457</v>
          </cell>
          <cell r="O422">
            <v>0.21</v>
          </cell>
          <cell r="P422">
            <v>2457</v>
          </cell>
          <cell r="Q422">
            <v>0</v>
          </cell>
          <cell r="R422" t="str">
            <v>瀚荃</v>
          </cell>
        </row>
        <row r="423">
          <cell r="A423" t="str">
            <v>B1</v>
          </cell>
          <cell r="B423" t="str">
            <v>CB1</v>
          </cell>
          <cell r="C423" t="str">
            <v>GS</v>
          </cell>
          <cell r="D423" t="str">
            <v>R1</v>
          </cell>
          <cell r="E423" t="str">
            <v>A</v>
          </cell>
          <cell r="F423" t="str">
            <v>A99091000542</v>
          </cell>
          <cell r="H423" t="str">
            <v>199909100344</v>
          </cell>
          <cell r="I423">
            <v>1</v>
          </cell>
          <cell r="J423" t="str">
            <v>C01957-0004I</v>
          </cell>
          <cell r="K423" t="str">
            <v>LABEL I/O</v>
          </cell>
          <cell r="L423">
            <v>10000</v>
          </cell>
          <cell r="M423">
            <v>0.41</v>
          </cell>
          <cell r="N423">
            <v>4100</v>
          </cell>
          <cell r="O423">
            <v>0.8</v>
          </cell>
          <cell r="P423">
            <v>8000</v>
          </cell>
          <cell r="Q423">
            <v>-3900</v>
          </cell>
          <cell r="R423" t="str">
            <v>沛勝發展</v>
          </cell>
        </row>
        <row r="424">
          <cell r="A424" t="str">
            <v>B1</v>
          </cell>
          <cell r="B424" t="str">
            <v>CB1</v>
          </cell>
          <cell r="C424" t="str">
            <v>GS</v>
          </cell>
          <cell r="D424" t="str">
            <v>R1</v>
          </cell>
          <cell r="E424" t="str">
            <v>A</v>
          </cell>
          <cell r="F424" t="str">
            <v>A99091000543</v>
          </cell>
          <cell r="H424" t="str">
            <v>199909100032</v>
          </cell>
          <cell r="I424">
            <v>1</v>
          </cell>
          <cell r="J424" t="str">
            <v>C01A17-0005I</v>
          </cell>
          <cell r="K424" t="str">
            <v>LABEL I/O</v>
          </cell>
          <cell r="L424">
            <v>1500</v>
          </cell>
          <cell r="M424">
            <v>2.7</v>
          </cell>
          <cell r="N424">
            <v>4050</v>
          </cell>
          <cell r="O424">
            <v>2.7</v>
          </cell>
          <cell r="P424">
            <v>4050</v>
          </cell>
          <cell r="Q424">
            <v>0</v>
          </cell>
          <cell r="R424" t="str">
            <v>沛勝發展</v>
          </cell>
        </row>
        <row r="425">
          <cell r="A425" t="str">
            <v>B1</v>
          </cell>
          <cell r="B425" t="str">
            <v>CB1</v>
          </cell>
          <cell r="C425" t="str">
            <v>GS</v>
          </cell>
          <cell r="D425" t="str">
            <v>R1</v>
          </cell>
          <cell r="E425" t="str">
            <v>A</v>
          </cell>
          <cell r="F425" t="str">
            <v>A99091000544</v>
          </cell>
          <cell r="H425" t="str">
            <v>KFN96408</v>
          </cell>
          <cell r="I425">
            <v>5</v>
          </cell>
          <cell r="J425" t="str">
            <v>C01A75-0001I</v>
          </cell>
          <cell r="K425" t="str">
            <v>LABEL</v>
          </cell>
          <cell r="L425">
            <v>4000</v>
          </cell>
          <cell r="M425">
            <v>0.41</v>
          </cell>
          <cell r="N425">
            <v>1640</v>
          </cell>
          <cell r="O425">
            <v>0.41</v>
          </cell>
          <cell r="P425">
            <v>1640</v>
          </cell>
          <cell r="Q425">
            <v>0</v>
          </cell>
          <cell r="R425" t="str">
            <v>沛勝發展</v>
          </cell>
        </row>
        <row r="426">
          <cell r="A426" t="str">
            <v>B1</v>
          </cell>
          <cell r="B426" t="str">
            <v>CB1</v>
          </cell>
          <cell r="C426" t="str">
            <v>GS</v>
          </cell>
          <cell r="D426" t="str">
            <v>R1</v>
          </cell>
          <cell r="E426" t="str">
            <v>A</v>
          </cell>
          <cell r="F426" t="str">
            <v>A99091000545</v>
          </cell>
          <cell r="H426" t="str">
            <v>KFN96202</v>
          </cell>
          <cell r="I426">
            <v>4</v>
          </cell>
          <cell r="J426" t="str">
            <v>C01A62-0001I</v>
          </cell>
          <cell r="K426" t="str">
            <v>LABEL I/O</v>
          </cell>
          <cell r="L426">
            <v>1000</v>
          </cell>
          <cell r="M426">
            <v>1.7</v>
          </cell>
          <cell r="N426">
            <v>1700</v>
          </cell>
          <cell r="O426">
            <v>1.7</v>
          </cell>
          <cell r="P426">
            <v>1700</v>
          </cell>
          <cell r="Q426">
            <v>0</v>
          </cell>
          <cell r="R426" t="str">
            <v>沛勝發展</v>
          </cell>
        </row>
        <row r="427">
          <cell r="A427" t="str">
            <v>B1</v>
          </cell>
          <cell r="B427" t="str">
            <v>CB1</v>
          </cell>
          <cell r="C427" t="str">
            <v>GS</v>
          </cell>
          <cell r="D427" t="str">
            <v>R1</v>
          </cell>
          <cell r="E427" t="str">
            <v>A</v>
          </cell>
          <cell r="F427" t="str">
            <v>A99091000546</v>
          </cell>
          <cell r="H427" t="str">
            <v>199907100374</v>
          </cell>
          <cell r="I427">
            <v>19</v>
          </cell>
          <cell r="J427" t="str">
            <v>C01946-0004I</v>
          </cell>
          <cell r="K427" t="str">
            <v>LABEL I/O</v>
          </cell>
          <cell r="L427">
            <v>1000</v>
          </cell>
          <cell r="M427">
            <v>0.62</v>
          </cell>
          <cell r="N427">
            <v>620</v>
          </cell>
          <cell r="O427">
            <v>0.62</v>
          </cell>
          <cell r="P427">
            <v>620</v>
          </cell>
          <cell r="Q427">
            <v>0</v>
          </cell>
          <cell r="R427" t="str">
            <v>沛勝發展</v>
          </cell>
        </row>
        <row r="428">
          <cell r="A428" t="str">
            <v>B1</v>
          </cell>
          <cell r="B428" t="str">
            <v>CB1</v>
          </cell>
          <cell r="C428" t="str">
            <v>GS</v>
          </cell>
          <cell r="D428" t="str">
            <v>R1</v>
          </cell>
          <cell r="E428" t="str">
            <v>A</v>
          </cell>
          <cell r="F428" t="str">
            <v>A99091000547</v>
          </cell>
          <cell r="H428" t="str">
            <v>199907100529</v>
          </cell>
          <cell r="I428">
            <v>5</v>
          </cell>
          <cell r="J428" t="str">
            <v>C01A17-0005I</v>
          </cell>
          <cell r="K428" t="str">
            <v>LABEL I/O</v>
          </cell>
          <cell r="L428">
            <v>3500</v>
          </cell>
          <cell r="M428">
            <v>2</v>
          </cell>
          <cell r="N428">
            <v>7000</v>
          </cell>
          <cell r="O428">
            <v>2.7</v>
          </cell>
          <cell r="P428">
            <v>9450</v>
          </cell>
          <cell r="Q428">
            <v>-2450</v>
          </cell>
          <cell r="R428" t="str">
            <v>沛勝發展</v>
          </cell>
        </row>
        <row r="429">
          <cell r="A429" t="str">
            <v>B1</v>
          </cell>
          <cell r="B429" t="str">
            <v>CB1</v>
          </cell>
          <cell r="C429" t="str">
            <v>GS</v>
          </cell>
          <cell r="D429" t="str">
            <v>R1</v>
          </cell>
          <cell r="E429" t="str">
            <v>A</v>
          </cell>
          <cell r="F429" t="str">
            <v>A99091000552</v>
          </cell>
          <cell r="H429" t="str">
            <v>199908100206</v>
          </cell>
          <cell r="I429">
            <v>4</v>
          </cell>
          <cell r="J429" t="str">
            <v>C02573-0003I</v>
          </cell>
          <cell r="K429" t="str">
            <v>COVER</v>
          </cell>
          <cell r="L429">
            <v>1240</v>
          </cell>
          <cell r="M429">
            <v>14.1</v>
          </cell>
          <cell r="N429">
            <v>17484</v>
          </cell>
          <cell r="O429">
            <v>13.3</v>
          </cell>
          <cell r="P429">
            <v>16492</v>
          </cell>
          <cell r="Q429">
            <v>992</v>
          </cell>
          <cell r="R429" t="str">
            <v>萬承</v>
          </cell>
        </row>
        <row r="430">
          <cell r="A430" t="str">
            <v>B1</v>
          </cell>
          <cell r="B430" t="str">
            <v>CB1</v>
          </cell>
          <cell r="C430" t="str">
            <v>GS</v>
          </cell>
          <cell r="D430" t="str">
            <v>R1</v>
          </cell>
          <cell r="E430" t="str">
            <v>A</v>
          </cell>
          <cell r="F430" t="str">
            <v>A99091000553</v>
          </cell>
          <cell r="H430" t="str">
            <v>199907100481</v>
          </cell>
          <cell r="I430">
            <v>41</v>
          </cell>
          <cell r="J430" t="str">
            <v>C90830-9448I</v>
          </cell>
          <cell r="K430" t="str">
            <v>HEAT SINK</v>
          </cell>
          <cell r="L430">
            <v>15456</v>
          </cell>
          <cell r="M430">
            <v>3.2</v>
          </cell>
          <cell r="N430">
            <v>49459</v>
          </cell>
          <cell r="O430">
            <v>3.2</v>
          </cell>
          <cell r="P430">
            <v>49459</v>
          </cell>
          <cell r="Q430">
            <v>0</v>
          </cell>
          <cell r="R430" t="str">
            <v>WISHFUL</v>
          </cell>
        </row>
        <row r="431">
          <cell r="A431" t="str">
            <v>B1</v>
          </cell>
          <cell r="B431" t="str">
            <v>CB1</v>
          </cell>
          <cell r="C431" t="str">
            <v>GS</v>
          </cell>
          <cell r="D431" t="str">
            <v>R1</v>
          </cell>
          <cell r="E431" t="str">
            <v>A</v>
          </cell>
          <cell r="F431" t="str">
            <v>A99091000554</v>
          </cell>
          <cell r="H431" t="str">
            <v>199908100232</v>
          </cell>
          <cell r="I431">
            <v>13</v>
          </cell>
          <cell r="J431" t="str">
            <v>C90830-9447I</v>
          </cell>
          <cell r="K431" t="str">
            <v>HEAT SINK</v>
          </cell>
          <cell r="L431">
            <v>12000</v>
          </cell>
          <cell r="M431">
            <v>1.1000000000000001</v>
          </cell>
          <cell r="N431">
            <v>13200</v>
          </cell>
          <cell r="O431">
            <v>1.1000000000000001</v>
          </cell>
          <cell r="P431">
            <v>13200</v>
          </cell>
          <cell r="Q431">
            <v>0</v>
          </cell>
          <cell r="R431" t="str">
            <v>WISHFUL</v>
          </cell>
        </row>
        <row r="432">
          <cell r="A432" t="str">
            <v>B1</v>
          </cell>
          <cell r="B432" t="str">
            <v>CB1</v>
          </cell>
          <cell r="C432" t="str">
            <v>GS</v>
          </cell>
          <cell r="D432" t="str">
            <v>R1</v>
          </cell>
          <cell r="E432" t="str">
            <v>A</v>
          </cell>
          <cell r="F432" t="str">
            <v>A99091000555</v>
          </cell>
          <cell r="H432" t="str">
            <v>199909100811</v>
          </cell>
          <cell r="I432">
            <v>8</v>
          </cell>
          <cell r="J432" t="str">
            <v>C90830-9617IA</v>
          </cell>
          <cell r="K432" t="str">
            <v>HEAT SINK</v>
          </cell>
          <cell r="L432">
            <v>3467</v>
          </cell>
          <cell r="M432">
            <v>3.6</v>
          </cell>
          <cell r="N432">
            <v>12481</v>
          </cell>
          <cell r="O432">
            <v>3.6</v>
          </cell>
          <cell r="P432">
            <v>12481</v>
          </cell>
          <cell r="Q432">
            <v>0</v>
          </cell>
          <cell r="R432" t="str">
            <v>WISHFUL</v>
          </cell>
        </row>
        <row r="433">
          <cell r="A433" t="str">
            <v>B1</v>
          </cell>
          <cell r="B433" t="str">
            <v>CB1</v>
          </cell>
          <cell r="C433" t="str">
            <v>GS</v>
          </cell>
          <cell r="D433" t="str">
            <v>R1</v>
          </cell>
          <cell r="E433" t="str">
            <v>A</v>
          </cell>
          <cell r="F433" t="str">
            <v>A99091000556</v>
          </cell>
          <cell r="H433" t="str">
            <v>199908100602</v>
          </cell>
          <cell r="I433">
            <v>5</v>
          </cell>
          <cell r="J433" t="str">
            <v>C90830-9617IA</v>
          </cell>
          <cell r="K433" t="str">
            <v>HEAT SINK</v>
          </cell>
          <cell r="L433">
            <v>373</v>
          </cell>
          <cell r="M433">
            <v>3.6</v>
          </cell>
          <cell r="N433">
            <v>1343</v>
          </cell>
          <cell r="O433">
            <v>3.6</v>
          </cell>
          <cell r="P433">
            <v>1343</v>
          </cell>
          <cell r="Q433">
            <v>0</v>
          </cell>
          <cell r="R433" t="str">
            <v>WISHFUL</v>
          </cell>
        </row>
        <row r="434">
          <cell r="A434" t="str">
            <v>B1</v>
          </cell>
          <cell r="B434" t="str">
            <v>CB1</v>
          </cell>
          <cell r="C434" t="str">
            <v>GS</v>
          </cell>
          <cell r="D434" t="str">
            <v>R1</v>
          </cell>
          <cell r="E434" t="str">
            <v>A</v>
          </cell>
          <cell r="F434" t="str">
            <v>A99091000557</v>
          </cell>
          <cell r="H434" t="str">
            <v>199909100153</v>
          </cell>
          <cell r="I434">
            <v>1</v>
          </cell>
          <cell r="J434" t="str">
            <v>C90830-9390I</v>
          </cell>
          <cell r="K434" t="str">
            <v>HEAT SINK</v>
          </cell>
          <cell r="L434">
            <v>4902</v>
          </cell>
          <cell r="M434">
            <v>6.4</v>
          </cell>
          <cell r="N434">
            <v>31373</v>
          </cell>
          <cell r="O434">
            <v>6.4</v>
          </cell>
          <cell r="P434">
            <v>31373</v>
          </cell>
          <cell r="Q434">
            <v>0</v>
          </cell>
          <cell r="R434" t="str">
            <v>WISHFUL</v>
          </cell>
        </row>
        <row r="435">
          <cell r="A435" t="str">
            <v>B1</v>
          </cell>
          <cell r="B435" t="str">
            <v>CB1</v>
          </cell>
          <cell r="C435" t="str">
            <v>GS</v>
          </cell>
          <cell r="D435" t="str">
            <v>R1</v>
          </cell>
          <cell r="E435" t="str">
            <v>A</v>
          </cell>
          <cell r="F435" t="str">
            <v>A99091000558</v>
          </cell>
          <cell r="H435" t="str">
            <v>199907100481</v>
          </cell>
          <cell r="I435">
            <v>82</v>
          </cell>
          <cell r="J435" t="str">
            <v>C90830-9589I</v>
          </cell>
          <cell r="K435" t="str">
            <v>HEAT SINK</v>
          </cell>
          <cell r="L435">
            <v>7000</v>
          </cell>
          <cell r="M435">
            <v>3.1</v>
          </cell>
          <cell r="N435">
            <v>21700</v>
          </cell>
          <cell r="O435">
            <v>3.1</v>
          </cell>
          <cell r="P435">
            <v>21700</v>
          </cell>
          <cell r="Q435">
            <v>0</v>
          </cell>
          <cell r="R435" t="str">
            <v>WISHFUL</v>
          </cell>
        </row>
        <row r="436">
          <cell r="A436" t="str">
            <v>B1</v>
          </cell>
          <cell r="B436" t="str">
            <v>CB1</v>
          </cell>
          <cell r="C436" t="str">
            <v>GS</v>
          </cell>
          <cell r="D436" t="str">
            <v>R1</v>
          </cell>
          <cell r="E436" t="str">
            <v>A</v>
          </cell>
          <cell r="F436" t="str">
            <v>A99091000559</v>
          </cell>
          <cell r="H436" t="str">
            <v>199907100481</v>
          </cell>
          <cell r="I436">
            <v>74</v>
          </cell>
          <cell r="J436" t="str">
            <v>C90830-9588IA</v>
          </cell>
          <cell r="K436" t="str">
            <v>HEAT SINK</v>
          </cell>
          <cell r="L436">
            <v>720</v>
          </cell>
          <cell r="M436">
            <v>9.6999999999999993</v>
          </cell>
          <cell r="N436">
            <v>6984</v>
          </cell>
          <cell r="O436">
            <v>9.6999999999999993</v>
          </cell>
          <cell r="P436">
            <v>6984</v>
          </cell>
          <cell r="Q436">
            <v>0</v>
          </cell>
          <cell r="R436" t="str">
            <v>WISHFUL</v>
          </cell>
        </row>
        <row r="437">
          <cell r="A437" t="str">
            <v>B1</v>
          </cell>
          <cell r="B437" t="str">
            <v>CB1</v>
          </cell>
          <cell r="C437" t="str">
            <v>GS</v>
          </cell>
          <cell r="D437" t="str">
            <v>R1</v>
          </cell>
          <cell r="E437" t="str">
            <v>A</v>
          </cell>
          <cell r="F437" t="str">
            <v>A99091000560</v>
          </cell>
          <cell r="H437" t="str">
            <v>KEN96466</v>
          </cell>
          <cell r="I437">
            <v>19</v>
          </cell>
          <cell r="J437" t="str">
            <v>C90830-9546I</v>
          </cell>
          <cell r="K437" t="str">
            <v>HEAT SINK</v>
          </cell>
          <cell r="L437">
            <v>3000</v>
          </cell>
          <cell r="M437">
            <v>2.5</v>
          </cell>
          <cell r="N437">
            <v>7500</v>
          </cell>
          <cell r="O437">
            <v>2.5</v>
          </cell>
          <cell r="P437">
            <v>7500</v>
          </cell>
          <cell r="Q437">
            <v>0</v>
          </cell>
          <cell r="R437" t="str">
            <v>WISHFUL</v>
          </cell>
        </row>
        <row r="438">
          <cell r="A438" t="str">
            <v>B1</v>
          </cell>
          <cell r="B438" t="str">
            <v>CB1</v>
          </cell>
          <cell r="C438" t="str">
            <v>GS</v>
          </cell>
          <cell r="D438" t="str">
            <v>R1</v>
          </cell>
          <cell r="E438" t="str">
            <v>A</v>
          </cell>
          <cell r="F438" t="str">
            <v>A99091000561</v>
          </cell>
          <cell r="H438" t="str">
            <v>199909100898</v>
          </cell>
          <cell r="I438">
            <v>3</v>
          </cell>
          <cell r="J438" t="str">
            <v>C90830-9449IA</v>
          </cell>
          <cell r="K438" t="str">
            <v>HEAT SINK</v>
          </cell>
          <cell r="L438">
            <v>25200</v>
          </cell>
          <cell r="M438">
            <v>1.36</v>
          </cell>
          <cell r="N438">
            <v>34272</v>
          </cell>
          <cell r="O438">
            <v>1.36</v>
          </cell>
          <cell r="P438">
            <v>34272</v>
          </cell>
          <cell r="Q438">
            <v>0</v>
          </cell>
          <cell r="R438" t="str">
            <v>WISHFUL</v>
          </cell>
        </row>
        <row r="439">
          <cell r="A439" t="str">
            <v>B1</v>
          </cell>
          <cell r="B439" t="str">
            <v>CB1</v>
          </cell>
          <cell r="C439" t="str">
            <v>GS</v>
          </cell>
          <cell r="D439" t="str">
            <v>R1</v>
          </cell>
          <cell r="E439" t="str">
            <v>A</v>
          </cell>
          <cell r="F439" t="str">
            <v>A99091000562</v>
          </cell>
          <cell r="H439" t="str">
            <v>199909100298</v>
          </cell>
          <cell r="I439">
            <v>1</v>
          </cell>
          <cell r="J439" t="str">
            <v>C90620-9970IB</v>
          </cell>
          <cell r="K439" t="str">
            <v>L-BRACKET</v>
          </cell>
          <cell r="L439">
            <v>7000</v>
          </cell>
          <cell r="M439">
            <v>0.4</v>
          </cell>
          <cell r="N439">
            <v>2800</v>
          </cell>
          <cell r="O439">
            <v>0.4</v>
          </cell>
          <cell r="P439">
            <v>2800</v>
          </cell>
          <cell r="Q439">
            <v>0</v>
          </cell>
          <cell r="R439" t="str">
            <v>WISHFUL</v>
          </cell>
        </row>
        <row r="440">
          <cell r="A440" t="str">
            <v>B1</v>
          </cell>
          <cell r="B440" t="str">
            <v>CB1</v>
          </cell>
          <cell r="C440" t="str">
            <v>GS</v>
          </cell>
          <cell r="D440" t="str">
            <v>R1</v>
          </cell>
          <cell r="E440" t="str">
            <v>A</v>
          </cell>
          <cell r="F440" t="str">
            <v>A99091000563</v>
          </cell>
          <cell r="H440" t="str">
            <v>199907100481</v>
          </cell>
          <cell r="I440">
            <v>108</v>
          </cell>
          <cell r="J440" t="str">
            <v>C90830-9659IA</v>
          </cell>
          <cell r="K440" t="str">
            <v>HEAT SINK</v>
          </cell>
          <cell r="L440">
            <v>1098</v>
          </cell>
          <cell r="M440">
            <v>9.8000000000000007</v>
          </cell>
          <cell r="N440">
            <v>10760</v>
          </cell>
          <cell r="O440">
            <v>9.1999999999999993</v>
          </cell>
          <cell r="P440">
            <v>10102</v>
          </cell>
          <cell r="Q440">
            <v>658</v>
          </cell>
          <cell r="R440" t="str">
            <v>WISHFUL</v>
          </cell>
        </row>
        <row r="441">
          <cell r="A441" t="str">
            <v>B1</v>
          </cell>
          <cell r="B441" t="str">
            <v>CB1</v>
          </cell>
          <cell r="C441" t="str">
            <v>GS</v>
          </cell>
          <cell r="D441" t="str">
            <v>R1</v>
          </cell>
          <cell r="E441" t="str">
            <v>A</v>
          </cell>
          <cell r="F441" t="str">
            <v>A99091000564</v>
          </cell>
          <cell r="H441" t="str">
            <v>199907100481</v>
          </cell>
          <cell r="I441">
            <v>75</v>
          </cell>
          <cell r="J441" t="str">
            <v>C90830-9588IA</v>
          </cell>
          <cell r="K441" t="str">
            <v>HEAT SINK</v>
          </cell>
          <cell r="L441">
            <v>1951</v>
          </cell>
          <cell r="M441">
            <v>9.6999999999999993</v>
          </cell>
          <cell r="N441">
            <v>18925</v>
          </cell>
          <cell r="O441">
            <v>9.6999999999999993</v>
          </cell>
          <cell r="P441">
            <v>18925</v>
          </cell>
          <cell r="Q441">
            <v>0</v>
          </cell>
          <cell r="R441" t="str">
            <v>WISHFUL</v>
          </cell>
        </row>
        <row r="442">
          <cell r="A442" t="str">
            <v>B1</v>
          </cell>
          <cell r="B442" t="str">
            <v>CB1</v>
          </cell>
          <cell r="C442" t="str">
            <v>GS</v>
          </cell>
          <cell r="D442" t="str">
            <v>R1</v>
          </cell>
          <cell r="E442" t="str">
            <v>A</v>
          </cell>
          <cell r="F442" t="str">
            <v>A99091000565</v>
          </cell>
          <cell r="H442" t="str">
            <v>199907100481</v>
          </cell>
          <cell r="I442">
            <v>76</v>
          </cell>
          <cell r="J442" t="str">
            <v>C90830-9588IA</v>
          </cell>
          <cell r="K442" t="str">
            <v>HEAT SINK</v>
          </cell>
          <cell r="L442">
            <v>3948</v>
          </cell>
          <cell r="M442">
            <v>9.6999999999999993</v>
          </cell>
          <cell r="N442">
            <v>38296</v>
          </cell>
          <cell r="O442">
            <v>9.6999999999999993</v>
          </cell>
          <cell r="P442">
            <v>38296</v>
          </cell>
          <cell r="Q442">
            <v>0</v>
          </cell>
          <cell r="R442" t="str">
            <v>WISHFUL</v>
          </cell>
        </row>
        <row r="443">
          <cell r="A443" t="str">
            <v>B1</v>
          </cell>
          <cell r="B443" t="str">
            <v>CB1</v>
          </cell>
          <cell r="C443" t="str">
            <v>GS</v>
          </cell>
          <cell r="D443" t="str">
            <v>R1</v>
          </cell>
          <cell r="E443" t="str">
            <v>A</v>
          </cell>
          <cell r="F443" t="str">
            <v>A99091000566</v>
          </cell>
          <cell r="H443" t="str">
            <v>199907100481</v>
          </cell>
          <cell r="I443">
            <v>79</v>
          </cell>
          <cell r="J443" t="str">
            <v>C90830-9589I</v>
          </cell>
          <cell r="K443" t="str">
            <v>HEAT SINK</v>
          </cell>
          <cell r="L443">
            <v>746</v>
          </cell>
          <cell r="M443">
            <v>3.1</v>
          </cell>
          <cell r="N443">
            <v>2313</v>
          </cell>
          <cell r="O443">
            <v>3.1</v>
          </cell>
          <cell r="P443">
            <v>2313</v>
          </cell>
          <cell r="Q443">
            <v>0</v>
          </cell>
          <cell r="R443" t="str">
            <v>WISHFUL</v>
          </cell>
        </row>
        <row r="444">
          <cell r="A444" t="str">
            <v>B1</v>
          </cell>
          <cell r="B444" t="str">
            <v>CB1</v>
          </cell>
          <cell r="C444" t="str">
            <v>GS</v>
          </cell>
          <cell r="D444" t="str">
            <v>R1</v>
          </cell>
          <cell r="E444" t="str">
            <v>A</v>
          </cell>
          <cell r="F444" t="str">
            <v>A99091000567</v>
          </cell>
          <cell r="H444" t="str">
            <v>199909100781</v>
          </cell>
          <cell r="I444">
            <v>1</v>
          </cell>
          <cell r="J444" t="str">
            <v>C03635-0002I</v>
          </cell>
          <cell r="K444" t="str">
            <v>PCB API611</v>
          </cell>
          <cell r="L444">
            <v>700</v>
          </cell>
          <cell r="M444">
            <v>1.2</v>
          </cell>
          <cell r="N444">
            <v>840</v>
          </cell>
          <cell r="O444">
            <v>1.056</v>
          </cell>
          <cell r="P444">
            <v>739</v>
          </cell>
          <cell r="Q444">
            <v>101</v>
          </cell>
          <cell r="R444" t="str">
            <v>崇技電路</v>
          </cell>
        </row>
        <row r="445">
          <cell r="A445" t="str">
            <v>B1</v>
          </cell>
          <cell r="B445" t="str">
            <v>CB1</v>
          </cell>
          <cell r="C445" t="str">
            <v>GS</v>
          </cell>
          <cell r="D445" t="str">
            <v>R1</v>
          </cell>
          <cell r="E445" t="str">
            <v>A</v>
          </cell>
          <cell r="F445" t="str">
            <v>A99091000568</v>
          </cell>
          <cell r="H445" t="str">
            <v>199908100528</v>
          </cell>
          <cell r="I445">
            <v>1</v>
          </cell>
          <cell r="J445" t="str">
            <v>C90620-9737I</v>
          </cell>
          <cell r="K445" t="str">
            <v>BRACKET</v>
          </cell>
          <cell r="L445">
            <v>5381</v>
          </cell>
          <cell r="M445">
            <v>5.6</v>
          </cell>
          <cell r="N445">
            <v>30134</v>
          </cell>
          <cell r="O445">
            <v>5.6</v>
          </cell>
          <cell r="P445">
            <v>30134</v>
          </cell>
          <cell r="Q445">
            <v>0</v>
          </cell>
          <cell r="R445" t="str">
            <v>中榮企業</v>
          </cell>
        </row>
        <row r="446">
          <cell r="A446" t="str">
            <v>B1</v>
          </cell>
          <cell r="B446" t="str">
            <v>CB1</v>
          </cell>
          <cell r="C446" t="str">
            <v>GS</v>
          </cell>
          <cell r="D446" t="str">
            <v>R1</v>
          </cell>
          <cell r="E446" t="str">
            <v>A</v>
          </cell>
          <cell r="F446" t="str">
            <v>A99091000569</v>
          </cell>
          <cell r="H446" t="str">
            <v>199908100528</v>
          </cell>
          <cell r="I446">
            <v>2</v>
          </cell>
          <cell r="J446" t="str">
            <v>C90620-9845I</v>
          </cell>
          <cell r="K446" t="str">
            <v>BRACKET 54</v>
          </cell>
          <cell r="L446">
            <v>9556</v>
          </cell>
          <cell r="M446">
            <v>2.1</v>
          </cell>
          <cell r="N446">
            <v>20068</v>
          </cell>
          <cell r="O446">
            <v>2.1</v>
          </cell>
          <cell r="P446">
            <v>20068</v>
          </cell>
          <cell r="Q446">
            <v>0</v>
          </cell>
          <cell r="R446" t="str">
            <v>中榮企業</v>
          </cell>
        </row>
        <row r="447">
          <cell r="A447" t="str">
            <v>B1</v>
          </cell>
          <cell r="B447" t="str">
            <v>CB1</v>
          </cell>
          <cell r="C447" t="str">
            <v>GS</v>
          </cell>
          <cell r="D447" t="str">
            <v>R1</v>
          </cell>
          <cell r="E447" t="str">
            <v>A</v>
          </cell>
          <cell r="F447" t="str">
            <v>A99091000570</v>
          </cell>
          <cell r="H447" t="str">
            <v>199908100337</v>
          </cell>
          <cell r="I447">
            <v>12</v>
          </cell>
          <cell r="J447" t="str">
            <v>C03857-0001I</v>
          </cell>
          <cell r="K447" t="str">
            <v>PCB API862</v>
          </cell>
          <cell r="L447">
            <v>9168</v>
          </cell>
          <cell r="M447">
            <v>0.90159999999999996</v>
          </cell>
          <cell r="N447">
            <v>8266</v>
          </cell>
          <cell r="O447">
            <v>0.90159999999999996</v>
          </cell>
          <cell r="P447">
            <v>8266</v>
          </cell>
          <cell r="Q447">
            <v>0</v>
          </cell>
          <cell r="R447" t="str">
            <v>三軸國際</v>
          </cell>
        </row>
        <row r="448">
          <cell r="A448" t="str">
            <v>B1</v>
          </cell>
          <cell r="B448" t="str">
            <v>CB1</v>
          </cell>
          <cell r="C448" t="str">
            <v>GS</v>
          </cell>
          <cell r="D448" t="str">
            <v>R1</v>
          </cell>
          <cell r="E448" t="str">
            <v>A</v>
          </cell>
          <cell r="F448" t="str">
            <v>A99091000571</v>
          </cell>
          <cell r="H448" t="str">
            <v>199908100337</v>
          </cell>
          <cell r="I448">
            <v>9</v>
          </cell>
          <cell r="J448" t="str">
            <v>C03856-0003I</v>
          </cell>
          <cell r="K448" t="str">
            <v>PCB API862</v>
          </cell>
          <cell r="L448">
            <v>8000</v>
          </cell>
          <cell r="M448">
            <v>1.3846000000000001</v>
          </cell>
          <cell r="N448">
            <v>11077</v>
          </cell>
          <cell r="O448">
            <v>1.3846000000000001</v>
          </cell>
          <cell r="P448">
            <v>11077</v>
          </cell>
          <cell r="Q448">
            <v>0</v>
          </cell>
          <cell r="R448" t="str">
            <v>三軸國際</v>
          </cell>
        </row>
        <row r="449">
          <cell r="A449" t="str">
            <v>B1</v>
          </cell>
          <cell r="B449" t="str">
            <v>CB1</v>
          </cell>
          <cell r="C449" t="str">
            <v>GS</v>
          </cell>
          <cell r="D449" t="str">
            <v>R1</v>
          </cell>
          <cell r="E449" t="str">
            <v>A</v>
          </cell>
          <cell r="F449" t="str">
            <v>A99091000572</v>
          </cell>
          <cell r="H449" t="str">
            <v>199908100277</v>
          </cell>
          <cell r="I449">
            <v>22</v>
          </cell>
          <cell r="J449" t="str">
            <v>C1008-8975I</v>
          </cell>
          <cell r="K449" t="str">
            <v>PAPER BOAR</v>
          </cell>
          <cell r="L449">
            <v>20</v>
          </cell>
          <cell r="M449">
            <v>11.13</v>
          </cell>
          <cell r="N449">
            <v>223</v>
          </cell>
          <cell r="O449">
            <v>11.13</v>
          </cell>
          <cell r="P449">
            <v>223</v>
          </cell>
          <cell r="Q449">
            <v>0</v>
          </cell>
          <cell r="R449" t="str">
            <v>匯駿</v>
          </cell>
        </row>
        <row r="450">
          <cell r="A450" t="str">
            <v>B1</v>
          </cell>
          <cell r="B450" t="str">
            <v>CB1</v>
          </cell>
          <cell r="C450" t="str">
            <v>GS</v>
          </cell>
          <cell r="D450" t="str">
            <v>R1</v>
          </cell>
          <cell r="E450" t="str">
            <v>A</v>
          </cell>
          <cell r="F450" t="str">
            <v>A99091000573</v>
          </cell>
          <cell r="H450" t="str">
            <v>199908100078</v>
          </cell>
          <cell r="I450">
            <v>2</v>
          </cell>
          <cell r="J450" t="str">
            <v>C1008-9228IB</v>
          </cell>
          <cell r="K450" t="str">
            <v>PWR PACK C</v>
          </cell>
          <cell r="L450">
            <v>20</v>
          </cell>
          <cell r="M450">
            <v>31.122</v>
          </cell>
          <cell r="N450">
            <v>622</v>
          </cell>
          <cell r="O450">
            <v>31.122</v>
          </cell>
          <cell r="P450">
            <v>622</v>
          </cell>
          <cell r="Q450">
            <v>0</v>
          </cell>
          <cell r="R450" t="str">
            <v>匯駿</v>
          </cell>
        </row>
        <row r="451">
          <cell r="A451" t="str">
            <v>B1</v>
          </cell>
          <cell r="B451" t="str">
            <v>CB1</v>
          </cell>
          <cell r="C451" t="str">
            <v>GS</v>
          </cell>
          <cell r="D451" t="str">
            <v>R1</v>
          </cell>
          <cell r="E451" t="str">
            <v>A</v>
          </cell>
          <cell r="F451" t="str">
            <v>A99091000574</v>
          </cell>
          <cell r="H451" t="str">
            <v>199908100085</v>
          </cell>
          <cell r="I451">
            <v>13</v>
          </cell>
          <cell r="J451" t="str">
            <v>C1008-9227IC</v>
          </cell>
          <cell r="K451" t="str">
            <v>PWR PACK B</v>
          </cell>
          <cell r="L451">
            <v>10</v>
          </cell>
          <cell r="M451">
            <v>71.694000000000003</v>
          </cell>
          <cell r="N451">
            <v>717</v>
          </cell>
          <cell r="O451">
            <v>71.694000000000003</v>
          </cell>
          <cell r="P451">
            <v>717</v>
          </cell>
          <cell r="Q451">
            <v>0</v>
          </cell>
          <cell r="R451" t="str">
            <v>匯駿</v>
          </cell>
        </row>
        <row r="452">
          <cell r="A452" t="str">
            <v>B1</v>
          </cell>
          <cell r="B452" t="str">
            <v>CB1</v>
          </cell>
          <cell r="C452" t="str">
            <v>GS</v>
          </cell>
          <cell r="D452" t="str">
            <v>R1</v>
          </cell>
          <cell r="E452" t="str">
            <v>A</v>
          </cell>
          <cell r="F452" t="str">
            <v>A99091000575</v>
          </cell>
          <cell r="H452" t="str">
            <v>199907100102</v>
          </cell>
          <cell r="I452">
            <v>20</v>
          </cell>
          <cell r="J452" t="str">
            <v>C1008-9060I</v>
          </cell>
          <cell r="K452" t="str">
            <v>6-SHILED L</v>
          </cell>
          <cell r="L452">
            <v>600</v>
          </cell>
          <cell r="M452">
            <v>1.218</v>
          </cell>
          <cell r="N452">
            <v>731</v>
          </cell>
          <cell r="O452">
            <v>1.218</v>
          </cell>
          <cell r="P452">
            <v>731</v>
          </cell>
          <cell r="Q452">
            <v>0</v>
          </cell>
          <cell r="R452" t="str">
            <v>匯駿</v>
          </cell>
        </row>
        <row r="453">
          <cell r="A453" t="str">
            <v>B1</v>
          </cell>
          <cell r="B453" t="str">
            <v>CB1</v>
          </cell>
          <cell r="C453" t="str">
            <v>GS</v>
          </cell>
          <cell r="D453" t="str">
            <v>R1</v>
          </cell>
          <cell r="E453" t="str">
            <v>A</v>
          </cell>
          <cell r="F453" t="str">
            <v>A99091000576</v>
          </cell>
          <cell r="H453" t="str">
            <v>199907100102</v>
          </cell>
          <cell r="I453">
            <v>19</v>
          </cell>
          <cell r="J453" t="str">
            <v>C1008-9059I</v>
          </cell>
          <cell r="K453" t="str">
            <v>3-SHILED L</v>
          </cell>
          <cell r="L453">
            <v>1200</v>
          </cell>
          <cell r="M453">
            <v>0.84</v>
          </cell>
          <cell r="N453">
            <v>1008</v>
          </cell>
          <cell r="O453">
            <v>0.84</v>
          </cell>
          <cell r="P453">
            <v>1008</v>
          </cell>
          <cell r="Q453">
            <v>0</v>
          </cell>
          <cell r="R453" t="str">
            <v>匯駿</v>
          </cell>
        </row>
        <row r="454">
          <cell r="A454" t="str">
            <v>B1</v>
          </cell>
          <cell r="B454" t="str">
            <v>CB1</v>
          </cell>
          <cell r="C454" t="str">
            <v>GS</v>
          </cell>
          <cell r="D454" t="str">
            <v>R1</v>
          </cell>
          <cell r="E454" t="str">
            <v>A</v>
          </cell>
          <cell r="F454" t="str">
            <v>A99091000577</v>
          </cell>
          <cell r="H454" t="str">
            <v>199907100102</v>
          </cell>
          <cell r="I454">
            <v>18</v>
          </cell>
          <cell r="J454" t="str">
            <v>C1008-9058I</v>
          </cell>
          <cell r="K454" t="str">
            <v>PAPER BOAR</v>
          </cell>
          <cell r="L454">
            <v>200</v>
          </cell>
          <cell r="M454">
            <v>1.9319999999999999</v>
          </cell>
          <cell r="N454">
            <v>386</v>
          </cell>
          <cell r="O454">
            <v>1.9319999999999999</v>
          </cell>
          <cell r="P454">
            <v>386</v>
          </cell>
          <cell r="Q454">
            <v>0</v>
          </cell>
          <cell r="R454" t="str">
            <v>匯駿</v>
          </cell>
        </row>
        <row r="455">
          <cell r="A455" t="str">
            <v>B1</v>
          </cell>
          <cell r="B455" t="str">
            <v>CB1</v>
          </cell>
          <cell r="C455" t="str">
            <v>GS</v>
          </cell>
          <cell r="D455" t="str">
            <v>R1</v>
          </cell>
          <cell r="E455" t="str">
            <v>A</v>
          </cell>
          <cell r="F455" t="str">
            <v>A99091000578</v>
          </cell>
          <cell r="H455" t="str">
            <v>199907100102</v>
          </cell>
          <cell r="I455">
            <v>17</v>
          </cell>
          <cell r="J455" t="str">
            <v>C1008-9057I</v>
          </cell>
          <cell r="K455" t="str">
            <v>CARTON L54</v>
          </cell>
          <cell r="L455">
            <v>200</v>
          </cell>
          <cell r="M455">
            <v>8.0220000000000002</v>
          </cell>
          <cell r="N455">
            <v>1604</v>
          </cell>
          <cell r="O455">
            <v>8.0220000000000002</v>
          </cell>
          <cell r="P455">
            <v>1604</v>
          </cell>
          <cell r="Q455">
            <v>0</v>
          </cell>
          <cell r="R455" t="str">
            <v>匯駿</v>
          </cell>
        </row>
        <row r="456">
          <cell r="A456" t="str">
            <v>B1</v>
          </cell>
          <cell r="B456" t="str">
            <v>CB1</v>
          </cell>
          <cell r="C456" t="str">
            <v>GS</v>
          </cell>
          <cell r="D456" t="str">
            <v>R1</v>
          </cell>
          <cell r="E456" t="str">
            <v>A</v>
          </cell>
          <cell r="F456" t="str">
            <v>A99091000579</v>
          </cell>
          <cell r="H456" t="str">
            <v>199908100092</v>
          </cell>
          <cell r="I456">
            <v>2</v>
          </cell>
          <cell r="J456" t="str">
            <v>C1008-9186I</v>
          </cell>
          <cell r="K456" t="str">
            <v>6-SHIELD L</v>
          </cell>
          <cell r="L456">
            <v>2000</v>
          </cell>
          <cell r="M456">
            <v>0.84</v>
          </cell>
          <cell r="N456">
            <v>1680</v>
          </cell>
          <cell r="O456">
            <v>0.84</v>
          </cell>
          <cell r="P456">
            <v>1680</v>
          </cell>
          <cell r="Q456">
            <v>0</v>
          </cell>
          <cell r="R456" t="str">
            <v>恒豐</v>
          </cell>
        </row>
        <row r="457">
          <cell r="A457" t="str">
            <v>B1</v>
          </cell>
          <cell r="B457" t="str">
            <v>CB1</v>
          </cell>
          <cell r="C457" t="str">
            <v>GS</v>
          </cell>
          <cell r="D457" t="str">
            <v>R1</v>
          </cell>
          <cell r="E457" t="str">
            <v>A</v>
          </cell>
          <cell r="F457" t="str">
            <v>A99091000580</v>
          </cell>
          <cell r="H457" t="str">
            <v>199908100092</v>
          </cell>
          <cell r="I457">
            <v>3</v>
          </cell>
          <cell r="J457" t="str">
            <v>C1008-9187I</v>
          </cell>
          <cell r="K457" t="str">
            <v>4-SHIELD L</v>
          </cell>
          <cell r="L457">
            <v>3000</v>
          </cell>
          <cell r="M457">
            <v>1.218</v>
          </cell>
          <cell r="N457">
            <v>3654</v>
          </cell>
          <cell r="O457">
            <v>1.218</v>
          </cell>
          <cell r="P457">
            <v>3654</v>
          </cell>
          <cell r="Q457">
            <v>0</v>
          </cell>
          <cell r="R457" t="str">
            <v>恒豐</v>
          </cell>
        </row>
        <row r="458">
          <cell r="A458" t="str">
            <v>B1</v>
          </cell>
          <cell r="B458" t="str">
            <v>CB1</v>
          </cell>
          <cell r="C458" t="str">
            <v>GS</v>
          </cell>
          <cell r="D458" t="str">
            <v>R1</v>
          </cell>
          <cell r="E458" t="str">
            <v>A</v>
          </cell>
          <cell r="F458" t="str">
            <v>A99091000581</v>
          </cell>
          <cell r="H458" t="str">
            <v>199908100092</v>
          </cell>
          <cell r="I458">
            <v>4</v>
          </cell>
          <cell r="J458" t="str">
            <v>C1008-9188I</v>
          </cell>
          <cell r="K458" t="str">
            <v>PAPER BOAR</v>
          </cell>
          <cell r="L458">
            <v>500</v>
          </cell>
          <cell r="M458">
            <v>2.1419999999999999</v>
          </cell>
          <cell r="N458">
            <v>1071</v>
          </cell>
          <cell r="O458">
            <v>2.1419999999999999</v>
          </cell>
          <cell r="P458">
            <v>1071</v>
          </cell>
          <cell r="Q458">
            <v>0</v>
          </cell>
          <cell r="R458" t="str">
            <v>恒豐</v>
          </cell>
        </row>
        <row r="459">
          <cell r="A459" t="str">
            <v>B1</v>
          </cell>
          <cell r="B459" t="str">
            <v>CB1</v>
          </cell>
          <cell r="C459" t="str">
            <v>GS</v>
          </cell>
          <cell r="D459" t="str">
            <v>R1</v>
          </cell>
          <cell r="E459" t="str">
            <v>A</v>
          </cell>
          <cell r="F459" t="str">
            <v>A99091000582</v>
          </cell>
          <cell r="H459" t="str">
            <v>199908100092</v>
          </cell>
          <cell r="I459">
            <v>5</v>
          </cell>
          <cell r="J459" t="str">
            <v>C1008-9189I</v>
          </cell>
          <cell r="K459" t="str">
            <v>CARTON L56</v>
          </cell>
          <cell r="L459">
            <v>500</v>
          </cell>
          <cell r="M459">
            <v>14.28</v>
          </cell>
          <cell r="N459">
            <v>7140</v>
          </cell>
          <cell r="O459">
            <v>14.28</v>
          </cell>
          <cell r="P459">
            <v>7140</v>
          </cell>
          <cell r="Q459">
            <v>0</v>
          </cell>
          <cell r="R459" t="str">
            <v>恒豐</v>
          </cell>
        </row>
        <row r="460">
          <cell r="A460" t="str">
            <v>B1</v>
          </cell>
          <cell r="B460" t="str">
            <v>CB1</v>
          </cell>
          <cell r="C460" t="str">
            <v>GS</v>
          </cell>
          <cell r="D460" t="str">
            <v>R1</v>
          </cell>
          <cell r="E460" t="str">
            <v>A</v>
          </cell>
          <cell r="F460" t="str">
            <v>A99091000584</v>
          </cell>
          <cell r="H460" t="str">
            <v>KEN90631</v>
          </cell>
          <cell r="I460">
            <v>11</v>
          </cell>
          <cell r="J460" t="str">
            <v>C90830-9854I</v>
          </cell>
          <cell r="K460" t="str">
            <v>HEAT SINK</v>
          </cell>
          <cell r="L460">
            <v>1300</v>
          </cell>
          <cell r="M460">
            <v>1.2</v>
          </cell>
          <cell r="N460">
            <v>1560</v>
          </cell>
          <cell r="O460">
            <v>1.1000000000000001</v>
          </cell>
          <cell r="P460">
            <v>1430</v>
          </cell>
          <cell r="Q460">
            <v>130</v>
          </cell>
          <cell r="R460" t="str">
            <v>WISHFUL</v>
          </cell>
        </row>
        <row r="461">
          <cell r="A461" t="str">
            <v>B1</v>
          </cell>
          <cell r="B461" t="str">
            <v>CB1</v>
          </cell>
          <cell r="C461" t="str">
            <v>GS</v>
          </cell>
          <cell r="D461" t="str">
            <v>R1</v>
          </cell>
          <cell r="E461" t="str">
            <v>A</v>
          </cell>
          <cell r="F461" t="str">
            <v>A99091000585</v>
          </cell>
          <cell r="H461" t="str">
            <v>199909100075</v>
          </cell>
          <cell r="I461">
            <v>24</v>
          </cell>
          <cell r="J461" t="str">
            <v>C90830-9854I</v>
          </cell>
          <cell r="K461" t="str">
            <v>HEAT SINK</v>
          </cell>
          <cell r="L461">
            <v>1194</v>
          </cell>
          <cell r="M461">
            <v>1.1000000000000001</v>
          </cell>
          <cell r="N461">
            <v>1313</v>
          </cell>
          <cell r="O461">
            <v>1.1000000000000001</v>
          </cell>
          <cell r="P461">
            <v>1313</v>
          </cell>
          <cell r="Q461">
            <v>0</v>
          </cell>
          <cell r="R461" t="str">
            <v>WISHFUL</v>
          </cell>
        </row>
        <row r="462">
          <cell r="A462" t="str">
            <v>B1</v>
          </cell>
          <cell r="B462" t="str">
            <v>CB1</v>
          </cell>
          <cell r="C462" t="str">
            <v>GS</v>
          </cell>
          <cell r="D462" t="str">
            <v>R1</v>
          </cell>
          <cell r="E462" t="str">
            <v>A</v>
          </cell>
          <cell r="F462" t="str">
            <v>A99091000586</v>
          </cell>
          <cell r="H462" t="str">
            <v>KEN96466</v>
          </cell>
          <cell r="I462">
            <v>21</v>
          </cell>
          <cell r="J462" t="str">
            <v>C90830-9616IA</v>
          </cell>
          <cell r="K462" t="str">
            <v>HEAT SINK</v>
          </cell>
          <cell r="L462">
            <v>1680</v>
          </cell>
          <cell r="M462">
            <v>3.8</v>
          </cell>
          <cell r="N462">
            <v>6384</v>
          </cell>
          <cell r="O462">
            <v>3.8</v>
          </cell>
          <cell r="P462">
            <v>6384</v>
          </cell>
          <cell r="Q462">
            <v>0</v>
          </cell>
          <cell r="R462" t="str">
            <v>WISHFUL</v>
          </cell>
        </row>
        <row r="463">
          <cell r="A463" t="str">
            <v>B1</v>
          </cell>
          <cell r="B463" t="str">
            <v>CB1</v>
          </cell>
          <cell r="C463" t="str">
            <v>GS</v>
          </cell>
          <cell r="D463" t="str">
            <v>R1</v>
          </cell>
          <cell r="E463" t="str">
            <v>A</v>
          </cell>
          <cell r="F463" t="str">
            <v>A99091000587</v>
          </cell>
          <cell r="H463" t="str">
            <v>KKN96066</v>
          </cell>
          <cell r="I463">
            <v>4</v>
          </cell>
          <cell r="J463" t="str">
            <v>C90500-9876I</v>
          </cell>
          <cell r="K463" t="str">
            <v>FUSE</v>
          </cell>
          <cell r="L463">
            <v>100000</v>
          </cell>
          <cell r="M463">
            <v>2.2000000000000002</v>
          </cell>
          <cell r="N463">
            <v>220000</v>
          </cell>
          <cell r="O463">
            <v>2.2000000000000002</v>
          </cell>
          <cell r="P463">
            <v>220000</v>
          </cell>
          <cell r="Q463">
            <v>0</v>
          </cell>
          <cell r="R463" t="str">
            <v>力瑋(新加</v>
          </cell>
        </row>
        <row r="464">
          <cell r="A464" t="str">
            <v>B1</v>
          </cell>
          <cell r="B464" t="str">
            <v>CB1</v>
          </cell>
          <cell r="C464" t="str">
            <v>GS</v>
          </cell>
          <cell r="D464" t="str">
            <v>R1</v>
          </cell>
          <cell r="E464" t="str">
            <v>A</v>
          </cell>
          <cell r="F464" t="str">
            <v>A99091000588</v>
          </cell>
          <cell r="H464" t="str">
            <v>KKN96671</v>
          </cell>
          <cell r="I464">
            <v>1</v>
          </cell>
          <cell r="J464" t="str">
            <v>C90500-9835I</v>
          </cell>
          <cell r="K464" t="str">
            <v>FUSE</v>
          </cell>
          <cell r="L464">
            <v>15000</v>
          </cell>
          <cell r="M464">
            <v>2.2999999999999998</v>
          </cell>
          <cell r="N464">
            <v>34500</v>
          </cell>
          <cell r="O464">
            <v>2.2000000000000002</v>
          </cell>
          <cell r="P464">
            <v>33000</v>
          </cell>
          <cell r="Q464">
            <v>1500</v>
          </cell>
          <cell r="R464" t="str">
            <v>力瑋(新加</v>
          </cell>
        </row>
        <row r="465">
          <cell r="A465" t="str">
            <v>B1</v>
          </cell>
          <cell r="B465" t="str">
            <v>CB1</v>
          </cell>
          <cell r="C465" t="str">
            <v>GS</v>
          </cell>
          <cell r="D465" t="str">
            <v>R1</v>
          </cell>
          <cell r="E465" t="str">
            <v>A</v>
          </cell>
          <cell r="F465" t="str">
            <v>A99091000589</v>
          </cell>
          <cell r="H465" t="str">
            <v>199909100052</v>
          </cell>
          <cell r="I465">
            <v>1</v>
          </cell>
          <cell r="J465" t="str">
            <v>C1008-8777I</v>
          </cell>
          <cell r="K465" t="str">
            <v>PWR PACK COVER</v>
          </cell>
          <cell r="L465">
            <v>40</v>
          </cell>
          <cell r="M465">
            <v>39.228000000000002</v>
          </cell>
          <cell r="N465">
            <v>1569</v>
          </cell>
          <cell r="O465">
            <v>39.228000000000002</v>
          </cell>
          <cell r="P465">
            <v>1569</v>
          </cell>
          <cell r="Q465">
            <v>0</v>
          </cell>
          <cell r="R465" t="str">
            <v>恒豐</v>
          </cell>
        </row>
        <row r="466">
          <cell r="A466" t="str">
            <v>B1</v>
          </cell>
          <cell r="B466" t="str">
            <v>CB1</v>
          </cell>
          <cell r="C466" t="str">
            <v>GS</v>
          </cell>
          <cell r="D466" t="str">
            <v>R1</v>
          </cell>
          <cell r="E466" t="str">
            <v>A</v>
          </cell>
          <cell r="F466" t="str">
            <v>A99091000590</v>
          </cell>
          <cell r="H466" t="str">
            <v>199907100857</v>
          </cell>
          <cell r="I466">
            <v>1</v>
          </cell>
          <cell r="J466" t="str">
            <v>C90607-9876I</v>
          </cell>
          <cell r="K466" t="str">
            <v>LUG RING</v>
          </cell>
          <cell r="L466">
            <v>2000</v>
          </cell>
          <cell r="M466">
            <v>0.45</v>
          </cell>
          <cell r="N466">
            <v>900</v>
          </cell>
          <cell r="O466">
            <v>0.45</v>
          </cell>
          <cell r="P466">
            <v>900</v>
          </cell>
          <cell r="Q466">
            <v>0</v>
          </cell>
          <cell r="R466" t="str">
            <v>康揚</v>
          </cell>
        </row>
        <row r="467">
          <cell r="A467" t="str">
            <v>B1</v>
          </cell>
          <cell r="B467" t="str">
            <v>CB1</v>
          </cell>
          <cell r="C467" t="str">
            <v>GS</v>
          </cell>
          <cell r="D467" t="str">
            <v>R1</v>
          </cell>
          <cell r="E467" t="str">
            <v>A</v>
          </cell>
          <cell r="F467" t="str">
            <v>A99091000591</v>
          </cell>
          <cell r="H467" t="str">
            <v>199908100633</v>
          </cell>
          <cell r="I467">
            <v>1</v>
          </cell>
          <cell r="J467" t="str">
            <v>C90502-9993I</v>
          </cell>
          <cell r="K467" t="str">
            <v>LED HOUSING</v>
          </cell>
          <cell r="L467">
            <v>2000</v>
          </cell>
          <cell r="M467">
            <v>0.45</v>
          </cell>
          <cell r="N467">
            <v>900</v>
          </cell>
          <cell r="O467">
            <v>0.45</v>
          </cell>
          <cell r="P467">
            <v>900</v>
          </cell>
          <cell r="Q467">
            <v>0</v>
          </cell>
          <cell r="R467" t="str">
            <v>捷駿</v>
          </cell>
        </row>
        <row r="468">
          <cell r="A468" t="str">
            <v>B1</v>
          </cell>
          <cell r="B468" t="str">
            <v>CB1</v>
          </cell>
          <cell r="C468" t="str">
            <v>GS</v>
          </cell>
          <cell r="D468" t="str">
            <v>R1</v>
          </cell>
          <cell r="E468" t="str">
            <v>A</v>
          </cell>
          <cell r="F468" t="str">
            <v>A99091000592</v>
          </cell>
          <cell r="H468" t="str">
            <v>199908100302</v>
          </cell>
          <cell r="I468">
            <v>1</v>
          </cell>
          <cell r="J468" t="str">
            <v>C90491-9928IN</v>
          </cell>
          <cell r="K468" t="str">
            <v>CORE BEAD</v>
          </cell>
          <cell r="L468">
            <v>160160</v>
          </cell>
          <cell r="M468">
            <v>2</v>
          </cell>
          <cell r="N468">
            <v>320320</v>
          </cell>
          <cell r="O468">
            <v>2</v>
          </cell>
          <cell r="P468">
            <v>320320</v>
          </cell>
          <cell r="Q468">
            <v>0</v>
          </cell>
          <cell r="R468" t="str">
            <v>百徽</v>
          </cell>
        </row>
        <row r="469">
          <cell r="A469" t="str">
            <v>B1</v>
          </cell>
          <cell r="B469" t="str">
            <v>CB1</v>
          </cell>
          <cell r="C469" t="str">
            <v>GS</v>
          </cell>
          <cell r="D469" t="str">
            <v>R1</v>
          </cell>
          <cell r="E469" t="str">
            <v>A</v>
          </cell>
          <cell r="F469" t="str">
            <v>A99091000593</v>
          </cell>
          <cell r="H469" t="str">
            <v>KEN96466</v>
          </cell>
          <cell r="I469">
            <v>21</v>
          </cell>
          <cell r="J469" t="str">
            <v>C90830-9616IA</v>
          </cell>
          <cell r="K469" t="str">
            <v>HEAT SINK</v>
          </cell>
          <cell r="L469">
            <v>2520</v>
          </cell>
          <cell r="M469">
            <v>3.8</v>
          </cell>
          <cell r="N469">
            <v>9576</v>
          </cell>
          <cell r="O469">
            <v>3.8</v>
          </cell>
          <cell r="P469">
            <v>9576</v>
          </cell>
          <cell r="Q469">
            <v>0</v>
          </cell>
          <cell r="R469" t="str">
            <v>WISHFUL</v>
          </cell>
        </row>
        <row r="470">
          <cell r="A470" t="str">
            <v>B1</v>
          </cell>
          <cell r="B470" t="str">
            <v>CB1</v>
          </cell>
          <cell r="C470" t="str">
            <v>GS</v>
          </cell>
          <cell r="D470" t="str">
            <v>R1</v>
          </cell>
          <cell r="E470" t="str">
            <v>A</v>
          </cell>
          <cell r="F470" t="str">
            <v>A99091000598</v>
          </cell>
          <cell r="H470" t="str">
            <v>199907100219</v>
          </cell>
          <cell r="I470">
            <v>10</v>
          </cell>
          <cell r="J470" t="str">
            <v>C1008-9189I</v>
          </cell>
          <cell r="K470" t="str">
            <v>CARTON L56</v>
          </cell>
          <cell r="L470">
            <v>500</v>
          </cell>
          <cell r="M470">
            <v>14.28</v>
          </cell>
          <cell r="N470">
            <v>7140</v>
          </cell>
          <cell r="O470">
            <v>14.28</v>
          </cell>
          <cell r="P470">
            <v>7140</v>
          </cell>
          <cell r="Q470">
            <v>0</v>
          </cell>
          <cell r="R470" t="str">
            <v>恒豐</v>
          </cell>
        </row>
        <row r="471">
          <cell r="A471" t="str">
            <v>B1</v>
          </cell>
          <cell r="B471" t="str">
            <v>CB1</v>
          </cell>
          <cell r="C471" t="str">
            <v>GS</v>
          </cell>
          <cell r="D471" t="str">
            <v>R1</v>
          </cell>
          <cell r="E471" t="str">
            <v>A</v>
          </cell>
          <cell r="F471" t="str">
            <v>A99091000599</v>
          </cell>
          <cell r="H471" t="str">
            <v>199909100104</v>
          </cell>
          <cell r="I471">
            <v>1</v>
          </cell>
          <cell r="J471" t="str">
            <v>C02474-0002I</v>
          </cell>
          <cell r="K471" t="str">
            <v>CHASSIS</v>
          </cell>
          <cell r="L471">
            <v>2800</v>
          </cell>
          <cell r="M471">
            <v>12.1</v>
          </cell>
          <cell r="N471">
            <v>33880</v>
          </cell>
          <cell r="O471">
            <v>12.1</v>
          </cell>
          <cell r="P471">
            <v>33880</v>
          </cell>
          <cell r="Q471">
            <v>0</v>
          </cell>
          <cell r="R471" t="str">
            <v>萬承</v>
          </cell>
        </row>
        <row r="472">
          <cell r="A472" t="str">
            <v>B1</v>
          </cell>
          <cell r="B472" t="str">
            <v>CB1</v>
          </cell>
          <cell r="C472" t="str">
            <v>GS</v>
          </cell>
          <cell r="D472" t="str">
            <v>R1</v>
          </cell>
          <cell r="E472" t="str">
            <v>A</v>
          </cell>
          <cell r="F472" t="str">
            <v>A99091000600</v>
          </cell>
          <cell r="H472" t="str">
            <v>199908100206</v>
          </cell>
          <cell r="I472">
            <v>4</v>
          </cell>
          <cell r="J472" t="str">
            <v>C02573-0003I</v>
          </cell>
          <cell r="K472" t="str">
            <v>COVER</v>
          </cell>
          <cell r="L472">
            <v>1238</v>
          </cell>
          <cell r="M472">
            <v>14.1</v>
          </cell>
          <cell r="N472">
            <v>17456</v>
          </cell>
          <cell r="O472">
            <v>13.3</v>
          </cell>
          <cell r="P472">
            <v>16465</v>
          </cell>
          <cell r="Q472">
            <v>991</v>
          </cell>
          <cell r="R472" t="str">
            <v>萬承</v>
          </cell>
        </row>
        <row r="473">
          <cell r="A473" t="str">
            <v>B1</v>
          </cell>
          <cell r="B473" t="str">
            <v>CB1</v>
          </cell>
          <cell r="C473" t="str">
            <v>GS</v>
          </cell>
          <cell r="D473" t="str">
            <v>R1</v>
          </cell>
          <cell r="E473" t="str">
            <v>A</v>
          </cell>
          <cell r="F473" t="str">
            <v>A99091000601</v>
          </cell>
          <cell r="H473" t="str">
            <v>199909100138</v>
          </cell>
          <cell r="I473">
            <v>1</v>
          </cell>
          <cell r="J473" t="str">
            <v>C03846-0001I</v>
          </cell>
          <cell r="K473" t="str">
            <v>PCB 8659-0</v>
          </cell>
          <cell r="L473">
            <v>2060</v>
          </cell>
          <cell r="M473">
            <v>1.62</v>
          </cell>
          <cell r="N473">
            <v>3337</v>
          </cell>
          <cell r="O473">
            <v>1.62</v>
          </cell>
          <cell r="P473">
            <v>3337</v>
          </cell>
          <cell r="Q473">
            <v>0</v>
          </cell>
          <cell r="R473" t="str">
            <v>崇技電路</v>
          </cell>
        </row>
        <row r="474">
          <cell r="A474" t="str">
            <v>B1</v>
          </cell>
          <cell r="B474" t="str">
            <v>CB1</v>
          </cell>
          <cell r="C474" t="str">
            <v>GS</v>
          </cell>
          <cell r="D474" t="str">
            <v>R1</v>
          </cell>
          <cell r="E474" t="str">
            <v>A</v>
          </cell>
          <cell r="F474" t="str">
            <v>A99091000602</v>
          </cell>
          <cell r="H474" t="str">
            <v>KAN96399</v>
          </cell>
          <cell r="I474">
            <v>2</v>
          </cell>
          <cell r="J474" t="str">
            <v>C03677-0004I</v>
          </cell>
          <cell r="K474" t="str">
            <v>PCB 6117H0</v>
          </cell>
          <cell r="L474">
            <v>5640</v>
          </cell>
          <cell r="M474">
            <v>0.74</v>
          </cell>
          <cell r="N474">
            <v>4174</v>
          </cell>
          <cell r="O474">
            <v>0.64</v>
          </cell>
          <cell r="P474">
            <v>3610</v>
          </cell>
          <cell r="Q474">
            <v>564</v>
          </cell>
          <cell r="R474" t="str">
            <v>崇技電路</v>
          </cell>
        </row>
        <row r="475">
          <cell r="A475" t="str">
            <v>B1</v>
          </cell>
          <cell r="B475" t="str">
            <v>CB1</v>
          </cell>
          <cell r="C475" t="str">
            <v>GS</v>
          </cell>
          <cell r="D475" t="str">
            <v>R1</v>
          </cell>
          <cell r="E475" t="str">
            <v>A</v>
          </cell>
          <cell r="F475" t="str">
            <v>A99091000603</v>
          </cell>
          <cell r="H475" t="str">
            <v>199908100576</v>
          </cell>
          <cell r="I475">
            <v>2</v>
          </cell>
          <cell r="J475" t="str">
            <v>C03925-0004I</v>
          </cell>
          <cell r="K475" t="str">
            <v>PCB API-8861-070</v>
          </cell>
          <cell r="L475">
            <v>120</v>
          </cell>
          <cell r="M475">
            <v>12.39</v>
          </cell>
          <cell r="N475">
            <v>1487</v>
          </cell>
          <cell r="O475">
            <v>12.39</v>
          </cell>
          <cell r="P475">
            <v>1487</v>
          </cell>
          <cell r="Q475">
            <v>0</v>
          </cell>
          <cell r="R475" t="str">
            <v>崇技電路</v>
          </cell>
        </row>
        <row r="476">
          <cell r="A476" t="str">
            <v>B1</v>
          </cell>
          <cell r="B476" t="str">
            <v>CB1</v>
          </cell>
          <cell r="C476" t="str">
            <v>GS</v>
          </cell>
          <cell r="D476" t="str">
            <v>R1</v>
          </cell>
          <cell r="E476" t="str">
            <v>A</v>
          </cell>
          <cell r="F476" t="str">
            <v>A99091000604</v>
          </cell>
          <cell r="H476" t="str">
            <v>199908100369</v>
          </cell>
          <cell r="I476">
            <v>1</v>
          </cell>
          <cell r="J476" t="str">
            <v>C03965-0003I</v>
          </cell>
          <cell r="K476" t="str">
            <v>PCB API-8855</v>
          </cell>
          <cell r="L476">
            <v>10500</v>
          </cell>
          <cell r="M476">
            <v>3.19</v>
          </cell>
          <cell r="N476">
            <v>33495</v>
          </cell>
          <cell r="O476">
            <v>2.7370000000000001</v>
          </cell>
          <cell r="P476">
            <v>28739</v>
          </cell>
          <cell r="Q476">
            <v>4756</v>
          </cell>
          <cell r="R476" t="str">
            <v>崇技電路</v>
          </cell>
        </row>
        <row r="477">
          <cell r="A477" t="str">
            <v>B1</v>
          </cell>
          <cell r="B477" t="str">
            <v>CB1</v>
          </cell>
          <cell r="C477" t="str">
            <v>GS</v>
          </cell>
          <cell r="D477" t="str">
            <v>R1</v>
          </cell>
          <cell r="E477" t="str">
            <v>A</v>
          </cell>
          <cell r="F477" t="str">
            <v>A99091000605</v>
          </cell>
          <cell r="H477" t="str">
            <v>199907100825</v>
          </cell>
          <cell r="I477">
            <v>6</v>
          </cell>
          <cell r="J477" t="str">
            <v>C03943-0001I</v>
          </cell>
          <cell r="K477" t="str">
            <v>PCB 8665-030</v>
          </cell>
          <cell r="L477">
            <v>4608</v>
          </cell>
          <cell r="M477">
            <v>0.94</v>
          </cell>
          <cell r="N477">
            <v>4332</v>
          </cell>
          <cell r="O477">
            <v>0.80500000000000005</v>
          </cell>
          <cell r="P477">
            <v>3709</v>
          </cell>
          <cell r="Q477">
            <v>623</v>
          </cell>
          <cell r="R477" t="str">
            <v>崇技電路</v>
          </cell>
        </row>
        <row r="478">
          <cell r="A478" t="str">
            <v>B1</v>
          </cell>
          <cell r="B478" t="str">
            <v>CB1</v>
          </cell>
          <cell r="C478" t="str">
            <v>GS</v>
          </cell>
          <cell r="D478" t="str">
            <v>R1</v>
          </cell>
          <cell r="E478" t="str">
            <v>A</v>
          </cell>
          <cell r="F478" t="str">
            <v>A99091000606</v>
          </cell>
          <cell r="H478" t="str">
            <v>199908100337</v>
          </cell>
          <cell r="I478">
            <v>14</v>
          </cell>
          <cell r="J478" t="str">
            <v>C03857-0001I</v>
          </cell>
          <cell r="K478" t="str">
            <v>PCB API862</v>
          </cell>
          <cell r="L478">
            <v>24000</v>
          </cell>
          <cell r="M478">
            <v>0.96599999999999997</v>
          </cell>
          <cell r="N478">
            <v>23184</v>
          </cell>
          <cell r="O478">
            <v>0.90159999999999996</v>
          </cell>
          <cell r="P478">
            <v>21638</v>
          </cell>
          <cell r="Q478">
            <v>1546</v>
          </cell>
          <cell r="R478" t="str">
            <v>三軸國際</v>
          </cell>
        </row>
        <row r="479">
          <cell r="A479" t="str">
            <v>B1</v>
          </cell>
          <cell r="B479" t="str">
            <v>CB1</v>
          </cell>
          <cell r="C479" t="str">
            <v>GS</v>
          </cell>
          <cell r="D479" t="str">
            <v>R1</v>
          </cell>
          <cell r="E479" t="str">
            <v>A</v>
          </cell>
          <cell r="F479" t="str">
            <v>A99091000607</v>
          </cell>
          <cell r="H479" t="str">
            <v>199908100337</v>
          </cell>
          <cell r="I479">
            <v>11</v>
          </cell>
          <cell r="J479" t="str">
            <v>C03856-0003I</v>
          </cell>
          <cell r="K479" t="str">
            <v>PCB API862</v>
          </cell>
          <cell r="L479">
            <v>21200</v>
          </cell>
          <cell r="M479">
            <v>1.7709999999999999</v>
          </cell>
          <cell r="N479">
            <v>37545</v>
          </cell>
          <cell r="O479">
            <v>1.3846000000000001</v>
          </cell>
          <cell r="P479">
            <v>29354</v>
          </cell>
          <cell r="Q479">
            <v>8191</v>
          </cell>
          <cell r="R479" t="str">
            <v>三軸國際</v>
          </cell>
        </row>
        <row r="480">
          <cell r="A480" t="str">
            <v>B1</v>
          </cell>
          <cell r="B480" t="str">
            <v>CB1</v>
          </cell>
          <cell r="C480" t="str">
            <v>GS</v>
          </cell>
          <cell r="D480" t="str">
            <v>R1</v>
          </cell>
          <cell r="E480" t="str">
            <v>A</v>
          </cell>
          <cell r="F480" t="str">
            <v>A99091000608</v>
          </cell>
          <cell r="H480" t="str">
            <v>199908100274</v>
          </cell>
          <cell r="I480">
            <v>1</v>
          </cell>
          <cell r="J480" t="str">
            <v>C03A69-0001I</v>
          </cell>
          <cell r="K480" t="str">
            <v>PCB 9628-071</v>
          </cell>
          <cell r="L480">
            <v>11484</v>
          </cell>
          <cell r="M480">
            <v>12.236000000000001</v>
          </cell>
          <cell r="N480">
            <v>140518</v>
          </cell>
          <cell r="O480">
            <v>12.236000000000001</v>
          </cell>
          <cell r="P480">
            <v>140518</v>
          </cell>
          <cell r="Q480">
            <v>0</v>
          </cell>
          <cell r="R480" t="str">
            <v>三軸國際</v>
          </cell>
        </row>
        <row r="481">
          <cell r="A481" t="str">
            <v>B1</v>
          </cell>
          <cell r="B481" t="str">
            <v>CB1</v>
          </cell>
          <cell r="C481" t="str">
            <v>GS</v>
          </cell>
          <cell r="D481" t="str">
            <v>R1</v>
          </cell>
          <cell r="E481" t="str">
            <v>A</v>
          </cell>
          <cell r="F481" t="str">
            <v>A99091000609</v>
          </cell>
          <cell r="H481" t="str">
            <v>199908100337</v>
          </cell>
          <cell r="I481">
            <v>3</v>
          </cell>
          <cell r="J481" t="str">
            <v>C03783-0006I</v>
          </cell>
          <cell r="K481" t="str">
            <v>PCB 8541-0</v>
          </cell>
          <cell r="L481">
            <v>10062</v>
          </cell>
          <cell r="M481">
            <v>7.9211999999999998</v>
          </cell>
          <cell r="N481">
            <v>79703</v>
          </cell>
          <cell r="O481">
            <v>7.9211999999999998</v>
          </cell>
          <cell r="P481">
            <v>79703</v>
          </cell>
          <cell r="Q481">
            <v>0</v>
          </cell>
          <cell r="R481" t="str">
            <v>三軸國際</v>
          </cell>
        </row>
        <row r="482">
          <cell r="A482" t="str">
            <v>B1</v>
          </cell>
          <cell r="B482" t="str">
            <v>CB1</v>
          </cell>
          <cell r="C482" t="str">
            <v>GS</v>
          </cell>
          <cell r="D482" t="str">
            <v>R1</v>
          </cell>
          <cell r="E482" t="str">
            <v>A</v>
          </cell>
          <cell r="F482" t="str">
            <v>A99091000610</v>
          </cell>
          <cell r="H482" t="str">
            <v>199908100337</v>
          </cell>
          <cell r="I482">
            <v>1</v>
          </cell>
          <cell r="J482" t="str">
            <v>C03782-0006I</v>
          </cell>
          <cell r="K482" t="str">
            <v>PCB 8541-0</v>
          </cell>
          <cell r="L482">
            <v>10062</v>
          </cell>
          <cell r="M482">
            <v>7.9211999999999998</v>
          </cell>
          <cell r="N482">
            <v>79703</v>
          </cell>
          <cell r="O482">
            <v>7.9211999999999998</v>
          </cell>
          <cell r="P482">
            <v>79703</v>
          </cell>
          <cell r="Q482">
            <v>0</v>
          </cell>
          <cell r="R482" t="str">
            <v>三軸國際</v>
          </cell>
        </row>
        <row r="483">
          <cell r="A483" t="str">
            <v>B1</v>
          </cell>
          <cell r="B483" t="str">
            <v>CB1</v>
          </cell>
          <cell r="C483" t="str">
            <v>GS</v>
          </cell>
          <cell r="D483" t="str">
            <v>R1</v>
          </cell>
          <cell r="E483" t="str">
            <v>A</v>
          </cell>
          <cell r="F483" t="str">
            <v>A99091000611</v>
          </cell>
          <cell r="H483" t="str">
            <v>199908100545</v>
          </cell>
          <cell r="I483">
            <v>5</v>
          </cell>
          <cell r="J483" t="str">
            <v>C90870-9856IB</v>
          </cell>
          <cell r="K483" t="str">
            <v>TAPPING SC</v>
          </cell>
          <cell r="L483">
            <v>223090</v>
          </cell>
          <cell r="M483">
            <v>7.4999999999999997E-2</v>
          </cell>
          <cell r="N483">
            <v>16732</v>
          </cell>
          <cell r="O483">
            <v>7.4999999999999997E-2</v>
          </cell>
          <cell r="P483">
            <v>16732</v>
          </cell>
          <cell r="Q483">
            <v>0</v>
          </cell>
          <cell r="R483" t="str">
            <v>長城螺絲</v>
          </cell>
        </row>
        <row r="484">
          <cell r="A484" t="str">
            <v>B1</v>
          </cell>
          <cell r="B484" t="str">
            <v>CB1</v>
          </cell>
          <cell r="C484" t="str">
            <v>GS</v>
          </cell>
          <cell r="D484" t="str">
            <v>R1</v>
          </cell>
          <cell r="E484" t="str">
            <v>A</v>
          </cell>
          <cell r="F484" t="str">
            <v>A99091000612</v>
          </cell>
          <cell r="H484" t="str">
            <v>199907100609</v>
          </cell>
          <cell r="I484">
            <v>6</v>
          </cell>
          <cell r="J484" t="str">
            <v>C90870-9856IB</v>
          </cell>
          <cell r="K484" t="str">
            <v>TAPPING SC</v>
          </cell>
          <cell r="L484">
            <v>466910</v>
          </cell>
          <cell r="M484">
            <v>7.4999999999999997E-2</v>
          </cell>
          <cell r="N484">
            <v>35018</v>
          </cell>
          <cell r="O484">
            <v>7.4999999999999997E-2</v>
          </cell>
          <cell r="P484">
            <v>35018</v>
          </cell>
          <cell r="Q484">
            <v>0</v>
          </cell>
          <cell r="R484" t="str">
            <v>長城螺絲</v>
          </cell>
        </row>
        <row r="485">
          <cell r="A485" t="str">
            <v>B1</v>
          </cell>
          <cell r="B485" t="str">
            <v>CB1</v>
          </cell>
          <cell r="C485" t="str">
            <v>GS</v>
          </cell>
          <cell r="D485" t="str">
            <v>R1</v>
          </cell>
          <cell r="E485" t="str">
            <v>A</v>
          </cell>
          <cell r="F485" t="str">
            <v>A99091000613</v>
          </cell>
          <cell r="H485" t="str">
            <v>199908100545</v>
          </cell>
          <cell r="I485">
            <v>10</v>
          </cell>
          <cell r="J485" t="str">
            <v>C90870-9990I</v>
          </cell>
          <cell r="K485" t="str">
            <v>SCREW M3*5</v>
          </cell>
          <cell r="L485">
            <v>28000</v>
          </cell>
          <cell r="M485">
            <v>4.1000000000000002E-2</v>
          </cell>
          <cell r="N485">
            <v>1148</v>
          </cell>
          <cell r="O485">
            <v>4.1000000000000002E-2</v>
          </cell>
          <cell r="P485">
            <v>1148</v>
          </cell>
          <cell r="Q485">
            <v>0</v>
          </cell>
          <cell r="R485" t="str">
            <v>長城螺絲</v>
          </cell>
        </row>
        <row r="486">
          <cell r="A486" t="str">
            <v>B1</v>
          </cell>
          <cell r="B486" t="str">
            <v>CB1</v>
          </cell>
          <cell r="C486" t="str">
            <v>GS</v>
          </cell>
          <cell r="D486" t="str">
            <v>R1</v>
          </cell>
          <cell r="E486" t="str">
            <v>A</v>
          </cell>
          <cell r="F486" t="str">
            <v>A99091000614</v>
          </cell>
          <cell r="H486" t="str">
            <v>199907100786</v>
          </cell>
          <cell r="I486">
            <v>5</v>
          </cell>
          <cell r="J486" t="str">
            <v>C90870-9843I</v>
          </cell>
          <cell r="K486" t="str">
            <v>SCREW SELE</v>
          </cell>
          <cell r="L486">
            <v>40000</v>
          </cell>
          <cell r="M486">
            <v>4.4999999999999998E-2</v>
          </cell>
          <cell r="N486">
            <v>1800</v>
          </cell>
          <cell r="O486">
            <v>4.4999999999999998E-2</v>
          </cell>
          <cell r="P486">
            <v>1800</v>
          </cell>
          <cell r="Q486">
            <v>0</v>
          </cell>
          <cell r="R486" t="str">
            <v>長城螺絲</v>
          </cell>
        </row>
        <row r="487">
          <cell r="A487" t="str">
            <v>B1</v>
          </cell>
          <cell r="B487" t="str">
            <v>CB1</v>
          </cell>
          <cell r="C487" t="str">
            <v>GS</v>
          </cell>
          <cell r="D487" t="str">
            <v>R1</v>
          </cell>
          <cell r="E487" t="str">
            <v>A</v>
          </cell>
          <cell r="F487" t="str">
            <v>A99091000615</v>
          </cell>
          <cell r="H487" t="str">
            <v>199908100545</v>
          </cell>
          <cell r="I487">
            <v>31</v>
          </cell>
          <cell r="J487" t="str">
            <v>CWS0407-002</v>
          </cell>
          <cell r="K487" t="str">
            <v>WASHER ETW</v>
          </cell>
          <cell r="L487">
            <v>44000</v>
          </cell>
          <cell r="M487">
            <v>3.5000000000000003E-2</v>
          </cell>
          <cell r="N487">
            <v>1540</v>
          </cell>
          <cell r="O487">
            <v>3.5000000000000003E-2</v>
          </cell>
          <cell r="P487">
            <v>1540</v>
          </cell>
          <cell r="Q487">
            <v>0</v>
          </cell>
          <cell r="R487" t="str">
            <v>長城螺絲</v>
          </cell>
        </row>
        <row r="488">
          <cell r="A488" t="str">
            <v>B1</v>
          </cell>
          <cell r="B488" t="str">
            <v>CB1</v>
          </cell>
          <cell r="C488" t="str">
            <v>GS</v>
          </cell>
          <cell r="D488" t="str">
            <v>R1</v>
          </cell>
          <cell r="E488" t="str">
            <v>A</v>
          </cell>
          <cell r="F488" t="str">
            <v>A99091000616</v>
          </cell>
          <cell r="H488" t="str">
            <v>199909100075</v>
          </cell>
          <cell r="I488">
            <v>5</v>
          </cell>
          <cell r="J488" t="str">
            <v>C90830-9390I</v>
          </cell>
          <cell r="K488" t="str">
            <v>HEAT SINK</v>
          </cell>
          <cell r="L488">
            <v>356</v>
          </cell>
          <cell r="M488">
            <v>6.4</v>
          </cell>
          <cell r="N488">
            <v>2278</v>
          </cell>
          <cell r="O488">
            <v>6.4</v>
          </cell>
          <cell r="P488">
            <v>2278</v>
          </cell>
          <cell r="Q488">
            <v>0</v>
          </cell>
          <cell r="R488" t="str">
            <v>WISHFUL</v>
          </cell>
        </row>
        <row r="489">
          <cell r="A489" t="str">
            <v>B1</v>
          </cell>
          <cell r="B489" t="str">
            <v>CB1</v>
          </cell>
          <cell r="C489" t="str">
            <v>GS</v>
          </cell>
          <cell r="D489" t="str">
            <v>R1</v>
          </cell>
          <cell r="E489" t="str">
            <v>A</v>
          </cell>
          <cell r="F489" t="str">
            <v>A99091000618</v>
          </cell>
          <cell r="H489" t="str">
            <v>199907100786</v>
          </cell>
          <cell r="I489">
            <v>18</v>
          </cell>
          <cell r="J489" t="str">
            <v>CM0610-082F-W1</v>
          </cell>
          <cell r="K489" t="str">
            <v>SCREW</v>
          </cell>
          <cell r="L489">
            <v>50000</v>
          </cell>
          <cell r="M489">
            <v>0.09</v>
          </cell>
          <cell r="N489">
            <v>4500</v>
          </cell>
          <cell r="O489">
            <v>0.09</v>
          </cell>
          <cell r="P489">
            <v>4500</v>
          </cell>
          <cell r="Q489">
            <v>0</v>
          </cell>
          <cell r="R489" t="str">
            <v>長城螺絲</v>
          </cell>
        </row>
        <row r="490">
          <cell r="A490" t="str">
            <v>B1</v>
          </cell>
          <cell r="B490" t="str">
            <v>CB1</v>
          </cell>
          <cell r="C490" t="str">
            <v>GS</v>
          </cell>
          <cell r="D490" t="str">
            <v>R1</v>
          </cell>
          <cell r="E490" t="str">
            <v>A</v>
          </cell>
          <cell r="F490" t="str">
            <v>A99091000619</v>
          </cell>
          <cell r="H490" t="str">
            <v>199908100545</v>
          </cell>
          <cell r="I490">
            <v>10</v>
          </cell>
          <cell r="J490" t="str">
            <v>C90870-9990I</v>
          </cell>
          <cell r="K490" t="str">
            <v>SCREW M3*5</v>
          </cell>
          <cell r="L490">
            <v>16000</v>
          </cell>
          <cell r="M490">
            <v>4.1000000000000002E-2</v>
          </cell>
          <cell r="N490">
            <v>656</v>
          </cell>
          <cell r="O490">
            <v>4.1000000000000002E-2</v>
          </cell>
          <cell r="P490">
            <v>656</v>
          </cell>
          <cell r="Q490">
            <v>0</v>
          </cell>
          <cell r="R490" t="str">
            <v>長城螺絲</v>
          </cell>
        </row>
        <row r="491">
          <cell r="A491" t="str">
            <v>B1</v>
          </cell>
          <cell r="B491" t="str">
            <v>CB1</v>
          </cell>
          <cell r="C491" t="str">
            <v>GS</v>
          </cell>
          <cell r="D491" t="str">
            <v>R1</v>
          </cell>
          <cell r="E491" t="str">
            <v>A</v>
          </cell>
          <cell r="F491" t="str">
            <v>A99091000620</v>
          </cell>
          <cell r="H491" t="str">
            <v>199908100545</v>
          </cell>
          <cell r="I491">
            <v>7</v>
          </cell>
          <cell r="J491" t="str">
            <v>C90870-9908I</v>
          </cell>
          <cell r="K491" t="str">
            <v>SCREW M3*0</v>
          </cell>
          <cell r="L491">
            <v>109000</v>
          </cell>
          <cell r="M491">
            <v>4.4999999999999998E-2</v>
          </cell>
          <cell r="N491">
            <v>4905</v>
          </cell>
          <cell r="O491">
            <v>4.4999999999999998E-2</v>
          </cell>
          <cell r="P491">
            <v>4905</v>
          </cell>
          <cell r="Q491">
            <v>0</v>
          </cell>
          <cell r="R491" t="str">
            <v>長城螺絲</v>
          </cell>
        </row>
        <row r="492">
          <cell r="A492" t="str">
            <v>B1</v>
          </cell>
          <cell r="B492" t="str">
            <v>CB1</v>
          </cell>
          <cell r="C492" t="str">
            <v>GS</v>
          </cell>
          <cell r="D492" t="str">
            <v>R1</v>
          </cell>
          <cell r="E492" t="str">
            <v>A</v>
          </cell>
          <cell r="F492" t="str">
            <v>A99091000621</v>
          </cell>
          <cell r="H492" t="str">
            <v>KFN95184</v>
          </cell>
          <cell r="I492">
            <v>7</v>
          </cell>
          <cell r="J492" t="str">
            <v>C90870-9908I</v>
          </cell>
          <cell r="K492" t="str">
            <v>SCREW M3*0</v>
          </cell>
          <cell r="L492">
            <v>36000</v>
          </cell>
          <cell r="M492">
            <v>4.4999999999999998E-2</v>
          </cell>
          <cell r="N492">
            <v>1620</v>
          </cell>
          <cell r="O492">
            <v>4.4999999999999998E-2</v>
          </cell>
          <cell r="P492">
            <v>1620</v>
          </cell>
          <cell r="Q492">
            <v>0</v>
          </cell>
          <cell r="R492" t="str">
            <v>長城螺絲</v>
          </cell>
        </row>
        <row r="493">
          <cell r="A493" t="str">
            <v>B1</v>
          </cell>
          <cell r="B493" t="str">
            <v>CB1</v>
          </cell>
          <cell r="C493" t="str">
            <v>GS</v>
          </cell>
          <cell r="D493" t="str">
            <v>R1</v>
          </cell>
          <cell r="E493" t="str">
            <v>A</v>
          </cell>
          <cell r="F493" t="str">
            <v>A99091000622</v>
          </cell>
          <cell r="H493" t="str">
            <v>KFN95863</v>
          </cell>
          <cell r="I493">
            <v>5</v>
          </cell>
          <cell r="J493" t="str">
            <v>C90870-9908I</v>
          </cell>
          <cell r="K493" t="str">
            <v>SCREW M3*0</v>
          </cell>
          <cell r="L493">
            <v>93000</v>
          </cell>
          <cell r="M493">
            <v>4.4999999999999998E-2</v>
          </cell>
          <cell r="N493">
            <v>4185</v>
          </cell>
          <cell r="O493">
            <v>4.4999999999999998E-2</v>
          </cell>
          <cell r="P493">
            <v>4185</v>
          </cell>
          <cell r="Q493">
            <v>0</v>
          </cell>
          <cell r="R493" t="str">
            <v>長城螺絲</v>
          </cell>
        </row>
        <row r="494">
          <cell r="A494" t="str">
            <v>B1</v>
          </cell>
          <cell r="B494" t="str">
            <v>CB1</v>
          </cell>
          <cell r="C494" t="str">
            <v>GS</v>
          </cell>
          <cell r="D494" t="str">
            <v>R1</v>
          </cell>
          <cell r="E494" t="str">
            <v>A</v>
          </cell>
          <cell r="F494" t="str">
            <v>A99091000624</v>
          </cell>
          <cell r="H494" t="str">
            <v>199908100545</v>
          </cell>
          <cell r="I494">
            <v>14</v>
          </cell>
          <cell r="J494" t="str">
            <v>CM0610-072T</v>
          </cell>
          <cell r="K494" t="str">
            <v>SCREW</v>
          </cell>
          <cell r="L494">
            <v>220000</v>
          </cell>
          <cell r="M494">
            <v>3.3000000000000002E-2</v>
          </cell>
          <cell r="N494">
            <v>7260</v>
          </cell>
          <cell r="O494">
            <v>3.3000000000000002E-2</v>
          </cell>
          <cell r="P494">
            <v>7260</v>
          </cell>
          <cell r="Q494">
            <v>0</v>
          </cell>
          <cell r="R494" t="str">
            <v>長城螺絲</v>
          </cell>
        </row>
        <row r="495">
          <cell r="A495" t="str">
            <v>B1</v>
          </cell>
          <cell r="B495" t="str">
            <v>CB1</v>
          </cell>
          <cell r="C495" t="str">
            <v>GS</v>
          </cell>
          <cell r="D495" t="str">
            <v>R1</v>
          </cell>
          <cell r="E495" t="str">
            <v>A</v>
          </cell>
          <cell r="F495" t="str">
            <v>A99091000625</v>
          </cell>
          <cell r="H495" t="str">
            <v>199907100705</v>
          </cell>
          <cell r="I495">
            <v>2</v>
          </cell>
          <cell r="J495" t="str">
            <v>CM0610-072T</v>
          </cell>
          <cell r="K495" t="str">
            <v>SCREW</v>
          </cell>
          <cell r="L495">
            <v>50000</v>
          </cell>
          <cell r="M495">
            <v>3.3000000000000002E-2</v>
          </cell>
          <cell r="N495">
            <v>1650</v>
          </cell>
          <cell r="O495">
            <v>3.3000000000000002E-2</v>
          </cell>
          <cell r="P495">
            <v>1650</v>
          </cell>
          <cell r="Q495">
            <v>0</v>
          </cell>
          <cell r="R495" t="str">
            <v>長城螺絲</v>
          </cell>
        </row>
        <row r="496">
          <cell r="A496" t="str">
            <v>B1</v>
          </cell>
          <cell r="B496" t="str">
            <v>CB1</v>
          </cell>
          <cell r="C496" t="str">
            <v>GS</v>
          </cell>
          <cell r="D496" t="str">
            <v>R1</v>
          </cell>
          <cell r="E496" t="str">
            <v>A</v>
          </cell>
          <cell r="F496" t="str">
            <v>A99091000626</v>
          </cell>
          <cell r="H496" t="str">
            <v>199907100786</v>
          </cell>
          <cell r="I496">
            <v>16</v>
          </cell>
          <cell r="J496" t="str">
            <v>CM0610-072T</v>
          </cell>
          <cell r="K496" t="str">
            <v>SCREW</v>
          </cell>
          <cell r="L496">
            <v>2000</v>
          </cell>
          <cell r="M496">
            <v>3.3000000000000002E-2</v>
          </cell>
          <cell r="N496">
            <v>66</v>
          </cell>
          <cell r="O496">
            <v>3.3000000000000002E-2</v>
          </cell>
          <cell r="P496">
            <v>66</v>
          </cell>
          <cell r="Q496">
            <v>0</v>
          </cell>
          <cell r="R496" t="str">
            <v>長城螺絲</v>
          </cell>
        </row>
        <row r="497">
          <cell r="A497" t="str">
            <v>B1</v>
          </cell>
          <cell r="B497" t="str">
            <v>CB1</v>
          </cell>
          <cell r="C497" t="str">
            <v>GS</v>
          </cell>
          <cell r="D497" t="str">
            <v>R1</v>
          </cell>
          <cell r="E497" t="str">
            <v>A</v>
          </cell>
          <cell r="F497" t="str">
            <v>A99091000627</v>
          </cell>
          <cell r="H497" t="str">
            <v>199907100786</v>
          </cell>
          <cell r="I497">
            <v>24</v>
          </cell>
          <cell r="J497" t="str">
            <v>CM0610-102F-W1</v>
          </cell>
          <cell r="K497" t="str">
            <v>SCREW</v>
          </cell>
          <cell r="L497">
            <v>374000</v>
          </cell>
          <cell r="M497">
            <v>0.09</v>
          </cell>
          <cell r="N497">
            <v>33660</v>
          </cell>
          <cell r="O497">
            <v>0.09</v>
          </cell>
          <cell r="P497">
            <v>33660</v>
          </cell>
          <cell r="Q497">
            <v>0</v>
          </cell>
          <cell r="R497" t="str">
            <v>長城螺絲</v>
          </cell>
        </row>
        <row r="498">
          <cell r="A498" t="str">
            <v>B1</v>
          </cell>
          <cell r="B498" t="str">
            <v>CB1</v>
          </cell>
          <cell r="C498" t="str">
            <v>GS</v>
          </cell>
          <cell r="D498" t="str">
            <v>R1</v>
          </cell>
          <cell r="E498" t="str">
            <v>A</v>
          </cell>
          <cell r="F498" t="str">
            <v>A99091000628</v>
          </cell>
          <cell r="H498" t="str">
            <v>199908100545</v>
          </cell>
          <cell r="I498">
            <v>5</v>
          </cell>
          <cell r="J498" t="str">
            <v>C90870-9856IB</v>
          </cell>
          <cell r="K498" t="str">
            <v>TAPPING SC</v>
          </cell>
          <cell r="L498">
            <v>76100</v>
          </cell>
          <cell r="M498">
            <v>7.4999999999999997E-2</v>
          </cell>
          <cell r="N498">
            <v>5708</v>
          </cell>
          <cell r="O498">
            <v>7.4999999999999997E-2</v>
          </cell>
          <cell r="P498">
            <v>5708</v>
          </cell>
          <cell r="Q498">
            <v>0</v>
          </cell>
          <cell r="R498" t="str">
            <v>長城螺絲</v>
          </cell>
        </row>
        <row r="499">
          <cell r="A499" t="str">
            <v>B1</v>
          </cell>
          <cell r="B499" t="str">
            <v>CB1</v>
          </cell>
          <cell r="C499" t="str">
            <v>GS</v>
          </cell>
          <cell r="D499" t="str">
            <v>R1</v>
          </cell>
          <cell r="E499" t="str">
            <v>A</v>
          </cell>
          <cell r="F499" t="str">
            <v>A99091000629</v>
          </cell>
          <cell r="H499" t="str">
            <v>199908100809</v>
          </cell>
          <cell r="I499">
            <v>1</v>
          </cell>
          <cell r="J499" t="str">
            <v>C90870-9778I</v>
          </cell>
          <cell r="K499" t="str">
            <v>SCREW 12#</v>
          </cell>
          <cell r="L499">
            <v>2980</v>
          </cell>
          <cell r="M499">
            <v>0.70599999999999996</v>
          </cell>
          <cell r="N499">
            <v>2104</v>
          </cell>
          <cell r="O499">
            <v>0.70599999999999996</v>
          </cell>
          <cell r="P499">
            <v>2104</v>
          </cell>
          <cell r="Q499">
            <v>0</v>
          </cell>
          <cell r="R499" t="str">
            <v>長城螺絲</v>
          </cell>
        </row>
        <row r="500">
          <cell r="A500" t="str">
            <v>B1</v>
          </cell>
          <cell r="B500" t="str">
            <v>CB1</v>
          </cell>
          <cell r="C500" t="str">
            <v>GS</v>
          </cell>
          <cell r="D500" t="str">
            <v>R1</v>
          </cell>
          <cell r="E500" t="str">
            <v>A</v>
          </cell>
          <cell r="F500" t="str">
            <v>A99091000630</v>
          </cell>
          <cell r="H500" t="str">
            <v>199908100006</v>
          </cell>
          <cell r="I500">
            <v>8</v>
          </cell>
          <cell r="J500" t="str">
            <v>C90600-9623I</v>
          </cell>
          <cell r="K500" t="str">
            <v>HEADER</v>
          </cell>
          <cell r="L500">
            <v>11000</v>
          </cell>
          <cell r="M500">
            <v>0.76</v>
          </cell>
          <cell r="N500">
            <v>8360</v>
          </cell>
          <cell r="O500">
            <v>0.76</v>
          </cell>
          <cell r="P500">
            <v>8360</v>
          </cell>
          <cell r="Q500">
            <v>0</v>
          </cell>
          <cell r="R500" t="str">
            <v>龍竹</v>
          </cell>
        </row>
        <row r="501">
          <cell r="A501" t="str">
            <v>B1</v>
          </cell>
          <cell r="B501" t="str">
            <v>CB1</v>
          </cell>
          <cell r="C501" t="str">
            <v>GS</v>
          </cell>
          <cell r="D501" t="str">
            <v>R1</v>
          </cell>
          <cell r="E501" t="str">
            <v>A</v>
          </cell>
          <cell r="F501" t="str">
            <v>A99091000631</v>
          </cell>
          <cell r="H501" t="str">
            <v>199908100008</v>
          </cell>
          <cell r="I501">
            <v>5</v>
          </cell>
          <cell r="J501" t="str">
            <v>C90600-9654I</v>
          </cell>
          <cell r="K501" t="str">
            <v>HEADER</v>
          </cell>
          <cell r="L501">
            <v>26000</v>
          </cell>
          <cell r="M501">
            <v>1.1000000000000001</v>
          </cell>
          <cell r="N501">
            <v>28600</v>
          </cell>
          <cell r="O501">
            <v>0.99</v>
          </cell>
          <cell r="P501">
            <v>25740</v>
          </cell>
          <cell r="Q501">
            <v>2860</v>
          </cell>
          <cell r="R501" t="str">
            <v>龍竹</v>
          </cell>
        </row>
        <row r="502">
          <cell r="A502" t="str">
            <v>B1</v>
          </cell>
          <cell r="B502" t="str">
            <v>CB1</v>
          </cell>
          <cell r="C502" t="str">
            <v>GS</v>
          </cell>
          <cell r="D502" t="str">
            <v>R1</v>
          </cell>
          <cell r="E502" t="str">
            <v>A</v>
          </cell>
          <cell r="F502" t="str">
            <v>A99091000632</v>
          </cell>
          <cell r="H502" t="str">
            <v>199908100006</v>
          </cell>
          <cell r="I502">
            <v>4</v>
          </cell>
          <cell r="J502" t="str">
            <v>C90600-9603I</v>
          </cell>
          <cell r="K502" t="str">
            <v>HEADER</v>
          </cell>
          <cell r="L502">
            <v>23000</v>
          </cell>
          <cell r="M502">
            <v>0.9</v>
          </cell>
          <cell r="N502">
            <v>20700</v>
          </cell>
          <cell r="O502">
            <v>0.9</v>
          </cell>
          <cell r="P502">
            <v>20700</v>
          </cell>
          <cell r="Q502">
            <v>0</v>
          </cell>
          <cell r="R502" t="str">
            <v>龍竹</v>
          </cell>
        </row>
        <row r="503">
          <cell r="A503" t="str">
            <v>B1</v>
          </cell>
          <cell r="B503" t="str">
            <v>CB1</v>
          </cell>
          <cell r="C503" t="str">
            <v>GS</v>
          </cell>
          <cell r="D503" t="str">
            <v>R1</v>
          </cell>
          <cell r="E503" t="str">
            <v>A</v>
          </cell>
          <cell r="F503" t="str">
            <v>A99091000633</v>
          </cell>
          <cell r="H503" t="str">
            <v>199909100883</v>
          </cell>
          <cell r="I503">
            <v>2</v>
          </cell>
          <cell r="J503" t="str">
            <v>C1008-8954I</v>
          </cell>
          <cell r="K503" t="str">
            <v>EPE ADHERE</v>
          </cell>
          <cell r="L503">
            <v>100</v>
          </cell>
          <cell r="M503">
            <v>15.708</v>
          </cell>
          <cell r="N503">
            <v>1571</v>
          </cell>
          <cell r="O503">
            <v>15.7</v>
          </cell>
          <cell r="P503">
            <v>1570</v>
          </cell>
          <cell r="Q503">
            <v>1</v>
          </cell>
          <cell r="R503" t="str">
            <v>裕傑</v>
          </cell>
        </row>
        <row r="504">
          <cell r="A504" t="str">
            <v>B1</v>
          </cell>
          <cell r="B504" t="str">
            <v>CB1</v>
          </cell>
          <cell r="C504" t="str">
            <v>GS</v>
          </cell>
          <cell r="D504" t="str">
            <v>R1</v>
          </cell>
          <cell r="E504" t="str">
            <v>A</v>
          </cell>
          <cell r="F504" t="str">
            <v>A99091000634</v>
          </cell>
          <cell r="H504" t="str">
            <v>199909100883</v>
          </cell>
          <cell r="I504">
            <v>1</v>
          </cell>
          <cell r="J504" t="str">
            <v>C1008-8953I</v>
          </cell>
          <cell r="K504" t="str">
            <v>EPE ADHERE</v>
          </cell>
          <cell r="L504">
            <v>100</v>
          </cell>
          <cell r="M504">
            <v>15.708</v>
          </cell>
          <cell r="N504">
            <v>1571</v>
          </cell>
          <cell r="O504">
            <v>15.7</v>
          </cell>
          <cell r="P504">
            <v>1570</v>
          </cell>
          <cell r="Q504">
            <v>1</v>
          </cell>
          <cell r="R504" t="str">
            <v>裕傑</v>
          </cell>
        </row>
        <row r="505">
          <cell r="A505" t="str">
            <v>B1</v>
          </cell>
          <cell r="B505" t="str">
            <v>CB1</v>
          </cell>
          <cell r="C505" t="str">
            <v>GS</v>
          </cell>
          <cell r="D505" t="str">
            <v>R1</v>
          </cell>
          <cell r="E505" t="str">
            <v>A</v>
          </cell>
          <cell r="F505" t="str">
            <v>A99091000635</v>
          </cell>
          <cell r="H505" t="str">
            <v>199908100805</v>
          </cell>
          <cell r="I505">
            <v>2</v>
          </cell>
          <cell r="J505" t="str">
            <v>C1008-9113I</v>
          </cell>
          <cell r="K505" t="str">
            <v>PE BAG L65</v>
          </cell>
          <cell r="L505">
            <v>50</v>
          </cell>
          <cell r="M505">
            <v>35.994</v>
          </cell>
          <cell r="N505">
            <v>1800</v>
          </cell>
          <cell r="O505">
            <v>36</v>
          </cell>
          <cell r="P505">
            <v>1800</v>
          </cell>
          <cell r="Q505">
            <v>0</v>
          </cell>
          <cell r="R505" t="str">
            <v>裕傑</v>
          </cell>
        </row>
        <row r="506">
          <cell r="A506" t="str">
            <v>B1</v>
          </cell>
          <cell r="B506" t="str">
            <v>CB1</v>
          </cell>
          <cell r="C506" t="str">
            <v>GS</v>
          </cell>
          <cell r="D506" t="str">
            <v>R1</v>
          </cell>
          <cell r="E506" t="str">
            <v>A</v>
          </cell>
          <cell r="F506" t="str">
            <v>A99091000636</v>
          </cell>
          <cell r="H506" t="str">
            <v>199908100806</v>
          </cell>
          <cell r="I506">
            <v>1</v>
          </cell>
          <cell r="J506" t="str">
            <v>C1008-8962I</v>
          </cell>
          <cell r="K506" t="str">
            <v>AIRCUP BAG</v>
          </cell>
          <cell r="L506">
            <v>5</v>
          </cell>
          <cell r="M506">
            <v>635.04</v>
          </cell>
          <cell r="N506">
            <v>3175</v>
          </cell>
          <cell r="O506">
            <v>635.04</v>
          </cell>
          <cell r="P506">
            <v>3175</v>
          </cell>
          <cell r="Q506">
            <v>0</v>
          </cell>
          <cell r="R506" t="str">
            <v>裕傑</v>
          </cell>
        </row>
        <row r="507">
          <cell r="A507" t="str">
            <v>B1</v>
          </cell>
          <cell r="B507" t="str">
            <v>CB1</v>
          </cell>
          <cell r="C507" t="str">
            <v>GS</v>
          </cell>
          <cell r="D507" t="str">
            <v>R1</v>
          </cell>
          <cell r="E507" t="str">
            <v>A</v>
          </cell>
          <cell r="F507" t="str">
            <v>A99091000637</v>
          </cell>
          <cell r="H507" t="str">
            <v>199908100805</v>
          </cell>
          <cell r="I507">
            <v>1</v>
          </cell>
          <cell r="J507" t="str">
            <v>C1008-8967I</v>
          </cell>
          <cell r="K507" t="str">
            <v>PE FOAM  L</v>
          </cell>
          <cell r="L507">
            <v>300</v>
          </cell>
          <cell r="M507">
            <v>3.9060000000000001</v>
          </cell>
          <cell r="N507">
            <v>1172</v>
          </cell>
          <cell r="O507">
            <v>3.9</v>
          </cell>
          <cell r="P507">
            <v>1170</v>
          </cell>
          <cell r="Q507">
            <v>2</v>
          </cell>
          <cell r="R507" t="str">
            <v>裕傑</v>
          </cell>
        </row>
        <row r="508">
          <cell r="A508" t="str">
            <v>B1</v>
          </cell>
          <cell r="B508" t="str">
            <v>CB1</v>
          </cell>
          <cell r="C508" t="str">
            <v>GS</v>
          </cell>
          <cell r="D508" t="str">
            <v>R1</v>
          </cell>
          <cell r="E508" t="str">
            <v>A</v>
          </cell>
          <cell r="F508" t="str">
            <v>A99091000638</v>
          </cell>
          <cell r="H508" t="str">
            <v>199909100696</v>
          </cell>
          <cell r="I508">
            <v>1</v>
          </cell>
          <cell r="J508" t="str">
            <v>C90620-9970IB</v>
          </cell>
          <cell r="K508" t="str">
            <v>L-BRACKET</v>
          </cell>
          <cell r="L508">
            <v>7000</v>
          </cell>
          <cell r="M508">
            <v>0.4</v>
          </cell>
          <cell r="N508">
            <v>2800</v>
          </cell>
          <cell r="O508">
            <v>0.4</v>
          </cell>
          <cell r="P508">
            <v>2800</v>
          </cell>
          <cell r="Q508">
            <v>0</v>
          </cell>
          <cell r="R508" t="str">
            <v>WISHFUL</v>
          </cell>
        </row>
        <row r="509">
          <cell r="A509" t="str">
            <v>B1</v>
          </cell>
          <cell r="B509" t="str">
            <v>CB1</v>
          </cell>
          <cell r="C509" t="str">
            <v>GS</v>
          </cell>
          <cell r="D509" t="str">
            <v>R1</v>
          </cell>
          <cell r="E509" t="str">
            <v>A</v>
          </cell>
          <cell r="F509" t="str">
            <v>A99091000639</v>
          </cell>
          <cell r="H509" t="str">
            <v>199908100232</v>
          </cell>
          <cell r="I509">
            <v>21</v>
          </cell>
          <cell r="J509" t="str">
            <v>C90830-9572I</v>
          </cell>
          <cell r="K509" t="str">
            <v>HEAT SINK</v>
          </cell>
          <cell r="L509">
            <v>5000</v>
          </cell>
          <cell r="M509">
            <v>1</v>
          </cell>
          <cell r="N509">
            <v>5000</v>
          </cell>
          <cell r="O509">
            <v>0.9</v>
          </cell>
          <cell r="P509">
            <v>4500</v>
          </cell>
          <cell r="Q509">
            <v>500</v>
          </cell>
          <cell r="R509" t="str">
            <v>WISHFUL</v>
          </cell>
        </row>
        <row r="510">
          <cell r="A510" t="str">
            <v>B1</v>
          </cell>
          <cell r="B510" t="str">
            <v>CB1</v>
          </cell>
          <cell r="C510" t="str">
            <v>GS</v>
          </cell>
          <cell r="D510" t="str">
            <v>R1</v>
          </cell>
          <cell r="E510" t="str">
            <v>A</v>
          </cell>
          <cell r="F510" t="str">
            <v>A99091000640</v>
          </cell>
          <cell r="H510" t="str">
            <v>199909100075</v>
          </cell>
          <cell r="I510">
            <v>11</v>
          </cell>
          <cell r="J510" t="str">
            <v>C90830-9473I</v>
          </cell>
          <cell r="K510" t="str">
            <v>HEAT SINK</v>
          </cell>
          <cell r="L510">
            <v>1000</v>
          </cell>
          <cell r="M510">
            <v>1.1000000000000001</v>
          </cell>
          <cell r="N510">
            <v>1100</v>
          </cell>
          <cell r="O510">
            <v>1.1000000000000001</v>
          </cell>
          <cell r="P510">
            <v>1100</v>
          </cell>
          <cell r="Q510">
            <v>0</v>
          </cell>
          <cell r="R510" t="str">
            <v>WISHFUL</v>
          </cell>
        </row>
        <row r="511">
          <cell r="A511" t="str">
            <v>B1</v>
          </cell>
          <cell r="B511" t="str">
            <v>CB1</v>
          </cell>
          <cell r="C511" t="str">
            <v>GS</v>
          </cell>
          <cell r="D511" t="str">
            <v>R1</v>
          </cell>
          <cell r="E511" t="str">
            <v>A</v>
          </cell>
          <cell r="F511" t="str">
            <v>A99091000641</v>
          </cell>
          <cell r="H511" t="str">
            <v>199907100481</v>
          </cell>
          <cell r="I511">
            <v>47</v>
          </cell>
          <cell r="J511" t="str">
            <v>C90830-9473I</v>
          </cell>
          <cell r="K511" t="str">
            <v>HEAT SINK</v>
          </cell>
          <cell r="L511">
            <v>5000</v>
          </cell>
          <cell r="M511">
            <v>1.1000000000000001</v>
          </cell>
          <cell r="N511">
            <v>5500</v>
          </cell>
          <cell r="O511">
            <v>1.1000000000000001</v>
          </cell>
          <cell r="P511">
            <v>5500</v>
          </cell>
          <cell r="Q511">
            <v>0</v>
          </cell>
          <cell r="R511" t="str">
            <v>WISHFUL</v>
          </cell>
        </row>
        <row r="512">
          <cell r="A512" t="str">
            <v>B1</v>
          </cell>
          <cell r="B512" t="str">
            <v>CB1</v>
          </cell>
          <cell r="C512" t="str">
            <v>GS</v>
          </cell>
          <cell r="D512" t="str">
            <v>R1</v>
          </cell>
          <cell r="E512" t="str">
            <v>A</v>
          </cell>
          <cell r="F512" t="str">
            <v>A99091000642</v>
          </cell>
          <cell r="H512" t="str">
            <v>KEN95810</v>
          </cell>
          <cell r="I512">
            <v>1</v>
          </cell>
          <cell r="J512" t="str">
            <v>C90830-9473I</v>
          </cell>
          <cell r="K512" t="str">
            <v>HEAT SINK</v>
          </cell>
          <cell r="L512">
            <v>2000</v>
          </cell>
          <cell r="M512">
            <v>1.1000000000000001</v>
          </cell>
          <cell r="N512">
            <v>2200</v>
          </cell>
          <cell r="O512">
            <v>1.1000000000000001</v>
          </cell>
          <cell r="P512">
            <v>2200</v>
          </cell>
          <cell r="Q512">
            <v>0</v>
          </cell>
          <cell r="R512" t="str">
            <v>WISHFUL</v>
          </cell>
        </row>
        <row r="513">
          <cell r="A513" t="str">
            <v>B1</v>
          </cell>
          <cell r="B513" t="str">
            <v>CB1</v>
          </cell>
          <cell r="C513" t="str">
            <v>GS</v>
          </cell>
          <cell r="D513" t="str">
            <v>R1</v>
          </cell>
          <cell r="E513" t="str">
            <v>A</v>
          </cell>
          <cell r="F513" t="str">
            <v>A99091000643</v>
          </cell>
          <cell r="H513" t="str">
            <v>199909100580</v>
          </cell>
          <cell r="I513">
            <v>5</v>
          </cell>
          <cell r="J513" t="str">
            <v>C90830-9298I</v>
          </cell>
          <cell r="K513" t="str">
            <v>HEAT SINK</v>
          </cell>
          <cell r="L513">
            <v>828</v>
          </cell>
          <cell r="M513">
            <v>9.8000000000000007</v>
          </cell>
          <cell r="N513">
            <v>8114</v>
          </cell>
          <cell r="O513">
            <v>9.8000000000000007</v>
          </cell>
          <cell r="P513">
            <v>8114</v>
          </cell>
          <cell r="Q513">
            <v>0</v>
          </cell>
          <cell r="R513" t="str">
            <v>WISHFUL</v>
          </cell>
        </row>
        <row r="514">
          <cell r="A514" t="str">
            <v>B1</v>
          </cell>
          <cell r="B514" t="str">
            <v>CB1</v>
          </cell>
          <cell r="C514" t="str">
            <v>GS</v>
          </cell>
          <cell r="D514" t="str">
            <v>R1</v>
          </cell>
          <cell r="E514" t="str">
            <v>A</v>
          </cell>
          <cell r="F514" t="str">
            <v>A99091000644</v>
          </cell>
          <cell r="H514" t="str">
            <v>199908100602</v>
          </cell>
          <cell r="I514">
            <v>1</v>
          </cell>
          <cell r="J514" t="str">
            <v>C90830-9298I</v>
          </cell>
          <cell r="K514" t="str">
            <v>HEAT SINK</v>
          </cell>
          <cell r="L514">
            <v>7078</v>
          </cell>
          <cell r="M514">
            <v>9.8000000000000007</v>
          </cell>
          <cell r="N514">
            <v>69364</v>
          </cell>
          <cell r="O514">
            <v>9.8000000000000007</v>
          </cell>
          <cell r="P514">
            <v>69364</v>
          </cell>
          <cell r="Q514">
            <v>0</v>
          </cell>
          <cell r="R514" t="str">
            <v>WISHFUL</v>
          </cell>
        </row>
        <row r="515">
          <cell r="A515" t="str">
            <v>B1</v>
          </cell>
          <cell r="B515" t="str">
            <v>CB1</v>
          </cell>
          <cell r="C515" t="str">
            <v>GS</v>
          </cell>
          <cell r="D515" t="str">
            <v>R1</v>
          </cell>
          <cell r="E515" t="str">
            <v>A</v>
          </cell>
          <cell r="F515" t="str">
            <v>A99091000645</v>
          </cell>
          <cell r="H515" t="str">
            <v>199909100811</v>
          </cell>
          <cell r="I515">
            <v>5</v>
          </cell>
          <cell r="J515" t="str">
            <v>C90830-9449IA</v>
          </cell>
          <cell r="K515" t="str">
            <v>HEAT SINK</v>
          </cell>
          <cell r="L515">
            <v>26400</v>
          </cell>
          <cell r="M515">
            <v>1.36</v>
          </cell>
          <cell r="N515">
            <v>35904</v>
          </cell>
          <cell r="O515">
            <v>1.36</v>
          </cell>
          <cell r="P515">
            <v>35904</v>
          </cell>
          <cell r="Q515">
            <v>0</v>
          </cell>
          <cell r="R515" t="str">
            <v>WISHFUL</v>
          </cell>
        </row>
        <row r="516">
          <cell r="A516" t="str">
            <v>B1</v>
          </cell>
          <cell r="B516" t="str">
            <v>CB1</v>
          </cell>
          <cell r="C516" t="str">
            <v>GS</v>
          </cell>
          <cell r="D516" t="str">
            <v>R1</v>
          </cell>
          <cell r="E516" t="str">
            <v>A</v>
          </cell>
          <cell r="F516" t="str">
            <v>A99091000646</v>
          </cell>
          <cell r="H516" t="str">
            <v>199907100481</v>
          </cell>
          <cell r="I516">
            <v>41</v>
          </cell>
          <cell r="J516" t="str">
            <v>C90830-9448I</v>
          </cell>
          <cell r="K516" t="str">
            <v>HEAT SINK</v>
          </cell>
          <cell r="L516">
            <v>13980</v>
          </cell>
          <cell r="M516">
            <v>3.2</v>
          </cell>
          <cell r="N516">
            <v>44736</v>
          </cell>
          <cell r="O516">
            <v>3.2</v>
          </cell>
          <cell r="P516">
            <v>44736</v>
          </cell>
          <cell r="Q516">
            <v>0</v>
          </cell>
          <cell r="R516" t="str">
            <v>WISHFUL</v>
          </cell>
        </row>
        <row r="517">
          <cell r="A517" t="str">
            <v>B1</v>
          </cell>
          <cell r="B517" t="str">
            <v>CB1</v>
          </cell>
          <cell r="C517" t="str">
            <v>GS</v>
          </cell>
          <cell r="D517" t="str">
            <v>R1</v>
          </cell>
          <cell r="E517" t="str">
            <v>A</v>
          </cell>
          <cell r="F517" t="str">
            <v>A99091000647</v>
          </cell>
          <cell r="H517" t="str">
            <v>199908100232</v>
          </cell>
          <cell r="I517">
            <v>13</v>
          </cell>
          <cell r="J517" t="str">
            <v>C90830-9447I</v>
          </cell>
          <cell r="K517" t="str">
            <v>HEAT SINK</v>
          </cell>
          <cell r="L517">
            <v>8000</v>
          </cell>
          <cell r="M517">
            <v>1.1000000000000001</v>
          </cell>
          <cell r="N517">
            <v>8800</v>
          </cell>
          <cell r="O517">
            <v>1.1000000000000001</v>
          </cell>
          <cell r="P517">
            <v>8800</v>
          </cell>
          <cell r="Q517">
            <v>0</v>
          </cell>
          <cell r="R517" t="str">
            <v>WISHFUL</v>
          </cell>
        </row>
        <row r="518">
          <cell r="A518" t="str">
            <v>B1</v>
          </cell>
          <cell r="B518" t="str">
            <v>CB1</v>
          </cell>
          <cell r="C518" t="str">
            <v>GS</v>
          </cell>
          <cell r="D518" t="str">
            <v>R1</v>
          </cell>
          <cell r="E518" t="str">
            <v>A</v>
          </cell>
          <cell r="F518" t="str">
            <v>A99091000648</v>
          </cell>
          <cell r="H518" t="str">
            <v>199909100811</v>
          </cell>
          <cell r="I518">
            <v>8</v>
          </cell>
          <cell r="J518" t="str">
            <v>C90830-9617IA</v>
          </cell>
          <cell r="K518" t="str">
            <v>HEAT SINK</v>
          </cell>
          <cell r="L518">
            <v>9600</v>
          </cell>
          <cell r="M518">
            <v>3.6</v>
          </cell>
          <cell r="N518">
            <v>34560</v>
          </cell>
          <cell r="O518">
            <v>3.6</v>
          </cell>
          <cell r="P518">
            <v>34560</v>
          </cell>
          <cell r="Q518">
            <v>0</v>
          </cell>
          <cell r="R518" t="str">
            <v>WISHFUL</v>
          </cell>
        </row>
        <row r="519">
          <cell r="A519" t="str">
            <v>B1</v>
          </cell>
          <cell r="B519" t="str">
            <v>CB1</v>
          </cell>
          <cell r="C519" t="str">
            <v>GS</v>
          </cell>
          <cell r="D519" t="str">
            <v>R1</v>
          </cell>
          <cell r="E519" t="str">
            <v>A</v>
          </cell>
          <cell r="F519" t="str">
            <v>A99091000649</v>
          </cell>
          <cell r="H519" t="str">
            <v>199907100481</v>
          </cell>
          <cell r="I519">
            <v>80</v>
          </cell>
          <cell r="J519" t="str">
            <v>C90830-9589I</v>
          </cell>
          <cell r="K519" t="str">
            <v>HEAT SINK</v>
          </cell>
          <cell r="L519">
            <v>4000</v>
          </cell>
          <cell r="M519">
            <v>3.1</v>
          </cell>
          <cell r="N519">
            <v>12400</v>
          </cell>
          <cell r="O519">
            <v>3.1</v>
          </cell>
          <cell r="P519">
            <v>12400</v>
          </cell>
          <cell r="Q519">
            <v>0</v>
          </cell>
          <cell r="R519" t="str">
            <v>WISHFUL</v>
          </cell>
        </row>
        <row r="520">
          <cell r="A520" t="str">
            <v>B1</v>
          </cell>
          <cell r="B520" t="str">
            <v>CB1</v>
          </cell>
          <cell r="C520" t="str">
            <v>GS</v>
          </cell>
          <cell r="D520" t="str">
            <v>R1</v>
          </cell>
          <cell r="E520" t="str">
            <v>A</v>
          </cell>
          <cell r="F520" t="str">
            <v>A99091000650</v>
          </cell>
          <cell r="H520" t="str">
            <v>199907100481</v>
          </cell>
          <cell r="I520">
            <v>76</v>
          </cell>
          <cell r="J520" t="str">
            <v>C90830-9588IA</v>
          </cell>
          <cell r="K520" t="str">
            <v>HEAT SINK</v>
          </cell>
          <cell r="L520">
            <v>1345</v>
          </cell>
          <cell r="M520">
            <v>9.6999999999999993</v>
          </cell>
          <cell r="N520">
            <v>13047</v>
          </cell>
          <cell r="O520">
            <v>9.6999999999999993</v>
          </cell>
          <cell r="P520">
            <v>13047</v>
          </cell>
          <cell r="Q520">
            <v>0</v>
          </cell>
          <cell r="R520" t="str">
            <v>WISHFUL</v>
          </cell>
        </row>
        <row r="521">
          <cell r="A521" t="str">
            <v>B1</v>
          </cell>
          <cell r="B521" t="str">
            <v>CB1</v>
          </cell>
          <cell r="C521" t="str">
            <v>GS</v>
          </cell>
          <cell r="D521" t="str">
            <v>R1</v>
          </cell>
          <cell r="E521" t="str">
            <v>A</v>
          </cell>
          <cell r="F521" t="str">
            <v>A99091000651</v>
          </cell>
          <cell r="H521" t="str">
            <v>KEN96466</v>
          </cell>
          <cell r="I521">
            <v>21</v>
          </cell>
          <cell r="J521" t="str">
            <v>C90830-9616IA</v>
          </cell>
          <cell r="K521" t="str">
            <v>HEAT SINK</v>
          </cell>
          <cell r="L521">
            <v>4969</v>
          </cell>
          <cell r="M521">
            <v>3.8</v>
          </cell>
          <cell r="N521">
            <v>18882</v>
          </cell>
          <cell r="O521">
            <v>3.8</v>
          </cell>
          <cell r="P521">
            <v>18882</v>
          </cell>
          <cell r="Q521">
            <v>0</v>
          </cell>
          <cell r="R521" t="str">
            <v>WISHFUL</v>
          </cell>
        </row>
        <row r="522">
          <cell r="A522" t="str">
            <v>B1</v>
          </cell>
          <cell r="B522" t="str">
            <v>CB1</v>
          </cell>
          <cell r="C522" t="str">
            <v>GS</v>
          </cell>
          <cell r="D522" t="str">
            <v>R1</v>
          </cell>
          <cell r="E522" t="str">
            <v>A</v>
          </cell>
          <cell r="F522" t="str">
            <v>A99091000652</v>
          </cell>
          <cell r="H522" t="str">
            <v>199909100297</v>
          </cell>
          <cell r="I522">
            <v>1</v>
          </cell>
          <cell r="J522" t="str">
            <v>C90620-9683I</v>
          </cell>
          <cell r="K522" t="str">
            <v>BRACKET</v>
          </cell>
          <cell r="L522">
            <v>8000</v>
          </cell>
          <cell r="M522">
            <v>2.46</v>
          </cell>
          <cell r="N522">
            <v>19680</v>
          </cell>
          <cell r="O522">
            <v>2.46</v>
          </cell>
          <cell r="P522">
            <v>19680</v>
          </cell>
          <cell r="Q522">
            <v>0</v>
          </cell>
          <cell r="R522" t="str">
            <v>FOXTEO</v>
          </cell>
        </row>
        <row r="523">
          <cell r="A523" t="str">
            <v>B1</v>
          </cell>
          <cell r="B523" t="str">
            <v>CB1</v>
          </cell>
          <cell r="C523" t="str">
            <v>GS</v>
          </cell>
          <cell r="D523" t="str">
            <v>R1</v>
          </cell>
          <cell r="E523" t="str">
            <v>A</v>
          </cell>
          <cell r="F523" t="str">
            <v>A99091000653</v>
          </cell>
          <cell r="H523" t="str">
            <v>199907100461</v>
          </cell>
          <cell r="I523">
            <v>17</v>
          </cell>
          <cell r="J523" t="str">
            <v>C02600-0001I</v>
          </cell>
          <cell r="K523" t="str">
            <v>CHASSIS</v>
          </cell>
          <cell r="L523">
            <v>8000</v>
          </cell>
          <cell r="M523">
            <v>5.9</v>
          </cell>
          <cell r="N523">
            <v>47200</v>
          </cell>
          <cell r="O523">
            <v>5.9</v>
          </cell>
          <cell r="P523">
            <v>47200</v>
          </cell>
          <cell r="Q523">
            <v>0</v>
          </cell>
          <cell r="R523" t="str">
            <v>FOXTEO</v>
          </cell>
        </row>
        <row r="524">
          <cell r="A524" t="str">
            <v>B1</v>
          </cell>
          <cell r="B524" t="str">
            <v>CB1</v>
          </cell>
          <cell r="C524" t="str">
            <v>GS</v>
          </cell>
          <cell r="D524" t="str">
            <v>R1</v>
          </cell>
          <cell r="E524" t="str">
            <v>A</v>
          </cell>
          <cell r="F524" t="str">
            <v>A99091000654</v>
          </cell>
          <cell r="H524" t="str">
            <v>199907100461</v>
          </cell>
          <cell r="I524">
            <v>14</v>
          </cell>
          <cell r="J524" t="str">
            <v>C02599-0001I</v>
          </cell>
          <cell r="K524" t="str">
            <v>COVER</v>
          </cell>
          <cell r="L524">
            <v>8000</v>
          </cell>
          <cell r="M524">
            <v>4.9000000000000004</v>
          </cell>
          <cell r="N524">
            <v>39200</v>
          </cell>
          <cell r="O524">
            <v>4.9000000000000004</v>
          </cell>
          <cell r="P524">
            <v>39200</v>
          </cell>
          <cell r="Q524">
            <v>0</v>
          </cell>
          <cell r="R524" t="str">
            <v>FOXTEO</v>
          </cell>
        </row>
        <row r="525">
          <cell r="A525" t="str">
            <v>B1</v>
          </cell>
          <cell r="B525" t="str">
            <v>CB1</v>
          </cell>
          <cell r="C525" t="str">
            <v>GS</v>
          </cell>
          <cell r="D525" t="str">
            <v>R1</v>
          </cell>
          <cell r="E525" t="str">
            <v>A</v>
          </cell>
          <cell r="F525" t="str">
            <v>A99091000655</v>
          </cell>
          <cell r="H525" t="str">
            <v>199907100481</v>
          </cell>
          <cell r="I525">
            <v>81</v>
          </cell>
          <cell r="J525" t="str">
            <v>C90830-9589I</v>
          </cell>
          <cell r="K525" t="str">
            <v>HEAT SINK</v>
          </cell>
          <cell r="L525">
            <v>4000</v>
          </cell>
          <cell r="M525">
            <v>3.1</v>
          </cell>
          <cell r="N525">
            <v>12400</v>
          </cell>
          <cell r="O525">
            <v>3.1</v>
          </cell>
          <cell r="P525">
            <v>12400</v>
          </cell>
          <cell r="Q525">
            <v>0</v>
          </cell>
          <cell r="R525" t="str">
            <v>WISHFUL</v>
          </cell>
        </row>
        <row r="526">
          <cell r="A526" t="str">
            <v>B1</v>
          </cell>
          <cell r="B526" t="str">
            <v>CB1</v>
          </cell>
          <cell r="C526" t="str">
            <v>GS</v>
          </cell>
          <cell r="D526" t="str">
            <v>R1</v>
          </cell>
          <cell r="E526" t="str">
            <v>A</v>
          </cell>
          <cell r="F526" t="str">
            <v>A99091000656</v>
          </cell>
          <cell r="H526" t="str">
            <v>199907100481</v>
          </cell>
          <cell r="I526">
            <v>79</v>
          </cell>
          <cell r="J526" t="str">
            <v>C90830-9589I</v>
          </cell>
          <cell r="K526" t="str">
            <v>HEAT SINK</v>
          </cell>
          <cell r="L526">
            <v>967</v>
          </cell>
          <cell r="M526">
            <v>3.1</v>
          </cell>
          <cell r="N526">
            <v>2998</v>
          </cell>
          <cell r="O526">
            <v>3.1</v>
          </cell>
          <cell r="P526">
            <v>2998</v>
          </cell>
          <cell r="Q526">
            <v>0</v>
          </cell>
          <cell r="R526" t="str">
            <v>WISHFUL</v>
          </cell>
        </row>
        <row r="527">
          <cell r="A527" t="str">
            <v>B1</v>
          </cell>
          <cell r="B527" t="str">
            <v>CB1</v>
          </cell>
          <cell r="C527" t="str">
            <v>GS</v>
          </cell>
          <cell r="D527" t="str">
            <v>R1</v>
          </cell>
          <cell r="E527" t="str">
            <v>A</v>
          </cell>
          <cell r="F527" t="str">
            <v>A99091000657</v>
          </cell>
          <cell r="H527" t="str">
            <v>KEN95810</v>
          </cell>
          <cell r="I527">
            <v>2</v>
          </cell>
          <cell r="J527" t="str">
            <v>C90830-9473I</v>
          </cell>
          <cell r="K527" t="str">
            <v>HEAT SINK</v>
          </cell>
          <cell r="L527">
            <v>2000</v>
          </cell>
          <cell r="M527">
            <v>1.1000000000000001</v>
          </cell>
          <cell r="N527">
            <v>2200</v>
          </cell>
          <cell r="O527">
            <v>1.1000000000000001</v>
          </cell>
          <cell r="P527">
            <v>2200</v>
          </cell>
          <cell r="Q527">
            <v>0</v>
          </cell>
          <cell r="R527" t="str">
            <v>WISHFUL</v>
          </cell>
        </row>
        <row r="528">
          <cell r="A528" t="str">
            <v>B1</v>
          </cell>
          <cell r="B528" t="str">
            <v>CB1</v>
          </cell>
          <cell r="C528" t="str">
            <v>GS</v>
          </cell>
          <cell r="D528" t="str">
            <v>R1</v>
          </cell>
          <cell r="E528" t="str">
            <v>A</v>
          </cell>
          <cell r="F528" t="str">
            <v>A99091000658</v>
          </cell>
          <cell r="H528" t="str">
            <v>199908100793</v>
          </cell>
          <cell r="I528">
            <v>9</v>
          </cell>
          <cell r="J528" t="str">
            <v>C01D22-0001I</v>
          </cell>
          <cell r="K528" t="str">
            <v>LABEL I/O</v>
          </cell>
          <cell r="L528">
            <v>5000</v>
          </cell>
          <cell r="M528">
            <v>0.62</v>
          </cell>
          <cell r="N528">
            <v>3100</v>
          </cell>
          <cell r="O528">
            <v>0.62</v>
          </cell>
          <cell r="P528">
            <v>3100</v>
          </cell>
          <cell r="Q528">
            <v>0</v>
          </cell>
          <cell r="R528" t="str">
            <v>沛勝發展</v>
          </cell>
        </row>
        <row r="529">
          <cell r="A529" t="str">
            <v>B1</v>
          </cell>
          <cell r="B529" t="str">
            <v>CB1</v>
          </cell>
          <cell r="C529" t="str">
            <v>GS</v>
          </cell>
          <cell r="D529" t="str">
            <v>R1</v>
          </cell>
          <cell r="E529" t="str">
            <v>A</v>
          </cell>
          <cell r="F529" t="str">
            <v>A99091000659</v>
          </cell>
          <cell r="H529" t="str">
            <v>KFN95821</v>
          </cell>
          <cell r="I529">
            <v>32</v>
          </cell>
          <cell r="J529" t="str">
            <v>C01A14-0002I</v>
          </cell>
          <cell r="K529" t="str">
            <v>LABEL I/O</v>
          </cell>
          <cell r="L529">
            <v>2300</v>
          </cell>
          <cell r="M529">
            <v>2.7</v>
          </cell>
          <cell r="N529">
            <v>6210</v>
          </cell>
          <cell r="O529">
            <v>2.7</v>
          </cell>
          <cell r="P529">
            <v>6210</v>
          </cell>
          <cell r="Q529">
            <v>0</v>
          </cell>
          <cell r="R529" t="str">
            <v>沛勝發展</v>
          </cell>
        </row>
        <row r="530">
          <cell r="A530" t="str">
            <v>B1</v>
          </cell>
          <cell r="B530" t="str">
            <v>CB1</v>
          </cell>
          <cell r="C530" t="str">
            <v>GS</v>
          </cell>
          <cell r="D530" t="str">
            <v>R1</v>
          </cell>
          <cell r="E530" t="str">
            <v>A</v>
          </cell>
          <cell r="F530" t="str">
            <v>A99091000660</v>
          </cell>
          <cell r="H530" t="str">
            <v>KFN94215</v>
          </cell>
          <cell r="I530">
            <v>14</v>
          </cell>
          <cell r="J530" t="str">
            <v>C01709-0001I</v>
          </cell>
          <cell r="K530" t="str">
            <v>LABEL STAN</v>
          </cell>
          <cell r="L530">
            <v>13000</v>
          </cell>
          <cell r="M530">
            <v>0.3</v>
          </cell>
          <cell r="N530">
            <v>3900</v>
          </cell>
          <cell r="O530">
            <v>0.3</v>
          </cell>
          <cell r="P530">
            <v>3900</v>
          </cell>
          <cell r="Q530">
            <v>0</v>
          </cell>
          <cell r="R530" t="str">
            <v>沛勝發展</v>
          </cell>
        </row>
        <row r="531">
          <cell r="A531" t="str">
            <v>B1</v>
          </cell>
          <cell r="B531" t="str">
            <v>CB1</v>
          </cell>
          <cell r="C531" t="str">
            <v>GS</v>
          </cell>
          <cell r="D531" t="str">
            <v>R1</v>
          </cell>
          <cell r="E531" t="str">
            <v>A</v>
          </cell>
          <cell r="F531" t="str">
            <v>A99091000661</v>
          </cell>
          <cell r="H531" t="str">
            <v>KFN95821</v>
          </cell>
          <cell r="I531">
            <v>28</v>
          </cell>
          <cell r="J531" t="str">
            <v>C01879-0003I</v>
          </cell>
          <cell r="K531" t="str">
            <v>LABEL I/O</v>
          </cell>
          <cell r="L531">
            <v>200</v>
          </cell>
          <cell r="M531">
            <v>0.62</v>
          </cell>
          <cell r="N531">
            <v>124</v>
          </cell>
          <cell r="O531">
            <v>0.62</v>
          </cell>
          <cell r="P531">
            <v>124</v>
          </cell>
          <cell r="Q531">
            <v>0</v>
          </cell>
          <cell r="R531" t="str">
            <v>沛勝發展</v>
          </cell>
        </row>
        <row r="532">
          <cell r="A532" t="str">
            <v>B1</v>
          </cell>
          <cell r="B532" t="str">
            <v>CB1</v>
          </cell>
          <cell r="C532" t="str">
            <v>GS</v>
          </cell>
          <cell r="D532" t="str">
            <v>R1</v>
          </cell>
          <cell r="E532" t="str">
            <v>A</v>
          </cell>
          <cell r="F532" t="str">
            <v>A99091000662</v>
          </cell>
          <cell r="H532" t="str">
            <v>199907100682</v>
          </cell>
          <cell r="I532">
            <v>3</v>
          </cell>
          <cell r="J532" t="str">
            <v>C01B38-0001I</v>
          </cell>
          <cell r="K532" t="str">
            <v>LABEL I/O</v>
          </cell>
          <cell r="L532">
            <v>2000</v>
          </cell>
          <cell r="M532">
            <v>0.41</v>
          </cell>
          <cell r="N532">
            <v>820</v>
          </cell>
          <cell r="O532">
            <v>0.41</v>
          </cell>
          <cell r="P532">
            <v>820</v>
          </cell>
          <cell r="Q532">
            <v>0</v>
          </cell>
          <cell r="R532" t="str">
            <v>沛勝發展</v>
          </cell>
        </row>
        <row r="533">
          <cell r="A533" t="str">
            <v>B1</v>
          </cell>
          <cell r="B533" t="str">
            <v>CB1</v>
          </cell>
          <cell r="C533" t="str">
            <v>GS</v>
          </cell>
          <cell r="D533" t="str">
            <v>R1</v>
          </cell>
          <cell r="E533" t="str">
            <v>A</v>
          </cell>
          <cell r="F533" t="str">
            <v>A99091000663</v>
          </cell>
          <cell r="H533" t="str">
            <v>199908100487</v>
          </cell>
          <cell r="I533">
            <v>6</v>
          </cell>
          <cell r="J533" t="str">
            <v>C01D22-0001I</v>
          </cell>
          <cell r="K533" t="str">
            <v>LABEL I/O</v>
          </cell>
          <cell r="L533">
            <v>10000</v>
          </cell>
          <cell r="M533">
            <v>0.62</v>
          </cell>
          <cell r="N533">
            <v>6200</v>
          </cell>
          <cell r="O533">
            <v>0.62</v>
          </cell>
          <cell r="P533">
            <v>6200</v>
          </cell>
          <cell r="Q533">
            <v>0</v>
          </cell>
          <cell r="R533" t="str">
            <v>沛勝發展</v>
          </cell>
        </row>
        <row r="534">
          <cell r="A534" t="str">
            <v>B1</v>
          </cell>
          <cell r="B534" t="str">
            <v>CB1</v>
          </cell>
          <cell r="C534" t="str">
            <v>GS</v>
          </cell>
          <cell r="D534" t="str">
            <v>R1</v>
          </cell>
          <cell r="E534" t="str">
            <v>A</v>
          </cell>
          <cell r="F534" t="str">
            <v>A99091000664</v>
          </cell>
          <cell r="H534" t="str">
            <v>199908100172</v>
          </cell>
          <cell r="I534">
            <v>1</v>
          </cell>
          <cell r="J534" t="str">
            <v>CCAA-02859C</v>
          </cell>
          <cell r="K534" t="str">
            <v>CABLE ASSY</v>
          </cell>
          <cell r="L534">
            <v>5000</v>
          </cell>
          <cell r="M534">
            <v>17.2</v>
          </cell>
          <cell r="N534">
            <v>86000</v>
          </cell>
          <cell r="O534">
            <v>17.04</v>
          </cell>
          <cell r="P534">
            <v>85200</v>
          </cell>
          <cell r="Q534">
            <v>800</v>
          </cell>
          <cell r="R534" t="str">
            <v>啟志</v>
          </cell>
        </row>
        <row r="535">
          <cell r="A535" t="str">
            <v>B1</v>
          </cell>
          <cell r="B535" t="str">
            <v>CB1</v>
          </cell>
          <cell r="C535" t="str">
            <v>GS</v>
          </cell>
          <cell r="D535" t="str">
            <v>R1</v>
          </cell>
          <cell r="E535" t="str">
            <v>A</v>
          </cell>
          <cell r="F535" t="str">
            <v>A99091000665</v>
          </cell>
          <cell r="H535" t="str">
            <v>KEN95796</v>
          </cell>
          <cell r="I535">
            <v>4</v>
          </cell>
          <cell r="J535" t="str">
            <v>C04287-0001I</v>
          </cell>
          <cell r="K535" t="str">
            <v>INSULATOR</v>
          </cell>
          <cell r="L535">
            <v>10000</v>
          </cell>
          <cell r="M535">
            <v>2.31</v>
          </cell>
          <cell r="N535">
            <v>23100</v>
          </cell>
          <cell r="O535">
            <v>2.31</v>
          </cell>
          <cell r="P535">
            <v>23100</v>
          </cell>
          <cell r="Q535">
            <v>0</v>
          </cell>
          <cell r="R535" t="str">
            <v>鴻準</v>
          </cell>
        </row>
        <row r="536">
          <cell r="A536" t="str">
            <v>B1</v>
          </cell>
          <cell r="B536" t="str">
            <v>CB1</v>
          </cell>
          <cell r="C536" t="str">
            <v>GS</v>
          </cell>
          <cell r="D536" t="str">
            <v>R1</v>
          </cell>
          <cell r="E536" t="str">
            <v>A</v>
          </cell>
          <cell r="F536" t="str">
            <v>A99091000666</v>
          </cell>
          <cell r="H536" t="str">
            <v>199908100561</v>
          </cell>
          <cell r="I536">
            <v>2</v>
          </cell>
          <cell r="J536" t="str">
            <v>C04144-0001I</v>
          </cell>
          <cell r="K536" t="str">
            <v>INSULATOR</v>
          </cell>
          <cell r="L536">
            <v>10000</v>
          </cell>
          <cell r="M536">
            <v>0.38</v>
          </cell>
          <cell r="N536">
            <v>3800</v>
          </cell>
          <cell r="O536">
            <v>0.38</v>
          </cell>
          <cell r="P536">
            <v>3800</v>
          </cell>
          <cell r="Q536">
            <v>0</v>
          </cell>
          <cell r="R536" t="str">
            <v>鴻準</v>
          </cell>
        </row>
        <row r="537">
          <cell r="A537" t="str">
            <v>B1</v>
          </cell>
          <cell r="B537" t="str">
            <v>CB1</v>
          </cell>
          <cell r="C537" t="str">
            <v>GS</v>
          </cell>
          <cell r="D537" t="str">
            <v>R1</v>
          </cell>
          <cell r="E537" t="str">
            <v>A</v>
          </cell>
          <cell r="F537" t="str">
            <v>A99091000667</v>
          </cell>
          <cell r="H537" t="str">
            <v>199908100670</v>
          </cell>
          <cell r="I537">
            <v>1</v>
          </cell>
          <cell r="J537" t="str">
            <v>C04295-0002I</v>
          </cell>
          <cell r="K537" t="str">
            <v>INS. H28*W</v>
          </cell>
          <cell r="L537">
            <v>15000</v>
          </cell>
          <cell r="M537">
            <v>2.4700000000000002</v>
          </cell>
          <cell r="N537">
            <v>37050</v>
          </cell>
          <cell r="O537">
            <v>2.4700000000000002</v>
          </cell>
          <cell r="P537">
            <v>37050</v>
          </cell>
          <cell r="Q537">
            <v>0</v>
          </cell>
          <cell r="R537" t="str">
            <v>鴻準</v>
          </cell>
        </row>
        <row r="538">
          <cell r="A538" t="str">
            <v>B1</v>
          </cell>
          <cell r="B538" t="str">
            <v>CB1</v>
          </cell>
          <cell r="C538" t="str">
            <v>GS</v>
          </cell>
          <cell r="D538" t="str">
            <v>R1</v>
          </cell>
          <cell r="E538" t="str">
            <v>A</v>
          </cell>
          <cell r="F538" t="str">
            <v>A99091000668</v>
          </cell>
          <cell r="H538" t="str">
            <v>199909100133</v>
          </cell>
          <cell r="I538">
            <v>1</v>
          </cell>
          <cell r="J538" t="str">
            <v>C04376-0001I</v>
          </cell>
          <cell r="K538" t="str">
            <v>INSULATOR</v>
          </cell>
          <cell r="L538">
            <v>20000</v>
          </cell>
          <cell r="M538">
            <v>0.61</v>
          </cell>
          <cell r="N538">
            <v>12200</v>
          </cell>
          <cell r="O538">
            <v>0.9</v>
          </cell>
          <cell r="P538">
            <v>18000</v>
          </cell>
          <cell r="Q538">
            <v>-5800</v>
          </cell>
          <cell r="R538" t="str">
            <v>鴻準</v>
          </cell>
        </row>
        <row r="539">
          <cell r="A539" t="str">
            <v>B1</v>
          </cell>
          <cell r="B539" t="str">
            <v>CB1</v>
          </cell>
          <cell r="C539" t="str">
            <v>GS</v>
          </cell>
          <cell r="D539" t="str">
            <v>R1</v>
          </cell>
          <cell r="E539" t="str">
            <v>A</v>
          </cell>
          <cell r="F539" t="str">
            <v>A99091000669</v>
          </cell>
          <cell r="H539" t="str">
            <v>199909100051</v>
          </cell>
          <cell r="I539">
            <v>1</v>
          </cell>
          <cell r="J539" t="str">
            <v>C1008-8789IA</v>
          </cell>
          <cell r="K539" t="str">
            <v>AIRCUP BAG</v>
          </cell>
          <cell r="L539">
            <v>1000</v>
          </cell>
          <cell r="M539">
            <v>3.3852000000000002</v>
          </cell>
          <cell r="N539">
            <v>3385</v>
          </cell>
          <cell r="O539">
            <v>3.4</v>
          </cell>
          <cell r="P539">
            <v>3400</v>
          </cell>
          <cell r="Q539">
            <v>-15</v>
          </cell>
          <cell r="R539" t="str">
            <v>裕傑</v>
          </cell>
        </row>
        <row r="540">
          <cell r="A540" t="str">
            <v>B1</v>
          </cell>
          <cell r="B540" t="str">
            <v>CB1</v>
          </cell>
          <cell r="C540" t="str">
            <v>GS</v>
          </cell>
          <cell r="D540" t="str">
            <v>R1</v>
          </cell>
          <cell r="E540" t="str">
            <v>A</v>
          </cell>
          <cell r="F540" t="str">
            <v>A99091000670</v>
          </cell>
          <cell r="H540" t="str">
            <v>199908100696</v>
          </cell>
          <cell r="I540">
            <v>1</v>
          </cell>
          <cell r="J540" t="str">
            <v>C03490-0006I</v>
          </cell>
          <cell r="K540" t="str">
            <v>PCB 90000-</v>
          </cell>
          <cell r="L540">
            <v>10008</v>
          </cell>
          <cell r="M540">
            <v>0.90159999999999996</v>
          </cell>
          <cell r="N540">
            <v>9023</v>
          </cell>
          <cell r="O540">
            <v>0.9</v>
          </cell>
          <cell r="P540">
            <v>9007</v>
          </cell>
          <cell r="Q540">
            <v>16</v>
          </cell>
          <cell r="R540" t="str">
            <v>三軸國際</v>
          </cell>
        </row>
        <row r="541">
          <cell r="A541" t="str">
            <v>B1</v>
          </cell>
          <cell r="B541" t="str">
            <v>CB1</v>
          </cell>
          <cell r="C541" t="str">
            <v>GS</v>
          </cell>
          <cell r="D541" t="str">
            <v>R1</v>
          </cell>
          <cell r="E541" t="str">
            <v>A</v>
          </cell>
          <cell r="F541" t="str">
            <v>A99091000671</v>
          </cell>
          <cell r="H541" t="str">
            <v>199908100178</v>
          </cell>
          <cell r="I541">
            <v>1</v>
          </cell>
          <cell r="J541" t="str">
            <v>C03490-0006I</v>
          </cell>
          <cell r="K541" t="str">
            <v>PCB 90000-</v>
          </cell>
          <cell r="L541">
            <v>756</v>
          </cell>
          <cell r="M541">
            <v>0.90159999999999996</v>
          </cell>
          <cell r="N541">
            <v>682</v>
          </cell>
          <cell r="O541">
            <v>0.9</v>
          </cell>
          <cell r="P541">
            <v>680</v>
          </cell>
          <cell r="Q541">
            <v>2</v>
          </cell>
          <cell r="R541" t="str">
            <v>三軸國際</v>
          </cell>
        </row>
        <row r="542">
          <cell r="A542" t="str">
            <v>B1</v>
          </cell>
          <cell r="B542" t="str">
            <v>CB1</v>
          </cell>
          <cell r="C542" t="str">
            <v>GS</v>
          </cell>
          <cell r="D542" t="str">
            <v>R1</v>
          </cell>
          <cell r="E542" t="str">
            <v>A</v>
          </cell>
          <cell r="F542" t="str">
            <v>A99091000672</v>
          </cell>
          <cell r="H542" t="str">
            <v>199909100136</v>
          </cell>
          <cell r="I542">
            <v>4</v>
          </cell>
          <cell r="J542" t="str">
            <v>C03555-0002I</v>
          </cell>
          <cell r="K542" t="str">
            <v>PCB 90000-</v>
          </cell>
          <cell r="L542">
            <v>2064</v>
          </cell>
          <cell r="M542">
            <v>1.1592</v>
          </cell>
          <cell r="N542">
            <v>2393</v>
          </cell>
          <cell r="O542">
            <v>1.1519999999999999</v>
          </cell>
          <cell r="P542">
            <v>2378</v>
          </cell>
          <cell r="Q542">
            <v>15</v>
          </cell>
          <cell r="R542" t="str">
            <v>三軸國際</v>
          </cell>
        </row>
        <row r="543">
          <cell r="A543" t="str">
            <v>B1</v>
          </cell>
          <cell r="B543" t="str">
            <v>CB1</v>
          </cell>
          <cell r="C543" t="str">
            <v>GS</v>
          </cell>
          <cell r="D543" t="str">
            <v>R1</v>
          </cell>
          <cell r="E543" t="str">
            <v>A</v>
          </cell>
          <cell r="F543" t="str">
            <v>A99091000673</v>
          </cell>
          <cell r="H543" t="str">
            <v>199908100178</v>
          </cell>
          <cell r="I543">
            <v>2</v>
          </cell>
          <cell r="J543" t="str">
            <v>C03555-0002I</v>
          </cell>
          <cell r="K543" t="str">
            <v>PCB 90000-</v>
          </cell>
          <cell r="L543">
            <v>7200</v>
          </cell>
          <cell r="M543">
            <v>1.1592</v>
          </cell>
          <cell r="N543">
            <v>8346</v>
          </cell>
          <cell r="O543">
            <v>1.1519999999999999</v>
          </cell>
          <cell r="P543">
            <v>8294</v>
          </cell>
          <cell r="Q543">
            <v>52</v>
          </cell>
          <cell r="R543" t="str">
            <v>三軸國際</v>
          </cell>
        </row>
        <row r="544">
          <cell r="A544" t="str">
            <v>B1</v>
          </cell>
          <cell r="B544" t="str">
            <v>CB1</v>
          </cell>
          <cell r="C544" t="str">
            <v>GS</v>
          </cell>
          <cell r="D544" t="str">
            <v>R1</v>
          </cell>
          <cell r="E544" t="str">
            <v>A</v>
          </cell>
          <cell r="F544" t="str">
            <v>A99091000674</v>
          </cell>
          <cell r="H544" t="str">
            <v>199908100337</v>
          </cell>
          <cell r="I544">
            <v>5</v>
          </cell>
          <cell r="J544" t="str">
            <v>C03826-0004I</v>
          </cell>
          <cell r="K544" t="str">
            <v>PCB 90000-9897I</v>
          </cell>
          <cell r="L544">
            <v>2496</v>
          </cell>
          <cell r="M544">
            <v>0.93379999999999996</v>
          </cell>
          <cell r="N544">
            <v>2331</v>
          </cell>
          <cell r="O544">
            <v>0.93</v>
          </cell>
          <cell r="P544">
            <v>2321</v>
          </cell>
          <cell r="Q544">
            <v>10</v>
          </cell>
          <cell r="R544" t="str">
            <v>三軸國際</v>
          </cell>
        </row>
        <row r="545">
          <cell r="A545" t="str">
            <v>B1</v>
          </cell>
          <cell r="B545" t="str">
            <v>CB1</v>
          </cell>
          <cell r="C545" t="str">
            <v>GS</v>
          </cell>
          <cell r="D545" t="str">
            <v>R1</v>
          </cell>
          <cell r="E545" t="str">
            <v>A</v>
          </cell>
          <cell r="F545" t="str">
            <v>A99091000675</v>
          </cell>
          <cell r="H545" t="str">
            <v>199909100140</v>
          </cell>
          <cell r="I545">
            <v>5</v>
          </cell>
          <cell r="J545" t="str">
            <v>C03783-0006I</v>
          </cell>
          <cell r="K545" t="str">
            <v>PCB 8541-0</v>
          </cell>
          <cell r="L545">
            <v>62</v>
          </cell>
          <cell r="M545">
            <v>7.9211999999999998</v>
          </cell>
          <cell r="N545">
            <v>491</v>
          </cell>
          <cell r="O545">
            <v>7.9211999999999998</v>
          </cell>
          <cell r="P545">
            <v>491</v>
          </cell>
          <cell r="Q545">
            <v>0</v>
          </cell>
          <cell r="R545" t="str">
            <v>三軸國際</v>
          </cell>
        </row>
        <row r="546">
          <cell r="A546" t="str">
            <v>B1</v>
          </cell>
          <cell r="B546" t="str">
            <v>CB1</v>
          </cell>
          <cell r="C546" t="str">
            <v>GS</v>
          </cell>
          <cell r="D546" t="str">
            <v>R1</v>
          </cell>
          <cell r="E546" t="str">
            <v>A</v>
          </cell>
          <cell r="F546" t="str">
            <v>A99091000676</v>
          </cell>
          <cell r="H546" t="str">
            <v>199909100136</v>
          </cell>
          <cell r="I546">
            <v>3</v>
          </cell>
          <cell r="J546" t="str">
            <v>C03490-0006I</v>
          </cell>
          <cell r="K546" t="str">
            <v>PCB 90000-</v>
          </cell>
          <cell r="L546">
            <v>5016</v>
          </cell>
          <cell r="M546">
            <v>0.90159999999999996</v>
          </cell>
          <cell r="N546">
            <v>4522</v>
          </cell>
          <cell r="O546">
            <v>0.9</v>
          </cell>
          <cell r="P546">
            <v>4514</v>
          </cell>
          <cell r="Q546">
            <v>8</v>
          </cell>
          <cell r="R546" t="str">
            <v>三軸國際</v>
          </cell>
        </row>
        <row r="547">
          <cell r="A547" t="str">
            <v>B1</v>
          </cell>
          <cell r="B547" t="str">
            <v>CB1</v>
          </cell>
          <cell r="C547" t="str">
            <v>GS</v>
          </cell>
          <cell r="D547" t="str">
            <v>R1</v>
          </cell>
          <cell r="E547" t="str">
            <v>A</v>
          </cell>
          <cell r="F547" t="str">
            <v>A99091000677</v>
          </cell>
          <cell r="H547" t="str">
            <v>199909100140</v>
          </cell>
          <cell r="I547">
            <v>4</v>
          </cell>
          <cell r="J547" t="str">
            <v>C03782-0006I</v>
          </cell>
          <cell r="K547" t="str">
            <v>PCB 8541-0</v>
          </cell>
          <cell r="L547">
            <v>62</v>
          </cell>
          <cell r="M547">
            <v>7.9211999999999998</v>
          </cell>
          <cell r="N547">
            <v>491</v>
          </cell>
          <cell r="O547">
            <v>7.9211999999999998</v>
          </cell>
          <cell r="P547">
            <v>491</v>
          </cell>
          <cell r="Q547">
            <v>0</v>
          </cell>
          <cell r="R547" t="str">
            <v>三軸國際</v>
          </cell>
        </row>
        <row r="548">
          <cell r="A548" t="str">
            <v>B1</v>
          </cell>
          <cell r="B548" t="str">
            <v>CB1</v>
          </cell>
          <cell r="C548" t="str">
            <v>GS</v>
          </cell>
          <cell r="D548" t="str">
            <v>R1</v>
          </cell>
          <cell r="E548" t="str">
            <v>A</v>
          </cell>
          <cell r="F548" t="str">
            <v>A99091000678</v>
          </cell>
          <cell r="H548" t="str">
            <v>199909100140</v>
          </cell>
          <cell r="I548">
            <v>5</v>
          </cell>
          <cell r="J548" t="str">
            <v>C03783-0006I</v>
          </cell>
          <cell r="K548" t="str">
            <v>PCB 8541-0</v>
          </cell>
          <cell r="L548">
            <v>9938</v>
          </cell>
          <cell r="M548">
            <v>7.9211999999999998</v>
          </cell>
          <cell r="N548">
            <v>78721</v>
          </cell>
          <cell r="O548">
            <v>7.9211999999999998</v>
          </cell>
          <cell r="P548">
            <v>78721</v>
          </cell>
          <cell r="Q548">
            <v>0</v>
          </cell>
          <cell r="R548" t="str">
            <v>三軸國際</v>
          </cell>
        </row>
        <row r="549">
          <cell r="A549" t="str">
            <v>B1</v>
          </cell>
          <cell r="B549" t="str">
            <v>CB1</v>
          </cell>
          <cell r="C549" t="str">
            <v>GS</v>
          </cell>
          <cell r="D549" t="str">
            <v>R1</v>
          </cell>
          <cell r="E549" t="str">
            <v>A</v>
          </cell>
          <cell r="F549" t="str">
            <v>A99091000679</v>
          </cell>
          <cell r="H549" t="str">
            <v>199908100337</v>
          </cell>
          <cell r="I549">
            <v>1</v>
          </cell>
          <cell r="J549" t="str">
            <v>C03782-0006I</v>
          </cell>
          <cell r="K549" t="str">
            <v>PCB 8541-0</v>
          </cell>
          <cell r="L549">
            <v>9938</v>
          </cell>
          <cell r="M549">
            <v>7.9211999999999998</v>
          </cell>
          <cell r="N549">
            <v>78721</v>
          </cell>
          <cell r="O549">
            <v>7.9211999999999998</v>
          </cell>
          <cell r="P549">
            <v>78721</v>
          </cell>
          <cell r="Q549">
            <v>0</v>
          </cell>
          <cell r="R549" t="str">
            <v>三軸國際</v>
          </cell>
        </row>
        <row r="550">
          <cell r="A550" t="str">
            <v>B1</v>
          </cell>
          <cell r="B550" t="str">
            <v>CB1</v>
          </cell>
          <cell r="C550" t="str">
            <v>GS</v>
          </cell>
          <cell r="D550" t="str">
            <v>R1</v>
          </cell>
          <cell r="E550" t="str">
            <v>A</v>
          </cell>
          <cell r="F550" t="str">
            <v>A99091000680</v>
          </cell>
          <cell r="H550" t="str">
            <v>199909100140</v>
          </cell>
          <cell r="I550">
            <v>6</v>
          </cell>
          <cell r="J550" t="str">
            <v>C03805-0003I</v>
          </cell>
          <cell r="K550" t="str">
            <v>PCB API-85</v>
          </cell>
          <cell r="L550">
            <v>500</v>
          </cell>
          <cell r="M550">
            <v>6.1180000000000003</v>
          </cell>
          <cell r="N550">
            <v>3059</v>
          </cell>
          <cell r="O550">
            <v>6.1180000000000003</v>
          </cell>
          <cell r="P550">
            <v>3059</v>
          </cell>
          <cell r="Q550">
            <v>0</v>
          </cell>
          <cell r="R550" t="str">
            <v>三軸國際</v>
          </cell>
        </row>
        <row r="551">
          <cell r="A551" t="str">
            <v>B1</v>
          </cell>
          <cell r="B551" t="str">
            <v>CB1</v>
          </cell>
          <cell r="C551" t="str">
            <v>GS</v>
          </cell>
          <cell r="D551" t="str">
            <v>R1</v>
          </cell>
          <cell r="E551" t="str">
            <v>A</v>
          </cell>
          <cell r="F551" t="str">
            <v>A99091000681</v>
          </cell>
          <cell r="H551" t="str">
            <v>199908100577</v>
          </cell>
          <cell r="I551">
            <v>8</v>
          </cell>
          <cell r="J551" t="str">
            <v>C03805-0003I</v>
          </cell>
          <cell r="K551" t="str">
            <v>PCB API-85</v>
          </cell>
          <cell r="L551">
            <v>500</v>
          </cell>
          <cell r="M551">
            <v>6.1180000000000003</v>
          </cell>
          <cell r="N551">
            <v>3059</v>
          </cell>
          <cell r="O551">
            <v>6.1180000000000003</v>
          </cell>
          <cell r="P551">
            <v>3059</v>
          </cell>
          <cell r="Q551">
            <v>0</v>
          </cell>
          <cell r="R551" t="str">
            <v>三軸國際</v>
          </cell>
        </row>
        <row r="552">
          <cell r="A552" t="str">
            <v>B1</v>
          </cell>
          <cell r="B552" t="str">
            <v>CB1</v>
          </cell>
          <cell r="C552" t="str">
            <v>GS</v>
          </cell>
          <cell r="D552" t="str">
            <v>R1</v>
          </cell>
          <cell r="E552" t="str">
            <v>A</v>
          </cell>
          <cell r="F552" t="str">
            <v>A99091000682</v>
          </cell>
          <cell r="H552" t="str">
            <v>199909100148</v>
          </cell>
          <cell r="I552">
            <v>1</v>
          </cell>
          <cell r="J552" t="str">
            <v>C03855-0004I</v>
          </cell>
          <cell r="K552" t="str">
            <v>PCB API8628</v>
          </cell>
          <cell r="L552">
            <v>240</v>
          </cell>
          <cell r="M552">
            <v>10.368399999999999</v>
          </cell>
          <cell r="N552">
            <v>2488</v>
          </cell>
          <cell r="O552">
            <v>10.368399999999999</v>
          </cell>
          <cell r="P552">
            <v>2488</v>
          </cell>
          <cell r="Q552">
            <v>0</v>
          </cell>
          <cell r="R552" t="str">
            <v>三軸國際</v>
          </cell>
        </row>
        <row r="553">
          <cell r="A553" t="str">
            <v>B1</v>
          </cell>
          <cell r="B553" t="str">
            <v>CB1</v>
          </cell>
          <cell r="C553" t="str">
            <v>GS</v>
          </cell>
          <cell r="D553" t="str">
            <v>R1</v>
          </cell>
          <cell r="E553" t="str">
            <v>A</v>
          </cell>
          <cell r="F553" t="str">
            <v>A99091000683</v>
          </cell>
          <cell r="H553" t="str">
            <v>199908100093</v>
          </cell>
          <cell r="I553">
            <v>3</v>
          </cell>
          <cell r="J553" t="str">
            <v>C1008-9198I</v>
          </cell>
          <cell r="K553" t="str">
            <v>3-SHILED L</v>
          </cell>
          <cell r="L553">
            <v>600</v>
          </cell>
          <cell r="M553">
            <v>0.84</v>
          </cell>
          <cell r="N553">
            <v>504</v>
          </cell>
          <cell r="O553">
            <v>0.84</v>
          </cell>
          <cell r="P553">
            <v>504</v>
          </cell>
          <cell r="Q553">
            <v>0</v>
          </cell>
          <cell r="R553" t="str">
            <v>匯駿</v>
          </cell>
        </row>
        <row r="554">
          <cell r="A554" t="str">
            <v>B1</v>
          </cell>
          <cell r="B554" t="str">
            <v>CB1</v>
          </cell>
          <cell r="C554" t="str">
            <v>GS</v>
          </cell>
          <cell r="D554" t="str">
            <v>R1</v>
          </cell>
          <cell r="E554" t="str">
            <v>A</v>
          </cell>
          <cell r="F554" t="str">
            <v>A99091000684</v>
          </cell>
          <cell r="H554" t="str">
            <v>199908100093</v>
          </cell>
          <cell r="I554">
            <v>4</v>
          </cell>
          <cell r="J554" t="str">
            <v>C1008-9199I</v>
          </cell>
          <cell r="K554" t="str">
            <v>3-SHILED L</v>
          </cell>
          <cell r="L554">
            <v>600</v>
          </cell>
          <cell r="M554">
            <v>1.1339999999999999</v>
          </cell>
          <cell r="N554">
            <v>680</v>
          </cell>
          <cell r="O554">
            <v>1.1339999999999999</v>
          </cell>
          <cell r="P554">
            <v>680</v>
          </cell>
          <cell r="Q554">
            <v>0</v>
          </cell>
          <cell r="R554" t="str">
            <v>匯駿</v>
          </cell>
        </row>
        <row r="555">
          <cell r="A555" t="str">
            <v>B1</v>
          </cell>
          <cell r="B555" t="str">
            <v>CB1</v>
          </cell>
          <cell r="C555" t="str">
            <v>GS</v>
          </cell>
          <cell r="D555" t="str">
            <v>R1</v>
          </cell>
          <cell r="E555" t="str">
            <v>A</v>
          </cell>
          <cell r="F555" t="str">
            <v>A99091000685</v>
          </cell>
          <cell r="H555" t="str">
            <v>199908100093</v>
          </cell>
          <cell r="I555">
            <v>5</v>
          </cell>
          <cell r="J555" t="str">
            <v>C1008-9200I</v>
          </cell>
          <cell r="K555" t="str">
            <v>CARTON L56</v>
          </cell>
          <cell r="L555">
            <v>300</v>
          </cell>
          <cell r="M555">
            <v>8.3580000000000005</v>
          </cell>
          <cell r="N555">
            <v>2507</v>
          </cell>
          <cell r="O555">
            <v>8.3580000000000005</v>
          </cell>
          <cell r="P555">
            <v>2507</v>
          </cell>
          <cell r="Q555">
            <v>0</v>
          </cell>
          <cell r="R555" t="str">
            <v>匯駿</v>
          </cell>
        </row>
        <row r="556">
          <cell r="A556" t="str">
            <v>B1</v>
          </cell>
          <cell r="B556" t="str">
            <v>CB1</v>
          </cell>
          <cell r="C556" t="str">
            <v>GS</v>
          </cell>
          <cell r="D556" t="str">
            <v>R1</v>
          </cell>
          <cell r="E556" t="str">
            <v>A</v>
          </cell>
          <cell r="F556" t="str">
            <v>A99091000686</v>
          </cell>
          <cell r="H556" t="str">
            <v>199908100085</v>
          </cell>
          <cell r="I556">
            <v>1</v>
          </cell>
          <cell r="J556" t="str">
            <v>C1008-8706I</v>
          </cell>
          <cell r="K556" t="str">
            <v>PAPER BOARD</v>
          </cell>
          <cell r="L556">
            <v>200</v>
          </cell>
          <cell r="M556">
            <v>2.9820000000000002</v>
          </cell>
          <cell r="N556">
            <v>596</v>
          </cell>
          <cell r="O556">
            <v>2.9820000000000002</v>
          </cell>
          <cell r="P556">
            <v>596</v>
          </cell>
          <cell r="Q556">
            <v>0</v>
          </cell>
          <cell r="R556" t="str">
            <v>匯駿</v>
          </cell>
        </row>
        <row r="557">
          <cell r="A557" t="str">
            <v>B1</v>
          </cell>
          <cell r="B557" t="str">
            <v>CB1</v>
          </cell>
          <cell r="C557" t="str">
            <v>GS</v>
          </cell>
          <cell r="D557" t="str">
            <v>R1</v>
          </cell>
          <cell r="E557" t="str">
            <v>A</v>
          </cell>
          <cell r="F557" t="str">
            <v>A99091000687</v>
          </cell>
          <cell r="H557" t="str">
            <v>199908100085</v>
          </cell>
          <cell r="I557">
            <v>2</v>
          </cell>
          <cell r="J557" t="str">
            <v>C1008-8707I</v>
          </cell>
          <cell r="K557" t="str">
            <v>5-SHIELD</v>
          </cell>
          <cell r="L557">
            <v>600</v>
          </cell>
          <cell r="M557">
            <v>0.54600000000000004</v>
          </cell>
          <cell r="N557">
            <v>328</v>
          </cell>
          <cell r="O557">
            <v>0.54600000000000004</v>
          </cell>
          <cell r="P557">
            <v>328</v>
          </cell>
          <cell r="Q557">
            <v>0</v>
          </cell>
          <cell r="R557" t="str">
            <v>匯駿</v>
          </cell>
        </row>
        <row r="558">
          <cell r="A558" t="str">
            <v>B1</v>
          </cell>
          <cell r="B558" t="str">
            <v>CB1</v>
          </cell>
          <cell r="C558" t="str">
            <v>GS</v>
          </cell>
          <cell r="D558" t="str">
            <v>R1</v>
          </cell>
          <cell r="E558" t="str">
            <v>A</v>
          </cell>
          <cell r="F558" t="str">
            <v>A99091000688</v>
          </cell>
          <cell r="H558" t="str">
            <v>199908100085</v>
          </cell>
          <cell r="I558">
            <v>3</v>
          </cell>
          <cell r="J558" t="str">
            <v>C1008-8708I</v>
          </cell>
          <cell r="K558" t="str">
            <v>3-SHIELD</v>
          </cell>
          <cell r="L558">
            <v>1000</v>
          </cell>
          <cell r="M558">
            <v>0.58799999999999997</v>
          </cell>
          <cell r="N558">
            <v>588</v>
          </cell>
          <cell r="O558">
            <v>0.58799999999999997</v>
          </cell>
          <cell r="P558">
            <v>588</v>
          </cell>
          <cell r="Q558">
            <v>0</v>
          </cell>
          <cell r="R558" t="str">
            <v>匯駿</v>
          </cell>
        </row>
        <row r="559">
          <cell r="A559" t="str">
            <v>B1</v>
          </cell>
          <cell r="B559" t="str">
            <v>CB1</v>
          </cell>
          <cell r="C559" t="str">
            <v>GS</v>
          </cell>
          <cell r="D559" t="str">
            <v>R1</v>
          </cell>
          <cell r="E559" t="str">
            <v>A</v>
          </cell>
          <cell r="F559" t="str">
            <v>A99091000689</v>
          </cell>
          <cell r="H559" t="str">
            <v>199908100085</v>
          </cell>
          <cell r="I559">
            <v>4</v>
          </cell>
          <cell r="J559" t="str">
            <v>C1008-8709I</v>
          </cell>
          <cell r="K559" t="str">
            <v>CARTON</v>
          </cell>
          <cell r="L559">
            <v>100</v>
          </cell>
          <cell r="M559">
            <v>10.416</v>
          </cell>
          <cell r="N559">
            <v>1042</v>
          </cell>
          <cell r="O559">
            <v>10.416</v>
          </cell>
          <cell r="P559">
            <v>1042</v>
          </cell>
          <cell r="Q559">
            <v>0</v>
          </cell>
          <cell r="R559" t="str">
            <v>匯駿</v>
          </cell>
        </row>
        <row r="560">
          <cell r="A560" t="str">
            <v>B1</v>
          </cell>
          <cell r="B560" t="str">
            <v>CB1</v>
          </cell>
          <cell r="C560" t="str">
            <v>GS</v>
          </cell>
          <cell r="D560" t="str">
            <v>R1</v>
          </cell>
          <cell r="E560" t="str">
            <v>A</v>
          </cell>
          <cell r="F560" t="str">
            <v>A99091000690</v>
          </cell>
          <cell r="H560" t="str">
            <v>199908100078</v>
          </cell>
          <cell r="I560">
            <v>2</v>
          </cell>
          <cell r="J560" t="str">
            <v>C1008-9228IB</v>
          </cell>
          <cell r="K560" t="str">
            <v>PWR PACK C</v>
          </cell>
          <cell r="L560">
            <v>40</v>
          </cell>
          <cell r="M560">
            <v>31.122</v>
          </cell>
          <cell r="N560">
            <v>1245</v>
          </cell>
          <cell r="O560">
            <v>31.122</v>
          </cell>
          <cell r="P560">
            <v>1245</v>
          </cell>
          <cell r="Q560">
            <v>0</v>
          </cell>
          <cell r="R560" t="str">
            <v>匯駿</v>
          </cell>
        </row>
        <row r="561">
          <cell r="A561" t="str">
            <v>B1</v>
          </cell>
          <cell r="B561" t="str">
            <v>CB1</v>
          </cell>
          <cell r="C561" t="str">
            <v>GS</v>
          </cell>
          <cell r="D561" t="str">
            <v>R1</v>
          </cell>
          <cell r="E561" t="str">
            <v>A</v>
          </cell>
          <cell r="F561" t="str">
            <v>A99091000691</v>
          </cell>
          <cell r="H561" t="str">
            <v>199908100085</v>
          </cell>
          <cell r="I561">
            <v>13</v>
          </cell>
          <cell r="J561" t="str">
            <v>C1008-9227IC</v>
          </cell>
          <cell r="K561" t="str">
            <v>PWR PACK B</v>
          </cell>
          <cell r="L561">
            <v>20</v>
          </cell>
          <cell r="M561">
            <v>71.694000000000003</v>
          </cell>
          <cell r="N561">
            <v>1434</v>
          </cell>
          <cell r="O561">
            <v>71.694000000000003</v>
          </cell>
          <cell r="P561">
            <v>1434</v>
          </cell>
          <cell r="Q561">
            <v>0</v>
          </cell>
          <cell r="R561" t="str">
            <v>匯駿</v>
          </cell>
        </row>
        <row r="562">
          <cell r="A562" t="str">
            <v>B1</v>
          </cell>
          <cell r="B562" t="str">
            <v>CB1</v>
          </cell>
          <cell r="C562" t="str">
            <v>GS</v>
          </cell>
          <cell r="D562" t="str">
            <v>R1</v>
          </cell>
          <cell r="E562" t="str">
            <v>A</v>
          </cell>
          <cell r="F562" t="str">
            <v>A99091000692</v>
          </cell>
          <cell r="H562" t="str">
            <v>199907100410</v>
          </cell>
          <cell r="I562">
            <v>12</v>
          </cell>
          <cell r="J562" t="str">
            <v>C1008-9230I</v>
          </cell>
          <cell r="K562" t="str">
            <v>6-SHILED L</v>
          </cell>
          <cell r="L562">
            <v>900</v>
          </cell>
          <cell r="M562">
            <v>1.218</v>
          </cell>
          <cell r="N562">
            <v>1096</v>
          </cell>
          <cell r="O562">
            <v>1.218</v>
          </cell>
          <cell r="P562">
            <v>1096</v>
          </cell>
          <cell r="Q562">
            <v>0</v>
          </cell>
          <cell r="R562" t="str">
            <v>匯駿</v>
          </cell>
        </row>
        <row r="563">
          <cell r="A563" t="str">
            <v>B1</v>
          </cell>
          <cell r="B563" t="str">
            <v>CB1</v>
          </cell>
          <cell r="C563" t="str">
            <v>GS</v>
          </cell>
          <cell r="D563" t="str">
            <v>R1</v>
          </cell>
          <cell r="E563" t="str">
            <v>A</v>
          </cell>
          <cell r="F563" t="str">
            <v>A99091000693</v>
          </cell>
          <cell r="H563" t="str">
            <v>199907100410</v>
          </cell>
          <cell r="I563">
            <v>13</v>
          </cell>
          <cell r="J563" t="str">
            <v>C1008-9231I</v>
          </cell>
          <cell r="K563" t="str">
            <v>3-SHILED L</v>
          </cell>
          <cell r="L563">
            <v>1800</v>
          </cell>
          <cell r="M563">
            <v>1.008</v>
          </cell>
          <cell r="N563">
            <v>1814</v>
          </cell>
          <cell r="O563">
            <v>1.008</v>
          </cell>
          <cell r="P563">
            <v>1814</v>
          </cell>
          <cell r="Q563">
            <v>0</v>
          </cell>
          <cell r="R563" t="str">
            <v>匯駿</v>
          </cell>
        </row>
        <row r="564">
          <cell r="A564" t="str">
            <v>B1</v>
          </cell>
          <cell r="B564" t="str">
            <v>CB1</v>
          </cell>
          <cell r="C564" t="str">
            <v>GS</v>
          </cell>
          <cell r="D564" t="str">
            <v>R1</v>
          </cell>
          <cell r="E564" t="str">
            <v>A</v>
          </cell>
          <cell r="F564" t="str">
            <v>A99091000694</v>
          </cell>
          <cell r="H564" t="str">
            <v>199907100410</v>
          </cell>
          <cell r="I564">
            <v>14</v>
          </cell>
          <cell r="J564" t="str">
            <v>C1008-9232I</v>
          </cell>
          <cell r="K564" t="str">
            <v>CARTON L53</v>
          </cell>
          <cell r="L564">
            <v>300</v>
          </cell>
          <cell r="M564">
            <v>10.625999999999999</v>
          </cell>
          <cell r="N564">
            <v>3188</v>
          </cell>
          <cell r="O564">
            <v>10.625999999999999</v>
          </cell>
          <cell r="P564">
            <v>3188</v>
          </cell>
          <cell r="Q564">
            <v>0</v>
          </cell>
          <cell r="R564" t="str">
            <v>匯駿</v>
          </cell>
        </row>
        <row r="565">
          <cell r="A565" t="str">
            <v>B1</v>
          </cell>
          <cell r="B565" t="str">
            <v>CB1</v>
          </cell>
          <cell r="C565" t="str">
            <v>GS</v>
          </cell>
          <cell r="D565" t="str">
            <v>R1</v>
          </cell>
          <cell r="E565" t="str">
            <v>A</v>
          </cell>
          <cell r="F565" t="str">
            <v>A99091000697</v>
          </cell>
          <cell r="H565" t="str">
            <v>KPN95898</v>
          </cell>
          <cell r="I565">
            <v>11</v>
          </cell>
          <cell r="J565" t="str">
            <v>C20354-0001I</v>
          </cell>
          <cell r="K565" t="str">
            <v>CHOKE COMM</v>
          </cell>
          <cell r="L565">
            <v>1300</v>
          </cell>
          <cell r="M565">
            <v>10.5938</v>
          </cell>
          <cell r="N565">
            <v>13772</v>
          </cell>
          <cell r="O565">
            <v>10.0464</v>
          </cell>
          <cell r="P565">
            <v>13060</v>
          </cell>
          <cell r="Q565">
            <v>712</v>
          </cell>
          <cell r="R565" t="str">
            <v>KEENTECH</v>
          </cell>
        </row>
        <row r="566">
          <cell r="A566" t="str">
            <v>B1</v>
          </cell>
          <cell r="B566" t="str">
            <v>CB1</v>
          </cell>
          <cell r="C566" t="str">
            <v>GS</v>
          </cell>
          <cell r="D566" t="str">
            <v>R1</v>
          </cell>
          <cell r="E566" t="str">
            <v>A</v>
          </cell>
          <cell r="F566" t="str">
            <v>A99091000698</v>
          </cell>
          <cell r="H566" t="str">
            <v>199907100455</v>
          </cell>
          <cell r="I566">
            <v>3</v>
          </cell>
          <cell r="J566" t="str">
            <v>C02321-0005I</v>
          </cell>
          <cell r="K566" t="str">
            <v>COVER</v>
          </cell>
          <cell r="L566">
            <v>665</v>
          </cell>
          <cell r="M566">
            <v>8.6999999999999993</v>
          </cell>
          <cell r="N566">
            <v>5786</v>
          </cell>
          <cell r="O566">
            <v>8.4</v>
          </cell>
          <cell r="P566">
            <v>5586</v>
          </cell>
          <cell r="Q566">
            <v>200</v>
          </cell>
          <cell r="R566" t="str">
            <v>萬承</v>
          </cell>
        </row>
        <row r="567">
          <cell r="A567" t="str">
            <v>B1</v>
          </cell>
          <cell r="B567" t="str">
            <v>CB1</v>
          </cell>
          <cell r="C567" t="str">
            <v>GS</v>
          </cell>
          <cell r="D567" t="str">
            <v>R1</v>
          </cell>
          <cell r="E567" t="str">
            <v>A</v>
          </cell>
          <cell r="F567" t="str">
            <v>A99091000699</v>
          </cell>
          <cell r="H567" t="str">
            <v>199907100769</v>
          </cell>
          <cell r="I567">
            <v>1</v>
          </cell>
          <cell r="J567" t="str">
            <v>C90830-9364I</v>
          </cell>
          <cell r="K567" t="str">
            <v>HEAT SINK</v>
          </cell>
          <cell r="L567">
            <v>4805</v>
          </cell>
          <cell r="M567">
            <v>6.8</v>
          </cell>
          <cell r="N567">
            <v>32674</v>
          </cell>
          <cell r="O567">
            <v>6.2</v>
          </cell>
          <cell r="P567">
            <v>29791</v>
          </cell>
          <cell r="Q567">
            <v>2883</v>
          </cell>
          <cell r="R567" t="str">
            <v>萬承</v>
          </cell>
        </row>
        <row r="568">
          <cell r="A568" t="str">
            <v>B1</v>
          </cell>
          <cell r="B568" t="str">
            <v>CB1</v>
          </cell>
          <cell r="C568" t="str">
            <v>GS</v>
          </cell>
          <cell r="D568" t="str">
            <v>R1</v>
          </cell>
          <cell r="E568" t="str">
            <v>A</v>
          </cell>
          <cell r="F568" t="str">
            <v>A99091000700</v>
          </cell>
          <cell r="H568" t="str">
            <v>199909100494</v>
          </cell>
          <cell r="I568">
            <v>2</v>
          </cell>
          <cell r="J568" t="str">
            <v>C90830-9516IB</v>
          </cell>
          <cell r="K568" t="str">
            <v>HEAT SINK</v>
          </cell>
          <cell r="L568">
            <v>10000</v>
          </cell>
          <cell r="M568">
            <v>2.2000000000000002</v>
          </cell>
          <cell r="N568">
            <v>22000</v>
          </cell>
          <cell r="O568">
            <v>2.2000000000000002</v>
          </cell>
          <cell r="P568">
            <v>22000</v>
          </cell>
          <cell r="Q568">
            <v>0</v>
          </cell>
          <cell r="R568" t="str">
            <v>萬承</v>
          </cell>
        </row>
        <row r="569">
          <cell r="A569" t="str">
            <v>B1</v>
          </cell>
          <cell r="B569" t="str">
            <v>CB1</v>
          </cell>
          <cell r="C569" t="str">
            <v>GS</v>
          </cell>
          <cell r="D569" t="str">
            <v>R1</v>
          </cell>
          <cell r="E569" t="str">
            <v>A</v>
          </cell>
          <cell r="F569" t="str">
            <v>A99091000701</v>
          </cell>
          <cell r="H569" t="str">
            <v>KEN96745</v>
          </cell>
          <cell r="I569">
            <v>8</v>
          </cell>
          <cell r="J569" t="str">
            <v>C90620-9909IA</v>
          </cell>
          <cell r="K569" t="str">
            <v>BRACKET</v>
          </cell>
          <cell r="L569">
            <v>9000</v>
          </cell>
          <cell r="M569">
            <v>1.72</v>
          </cell>
          <cell r="N569">
            <v>15480</v>
          </cell>
          <cell r="O569">
            <v>1.6</v>
          </cell>
          <cell r="P569">
            <v>14400</v>
          </cell>
          <cell r="Q569">
            <v>1080</v>
          </cell>
          <cell r="R569" t="str">
            <v>萬承</v>
          </cell>
        </row>
        <row r="570">
          <cell r="A570" t="str">
            <v>B1</v>
          </cell>
          <cell r="B570" t="str">
            <v>CB1</v>
          </cell>
          <cell r="C570" t="str">
            <v>GS</v>
          </cell>
          <cell r="D570" t="str">
            <v>R1</v>
          </cell>
          <cell r="E570" t="str">
            <v>A</v>
          </cell>
          <cell r="F570" t="str">
            <v>A99091000702</v>
          </cell>
          <cell r="H570" t="str">
            <v>199909100144</v>
          </cell>
          <cell r="I570">
            <v>2</v>
          </cell>
          <cell r="J570" t="str">
            <v>C02411-0004I</v>
          </cell>
          <cell r="K570" t="str">
            <v>COVER</v>
          </cell>
          <cell r="L570">
            <v>4983</v>
          </cell>
          <cell r="M570">
            <v>8.1999999999999993</v>
          </cell>
          <cell r="N570">
            <v>40861</v>
          </cell>
          <cell r="O570">
            <v>8.1999999999999993</v>
          </cell>
          <cell r="P570">
            <v>40861</v>
          </cell>
          <cell r="Q570">
            <v>0</v>
          </cell>
          <cell r="R570" t="str">
            <v>萬承</v>
          </cell>
        </row>
        <row r="571">
          <cell r="A571" t="str">
            <v>B1</v>
          </cell>
          <cell r="B571" t="str">
            <v>CB1</v>
          </cell>
          <cell r="C571" t="str">
            <v>GS</v>
          </cell>
          <cell r="D571" t="str">
            <v>R1</v>
          </cell>
          <cell r="E571" t="str">
            <v>A</v>
          </cell>
          <cell r="F571" t="str">
            <v>A99091000703</v>
          </cell>
          <cell r="H571" t="str">
            <v>199909100144</v>
          </cell>
          <cell r="I571">
            <v>1</v>
          </cell>
          <cell r="J571" t="str">
            <v>C02410-0002I</v>
          </cell>
          <cell r="K571" t="str">
            <v>CHASSIS</v>
          </cell>
          <cell r="L571">
            <v>3262</v>
          </cell>
          <cell r="M571">
            <v>10.5</v>
          </cell>
          <cell r="N571">
            <v>34251</v>
          </cell>
          <cell r="O571">
            <v>10.5</v>
          </cell>
          <cell r="P571">
            <v>34251</v>
          </cell>
          <cell r="Q571">
            <v>0</v>
          </cell>
          <cell r="R571" t="str">
            <v>萬承</v>
          </cell>
        </row>
        <row r="572">
          <cell r="A572" t="str">
            <v>B1</v>
          </cell>
          <cell r="B572" t="str">
            <v>CB1</v>
          </cell>
          <cell r="C572" t="str">
            <v>GS</v>
          </cell>
          <cell r="D572" t="str">
            <v>R1</v>
          </cell>
          <cell r="E572" t="str">
            <v>A</v>
          </cell>
          <cell r="F572" t="str">
            <v>A99091000704</v>
          </cell>
          <cell r="H572" t="str">
            <v>KEN96745</v>
          </cell>
          <cell r="I572">
            <v>6</v>
          </cell>
          <cell r="J572" t="str">
            <v>C90620-9847I</v>
          </cell>
          <cell r="K572" t="str">
            <v>BRACKET IN</v>
          </cell>
          <cell r="L572">
            <v>240</v>
          </cell>
          <cell r="M572">
            <v>5.7</v>
          </cell>
          <cell r="N572">
            <v>1368</v>
          </cell>
          <cell r="O572">
            <v>5.35</v>
          </cell>
          <cell r="P572">
            <v>1284</v>
          </cell>
          <cell r="Q572">
            <v>84</v>
          </cell>
          <cell r="R572" t="str">
            <v>萬承</v>
          </cell>
        </row>
        <row r="573">
          <cell r="A573" t="str">
            <v>B1</v>
          </cell>
          <cell r="B573" t="str">
            <v>CB1</v>
          </cell>
          <cell r="C573" t="str">
            <v>GS</v>
          </cell>
          <cell r="D573" t="str">
            <v>R1</v>
          </cell>
          <cell r="E573" t="str">
            <v>A</v>
          </cell>
          <cell r="F573" t="str">
            <v>A99091000705</v>
          </cell>
          <cell r="H573" t="str">
            <v>KEN96365</v>
          </cell>
          <cell r="I573">
            <v>7</v>
          </cell>
          <cell r="J573" t="str">
            <v>C90830-9362I</v>
          </cell>
          <cell r="K573" t="str">
            <v>HEAT SINK</v>
          </cell>
          <cell r="L573">
            <v>620</v>
          </cell>
          <cell r="M573">
            <v>7</v>
          </cell>
          <cell r="N573">
            <v>4340</v>
          </cell>
          <cell r="O573">
            <v>7</v>
          </cell>
          <cell r="P573">
            <v>4340</v>
          </cell>
          <cell r="Q573">
            <v>0</v>
          </cell>
          <cell r="R573" t="str">
            <v>萬承</v>
          </cell>
        </row>
        <row r="574">
          <cell r="A574" t="str">
            <v>B1</v>
          </cell>
          <cell r="B574" t="str">
            <v>CB1</v>
          </cell>
          <cell r="C574" t="str">
            <v>GS</v>
          </cell>
          <cell r="D574" t="str">
            <v>R1</v>
          </cell>
          <cell r="E574" t="str">
            <v>A</v>
          </cell>
          <cell r="F574" t="str">
            <v>A99091000706</v>
          </cell>
          <cell r="H574" t="str">
            <v>199908100206</v>
          </cell>
          <cell r="I574">
            <v>5</v>
          </cell>
          <cell r="J574" t="str">
            <v>C02574-0001I</v>
          </cell>
          <cell r="K574" t="str">
            <v>CHASSIS</v>
          </cell>
          <cell r="L574">
            <v>2779</v>
          </cell>
          <cell r="M574">
            <v>11.4</v>
          </cell>
          <cell r="N574">
            <v>31681</v>
          </cell>
          <cell r="O574">
            <v>10.7</v>
          </cell>
          <cell r="P574">
            <v>29735</v>
          </cell>
          <cell r="Q574">
            <v>1946</v>
          </cell>
          <cell r="R574" t="str">
            <v>萬承</v>
          </cell>
        </row>
        <row r="575">
          <cell r="A575" t="str">
            <v>B1</v>
          </cell>
          <cell r="B575" t="str">
            <v>CB1</v>
          </cell>
          <cell r="C575" t="str">
            <v>GS</v>
          </cell>
          <cell r="D575" t="str">
            <v>R1</v>
          </cell>
          <cell r="E575" t="str">
            <v>A</v>
          </cell>
          <cell r="F575" t="str">
            <v>A99091000707</v>
          </cell>
          <cell r="H575" t="str">
            <v>199908100206</v>
          </cell>
          <cell r="I575">
            <v>4</v>
          </cell>
          <cell r="J575" t="str">
            <v>C02573-0003I</v>
          </cell>
          <cell r="K575" t="str">
            <v>COVER</v>
          </cell>
          <cell r="L575">
            <v>2480</v>
          </cell>
          <cell r="M575">
            <v>14.1</v>
          </cell>
          <cell r="N575">
            <v>34968</v>
          </cell>
          <cell r="O575">
            <v>13.3</v>
          </cell>
          <cell r="P575">
            <v>32984</v>
          </cell>
          <cell r="Q575">
            <v>1984</v>
          </cell>
          <cell r="R575" t="str">
            <v>萬承</v>
          </cell>
        </row>
        <row r="576">
          <cell r="A576" t="str">
            <v>B1</v>
          </cell>
          <cell r="B576" t="str">
            <v>CB1</v>
          </cell>
          <cell r="C576" t="str">
            <v>GS</v>
          </cell>
          <cell r="D576" t="str">
            <v>R1</v>
          </cell>
          <cell r="E576" t="str">
            <v>A</v>
          </cell>
          <cell r="F576" t="str">
            <v>A99091000708</v>
          </cell>
          <cell r="H576" t="str">
            <v>199907100455</v>
          </cell>
          <cell r="I576">
            <v>16</v>
          </cell>
          <cell r="J576" t="str">
            <v>C02540-0002I</v>
          </cell>
          <cell r="K576" t="str">
            <v>CHASSIS</v>
          </cell>
          <cell r="L576">
            <v>380</v>
          </cell>
          <cell r="M576">
            <v>12.8</v>
          </cell>
          <cell r="N576">
            <v>4864</v>
          </cell>
          <cell r="O576">
            <v>12.4</v>
          </cell>
          <cell r="P576">
            <v>4712</v>
          </cell>
          <cell r="Q576">
            <v>152</v>
          </cell>
          <cell r="R576" t="str">
            <v>萬承</v>
          </cell>
        </row>
        <row r="577">
          <cell r="A577" t="str">
            <v>B1</v>
          </cell>
          <cell r="B577" t="str">
            <v>CB1</v>
          </cell>
          <cell r="C577" t="str">
            <v>GS</v>
          </cell>
          <cell r="D577" t="str">
            <v>R1</v>
          </cell>
          <cell r="E577" t="str">
            <v>A</v>
          </cell>
          <cell r="F577" t="str">
            <v>A99091000709</v>
          </cell>
          <cell r="H577" t="str">
            <v>199907100455</v>
          </cell>
          <cell r="I577">
            <v>2</v>
          </cell>
          <cell r="J577" t="str">
            <v>C02321-0005I</v>
          </cell>
          <cell r="K577" t="str">
            <v>COVER</v>
          </cell>
          <cell r="L577">
            <v>615</v>
          </cell>
          <cell r="M577">
            <v>8.6999999999999993</v>
          </cell>
          <cell r="N577">
            <v>5351</v>
          </cell>
          <cell r="O577">
            <v>8.4</v>
          </cell>
          <cell r="P577">
            <v>5166</v>
          </cell>
          <cell r="Q577">
            <v>185</v>
          </cell>
          <cell r="R577" t="str">
            <v>萬承</v>
          </cell>
        </row>
        <row r="578">
          <cell r="A578" t="str">
            <v>B1</v>
          </cell>
          <cell r="B578" t="str">
            <v>CB1</v>
          </cell>
          <cell r="C578" t="str">
            <v>GS</v>
          </cell>
          <cell r="D578" t="str">
            <v>R1</v>
          </cell>
          <cell r="E578" t="str">
            <v>A</v>
          </cell>
          <cell r="F578" t="str">
            <v>A99091000710</v>
          </cell>
          <cell r="H578" t="str">
            <v>199909100018</v>
          </cell>
          <cell r="I578">
            <v>2</v>
          </cell>
          <cell r="J578" t="str">
            <v>C02615-0001I</v>
          </cell>
          <cell r="K578" t="str">
            <v>COVER</v>
          </cell>
          <cell r="L578">
            <v>3298</v>
          </cell>
          <cell r="M578">
            <v>9.5</v>
          </cell>
          <cell r="N578">
            <v>31331</v>
          </cell>
          <cell r="O578">
            <v>9.5</v>
          </cell>
          <cell r="P578">
            <v>31331</v>
          </cell>
          <cell r="Q578">
            <v>0</v>
          </cell>
          <cell r="R578" t="str">
            <v>萬承</v>
          </cell>
        </row>
        <row r="579">
          <cell r="A579" t="str">
            <v>B1</v>
          </cell>
          <cell r="B579" t="str">
            <v>CB1</v>
          </cell>
          <cell r="C579" t="str">
            <v>GS</v>
          </cell>
          <cell r="D579" t="str">
            <v>R1</v>
          </cell>
          <cell r="E579" t="str">
            <v>A</v>
          </cell>
          <cell r="F579" t="str">
            <v>A99091000711</v>
          </cell>
          <cell r="H579" t="str">
            <v>199907100455</v>
          </cell>
          <cell r="I579">
            <v>17</v>
          </cell>
          <cell r="J579" t="str">
            <v>C02540-0002I</v>
          </cell>
          <cell r="K579" t="str">
            <v>CHASSIS</v>
          </cell>
          <cell r="L579">
            <v>900</v>
          </cell>
          <cell r="M579">
            <v>12.8</v>
          </cell>
          <cell r="N579">
            <v>11520</v>
          </cell>
          <cell r="O579">
            <v>12.4</v>
          </cell>
          <cell r="P579">
            <v>11160</v>
          </cell>
          <cell r="Q579">
            <v>360</v>
          </cell>
          <cell r="R579" t="str">
            <v>萬承</v>
          </cell>
        </row>
        <row r="580">
          <cell r="A580" t="str">
            <v>B1</v>
          </cell>
          <cell r="B580" t="str">
            <v>CB1</v>
          </cell>
          <cell r="C580" t="str">
            <v>GS</v>
          </cell>
          <cell r="D580" t="str">
            <v>R1</v>
          </cell>
          <cell r="E580" t="str">
            <v>A</v>
          </cell>
          <cell r="F580" t="str">
            <v>A99091000712</v>
          </cell>
          <cell r="H580" t="str">
            <v>KEN96745</v>
          </cell>
          <cell r="I580">
            <v>7</v>
          </cell>
          <cell r="J580" t="str">
            <v>C90620-9847I</v>
          </cell>
          <cell r="K580" t="str">
            <v>BRACKET IN</v>
          </cell>
          <cell r="L580">
            <v>360</v>
          </cell>
          <cell r="M580">
            <v>5.7</v>
          </cell>
          <cell r="N580">
            <v>2052</v>
          </cell>
          <cell r="O580">
            <v>5.35</v>
          </cell>
          <cell r="P580">
            <v>1926</v>
          </cell>
          <cell r="Q580">
            <v>126</v>
          </cell>
          <cell r="R580" t="str">
            <v>萬承</v>
          </cell>
        </row>
        <row r="581">
          <cell r="A581" t="str">
            <v>B1</v>
          </cell>
          <cell r="B581" t="str">
            <v>CB1</v>
          </cell>
          <cell r="C581" t="str">
            <v>GS</v>
          </cell>
          <cell r="D581" t="str">
            <v>R1</v>
          </cell>
          <cell r="E581" t="str">
            <v>A</v>
          </cell>
          <cell r="F581" t="str">
            <v>A99091000713</v>
          </cell>
          <cell r="H581" t="str">
            <v>199907100442</v>
          </cell>
          <cell r="I581">
            <v>2</v>
          </cell>
          <cell r="J581" t="str">
            <v>CT9081-9997I</v>
          </cell>
          <cell r="K581" t="str">
            <v>SILICONE</v>
          </cell>
          <cell r="L581">
            <v>19425</v>
          </cell>
          <cell r="M581">
            <v>0.66600000000000004</v>
          </cell>
          <cell r="N581">
            <v>12937</v>
          </cell>
          <cell r="O581">
            <v>0.66600000000000004</v>
          </cell>
          <cell r="P581">
            <v>12937</v>
          </cell>
          <cell r="Q581">
            <v>0</v>
          </cell>
          <cell r="R581" t="str">
            <v>宇聯</v>
          </cell>
        </row>
        <row r="582">
          <cell r="A582" t="str">
            <v>B1</v>
          </cell>
          <cell r="B582" t="str">
            <v>CB1</v>
          </cell>
          <cell r="C582" t="str">
            <v>GS</v>
          </cell>
          <cell r="D582" t="str">
            <v>R1</v>
          </cell>
          <cell r="E582" t="str">
            <v>A</v>
          </cell>
          <cell r="F582" t="str">
            <v>A99091000714</v>
          </cell>
          <cell r="H582" t="str">
            <v>199908100807</v>
          </cell>
          <cell r="I582">
            <v>1</v>
          </cell>
          <cell r="J582" t="str">
            <v>C90607-9911I</v>
          </cell>
          <cell r="K582" t="str">
            <v>LUG RING I</v>
          </cell>
          <cell r="L582">
            <v>5000</v>
          </cell>
          <cell r="M582">
            <v>0.55000000000000004</v>
          </cell>
          <cell r="N582">
            <v>2750</v>
          </cell>
          <cell r="O582">
            <v>0.55000000000000004</v>
          </cell>
          <cell r="P582">
            <v>2750</v>
          </cell>
          <cell r="Q582">
            <v>0</v>
          </cell>
          <cell r="R582" t="str">
            <v>康揚</v>
          </cell>
        </row>
        <row r="583">
          <cell r="A583" t="str">
            <v>B1</v>
          </cell>
          <cell r="B583" t="str">
            <v>CB1</v>
          </cell>
          <cell r="C583" t="str">
            <v>GS</v>
          </cell>
          <cell r="D583" t="str">
            <v>R1</v>
          </cell>
          <cell r="E583" t="str">
            <v>A</v>
          </cell>
          <cell r="F583" t="str">
            <v>A99091000715</v>
          </cell>
          <cell r="H583" t="str">
            <v>199907100786</v>
          </cell>
          <cell r="I583">
            <v>28</v>
          </cell>
          <cell r="J583" t="str">
            <v>CM0610-122F-W1</v>
          </cell>
          <cell r="K583" t="str">
            <v>SCREW</v>
          </cell>
          <cell r="L583">
            <v>86000</v>
          </cell>
          <cell r="M583">
            <v>9.7000000000000003E-2</v>
          </cell>
          <cell r="N583">
            <v>8342</v>
          </cell>
          <cell r="O583">
            <v>9.7000000000000003E-2</v>
          </cell>
          <cell r="P583">
            <v>8342</v>
          </cell>
          <cell r="Q583">
            <v>0</v>
          </cell>
          <cell r="R583" t="str">
            <v>長城螺絲</v>
          </cell>
        </row>
        <row r="584">
          <cell r="A584" t="str">
            <v>B1</v>
          </cell>
          <cell r="B584" t="str">
            <v>CB1</v>
          </cell>
          <cell r="C584" t="str">
            <v>GS</v>
          </cell>
          <cell r="D584" t="str">
            <v>R1</v>
          </cell>
          <cell r="E584" t="str">
            <v>A</v>
          </cell>
          <cell r="F584" t="str">
            <v>A99091000716</v>
          </cell>
          <cell r="H584" t="str">
            <v>199908100545</v>
          </cell>
          <cell r="I584">
            <v>7</v>
          </cell>
          <cell r="J584" t="str">
            <v>C90870-9908I</v>
          </cell>
          <cell r="K584" t="str">
            <v>SCREW M3*0</v>
          </cell>
          <cell r="L584">
            <v>91000</v>
          </cell>
          <cell r="M584">
            <v>4.4999999999999998E-2</v>
          </cell>
          <cell r="N584">
            <v>4095</v>
          </cell>
          <cell r="O584">
            <v>4.4999999999999998E-2</v>
          </cell>
          <cell r="P584">
            <v>4095</v>
          </cell>
          <cell r="Q584">
            <v>0</v>
          </cell>
          <cell r="R584" t="str">
            <v>長城螺絲</v>
          </cell>
        </row>
        <row r="585">
          <cell r="A585" t="str">
            <v>B1</v>
          </cell>
          <cell r="B585" t="str">
            <v>CB1</v>
          </cell>
          <cell r="C585" t="str">
            <v>GS</v>
          </cell>
          <cell r="D585" t="str">
            <v>R1</v>
          </cell>
          <cell r="E585" t="str">
            <v>A</v>
          </cell>
          <cell r="F585" t="str">
            <v>A99091000718</v>
          </cell>
          <cell r="H585" t="str">
            <v>199909100300</v>
          </cell>
          <cell r="I585">
            <v>1</v>
          </cell>
          <cell r="J585" t="str">
            <v>C90870-9778I</v>
          </cell>
          <cell r="K585" t="str">
            <v>SCREW 12#</v>
          </cell>
          <cell r="L585">
            <v>3000</v>
          </cell>
          <cell r="M585">
            <v>0.70599999999999996</v>
          </cell>
          <cell r="N585">
            <v>2118</v>
          </cell>
          <cell r="O585">
            <v>0.70599999999999996</v>
          </cell>
          <cell r="P585">
            <v>2118</v>
          </cell>
          <cell r="Q585">
            <v>0</v>
          </cell>
          <cell r="R585" t="str">
            <v>長城螺絲</v>
          </cell>
        </row>
        <row r="586">
          <cell r="A586" t="str">
            <v>B1</v>
          </cell>
          <cell r="B586" t="str">
            <v>CB1</v>
          </cell>
          <cell r="C586" t="str">
            <v>GS</v>
          </cell>
          <cell r="D586" t="str">
            <v>R1</v>
          </cell>
          <cell r="E586" t="str">
            <v>A</v>
          </cell>
          <cell r="F586" t="str">
            <v>A99091000719</v>
          </cell>
          <cell r="H586" t="str">
            <v>199908100530</v>
          </cell>
          <cell r="I586">
            <v>1</v>
          </cell>
          <cell r="J586" t="str">
            <v>C90620-9844IB</v>
          </cell>
          <cell r="K586" t="str">
            <v>BRACKET 15</v>
          </cell>
          <cell r="L586">
            <v>5000</v>
          </cell>
          <cell r="M586">
            <v>2.5</v>
          </cell>
          <cell r="N586">
            <v>12500</v>
          </cell>
          <cell r="O586">
            <v>2.5</v>
          </cell>
          <cell r="P586">
            <v>12500</v>
          </cell>
          <cell r="Q586">
            <v>0</v>
          </cell>
          <cell r="R586" t="str">
            <v>創唯達</v>
          </cell>
        </row>
        <row r="587">
          <cell r="A587" t="str">
            <v>B1</v>
          </cell>
          <cell r="B587" t="str">
            <v>CB1</v>
          </cell>
          <cell r="C587" t="str">
            <v>GS</v>
          </cell>
          <cell r="D587" t="str">
            <v>R1</v>
          </cell>
          <cell r="E587" t="str">
            <v>A</v>
          </cell>
          <cell r="F587" t="str">
            <v>A99091000720</v>
          </cell>
          <cell r="H587" t="str">
            <v>199907100455</v>
          </cell>
          <cell r="I587">
            <v>17</v>
          </cell>
          <cell r="J587" t="str">
            <v>C02540-0002I</v>
          </cell>
          <cell r="K587" t="str">
            <v>CHASSIS</v>
          </cell>
          <cell r="L587">
            <v>5920</v>
          </cell>
          <cell r="M587">
            <v>12.4</v>
          </cell>
          <cell r="N587">
            <v>73408</v>
          </cell>
          <cell r="O587">
            <v>12.4</v>
          </cell>
          <cell r="P587">
            <v>73408</v>
          </cell>
          <cell r="Q587">
            <v>0</v>
          </cell>
          <cell r="R587" t="str">
            <v>萬承</v>
          </cell>
        </row>
        <row r="588">
          <cell r="A588" t="str">
            <v>B1</v>
          </cell>
          <cell r="B588" t="str">
            <v>CB1</v>
          </cell>
          <cell r="C588" t="str">
            <v>GS</v>
          </cell>
          <cell r="D588" t="str">
            <v>R1</v>
          </cell>
          <cell r="E588" t="str">
            <v>A</v>
          </cell>
          <cell r="F588" t="str">
            <v>A99091000721</v>
          </cell>
          <cell r="H588" t="str">
            <v>199907100455</v>
          </cell>
          <cell r="I588">
            <v>3</v>
          </cell>
          <cell r="J588" t="str">
            <v>C02321-0005I</v>
          </cell>
          <cell r="K588" t="str">
            <v>COVER</v>
          </cell>
          <cell r="L588">
            <v>6688</v>
          </cell>
          <cell r="M588">
            <v>8.4</v>
          </cell>
          <cell r="N588">
            <v>56179</v>
          </cell>
          <cell r="O588">
            <v>8.4</v>
          </cell>
          <cell r="P588">
            <v>56179</v>
          </cell>
          <cell r="Q588">
            <v>0</v>
          </cell>
          <cell r="R588" t="str">
            <v>萬承</v>
          </cell>
        </row>
        <row r="589">
          <cell r="A589" t="str">
            <v>B1</v>
          </cell>
          <cell r="B589" t="str">
            <v>CB1</v>
          </cell>
          <cell r="C589" t="str">
            <v>GS</v>
          </cell>
          <cell r="D589" t="str">
            <v>R1</v>
          </cell>
          <cell r="E589" t="str">
            <v>A</v>
          </cell>
          <cell r="F589" t="str">
            <v>A99091000722</v>
          </cell>
          <cell r="H589" t="str">
            <v>199908100795</v>
          </cell>
          <cell r="I589">
            <v>1</v>
          </cell>
          <cell r="J589" t="str">
            <v>C90830-9586I</v>
          </cell>
          <cell r="K589" t="str">
            <v>HEAT SINK</v>
          </cell>
          <cell r="L589">
            <v>7154</v>
          </cell>
          <cell r="M589">
            <v>3.85</v>
          </cell>
          <cell r="N589">
            <v>27543</v>
          </cell>
          <cell r="O589">
            <v>3.85</v>
          </cell>
          <cell r="P589">
            <v>27543</v>
          </cell>
          <cell r="Q589">
            <v>0</v>
          </cell>
          <cell r="R589" t="str">
            <v>萬承</v>
          </cell>
        </row>
        <row r="590">
          <cell r="A590" t="str">
            <v>B1</v>
          </cell>
          <cell r="B590" t="str">
            <v>CB1</v>
          </cell>
          <cell r="C590" t="str">
            <v>GS</v>
          </cell>
          <cell r="D590" t="str">
            <v>R1</v>
          </cell>
          <cell r="E590" t="str">
            <v>A</v>
          </cell>
          <cell r="F590" t="str">
            <v>A99091000723</v>
          </cell>
          <cell r="H590" t="str">
            <v>KEN94388</v>
          </cell>
          <cell r="I590">
            <v>15</v>
          </cell>
          <cell r="J590" t="str">
            <v>C90830-9586I</v>
          </cell>
          <cell r="K590" t="str">
            <v>HEAT SINK</v>
          </cell>
          <cell r="L590">
            <v>4722</v>
          </cell>
          <cell r="M590">
            <v>3.85</v>
          </cell>
          <cell r="N590">
            <v>18180</v>
          </cell>
          <cell r="O590">
            <v>3.85</v>
          </cell>
          <cell r="P590">
            <v>18180</v>
          </cell>
          <cell r="Q590">
            <v>0</v>
          </cell>
          <cell r="R590" t="str">
            <v>萬承</v>
          </cell>
        </row>
        <row r="591">
          <cell r="A591" t="str">
            <v>B1</v>
          </cell>
          <cell r="B591" t="str">
            <v>CB1</v>
          </cell>
          <cell r="C591" t="str">
            <v>GS</v>
          </cell>
          <cell r="D591" t="str">
            <v>R1</v>
          </cell>
          <cell r="E591" t="str">
            <v>A</v>
          </cell>
          <cell r="F591" t="str">
            <v>A99091000724</v>
          </cell>
          <cell r="H591" t="str">
            <v>199907100769</v>
          </cell>
          <cell r="I591">
            <v>1</v>
          </cell>
          <cell r="J591" t="str">
            <v>C90830-9364I</v>
          </cell>
          <cell r="K591" t="str">
            <v>HEAT SINK</v>
          </cell>
          <cell r="L591">
            <v>1200</v>
          </cell>
          <cell r="M591">
            <v>6.8</v>
          </cell>
          <cell r="N591">
            <v>8160</v>
          </cell>
          <cell r="O591">
            <v>6.2</v>
          </cell>
          <cell r="P591">
            <v>7440</v>
          </cell>
          <cell r="Q591">
            <v>720</v>
          </cell>
          <cell r="R591" t="str">
            <v>萬承</v>
          </cell>
        </row>
        <row r="592">
          <cell r="A592" t="str">
            <v>B1</v>
          </cell>
          <cell r="B592" t="str">
            <v>CB1</v>
          </cell>
          <cell r="C592" t="str">
            <v>GS</v>
          </cell>
          <cell r="D592" t="str">
            <v>R1</v>
          </cell>
          <cell r="E592" t="str">
            <v>A</v>
          </cell>
          <cell r="F592" t="str">
            <v>A99091000725</v>
          </cell>
          <cell r="H592" t="str">
            <v>199908100524</v>
          </cell>
          <cell r="I592">
            <v>1</v>
          </cell>
          <cell r="J592" t="str">
            <v>C90830-9362I</v>
          </cell>
          <cell r="K592" t="str">
            <v>HEAT SINK</v>
          </cell>
          <cell r="L592">
            <v>1138</v>
          </cell>
          <cell r="M592">
            <v>7</v>
          </cell>
          <cell r="N592">
            <v>7966</v>
          </cell>
          <cell r="O592">
            <v>7</v>
          </cell>
          <cell r="P592">
            <v>7966</v>
          </cell>
          <cell r="Q592">
            <v>0</v>
          </cell>
          <cell r="R592" t="str">
            <v>萬承</v>
          </cell>
        </row>
        <row r="593">
          <cell r="A593" t="str">
            <v>B1</v>
          </cell>
          <cell r="B593" t="str">
            <v>CB1</v>
          </cell>
          <cell r="C593" t="str">
            <v>GS</v>
          </cell>
          <cell r="D593" t="str">
            <v>R1</v>
          </cell>
          <cell r="E593" t="str">
            <v>A</v>
          </cell>
          <cell r="F593" t="str">
            <v>A99091000726</v>
          </cell>
          <cell r="H593" t="str">
            <v>KEN96365</v>
          </cell>
          <cell r="I593">
            <v>7</v>
          </cell>
          <cell r="J593" t="str">
            <v>C90830-9362I</v>
          </cell>
          <cell r="K593" t="str">
            <v>HEAT SINK</v>
          </cell>
          <cell r="L593">
            <v>302</v>
          </cell>
          <cell r="M593">
            <v>6.58</v>
          </cell>
          <cell r="N593">
            <v>1987</v>
          </cell>
          <cell r="O593">
            <v>7</v>
          </cell>
          <cell r="P593">
            <v>2114</v>
          </cell>
          <cell r="Q593">
            <v>-127</v>
          </cell>
          <cell r="R593" t="str">
            <v>萬承</v>
          </cell>
        </row>
        <row r="594">
          <cell r="A594" t="str">
            <v>B1</v>
          </cell>
          <cell r="B594" t="str">
            <v>CB1</v>
          </cell>
          <cell r="C594" t="str">
            <v>GS</v>
          </cell>
          <cell r="D594" t="str">
            <v>R1</v>
          </cell>
          <cell r="E594" t="str">
            <v>A</v>
          </cell>
          <cell r="F594" t="str">
            <v>A99091000727</v>
          </cell>
          <cell r="H594" t="str">
            <v>199909100018</v>
          </cell>
          <cell r="I594">
            <v>1</v>
          </cell>
          <cell r="J594" t="str">
            <v>C02474-0002I</v>
          </cell>
          <cell r="K594" t="str">
            <v>CHASSIS</v>
          </cell>
          <cell r="L594">
            <v>632</v>
          </cell>
          <cell r="M594">
            <v>12.1</v>
          </cell>
          <cell r="N594">
            <v>7647</v>
          </cell>
          <cell r="O594">
            <v>12.1</v>
          </cell>
          <cell r="P594">
            <v>7647</v>
          </cell>
          <cell r="Q594">
            <v>0</v>
          </cell>
          <cell r="R594" t="str">
            <v>萬承</v>
          </cell>
        </row>
        <row r="595">
          <cell r="A595" t="str">
            <v>B1</v>
          </cell>
          <cell r="B595" t="str">
            <v>CB1</v>
          </cell>
          <cell r="C595" t="str">
            <v>GS</v>
          </cell>
          <cell r="D595" t="str">
            <v>R1</v>
          </cell>
          <cell r="E595" t="str">
            <v>A</v>
          </cell>
          <cell r="F595" t="str">
            <v>A99091000728</v>
          </cell>
          <cell r="H595" t="str">
            <v>199908100206</v>
          </cell>
          <cell r="I595">
            <v>5</v>
          </cell>
          <cell r="J595" t="str">
            <v>C02574-0001I</v>
          </cell>
          <cell r="K595" t="str">
            <v>CHASSIS</v>
          </cell>
          <cell r="L595">
            <v>2494</v>
          </cell>
          <cell r="M595">
            <v>11.4</v>
          </cell>
          <cell r="N595">
            <v>28432</v>
          </cell>
          <cell r="O595">
            <v>10.7</v>
          </cell>
          <cell r="P595">
            <v>26686</v>
          </cell>
          <cell r="Q595">
            <v>1746</v>
          </cell>
          <cell r="R595" t="str">
            <v>萬承</v>
          </cell>
        </row>
        <row r="596">
          <cell r="A596" t="str">
            <v>B1</v>
          </cell>
          <cell r="B596" t="str">
            <v>CB1</v>
          </cell>
          <cell r="C596" t="str">
            <v>GS</v>
          </cell>
          <cell r="D596" t="str">
            <v>R1</v>
          </cell>
          <cell r="E596" t="str">
            <v>A</v>
          </cell>
          <cell r="F596" t="str">
            <v>A99091000729</v>
          </cell>
          <cell r="H596" t="str">
            <v>199907100500</v>
          </cell>
          <cell r="I596">
            <v>1</v>
          </cell>
          <cell r="J596" t="str">
            <v>C90491-9902IO</v>
          </cell>
          <cell r="K596" t="str">
            <v>CORE BEAD</v>
          </cell>
          <cell r="L596">
            <v>20000</v>
          </cell>
          <cell r="M596">
            <v>0.14000000000000001</v>
          </cell>
          <cell r="N596">
            <v>2800</v>
          </cell>
          <cell r="O596">
            <v>0.14000000000000001</v>
          </cell>
          <cell r="P596">
            <v>2800</v>
          </cell>
          <cell r="Q596">
            <v>0</v>
          </cell>
          <cell r="R596" t="str">
            <v>奇力新</v>
          </cell>
        </row>
        <row r="597">
          <cell r="A597" t="str">
            <v>B1</v>
          </cell>
          <cell r="B597" t="str">
            <v>CB1</v>
          </cell>
          <cell r="C597" t="str">
            <v>GS</v>
          </cell>
          <cell r="D597" t="str">
            <v>R1</v>
          </cell>
          <cell r="E597" t="str">
            <v>A</v>
          </cell>
          <cell r="F597" t="str">
            <v>A99091000730</v>
          </cell>
          <cell r="H597" t="str">
            <v>199909100052</v>
          </cell>
          <cell r="I597">
            <v>4</v>
          </cell>
          <cell r="J597" t="str">
            <v>C1008-8788IA</v>
          </cell>
          <cell r="K597" t="str">
            <v>4-SHIELD</v>
          </cell>
          <cell r="L597">
            <v>200</v>
          </cell>
          <cell r="M597">
            <v>0.33600000000000002</v>
          </cell>
          <cell r="N597">
            <v>67</v>
          </cell>
          <cell r="O597">
            <v>0.33600000000000002</v>
          </cell>
          <cell r="P597">
            <v>67</v>
          </cell>
          <cell r="Q597">
            <v>0</v>
          </cell>
          <cell r="R597" t="str">
            <v>恒豐</v>
          </cell>
        </row>
        <row r="598">
          <cell r="A598" t="str">
            <v>B1</v>
          </cell>
          <cell r="B598" t="str">
            <v>CB1</v>
          </cell>
          <cell r="C598" t="str">
            <v>GS</v>
          </cell>
          <cell r="D598" t="str">
            <v>R1</v>
          </cell>
          <cell r="E598" t="str">
            <v>A</v>
          </cell>
          <cell r="F598" t="str">
            <v>A99091000731</v>
          </cell>
          <cell r="H598" t="str">
            <v>199909100052</v>
          </cell>
          <cell r="I598">
            <v>3</v>
          </cell>
          <cell r="J598" t="str">
            <v>C1008-8786IB</v>
          </cell>
          <cell r="K598" t="str">
            <v>PAPER BOARD</v>
          </cell>
          <cell r="L598">
            <v>200</v>
          </cell>
          <cell r="M598">
            <v>2.94</v>
          </cell>
          <cell r="N598">
            <v>588</v>
          </cell>
          <cell r="O598">
            <v>2.8980000000000001</v>
          </cell>
          <cell r="P598">
            <v>580</v>
          </cell>
          <cell r="Q598">
            <v>8</v>
          </cell>
          <cell r="R598" t="str">
            <v>恒豐</v>
          </cell>
        </row>
        <row r="599">
          <cell r="A599" t="str">
            <v>B1</v>
          </cell>
          <cell r="B599" t="str">
            <v>CB1</v>
          </cell>
          <cell r="C599" t="str">
            <v>GS</v>
          </cell>
          <cell r="D599" t="str">
            <v>R1</v>
          </cell>
          <cell r="E599" t="str">
            <v>A</v>
          </cell>
          <cell r="F599" t="str">
            <v>A99091000732</v>
          </cell>
          <cell r="H599" t="str">
            <v>199909100052</v>
          </cell>
          <cell r="I599">
            <v>2</v>
          </cell>
          <cell r="J599" t="str">
            <v>C1008-8785IB</v>
          </cell>
          <cell r="K599" t="str">
            <v>CARTON</v>
          </cell>
          <cell r="L599">
            <v>200</v>
          </cell>
          <cell r="M599">
            <v>14.91</v>
          </cell>
          <cell r="N599">
            <v>2982</v>
          </cell>
          <cell r="O599">
            <v>14.7</v>
          </cell>
          <cell r="P599">
            <v>2940</v>
          </cell>
          <cell r="Q599">
            <v>42</v>
          </cell>
          <cell r="R599" t="str">
            <v>恒豐</v>
          </cell>
        </row>
        <row r="600">
          <cell r="A600" t="str">
            <v>B1</v>
          </cell>
          <cell r="B600" t="str">
            <v>CB1</v>
          </cell>
          <cell r="C600" t="str">
            <v>GS</v>
          </cell>
          <cell r="D600" t="str">
            <v>R1</v>
          </cell>
          <cell r="E600" t="str">
            <v>A</v>
          </cell>
          <cell r="F600" t="str">
            <v>A99091000733</v>
          </cell>
          <cell r="H600" t="str">
            <v>199908100561</v>
          </cell>
          <cell r="I600">
            <v>8</v>
          </cell>
          <cell r="J600" t="str">
            <v>C04353-0001I</v>
          </cell>
          <cell r="K600" t="str">
            <v>INSULATOR</v>
          </cell>
          <cell r="L600">
            <v>10000</v>
          </cell>
          <cell r="M600">
            <v>0.28999999999999998</v>
          </cell>
          <cell r="N600">
            <v>2900</v>
          </cell>
          <cell r="O600">
            <v>0.28999999999999998</v>
          </cell>
          <cell r="P600">
            <v>2900</v>
          </cell>
          <cell r="Q600">
            <v>0</v>
          </cell>
          <cell r="R600" t="str">
            <v>鴻準</v>
          </cell>
        </row>
        <row r="601">
          <cell r="A601" t="str">
            <v>B1</v>
          </cell>
          <cell r="B601" t="str">
            <v>CB1</v>
          </cell>
          <cell r="C601" t="str">
            <v>GS</v>
          </cell>
          <cell r="D601" t="str">
            <v>R1</v>
          </cell>
          <cell r="E601" t="str">
            <v>A</v>
          </cell>
          <cell r="F601" t="str">
            <v>A99091000734</v>
          </cell>
          <cell r="H601" t="str">
            <v>199908100561</v>
          </cell>
          <cell r="I601">
            <v>23</v>
          </cell>
          <cell r="J601" t="str">
            <v>C90830-859S</v>
          </cell>
          <cell r="K601" t="str">
            <v>INS. XSTR</v>
          </cell>
          <cell r="L601">
            <v>25000</v>
          </cell>
          <cell r="M601">
            <v>0.21</v>
          </cell>
          <cell r="N601">
            <v>5250</v>
          </cell>
          <cell r="O601">
            <v>0.21</v>
          </cell>
          <cell r="P601">
            <v>5250</v>
          </cell>
          <cell r="Q601">
            <v>0</v>
          </cell>
          <cell r="R601" t="str">
            <v>鴻準</v>
          </cell>
        </row>
        <row r="602">
          <cell r="A602" t="str">
            <v>B1</v>
          </cell>
          <cell r="B602" t="str">
            <v>CB1</v>
          </cell>
          <cell r="C602" t="str">
            <v>GS</v>
          </cell>
          <cell r="D602" t="str">
            <v>R1</v>
          </cell>
          <cell r="E602" t="str">
            <v>A</v>
          </cell>
          <cell r="F602" t="str">
            <v>A99091000735</v>
          </cell>
          <cell r="H602" t="str">
            <v>199907100787</v>
          </cell>
          <cell r="I602">
            <v>20</v>
          </cell>
          <cell r="J602" t="str">
            <v>C90830-859S</v>
          </cell>
          <cell r="K602" t="str">
            <v>INS. XSTR</v>
          </cell>
          <cell r="L602">
            <v>6000</v>
          </cell>
          <cell r="M602">
            <v>0.22</v>
          </cell>
          <cell r="N602">
            <v>1320</v>
          </cell>
          <cell r="O602">
            <v>0.21</v>
          </cell>
          <cell r="P602">
            <v>1260</v>
          </cell>
          <cell r="Q602">
            <v>60</v>
          </cell>
          <cell r="R602" t="str">
            <v>鴻準</v>
          </cell>
        </row>
        <row r="603">
          <cell r="A603" t="str">
            <v>B1</v>
          </cell>
          <cell r="B603" t="str">
            <v>CB1</v>
          </cell>
          <cell r="C603" t="str">
            <v>GS</v>
          </cell>
          <cell r="D603" t="str">
            <v>R1</v>
          </cell>
          <cell r="E603" t="str">
            <v>A</v>
          </cell>
          <cell r="F603" t="str">
            <v>A99091000736</v>
          </cell>
          <cell r="H603" t="str">
            <v>199907100601</v>
          </cell>
          <cell r="I603">
            <v>24</v>
          </cell>
          <cell r="J603" t="str">
            <v>C90830-859S</v>
          </cell>
          <cell r="K603" t="str">
            <v>INS. XSTR</v>
          </cell>
          <cell r="L603">
            <v>3000</v>
          </cell>
          <cell r="M603">
            <v>0.21</v>
          </cell>
          <cell r="N603">
            <v>630</v>
          </cell>
          <cell r="O603">
            <v>0.21</v>
          </cell>
          <cell r="P603">
            <v>630</v>
          </cell>
          <cell r="Q603">
            <v>0</v>
          </cell>
          <cell r="R603" t="str">
            <v>鴻準</v>
          </cell>
        </row>
        <row r="604">
          <cell r="A604" t="str">
            <v>B1</v>
          </cell>
          <cell r="B604" t="str">
            <v>CB1</v>
          </cell>
          <cell r="C604" t="str">
            <v>GS</v>
          </cell>
          <cell r="D604" t="str">
            <v>R1</v>
          </cell>
          <cell r="E604" t="str">
            <v>A</v>
          </cell>
          <cell r="F604" t="str">
            <v>A99091000737</v>
          </cell>
          <cell r="H604" t="str">
            <v>KFN96581</v>
          </cell>
          <cell r="I604">
            <v>2</v>
          </cell>
          <cell r="J604" t="str">
            <v>C90830-858S</v>
          </cell>
          <cell r="K604" t="str">
            <v>INS. XSTR</v>
          </cell>
          <cell r="L604">
            <v>4000</v>
          </cell>
          <cell r="M604">
            <v>0.09</v>
          </cell>
          <cell r="N604">
            <v>360</v>
          </cell>
          <cell r="O604">
            <v>0.09</v>
          </cell>
          <cell r="P604">
            <v>360</v>
          </cell>
          <cell r="Q604">
            <v>0</v>
          </cell>
          <cell r="R604" t="str">
            <v>鴻準</v>
          </cell>
        </row>
        <row r="605">
          <cell r="A605" t="str">
            <v>B1</v>
          </cell>
          <cell r="B605" t="str">
            <v>CB1</v>
          </cell>
          <cell r="C605" t="str">
            <v>GS</v>
          </cell>
          <cell r="D605" t="str">
            <v>R1</v>
          </cell>
          <cell r="E605" t="str">
            <v>A</v>
          </cell>
          <cell r="F605" t="str">
            <v>A99091000738</v>
          </cell>
          <cell r="H605" t="str">
            <v>199907100601</v>
          </cell>
          <cell r="I605">
            <v>23</v>
          </cell>
          <cell r="J605" t="str">
            <v>C90830-858S</v>
          </cell>
          <cell r="K605" t="str">
            <v>INS. XSTR</v>
          </cell>
          <cell r="L605">
            <v>6000</v>
          </cell>
          <cell r="M605">
            <v>0.09</v>
          </cell>
          <cell r="N605">
            <v>540</v>
          </cell>
          <cell r="O605">
            <v>0.09</v>
          </cell>
          <cell r="P605">
            <v>540</v>
          </cell>
          <cell r="Q605">
            <v>0</v>
          </cell>
          <cell r="R605" t="str">
            <v>鴻準</v>
          </cell>
        </row>
        <row r="606">
          <cell r="A606" t="str">
            <v>B1</v>
          </cell>
          <cell r="B606" t="str">
            <v>CB1</v>
          </cell>
          <cell r="C606" t="str">
            <v>GS</v>
          </cell>
          <cell r="D606" t="str">
            <v>R1</v>
          </cell>
          <cell r="E606" t="str">
            <v>A</v>
          </cell>
          <cell r="F606" t="str">
            <v>A99091000739</v>
          </cell>
          <cell r="H606" t="str">
            <v>199907100601</v>
          </cell>
          <cell r="I606">
            <v>20</v>
          </cell>
          <cell r="J606" t="str">
            <v>C04458-0001I</v>
          </cell>
          <cell r="K606" t="str">
            <v>INSULATOR</v>
          </cell>
          <cell r="L606">
            <v>17000</v>
          </cell>
          <cell r="M606">
            <v>0.66</v>
          </cell>
          <cell r="N606">
            <v>11220</v>
          </cell>
          <cell r="O606">
            <v>0.66</v>
          </cell>
          <cell r="P606">
            <v>11220</v>
          </cell>
          <cell r="Q606">
            <v>0</v>
          </cell>
          <cell r="R606" t="str">
            <v>鴻準</v>
          </cell>
        </row>
        <row r="607">
          <cell r="A607" t="str">
            <v>B1</v>
          </cell>
          <cell r="B607" t="str">
            <v>CB1</v>
          </cell>
          <cell r="C607" t="str">
            <v>GS</v>
          </cell>
          <cell r="D607" t="str">
            <v>R1</v>
          </cell>
          <cell r="E607" t="str">
            <v>A</v>
          </cell>
          <cell r="F607" t="str">
            <v>A99091000740</v>
          </cell>
          <cell r="H607" t="str">
            <v>KFN96394</v>
          </cell>
          <cell r="I607">
            <v>5</v>
          </cell>
          <cell r="J607" t="str">
            <v>C04278-0001I</v>
          </cell>
          <cell r="K607" t="str">
            <v>INSULATOR</v>
          </cell>
          <cell r="L607">
            <v>10000</v>
          </cell>
          <cell r="M607">
            <v>0.4</v>
          </cell>
          <cell r="N607">
            <v>4000</v>
          </cell>
          <cell r="O607">
            <v>0.42</v>
          </cell>
          <cell r="P607">
            <v>4200</v>
          </cell>
          <cell r="Q607">
            <v>-200</v>
          </cell>
          <cell r="R607" t="str">
            <v>鴻準</v>
          </cell>
        </row>
        <row r="608">
          <cell r="A608" t="str">
            <v>B1</v>
          </cell>
          <cell r="B608" t="str">
            <v>CB1</v>
          </cell>
          <cell r="C608" t="str">
            <v>GS</v>
          </cell>
          <cell r="D608" t="str">
            <v>R1</v>
          </cell>
          <cell r="E608" t="str">
            <v>A</v>
          </cell>
          <cell r="F608" t="str">
            <v>A99091000741</v>
          </cell>
          <cell r="H608" t="str">
            <v>199909100079</v>
          </cell>
          <cell r="I608">
            <v>10</v>
          </cell>
          <cell r="J608" t="str">
            <v>C04481-0001I</v>
          </cell>
          <cell r="K608" t="str">
            <v>INSULATOR</v>
          </cell>
          <cell r="L608">
            <v>2000</v>
          </cell>
          <cell r="M608">
            <v>1.5</v>
          </cell>
          <cell r="N608">
            <v>3000</v>
          </cell>
          <cell r="O608">
            <v>1.5</v>
          </cell>
          <cell r="P608">
            <v>3000</v>
          </cell>
          <cell r="Q608">
            <v>0</v>
          </cell>
          <cell r="R608" t="str">
            <v>鴻準</v>
          </cell>
        </row>
        <row r="609">
          <cell r="A609" t="str">
            <v>B1</v>
          </cell>
          <cell r="B609" t="str">
            <v>CB1</v>
          </cell>
          <cell r="C609" t="str">
            <v>GS</v>
          </cell>
          <cell r="D609" t="str">
            <v>R1</v>
          </cell>
          <cell r="E609" t="str">
            <v>A</v>
          </cell>
          <cell r="F609" t="str">
            <v>A99091000742</v>
          </cell>
          <cell r="H609" t="str">
            <v>199908100561</v>
          </cell>
          <cell r="I609">
            <v>19</v>
          </cell>
          <cell r="J609" t="str">
            <v>C04481-0001I</v>
          </cell>
          <cell r="K609" t="str">
            <v>INSULATOR</v>
          </cell>
          <cell r="L609">
            <v>10000</v>
          </cell>
          <cell r="M609">
            <v>1.5</v>
          </cell>
          <cell r="N609">
            <v>15000</v>
          </cell>
          <cell r="O609">
            <v>1.5</v>
          </cell>
          <cell r="P609">
            <v>15000</v>
          </cell>
          <cell r="Q609">
            <v>0</v>
          </cell>
          <cell r="R609" t="str">
            <v>鴻準</v>
          </cell>
        </row>
        <row r="610">
          <cell r="A610" t="str">
            <v>B1</v>
          </cell>
          <cell r="B610" t="str">
            <v>CB1</v>
          </cell>
          <cell r="C610" t="str">
            <v>GS</v>
          </cell>
          <cell r="D610" t="str">
            <v>R1</v>
          </cell>
          <cell r="E610" t="str">
            <v>A</v>
          </cell>
          <cell r="F610" t="str">
            <v>A99091000743</v>
          </cell>
          <cell r="H610" t="str">
            <v>199907100707</v>
          </cell>
          <cell r="I610">
            <v>8</v>
          </cell>
          <cell r="J610" t="str">
            <v>C04481-0001I</v>
          </cell>
          <cell r="K610" t="str">
            <v>INSULATOR</v>
          </cell>
          <cell r="L610">
            <v>8000</v>
          </cell>
          <cell r="M610">
            <v>1.5</v>
          </cell>
          <cell r="N610">
            <v>12000</v>
          </cell>
          <cell r="O610">
            <v>1.5</v>
          </cell>
          <cell r="P610">
            <v>12000</v>
          </cell>
          <cell r="Q610">
            <v>0</v>
          </cell>
          <cell r="R610" t="str">
            <v>鴻準</v>
          </cell>
        </row>
        <row r="611">
          <cell r="A611" t="str">
            <v>B1</v>
          </cell>
          <cell r="B611" t="str">
            <v>CB1</v>
          </cell>
          <cell r="C611" t="str">
            <v>GS</v>
          </cell>
          <cell r="D611" t="str">
            <v>R1</v>
          </cell>
          <cell r="E611" t="str">
            <v>A</v>
          </cell>
          <cell r="F611" t="str">
            <v>A99091000744</v>
          </cell>
          <cell r="H611" t="str">
            <v>199909100079</v>
          </cell>
          <cell r="I611">
            <v>8</v>
          </cell>
          <cell r="J611" t="str">
            <v>C04447-0001I</v>
          </cell>
          <cell r="K611" t="str">
            <v>INS. FRPP</v>
          </cell>
          <cell r="L611">
            <v>500</v>
          </cell>
          <cell r="M611">
            <v>6.6</v>
          </cell>
          <cell r="N611">
            <v>3300</v>
          </cell>
          <cell r="O611">
            <v>6.6</v>
          </cell>
          <cell r="P611">
            <v>3300</v>
          </cell>
          <cell r="Q611">
            <v>0</v>
          </cell>
          <cell r="R611" t="str">
            <v>鴻準</v>
          </cell>
        </row>
        <row r="612">
          <cell r="A612" t="str">
            <v>B1</v>
          </cell>
          <cell r="B612" t="str">
            <v>CB1</v>
          </cell>
          <cell r="C612" t="str">
            <v>GS</v>
          </cell>
          <cell r="D612" t="str">
            <v>R1</v>
          </cell>
          <cell r="E612" t="str">
            <v>A</v>
          </cell>
          <cell r="F612" t="str">
            <v>A99091000745</v>
          </cell>
          <cell r="H612" t="str">
            <v>199909100079</v>
          </cell>
          <cell r="I612">
            <v>7</v>
          </cell>
          <cell r="J612" t="str">
            <v>C04411-0001I</v>
          </cell>
          <cell r="K612" t="str">
            <v>INSULATOR</v>
          </cell>
          <cell r="L612">
            <v>25000</v>
          </cell>
          <cell r="M612">
            <v>1.3</v>
          </cell>
          <cell r="N612">
            <v>32500</v>
          </cell>
          <cell r="O612">
            <v>1.3</v>
          </cell>
          <cell r="P612">
            <v>32500</v>
          </cell>
          <cell r="Q612">
            <v>0</v>
          </cell>
          <cell r="R612" t="str">
            <v>鴻準</v>
          </cell>
        </row>
        <row r="613">
          <cell r="A613" t="str">
            <v>B1</v>
          </cell>
          <cell r="B613" t="str">
            <v>CB1</v>
          </cell>
          <cell r="C613" t="str">
            <v>GS</v>
          </cell>
          <cell r="D613" t="str">
            <v>R1</v>
          </cell>
          <cell r="E613" t="str">
            <v>A</v>
          </cell>
          <cell r="F613" t="str">
            <v>A99091000746</v>
          </cell>
          <cell r="H613" t="str">
            <v>199908100561</v>
          </cell>
          <cell r="I613">
            <v>12</v>
          </cell>
          <cell r="J613" t="str">
            <v>C04411-0001I</v>
          </cell>
          <cell r="K613" t="str">
            <v>INSULATOR</v>
          </cell>
          <cell r="L613">
            <v>10000</v>
          </cell>
          <cell r="M613">
            <v>1.3</v>
          </cell>
          <cell r="N613">
            <v>13000</v>
          </cell>
          <cell r="O613">
            <v>1.3</v>
          </cell>
          <cell r="P613">
            <v>13000</v>
          </cell>
          <cell r="Q613">
            <v>0</v>
          </cell>
          <cell r="R613" t="str">
            <v>鴻準</v>
          </cell>
        </row>
        <row r="614">
          <cell r="A614" t="str">
            <v>B1</v>
          </cell>
          <cell r="B614" t="str">
            <v>CB1</v>
          </cell>
          <cell r="C614" t="str">
            <v>GS</v>
          </cell>
          <cell r="D614" t="str">
            <v>R1</v>
          </cell>
          <cell r="E614" t="str">
            <v>A</v>
          </cell>
          <cell r="F614" t="str">
            <v>A99091000747</v>
          </cell>
          <cell r="H614" t="str">
            <v>199909100079</v>
          </cell>
          <cell r="I614">
            <v>5</v>
          </cell>
          <cell r="J614" t="str">
            <v>C04311-0002I</v>
          </cell>
          <cell r="K614" t="str">
            <v>INSULATOR</v>
          </cell>
          <cell r="L614">
            <v>7500</v>
          </cell>
          <cell r="M614">
            <v>0.54</v>
          </cell>
          <cell r="N614">
            <v>4050</v>
          </cell>
          <cell r="O614">
            <v>0.54</v>
          </cell>
          <cell r="P614">
            <v>4050</v>
          </cell>
          <cell r="Q614">
            <v>0</v>
          </cell>
          <cell r="R614" t="str">
            <v>鴻準</v>
          </cell>
        </row>
        <row r="615">
          <cell r="A615" t="str">
            <v>B1</v>
          </cell>
          <cell r="B615" t="str">
            <v>CB1</v>
          </cell>
          <cell r="C615" t="str">
            <v>GS</v>
          </cell>
          <cell r="D615" t="str">
            <v>R1</v>
          </cell>
          <cell r="E615" t="str">
            <v>A</v>
          </cell>
          <cell r="F615" t="str">
            <v>A99091000748</v>
          </cell>
          <cell r="H615" t="str">
            <v>KEN95796</v>
          </cell>
          <cell r="I615">
            <v>5</v>
          </cell>
          <cell r="J615" t="str">
            <v>C04311-0002I</v>
          </cell>
          <cell r="K615" t="str">
            <v>INSULATOR</v>
          </cell>
          <cell r="L615">
            <v>3000</v>
          </cell>
          <cell r="M615">
            <v>0.54</v>
          </cell>
          <cell r="N615">
            <v>1620</v>
          </cell>
          <cell r="O615">
            <v>0.54</v>
          </cell>
          <cell r="P615">
            <v>1620</v>
          </cell>
          <cell r="Q615">
            <v>0</v>
          </cell>
          <cell r="R615" t="str">
            <v>鴻準</v>
          </cell>
        </row>
        <row r="616">
          <cell r="A616" t="str">
            <v>B1</v>
          </cell>
          <cell r="B616" t="str">
            <v>CB1</v>
          </cell>
          <cell r="C616" t="str">
            <v>GS</v>
          </cell>
          <cell r="D616" t="str">
            <v>R1</v>
          </cell>
          <cell r="E616" t="str">
            <v>A</v>
          </cell>
          <cell r="F616" t="str">
            <v>A99091000749</v>
          </cell>
          <cell r="H616" t="str">
            <v>199908100561</v>
          </cell>
          <cell r="I616">
            <v>5</v>
          </cell>
          <cell r="J616" t="str">
            <v>C04312-0003I</v>
          </cell>
          <cell r="K616" t="str">
            <v>INSULATOR</v>
          </cell>
          <cell r="L616">
            <v>10002</v>
          </cell>
          <cell r="M616">
            <v>0.56000000000000005</v>
          </cell>
          <cell r="N616">
            <v>5601</v>
          </cell>
          <cell r="O616">
            <v>0.56000000000000005</v>
          </cell>
          <cell r="P616">
            <v>5601</v>
          </cell>
          <cell r="Q616">
            <v>0</v>
          </cell>
          <cell r="R616" t="str">
            <v>鴻準</v>
          </cell>
        </row>
        <row r="617">
          <cell r="A617" t="str">
            <v>B1</v>
          </cell>
          <cell r="B617" t="str">
            <v>CB1</v>
          </cell>
          <cell r="C617" t="str">
            <v>GS</v>
          </cell>
          <cell r="D617" t="str">
            <v>R1</v>
          </cell>
          <cell r="E617" t="str">
            <v>A</v>
          </cell>
          <cell r="F617" t="str">
            <v>A99091000750</v>
          </cell>
          <cell r="H617" t="str">
            <v>199909100297</v>
          </cell>
          <cell r="I617">
            <v>1</v>
          </cell>
          <cell r="J617" t="str">
            <v>C90620-9683I</v>
          </cell>
          <cell r="K617" t="str">
            <v>BRACKET</v>
          </cell>
          <cell r="L617">
            <v>7000</v>
          </cell>
          <cell r="M617">
            <v>2.46</v>
          </cell>
          <cell r="N617">
            <v>17220</v>
          </cell>
          <cell r="O617">
            <v>2.46</v>
          </cell>
          <cell r="P617">
            <v>17220</v>
          </cell>
          <cell r="Q617">
            <v>0</v>
          </cell>
          <cell r="R617" t="str">
            <v>FOXTEO</v>
          </cell>
        </row>
        <row r="618">
          <cell r="A618" t="str">
            <v>B1</v>
          </cell>
          <cell r="B618" t="str">
            <v>CB1</v>
          </cell>
          <cell r="C618" t="str">
            <v>GS</v>
          </cell>
          <cell r="D618" t="str">
            <v>R1</v>
          </cell>
          <cell r="E618" t="str">
            <v>A</v>
          </cell>
          <cell r="F618" t="str">
            <v>A99091000751</v>
          </cell>
          <cell r="H618" t="str">
            <v>199907100461</v>
          </cell>
          <cell r="I618">
            <v>17</v>
          </cell>
          <cell r="J618" t="str">
            <v>C02600-0001I</v>
          </cell>
          <cell r="K618" t="str">
            <v>CHASSIS</v>
          </cell>
          <cell r="L618">
            <v>7000</v>
          </cell>
          <cell r="M618">
            <v>5.9</v>
          </cell>
          <cell r="N618">
            <v>41300</v>
          </cell>
          <cell r="O618">
            <v>5.9</v>
          </cell>
          <cell r="P618">
            <v>41300</v>
          </cell>
          <cell r="Q618">
            <v>0</v>
          </cell>
          <cell r="R618" t="str">
            <v>FOXTEO</v>
          </cell>
        </row>
        <row r="619">
          <cell r="A619" t="str">
            <v>B1</v>
          </cell>
          <cell r="B619" t="str">
            <v>CB1</v>
          </cell>
          <cell r="C619" t="str">
            <v>GS</v>
          </cell>
          <cell r="D619" t="str">
            <v>R1</v>
          </cell>
          <cell r="E619" t="str">
            <v>A</v>
          </cell>
          <cell r="F619" t="str">
            <v>A99091000752</v>
          </cell>
          <cell r="H619" t="str">
            <v>199907100461</v>
          </cell>
          <cell r="I619">
            <v>14</v>
          </cell>
          <cell r="J619" t="str">
            <v>C02599-0001I</v>
          </cell>
          <cell r="K619" t="str">
            <v>COVER</v>
          </cell>
          <cell r="L619">
            <v>7000</v>
          </cell>
          <cell r="M619">
            <v>4.9000000000000004</v>
          </cell>
          <cell r="N619">
            <v>34300</v>
          </cell>
          <cell r="O619">
            <v>4.9000000000000004</v>
          </cell>
          <cell r="P619">
            <v>34300</v>
          </cell>
          <cell r="Q619">
            <v>0</v>
          </cell>
          <cell r="R619" t="str">
            <v>FOXTEO</v>
          </cell>
        </row>
        <row r="620">
          <cell r="A620" t="str">
            <v>B1</v>
          </cell>
          <cell r="B620" t="str">
            <v>CB1</v>
          </cell>
          <cell r="C620" t="str">
            <v>GS</v>
          </cell>
          <cell r="D620" t="str">
            <v>R1</v>
          </cell>
          <cell r="E620" t="str">
            <v>A</v>
          </cell>
          <cell r="F620" t="str">
            <v>A99091000753</v>
          </cell>
          <cell r="H620" t="str">
            <v>199907100010</v>
          </cell>
          <cell r="I620">
            <v>3</v>
          </cell>
          <cell r="J620" t="str">
            <v>C02414-0001I</v>
          </cell>
          <cell r="K620" t="str">
            <v>CHASSIS</v>
          </cell>
          <cell r="L620">
            <v>1572</v>
          </cell>
          <cell r="M620">
            <v>45.9</v>
          </cell>
          <cell r="N620">
            <v>72155</v>
          </cell>
          <cell r="O620">
            <v>36</v>
          </cell>
          <cell r="P620">
            <v>56592</v>
          </cell>
          <cell r="Q620">
            <v>15563</v>
          </cell>
          <cell r="R620" t="str">
            <v>中榮企業</v>
          </cell>
        </row>
        <row r="621">
          <cell r="A621" t="str">
            <v>B1</v>
          </cell>
          <cell r="B621" t="str">
            <v>CB1</v>
          </cell>
          <cell r="C621" t="str">
            <v>GS</v>
          </cell>
          <cell r="D621" t="str">
            <v>R1</v>
          </cell>
          <cell r="E621" t="str">
            <v>A</v>
          </cell>
          <cell r="F621" t="str">
            <v>A99091000754</v>
          </cell>
          <cell r="H621" t="str">
            <v>199908100206</v>
          </cell>
          <cell r="I621">
            <v>4</v>
          </cell>
          <cell r="J621" t="str">
            <v>C02573-0003I</v>
          </cell>
          <cell r="K621" t="str">
            <v>COVER</v>
          </cell>
          <cell r="L621">
            <v>1120</v>
          </cell>
          <cell r="M621">
            <v>14.1</v>
          </cell>
          <cell r="N621">
            <v>15792</v>
          </cell>
          <cell r="O621">
            <v>13.3</v>
          </cell>
          <cell r="P621">
            <v>14896</v>
          </cell>
          <cell r="Q621">
            <v>896</v>
          </cell>
          <cell r="R621" t="str">
            <v>萬承</v>
          </cell>
        </row>
        <row r="622">
          <cell r="A622" t="str">
            <v>B1</v>
          </cell>
          <cell r="B622" t="str">
            <v>CB1</v>
          </cell>
          <cell r="C622" t="str">
            <v>GS</v>
          </cell>
          <cell r="D622" t="str">
            <v>R1</v>
          </cell>
          <cell r="E622" t="str">
            <v>A</v>
          </cell>
          <cell r="F622" t="str">
            <v>A99091000755</v>
          </cell>
          <cell r="H622" t="str">
            <v>199907100455</v>
          </cell>
          <cell r="I622">
            <v>17</v>
          </cell>
          <cell r="J622" t="str">
            <v>C02540-0002I</v>
          </cell>
          <cell r="K622" t="str">
            <v>CHASSIS</v>
          </cell>
          <cell r="L622">
            <v>4320</v>
          </cell>
          <cell r="M622">
            <v>12.4</v>
          </cell>
          <cell r="N622">
            <v>53568</v>
          </cell>
          <cell r="O622">
            <v>12.4</v>
          </cell>
          <cell r="P622">
            <v>53568</v>
          </cell>
          <cell r="Q622">
            <v>0</v>
          </cell>
          <cell r="R622" t="str">
            <v>萬承</v>
          </cell>
        </row>
        <row r="623">
          <cell r="A623" t="str">
            <v>B1</v>
          </cell>
          <cell r="B623" t="str">
            <v>CB1</v>
          </cell>
          <cell r="C623" t="str">
            <v>GS</v>
          </cell>
          <cell r="D623" t="str">
            <v>R1</v>
          </cell>
          <cell r="E623" t="str">
            <v>A</v>
          </cell>
          <cell r="F623" t="str">
            <v>A99091000756</v>
          </cell>
          <cell r="H623" t="str">
            <v>199907100455</v>
          </cell>
          <cell r="I623">
            <v>3</v>
          </cell>
          <cell r="J623" t="str">
            <v>C02321-0005I</v>
          </cell>
          <cell r="K623" t="str">
            <v>COVER</v>
          </cell>
          <cell r="L623">
            <v>4480</v>
          </cell>
          <cell r="M623">
            <v>8.4</v>
          </cell>
          <cell r="N623">
            <v>37632</v>
          </cell>
          <cell r="O623">
            <v>8.4</v>
          </cell>
          <cell r="P623">
            <v>37632</v>
          </cell>
          <cell r="Q623">
            <v>0</v>
          </cell>
          <cell r="R623" t="str">
            <v>萬承</v>
          </cell>
        </row>
        <row r="624">
          <cell r="A624" t="str">
            <v>B1</v>
          </cell>
          <cell r="B624" t="str">
            <v>CB1</v>
          </cell>
          <cell r="C624" t="str">
            <v>GS</v>
          </cell>
          <cell r="D624" t="str">
            <v>R1</v>
          </cell>
          <cell r="E624" t="str">
            <v>A</v>
          </cell>
          <cell r="F624" t="str">
            <v>A99091000757</v>
          </cell>
          <cell r="H624" t="str">
            <v>199909100077</v>
          </cell>
          <cell r="I624">
            <v>1</v>
          </cell>
          <cell r="J624" t="str">
            <v>C90830-9362I</v>
          </cell>
          <cell r="K624" t="str">
            <v>HEAT SINK</v>
          </cell>
          <cell r="L624">
            <v>1710</v>
          </cell>
          <cell r="M624">
            <v>6.58</v>
          </cell>
          <cell r="N624">
            <v>11252</v>
          </cell>
          <cell r="O624">
            <v>7</v>
          </cell>
          <cell r="P624">
            <v>11970</v>
          </cell>
          <cell r="Q624">
            <v>-718</v>
          </cell>
          <cell r="R624" t="str">
            <v>萬承</v>
          </cell>
        </row>
        <row r="625">
          <cell r="A625" t="str">
            <v>B1</v>
          </cell>
          <cell r="B625" t="str">
            <v>CB1</v>
          </cell>
          <cell r="C625" t="str">
            <v>GS</v>
          </cell>
          <cell r="D625" t="str">
            <v>R1</v>
          </cell>
          <cell r="E625" t="str">
            <v>A</v>
          </cell>
          <cell r="F625" t="str">
            <v>A99091000758</v>
          </cell>
          <cell r="H625" t="str">
            <v>199909100494</v>
          </cell>
          <cell r="I625">
            <v>2</v>
          </cell>
          <cell r="J625" t="str">
            <v>C90830-9516IB</v>
          </cell>
          <cell r="K625" t="str">
            <v>HEAT SINK</v>
          </cell>
          <cell r="L625">
            <v>3000</v>
          </cell>
          <cell r="M625">
            <v>2.2000000000000002</v>
          </cell>
          <cell r="N625">
            <v>6600</v>
          </cell>
          <cell r="O625">
            <v>2.2000000000000002</v>
          </cell>
          <cell r="P625">
            <v>6600</v>
          </cell>
          <cell r="Q625">
            <v>0</v>
          </cell>
          <cell r="R625" t="str">
            <v>萬承</v>
          </cell>
        </row>
        <row r="626">
          <cell r="A626" t="str">
            <v>B1</v>
          </cell>
          <cell r="B626" t="str">
            <v>CB1</v>
          </cell>
          <cell r="C626" t="str">
            <v>GS</v>
          </cell>
          <cell r="D626" t="str">
            <v>R1</v>
          </cell>
          <cell r="E626" t="str">
            <v>A</v>
          </cell>
          <cell r="F626" t="str">
            <v>A99091000759</v>
          </cell>
          <cell r="H626" t="str">
            <v>199908100206</v>
          </cell>
          <cell r="I626">
            <v>5</v>
          </cell>
          <cell r="J626" t="str">
            <v>C02574-0001I</v>
          </cell>
          <cell r="K626" t="str">
            <v>CHASSIS</v>
          </cell>
          <cell r="L626">
            <v>2656</v>
          </cell>
          <cell r="M626">
            <v>11.4</v>
          </cell>
          <cell r="N626">
            <v>30278</v>
          </cell>
          <cell r="O626">
            <v>10.7</v>
          </cell>
          <cell r="P626">
            <v>28419</v>
          </cell>
          <cell r="Q626">
            <v>1859</v>
          </cell>
          <cell r="R626" t="str">
            <v>萬承</v>
          </cell>
        </row>
        <row r="627">
          <cell r="A627" t="str">
            <v>B1</v>
          </cell>
          <cell r="B627" t="str">
            <v>CB1</v>
          </cell>
          <cell r="C627" t="str">
            <v>GS</v>
          </cell>
          <cell r="D627" t="str">
            <v>R1</v>
          </cell>
          <cell r="E627" t="str">
            <v>A</v>
          </cell>
          <cell r="F627" t="str">
            <v>A99091000760</v>
          </cell>
          <cell r="H627" t="str">
            <v>199907100714</v>
          </cell>
          <cell r="I627">
            <v>1</v>
          </cell>
          <cell r="J627" t="str">
            <v>C02573-0003I</v>
          </cell>
          <cell r="K627" t="str">
            <v>COVER</v>
          </cell>
          <cell r="L627">
            <v>4000</v>
          </cell>
          <cell r="M627">
            <v>14.1</v>
          </cell>
          <cell r="N627">
            <v>56400</v>
          </cell>
          <cell r="O627">
            <v>13.3</v>
          </cell>
          <cell r="P627">
            <v>53200</v>
          </cell>
          <cell r="Q627">
            <v>3200</v>
          </cell>
          <cell r="R627" t="str">
            <v>萬承</v>
          </cell>
        </row>
        <row r="628">
          <cell r="A628" t="str">
            <v>B1</v>
          </cell>
          <cell r="B628" t="str">
            <v>CB1</v>
          </cell>
          <cell r="C628" t="str">
            <v>GS</v>
          </cell>
          <cell r="D628" t="str">
            <v>R1</v>
          </cell>
          <cell r="E628" t="str">
            <v>A</v>
          </cell>
          <cell r="F628" t="str">
            <v>A99091000761</v>
          </cell>
          <cell r="H628" t="str">
            <v>199909100298</v>
          </cell>
          <cell r="I628">
            <v>1</v>
          </cell>
          <cell r="J628" t="str">
            <v>C90620-9970IB</v>
          </cell>
          <cell r="K628" t="str">
            <v>L-BRACKET</v>
          </cell>
          <cell r="L628">
            <v>7000</v>
          </cell>
          <cell r="M628">
            <v>0.4</v>
          </cell>
          <cell r="N628">
            <v>2800</v>
          </cell>
          <cell r="O628">
            <v>0.4</v>
          </cell>
          <cell r="P628">
            <v>2800</v>
          </cell>
          <cell r="Q628">
            <v>0</v>
          </cell>
          <cell r="R628" t="str">
            <v>WISHFUL</v>
          </cell>
        </row>
        <row r="629">
          <cell r="A629" t="str">
            <v>B1</v>
          </cell>
          <cell r="B629" t="str">
            <v>CB1</v>
          </cell>
          <cell r="C629" t="str">
            <v>GS</v>
          </cell>
          <cell r="D629" t="str">
            <v>R1</v>
          </cell>
          <cell r="E629" t="str">
            <v>A</v>
          </cell>
          <cell r="F629" t="str">
            <v>A99091000762</v>
          </cell>
          <cell r="H629" t="str">
            <v>199907100481</v>
          </cell>
          <cell r="I629">
            <v>24</v>
          </cell>
          <cell r="J629" t="str">
            <v>C90830-9411I</v>
          </cell>
          <cell r="K629" t="str">
            <v>HEAT SINK 2</v>
          </cell>
          <cell r="L629">
            <v>20072</v>
          </cell>
          <cell r="M629">
            <v>4.8</v>
          </cell>
          <cell r="N629">
            <v>96346</v>
          </cell>
          <cell r="O629">
            <v>4.8</v>
          </cell>
          <cell r="P629">
            <v>96346</v>
          </cell>
          <cell r="Q629">
            <v>0</v>
          </cell>
          <cell r="R629" t="str">
            <v>WISHFUL</v>
          </cell>
        </row>
        <row r="630">
          <cell r="A630" t="str">
            <v>B1</v>
          </cell>
          <cell r="B630" t="str">
            <v>CB1</v>
          </cell>
          <cell r="C630" t="str">
            <v>GS</v>
          </cell>
          <cell r="D630" t="str">
            <v>R1</v>
          </cell>
          <cell r="E630" t="str">
            <v>A</v>
          </cell>
          <cell r="F630" t="str">
            <v>A99091000763</v>
          </cell>
          <cell r="H630" t="str">
            <v>199908100232</v>
          </cell>
          <cell r="I630">
            <v>23</v>
          </cell>
          <cell r="J630" t="str">
            <v>C90830-9589I</v>
          </cell>
          <cell r="K630" t="str">
            <v>HEAT SINK</v>
          </cell>
          <cell r="L630">
            <v>1523</v>
          </cell>
          <cell r="M630">
            <v>3.1</v>
          </cell>
          <cell r="N630">
            <v>4721</v>
          </cell>
          <cell r="O630">
            <v>3.1</v>
          </cell>
          <cell r="P630">
            <v>4721</v>
          </cell>
          <cell r="Q630">
            <v>0</v>
          </cell>
          <cell r="R630" t="str">
            <v>WISHFUL</v>
          </cell>
        </row>
        <row r="631">
          <cell r="A631" t="str">
            <v>B1</v>
          </cell>
          <cell r="B631" t="str">
            <v>CB1</v>
          </cell>
          <cell r="C631" t="str">
            <v>GS</v>
          </cell>
          <cell r="D631" t="str">
            <v>R1</v>
          </cell>
          <cell r="E631" t="str">
            <v>A</v>
          </cell>
          <cell r="F631" t="str">
            <v>A99091000764</v>
          </cell>
          <cell r="H631" t="str">
            <v>199908100232</v>
          </cell>
          <cell r="I631">
            <v>23</v>
          </cell>
          <cell r="J631" t="str">
            <v>C90830-9589I</v>
          </cell>
          <cell r="K631" t="str">
            <v>HEAT SINK</v>
          </cell>
          <cell r="L631">
            <v>3061</v>
          </cell>
          <cell r="M631">
            <v>3.1</v>
          </cell>
          <cell r="N631">
            <v>9489</v>
          </cell>
          <cell r="O631">
            <v>3.1</v>
          </cell>
          <cell r="P631">
            <v>9489</v>
          </cell>
          <cell r="Q631">
            <v>0</v>
          </cell>
          <cell r="R631" t="str">
            <v>WISHFUL</v>
          </cell>
        </row>
        <row r="632">
          <cell r="A632" t="str">
            <v>B1</v>
          </cell>
          <cell r="B632" t="str">
            <v>CB1</v>
          </cell>
          <cell r="C632" t="str">
            <v>GS</v>
          </cell>
          <cell r="D632" t="str">
            <v>R1</v>
          </cell>
          <cell r="E632" t="str">
            <v>A</v>
          </cell>
          <cell r="F632" t="str">
            <v>A99091000765</v>
          </cell>
          <cell r="H632" t="str">
            <v>199907100481</v>
          </cell>
          <cell r="I632">
            <v>77</v>
          </cell>
          <cell r="J632" t="str">
            <v>C90830-9588IA</v>
          </cell>
          <cell r="K632" t="str">
            <v>HEAT SINK</v>
          </cell>
          <cell r="L632">
            <v>3000</v>
          </cell>
          <cell r="M632">
            <v>9.6999999999999993</v>
          </cell>
          <cell r="N632">
            <v>29100</v>
          </cell>
          <cell r="O632">
            <v>9.6999999999999993</v>
          </cell>
          <cell r="P632">
            <v>29100</v>
          </cell>
          <cell r="Q632">
            <v>0</v>
          </cell>
          <cell r="R632" t="str">
            <v>WISHFUL</v>
          </cell>
        </row>
        <row r="633">
          <cell r="A633" t="str">
            <v>B1</v>
          </cell>
          <cell r="B633" t="str">
            <v>CB1</v>
          </cell>
          <cell r="C633" t="str">
            <v>GS</v>
          </cell>
          <cell r="D633" t="str">
            <v>R1</v>
          </cell>
          <cell r="E633" t="str">
            <v>A</v>
          </cell>
          <cell r="F633" t="str">
            <v>A99091000766</v>
          </cell>
          <cell r="H633" t="str">
            <v>199907100481</v>
          </cell>
          <cell r="I633">
            <v>41</v>
          </cell>
          <cell r="J633" t="str">
            <v>C90830-9448I</v>
          </cell>
          <cell r="K633" t="str">
            <v>HEAT SINK</v>
          </cell>
          <cell r="L633">
            <v>5656</v>
          </cell>
          <cell r="M633">
            <v>3.2</v>
          </cell>
          <cell r="N633">
            <v>18099</v>
          </cell>
          <cell r="O633">
            <v>3.2</v>
          </cell>
          <cell r="P633">
            <v>18099</v>
          </cell>
          <cell r="Q633">
            <v>0</v>
          </cell>
          <cell r="R633" t="str">
            <v>WISHFUL</v>
          </cell>
        </row>
        <row r="634">
          <cell r="A634" t="str">
            <v>B1</v>
          </cell>
          <cell r="B634" t="str">
            <v>CB1</v>
          </cell>
          <cell r="C634" t="str">
            <v>GS</v>
          </cell>
          <cell r="D634" t="str">
            <v>R1</v>
          </cell>
          <cell r="E634" t="str">
            <v>A</v>
          </cell>
          <cell r="F634" t="str">
            <v>A99091000767</v>
          </cell>
          <cell r="H634" t="str">
            <v>199907100481</v>
          </cell>
          <cell r="I634">
            <v>76</v>
          </cell>
          <cell r="J634" t="str">
            <v>C90830-9588IA</v>
          </cell>
          <cell r="K634" t="str">
            <v>HEAT SINK</v>
          </cell>
          <cell r="L634">
            <v>1782</v>
          </cell>
          <cell r="M634">
            <v>9.6999999999999993</v>
          </cell>
          <cell r="N634">
            <v>17285</v>
          </cell>
          <cell r="O634">
            <v>9.6999999999999993</v>
          </cell>
          <cell r="P634">
            <v>17285</v>
          </cell>
          <cell r="Q634">
            <v>0</v>
          </cell>
          <cell r="R634" t="str">
            <v>WISHFUL</v>
          </cell>
        </row>
        <row r="635">
          <cell r="A635" t="str">
            <v>B1</v>
          </cell>
          <cell r="B635" t="str">
            <v>CB1</v>
          </cell>
          <cell r="C635" t="str">
            <v>GS</v>
          </cell>
          <cell r="D635" t="str">
            <v>R1</v>
          </cell>
          <cell r="E635" t="str">
            <v>A</v>
          </cell>
          <cell r="F635" t="str">
            <v>A99091000768</v>
          </cell>
          <cell r="H635" t="str">
            <v>199909100804</v>
          </cell>
          <cell r="I635">
            <v>1</v>
          </cell>
          <cell r="J635" t="str">
            <v>C90870-9990I</v>
          </cell>
          <cell r="K635" t="str">
            <v>SCREW M3*5</v>
          </cell>
          <cell r="L635">
            <v>76000</v>
          </cell>
          <cell r="M635">
            <v>4.1000000000000002E-2</v>
          </cell>
          <cell r="N635">
            <v>3116</v>
          </cell>
          <cell r="O635">
            <v>4.1000000000000002E-2</v>
          </cell>
          <cell r="P635">
            <v>3116</v>
          </cell>
          <cell r="Q635">
            <v>0</v>
          </cell>
          <cell r="R635" t="str">
            <v>長城螺絲</v>
          </cell>
        </row>
        <row r="636">
          <cell r="A636" t="str">
            <v>B1</v>
          </cell>
          <cell r="B636" t="str">
            <v>CB1</v>
          </cell>
          <cell r="C636" t="str">
            <v>GS</v>
          </cell>
          <cell r="D636" t="str">
            <v>R1</v>
          </cell>
          <cell r="E636" t="str">
            <v>A</v>
          </cell>
          <cell r="F636" t="str">
            <v>A99091000769</v>
          </cell>
          <cell r="H636" t="str">
            <v>199908100545</v>
          </cell>
          <cell r="I636">
            <v>10</v>
          </cell>
          <cell r="J636" t="str">
            <v>C90870-9990I</v>
          </cell>
          <cell r="K636" t="str">
            <v>SCREW M3*5</v>
          </cell>
          <cell r="L636">
            <v>36000</v>
          </cell>
          <cell r="M636">
            <v>4.1000000000000002E-2</v>
          </cell>
          <cell r="N636">
            <v>1476</v>
          </cell>
          <cell r="O636">
            <v>4.1000000000000002E-2</v>
          </cell>
          <cell r="P636">
            <v>1476</v>
          </cell>
          <cell r="Q636">
            <v>0</v>
          </cell>
          <cell r="R636" t="str">
            <v>長城螺絲</v>
          </cell>
        </row>
        <row r="637">
          <cell r="A637" t="str">
            <v>B1</v>
          </cell>
          <cell r="B637" t="str">
            <v>CB1</v>
          </cell>
          <cell r="C637" t="str">
            <v>GS</v>
          </cell>
          <cell r="D637" t="str">
            <v>R1</v>
          </cell>
          <cell r="E637" t="str">
            <v>A</v>
          </cell>
          <cell r="F637" t="str">
            <v>A99091000770</v>
          </cell>
          <cell r="H637" t="str">
            <v>199907100786</v>
          </cell>
          <cell r="I637">
            <v>3</v>
          </cell>
          <cell r="J637" t="str">
            <v>C90870-9839I</v>
          </cell>
          <cell r="K637" t="str">
            <v>SCREW 3.0*</v>
          </cell>
          <cell r="L637">
            <v>72000</v>
          </cell>
          <cell r="M637">
            <v>0.03</v>
          </cell>
          <cell r="N637">
            <v>2160</v>
          </cell>
          <cell r="O637">
            <v>0.03</v>
          </cell>
          <cell r="P637">
            <v>2160</v>
          </cell>
          <cell r="Q637">
            <v>0</v>
          </cell>
          <cell r="R637" t="str">
            <v>長城螺絲</v>
          </cell>
        </row>
        <row r="638">
          <cell r="A638" t="str">
            <v>B1</v>
          </cell>
          <cell r="B638" t="str">
            <v>CB1</v>
          </cell>
          <cell r="C638" t="str">
            <v>GS</v>
          </cell>
          <cell r="D638" t="str">
            <v>R1</v>
          </cell>
          <cell r="E638" t="str">
            <v>A</v>
          </cell>
          <cell r="F638" t="str">
            <v>A99091000771</v>
          </cell>
          <cell r="H638" t="str">
            <v>199908100545</v>
          </cell>
          <cell r="I638">
            <v>14</v>
          </cell>
          <cell r="J638" t="str">
            <v>CM0610-072T</v>
          </cell>
          <cell r="K638" t="str">
            <v>SCREW</v>
          </cell>
          <cell r="L638">
            <v>56000</v>
          </cell>
          <cell r="M638">
            <v>3.3000000000000002E-2</v>
          </cell>
          <cell r="N638">
            <v>1848</v>
          </cell>
          <cell r="O638">
            <v>3.3000000000000002E-2</v>
          </cell>
          <cell r="P638">
            <v>1848</v>
          </cell>
          <cell r="Q638">
            <v>0</v>
          </cell>
          <cell r="R638" t="str">
            <v>長城螺絲</v>
          </cell>
        </row>
        <row r="639">
          <cell r="A639" t="str">
            <v>B1</v>
          </cell>
          <cell r="B639" t="str">
            <v>CB1</v>
          </cell>
          <cell r="C639" t="str">
            <v>GS</v>
          </cell>
          <cell r="D639" t="str">
            <v>R1</v>
          </cell>
          <cell r="E639" t="str">
            <v>A</v>
          </cell>
          <cell r="F639" t="str">
            <v>A99091000772</v>
          </cell>
          <cell r="H639" t="str">
            <v>199908100809</v>
          </cell>
          <cell r="I639">
            <v>1</v>
          </cell>
          <cell r="J639" t="str">
            <v>C90870-9778I</v>
          </cell>
          <cell r="K639" t="str">
            <v>SCREW 12#</v>
          </cell>
          <cell r="L639">
            <v>2010</v>
          </cell>
          <cell r="M639">
            <v>0.70599999999999996</v>
          </cell>
          <cell r="N639">
            <v>1419</v>
          </cell>
          <cell r="O639">
            <v>0.70599999999999996</v>
          </cell>
          <cell r="P639">
            <v>1419</v>
          </cell>
          <cell r="Q639">
            <v>0</v>
          </cell>
          <cell r="R639" t="str">
            <v>長城螺絲</v>
          </cell>
        </row>
        <row r="640">
          <cell r="A640" t="str">
            <v>B1</v>
          </cell>
          <cell r="B640" t="str">
            <v>CB1</v>
          </cell>
          <cell r="C640" t="str">
            <v>GS</v>
          </cell>
          <cell r="D640" t="str">
            <v>R1</v>
          </cell>
          <cell r="E640" t="str">
            <v>A</v>
          </cell>
          <cell r="F640" t="str">
            <v>A99091000773</v>
          </cell>
          <cell r="H640" t="str">
            <v>199909100300</v>
          </cell>
          <cell r="I640">
            <v>1</v>
          </cell>
          <cell r="J640" t="str">
            <v>C90870-9778I</v>
          </cell>
          <cell r="K640" t="str">
            <v>SCREW 12#</v>
          </cell>
          <cell r="L640">
            <v>2850</v>
          </cell>
          <cell r="M640">
            <v>0.70599999999999996</v>
          </cell>
          <cell r="N640">
            <v>2012</v>
          </cell>
          <cell r="O640">
            <v>0.70599999999999996</v>
          </cell>
          <cell r="P640">
            <v>2012</v>
          </cell>
          <cell r="Q640">
            <v>0</v>
          </cell>
          <cell r="R640" t="str">
            <v>長城螺絲</v>
          </cell>
        </row>
        <row r="641">
          <cell r="A641" t="str">
            <v>B1</v>
          </cell>
          <cell r="B641" t="str">
            <v>CB1</v>
          </cell>
          <cell r="C641" t="str">
            <v>GS</v>
          </cell>
          <cell r="D641" t="str">
            <v>R1</v>
          </cell>
          <cell r="E641" t="str">
            <v>A</v>
          </cell>
          <cell r="F641" t="str">
            <v>A99091000774</v>
          </cell>
          <cell r="H641" t="str">
            <v>199909100032</v>
          </cell>
          <cell r="I641">
            <v>2</v>
          </cell>
          <cell r="J641" t="str">
            <v>C01A60-0002I</v>
          </cell>
          <cell r="K641" t="str">
            <v>LABEL I/O</v>
          </cell>
          <cell r="L641">
            <v>2000</v>
          </cell>
          <cell r="M641">
            <v>2.7</v>
          </cell>
          <cell r="N641">
            <v>5400</v>
          </cell>
          <cell r="O641">
            <v>2.7</v>
          </cell>
          <cell r="P641">
            <v>5400</v>
          </cell>
          <cell r="Q641">
            <v>0</v>
          </cell>
          <cell r="R641" t="str">
            <v>沛勝發展</v>
          </cell>
        </row>
        <row r="642">
          <cell r="A642" t="str">
            <v>B1</v>
          </cell>
          <cell r="B642" t="str">
            <v>CB1</v>
          </cell>
          <cell r="C642" t="str">
            <v>GS</v>
          </cell>
          <cell r="D642" t="str">
            <v>R1</v>
          </cell>
          <cell r="E642" t="str">
            <v>A</v>
          </cell>
          <cell r="F642" t="str">
            <v>A99091000775</v>
          </cell>
          <cell r="H642" t="str">
            <v>199908100270</v>
          </cell>
          <cell r="I642">
            <v>6</v>
          </cell>
          <cell r="J642" t="str">
            <v>C90600-9444I</v>
          </cell>
          <cell r="K642" t="str">
            <v>HEADER</v>
          </cell>
          <cell r="L642">
            <v>81000</v>
          </cell>
          <cell r="M642">
            <v>0.21</v>
          </cell>
          <cell r="N642">
            <v>17010</v>
          </cell>
          <cell r="O642">
            <v>0.21</v>
          </cell>
          <cell r="P642">
            <v>17010</v>
          </cell>
          <cell r="Q642">
            <v>0</v>
          </cell>
          <cell r="R642" t="str">
            <v>瀚荃</v>
          </cell>
        </row>
        <row r="643">
          <cell r="A643" t="str">
            <v>B1</v>
          </cell>
          <cell r="B643" t="str">
            <v>CB1</v>
          </cell>
          <cell r="C643" t="str">
            <v>GS</v>
          </cell>
          <cell r="D643" t="str">
            <v>R1</v>
          </cell>
          <cell r="E643" t="str">
            <v>A</v>
          </cell>
          <cell r="F643" t="str">
            <v>A99091000776</v>
          </cell>
          <cell r="H643" t="str">
            <v>199908100270</v>
          </cell>
          <cell r="I643">
            <v>3</v>
          </cell>
          <cell r="J643" t="str">
            <v>C90600-9442I</v>
          </cell>
          <cell r="K643" t="str">
            <v>HEADER</v>
          </cell>
          <cell r="L643">
            <v>20000</v>
          </cell>
          <cell r="M643">
            <v>0.32400000000000001</v>
          </cell>
          <cell r="N643">
            <v>6480</v>
          </cell>
          <cell r="O643">
            <v>0.32400000000000001</v>
          </cell>
          <cell r="P643">
            <v>6480</v>
          </cell>
          <cell r="Q643">
            <v>0</v>
          </cell>
          <cell r="R643" t="str">
            <v>瀚荃</v>
          </cell>
        </row>
        <row r="644">
          <cell r="A644" t="str">
            <v>B1</v>
          </cell>
          <cell r="B644" t="str">
            <v>CB1</v>
          </cell>
          <cell r="C644" t="str">
            <v>GS</v>
          </cell>
          <cell r="D644" t="str">
            <v>R1</v>
          </cell>
          <cell r="E644" t="str">
            <v>A</v>
          </cell>
          <cell r="F644" t="str">
            <v>A99091000777</v>
          </cell>
          <cell r="H644" t="str">
            <v>199908100007</v>
          </cell>
          <cell r="I644">
            <v>8</v>
          </cell>
          <cell r="J644" t="str">
            <v>C90600-9440I</v>
          </cell>
          <cell r="K644" t="str">
            <v>HEADER</v>
          </cell>
          <cell r="L644">
            <v>50000</v>
          </cell>
          <cell r="M644">
            <v>0.432</v>
          </cell>
          <cell r="N644">
            <v>21600</v>
          </cell>
          <cell r="O644">
            <v>0.432</v>
          </cell>
          <cell r="P644">
            <v>21600</v>
          </cell>
          <cell r="Q644">
            <v>0</v>
          </cell>
          <cell r="R644" t="str">
            <v>瀚荃</v>
          </cell>
        </row>
        <row r="645">
          <cell r="A645" t="str">
            <v>B1</v>
          </cell>
          <cell r="B645" t="str">
            <v>CB1</v>
          </cell>
          <cell r="C645" t="str">
            <v>GS</v>
          </cell>
          <cell r="D645" t="str">
            <v>R1</v>
          </cell>
          <cell r="E645" t="str">
            <v>A</v>
          </cell>
          <cell r="F645" t="str">
            <v>A99091000778</v>
          </cell>
          <cell r="H645" t="str">
            <v>199908100007</v>
          </cell>
          <cell r="I645">
            <v>7</v>
          </cell>
          <cell r="J645" t="str">
            <v>C90600-9440I</v>
          </cell>
          <cell r="K645" t="str">
            <v>HEADER</v>
          </cell>
          <cell r="L645">
            <v>50000</v>
          </cell>
          <cell r="M645">
            <v>0.432</v>
          </cell>
          <cell r="N645">
            <v>21600</v>
          </cell>
          <cell r="O645">
            <v>0.432</v>
          </cell>
          <cell r="P645">
            <v>21600</v>
          </cell>
          <cell r="Q645">
            <v>0</v>
          </cell>
          <cell r="R645" t="str">
            <v>瀚荃</v>
          </cell>
        </row>
        <row r="646">
          <cell r="A646" t="str">
            <v>B1</v>
          </cell>
          <cell r="B646" t="str">
            <v>CB1</v>
          </cell>
          <cell r="C646" t="str">
            <v>GS</v>
          </cell>
          <cell r="D646" t="str">
            <v>R1</v>
          </cell>
          <cell r="E646" t="str">
            <v>A</v>
          </cell>
          <cell r="F646" t="str">
            <v>A99091000779</v>
          </cell>
          <cell r="H646" t="str">
            <v>KEN93805</v>
          </cell>
          <cell r="I646">
            <v>1</v>
          </cell>
          <cell r="J646" t="str">
            <v>C40414-0001I</v>
          </cell>
          <cell r="K646" t="str">
            <v>SHELF 416.6*429</v>
          </cell>
          <cell r="L646">
            <v>30</v>
          </cell>
          <cell r="M646">
            <v>153.5</v>
          </cell>
          <cell r="N646">
            <v>4605</v>
          </cell>
          <cell r="O646">
            <v>153.5</v>
          </cell>
          <cell r="P646">
            <v>4605</v>
          </cell>
          <cell r="Q646">
            <v>0</v>
          </cell>
          <cell r="R646" t="str">
            <v>顯豐國際</v>
          </cell>
        </row>
        <row r="647">
          <cell r="A647" t="str">
            <v>B1</v>
          </cell>
          <cell r="B647" t="str">
            <v>CB1</v>
          </cell>
          <cell r="C647" t="str">
            <v>GS</v>
          </cell>
          <cell r="D647" t="str">
            <v>R1</v>
          </cell>
          <cell r="E647" t="str">
            <v>A</v>
          </cell>
          <cell r="F647" t="str">
            <v>A99091000780</v>
          </cell>
          <cell r="H647" t="str">
            <v>KWN95055</v>
          </cell>
          <cell r="I647">
            <v>1</v>
          </cell>
          <cell r="J647" t="str">
            <v>C40343-0002I</v>
          </cell>
          <cell r="K647" t="str">
            <v>BACK PANEL</v>
          </cell>
          <cell r="L647">
            <v>40</v>
          </cell>
          <cell r="M647">
            <v>625.1</v>
          </cell>
          <cell r="N647">
            <v>25004</v>
          </cell>
          <cell r="O647">
            <v>641.34569999999997</v>
          </cell>
          <cell r="P647">
            <v>25654</v>
          </cell>
          <cell r="Q647">
            <v>-650</v>
          </cell>
          <cell r="R647" t="str">
            <v>顯豐國際</v>
          </cell>
        </row>
        <row r="648">
          <cell r="A648" t="str">
            <v>B1</v>
          </cell>
          <cell r="B648" t="str">
            <v>CB1</v>
          </cell>
          <cell r="C648" t="str">
            <v>GS</v>
          </cell>
          <cell r="D648" t="str">
            <v>R1</v>
          </cell>
          <cell r="E648" t="str">
            <v>A</v>
          </cell>
          <cell r="F648" t="str">
            <v>A99091000782</v>
          </cell>
          <cell r="H648" t="str">
            <v>199908100085</v>
          </cell>
          <cell r="I648">
            <v>12</v>
          </cell>
          <cell r="J648" t="str">
            <v>C1008-9197IB</v>
          </cell>
          <cell r="K648" t="str">
            <v>PWR PACK</v>
          </cell>
          <cell r="L648">
            <v>20</v>
          </cell>
          <cell r="M648">
            <v>74.046000000000006</v>
          </cell>
          <cell r="N648">
            <v>1481</v>
          </cell>
          <cell r="O648">
            <v>74.046000000000006</v>
          </cell>
          <cell r="P648">
            <v>1481</v>
          </cell>
          <cell r="Q648">
            <v>0</v>
          </cell>
          <cell r="R648" t="str">
            <v>匯駿</v>
          </cell>
        </row>
        <row r="649">
          <cell r="A649" t="str">
            <v>B1</v>
          </cell>
          <cell r="B649" t="str">
            <v>CB1</v>
          </cell>
          <cell r="C649" t="str">
            <v>GS</v>
          </cell>
          <cell r="D649" t="str">
            <v>R1</v>
          </cell>
          <cell r="E649" t="str">
            <v>A</v>
          </cell>
          <cell r="F649" t="str">
            <v>A99091000783</v>
          </cell>
          <cell r="H649" t="str">
            <v>199908100085</v>
          </cell>
          <cell r="I649">
            <v>11</v>
          </cell>
          <cell r="J649" t="str">
            <v>C1008-9196IA</v>
          </cell>
          <cell r="K649" t="str">
            <v>PWR PACK C</v>
          </cell>
          <cell r="L649">
            <v>40</v>
          </cell>
          <cell r="M649">
            <v>33.18</v>
          </cell>
          <cell r="N649">
            <v>1327</v>
          </cell>
          <cell r="O649">
            <v>33.18</v>
          </cell>
          <cell r="P649">
            <v>1327</v>
          </cell>
          <cell r="Q649">
            <v>0</v>
          </cell>
          <cell r="R649" t="str">
            <v>匯駿</v>
          </cell>
        </row>
        <row r="650">
          <cell r="A650" t="str">
            <v>B1</v>
          </cell>
          <cell r="B650" t="str">
            <v>CB1</v>
          </cell>
          <cell r="C650" t="str">
            <v>GS</v>
          </cell>
          <cell r="D650" t="str">
            <v>R1</v>
          </cell>
          <cell r="E650" t="str">
            <v>A</v>
          </cell>
          <cell r="F650" t="str">
            <v>A99091000784</v>
          </cell>
          <cell r="H650" t="str">
            <v>199908100093</v>
          </cell>
          <cell r="I650">
            <v>3</v>
          </cell>
          <cell r="J650" t="str">
            <v>C1008-9198I</v>
          </cell>
          <cell r="K650" t="str">
            <v>3-SHILED L</v>
          </cell>
          <cell r="L650">
            <v>1000</v>
          </cell>
          <cell r="M650">
            <v>0.84</v>
          </cell>
          <cell r="N650">
            <v>840</v>
          </cell>
          <cell r="O650">
            <v>0.84</v>
          </cell>
          <cell r="P650">
            <v>840</v>
          </cell>
          <cell r="Q650">
            <v>0</v>
          </cell>
          <cell r="R650" t="str">
            <v>匯駿</v>
          </cell>
        </row>
        <row r="651">
          <cell r="A651" t="str">
            <v>B1</v>
          </cell>
          <cell r="B651" t="str">
            <v>CB1</v>
          </cell>
          <cell r="C651" t="str">
            <v>GS</v>
          </cell>
          <cell r="D651" t="str">
            <v>R1</v>
          </cell>
          <cell r="E651" t="str">
            <v>A</v>
          </cell>
          <cell r="F651" t="str">
            <v>A99091000785</v>
          </cell>
          <cell r="H651" t="str">
            <v>199908100093</v>
          </cell>
          <cell r="I651">
            <v>4</v>
          </cell>
          <cell r="J651" t="str">
            <v>C1008-9199I</v>
          </cell>
          <cell r="K651" t="str">
            <v>3-SHILED L</v>
          </cell>
          <cell r="L651">
            <v>1000</v>
          </cell>
          <cell r="M651">
            <v>1.1339999999999999</v>
          </cell>
          <cell r="N651">
            <v>1134</v>
          </cell>
          <cell r="O651">
            <v>1.1339999999999999</v>
          </cell>
          <cell r="P651">
            <v>1134</v>
          </cell>
          <cell r="Q651">
            <v>0</v>
          </cell>
          <cell r="R651" t="str">
            <v>匯駿</v>
          </cell>
        </row>
        <row r="652">
          <cell r="A652" t="str">
            <v>B1</v>
          </cell>
          <cell r="B652" t="str">
            <v>CB1</v>
          </cell>
          <cell r="C652" t="str">
            <v>GS</v>
          </cell>
          <cell r="D652" t="str">
            <v>R1</v>
          </cell>
          <cell r="E652" t="str">
            <v>A</v>
          </cell>
          <cell r="F652" t="str">
            <v>A99091000786</v>
          </cell>
          <cell r="H652" t="str">
            <v>199908100093</v>
          </cell>
          <cell r="I652">
            <v>5</v>
          </cell>
          <cell r="J652" t="str">
            <v>C1008-9200I</v>
          </cell>
          <cell r="K652" t="str">
            <v>CARTON L56</v>
          </cell>
          <cell r="L652">
            <v>500</v>
          </cell>
          <cell r="M652">
            <v>8.3580000000000005</v>
          </cell>
          <cell r="N652">
            <v>4179</v>
          </cell>
          <cell r="O652">
            <v>8.3580000000000005</v>
          </cell>
          <cell r="P652">
            <v>4179</v>
          </cell>
          <cell r="Q652">
            <v>0</v>
          </cell>
          <cell r="R652" t="str">
            <v>匯駿</v>
          </cell>
        </row>
        <row r="653">
          <cell r="A653" t="str">
            <v>B1</v>
          </cell>
          <cell r="B653" t="str">
            <v>CB1</v>
          </cell>
          <cell r="C653" t="str">
            <v>GS</v>
          </cell>
          <cell r="D653" t="str">
            <v>R1</v>
          </cell>
          <cell r="E653" t="str">
            <v>A</v>
          </cell>
          <cell r="F653" t="str">
            <v>A99091000787</v>
          </cell>
          <cell r="H653" t="str">
            <v>199908100277</v>
          </cell>
          <cell r="I653">
            <v>18</v>
          </cell>
          <cell r="J653" t="str">
            <v>C1008-8971I</v>
          </cell>
          <cell r="K653" t="str">
            <v>PAPER BOAR</v>
          </cell>
          <cell r="L653">
            <v>600</v>
          </cell>
          <cell r="M653">
            <v>2.6040000000000001</v>
          </cell>
          <cell r="N653">
            <v>1562</v>
          </cell>
          <cell r="O653">
            <v>2.6040000000000001</v>
          </cell>
          <cell r="P653">
            <v>1562</v>
          </cell>
          <cell r="Q653">
            <v>0</v>
          </cell>
          <cell r="R653" t="str">
            <v>匯駿</v>
          </cell>
        </row>
        <row r="654">
          <cell r="A654" t="str">
            <v>B1</v>
          </cell>
          <cell r="B654" t="str">
            <v>CB1</v>
          </cell>
          <cell r="C654" t="str">
            <v>GS</v>
          </cell>
          <cell r="D654" t="str">
            <v>R1</v>
          </cell>
          <cell r="E654" t="str">
            <v>A</v>
          </cell>
          <cell r="F654" t="str">
            <v>A99091000788</v>
          </cell>
          <cell r="H654" t="str">
            <v>199908100277</v>
          </cell>
          <cell r="I654">
            <v>19</v>
          </cell>
          <cell r="J654" t="str">
            <v>C1008-8972I</v>
          </cell>
          <cell r="K654" t="str">
            <v>3-SHILED L</v>
          </cell>
          <cell r="L654">
            <v>2800</v>
          </cell>
          <cell r="M654">
            <v>0.54600000000000004</v>
          </cell>
          <cell r="N654">
            <v>1529</v>
          </cell>
          <cell r="O654">
            <v>0.54600000000000004</v>
          </cell>
          <cell r="P654">
            <v>1529</v>
          </cell>
          <cell r="Q654">
            <v>0</v>
          </cell>
          <cell r="R654" t="str">
            <v>匯駿</v>
          </cell>
        </row>
        <row r="655">
          <cell r="A655" t="str">
            <v>B1</v>
          </cell>
          <cell r="B655" t="str">
            <v>CB1</v>
          </cell>
          <cell r="C655" t="str">
            <v>GS</v>
          </cell>
          <cell r="D655" t="str">
            <v>R1</v>
          </cell>
          <cell r="E655" t="str">
            <v>A</v>
          </cell>
          <cell r="F655" t="str">
            <v>A99091000789</v>
          </cell>
          <cell r="H655" t="str">
            <v>199908100277</v>
          </cell>
          <cell r="I655">
            <v>20</v>
          </cell>
          <cell r="J655" t="str">
            <v>C1008-8973I</v>
          </cell>
          <cell r="K655" t="str">
            <v>7-SHILED L</v>
          </cell>
          <cell r="L655">
            <v>1200</v>
          </cell>
          <cell r="M655">
            <v>0.504</v>
          </cell>
          <cell r="N655">
            <v>605</v>
          </cell>
          <cell r="O655">
            <v>0.504</v>
          </cell>
          <cell r="P655">
            <v>605</v>
          </cell>
          <cell r="Q655">
            <v>0</v>
          </cell>
          <cell r="R655" t="str">
            <v>匯駿</v>
          </cell>
        </row>
        <row r="656">
          <cell r="A656" t="str">
            <v>B1</v>
          </cell>
          <cell r="B656" t="str">
            <v>CB1</v>
          </cell>
          <cell r="C656" t="str">
            <v>GS</v>
          </cell>
          <cell r="D656" t="str">
            <v>R1</v>
          </cell>
          <cell r="E656" t="str">
            <v>A</v>
          </cell>
          <cell r="F656" t="str">
            <v>A99091000790</v>
          </cell>
          <cell r="H656" t="str">
            <v>199908100101</v>
          </cell>
          <cell r="I656">
            <v>37</v>
          </cell>
          <cell r="J656" t="str">
            <v>C1008-8974I</v>
          </cell>
          <cell r="K656" t="str">
            <v>CARTON</v>
          </cell>
          <cell r="L656">
            <v>100</v>
          </cell>
          <cell r="M656">
            <v>13.44</v>
          </cell>
          <cell r="N656">
            <v>1344</v>
          </cell>
          <cell r="O656">
            <v>13.44</v>
          </cell>
          <cell r="P656">
            <v>1344</v>
          </cell>
          <cell r="Q656">
            <v>0</v>
          </cell>
          <cell r="R656" t="str">
            <v>匯駿</v>
          </cell>
        </row>
        <row r="657">
          <cell r="A657" t="str">
            <v>B1</v>
          </cell>
          <cell r="B657" t="str">
            <v>CB1</v>
          </cell>
          <cell r="C657" t="str">
            <v>GS</v>
          </cell>
          <cell r="D657" t="str">
            <v>R1</v>
          </cell>
          <cell r="E657" t="str">
            <v>A</v>
          </cell>
          <cell r="F657" t="str">
            <v>A99091000791</v>
          </cell>
          <cell r="H657" t="str">
            <v>199908100078</v>
          </cell>
          <cell r="I657">
            <v>2</v>
          </cell>
          <cell r="J657" t="str">
            <v>C1008-9228IB</v>
          </cell>
          <cell r="K657" t="str">
            <v>PWR PACK C</v>
          </cell>
          <cell r="L657">
            <v>40</v>
          </cell>
          <cell r="M657">
            <v>31.122</v>
          </cell>
          <cell r="N657">
            <v>1245</v>
          </cell>
          <cell r="O657">
            <v>31.122</v>
          </cell>
          <cell r="P657">
            <v>1245</v>
          </cell>
          <cell r="Q657">
            <v>0</v>
          </cell>
          <cell r="R657" t="str">
            <v>匯駿</v>
          </cell>
        </row>
        <row r="658">
          <cell r="A658" t="str">
            <v>B1</v>
          </cell>
          <cell r="B658" t="str">
            <v>CB1</v>
          </cell>
          <cell r="C658" t="str">
            <v>GS</v>
          </cell>
          <cell r="D658" t="str">
            <v>R1</v>
          </cell>
          <cell r="E658" t="str">
            <v>A</v>
          </cell>
          <cell r="F658" t="str">
            <v>A99091000792</v>
          </cell>
          <cell r="H658" t="str">
            <v>199908100085</v>
          </cell>
          <cell r="I658">
            <v>13</v>
          </cell>
          <cell r="J658" t="str">
            <v>C1008-9227IC</v>
          </cell>
          <cell r="K658" t="str">
            <v>PWR PACK B</v>
          </cell>
          <cell r="L658">
            <v>20</v>
          </cell>
          <cell r="M658">
            <v>71.694000000000003</v>
          </cell>
          <cell r="N658">
            <v>1434</v>
          </cell>
          <cell r="O658">
            <v>71.694000000000003</v>
          </cell>
          <cell r="P658">
            <v>1434</v>
          </cell>
          <cell r="Q658">
            <v>0</v>
          </cell>
          <cell r="R658" t="str">
            <v>匯駿</v>
          </cell>
        </row>
        <row r="659">
          <cell r="A659" t="str">
            <v>B1</v>
          </cell>
          <cell r="B659" t="str">
            <v>CB1</v>
          </cell>
          <cell r="C659" t="str">
            <v>GS</v>
          </cell>
          <cell r="D659" t="str">
            <v>R1</v>
          </cell>
          <cell r="E659" t="str">
            <v>A</v>
          </cell>
          <cell r="F659" t="str">
            <v>A99091000793</v>
          </cell>
          <cell r="H659" t="str">
            <v>199908100085</v>
          </cell>
          <cell r="I659">
            <v>1</v>
          </cell>
          <cell r="J659" t="str">
            <v>C1008-8706I</v>
          </cell>
          <cell r="K659" t="str">
            <v>PAPER BOARD</v>
          </cell>
          <cell r="L659">
            <v>600</v>
          </cell>
          <cell r="M659">
            <v>2.9820000000000002</v>
          </cell>
          <cell r="N659">
            <v>1789</v>
          </cell>
          <cell r="O659">
            <v>2.9820000000000002</v>
          </cell>
          <cell r="P659">
            <v>1789</v>
          </cell>
          <cell r="Q659">
            <v>0</v>
          </cell>
          <cell r="R659" t="str">
            <v>匯駿</v>
          </cell>
        </row>
        <row r="660">
          <cell r="A660" t="str">
            <v>B1</v>
          </cell>
          <cell r="B660" t="str">
            <v>CB1</v>
          </cell>
          <cell r="C660" t="str">
            <v>GS</v>
          </cell>
          <cell r="D660" t="str">
            <v>R1</v>
          </cell>
          <cell r="E660" t="str">
            <v>A</v>
          </cell>
          <cell r="F660" t="str">
            <v>A99091000794</v>
          </cell>
          <cell r="H660" t="str">
            <v>199908100085</v>
          </cell>
          <cell r="I660">
            <v>2</v>
          </cell>
          <cell r="J660" t="str">
            <v>C1008-8707I</v>
          </cell>
          <cell r="K660" t="str">
            <v>5-SHIELD</v>
          </cell>
          <cell r="L660">
            <v>1800</v>
          </cell>
          <cell r="M660">
            <v>0.54600000000000004</v>
          </cell>
          <cell r="N660">
            <v>983</v>
          </cell>
          <cell r="O660">
            <v>0.54600000000000004</v>
          </cell>
          <cell r="P660">
            <v>983</v>
          </cell>
          <cell r="Q660">
            <v>0</v>
          </cell>
          <cell r="R660" t="str">
            <v>匯駿</v>
          </cell>
        </row>
        <row r="661">
          <cell r="A661" t="str">
            <v>B1</v>
          </cell>
          <cell r="B661" t="str">
            <v>CB1</v>
          </cell>
          <cell r="C661" t="str">
            <v>GS</v>
          </cell>
          <cell r="D661" t="str">
            <v>R1</v>
          </cell>
          <cell r="E661" t="str">
            <v>A</v>
          </cell>
          <cell r="F661" t="str">
            <v>A99091000795</v>
          </cell>
          <cell r="H661" t="str">
            <v>199908100085</v>
          </cell>
          <cell r="I661">
            <v>3</v>
          </cell>
          <cell r="J661" t="str">
            <v>C1008-8708I</v>
          </cell>
          <cell r="K661" t="str">
            <v>3-SHIELD</v>
          </cell>
          <cell r="L661">
            <v>3000</v>
          </cell>
          <cell r="M661">
            <v>0.58799999999999997</v>
          </cell>
          <cell r="N661">
            <v>1764</v>
          </cell>
          <cell r="O661">
            <v>0.58799999999999997</v>
          </cell>
          <cell r="P661">
            <v>1764</v>
          </cell>
          <cell r="Q661">
            <v>0</v>
          </cell>
          <cell r="R661" t="str">
            <v>匯駿</v>
          </cell>
        </row>
        <row r="662">
          <cell r="A662" t="str">
            <v>B1</v>
          </cell>
          <cell r="B662" t="str">
            <v>CB1</v>
          </cell>
          <cell r="C662" t="str">
            <v>GS</v>
          </cell>
          <cell r="D662" t="str">
            <v>R1</v>
          </cell>
          <cell r="E662" t="str">
            <v>A</v>
          </cell>
          <cell r="F662" t="str">
            <v>A99091000796</v>
          </cell>
          <cell r="H662" t="str">
            <v>199908100085</v>
          </cell>
          <cell r="I662">
            <v>4</v>
          </cell>
          <cell r="J662" t="str">
            <v>C1008-8709I</v>
          </cell>
          <cell r="K662" t="str">
            <v>CARTON</v>
          </cell>
          <cell r="L662">
            <v>300</v>
          </cell>
          <cell r="M662">
            <v>10.416</v>
          </cell>
          <cell r="N662">
            <v>3125</v>
          </cell>
          <cell r="O662">
            <v>10.416</v>
          </cell>
          <cell r="P662">
            <v>3125</v>
          </cell>
          <cell r="Q662">
            <v>0</v>
          </cell>
          <cell r="R662" t="str">
            <v>匯駿</v>
          </cell>
        </row>
        <row r="663">
          <cell r="A663" t="str">
            <v>B1</v>
          </cell>
          <cell r="B663" t="str">
            <v>CB1</v>
          </cell>
          <cell r="C663" t="str">
            <v>GS</v>
          </cell>
          <cell r="D663" t="str">
            <v>R1</v>
          </cell>
          <cell r="E663" t="str">
            <v>A</v>
          </cell>
          <cell r="F663" t="str">
            <v>A99091000797</v>
          </cell>
          <cell r="H663" t="str">
            <v>199908100101</v>
          </cell>
          <cell r="I663">
            <v>33</v>
          </cell>
          <cell r="J663" t="str">
            <v>C1008-8926IA</v>
          </cell>
          <cell r="K663" t="str">
            <v>PWR PACK B</v>
          </cell>
          <cell r="L663">
            <v>20</v>
          </cell>
          <cell r="M663">
            <v>64.596000000000004</v>
          </cell>
          <cell r="N663">
            <v>1292</v>
          </cell>
          <cell r="O663">
            <v>64.596000000000004</v>
          </cell>
          <cell r="P663">
            <v>1292</v>
          </cell>
          <cell r="Q663">
            <v>0</v>
          </cell>
          <cell r="R663" t="str">
            <v>匯駿</v>
          </cell>
        </row>
        <row r="664">
          <cell r="A664" t="str">
            <v>B1</v>
          </cell>
          <cell r="B664" t="str">
            <v>CB1</v>
          </cell>
          <cell r="C664" t="str">
            <v>GS</v>
          </cell>
          <cell r="D664" t="str">
            <v>R1</v>
          </cell>
          <cell r="E664" t="str">
            <v>A</v>
          </cell>
          <cell r="F664" t="str">
            <v>A99091000798</v>
          </cell>
          <cell r="H664" t="str">
            <v>199908100101</v>
          </cell>
          <cell r="I664">
            <v>32</v>
          </cell>
          <cell r="J664" t="str">
            <v>C1008-8925I</v>
          </cell>
          <cell r="K664" t="str">
            <v>PWR PACK C</v>
          </cell>
          <cell r="L664">
            <v>40</v>
          </cell>
          <cell r="M664">
            <v>32.298000000000002</v>
          </cell>
          <cell r="N664">
            <v>1292</v>
          </cell>
          <cell r="O664">
            <v>32.298000000000002</v>
          </cell>
          <cell r="P664">
            <v>1292</v>
          </cell>
          <cell r="Q664">
            <v>0</v>
          </cell>
          <cell r="R664" t="str">
            <v>匯駿</v>
          </cell>
        </row>
        <row r="665">
          <cell r="A665" t="str">
            <v>B1</v>
          </cell>
          <cell r="B665" t="str">
            <v>CB1</v>
          </cell>
          <cell r="C665" t="str">
            <v>GS</v>
          </cell>
          <cell r="D665" t="str">
            <v>R1</v>
          </cell>
          <cell r="E665" t="str">
            <v>A</v>
          </cell>
          <cell r="F665" t="str">
            <v>A99091000799</v>
          </cell>
          <cell r="H665" t="str">
            <v>199908100798</v>
          </cell>
          <cell r="I665">
            <v>2</v>
          </cell>
          <cell r="J665" t="str">
            <v>C1008-9450I</v>
          </cell>
          <cell r="K665" t="str">
            <v>BOX L212*W</v>
          </cell>
          <cell r="L665">
            <v>600</v>
          </cell>
          <cell r="M665">
            <v>3.15</v>
          </cell>
          <cell r="N665">
            <v>1890</v>
          </cell>
          <cell r="O665">
            <v>3.15</v>
          </cell>
          <cell r="P665">
            <v>1890</v>
          </cell>
          <cell r="Q665">
            <v>0</v>
          </cell>
          <cell r="R665" t="str">
            <v>恒豐</v>
          </cell>
        </row>
        <row r="666">
          <cell r="A666" t="str">
            <v>B1</v>
          </cell>
          <cell r="B666" t="str">
            <v>CB1</v>
          </cell>
          <cell r="C666" t="str">
            <v>GS</v>
          </cell>
          <cell r="D666" t="str">
            <v>R1</v>
          </cell>
          <cell r="E666" t="str">
            <v>A</v>
          </cell>
          <cell r="F666" t="str">
            <v>A99091000800</v>
          </cell>
          <cell r="H666" t="str">
            <v>199908100798</v>
          </cell>
          <cell r="I666">
            <v>1</v>
          </cell>
          <cell r="J666" t="str">
            <v>C1008-9449I</v>
          </cell>
          <cell r="K666" t="str">
            <v>CARTON L603</v>
          </cell>
          <cell r="L666">
            <v>100</v>
          </cell>
          <cell r="M666">
            <v>17.303999999999998</v>
          </cell>
          <cell r="N666">
            <v>1730</v>
          </cell>
          <cell r="O666">
            <v>17.303999999999998</v>
          </cell>
          <cell r="P666">
            <v>1730</v>
          </cell>
          <cell r="Q666">
            <v>0</v>
          </cell>
          <cell r="R666" t="str">
            <v>恒豐</v>
          </cell>
        </row>
        <row r="667">
          <cell r="A667" t="str">
            <v>B1</v>
          </cell>
          <cell r="B667" t="str">
            <v>CB1</v>
          </cell>
          <cell r="C667" t="str">
            <v>GS</v>
          </cell>
          <cell r="D667" t="str">
            <v>R1</v>
          </cell>
          <cell r="E667" t="str">
            <v>A</v>
          </cell>
          <cell r="F667" t="str">
            <v>A99091000801</v>
          </cell>
          <cell r="H667" t="str">
            <v>199908100092</v>
          </cell>
          <cell r="I667">
            <v>9</v>
          </cell>
          <cell r="J667" t="str">
            <v>C1008-9450I</v>
          </cell>
          <cell r="K667" t="str">
            <v>BOX L212*W</v>
          </cell>
          <cell r="L667">
            <v>600</v>
          </cell>
          <cell r="M667">
            <v>3.15</v>
          </cell>
          <cell r="N667">
            <v>1890</v>
          </cell>
          <cell r="O667">
            <v>3.15</v>
          </cell>
          <cell r="P667">
            <v>1890</v>
          </cell>
          <cell r="Q667">
            <v>0</v>
          </cell>
          <cell r="R667" t="str">
            <v>恒豐</v>
          </cell>
        </row>
        <row r="668">
          <cell r="A668" t="str">
            <v>B1</v>
          </cell>
          <cell r="B668" t="str">
            <v>CB1</v>
          </cell>
          <cell r="C668" t="str">
            <v>GS</v>
          </cell>
          <cell r="D668" t="str">
            <v>R1</v>
          </cell>
          <cell r="E668" t="str">
            <v>A</v>
          </cell>
          <cell r="F668" t="str">
            <v>A99091000802</v>
          </cell>
          <cell r="H668" t="str">
            <v>199908100092</v>
          </cell>
          <cell r="I668">
            <v>8</v>
          </cell>
          <cell r="J668" t="str">
            <v>C1008-9449I</v>
          </cell>
          <cell r="K668" t="str">
            <v>CARTON L603</v>
          </cell>
          <cell r="L668">
            <v>100</v>
          </cell>
          <cell r="M668">
            <v>17.303999999999998</v>
          </cell>
          <cell r="N668">
            <v>1730</v>
          </cell>
          <cell r="O668">
            <v>17.303999999999998</v>
          </cell>
          <cell r="P668">
            <v>1730</v>
          </cell>
          <cell r="Q668">
            <v>0</v>
          </cell>
          <cell r="R668" t="str">
            <v>恒豐</v>
          </cell>
        </row>
        <row r="669">
          <cell r="A669" t="str">
            <v>B1</v>
          </cell>
          <cell r="B669" t="str">
            <v>CB1</v>
          </cell>
          <cell r="C669" t="str">
            <v>GS</v>
          </cell>
          <cell r="D669" t="str">
            <v>R1</v>
          </cell>
          <cell r="E669" t="str">
            <v>A</v>
          </cell>
          <cell r="F669" t="str">
            <v>A99091000803</v>
          </cell>
          <cell r="H669" t="str">
            <v>199908100092</v>
          </cell>
          <cell r="I669">
            <v>2</v>
          </cell>
          <cell r="J669" t="str">
            <v>C1008-9186I</v>
          </cell>
          <cell r="K669" t="str">
            <v>6-SHIELD L</v>
          </cell>
          <cell r="L669">
            <v>1600</v>
          </cell>
          <cell r="M669">
            <v>0.84</v>
          </cell>
          <cell r="N669">
            <v>1344</v>
          </cell>
          <cell r="O669">
            <v>0.84</v>
          </cell>
          <cell r="P669">
            <v>1344</v>
          </cell>
          <cell r="Q669">
            <v>0</v>
          </cell>
          <cell r="R669" t="str">
            <v>恒豐</v>
          </cell>
        </row>
        <row r="670">
          <cell r="A670" t="str">
            <v>B1</v>
          </cell>
          <cell r="B670" t="str">
            <v>CB1</v>
          </cell>
          <cell r="C670" t="str">
            <v>GS</v>
          </cell>
          <cell r="D670" t="str">
            <v>R1</v>
          </cell>
          <cell r="E670" t="str">
            <v>A</v>
          </cell>
          <cell r="F670" t="str">
            <v>A99091000804</v>
          </cell>
          <cell r="H670" t="str">
            <v>199908100092</v>
          </cell>
          <cell r="I670">
            <v>3</v>
          </cell>
          <cell r="J670" t="str">
            <v>C1008-9187I</v>
          </cell>
          <cell r="K670" t="str">
            <v>4-SHIELD L</v>
          </cell>
          <cell r="L670">
            <v>2400</v>
          </cell>
          <cell r="M670">
            <v>1.218</v>
          </cell>
          <cell r="N670">
            <v>2923</v>
          </cell>
          <cell r="O670">
            <v>1.218</v>
          </cell>
          <cell r="P670">
            <v>2923</v>
          </cell>
          <cell r="Q670">
            <v>0</v>
          </cell>
          <cell r="R670" t="str">
            <v>恒豐</v>
          </cell>
        </row>
        <row r="671">
          <cell r="A671" t="str">
            <v>B1</v>
          </cell>
          <cell r="B671" t="str">
            <v>CB1</v>
          </cell>
          <cell r="C671" t="str">
            <v>GS</v>
          </cell>
          <cell r="D671" t="str">
            <v>R1</v>
          </cell>
          <cell r="E671" t="str">
            <v>A</v>
          </cell>
          <cell r="F671" t="str">
            <v>A99091000805</v>
          </cell>
          <cell r="H671" t="str">
            <v>199908100092</v>
          </cell>
          <cell r="I671">
            <v>4</v>
          </cell>
          <cell r="J671" t="str">
            <v>C1008-9188I</v>
          </cell>
          <cell r="K671" t="str">
            <v>PAPER BOAR</v>
          </cell>
          <cell r="L671">
            <v>400</v>
          </cell>
          <cell r="M671">
            <v>2.1419999999999999</v>
          </cell>
          <cell r="N671">
            <v>857</v>
          </cell>
          <cell r="O671">
            <v>2.1419999999999999</v>
          </cell>
          <cell r="P671">
            <v>857</v>
          </cell>
          <cell r="Q671">
            <v>0</v>
          </cell>
          <cell r="R671" t="str">
            <v>恒豐</v>
          </cell>
        </row>
        <row r="672">
          <cell r="A672" t="str">
            <v>B1</v>
          </cell>
          <cell r="B672" t="str">
            <v>CB1</v>
          </cell>
          <cell r="C672" t="str">
            <v>GS</v>
          </cell>
          <cell r="D672" t="str">
            <v>R1</v>
          </cell>
          <cell r="E672" t="str">
            <v>A</v>
          </cell>
          <cell r="F672" t="str">
            <v>A99091000806</v>
          </cell>
          <cell r="H672" t="str">
            <v>199908100092</v>
          </cell>
          <cell r="I672">
            <v>5</v>
          </cell>
          <cell r="J672" t="str">
            <v>C1008-9189I</v>
          </cell>
          <cell r="K672" t="str">
            <v>CARTON L56</v>
          </cell>
          <cell r="L672">
            <v>400</v>
          </cell>
          <cell r="M672">
            <v>14.28</v>
          </cell>
          <cell r="N672">
            <v>5712</v>
          </cell>
          <cell r="O672">
            <v>14.28</v>
          </cell>
          <cell r="P672">
            <v>5712</v>
          </cell>
          <cell r="Q672">
            <v>0</v>
          </cell>
          <cell r="R672" t="str">
            <v>恒豐</v>
          </cell>
        </row>
        <row r="673">
          <cell r="A673" t="str">
            <v>B1</v>
          </cell>
          <cell r="B673" t="str">
            <v>CB1</v>
          </cell>
          <cell r="C673" t="str">
            <v>GS</v>
          </cell>
          <cell r="D673" t="str">
            <v>R1</v>
          </cell>
          <cell r="E673" t="str">
            <v>A</v>
          </cell>
          <cell r="F673" t="str">
            <v>A99091000809</v>
          </cell>
          <cell r="H673" t="str">
            <v>199909100297</v>
          </cell>
          <cell r="I673">
            <v>1</v>
          </cell>
          <cell r="J673" t="str">
            <v>C90620-9683I</v>
          </cell>
          <cell r="K673" t="str">
            <v>BRACKET</v>
          </cell>
          <cell r="L673">
            <v>7000</v>
          </cell>
          <cell r="M673">
            <v>2.46</v>
          </cell>
          <cell r="N673">
            <v>17220</v>
          </cell>
          <cell r="O673">
            <v>2.46</v>
          </cell>
          <cell r="P673">
            <v>17220</v>
          </cell>
          <cell r="Q673">
            <v>0</v>
          </cell>
          <cell r="R673" t="str">
            <v>FOXTEO</v>
          </cell>
        </row>
        <row r="674">
          <cell r="A674" t="str">
            <v>B1</v>
          </cell>
          <cell r="B674" t="str">
            <v>CB1</v>
          </cell>
          <cell r="C674" t="str">
            <v>GS</v>
          </cell>
          <cell r="D674" t="str">
            <v>R1</v>
          </cell>
          <cell r="E674" t="str">
            <v>A</v>
          </cell>
          <cell r="F674" t="str">
            <v>A99091000810</v>
          </cell>
          <cell r="H674" t="str">
            <v>199907100461</v>
          </cell>
          <cell r="I674">
            <v>17</v>
          </cell>
          <cell r="J674" t="str">
            <v>C02600-0001I</v>
          </cell>
          <cell r="K674" t="str">
            <v>CHASSIS</v>
          </cell>
          <cell r="L674">
            <v>7000</v>
          </cell>
          <cell r="M674">
            <v>5.9</v>
          </cell>
          <cell r="N674">
            <v>41300</v>
          </cell>
          <cell r="O674">
            <v>5.9</v>
          </cell>
          <cell r="P674">
            <v>41300</v>
          </cell>
          <cell r="Q674">
            <v>0</v>
          </cell>
          <cell r="R674" t="str">
            <v>FOXTEO</v>
          </cell>
        </row>
        <row r="675">
          <cell r="A675" t="str">
            <v>B1</v>
          </cell>
          <cell r="B675" t="str">
            <v>CB1</v>
          </cell>
          <cell r="C675" t="str">
            <v>GS</v>
          </cell>
          <cell r="D675" t="str">
            <v>R1</v>
          </cell>
          <cell r="E675" t="str">
            <v>A</v>
          </cell>
          <cell r="F675" t="str">
            <v>A99091000811</v>
          </cell>
          <cell r="H675" t="str">
            <v>199907100461</v>
          </cell>
          <cell r="I675">
            <v>14</v>
          </cell>
          <cell r="J675" t="str">
            <v>C02599-0001I</v>
          </cell>
          <cell r="K675" t="str">
            <v>COVER</v>
          </cell>
          <cell r="L675">
            <v>7000</v>
          </cell>
          <cell r="M675">
            <v>4.9000000000000004</v>
          </cell>
          <cell r="N675">
            <v>34300</v>
          </cell>
          <cell r="O675">
            <v>4.9000000000000004</v>
          </cell>
          <cell r="P675">
            <v>34300</v>
          </cell>
          <cell r="Q675">
            <v>0</v>
          </cell>
          <cell r="R675" t="str">
            <v>FOXTEO</v>
          </cell>
        </row>
        <row r="676">
          <cell r="A676" t="str">
            <v>B1</v>
          </cell>
          <cell r="B676" t="str">
            <v>CB1</v>
          </cell>
          <cell r="C676" t="str">
            <v>GS</v>
          </cell>
          <cell r="D676" t="str">
            <v>R1</v>
          </cell>
          <cell r="E676" t="str">
            <v>A</v>
          </cell>
          <cell r="F676" t="str">
            <v>A99091000812</v>
          </cell>
          <cell r="H676" t="str">
            <v>199908100796</v>
          </cell>
          <cell r="I676">
            <v>1</v>
          </cell>
          <cell r="J676" t="str">
            <v>C01230-0006I</v>
          </cell>
          <cell r="K676" t="str">
            <v>LABEL BLANK</v>
          </cell>
          <cell r="L676">
            <v>20000</v>
          </cell>
          <cell r="M676">
            <v>0.05</v>
          </cell>
          <cell r="N676">
            <v>1000</v>
          </cell>
          <cell r="O676">
            <v>0.05</v>
          </cell>
          <cell r="P676">
            <v>1000</v>
          </cell>
          <cell r="Q676">
            <v>0</v>
          </cell>
          <cell r="R676" t="str">
            <v>沛勝發展</v>
          </cell>
        </row>
        <row r="677">
          <cell r="A677" t="str">
            <v>B1</v>
          </cell>
          <cell r="B677" t="str">
            <v>CB1</v>
          </cell>
          <cell r="C677" t="str">
            <v>GS</v>
          </cell>
          <cell r="D677" t="str">
            <v>R1</v>
          </cell>
          <cell r="E677" t="str">
            <v>A</v>
          </cell>
          <cell r="F677" t="str">
            <v>A99091000813</v>
          </cell>
          <cell r="H677" t="str">
            <v>KFN94215</v>
          </cell>
          <cell r="I677">
            <v>28</v>
          </cell>
          <cell r="J677" t="str">
            <v>C01957-0003I</v>
          </cell>
          <cell r="K677" t="str">
            <v>LABEL I/O</v>
          </cell>
          <cell r="L677">
            <v>13000</v>
          </cell>
          <cell r="M677">
            <v>0.41</v>
          </cell>
          <cell r="N677">
            <v>5330</v>
          </cell>
          <cell r="O677">
            <v>0.41</v>
          </cell>
          <cell r="P677">
            <v>5330</v>
          </cell>
          <cell r="Q677">
            <v>0</v>
          </cell>
          <cell r="R677" t="str">
            <v>沛勝發展</v>
          </cell>
        </row>
        <row r="678">
          <cell r="A678" t="str">
            <v>B1</v>
          </cell>
          <cell r="B678" t="str">
            <v>CB1</v>
          </cell>
          <cell r="C678" t="str">
            <v>GS</v>
          </cell>
          <cell r="D678" t="str">
            <v>R1</v>
          </cell>
          <cell r="E678" t="str">
            <v>A</v>
          </cell>
          <cell r="F678" t="str">
            <v>A99091000814</v>
          </cell>
          <cell r="H678" t="str">
            <v>199907100374</v>
          </cell>
          <cell r="I678">
            <v>9</v>
          </cell>
          <cell r="J678" t="str">
            <v>C01295-0001I</v>
          </cell>
          <cell r="K678" t="str">
            <v>LABEL CAUT</v>
          </cell>
          <cell r="L678">
            <v>6000</v>
          </cell>
          <cell r="M678">
            <v>0.65</v>
          </cell>
          <cell r="N678">
            <v>3900</v>
          </cell>
          <cell r="O678">
            <v>0.6</v>
          </cell>
          <cell r="P678">
            <v>3600</v>
          </cell>
          <cell r="Q678">
            <v>300</v>
          </cell>
          <cell r="R678" t="str">
            <v>沛勝發展</v>
          </cell>
        </row>
        <row r="679">
          <cell r="A679" t="str">
            <v>B1</v>
          </cell>
          <cell r="B679" t="str">
            <v>CB1</v>
          </cell>
          <cell r="C679" t="str">
            <v>GS</v>
          </cell>
          <cell r="D679" t="str">
            <v>R1</v>
          </cell>
          <cell r="E679" t="str">
            <v>A</v>
          </cell>
          <cell r="F679" t="str">
            <v>A99091000815</v>
          </cell>
          <cell r="H679" t="str">
            <v>199908100796</v>
          </cell>
          <cell r="I679">
            <v>5</v>
          </cell>
          <cell r="J679" t="str">
            <v>C01C27-0001I</v>
          </cell>
          <cell r="K679" t="str">
            <v>LABEL</v>
          </cell>
          <cell r="L679">
            <v>5000</v>
          </cell>
          <cell r="M679">
            <v>0.41</v>
          </cell>
          <cell r="N679">
            <v>2050</v>
          </cell>
          <cell r="O679">
            <v>0.41</v>
          </cell>
          <cell r="P679">
            <v>2050</v>
          </cell>
          <cell r="Q679">
            <v>0</v>
          </cell>
          <cell r="R679" t="str">
            <v>沛勝發展</v>
          </cell>
        </row>
        <row r="680">
          <cell r="A680" t="str">
            <v>B1</v>
          </cell>
          <cell r="B680" t="str">
            <v>CB1</v>
          </cell>
          <cell r="C680" t="str">
            <v>GS</v>
          </cell>
          <cell r="D680" t="str">
            <v>R1</v>
          </cell>
          <cell r="E680" t="str">
            <v>A</v>
          </cell>
          <cell r="F680" t="str">
            <v>A99091000816</v>
          </cell>
          <cell r="H680" t="str">
            <v>199907100811</v>
          </cell>
          <cell r="I680">
            <v>4</v>
          </cell>
          <cell r="J680" t="str">
            <v>C01694-0001I</v>
          </cell>
          <cell r="K680" t="str">
            <v>LABEL WARN</v>
          </cell>
          <cell r="L680">
            <v>40000</v>
          </cell>
          <cell r="M680">
            <v>0.09</v>
          </cell>
          <cell r="N680">
            <v>3600</v>
          </cell>
          <cell r="O680">
            <v>0.09</v>
          </cell>
          <cell r="P680">
            <v>3600</v>
          </cell>
          <cell r="Q680">
            <v>0</v>
          </cell>
          <cell r="R680" t="str">
            <v>沛勝發展</v>
          </cell>
        </row>
        <row r="681">
          <cell r="A681" t="str">
            <v>B1</v>
          </cell>
          <cell r="B681" t="str">
            <v>CB1</v>
          </cell>
          <cell r="C681" t="str">
            <v>GS</v>
          </cell>
          <cell r="D681" t="str">
            <v>R1</v>
          </cell>
          <cell r="E681" t="str">
            <v>A</v>
          </cell>
          <cell r="F681" t="str">
            <v>A99091000817</v>
          </cell>
          <cell r="H681" t="str">
            <v>199908100793</v>
          </cell>
          <cell r="I681">
            <v>8</v>
          </cell>
          <cell r="J681" t="str">
            <v>C01C22-0001I</v>
          </cell>
          <cell r="K681" t="str">
            <v>LABEL I/O</v>
          </cell>
          <cell r="L681">
            <v>25000</v>
          </cell>
          <cell r="M681">
            <v>0.41</v>
          </cell>
          <cell r="N681">
            <v>10250</v>
          </cell>
          <cell r="O681">
            <v>0.41</v>
          </cell>
          <cell r="P681">
            <v>10250</v>
          </cell>
          <cell r="Q681">
            <v>0</v>
          </cell>
          <cell r="R681" t="str">
            <v>沛勝發展</v>
          </cell>
        </row>
        <row r="682">
          <cell r="A682" t="str">
            <v>B1</v>
          </cell>
          <cell r="B682" t="str">
            <v>CB1</v>
          </cell>
          <cell r="C682" t="str">
            <v>GS</v>
          </cell>
          <cell r="D682" t="str">
            <v>R1</v>
          </cell>
          <cell r="E682" t="str">
            <v>A</v>
          </cell>
          <cell r="F682" t="str">
            <v>A99091000818</v>
          </cell>
          <cell r="H682" t="str">
            <v>KFN94879</v>
          </cell>
          <cell r="I682">
            <v>12</v>
          </cell>
          <cell r="J682" t="str">
            <v>C01A18-0001I</v>
          </cell>
          <cell r="K682" t="str">
            <v>LABEL WARN</v>
          </cell>
          <cell r="L682">
            <v>8100</v>
          </cell>
          <cell r="M682">
            <v>0.7</v>
          </cell>
          <cell r="N682">
            <v>5670</v>
          </cell>
          <cell r="O682">
            <v>0.7</v>
          </cell>
          <cell r="P682">
            <v>5670</v>
          </cell>
          <cell r="Q682">
            <v>0</v>
          </cell>
          <cell r="R682" t="str">
            <v>沛勝發展</v>
          </cell>
        </row>
        <row r="683">
          <cell r="A683" t="str">
            <v>B1</v>
          </cell>
          <cell r="B683" t="str">
            <v>CB1</v>
          </cell>
          <cell r="C683" t="str">
            <v>GS</v>
          </cell>
          <cell r="D683" t="str">
            <v>R1</v>
          </cell>
          <cell r="E683" t="str">
            <v>A</v>
          </cell>
          <cell r="F683" t="str">
            <v>A99091000819</v>
          </cell>
          <cell r="H683" t="str">
            <v>KFN96460</v>
          </cell>
          <cell r="I683">
            <v>3</v>
          </cell>
          <cell r="J683" t="str">
            <v>C01A18-0001I</v>
          </cell>
          <cell r="K683" t="str">
            <v>LABEL WARN</v>
          </cell>
          <cell r="L683">
            <v>3900</v>
          </cell>
          <cell r="M683">
            <v>0.7</v>
          </cell>
          <cell r="N683">
            <v>2730</v>
          </cell>
          <cell r="O683">
            <v>0.7</v>
          </cell>
          <cell r="P683">
            <v>2730</v>
          </cell>
          <cell r="Q683">
            <v>0</v>
          </cell>
          <cell r="R683" t="str">
            <v>沛勝發展</v>
          </cell>
        </row>
        <row r="684">
          <cell r="A684" t="str">
            <v>B1</v>
          </cell>
          <cell r="B684" t="str">
            <v>CB1</v>
          </cell>
          <cell r="C684" t="str">
            <v>GS</v>
          </cell>
          <cell r="D684" t="str">
            <v>R1</v>
          </cell>
          <cell r="E684" t="str">
            <v>A</v>
          </cell>
          <cell r="F684" t="str">
            <v>A99091000820</v>
          </cell>
          <cell r="H684" t="str">
            <v>199907100656</v>
          </cell>
          <cell r="I684">
            <v>3</v>
          </cell>
          <cell r="J684" t="str">
            <v>C01A18-0001I</v>
          </cell>
          <cell r="K684" t="str">
            <v>LABEL WARN</v>
          </cell>
          <cell r="L684">
            <v>3000</v>
          </cell>
          <cell r="M684">
            <v>0.7</v>
          </cell>
          <cell r="N684">
            <v>2100</v>
          </cell>
          <cell r="O684">
            <v>0.7</v>
          </cell>
          <cell r="P684">
            <v>2100</v>
          </cell>
          <cell r="Q684">
            <v>0</v>
          </cell>
          <cell r="R684" t="str">
            <v>沛勝發展</v>
          </cell>
        </row>
        <row r="685">
          <cell r="A685" t="str">
            <v>B1</v>
          </cell>
          <cell r="B685" t="str">
            <v>CB1</v>
          </cell>
          <cell r="C685" t="str">
            <v>GS</v>
          </cell>
          <cell r="D685" t="str">
            <v>R1</v>
          </cell>
          <cell r="E685" t="str">
            <v>A</v>
          </cell>
          <cell r="F685" t="str">
            <v>A99091000821</v>
          </cell>
          <cell r="H685" t="str">
            <v>199907100656</v>
          </cell>
          <cell r="I685">
            <v>5</v>
          </cell>
          <cell r="J685" t="str">
            <v>C01C15-0002I</v>
          </cell>
          <cell r="K685" t="str">
            <v>LABEL I/O</v>
          </cell>
          <cell r="L685">
            <v>18000</v>
          </cell>
          <cell r="M685">
            <v>0.37</v>
          </cell>
          <cell r="N685">
            <v>6660</v>
          </cell>
          <cell r="O685">
            <v>0.37</v>
          </cell>
          <cell r="P685">
            <v>6660</v>
          </cell>
          <cell r="Q685">
            <v>0</v>
          </cell>
          <cell r="R685" t="str">
            <v>沛勝發展</v>
          </cell>
        </row>
        <row r="686">
          <cell r="A686" t="str">
            <v>B1</v>
          </cell>
          <cell r="B686" t="str">
            <v>CB1</v>
          </cell>
          <cell r="C686" t="str">
            <v>GS</v>
          </cell>
          <cell r="D686" t="str">
            <v>R1</v>
          </cell>
          <cell r="E686" t="str">
            <v>A</v>
          </cell>
          <cell r="F686" t="str">
            <v>A99091000822</v>
          </cell>
          <cell r="H686" t="str">
            <v>KFN96460</v>
          </cell>
          <cell r="I686">
            <v>11</v>
          </cell>
          <cell r="J686" t="str">
            <v>C01C71-0001I</v>
          </cell>
          <cell r="K686" t="str">
            <v>LABEL</v>
          </cell>
          <cell r="L686">
            <v>2000</v>
          </cell>
          <cell r="M686">
            <v>0.2</v>
          </cell>
          <cell r="N686">
            <v>400</v>
          </cell>
          <cell r="O686">
            <v>0.2</v>
          </cell>
          <cell r="P686">
            <v>400</v>
          </cell>
          <cell r="Q686">
            <v>0</v>
          </cell>
          <cell r="R686" t="str">
            <v>沛勝發展</v>
          </cell>
        </row>
        <row r="687">
          <cell r="A687" t="str">
            <v>B1</v>
          </cell>
          <cell r="B687" t="str">
            <v>CB1</v>
          </cell>
          <cell r="C687" t="str">
            <v>GS</v>
          </cell>
          <cell r="D687" t="str">
            <v>R1</v>
          </cell>
          <cell r="E687" t="str">
            <v>A</v>
          </cell>
          <cell r="F687" t="str">
            <v>A99091000823</v>
          </cell>
          <cell r="H687" t="str">
            <v>199908100212</v>
          </cell>
          <cell r="I687">
            <v>9</v>
          </cell>
          <cell r="J687" t="str">
            <v>C01C71-0001I</v>
          </cell>
          <cell r="K687" t="str">
            <v>LABEL</v>
          </cell>
          <cell r="L687">
            <v>15000</v>
          </cell>
          <cell r="M687">
            <v>0.2</v>
          </cell>
          <cell r="N687">
            <v>3000</v>
          </cell>
          <cell r="O687">
            <v>0.2</v>
          </cell>
          <cell r="P687">
            <v>3000</v>
          </cell>
          <cell r="Q687">
            <v>0</v>
          </cell>
          <cell r="R687" t="str">
            <v>沛勝發展</v>
          </cell>
        </row>
        <row r="688">
          <cell r="A688" t="str">
            <v>B1</v>
          </cell>
          <cell r="B688" t="str">
            <v>CB1</v>
          </cell>
          <cell r="C688" t="str">
            <v>GS</v>
          </cell>
          <cell r="D688" t="str">
            <v>R1</v>
          </cell>
          <cell r="E688" t="str">
            <v>A</v>
          </cell>
          <cell r="F688" t="str">
            <v>A99091000824</v>
          </cell>
          <cell r="H688" t="str">
            <v>199908100487</v>
          </cell>
          <cell r="I688">
            <v>4</v>
          </cell>
          <cell r="J688" t="str">
            <v>C01C72-0001I</v>
          </cell>
          <cell r="K688" t="str">
            <v>LABEL 38*65</v>
          </cell>
          <cell r="L688">
            <v>18000</v>
          </cell>
          <cell r="M688">
            <v>0.4</v>
          </cell>
          <cell r="N688">
            <v>7200</v>
          </cell>
          <cell r="O688">
            <v>0.4</v>
          </cell>
          <cell r="P688">
            <v>7200</v>
          </cell>
          <cell r="Q688">
            <v>0</v>
          </cell>
          <cell r="R688" t="str">
            <v>沛勝發展</v>
          </cell>
        </row>
        <row r="689">
          <cell r="A689" t="str">
            <v>B1</v>
          </cell>
          <cell r="B689" t="str">
            <v>CB1</v>
          </cell>
          <cell r="C689" t="str">
            <v>GS</v>
          </cell>
          <cell r="D689" t="str">
            <v>R1</v>
          </cell>
          <cell r="E689" t="str">
            <v>A</v>
          </cell>
          <cell r="F689" t="str">
            <v>A99091000825</v>
          </cell>
          <cell r="H689" t="str">
            <v>199909100110</v>
          </cell>
          <cell r="I689">
            <v>2</v>
          </cell>
          <cell r="J689" t="str">
            <v>C90620-9738I</v>
          </cell>
          <cell r="K689" t="str">
            <v>BRACKET</v>
          </cell>
          <cell r="L689">
            <v>1555</v>
          </cell>
          <cell r="M689">
            <v>7.3</v>
          </cell>
          <cell r="N689">
            <v>11352</v>
          </cell>
          <cell r="O689">
            <v>7.3</v>
          </cell>
          <cell r="P689">
            <v>11352</v>
          </cell>
          <cell r="Q689">
            <v>0</v>
          </cell>
          <cell r="R689" t="str">
            <v>中榮企業</v>
          </cell>
        </row>
        <row r="690">
          <cell r="A690" t="str">
            <v>B1</v>
          </cell>
          <cell r="B690" t="str">
            <v>CB1</v>
          </cell>
          <cell r="C690" t="str">
            <v>GS</v>
          </cell>
          <cell r="D690" t="str">
            <v>R1</v>
          </cell>
          <cell r="E690" t="str">
            <v>A</v>
          </cell>
          <cell r="F690" t="str">
            <v>A99091000826</v>
          </cell>
          <cell r="H690" t="str">
            <v>199909100110</v>
          </cell>
          <cell r="I690">
            <v>2</v>
          </cell>
          <cell r="J690" t="str">
            <v>C90620-9738I</v>
          </cell>
          <cell r="K690" t="str">
            <v>BRACKET</v>
          </cell>
          <cell r="L690">
            <v>1325</v>
          </cell>
          <cell r="M690">
            <v>7.3</v>
          </cell>
          <cell r="N690">
            <v>9673</v>
          </cell>
          <cell r="O690">
            <v>7.3</v>
          </cell>
          <cell r="P690">
            <v>9673</v>
          </cell>
          <cell r="Q690">
            <v>0</v>
          </cell>
          <cell r="R690" t="str">
            <v>中榮企業</v>
          </cell>
        </row>
        <row r="691">
          <cell r="A691" t="str">
            <v>B1</v>
          </cell>
          <cell r="B691" t="str">
            <v>CB1</v>
          </cell>
          <cell r="C691" t="str">
            <v>GS</v>
          </cell>
          <cell r="D691" t="str">
            <v>R1</v>
          </cell>
          <cell r="E691" t="str">
            <v>A</v>
          </cell>
          <cell r="F691" t="str">
            <v>A99091000827</v>
          </cell>
          <cell r="H691" t="str">
            <v>199907100825</v>
          </cell>
          <cell r="I691">
            <v>6</v>
          </cell>
          <cell r="J691" t="str">
            <v>C03943-0001I</v>
          </cell>
          <cell r="K691" t="str">
            <v>PCB 8665-030</v>
          </cell>
          <cell r="L691">
            <v>14400</v>
          </cell>
          <cell r="M691">
            <v>0.94</v>
          </cell>
          <cell r="N691">
            <v>13536</v>
          </cell>
          <cell r="O691">
            <v>0.80500000000000005</v>
          </cell>
          <cell r="P691">
            <v>11592</v>
          </cell>
          <cell r="Q691">
            <v>1944</v>
          </cell>
          <cell r="R691" t="str">
            <v>崇技電路</v>
          </cell>
        </row>
        <row r="692">
          <cell r="A692" t="str">
            <v>B1</v>
          </cell>
          <cell r="B692" t="str">
            <v>CB1</v>
          </cell>
          <cell r="C692" t="str">
            <v>GS</v>
          </cell>
          <cell r="D692" t="str">
            <v>R1</v>
          </cell>
          <cell r="E692" t="str">
            <v>A</v>
          </cell>
          <cell r="F692" t="str">
            <v>A99091000828</v>
          </cell>
          <cell r="H692" t="str">
            <v>199907100018</v>
          </cell>
          <cell r="I692">
            <v>9</v>
          </cell>
          <cell r="J692" t="str">
            <v>C03942-0001I</v>
          </cell>
          <cell r="K692" t="str">
            <v>PCB 8665-030</v>
          </cell>
          <cell r="L692">
            <v>4800</v>
          </cell>
          <cell r="M692">
            <v>2.52</v>
          </cell>
          <cell r="N692">
            <v>12096</v>
          </cell>
          <cell r="O692">
            <v>2.254</v>
          </cell>
          <cell r="P692">
            <v>10819</v>
          </cell>
          <cell r="Q692">
            <v>1277</v>
          </cell>
          <cell r="R692" t="str">
            <v>崇技電路</v>
          </cell>
        </row>
        <row r="693">
          <cell r="A693" t="str">
            <v>B1</v>
          </cell>
          <cell r="B693" t="str">
            <v>CB1</v>
          </cell>
          <cell r="C693" t="str">
            <v>GS</v>
          </cell>
          <cell r="D693" t="str">
            <v>R1</v>
          </cell>
          <cell r="E693" t="str">
            <v>A</v>
          </cell>
          <cell r="F693" t="str">
            <v>A99091000829</v>
          </cell>
          <cell r="H693" t="str">
            <v>KAN96399</v>
          </cell>
          <cell r="I693">
            <v>2</v>
          </cell>
          <cell r="J693" t="str">
            <v>C03677-0004I</v>
          </cell>
          <cell r="K693" t="str">
            <v>PCB 6117H0</v>
          </cell>
          <cell r="L693">
            <v>2800</v>
          </cell>
          <cell r="M693">
            <v>0.74</v>
          </cell>
          <cell r="N693">
            <v>2072</v>
          </cell>
          <cell r="O693">
            <v>0.64</v>
          </cell>
          <cell r="P693">
            <v>1792</v>
          </cell>
          <cell r="Q693">
            <v>280</v>
          </cell>
          <cell r="R693" t="str">
            <v>崇技電路</v>
          </cell>
        </row>
        <row r="694">
          <cell r="A694" t="str">
            <v>B1</v>
          </cell>
          <cell r="B694" t="str">
            <v>CB1</v>
          </cell>
          <cell r="C694" t="str">
            <v>GS</v>
          </cell>
          <cell r="D694" t="str">
            <v>R1</v>
          </cell>
          <cell r="E694" t="str">
            <v>A</v>
          </cell>
          <cell r="F694" t="str">
            <v>A99091000830</v>
          </cell>
          <cell r="H694" t="str">
            <v>KAN96399</v>
          </cell>
          <cell r="I694">
            <v>11</v>
          </cell>
          <cell r="J694" t="str">
            <v>C03846-0001I</v>
          </cell>
          <cell r="K694" t="str">
            <v>PCB 8659-0</v>
          </cell>
          <cell r="L694">
            <v>636</v>
          </cell>
          <cell r="M694">
            <v>1.62</v>
          </cell>
          <cell r="N694">
            <v>1030</v>
          </cell>
          <cell r="O694">
            <v>1.62</v>
          </cell>
          <cell r="P694">
            <v>1030</v>
          </cell>
          <cell r="Q694">
            <v>0</v>
          </cell>
          <cell r="R694" t="str">
            <v>崇技電路</v>
          </cell>
        </row>
        <row r="695">
          <cell r="A695" t="str">
            <v>B1</v>
          </cell>
          <cell r="B695" t="str">
            <v>CB1</v>
          </cell>
          <cell r="C695" t="str">
            <v>GS</v>
          </cell>
          <cell r="D695" t="str">
            <v>R1</v>
          </cell>
          <cell r="E695" t="str">
            <v>A</v>
          </cell>
          <cell r="F695" t="str">
            <v>A99091000831</v>
          </cell>
          <cell r="H695" t="str">
            <v>KAN96399</v>
          </cell>
          <cell r="I695">
            <v>9</v>
          </cell>
          <cell r="J695" t="str">
            <v>C03845-0003I</v>
          </cell>
          <cell r="K695" t="str">
            <v>PCB 8659-0</v>
          </cell>
          <cell r="L695">
            <v>1800</v>
          </cell>
          <cell r="M695">
            <v>12.5</v>
          </cell>
          <cell r="N695">
            <v>22500</v>
          </cell>
          <cell r="O695">
            <v>12.5</v>
          </cell>
          <cell r="P695">
            <v>22500</v>
          </cell>
          <cell r="Q695">
            <v>0</v>
          </cell>
          <cell r="R695" t="str">
            <v>崇技電路</v>
          </cell>
        </row>
        <row r="696">
          <cell r="A696" t="str">
            <v>B1</v>
          </cell>
          <cell r="B696" t="str">
            <v>CB1</v>
          </cell>
          <cell r="C696" t="str">
            <v>GS</v>
          </cell>
          <cell r="D696" t="str">
            <v>R1</v>
          </cell>
          <cell r="E696" t="str">
            <v>A</v>
          </cell>
          <cell r="F696" t="str">
            <v>A99091000832</v>
          </cell>
          <cell r="H696" t="str">
            <v>199909100134</v>
          </cell>
          <cell r="I696">
            <v>2</v>
          </cell>
          <cell r="J696" t="str">
            <v>C03939-0002I</v>
          </cell>
          <cell r="K696" t="str">
            <v>PCB API-8822</v>
          </cell>
          <cell r="L696">
            <v>1400</v>
          </cell>
          <cell r="M696">
            <v>3.28</v>
          </cell>
          <cell r="N696">
            <v>4592</v>
          </cell>
          <cell r="O696">
            <v>3.28</v>
          </cell>
          <cell r="P696">
            <v>4592</v>
          </cell>
          <cell r="Q696">
            <v>0</v>
          </cell>
          <cell r="R696" t="str">
            <v>崇技電路</v>
          </cell>
        </row>
        <row r="697">
          <cell r="A697" t="str">
            <v>B1</v>
          </cell>
          <cell r="B697" t="str">
            <v>CB1</v>
          </cell>
          <cell r="C697" t="str">
            <v>GS</v>
          </cell>
          <cell r="D697" t="str">
            <v>R1</v>
          </cell>
          <cell r="E697" t="str">
            <v>A</v>
          </cell>
          <cell r="F697" t="str">
            <v>A99091000833</v>
          </cell>
          <cell r="H697" t="str">
            <v>199909100154</v>
          </cell>
          <cell r="I697">
            <v>1</v>
          </cell>
          <cell r="J697" t="str">
            <v>C90830-9515I</v>
          </cell>
          <cell r="K697" t="str">
            <v>HEAT SINK</v>
          </cell>
          <cell r="L697">
            <v>520</v>
          </cell>
          <cell r="M697">
            <v>3</v>
          </cell>
          <cell r="N697">
            <v>1560</v>
          </cell>
          <cell r="O697">
            <v>3</v>
          </cell>
          <cell r="P697">
            <v>1560</v>
          </cell>
          <cell r="Q697">
            <v>0</v>
          </cell>
          <cell r="R697" t="str">
            <v>萬承</v>
          </cell>
        </row>
        <row r="698">
          <cell r="A698" t="str">
            <v>B1</v>
          </cell>
          <cell r="B698" t="str">
            <v>CB1</v>
          </cell>
          <cell r="C698" t="str">
            <v>GS</v>
          </cell>
          <cell r="D698" t="str">
            <v>R1</v>
          </cell>
          <cell r="E698" t="str">
            <v>A</v>
          </cell>
          <cell r="F698" t="str">
            <v>A99091000834</v>
          </cell>
          <cell r="H698" t="str">
            <v>199907100769</v>
          </cell>
          <cell r="I698">
            <v>1</v>
          </cell>
          <cell r="J698" t="str">
            <v>C90830-9364I</v>
          </cell>
          <cell r="K698" t="str">
            <v>HEAT SINK</v>
          </cell>
          <cell r="L698">
            <v>2744</v>
          </cell>
          <cell r="M698">
            <v>6.8</v>
          </cell>
          <cell r="N698">
            <v>18659</v>
          </cell>
          <cell r="O698">
            <v>6.2</v>
          </cell>
          <cell r="P698">
            <v>17013</v>
          </cell>
          <cell r="Q698">
            <v>1646</v>
          </cell>
          <cell r="R698" t="str">
            <v>萬承</v>
          </cell>
        </row>
        <row r="699">
          <cell r="A699" t="str">
            <v>B1</v>
          </cell>
          <cell r="B699" t="str">
            <v>CB1</v>
          </cell>
          <cell r="C699" t="str">
            <v>GS</v>
          </cell>
          <cell r="D699" t="str">
            <v>R1</v>
          </cell>
          <cell r="E699" t="str">
            <v>A</v>
          </cell>
          <cell r="F699" t="str">
            <v>A99091000835</v>
          </cell>
          <cell r="H699" t="str">
            <v>199908100206</v>
          </cell>
          <cell r="I699">
            <v>5</v>
          </cell>
          <cell r="J699" t="str">
            <v>C02574-0001I</v>
          </cell>
          <cell r="K699" t="str">
            <v>CHASSIS</v>
          </cell>
          <cell r="L699">
            <v>1568</v>
          </cell>
          <cell r="M699">
            <v>11.4</v>
          </cell>
          <cell r="N699">
            <v>17875</v>
          </cell>
          <cell r="O699">
            <v>10.7</v>
          </cell>
          <cell r="P699">
            <v>16778</v>
          </cell>
          <cell r="Q699">
            <v>1097</v>
          </cell>
          <cell r="R699" t="str">
            <v>萬承</v>
          </cell>
        </row>
        <row r="700">
          <cell r="A700" t="str">
            <v>B1</v>
          </cell>
          <cell r="B700" t="str">
            <v>CB1</v>
          </cell>
          <cell r="C700" t="str">
            <v>GS</v>
          </cell>
          <cell r="D700" t="str">
            <v>R1</v>
          </cell>
          <cell r="E700" t="str">
            <v>A</v>
          </cell>
          <cell r="F700" t="str">
            <v>A99091000836</v>
          </cell>
          <cell r="H700" t="str">
            <v>199908100206</v>
          </cell>
          <cell r="I700">
            <v>4</v>
          </cell>
          <cell r="J700" t="str">
            <v>C02573-0003I</v>
          </cell>
          <cell r="K700" t="str">
            <v>COVER</v>
          </cell>
          <cell r="L700">
            <v>2000</v>
          </cell>
          <cell r="M700">
            <v>14.1</v>
          </cell>
          <cell r="N700">
            <v>28200</v>
          </cell>
          <cell r="O700">
            <v>13.3</v>
          </cell>
          <cell r="P700">
            <v>26600</v>
          </cell>
          <cell r="Q700">
            <v>1600</v>
          </cell>
          <cell r="R700" t="str">
            <v>萬承</v>
          </cell>
        </row>
        <row r="701">
          <cell r="A701" t="str">
            <v>B1</v>
          </cell>
          <cell r="B701" t="str">
            <v>CB1</v>
          </cell>
          <cell r="C701" t="str">
            <v>GS</v>
          </cell>
          <cell r="D701" t="str">
            <v>R1</v>
          </cell>
          <cell r="E701" t="str">
            <v>A</v>
          </cell>
          <cell r="F701" t="str">
            <v>A99091000837</v>
          </cell>
          <cell r="H701" t="str">
            <v>KEN96466</v>
          </cell>
          <cell r="I701">
            <v>21</v>
          </cell>
          <cell r="J701" t="str">
            <v>C90830-9616IA</v>
          </cell>
          <cell r="K701" t="str">
            <v>HEAT SINK</v>
          </cell>
          <cell r="L701">
            <v>840</v>
          </cell>
          <cell r="M701">
            <v>3.8</v>
          </cell>
          <cell r="N701">
            <v>3192</v>
          </cell>
          <cell r="O701">
            <v>3.8</v>
          </cell>
          <cell r="P701">
            <v>3192</v>
          </cell>
          <cell r="Q701">
            <v>0</v>
          </cell>
          <cell r="R701" t="str">
            <v>WISHFUL</v>
          </cell>
        </row>
        <row r="702">
          <cell r="A702" t="str">
            <v>B1</v>
          </cell>
          <cell r="B702" t="str">
            <v>CB1</v>
          </cell>
          <cell r="C702" t="str">
            <v>GS</v>
          </cell>
          <cell r="D702" t="str">
            <v>R1</v>
          </cell>
          <cell r="E702" t="str">
            <v>A</v>
          </cell>
          <cell r="F702" t="str">
            <v>A99091000838</v>
          </cell>
          <cell r="H702" t="str">
            <v>KEN94220</v>
          </cell>
          <cell r="I702">
            <v>8</v>
          </cell>
          <cell r="J702" t="str">
            <v>C90830-9614I</v>
          </cell>
          <cell r="K702" t="str">
            <v>HEAT SINK</v>
          </cell>
          <cell r="L702">
            <v>2903</v>
          </cell>
          <cell r="M702">
            <v>15</v>
          </cell>
          <cell r="N702">
            <v>43545</v>
          </cell>
          <cell r="O702">
            <v>14.2</v>
          </cell>
          <cell r="P702">
            <v>41223</v>
          </cell>
          <cell r="Q702">
            <v>2322</v>
          </cell>
          <cell r="R702" t="str">
            <v>WISHFUL</v>
          </cell>
        </row>
        <row r="703">
          <cell r="A703" t="str">
            <v>B1</v>
          </cell>
          <cell r="B703" t="str">
            <v>CB1</v>
          </cell>
          <cell r="C703" t="str">
            <v>GS</v>
          </cell>
          <cell r="D703" t="str">
            <v>R1</v>
          </cell>
          <cell r="E703" t="str">
            <v>A</v>
          </cell>
          <cell r="F703" t="str">
            <v>A99091000839</v>
          </cell>
          <cell r="H703" t="str">
            <v>199907100481</v>
          </cell>
          <cell r="I703">
            <v>56</v>
          </cell>
          <cell r="J703" t="str">
            <v>C90830-9510I</v>
          </cell>
          <cell r="K703" t="str">
            <v>HEAT SINK</v>
          </cell>
          <cell r="L703">
            <v>3074</v>
          </cell>
          <cell r="M703">
            <v>10.5</v>
          </cell>
          <cell r="N703">
            <v>32277</v>
          </cell>
          <cell r="O703">
            <v>10</v>
          </cell>
          <cell r="P703">
            <v>30740</v>
          </cell>
          <cell r="Q703">
            <v>1537</v>
          </cell>
          <cell r="R703" t="str">
            <v>WISHFUL</v>
          </cell>
        </row>
        <row r="704">
          <cell r="A704" t="str">
            <v>B1</v>
          </cell>
          <cell r="B704" t="str">
            <v>CB1</v>
          </cell>
          <cell r="C704" t="str">
            <v>GS</v>
          </cell>
          <cell r="D704" t="str">
            <v>R1</v>
          </cell>
          <cell r="E704" t="str">
            <v>A</v>
          </cell>
          <cell r="F704" t="str">
            <v>A99091000840</v>
          </cell>
          <cell r="H704" t="str">
            <v>KFN96403</v>
          </cell>
          <cell r="I704">
            <v>8</v>
          </cell>
          <cell r="J704" t="str">
            <v>CM0610-082T</v>
          </cell>
          <cell r="K704" t="str">
            <v>SCREW</v>
          </cell>
          <cell r="L704">
            <v>238000</v>
          </cell>
          <cell r="M704">
            <v>2.8000000000000001E-2</v>
          </cell>
          <cell r="N704">
            <v>6664</v>
          </cell>
          <cell r="O704">
            <v>2.8000000000000001E-2</v>
          </cell>
          <cell r="P704">
            <v>6664</v>
          </cell>
          <cell r="Q704">
            <v>0</v>
          </cell>
          <cell r="R704" t="str">
            <v>長城螺絲</v>
          </cell>
        </row>
        <row r="705">
          <cell r="A705" t="str">
            <v>B1</v>
          </cell>
          <cell r="B705" t="str">
            <v>CB1</v>
          </cell>
          <cell r="C705" t="str">
            <v>GS</v>
          </cell>
          <cell r="D705" t="str">
            <v>R1</v>
          </cell>
          <cell r="E705" t="str">
            <v>A</v>
          </cell>
          <cell r="F705" t="str">
            <v>A99091000841</v>
          </cell>
          <cell r="H705" t="str">
            <v>199908100320</v>
          </cell>
          <cell r="I705">
            <v>1</v>
          </cell>
          <cell r="J705" t="str">
            <v>C03558-0001I</v>
          </cell>
          <cell r="K705" t="str">
            <v>PCB 90000-</v>
          </cell>
          <cell r="L705">
            <v>20000</v>
          </cell>
          <cell r="M705">
            <v>0.67620000000000002</v>
          </cell>
          <cell r="N705">
            <v>13524</v>
          </cell>
          <cell r="O705">
            <v>0.67</v>
          </cell>
          <cell r="P705">
            <v>13400</v>
          </cell>
          <cell r="Q705">
            <v>124</v>
          </cell>
          <cell r="R705" t="str">
            <v>三軸國際</v>
          </cell>
        </row>
        <row r="706">
          <cell r="A706" t="str">
            <v>B1</v>
          </cell>
          <cell r="B706" t="str">
            <v>CB1</v>
          </cell>
          <cell r="C706" t="str">
            <v>GS</v>
          </cell>
          <cell r="D706" t="str">
            <v>R1</v>
          </cell>
          <cell r="E706" t="str">
            <v>A</v>
          </cell>
          <cell r="F706" t="str">
            <v>A99091000842</v>
          </cell>
          <cell r="H706" t="str">
            <v>199908100073</v>
          </cell>
          <cell r="I706">
            <v>2</v>
          </cell>
          <cell r="J706" t="str">
            <v>C03558-0001I</v>
          </cell>
          <cell r="K706" t="str">
            <v>PCB 90000-</v>
          </cell>
          <cell r="L706">
            <v>4000</v>
          </cell>
          <cell r="M706">
            <v>0.67620000000000002</v>
          </cell>
          <cell r="N706">
            <v>2705</v>
          </cell>
          <cell r="O706">
            <v>0.67</v>
          </cell>
          <cell r="P706">
            <v>2680</v>
          </cell>
          <cell r="Q706">
            <v>25</v>
          </cell>
          <cell r="R706" t="str">
            <v>三軸國際</v>
          </cell>
        </row>
        <row r="707">
          <cell r="A707" t="str">
            <v>B1</v>
          </cell>
          <cell r="B707" t="str">
            <v>CB1</v>
          </cell>
          <cell r="C707" t="str">
            <v>GS</v>
          </cell>
          <cell r="D707" t="str">
            <v>R1</v>
          </cell>
          <cell r="E707" t="str">
            <v>A</v>
          </cell>
          <cell r="F707" t="str">
            <v>A99091000843</v>
          </cell>
          <cell r="H707" t="str">
            <v>199909100136</v>
          </cell>
          <cell r="I707">
            <v>5</v>
          </cell>
          <cell r="J707" t="str">
            <v>C03555-0002I</v>
          </cell>
          <cell r="K707" t="str">
            <v>PCB 90000-</v>
          </cell>
          <cell r="L707">
            <v>20000</v>
          </cell>
          <cell r="M707">
            <v>1.1592</v>
          </cell>
          <cell r="N707">
            <v>23184</v>
          </cell>
          <cell r="O707">
            <v>1.1519999999999999</v>
          </cell>
          <cell r="P707">
            <v>23040</v>
          </cell>
          <cell r="Q707">
            <v>144</v>
          </cell>
          <cell r="R707" t="str">
            <v>三軸國際</v>
          </cell>
        </row>
        <row r="708">
          <cell r="A708" t="str">
            <v>B1</v>
          </cell>
          <cell r="B708" t="str">
            <v>CB1</v>
          </cell>
          <cell r="C708" t="str">
            <v>GS</v>
          </cell>
          <cell r="D708" t="str">
            <v>R1</v>
          </cell>
          <cell r="E708" t="str">
            <v>A</v>
          </cell>
          <cell r="F708" t="str">
            <v>A99091000844</v>
          </cell>
          <cell r="H708" t="str">
            <v>199907100370</v>
          </cell>
          <cell r="I708">
            <v>9</v>
          </cell>
          <cell r="J708" t="str">
            <v>C03882-0002I</v>
          </cell>
          <cell r="K708" t="str">
            <v>PCB</v>
          </cell>
          <cell r="L708">
            <v>20</v>
          </cell>
          <cell r="M708">
            <v>31.556000000000001</v>
          </cell>
          <cell r="N708">
            <v>631</v>
          </cell>
          <cell r="O708">
            <v>31.4</v>
          </cell>
          <cell r="P708">
            <v>628</v>
          </cell>
          <cell r="Q708">
            <v>3</v>
          </cell>
          <cell r="R708" t="str">
            <v>三軸國際</v>
          </cell>
        </row>
        <row r="709">
          <cell r="A709" t="str">
            <v>B1</v>
          </cell>
          <cell r="B709" t="str">
            <v>CB1</v>
          </cell>
          <cell r="C709" t="str">
            <v>GS</v>
          </cell>
          <cell r="D709" t="str">
            <v>R1</v>
          </cell>
          <cell r="E709" t="str">
            <v>A</v>
          </cell>
          <cell r="F709" t="str">
            <v>A99091000845</v>
          </cell>
          <cell r="H709" t="str">
            <v>199908100577</v>
          </cell>
          <cell r="I709">
            <v>5</v>
          </cell>
          <cell r="J709" t="str">
            <v>C03432-0001I</v>
          </cell>
          <cell r="K709" t="str">
            <v>PCB API310</v>
          </cell>
          <cell r="L709">
            <v>1200</v>
          </cell>
          <cell r="M709">
            <v>2.3184</v>
          </cell>
          <cell r="N709">
            <v>2782</v>
          </cell>
          <cell r="O709">
            <v>2.3184</v>
          </cell>
          <cell r="P709">
            <v>2782</v>
          </cell>
          <cell r="Q709">
            <v>0</v>
          </cell>
          <cell r="R709" t="str">
            <v>三軸國際</v>
          </cell>
        </row>
        <row r="710">
          <cell r="A710" t="str">
            <v>B1</v>
          </cell>
          <cell r="B710" t="str">
            <v>CB1</v>
          </cell>
          <cell r="C710" t="str">
            <v>GS</v>
          </cell>
          <cell r="D710" t="str">
            <v>R1</v>
          </cell>
          <cell r="E710" t="str">
            <v>A</v>
          </cell>
          <cell r="F710" t="str">
            <v>A99091000846</v>
          </cell>
          <cell r="H710" t="str">
            <v>199908100274</v>
          </cell>
          <cell r="I710">
            <v>3</v>
          </cell>
          <cell r="J710" t="str">
            <v>C03A70-0001I</v>
          </cell>
          <cell r="K710" t="str">
            <v>PCB 9628-071</v>
          </cell>
          <cell r="L710">
            <v>1812</v>
          </cell>
          <cell r="M710">
            <v>2.6726000000000001</v>
          </cell>
          <cell r="N710">
            <v>4843</v>
          </cell>
          <cell r="O710">
            <v>2.6726000000000001</v>
          </cell>
          <cell r="P710">
            <v>4843</v>
          </cell>
          <cell r="Q710">
            <v>0</v>
          </cell>
          <cell r="R710" t="str">
            <v>三軸國際</v>
          </cell>
        </row>
        <row r="711">
          <cell r="A711" t="str">
            <v>B1</v>
          </cell>
          <cell r="B711" t="str">
            <v>CB1</v>
          </cell>
          <cell r="C711" t="str">
            <v>GS</v>
          </cell>
          <cell r="D711" t="str">
            <v>R1</v>
          </cell>
          <cell r="E711" t="str">
            <v>A</v>
          </cell>
          <cell r="F711" t="str">
            <v>A99091000847</v>
          </cell>
          <cell r="H711" t="str">
            <v>KAN96753</v>
          </cell>
          <cell r="I711">
            <v>1</v>
          </cell>
          <cell r="J711" t="str">
            <v>C03431-0004I</v>
          </cell>
          <cell r="K711" t="str">
            <v>PCB API310</v>
          </cell>
          <cell r="L711">
            <v>402</v>
          </cell>
          <cell r="M711">
            <v>12.074999999999999</v>
          </cell>
          <cell r="N711">
            <v>4854</v>
          </cell>
          <cell r="O711">
            <v>19.2</v>
          </cell>
          <cell r="P711">
            <v>7718</v>
          </cell>
          <cell r="Q711">
            <v>-2864</v>
          </cell>
          <cell r="R711" t="str">
            <v>三軸國際</v>
          </cell>
        </row>
        <row r="712">
          <cell r="A712" t="str">
            <v>B1</v>
          </cell>
          <cell r="B712" t="str">
            <v>CB1</v>
          </cell>
          <cell r="C712" t="str">
            <v>GS</v>
          </cell>
          <cell r="D712" t="str">
            <v>R1</v>
          </cell>
          <cell r="E712" t="str">
            <v>A</v>
          </cell>
          <cell r="F712" t="str">
            <v>A99091000848</v>
          </cell>
          <cell r="H712" t="str">
            <v>199909100148</v>
          </cell>
          <cell r="I712">
            <v>1</v>
          </cell>
          <cell r="J712" t="str">
            <v>C03855-0004I</v>
          </cell>
          <cell r="K712" t="str">
            <v>PCB API8628</v>
          </cell>
          <cell r="L712">
            <v>10222</v>
          </cell>
          <cell r="M712">
            <v>10.368399999999999</v>
          </cell>
          <cell r="N712">
            <v>105986</v>
          </cell>
          <cell r="O712">
            <v>10.368399999999999</v>
          </cell>
          <cell r="P712">
            <v>105986</v>
          </cell>
          <cell r="Q712">
            <v>0</v>
          </cell>
          <cell r="R712" t="str">
            <v>三軸國際</v>
          </cell>
        </row>
        <row r="713">
          <cell r="A713" t="str">
            <v>B1</v>
          </cell>
          <cell r="B713" t="str">
            <v>CB1</v>
          </cell>
          <cell r="C713" t="str">
            <v>GS</v>
          </cell>
          <cell r="D713" t="str">
            <v>R1</v>
          </cell>
          <cell r="E713" t="str">
            <v>A</v>
          </cell>
          <cell r="F713" t="str">
            <v>A99091000849</v>
          </cell>
          <cell r="H713" t="str">
            <v>199908100320</v>
          </cell>
          <cell r="I713">
            <v>3</v>
          </cell>
          <cell r="J713" t="str">
            <v>C03717-0009I</v>
          </cell>
          <cell r="K713" t="str">
            <v>PCB  7595</v>
          </cell>
          <cell r="L713">
            <v>3820</v>
          </cell>
          <cell r="M713">
            <v>6.6654</v>
          </cell>
          <cell r="N713">
            <v>25462</v>
          </cell>
          <cell r="O713">
            <v>6.63</v>
          </cell>
          <cell r="P713">
            <v>25327</v>
          </cell>
          <cell r="Q713">
            <v>135</v>
          </cell>
          <cell r="R713" t="str">
            <v>三軸國際</v>
          </cell>
        </row>
        <row r="714">
          <cell r="A714" t="str">
            <v>B1</v>
          </cell>
          <cell r="B714" t="str">
            <v>CB1</v>
          </cell>
          <cell r="C714" t="str">
            <v>GS</v>
          </cell>
          <cell r="D714" t="str">
            <v>R1</v>
          </cell>
          <cell r="E714" t="str">
            <v>A</v>
          </cell>
          <cell r="F714" t="str">
            <v>A99091000850</v>
          </cell>
          <cell r="H714" t="str">
            <v>199907100368</v>
          </cell>
          <cell r="I714">
            <v>1</v>
          </cell>
          <cell r="J714" t="str">
            <v>C03717-0009I</v>
          </cell>
          <cell r="K714" t="str">
            <v>PCB  7595</v>
          </cell>
          <cell r="L714">
            <v>500</v>
          </cell>
          <cell r="M714">
            <v>6.6654</v>
          </cell>
          <cell r="N714">
            <v>3333</v>
          </cell>
          <cell r="O714">
            <v>6.63</v>
          </cell>
          <cell r="P714">
            <v>3315</v>
          </cell>
          <cell r="Q714">
            <v>18</v>
          </cell>
          <cell r="R714" t="str">
            <v>三軸國際</v>
          </cell>
        </row>
        <row r="715">
          <cell r="A715" t="str">
            <v>B1</v>
          </cell>
          <cell r="B715" t="str">
            <v>CB1</v>
          </cell>
          <cell r="C715" t="str">
            <v>GS</v>
          </cell>
          <cell r="D715" t="str">
            <v>R1</v>
          </cell>
          <cell r="E715" t="str">
            <v>A</v>
          </cell>
          <cell r="F715" t="str">
            <v>A99091000851</v>
          </cell>
          <cell r="H715" t="str">
            <v>199907100020</v>
          </cell>
          <cell r="I715">
            <v>1</v>
          </cell>
          <cell r="J715" t="str">
            <v>C03717-0009I</v>
          </cell>
          <cell r="K715" t="str">
            <v>PCB  7595</v>
          </cell>
          <cell r="L715">
            <v>500</v>
          </cell>
          <cell r="M715">
            <v>6.6654</v>
          </cell>
          <cell r="N715">
            <v>3333</v>
          </cell>
          <cell r="O715">
            <v>6.63</v>
          </cell>
          <cell r="P715">
            <v>3315</v>
          </cell>
          <cell r="Q715">
            <v>18</v>
          </cell>
          <cell r="R715" t="str">
            <v>三軸國際</v>
          </cell>
        </row>
        <row r="716">
          <cell r="A716" t="str">
            <v>B1</v>
          </cell>
          <cell r="B716" t="str">
            <v>CB1</v>
          </cell>
          <cell r="C716" t="str">
            <v>GS</v>
          </cell>
          <cell r="D716" t="str">
            <v>R1</v>
          </cell>
          <cell r="E716" t="str">
            <v>A</v>
          </cell>
          <cell r="F716" t="str">
            <v>A99091000852</v>
          </cell>
          <cell r="H716" t="str">
            <v>199907100368</v>
          </cell>
          <cell r="I716">
            <v>2</v>
          </cell>
          <cell r="J716" t="str">
            <v>C03717-0009I</v>
          </cell>
          <cell r="K716" t="str">
            <v>PCB  7595</v>
          </cell>
          <cell r="L716">
            <v>3000</v>
          </cell>
          <cell r="M716">
            <v>6.6654</v>
          </cell>
          <cell r="N716">
            <v>19996</v>
          </cell>
          <cell r="O716">
            <v>6.63</v>
          </cell>
          <cell r="P716">
            <v>19890</v>
          </cell>
          <cell r="Q716">
            <v>106</v>
          </cell>
          <cell r="R716" t="str">
            <v>三軸國際</v>
          </cell>
        </row>
        <row r="717">
          <cell r="A717" t="str">
            <v>B1</v>
          </cell>
          <cell r="B717" t="str">
            <v>CB1</v>
          </cell>
          <cell r="C717" t="str">
            <v>GS</v>
          </cell>
          <cell r="D717" t="str">
            <v>R1</v>
          </cell>
          <cell r="E717" t="str">
            <v>A</v>
          </cell>
          <cell r="F717" t="str">
            <v>A99091000853</v>
          </cell>
          <cell r="H717" t="str">
            <v>199907100370</v>
          </cell>
          <cell r="I717">
            <v>10</v>
          </cell>
          <cell r="J717" t="str">
            <v>C03882-0002I</v>
          </cell>
          <cell r="K717" t="str">
            <v>PCB</v>
          </cell>
          <cell r="L717">
            <v>1032</v>
          </cell>
          <cell r="M717">
            <v>31.556000000000001</v>
          </cell>
          <cell r="N717">
            <v>32566</v>
          </cell>
          <cell r="O717">
            <v>31.4</v>
          </cell>
          <cell r="P717">
            <v>32405</v>
          </cell>
          <cell r="Q717">
            <v>161</v>
          </cell>
          <cell r="R717" t="str">
            <v>三軸國際</v>
          </cell>
        </row>
        <row r="718">
          <cell r="A718" t="str">
            <v>B1</v>
          </cell>
          <cell r="B718" t="str">
            <v>CB1</v>
          </cell>
          <cell r="C718" t="str">
            <v>GS</v>
          </cell>
          <cell r="D718" t="str">
            <v>R1</v>
          </cell>
          <cell r="E718" t="str">
            <v>A</v>
          </cell>
          <cell r="F718" t="str">
            <v>A99091000854</v>
          </cell>
          <cell r="H718" t="str">
            <v>199909100136</v>
          </cell>
          <cell r="I718">
            <v>4</v>
          </cell>
          <cell r="J718" t="str">
            <v>C03555-0002I</v>
          </cell>
          <cell r="K718" t="str">
            <v>PCB 90000-</v>
          </cell>
          <cell r="L718">
            <v>5280</v>
          </cell>
          <cell r="M718">
            <v>1.1592</v>
          </cell>
          <cell r="N718">
            <v>6121</v>
          </cell>
          <cell r="O718">
            <v>1.1519999999999999</v>
          </cell>
          <cell r="P718">
            <v>6083</v>
          </cell>
          <cell r="Q718">
            <v>38</v>
          </cell>
          <cell r="R718" t="str">
            <v>三軸國際</v>
          </cell>
        </row>
        <row r="719">
          <cell r="A719" t="str">
            <v>B1</v>
          </cell>
          <cell r="B719" t="str">
            <v>CB1</v>
          </cell>
          <cell r="C719" t="str">
            <v>GS</v>
          </cell>
          <cell r="D719" t="str">
            <v>R1</v>
          </cell>
          <cell r="E719" t="str">
            <v>A</v>
          </cell>
          <cell r="F719" t="str">
            <v>A99091000856</v>
          </cell>
          <cell r="H719" t="str">
            <v>199909100299</v>
          </cell>
          <cell r="I719">
            <v>1</v>
          </cell>
          <cell r="J719" t="str">
            <v>C02341-0002I</v>
          </cell>
          <cell r="K719" t="str">
            <v>COVER</v>
          </cell>
          <cell r="L719">
            <v>544</v>
          </cell>
          <cell r="M719">
            <v>5.9569999999999999</v>
          </cell>
          <cell r="N719">
            <v>3241</v>
          </cell>
          <cell r="O719">
            <v>5.9569999999999999</v>
          </cell>
          <cell r="P719">
            <v>3241</v>
          </cell>
          <cell r="Q719">
            <v>0</v>
          </cell>
          <cell r="R719" t="str">
            <v>萬承</v>
          </cell>
        </row>
        <row r="720">
          <cell r="A720" t="str">
            <v>B1</v>
          </cell>
          <cell r="B720" t="str">
            <v>CB1</v>
          </cell>
          <cell r="C720" t="str">
            <v>GS</v>
          </cell>
          <cell r="D720" t="str">
            <v>R1</v>
          </cell>
          <cell r="E720" t="str">
            <v>A</v>
          </cell>
          <cell r="F720" t="str">
            <v>A99091000857</v>
          </cell>
          <cell r="H720" t="str">
            <v>199909100073</v>
          </cell>
          <cell r="I720">
            <v>1</v>
          </cell>
          <cell r="J720" t="str">
            <v>C02350-0002I</v>
          </cell>
          <cell r="K720" t="str">
            <v>CHASSIS</v>
          </cell>
          <cell r="L720">
            <v>3081</v>
          </cell>
          <cell r="M720">
            <v>8.0500000000000007</v>
          </cell>
          <cell r="N720">
            <v>24802</v>
          </cell>
          <cell r="O720">
            <v>8.0500000000000007</v>
          </cell>
          <cell r="P720">
            <v>24802</v>
          </cell>
          <cell r="Q720">
            <v>0</v>
          </cell>
          <cell r="R720" t="str">
            <v>萬承</v>
          </cell>
        </row>
        <row r="721">
          <cell r="A721" t="str">
            <v>B1</v>
          </cell>
          <cell r="B721" t="str">
            <v>CB1</v>
          </cell>
          <cell r="C721" t="str">
            <v>GS</v>
          </cell>
          <cell r="D721" t="str">
            <v>R1</v>
          </cell>
          <cell r="E721" t="str">
            <v>A</v>
          </cell>
          <cell r="F721" t="str">
            <v>A99091000858</v>
          </cell>
          <cell r="H721" t="str">
            <v>199909100154</v>
          </cell>
          <cell r="I721">
            <v>1</v>
          </cell>
          <cell r="J721" t="str">
            <v>C90830-9515I</v>
          </cell>
          <cell r="K721" t="str">
            <v>HEAT SINK</v>
          </cell>
          <cell r="L721">
            <v>2080</v>
          </cell>
          <cell r="M721">
            <v>3</v>
          </cell>
          <cell r="N721">
            <v>6240</v>
          </cell>
          <cell r="O721">
            <v>3</v>
          </cell>
          <cell r="P721">
            <v>6240</v>
          </cell>
          <cell r="Q721">
            <v>0</v>
          </cell>
          <cell r="R721" t="str">
            <v>萬承</v>
          </cell>
        </row>
        <row r="722">
          <cell r="A722" t="str">
            <v>B1</v>
          </cell>
          <cell r="B722" t="str">
            <v>CB1</v>
          </cell>
          <cell r="C722" t="str">
            <v>GS</v>
          </cell>
          <cell r="D722" t="str">
            <v>R1</v>
          </cell>
          <cell r="E722" t="str">
            <v>A</v>
          </cell>
          <cell r="F722" t="str">
            <v>A99091000859</v>
          </cell>
          <cell r="H722" t="str">
            <v>199909100299</v>
          </cell>
          <cell r="I722">
            <v>1</v>
          </cell>
          <cell r="J722" t="str">
            <v>C02341-0002I</v>
          </cell>
          <cell r="K722" t="str">
            <v>COVER</v>
          </cell>
          <cell r="L722">
            <v>2080</v>
          </cell>
          <cell r="M722">
            <v>5.9569999999999999</v>
          </cell>
          <cell r="N722">
            <v>12391</v>
          </cell>
          <cell r="O722">
            <v>5.9569999999999999</v>
          </cell>
          <cell r="P722">
            <v>12391</v>
          </cell>
          <cell r="Q722">
            <v>0</v>
          </cell>
          <cell r="R722" t="str">
            <v>萬承</v>
          </cell>
        </row>
        <row r="723">
          <cell r="A723" t="str">
            <v>B1</v>
          </cell>
          <cell r="B723" t="str">
            <v>CB1</v>
          </cell>
          <cell r="C723" t="str">
            <v>GS</v>
          </cell>
          <cell r="D723" t="str">
            <v>R1</v>
          </cell>
          <cell r="E723" t="str">
            <v>A</v>
          </cell>
          <cell r="F723" t="str">
            <v>A99091000860</v>
          </cell>
          <cell r="H723" t="str">
            <v>KEN95737</v>
          </cell>
          <cell r="I723">
            <v>5</v>
          </cell>
          <cell r="J723" t="str">
            <v>C90830-9584IB</v>
          </cell>
          <cell r="K723" t="str">
            <v>HEAT SINK</v>
          </cell>
          <cell r="L723">
            <v>248</v>
          </cell>
          <cell r="M723">
            <v>4.5999999999999996</v>
          </cell>
          <cell r="N723">
            <v>1141</v>
          </cell>
          <cell r="O723">
            <v>4.5999999999999996</v>
          </cell>
          <cell r="P723">
            <v>1141</v>
          </cell>
          <cell r="Q723">
            <v>0</v>
          </cell>
          <cell r="R723" t="str">
            <v>中榮企業</v>
          </cell>
        </row>
        <row r="724">
          <cell r="A724" t="str">
            <v>B1</v>
          </cell>
          <cell r="B724" t="str">
            <v>CB1</v>
          </cell>
          <cell r="C724" t="str">
            <v>GS</v>
          </cell>
          <cell r="D724" t="str">
            <v>R1</v>
          </cell>
          <cell r="E724" t="str">
            <v>A</v>
          </cell>
          <cell r="F724" t="str">
            <v>A99091000861</v>
          </cell>
          <cell r="H724" t="str">
            <v>199909100811</v>
          </cell>
          <cell r="I724">
            <v>8</v>
          </cell>
          <cell r="J724" t="str">
            <v>C90830-9617IA</v>
          </cell>
          <cell r="K724" t="str">
            <v>HEAT SINK</v>
          </cell>
          <cell r="L724">
            <v>5760</v>
          </cell>
          <cell r="M724">
            <v>3.6</v>
          </cell>
          <cell r="N724">
            <v>20736</v>
          </cell>
          <cell r="O724">
            <v>3.6</v>
          </cell>
          <cell r="P724">
            <v>20736</v>
          </cell>
          <cell r="Q724">
            <v>0</v>
          </cell>
          <cell r="R724" t="str">
            <v>WISHFUL</v>
          </cell>
        </row>
        <row r="725">
          <cell r="A725" t="str">
            <v>B1</v>
          </cell>
          <cell r="B725" t="str">
            <v>CB1</v>
          </cell>
          <cell r="C725" t="str">
            <v>GS</v>
          </cell>
          <cell r="D725" t="str">
            <v>R1</v>
          </cell>
          <cell r="E725" t="str">
            <v>A</v>
          </cell>
          <cell r="F725" t="str">
            <v>A99091000862</v>
          </cell>
          <cell r="H725" t="str">
            <v>KEN96466</v>
          </cell>
          <cell r="I725">
            <v>21</v>
          </cell>
          <cell r="J725" t="str">
            <v>C90830-9616IA</v>
          </cell>
          <cell r="K725" t="str">
            <v>HEAT SINK</v>
          </cell>
          <cell r="L725">
            <v>1847</v>
          </cell>
          <cell r="M725">
            <v>3.8</v>
          </cell>
          <cell r="N725">
            <v>7019</v>
          </cell>
          <cell r="O725">
            <v>3.8</v>
          </cell>
          <cell r="P725">
            <v>7019</v>
          </cell>
          <cell r="Q725">
            <v>0</v>
          </cell>
          <cell r="R725" t="str">
            <v>WISHFUL</v>
          </cell>
        </row>
        <row r="726">
          <cell r="A726" t="str">
            <v>B1</v>
          </cell>
          <cell r="B726" t="str">
            <v>CB1</v>
          </cell>
          <cell r="C726" t="str">
            <v>GS</v>
          </cell>
          <cell r="D726" t="str">
            <v>R1</v>
          </cell>
          <cell r="E726" t="str">
            <v>A</v>
          </cell>
          <cell r="F726" t="str">
            <v>A99091000863</v>
          </cell>
          <cell r="H726" t="str">
            <v>199907100481</v>
          </cell>
          <cell r="I726">
            <v>24</v>
          </cell>
          <cell r="J726" t="str">
            <v>C90830-9411I</v>
          </cell>
          <cell r="K726" t="str">
            <v>HEAT SINK 2</v>
          </cell>
          <cell r="L726">
            <v>10034</v>
          </cell>
          <cell r="M726">
            <v>4.8</v>
          </cell>
          <cell r="N726">
            <v>48163</v>
          </cell>
          <cell r="O726">
            <v>4.8</v>
          </cell>
          <cell r="P726">
            <v>48163</v>
          </cell>
          <cell r="Q726">
            <v>0</v>
          </cell>
          <cell r="R726" t="str">
            <v>WISHFUL</v>
          </cell>
        </row>
        <row r="727">
          <cell r="A727" t="str">
            <v>B1</v>
          </cell>
          <cell r="B727" t="str">
            <v>CB1</v>
          </cell>
          <cell r="C727" t="str">
            <v>GS</v>
          </cell>
          <cell r="D727" t="str">
            <v>R1</v>
          </cell>
          <cell r="E727" t="str">
            <v>A</v>
          </cell>
          <cell r="F727" t="str">
            <v>A99091000864</v>
          </cell>
          <cell r="H727" t="str">
            <v>KAN96399</v>
          </cell>
          <cell r="I727">
            <v>9</v>
          </cell>
          <cell r="J727" t="str">
            <v>C03845-0003I</v>
          </cell>
          <cell r="K727" t="str">
            <v>PCB 8659-0</v>
          </cell>
          <cell r="L727">
            <v>8400</v>
          </cell>
          <cell r="M727">
            <v>12.5</v>
          </cell>
          <cell r="N727">
            <v>105000</v>
          </cell>
          <cell r="O727">
            <v>12.5</v>
          </cell>
          <cell r="P727">
            <v>105000</v>
          </cell>
          <cell r="Q727">
            <v>0</v>
          </cell>
          <cell r="R727" t="str">
            <v>崇技電路</v>
          </cell>
        </row>
        <row r="728">
          <cell r="A728" t="str">
            <v>B1</v>
          </cell>
          <cell r="B728" t="str">
            <v>CB1</v>
          </cell>
          <cell r="C728" t="str">
            <v>GS</v>
          </cell>
          <cell r="D728" t="str">
            <v>R1</v>
          </cell>
          <cell r="E728" t="str">
            <v>A</v>
          </cell>
          <cell r="F728" t="str">
            <v>A99091000865</v>
          </cell>
          <cell r="H728" t="str">
            <v>199908100561</v>
          </cell>
          <cell r="I728">
            <v>1</v>
          </cell>
          <cell r="J728" t="str">
            <v>C04143-0001I</v>
          </cell>
          <cell r="K728" t="str">
            <v>INSULATOR</v>
          </cell>
          <cell r="L728">
            <v>46000</v>
          </cell>
          <cell r="M728">
            <v>0.82</v>
          </cell>
          <cell r="N728">
            <v>37720</v>
          </cell>
          <cell r="O728">
            <v>0.82</v>
          </cell>
          <cell r="P728">
            <v>37720</v>
          </cell>
          <cell r="Q728">
            <v>0</v>
          </cell>
          <cell r="R728" t="str">
            <v>鴻準</v>
          </cell>
        </row>
        <row r="729">
          <cell r="A729" t="str">
            <v>B1</v>
          </cell>
          <cell r="B729" t="str">
            <v>CB1</v>
          </cell>
          <cell r="C729" t="str">
            <v>GS</v>
          </cell>
          <cell r="D729" t="str">
            <v>R1</v>
          </cell>
          <cell r="E729" t="str">
            <v>A</v>
          </cell>
          <cell r="F729" t="str">
            <v>A99091000866</v>
          </cell>
          <cell r="H729" t="str">
            <v>199908100561</v>
          </cell>
          <cell r="I729">
            <v>23</v>
          </cell>
          <cell r="J729" t="str">
            <v>C90830-859S</v>
          </cell>
          <cell r="K729" t="str">
            <v>INS. XSTR</v>
          </cell>
          <cell r="L729">
            <v>93000</v>
          </cell>
          <cell r="M729">
            <v>0.21</v>
          </cell>
          <cell r="N729">
            <v>19530</v>
          </cell>
          <cell r="O729">
            <v>0.21</v>
          </cell>
          <cell r="P729">
            <v>19530</v>
          </cell>
          <cell r="Q729">
            <v>0</v>
          </cell>
          <cell r="R729" t="str">
            <v>鴻準</v>
          </cell>
        </row>
        <row r="730">
          <cell r="A730" t="str">
            <v>B1</v>
          </cell>
          <cell r="B730" t="str">
            <v>CB1</v>
          </cell>
          <cell r="C730" t="str">
            <v>GS</v>
          </cell>
          <cell r="D730" t="str">
            <v>R1</v>
          </cell>
          <cell r="E730" t="str">
            <v>A</v>
          </cell>
          <cell r="F730" t="str">
            <v>A99091000867</v>
          </cell>
          <cell r="H730" t="str">
            <v>199907100787</v>
          </cell>
          <cell r="I730">
            <v>19</v>
          </cell>
          <cell r="J730" t="str">
            <v>C90830-858S</v>
          </cell>
          <cell r="K730" t="str">
            <v>INS. XSTR</v>
          </cell>
          <cell r="L730">
            <v>106000</v>
          </cell>
          <cell r="M730">
            <v>0.09</v>
          </cell>
          <cell r="N730">
            <v>9540</v>
          </cell>
          <cell r="O730">
            <v>0.09</v>
          </cell>
          <cell r="P730">
            <v>9540</v>
          </cell>
          <cell r="Q730">
            <v>0</v>
          </cell>
          <cell r="R730" t="str">
            <v>鴻準</v>
          </cell>
        </row>
        <row r="731">
          <cell r="A731" t="str">
            <v>B1</v>
          </cell>
          <cell r="B731" t="str">
            <v>CB1</v>
          </cell>
          <cell r="C731" t="str">
            <v>GS</v>
          </cell>
          <cell r="D731" t="str">
            <v>R1</v>
          </cell>
          <cell r="E731" t="str">
            <v>A</v>
          </cell>
          <cell r="F731" t="str">
            <v>A99091000868</v>
          </cell>
          <cell r="H731" t="str">
            <v>199908100561</v>
          </cell>
          <cell r="I731">
            <v>13</v>
          </cell>
          <cell r="J731" t="str">
            <v>C04413-0001I</v>
          </cell>
          <cell r="K731" t="str">
            <v>INSULATOR</v>
          </cell>
          <cell r="L731">
            <v>19500</v>
          </cell>
          <cell r="M731">
            <v>0.57999999999999996</v>
          </cell>
          <cell r="N731">
            <v>11310</v>
          </cell>
          <cell r="O731">
            <v>0.57999999999999996</v>
          </cell>
          <cell r="P731">
            <v>11310</v>
          </cell>
          <cell r="Q731">
            <v>0</v>
          </cell>
          <cell r="R731" t="str">
            <v>鴻準</v>
          </cell>
        </row>
        <row r="732">
          <cell r="A732" t="str">
            <v>B1</v>
          </cell>
          <cell r="B732" t="str">
            <v>CB1</v>
          </cell>
          <cell r="C732" t="str">
            <v>GS</v>
          </cell>
          <cell r="D732" t="str">
            <v>R1</v>
          </cell>
          <cell r="E732" t="str">
            <v>A</v>
          </cell>
          <cell r="F732" t="str">
            <v>A99091000869</v>
          </cell>
          <cell r="H732" t="str">
            <v>KFN95861</v>
          </cell>
          <cell r="I732">
            <v>1</v>
          </cell>
          <cell r="J732" t="str">
            <v>C90842-9988I</v>
          </cell>
          <cell r="K732" t="str">
            <v>CLIP 14.29</v>
          </cell>
          <cell r="L732">
            <v>9500</v>
          </cell>
          <cell r="M732">
            <v>0.77</v>
          </cell>
          <cell r="N732">
            <v>7315</v>
          </cell>
          <cell r="O732">
            <v>0.77</v>
          </cell>
          <cell r="P732">
            <v>7315</v>
          </cell>
          <cell r="Q732">
            <v>0</v>
          </cell>
          <cell r="R732" t="str">
            <v>中榮企業</v>
          </cell>
        </row>
        <row r="733">
          <cell r="A733" t="str">
            <v>B1</v>
          </cell>
          <cell r="B733" t="str">
            <v>CB1</v>
          </cell>
          <cell r="C733" t="str">
            <v>GS</v>
          </cell>
          <cell r="D733" t="str">
            <v>R1</v>
          </cell>
          <cell r="E733" t="str">
            <v>A</v>
          </cell>
          <cell r="F733" t="str">
            <v>A99091000870</v>
          </cell>
          <cell r="H733" t="str">
            <v>199907100457</v>
          </cell>
          <cell r="I733">
            <v>24</v>
          </cell>
          <cell r="J733" t="str">
            <v>C40394-0001I</v>
          </cell>
          <cell r="K733" t="str">
            <v>COPPER BUS</v>
          </cell>
          <cell r="L733">
            <v>1780</v>
          </cell>
          <cell r="M733">
            <v>7.4</v>
          </cell>
          <cell r="N733">
            <v>13172</v>
          </cell>
          <cell r="O733">
            <v>7.4</v>
          </cell>
          <cell r="P733">
            <v>13172</v>
          </cell>
          <cell r="Q733">
            <v>0</v>
          </cell>
          <cell r="R733" t="str">
            <v>中榮企業</v>
          </cell>
        </row>
        <row r="734">
          <cell r="A734" t="str">
            <v>B1</v>
          </cell>
          <cell r="B734" t="str">
            <v>CB1</v>
          </cell>
          <cell r="C734" t="str">
            <v>GS</v>
          </cell>
          <cell r="D734" t="str">
            <v>R1</v>
          </cell>
          <cell r="E734" t="str">
            <v>A</v>
          </cell>
          <cell r="F734" t="str">
            <v>A99091000871</v>
          </cell>
          <cell r="H734" t="str">
            <v>199909100608</v>
          </cell>
          <cell r="I734">
            <v>2</v>
          </cell>
          <cell r="J734" t="str">
            <v>C90620-9738I</v>
          </cell>
          <cell r="K734" t="str">
            <v>BRACKET</v>
          </cell>
          <cell r="L734">
            <v>2098</v>
          </cell>
          <cell r="M734">
            <v>7.3</v>
          </cell>
          <cell r="N734">
            <v>15315</v>
          </cell>
          <cell r="O734">
            <v>7.3</v>
          </cell>
          <cell r="P734">
            <v>15315</v>
          </cell>
          <cell r="Q734">
            <v>0</v>
          </cell>
          <cell r="R734" t="str">
            <v>中榮企業</v>
          </cell>
        </row>
        <row r="735">
          <cell r="A735" t="str">
            <v>B1</v>
          </cell>
          <cell r="B735" t="str">
            <v>CB1</v>
          </cell>
          <cell r="C735" t="str">
            <v>GS</v>
          </cell>
          <cell r="D735" t="str">
            <v>R1</v>
          </cell>
          <cell r="E735" t="str">
            <v>A</v>
          </cell>
          <cell r="F735" t="str">
            <v>A99091000872</v>
          </cell>
          <cell r="H735" t="str">
            <v>199909100821</v>
          </cell>
          <cell r="I735">
            <v>1</v>
          </cell>
          <cell r="J735" t="str">
            <v>C02415-0002I</v>
          </cell>
          <cell r="K735" t="str">
            <v>COVER</v>
          </cell>
          <cell r="L735">
            <v>2059</v>
          </cell>
          <cell r="M735">
            <v>28</v>
          </cell>
          <cell r="N735">
            <v>57652</v>
          </cell>
          <cell r="O735">
            <v>28</v>
          </cell>
          <cell r="P735">
            <v>57652</v>
          </cell>
          <cell r="Q735">
            <v>0</v>
          </cell>
          <cell r="R735" t="str">
            <v>中榮企業</v>
          </cell>
        </row>
        <row r="736">
          <cell r="A736" t="str">
            <v>B1</v>
          </cell>
          <cell r="B736" t="str">
            <v>CB1</v>
          </cell>
          <cell r="C736" t="str">
            <v>GS</v>
          </cell>
          <cell r="D736" t="str">
            <v>R1</v>
          </cell>
          <cell r="E736" t="str">
            <v>A</v>
          </cell>
          <cell r="F736" t="str">
            <v>A99091000873</v>
          </cell>
          <cell r="H736" t="str">
            <v>199907100010</v>
          </cell>
          <cell r="I736">
            <v>4</v>
          </cell>
          <cell r="J736" t="str">
            <v>C02415-0002I</v>
          </cell>
          <cell r="K736" t="str">
            <v>COVER</v>
          </cell>
          <cell r="L736">
            <v>312</v>
          </cell>
          <cell r="M736">
            <v>34.9</v>
          </cell>
          <cell r="N736">
            <v>10889</v>
          </cell>
          <cell r="O736">
            <v>28</v>
          </cell>
          <cell r="P736">
            <v>8736</v>
          </cell>
          <cell r="Q736">
            <v>2153</v>
          </cell>
          <cell r="R736" t="str">
            <v>中榮企業</v>
          </cell>
        </row>
        <row r="737">
          <cell r="A737" t="str">
            <v>B1</v>
          </cell>
          <cell r="B737" t="str">
            <v>CB1</v>
          </cell>
          <cell r="C737" t="str">
            <v>GS</v>
          </cell>
          <cell r="D737" t="str">
            <v>R1</v>
          </cell>
          <cell r="E737" t="str">
            <v>A</v>
          </cell>
          <cell r="F737" t="str">
            <v>A99091000874</v>
          </cell>
          <cell r="H737" t="str">
            <v>199908100092</v>
          </cell>
          <cell r="I737">
            <v>2</v>
          </cell>
          <cell r="J737" t="str">
            <v>C1008-9186I</v>
          </cell>
          <cell r="K737" t="str">
            <v>6-SHIELD L</v>
          </cell>
          <cell r="L737">
            <v>1200</v>
          </cell>
          <cell r="M737">
            <v>0.84</v>
          </cell>
          <cell r="N737">
            <v>1008</v>
          </cell>
          <cell r="O737">
            <v>0.84</v>
          </cell>
          <cell r="P737">
            <v>1008</v>
          </cell>
          <cell r="Q737">
            <v>0</v>
          </cell>
          <cell r="R737" t="str">
            <v>恒豐</v>
          </cell>
        </row>
        <row r="738">
          <cell r="A738" t="str">
            <v>B1</v>
          </cell>
          <cell r="B738" t="str">
            <v>CB1</v>
          </cell>
          <cell r="C738" t="str">
            <v>GS</v>
          </cell>
          <cell r="D738" t="str">
            <v>R1</v>
          </cell>
          <cell r="E738" t="str">
            <v>A</v>
          </cell>
          <cell r="F738" t="str">
            <v>A99091000875</v>
          </cell>
          <cell r="H738" t="str">
            <v>199908100092</v>
          </cell>
          <cell r="I738">
            <v>3</v>
          </cell>
          <cell r="J738" t="str">
            <v>C1008-9187I</v>
          </cell>
          <cell r="K738" t="str">
            <v>4-SHIELD L</v>
          </cell>
          <cell r="L738">
            <v>1800</v>
          </cell>
          <cell r="M738">
            <v>1.218</v>
          </cell>
          <cell r="N738">
            <v>2192</v>
          </cell>
          <cell r="O738">
            <v>1.218</v>
          </cell>
          <cell r="P738">
            <v>2192</v>
          </cell>
          <cell r="Q738">
            <v>0</v>
          </cell>
          <cell r="R738" t="str">
            <v>恒豐</v>
          </cell>
        </row>
        <row r="739">
          <cell r="A739" t="str">
            <v>B1</v>
          </cell>
          <cell r="B739" t="str">
            <v>CB1</v>
          </cell>
          <cell r="C739" t="str">
            <v>GS</v>
          </cell>
          <cell r="D739" t="str">
            <v>R1</v>
          </cell>
          <cell r="E739" t="str">
            <v>A</v>
          </cell>
          <cell r="F739" t="str">
            <v>A99091000876</v>
          </cell>
          <cell r="H739" t="str">
            <v>199908100092</v>
          </cell>
          <cell r="I739">
            <v>4</v>
          </cell>
          <cell r="J739" t="str">
            <v>C1008-9188I</v>
          </cell>
          <cell r="K739" t="str">
            <v>PAPER BOAR</v>
          </cell>
          <cell r="L739">
            <v>300</v>
          </cell>
          <cell r="M739">
            <v>2.1419999999999999</v>
          </cell>
          <cell r="N739">
            <v>643</v>
          </cell>
          <cell r="O739">
            <v>2.1419999999999999</v>
          </cell>
          <cell r="P739">
            <v>643</v>
          </cell>
          <cell r="Q739">
            <v>0</v>
          </cell>
          <cell r="R739" t="str">
            <v>恒豐</v>
          </cell>
        </row>
        <row r="740">
          <cell r="A740" t="str">
            <v>B1</v>
          </cell>
          <cell r="B740" t="str">
            <v>CB1</v>
          </cell>
          <cell r="C740" t="str">
            <v>GS</v>
          </cell>
          <cell r="D740" t="str">
            <v>R1</v>
          </cell>
          <cell r="E740" t="str">
            <v>A</v>
          </cell>
          <cell r="F740" t="str">
            <v>A99091000877</v>
          </cell>
          <cell r="H740" t="str">
            <v>199908100092</v>
          </cell>
          <cell r="I740">
            <v>5</v>
          </cell>
          <cell r="J740" t="str">
            <v>C1008-9189I</v>
          </cell>
          <cell r="K740" t="str">
            <v>CARTON L56</v>
          </cell>
          <cell r="L740">
            <v>300</v>
          </cell>
          <cell r="M740">
            <v>14.28</v>
          </cell>
          <cell r="N740">
            <v>4284</v>
          </cell>
          <cell r="O740">
            <v>14.28</v>
          </cell>
          <cell r="P740">
            <v>4284</v>
          </cell>
          <cell r="Q740">
            <v>0</v>
          </cell>
          <cell r="R740" t="str">
            <v>恒豐</v>
          </cell>
        </row>
        <row r="741">
          <cell r="A741" t="str">
            <v>B1</v>
          </cell>
          <cell r="B741" t="str">
            <v>CB1</v>
          </cell>
          <cell r="C741" t="str">
            <v>GS</v>
          </cell>
          <cell r="D741" t="str">
            <v>R1</v>
          </cell>
          <cell r="E741" t="str">
            <v>A</v>
          </cell>
          <cell r="F741" t="str">
            <v>A99091000881</v>
          </cell>
          <cell r="H741" t="str">
            <v>199908100085</v>
          </cell>
          <cell r="I741">
            <v>1</v>
          </cell>
          <cell r="J741" t="str">
            <v>C1008-8706I</v>
          </cell>
          <cell r="K741" t="str">
            <v>PAPER BOARD</v>
          </cell>
          <cell r="L741">
            <v>400</v>
          </cell>
          <cell r="M741">
            <v>2.9820000000000002</v>
          </cell>
          <cell r="N741">
            <v>1193</v>
          </cell>
          <cell r="O741">
            <v>2.9820000000000002</v>
          </cell>
          <cell r="P741">
            <v>1193</v>
          </cell>
          <cell r="Q741">
            <v>0</v>
          </cell>
          <cell r="R741" t="str">
            <v>匯駿</v>
          </cell>
        </row>
        <row r="742">
          <cell r="A742" t="str">
            <v>B1</v>
          </cell>
          <cell r="B742" t="str">
            <v>CB1</v>
          </cell>
          <cell r="C742" t="str">
            <v>GS</v>
          </cell>
          <cell r="D742" t="str">
            <v>R1</v>
          </cell>
          <cell r="E742" t="str">
            <v>A</v>
          </cell>
          <cell r="F742" t="str">
            <v>A99091000882</v>
          </cell>
          <cell r="H742" t="str">
            <v>199908100085</v>
          </cell>
          <cell r="I742">
            <v>2</v>
          </cell>
          <cell r="J742" t="str">
            <v>C1008-8707I</v>
          </cell>
          <cell r="K742" t="str">
            <v>5-SHIELD</v>
          </cell>
          <cell r="L742">
            <v>1200</v>
          </cell>
          <cell r="M742">
            <v>0.54600000000000004</v>
          </cell>
          <cell r="N742">
            <v>655</v>
          </cell>
          <cell r="O742">
            <v>0.54600000000000004</v>
          </cell>
          <cell r="P742">
            <v>655</v>
          </cell>
          <cell r="Q742">
            <v>0</v>
          </cell>
          <cell r="R742" t="str">
            <v>匯駿</v>
          </cell>
        </row>
        <row r="743">
          <cell r="A743" t="str">
            <v>B1</v>
          </cell>
          <cell r="B743" t="str">
            <v>CB1</v>
          </cell>
          <cell r="C743" t="str">
            <v>GS</v>
          </cell>
          <cell r="D743" t="str">
            <v>R1</v>
          </cell>
          <cell r="E743" t="str">
            <v>A</v>
          </cell>
          <cell r="F743" t="str">
            <v>A99091000883</v>
          </cell>
          <cell r="H743" t="str">
            <v>199908100085</v>
          </cell>
          <cell r="I743">
            <v>3</v>
          </cell>
          <cell r="J743" t="str">
            <v>C1008-8708I</v>
          </cell>
          <cell r="K743" t="str">
            <v>3-SHIELD</v>
          </cell>
          <cell r="L743">
            <v>2000</v>
          </cell>
          <cell r="M743">
            <v>0.58799999999999997</v>
          </cell>
          <cell r="N743">
            <v>1176</v>
          </cell>
          <cell r="O743">
            <v>0.58799999999999997</v>
          </cell>
          <cell r="P743">
            <v>1176</v>
          </cell>
          <cell r="Q743">
            <v>0</v>
          </cell>
          <cell r="R743" t="str">
            <v>匯駿</v>
          </cell>
        </row>
        <row r="744">
          <cell r="A744" t="str">
            <v>B1</v>
          </cell>
          <cell r="B744" t="str">
            <v>CB1</v>
          </cell>
          <cell r="C744" t="str">
            <v>GS</v>
          </cell>
          <cell r="D744" t="str">
            <v>R1</v>
          </cell>
          <cell r="E744" t="str">
            <v>A</v>
          </cell>
          <cell r="F744" t="str">
            <v>A99091000884</v>
          </cell>
          <cell r="H744" t="str">
            <v>199908100085</v>
          </cell>
          <cell r="I744">
            <v>4</v>
          </cell>
          <cell r="J744" t="str">
            <v>C1008-8709I</v>
          </cell>
          <cell r="K744" t="str">
            <v>CARTON</v>
          </cell>
          <cell r="L744">
            <v>200</v>
          </cell>
          <cell r="M744">
            <v>10.416</v>
          </cell>
          <cell r="N744">
            <v>2083</v>
          </cell>
          <cell r="O744">
            <v>10.416</v>
          </cell>
          <cell r="P744">
            <v>2083</v>
          </cell>
          <cell r="Q744">
            <v>0</v>
          </cell>
          <cell r="R744" t="str">
            <v>匯駿</v>
          </cell>
        </row>
        <row r="745">
          <cell r="A745" t="str">
            <v>B1</v>
          </cell>
          <cell r="B745" t="str">
            <v>CB1</v>
          </cell>
          <cell r="C745" t="str">
            <v>GS</v>
          </cell>
          <cell r="D745" t="str">
            <v>R1</v>
          </cell>
          <cell r="E745" t="str">
            <v>A</v>
          </cell>
          <cell r="F745" t="str">
            <v>A99091000885</v>
          </cell>
          <cell r="H745" t="str">
            <v>199908100101</v>
          </cell>
          <cell r="I745">
            <v>33</v>
          </cell>
          <cell r="J745" t="str">
            <v>C1008-8926IA</v>
          </cell>
          <cell r="K745" t="str">
            <v>PWR PACK B</v>
          </cell>
          <cell r="L745">
            <v>10</v>
          </cell>
          <cell r="M745">
            <v>64.596000000000004</v>
          </cell>
          <cell r="N745">
            <v>646</v>
          </cell>
          <cell r="O745">
            <v>64.596000000000004</v>
          </cell>
          <cell r="P745">
            <v>646</v>
          </cell>
          <cell r="Q745">
            <v>0</v>
          </cell>
          <cell r="R745" t="str">
            <v>匯駿</v>
          </cell>
        </row>
        <row r="746">
          <cell r="A746" t="str">
            <v>B1</v>
          </cell>
          <cell r="B746" t="str">
            <v>CB1</v>
          </cell>
          <cell r="C746" t="str">
            <v>GS</v>
          </cell>
          <cell r="D746" t="str">
            <v>R1</v>
          </cell>
          <cell r="E746" t="str">
            <v>A</v>
          </cell>
          <cell r="F746" t="str">
            <v>A99091000886</v>
          </cell>
          <cell r="H746" t="str">
            <v>199908100101</v>
          </cell>
          <cell r="I746">
            <v>32</v>
          </cell>
          <cell r="J746" t="str">
            <v>C1008-8925I</v>
          </cell>
          <cell r="K746" t="str">
            <v>PWR PACK C</v>
          </cell>
          <cell r="L746">
            <v>40</v>
          </cell>
          <cell r="M746">
            <v>32.298000000000002</v>
          </cell>
          <cell r="N746">
            <v>1292</v>
          </cell>
          <cell r="O746">
            <v>32.298000000000002</v>
          </cell>
          <cell r="P746">
            <v>1292</v>
          </cell>
          <cell r="Q746">
            <v>0</v>
          </cell>
          <cell r="R746" t="str">
            <v>匯駿</v>
          </cell>
        </row>
        <row r="747">
          <cell r="A747" t="str">
            <v>B1</v>
          </cell>
          <cell r="B747" t="str">
            <v>CB1</v>
          </cell>
          <cell r="C747" t="str">
            <v>GS</v>
          </cell>
          <cell r="D747" t="str">
            <v>R1</v>
          </cell>
          <cell r="E747" t="str">
            <v>A</v>
          </cell>
          <cell r="F747" t="str">
            <v>A99091000887</v>
          </cell>
          <cell r="H747" t="str">
            <v>199908100101</v>
          </cell>
          <cell r="I747">
            <v>30</v>
          </cell>
          <cell r="J747" t="str">
            <v>C1008-8923I</v>
          </cell>
          <cell r="K747" t="str">
            <v>3-SHILED L</v>
          </cell>
          <cell r="L747">
            <v>1800</v>
          </cell>
          <cell r="M747">
            <v>0.96599999999999997</v>
          </cell>
          <cell r="N747">
            <v>1739</v>
          </cell>
          <cell r="O747">
            <v>0.96599999999999997</v>
          </cell>
          <cell r="P747">
            <v>1739</v>
          </cell>
          <cell r="Q747">
            <v>0</v>
          </cell>
          <cell r="R747" t="str">
            <v>匯駿</v>
          </cell>
        </row>
        <row r="748">
          <cell r="A748" t="str">
            <v>B1</v>
          </cell>
          <cell r="B748" t="str">
            <v>CB1</v>
          </cell>
          <cell r="C748" t="str">
            <v>GS</v>
          </cell>
          <cell r="D748" t="str">
            <v>R1</v>
          </cell>
          <cell r="E748" t="str">
            <v>A</v>
          </cell>
          <cell r="F748" t="str">
            <v>A99091000888</v>
          </cell>
          <cell r="H748" t="str">
            <v>199908100101</v>
          </cell>
          <cell r="I748">
            <v>28</v>
          </cell>
          <cell r="J748" t="str">
            <v>C1008-8921I</v>
          </cell>
          <cell r="K748" t="str">
            <v>PAPER BOAR</v>
          </cell>
          <cell r="L748">
            <v>450</v>
          </cell>
          <cell r="M748">
            <v>2.3940000000000001</v>
          </cell>
          <cell r="N748">
            <v>1077</v>
          </cell>
          <cell r="O748">
            <v>2.3940000000000001</v>
          </cell>
          <cell r="P748">
            <v>1077</v>
          </cell>
          <cell r="Q748">
            <v>0</v>
          </cell>
          <cell r="R748" t="str">
            <v>匯駿</v>
          </cell>
        </row>
        <row r="749">
          <cell r="A749" t="str">
            <v>B1</v>
          </cell>
          <cell r="B749" t="str">
            <v>CB1</v>
          </cell>
          <cell r="C749" t="str">
            <v>GS</v>
          </cell>
          <cell r="D749" t="str">
            <v>R1</v>
          </cell>
          <cell r="E749" t="str">
            <v>A</v>
          </cell>
          <cell r="F749" t="str">
            <v>A99091000889</v>
          </cell>
          <cell r="H749" t="str">
            <v>199908100101</v>
          </cell>
          <cell r="I749">
            <v>29</v>
          </cell>
          <cell r="J749" t="str">
            <v>C1008-8922I</v>
          </cell>
          <cell r="K749" t="str">
            <v>6-SHILED L</v>
          </cell>
          <cell r="L749">
            <v>1350</v>
          </cell>
          <cell r="M749">
            <v>1.3859999999999999</v>
          </cell>
          <cell r="N749">
            <v>1871</v>
          </cell>
          <cell r="O749">
            <v>1.3859999999999999</v>
          </cell>
          <cell r="P749">
            <v>1871</v>
          </cell>
          <cell r="Q749">
            <v>0</v>
          </cell>
          <cell r="R749" t="str">
            <v>匯駿</v>
          </cell>
        </row>
        <row r="750">
          <cell r="A750" t="str">
            <v>B1</v>
          </cell>
          <cell r="B750" t="str">
            <v>CB1</v>
          </cell>
          <cell r="C750" t="str">
            <v>GS</v>
          </cell>
          <cell r="D750" t="str">
            <v>R1</v>
          </cell>
          <cell r="E750" t="str">
            <v>A</v>
          </cell>
          <cell r="F750" t="str">
            <v>A99091000890</v>
          </cell>
          <cell r="H750" t="str">
            <v>199907100409</v>
          </cell>
          <cell r="I750">
            <v>10</v>
          </cell>
          <cell r="J750" t="str">
            <v>C1008-8923I</v>
          </cell>
          <cell r="K750" t="str">
            <v>3-SHILED L</v>
          </cell>
          <cell r="L750">
            <v>900</v>
          </cell>
          <cell r="M750">
            <v>0.96599999999999997</v>
          </cell>
          <cell r="N750">
            <v>869</v>
          </cell>
          <cell r="O750">
            <v>0.96599999999999997</v>
          </cell>
          <cell r="P750">
            <v>869</v>
          </cell>
          <cell r="Q750">
            <v>0</v>
          </cell>
          <cell r="R750" t="str">
            <v>匯駿</v>
          </cell>
        </row>
        <row r="751">
          <cell r="A751" t="str">
            <v>B1</v>
          </cell>
          <cell r="B751" t="str">
            <v>CB1</v>
          </cell>
          <cell r="C751" t="str">
            <v>GS</v>
          </cell>
          <cell r="D751" t="str">
            <v>R1</v>
          </cell>
          <cell r="E751" t="str">
            <v>A</v>
          </cell>
          <cell r="F751" t="str">
            <v>A99091000891</v>
          </cell>
          <cell r="H751" t="str">
            <v>199908100101</v>
          </cell>
          <cell r="I751">
            <v>31</v>
          </cell>
          <cell r="J751" t="str">
            <v>C1008-8924I</v>
          </cell>
          <cell r="K751" t="str">
            <v>CARTON L54</v>
          </cell>
          <cell r="L751">
            <v>450</v>
          </cell>
          <cell r="M751">
            <v>9.7439999999999998</v>
          </cell>
          <cell r="N751">
            <v>4385</v>
          </cell>
          <cell r="O751">
            <v>9.7439999999999998</v>
          </cell>
          <cell r="P751">
            <v>4385</v>
          </cell>
          <cell r="Q751">
            <v>0</v>
          </cell>
          <cell r="R751" t="str">
            <v>匯駿</v>
          </cell>
        </row>
        <row r="752">
          <cell r="A752" t="str">
            <v>B1</v>
          </cell>
          <cell r="B752" t="str">
            <v>CB1</v>
          </cell>
          <cell r="C752" t="str">
            <v>GS</v>
          </cell>
          <cell r="D752" t="str">
            <v>R1</v>
          </cell>
          <cell r="E752" t="str">
            <v>A</v>
          </cell>
          <cell r="F752" t="str">
            <v>A99091000892</v>
          </cell>
          <cell r="H752" t="str">
            <v>199908100078</v>
          </cell>
          <cell r="I752">
            <v>2</v>
          </cell>
          <cell r="J752" t="str">
            <v>C1008-9228IB</v>
          </cell>
          <cell r="K752" t="str">
            <v>PWR PACK C</v>
          </cell>
          <cell r="L752">
            <v>60</v>
          </cell>
          <cell r="M752">
            <v>31.122</v>
          </cell>
          <cell r="N752">
            <v>1867</v>
          </cell>
          <cell r="O752">
            <v>31.122</v>
          </cell>
          <cell r="P752">
            <v>1867</v>
          </cell>
          <cell r="Q752">
            <v>0</v>
          </cell>
          <cell r="R752" t="str">
            <v>匯駿</v>
          </cell>
        </row>
        <row r="753">
          <cell r="A753" t="str">
            <v>B1</v>
          </cell>
          <cell r="B753" t="str">
            <v>CB1</v>
          </cell>
          <cell r="C753" t="str">
            <v>GS</v>
          </cell>
          <cell r="D753" t="str">
            <v>R1</v>
          </cell>
          <cell r="E753" t="str">
            <v>A</v>
          </cell>
          <cell r="F753" t="str">
            <v>A99091000893</v>
          </cell>
          <cell r="H753" t="str">
            <v>199908100085</v>
          </cell>
          <cell r="I753">
            <v>13</v>
          </cell>
          <cell r="J753" t="str">
            <v>C1008-9227IC</v>
          </cell>
          <cell r="K753" t="str">
            <v>PWR PACK B</v>
          </cell>
          <cell r="L753">
            <v>30</v>
          </cell>
          <cell r="M753">
            <v>71.694000000000003</v>
          </cell>
          <cell r="N753">
            <v>2151</v>
          </cell>
          <cell r="O753">
            <v>71.694000000000003</v>
          </cell>
          <cell r="P753">
            <v>2151</v>
          </cell>
          <cell r="Q753">
            <v>0</v>
          </cell>
          <cell r="R753" t="str">
            <v>匯駿</v>
          </cell>
        </row>
        <row r="754">
          <cell r="A754" t="str">
            <v>B1</v>
          </cell>
          <cell r="B754" t="str">
            <v>CB1</v>
          </cell>
          <cell r="C754" t="str">
            <v>GS</v>
          </cell>
          <cell r="D754" t="str">
            <v>R1</v>
          </cell>
          <cell r="E754" t="str">
            <v>A</v>
          </cell>
          <cell r="F754" t="str">
            <v>A99091000894</v>
          </cell>
          <cell r="H754" t="str">
            <v>199907100410</v>
          </cell>
          <cell r="I754">
            <v>12</v>
          </cell>
          <cell r="J754" t="str">
            <v>C1008-9230I</v>
          </cell>
          <cell r="K754" t="str">
            <v>6-SHILED L</v>
          </cell>
          <cell r="L754">
            <v>300</v>
          </cell>
          <cell r="M754">
            <v>1.218</v>
          </cell>
          <cell r="N754">
            <v>365</v>
          </cell>
          <cell r="O754">
            <v>1.218</v>
          </cell>
          <cell r="P754">
            <v>365</v>
          </cell>
          <cell r="Q754">
            <v>0</v>
          </cell>
          <cell r="R754" t="str">
            <v>匯駿</v>
          </cell>
        </row>
        <row r="755">
          <cell r="A755" t="str">
            <v>B1</v>
          </cell>
          <cell r="B755" t="str">
            <v>CB1</v>
          </cell>
          <cell r="C755" t="str">
            <v>GS</v>
          </cell>
          <cell r="D755" t="str">
            <v>R1</v>
          </cell>
          <cell r="E755" t="str">
            <v>A</v>
          </cell>
          <cell r="F755" t="str">
            <v>A99091000895</v>
          </cell>
          <cell r="H755" t="str">
            <v>199907100410</v>
          </cell>
          <cell r="I755">
            <v>13</v>
          </cell>
          <cell r="J755" t="str">
            <v>C1008-9231I</v>
          </cell>
          <cell r="K755" t="str">
            <v>3-SHILED L</v>
          </cell>
          <cell r="L755">
            <v>600</v>
          </cell>
          <cell r="M755">
            <v>1.008</v>
          </cell>
          <cell r="N755">
            <v>605</v>
          </cell>
          <cell r="O755">
            <v>1.008</v>
          </cell>
          <cell r="P755">
            <v>605</v>
          </cell>
          <cell r="Q755">
            <v>0</v>
          </cell>
          <cell r="R755" t="str">
            <v>匯駿</v>
          </cell>
        </row>
        <row r="756">
          <cell r="A756" t="str">
            <v>B1</v>
          </cell>
          <cell r="B756" t="str">
            <v>CB1</v>
          </cell>
          <cell r="C756" t="str">
            <v>GS</v>
          </cell>
          <cell r="D756" t="str">
            <v>R1</v>
          </cell>
          <cell r="E756" t="str">
            <v>A</v>
          </cell>
          <cell r="F756" t="str">
            <v>A99091000896</v>
          </cell>
          <cell r="H756" t="str">
            <v>199907100410</v>
          </cell>
          <cell r="I756">
            <v>14</v>
          </cell>
          <cell r="J756" t="str">
            <v>C1008-9232I</v>
          </cell>
          <cell r="K756" t="str">
            <v>CARTON L53</v>
          </cell>
          <cell r="L756">
            <v>100</v>
          </cell>
          <cell r="M756">
            <v>10.625999999999999</v>
          </cell>
          <cell r="N756">
            <v>1063</v>
          </cell>
          <cell r="O756">
            <v>10.625999999999999</v>
          </cell>
          <cell r="P756">
            <v>1063</v>
          </cell>
          <cell r="Q756">
            <v>0</v>
          </cell>
          <cell r="R756" t="str">
            <v>匯駿</v>
          </cell>
        </row>
        <row r="757">
          <cell r="A757" t="str">
            <v>B1</v>
          </cell>
          <cell r="B757" t="str">
            <v>CB1</v>
          </cell>
          <cell r="C757" t="str">
            <v>GS</v>
          </cell>
          <cell r="D757" t="str">
            <v>R1</v>
          </cell>
          <cell r="E757" t="str">
            <v>A</v>
          </cell>
          <cell r="F757" t="str">
            <v>A99091000897</v>
          </cell>
          <cell r="H757" t="str">
            <v>199908100085</v>
          </cell>
          <cell r="I757">
            <v>12</v>
          </cell>
          <cell r="J757" t="str">
            <v>C1008-9197IB</v>
          </cell>
          <cell r="K757" t="str">
            <v>PWR PACK</v>
          </cell>
          <cell r="L757">
            <v>30</v>
          </cell>
          <cell r="M757">
            <v>74.046000000000006</v>
          </cell>
          <cell r="N757">
            <v>2221</v>
          </cell>
          <cell r="O757">
            <v>74.046000000000006</v>
          </cell>
          <cell r="P757">
            <v>2221</v>
          </cell>
          <cell r="Q757">
            <v>0</v>
          </cell>
          <cell r="R757" t="str">
            <v>匯駿</v>
          </cell>
        </row>
        <row r="758">
          <cell r="A758" t="str">
            <v>B1</v>
          </cell>
          <cell r="B758" t="str">
            <v>CB1</v>
          </cell>
          <cell r="C758" t="str">
            <v>GS</v>
          </cell>
          <cell r="D758" t="str">
            <v>R1</v>
          </cell>
          <cell r="E758" t="str">
            <v>A</v>
          </cell>
          <cell r="F758" t="str">
            <v>A99091000898</v>
          </cell>
          <cell r="H758" t="str">
            <v>199908100085</v>
          </cell>
          <cell r="I758">
            <v>11</v>
          </cell>
          <cell r="J758" t="str">
            <v>C1008-9196IA</v>
          </cell>
          <cell r="K758" t="str">
            <v>PWR PACK C</v>
          </cell>
          <cell r="L758">
            <v>60</v>
          </cell>
          <cell r="M758">
            <v>33.18</v>
          </cell>
          <cell r="N758">
            <v>1991</v>
          </cell>
          <cell r="O758">
            <v>33.18</v>
          </cell>
          <cell r="P758">
            <v>1991</v>
          </cell>
          <cell r="Q758">
            <v>0</v>
          </cell>
          <cell r="R758" t="str">
            <v>匯駿</v>
          </cell>
        </row>
        <row r="759">
          <cell r="A759" t="str">
            <v>B1</v>
          </cell>
          <cell r="B759" t="str">
            <v>CB1</v>
          </cell>
          <cell r="C759" t="str">
            <v>GS</v>
          </cell>
          <cell r="D759" t="str">
            <v>R1</v>
          </cell>
          <cell r="E759" t="str">
            <v>A</v>
          </cell>
          <cell r="F759" t="str">
            <v>A99091000899</v>
          </cell>
          <cell r="H759" t="str">
            <v>199908100093</v>
          </cell>
          <cell r="I759">
            <v>3</v>
          </cell>
          <cell r="J759" t="str">
            <v>C1008-9198I</v>
          </cell>
          <cell r="K759" t="str">
            <v>3-SHILED L</v>
          </cell>
          <cell r="L759">
            <v>1500</v>
          </cell>
          <cell r="M759">
            <v>0.84</v>
          </cell>
          <cell r="N759">
            <v>1260</v>
          </cell>
          <cell r="O759">
            <v>0.84</v>
          </cell>
          <cell r="P759">
            <v>1260</v>
          </cell>
          <cell r="Q759">
            <v>0</v>
          </cell>
          <cell r="R759" t="str">
            <v>匯駿</v>
          </cell>
        </row>
        <row r="760">
          <cell r="A760" t="str">
            <v>B1</v>
          </cell>
          <cell r="B760" t="str">
            <v>CB1</v>
          </cell>
          <cell r="C760" t="str">
            <v>GS</v>
          </cell>
          <cell r="D760" t="str">
            <v>R1</v>
          </cell>
          <cell r="E760" t="str">
            <v>A</v>
          </cell>
          <cell r="F760" t="str">
            <v>A99091000900</v>
          </cell>
          <cell r="H760" t="str">
            <v>199908100093</v>
          </cell>
          <cell r="I760">
            <v>4</v>
          </cell>
          <cell r="J760" t="str">
            <v>C1008-9199I</v>
          </cell>
          <cell r="K760" t="str">
            <v>3-SHILED L</v>
          </cell>
          <cell r="L760">
            <v>1500</v>
          </cell>
          <cell r="M760">
            <v>1.1339999999999999</v>
          </cell>
          <cell r="N760">
            <v>1701</v>
          </cell>
          <cell r="O760">
            <v>1.1339999999999999</v>
          </cell>
          <cell r="P760">
            <v>1701</v>
          </cell>
          <cell r="Q760">
            <v>0</v>
          </cell>
          <cell r="R760" t="str">
            <v>匯駿</v>
          </cell>
        </row>
        <row r="761">
          <cell r="A761" t="str">
            <v>B1</v>
          </cell>
          <cell r="B761" t="str">
            <v>CB1</v>
          </cell>
          <cell r="C761" t="str">
            <v>GS</v>
          </cell>
          <cell r="D761" t="str">
            <v>R1</v>
          </cell>
          <cell r="E761" t="str">
            <v>A</v>
          </cell>
          <cell r="F761" t="str">
            <v>A99091000901</v>
          </cell>
          <cell r="H761" t="str">
            <v>199908100093</v>
          </cell>
          <cell r="I761">
            <v>5</v>
          </cell>
          <cell r="J761" t="str">
            <v>C1008-9200I</v>
          </cell>
          <cell r="K761" t="str">
            <v>CARTON L56</v>
          </cell>
          <cell r="L761">
            <v>750</v>
          </cell>
          <cell r="M761">
            <v>8.3580000000000005</v>
          </cell>
          <cell r="N761">
            <v>6269</v>
          </cell>
          <cell r="O761">
            <v>8.3580000000000005</v>
          </cell>
          <cell r="P761">
            <v>6269</v>
          </cell>
          <cell r="Q761">
            <v>0</v>
          </cell>
          <cell r="R761" t="str">
            <v>匯駿</v>
          </cell>
        </row>
        <row r="762">
          <cell r="A762" t="str">
            <v>B1</v>
          </cell>
          <cell r="B762" t="str">
            <v>CB1</v>
          </cell>
          <cell r="C762" t="str">
            <v>GS</v>
          </cell>
          <cell r="D762" t="str">
            <v>R1</v>
          </cell>
          <cell r="E762" t="str">
            <v>A</v>
          </cell>
          <cell r="F762" t="str">
            <v>A99091000902</v>
          </cell>
          <cell r="H762" t="str">
            <v>199908100101</v>
          </cell>
          <cell r="I762">
            <v>7</v>
          </cell>
          <cell r="J762" t="str">
            <v>C1008-8762I</v>
          </cell>
          <cell r="K762" t="str">
            <v>PAPER BOARD</v>
          </cell>
          <cell r="L762">
            <v>100</v>
          </cell>
          <cell r="M762">
            <v>3.2759999999999998</v>
          </cell>
          <cell r="N762">
            <v>328</v>
          </cell>
          <cell r="O762">
            <v>3.2759999999999998</v>
          </cell>
          <cell r="P762">
            <v>328</v>
          </cell>
          <cell r="Q762">
            <v>0</v>
          </cell>
          <cell r="R762" t="str">
            <v>匯駿</v>
          </cell>
        </row>
        <row r="763">
          <cell r="A763" t="str">
            <v>B1</v>
          </cell>
          <cell r="B763" t="str">
            <v>CB1</v>
          </cell>
          <cell r="C763" t="str">
            <v>GS</v>
          </cell>
          <cell r="D763" t="str">
            <v>R1</v>
          </cell>
          <cell r="E763" t="str">
            <v>A</v>
          </cell>
          <cell r="F763" t="str">
            <v>A99091000903</v>
          </cell>
          <cell r="H763" t="str">
            <v>199908100101</v>
          </cell>
          <cell r="I763">
            <v>8</v>
          </cell>
          <cell r="J763" t="str">
            <v>C1008-8764I</v>
          </cell>
          <cell r="K763" t="str">
            <v>5-SHIELD</v>
          </cell>
          <cell r="L763">
            <v>600</v>
          </cell>
          <cell r="M763">
            <v>0.54600000000000004</v>
          </cell>
          <cell r="N763">
            <v>328</v>
          </cell>
          <cell r="O763">
            <v>0.54600000000000004</v>
          </cell>
          <cell r="P763">
            <v>328</v>
          </cell>
          <cell r="Q763">
            <v>0</v>
          </cell>
          <cell r="R763" t="str">
            <v>匯駿</v>
          </cell>
        </row>
        <row r="764">
          <cell r="A764" t="str">
            <v>B1</v>
          </cell>
          <cell r="B764" t="str">
            <v>CB1</v>
          </cell>
          <cell r="C764" t="str">
            <v>GS</v>
          </cell>
          <cell r="D764" t="str">
            <v>R1</v>
          </cell>
          <cell r="E764" t="str">
            <v>A</v>
          </cell>
          <cell r="F764" t="str">
            <v>A99091000904</v>
          </cell>
          <cell r="H764" t="str">
            <v>199908100101</v>
          </cell>
          <cell r="I764">
            <v>9</v>
          </cell>
          <cell r="J764" t="str">
            <v>C1008-8765I</v>
          </cell>
          <cell r="K764" t="str">
            <v>3-SHIELD</v>
          </cell>
          <cell r="L764">
            <v>640</v>
          </cell>
          <cell r="M764">
            <v>0.46200000000000002</v>
          </cell>
          <cell r="N764">
            <v>296</v>
          </cell>
          <cell r="O764">
            <v>0.46200000000000002</v>
          </cell>
          <cell r="P764">
            <v>296</v>
          </cell>
          <cell r="Q764">
            <v>0</v>
          </cell>
          <cell r="R764" t="str">
            <v>匯駿</v>
          </cell>
        </row>
        <row r="765">
          <cell r="A765" t="str">
            <v>B1</v>
          </cell>
          <cell r="B765" t="str">
            <v>CB1</v>
          </cell>
          <cell r="C765" t="str">
            <v>GS</v>
          </cell>
          <cell r="D765" t="str">
            <v>R1</v>
          </cell>
          <cell r="E765" t="str">
            <v>A</v>
          </cell>
          <cell r="F765" t="str">
            <v>A99091000905</v>
          </cell>
          <cell r="H765" t="str">
            <v>199908100101</v>
          </cell>
          <cell r="I765">
            <v>10</v>
          </cell>
          <cell r="J765" t="str">
            <v>C1008-8766I</v>
          </cell>
          <cell r="K765" t="str">
            <v>CARTON</v>
          </cell>
          <cell r="L765">
            <v>30</v>
          </cell>
          <cell r="M765">
            <v>18.396000000000001</v>
          </cell>
          <cell r="N765">
            <v>552</v>
          </cell>
          <cell r="O765">
            <v>18.396000000000001</v>
          </cell>
          <cell r="P765">
            <v>552</v>
          </cell>
          <cell r="Q765">
            <v>0</v>
          </cell>
          <cell r="R765" t="str">
            <v>匯駿</v>
          </cell>
        </row>
        <row r="766">
          <cell r="A766" t="str">
            <v>B1</v>
          </cell>
          <cell r="B766" t="str">
            <v>CB1</v>
          </cell>
          <cell r="C766" t="str">
            <v>GS</v>
          </cell>
          <cell r="D766" t="str">
            <v>R1</v>
          </cell>
          <cell r="E766" t="str">
            <v>A</v>
          </cell>
          <cell r="F766" t="str">
            <v>A99091000906</v>
          </cell>
          <cell r="H766" t="str">
            <v>199907100102</v>
          </cell>
          <cell r="I766">
            <v>1</v>
          </cell>
          <cell r="J766" t="str">
            <v>C1008-8762I</v>
          </cell>
          <cell r="K766" t="str">
            <v>PAPER BOARD</v>
          </cell>
          <cell r="L766">
            <v>500</v>
          </cell>
          <cell r="M766">
            <v>3.2759999999999998</v>
          </cell>
          <cell r="N766">
            <v>1638</v>
          </cell>
          <cell r="O766">
            <v>3.2759999999999998</v>
          </cell>
          <cell r="P766">
            <v>1638</v>
          </cell>
          <cell r="Q766">
            <v>0</v>
          </cell>
          <cell r="R766" t="str">
            <v>匯駿</v>
          </cell>
        </row>
        <row r="767">
          <cell r="A767" t="str">
            <v>B1</v>
          </cell>
          <cell r="B767" t="str">
            <v>CB1</v>
          </cell>
          <cell r="C767" t="str">
            <v>GS</v>
          </cell>
          <cell r="D767" t="str">
            <v>R1</v>
          </cell>
          <cell r="E767" t="str">
            <v>A</v>
          </cell>
          <cell r="F767" t="str">
            <v>A99091000907</v>
          </cell>
          <cell r="H767" t="str">
            <v>199907100102</v>
          </cell>
          <cell r="I767">
            <v>2</v>
          </cell>
          <cell r="J767" t="str">
            <v>C1008-8764I</v>
          </cell>
          <cell r="K767" t="str">
            <v>5-SHIELD</v>
          </cell>
          <cell r="L767">
            <v>750</v>
          </cell>
          <cell r="M767">
            <v>0.54600000000000004</v>
          </cell>
          <cell r="N767">
            <v>410</v>
          </cell>
          <cell r="O767">
            <v>0.54600000000000004</v>
          </cell>
          <cell r="P767">
            <v>410</v>
          </cell>
          <cell r="Q767">
            <v>0</v>
          </cell>
          <cell r="R767" t="str">
            <v>匯駿</v>
          </cell>
        </row>
        <row r="768">
          <cell r="A768" t="str">
            <v>B1</v>
          </cell>
          <cell r="B768" t="str">
            <v>CB1</v>
          </cell>
          <cell r="C768" t="str">
            <v>GS</v>
          </cell>
          <cell r="D768" t="str">
            <v>R1</v>
          </cell>
          <cell r="E768" t="str">
            <v>A</v>
          </cell>
          <cell r="F768" t="str">
            <v>A99091000908</v>
          </cell>
          <cell r="H768" t="str">
            <v>199907100102</v>
          </cell>
          <cell r="I768">
            <v>3</v>
          </cell>
          <cell r="J768" t="str">
            <v>C1008-8765I</v>
          </cell>
          <cell r="K768" t="str">
            <v>3-SHIELD</v>
          </cell>
          <cell r="L768">
            <v>1610</v>
          </cell>
          <cell r="M768">
            <v>0.46200000000000002</v>
          </cell>
          <cell r="N768">
            <v>744</v>
          </cell>
          <cell r="O768">
            <v>0.46200000000000002</v>
          </cell>
          <cell r="P768">
            <v>744</v>
          </cell>
          <cell r="Q768">
            <v>0</v>
          </cell>
          <cell r="R768" t="str">
            <v>匯駿</v>
          </cell>
        </row>
        <row r="769">
          <cell r="A769" t="str">
            <v>B1</v>
          </cell>
          <cell r="B769" t="str">
            <v>CB1</v>
          </cell>
          <cell r="C769" t="str">
            <v>GS</v>
          </cell>
          <cell r="D769" t="str">
            <v>R1</v>
          </cell>
          <cell r="E769" t="str">
            <v>A</v>
          </cell>
          <cell r="F769" t="str">
            <v>A99091000909</v>
          </cell>
          <cell r="H769" t="str">
            <v>199907100102</v>
          </cell>
          <cell r="I769">
            <v>4</v>
          </cell>
          <cell r="J769" t="str">
            <v>C1008-8766I</v>
          </cell>
          <cell r="K769" t="str">
            <v>CARTON</v>
          </cell>
          <cell r="L769">
            <v>120</v>
          </cell>
          <cell r="M769">
            <v>18.396000000000001</v>
          </cell>
          <cell r="N769">
            <v>2208</v>
          </cell>
          <cell r="O769">
            <v>18.396000000000001</v>
          </cell>
          <cell r="P769">
            <v>2208</v>
          </cell>
          <cell r="Q769">
            <v>0</v>
          </cell>
          <cell r="R769" t="str">
            <v>匯駿</v>
          </cell>
        </row>
        <row r="770">
          <cell r="A770" t="str">
            <v>B1</v>
          </cell>
          <cell r="B770" t="str">
            <v>CB1</v>
          </cell>
          <cell r="C770" t="str">
            <v>GS</v>
          </cell>
          <cell r="D770" t="str">
            <v>R1</v>
          </cell>
          <cell r="E770" t="str">
            <v>A</v>
          </cell>
          <cell r="F770" t="str">
            <v>A99091000910</v>
          </cell>
          <cell r="H770" t="str">
            <v>199909100494</v>
          </cell>
          <cell r="I770">
            <v>2</v>
          </cell>
          <cell r="J770" t="str">
            <v>C90830-9516IB</v>
          </cell>
          <cell r="K770" t="str">
            <v>HEAT SINK</v>
          </cell>
          <cell r="L770">
            <v>2010</v>
          </cell>
          <cell r="M770">
            <v>2.2000000000000002</v>
          </cell>
          <cell r="N770">
            <v>4422</v>
          </cell>
          <cell r="O770">
            <v>2.2000000000000002</v>
          </cell>
          <cell r="P770">
            <v>4422</v>
          </cell>
          <cell r="Q770">
            <v>0</v>
          </cell>
          <cell r="R770" t="str">
            <v>萬承</v>
          </cell>
        </row>
        <row r="771">
          <cell r="A771" t="str">
            <v>B1</v>
          </cell>
          <cell r="B771" t="str">
            <v>CB1</v>
          </cell>
          <cell r="C771" t="str">
            <v>GS</v>
          </cell>
          <cell r="D771" t="str">
            <v>R1</v>
          </cell>
          <cell r="E771" t="str">
            <v>A</v>
          </cell>
          <cell r="F771" t="str">
            <v>A99091000911</v>
          </cell>
          <cell r="H771" t="str">
            <v>199909100144</v>
          </cell>
          <cell r="I771">
            <v>2</v>
          </cell>
          <cell r="J771" t="str">
            <v>C02411-0004I</v>
          </cell>
          <cell r="K771" t="str">
            <v>COVER</v>
          </cell>
          <cell r="L771">
            <v>5160</v>
          </cell>
          <cell r="M771">
            <v>8.1999999999999993</v>
          </cell>
          <cell r="N771">
            <v>42312</v>
          </cell>
          <cell r="O771">
            <v>8.1999999999999993</v>
          </cell>
          <cell r="P771">
            <v>42312</v>
          </cell>
          <cell r="Q771">
            <v>0</v>
          </cell>
          <cell r="R771" t="str">
            <v>萬承</v>
          </cell>
        </row>
        <row r="772">
          <cell r="A772" t="str">
            <v>B1</v>
          </cell>
          <cell r="B772" t="str">
            <v>CB1</v>
          </cell>
          <cell r="C772" t="str">
            <v>GS</v>
          </cell>
          <cell r="D772" t="str">
            <v>R1</v>
          </cell>
          <cell r="E772" t="str">
            <v>A</v>
          </cell>
          <cell r="F772" t="str">
            <v>A99091000912</v>
          </cell>
          <cell r="H772" t="str">
            <v>199909100144</v>
          </cell>
          <cell r="I772">
            <v>1</v>
          </cell>
          <cell r="J772" t="str">
            <v>C02410-0002I</v>
          </cell>
          <cell r="K772" t="str">
            <v>CHASSIS</v>
          </cell>
          <cell r="L772">
            <v>5006</v>
          </cell>
          <cell r="M772">
            <v>10.5</v>
          </cell>
          <cell r="N772">
            <v>52563</v>
          </cell>
          <cell r="O772">
            <v>10.5</v>
          </cell>
          <cell r="P772">
            <v>52563</v>
          </cell>
          <cell r="Q772">
            <v>0</v>
          </cell>
          <cell r="R772" t="str">
            <v>萬承</v>
          </cell>
        </row>
        <row r="773">
          <cell r="A773" t="str">
            <v>B1</v>
          </cell>
          <cell r="B773" t="str">
            <v>CB1</v>
          </cell>
          <cell r="C773" t="str">
            <v>GS</v>
          </cell>
          <cell r="D773" t="str">
            <v>R1</v>
          </cell>
          <cell r="E773" t="str">
            <v>A</v>
          </cell>
          <cell r="F773" t="str">
            <v>A99091000913</v>
          </cell>
          <cell r="H773" t="str">
            <v>199907100455</v>
          </cell>
          <cell r="I773">
            <v>17</v>
          </cell>
          <cell r="J773" t="str">
            <v>C02540-0002I</v>
          </cell>
          <cell r="K773" t="str">
            <v>CHASSIS</v>
          </cell>
          <cell r="L773">
            <v>1158</v>
          </cell>
          <cell r="M773">
            <v>12.4</v>
          </cell>
          <cell r="N773">
            <v>14359</v>
          </cell>
          <cell r="O773">
            <v>12.4</v>
          </cell>
          <cell r="P773">
            <v>14359</v>
          </cell>
          <cell r="Q773">
            <v>0</v>
          </cell>
          <cell r="R773" t="str">
            <v>萬承</v>
          </cell>
        </row>
        <row r="774">
          <cell r="A774" t="str">
            <v>B1</v>
          </cell>
          <cell r="B774" t="str">
            <v>CB1</v>
          </cell>
          <cell r="C774" t="str">
            <v>GS</v>
          </cell>
          <cell r="D774" t="str">
            <v>R1</v>
          </cell>
          <cell r="E774" t="str">
            <v>A</v>
          </cell>
          <cell r="F774" t="str">
            <v>A99091000914</v>
          </cell>
          <cell r="H774" t="str">
            <v>199907100455</v>
          </cell>
          <cell r="I774">
            <v>3</v>
          </cell>
          <cell r="J774" t="str">
            <v>C02321-0005I</v>
          </cell>
          <cell r="K774" t="str">
            <v>COVER</v>
          </cell>
          <cell r="L774">
            <v>1600</v>
          </cell>
          <cell r="M774">
            <v>8.4</v>
          </cell>
          <cell r="N774">
            <v>13440</v>
          </cell>
          <cell r="O774">
            <v>8.4</v>
          </cell>
          <cell r="P774">
            <v>13440</v>
          </cell>
          <cell r="Q774">
            <v>0</v>
          </cell>
          <cell r="R774" t="str">
            <v>萬承</v>
          </cell>
        </row>
        <row r="775">
          <cell r="A775" t="str">
            <v>B1</v>
          </cell>
          <cell r="B775" t="str">
            <v>CB1</v>
          </cell>
          <cell r="C775" t="str">
            <v>GS</v>
          </cell>
          <cell r="D775" t="str">
            <v>R1</v>
          </cell>
          <cell r="E775" t="str">
            <v>A</v>
          </cell>
          <cell r="F775" t="str">
            <v>A99091000915</v>
          </cell>
          <cell r="H775" t="str">
            <v>199908100231</v>
          </cell>
          <cell r="I775">
            <v>1</v>
          </cell>
          <cell r="J775" t="str">
            <v>C90830-9364I</v>
          </cell>
          <cell r="K775" t="str">
            <v>HEAT SINK</v>
          </cell>
          <cell r="L775">
            <v>200</v>
          </cell>
          <cell r="M775">
            <v>6.8</v>
          </cell>
          <cell r="N775">
            <v>1360</v>
          </cell>
          <cell r="O775">
            <v>6.2</v>
          </cell>
          <cell r="P775">
            <v>1240</v>
          </cell>
          <cell r="Q775">
            <v>120</v>
          </cell>
          <cell r="R775" t="str">
            <v>萬承</v>
          </cell>
        </row>
        <row r="776">
          <cell r="A776" t="str">
            <v>B1</v>
          </cell>
          <cell r="B776" t="str">
            <v>CB1</v>
          </cell>
          <cell r="C776" t="str">
            <v>GS</v>
          </cell>
          <cell r="D776" t="str">
            <v>R1</v>
          </cell>
          <cell r="E776" t="str">
            <v>A</v>
          </cell>
          <cell r="F776" t="str">
            <v>A99091000916</v>
          </cell>
          <cell r="H776" t="str">
            <v>199908100206</v>
          </cell>
          <cell r="I776">
            <v>5</v>
          </cell>
          <cell r="J776" t="str">
            <v>C02574-0001I</v>
          </cell>
          <cell r="K776" t="str">
            <v>CHASSIS</v>
          </cell>
          <cell r="L776">
            <v>3808</v>
          </cell>
          <cell r="M776">
            <v>11.4</v>
          </cell>
          <cell r="N776">
            <v>43411</v>
          </cell>
          <cell r="O776">
            <v>10.7</v>
          </cell>
          <cell r="P776">
            <v>40746</v>
          </cell>
          <cell r="Q776">
            <v>2665</v>
          </cell>
          <cell r="R776" t="str">
            <v>萬承</v>
          </cell>
        </row>
        <row r="777">
          <cell r="A777" t="str">
            <v>B1</v>
          </cell>
          <cell r="B777" t="str">
            <v>CB1</v>
          </cell>
          <cell r="C777" t="str">
            <v>GS</v>
          </cell>
          <cell r="D777" t="str">
            <v>R1</v>
          </cell>
          <cell r="E777" t="str">
            <v>A</v>
          </cell>
          <cell r="F777" t="str">
            <v>A99091000917</v>
          </cell>
          <cell r="H777" t="str">
            <v>199908100206</v>
          </cell>
          <cell r="I777">
            <v>4</v>
          </cell>
          <cell r="J777" t="str">
            <v>C02573-0003I</v>
          </cell>
          <cell r="K777" t="str">
            <v>COVER</v>
          </cell>
          <cell r="L777">
            <v>2876</v>
          </cell>
          <cell r="M777">
            <v>14.1</v>
          </cell>
          <cell r="N777">
            <v>40552</v>
          </cell>
          <cell r="O777">
            <v>13.3</v>
          </cell>
          <cell r="P777">
            <v>38251</v>
          </cell>
          <cell r="Q777">
            <v>2301</v>
          </cell>
          <cell r="R777" t="str">
            <v>萬承</v>
          </cell>
        </row>
        <row r="778">
          <cell r="A778" t="str">
            <v>B1</v>
          </cell>
          <cell r="B778" t="str">
            <v>CB1</v>
          </cell>
          <cell r="C778" t="str">
            <v>GS</v>
          </cell>
          <cell r="D778" t="str">
            <v>R1</v>
          </cell>
          <cell r="E778" t="str">
            <v>A</v>
          </cell>
          <cell r="F778" t="str">
            <v>A99091000918</v>
          </cell>
          <cell r="H778" t="str">
            <v>199909100154</v>
          </cell>
          <cell r="I778">
            <v>1</v>
          </cell>
          <cell r="J778" t="str">
            <v>C90830-9515I</v>
          </cell>
          <cell r="K778" t="str">
            <v>HEAT SINK</v>
          </cell>
          <cell r="L778">
            <v>2410</v>
          </cell>
          <cell r="M778">
            <v>3</v>
          </cell>
          <cell r="N778">
            <v>7230</v>
          </cell>
          <cell r="O778">
            <v>3</v>
          </cell>
          <cell r="P778">
            <v>7230</v>
          </cell>
          <cell r="Q778">
            <v>0</v>
          </cell>
          <cell r="R778" t="str">
            <v>萬承</v>
          </cell>
        </row>
        <row r="779">
          <cell r="A779" t="str">
            <v>B1</v>
          </cell>
          <cell r="B779" t="str">
            <v>CB1</v>
          </cell>
          <cell r="C779" t="str">
            <v>GS</v>
          </cell>
          <cell r="D779" t="str">
            <v>R1</v>
          </cell>
          <cell r="E779" t="str">
            <v>A</v>
          </cell>
          <cell r="F779" t="str">
            <v>A99091000919</v>
          </cell>
          <cell r="H779" t="str">
            <v>199909100299</v>
          </cell>
          <cell r="I779">
            <v>1</v>
          </cell>
          <cell r="J779" t="str">
            <v>C02341-0002I</v>
          </cell>
          <cell r="K779" t="str">
            <v>COVER</v>
          </cell>
          <cell r="L779">
            <v>338</v>
          </cell>
          <cell r="M779">
            <v>5.9569999999999999</v>
          </cell>
          <cell r="N779">
            <v>2013</v>
          </cell>
          <cell r="O779">
            <v>5.9569999999999999</v>
          </cell>
          <cell r="P779">
            <v>2013</v>
          </cell>
          <cell r="Q779">
            <v>0</v>
          </cell>
          <cell r="R779" t="str">
            <v>萬承</v>
          </cell>
        </row>
        <row r="780">
          <cell r="A780" t="str">
            <v>B1</v>
          </cell>
          <cell r="B780" t="str">
            <v>CB1</v>
          </cell>
          <cell r="C780" t="str">
            <v>GS</v>
          </cell>
          <cell r="D780" t="str">
            <v>R1</v>
          </cell>
          <cell r="E780" t="str">
            <v>A</v>
          </cell>
          <cell r="F780" t="str">
            <v>A99091000920</v>
          </cell>
          <cell r="H780" t="str">
            <v>KEN95814</v>
          </cell>
          <cell r="I780">
            <v>9</v>
          </cell>
          <cell r="J780" t="str">
            <v>C90830-9499IA</v>
          </cell>
          <cell r="K780" t="str">
            <v>HEAT SINK</v>
          </cell>
          <cell r="L780">
            <v>6374</v>
          </cell>
          <cell r="M780">
            <v>11</v>
          </cell>
          <cell r="N780">
            <v>70114</v>
          </cell>
          <cell r="O780">
            <v>11</v>
          </cell>
          <cell r="P780">
            <v>70114</v>
          </cell>
          <cell r="Q780">
            <v>0</v>
          </cell>
          <cell r="R780" t="str">
            <v>中榮企業</v>
          </cell>
        </row>
        <row r="781">
          <cell r="A781" t="str">
            <v>B1</v>
          </cell>
          <cell r="B781" t="str">
            <v>CB1</v>
          </cell>
          <cell r="C781" t="str">
            <v>GS</v>
          </cell>
          <cell r="D781" t="str">
            <v>R1</v>
          </cell>
          <cell r="E781" t="str">
            <v>A</v>
          </cell>
          <cell r="F781" t="str">
            <v>A99091000921</v>
          </cell>
          <cell r="H781" t="str">
            <v>KEN95814</v>
          </cell>
          <cell r="I781">
            <v>8</v>
          </cell>
          <cell r="J781" t="str">
            <v>C90830-9498IA</v>
          </cell>
          <cell r="K781" t="str">
            <v>HEAT SINK</v>
          </cell>
          <cell r="L781">
            <v>489</v>
          </cell>
          <cell r="M781">
            <v>4.5</v>
          </cell>
          <cell r="N781">
            <v>2201</v>
          </cell>
          <cell r="O781">
            <v>4.5</v>
          </cell>
          <cell r="P781">
            <v>2201</v>
          </cell>
          <cell r="Q781">
            <v>0</v>
          </cell>
          <cell r="R781" t="str">
            <v>中榮企業</v>
          </cell>
        </row>
        <row r="782">
          <cell r="A782" t="str">
            <v>B1</v>
          </cell>
          <cell r="B782" t="str">
            <v>CB1</v>
          </cell>
          <cell r="C782" t="str">
            <v>GS</v>
          </cell>
          <cell r="D782" t="str">
            <v>R1</v>
          </cell>
          <cell r="E782" t="str">
            <v>A</v>
          </cell>
          <cell r="F782" t="str">
            <v>A99091000922</v>
          </cell>
          <cell r="H782" t="str">
            <v>199909100297</v>
          </cell>
          <cell r="I782">
            <v>1</v>
          </cell>
          <cell r="J782" t="str">
            <v>C90620-9683I</v>
          </cell>
          <cell r="K782" t="str">
            <v>BRACKET</v>
          </cell>
          <cell r="L782">
            <v>6000</v>
          </cell>
          <cell r="M782">
            <v>2.46</v>
          </cell>
          <cell r="N782">
            <v>14760</v>
          </cell>
          <cell r="O782">
            <v>2.46</v>
          </cell>
          <cell r="P782">
            <v>14760</v>
          </cell>
          <cell r="Q782">
            <v>0</v>
          </cell>
          <cell r="R782" t="str">
            <v>FOXTEO</v>
          </cell>
        </row>
        <row r="783">
          <cell r="A783" t="str">
            <v>B1</v>
          </cell>
          <cell r="B783" t="str">
            <v>CB1</v>
          </cell>
          <cell r="C783" t="str">
            <v>GS</v>
          </cell>
          <cell r="D783" t="str">
            <v>R1</v>
          </cell>
          <cell r="E783" t="str">
            <v>A</v>
          </cell>
          <cell r="F783" t="str">
            <v>A99091000923</v>
          </cell>
          <cell r="H783" t="str">
            <v>199907100461</v>
          </cell>
          <cell r="I783">
            <v>17</v>
          </cell>
          <cell r="J783" t="str">
            <v>C02600-0001I</v>
          </cell>
          <cell r="K783" t="str">
            <v>CHASSIS</v>
          </cell>
          <cell r="L783">
            <v>6000</v>
          </cell>
          <cell r="M783">
            <v>5.9</v>
          </cell>
          <cell r="N783">
            <v>35400</v>
          </cell>
          <cell r="O783">
            <v>5.9</v>
          </cell>
          <cell r="P783">
            <v>35400</v>
          </cell>
          <cell r="Q783">
            <v>0</v>
          </cell>
          <cell r="R783" t="str">
            <v>FOXTEO</v>
          </cell>
        </row>
        <row r="784">
          <cell r="A784" t="str">
            <v>B1</v>
          </cell>
          <cell r="B784" t="str">
            <v>CB1</v>
          </cell>
          <cell r="C784" t="str">
            <v>GS</v>
          </cell>
          <cell r="D784" t="str">
            <v>R1</v>
          </cell>
          <cell r="E784" t="str">
            <v>A</v>
          </cell>
          <cell r="F784" t="str">
            <v>A99091000924</v>
          </cell>
          <cell r="H784" t="str">
            <v>KEN96266</v>
          </cell>
          <cell r="I784">
            <v>7</v>
          </cell>
          <cell r="J784" t="str">
            <v>C02599-0001I</v>
          </cell>
          <cell r="K784" t="str">
            <v>COVER</v>
          </cell>
          <cell r="L784">
            <v>3000</v>
          </cell>
          <cell r="M784">
            <v>4.9000000000000004</v>
          </cell>
          <cell r="N784">
            <v>14700</v>
          </cell>
          <cell r="O784">
            <v>4.9000000000000004</v>
          </cell>
          <cell r="P784">
            <v>14700</v>
          </cell>
          <cell r="Q784">
            <v>0</v>
          </cell>
          <cell r="R784" t="str">
            <v>FOXTEO</v>
          </cell>
        </row>
        <row r="785">
          <cell r="A785" t="str">
            <v>B1</v>
          </cell>
          <cell r="B785" t="str">
            <v>CB1</v>
          </cell>
          <cell r="C785" t="str">
            <v>GS</v>
          </cell>
          <cell r="D785" t="str">
            <v>R1</v>
          </cell>
          <cell r="E785" t="str">
            <v>A</v>
          </cell>
          <cell r="F785" t="str">
            <v>A99091000925</v>
          </cell>
          <cell r="H785" t="str">
            <v>199909100297</v>
          </cell>
          <cell r="I785">
            <v>1</v>
          </cell>
          <cell r="J785" t="str">
            <v>C90620-9683I</v>
          </cell>
          <cell r="K785" t="str">
            <v>BRACKET</v>
          </cell>
          <cell r="L785">
            <v>8000</v>
          </cell>
          <cell r="M785">
            <v>2.46</v>
          </cell>
          <cell r="N785">
            <v>19680</v>
          </cell>
          <cell r="O785">
            <v>2.46</v>
          </cell>
          <cell r="P785">
            <v>19680</v>
          </cell>
          <cell r="Q785">
            <v>0</v>
          </cell>
          <cell r="R785" t="str">
            <v>FOXTEO</v>
          </cell>
        </row>
        <row r="786">
          <cell r="A786" t="str">
            <v>B1</v>
          </cell>
          <cell r="B786" t="str">
            <v>CB1</v>
          </cell>
          <cell r="C786" t="str">
            <v>GS</v>
          </cell>
          <cell r="D786" t="str">
            <v>R1</v>
          </cell>
          <cell r="E786" t="str">
            <v>A</v>
          </cell>
          <cell r="F786" t="str">
            <v>A99091000926</v>
          </cell>
          <cell r="H786" t="str">
            <v>199907100461</v>
          </cell>
          <cell r="I786">
            <v>18</v>
          </cell>
          <cell r="J786" t="str">
            <v>C02600-0001I</v>
          </cell>
          <cell r="K786" t="str">
            <v>CHASSIS</v>
          </cell>
          <cell r="L786">
            <v>8000</v>
          </cell>
          <cell r="M786">
            <v>5.9</v>
          </cell>
          <cell r="N786">
            <v>47200</v>
          </cell>
          <cell r="O786">
            <v>5.9</v>
          </cell>
          <cell r="P786">
            <v>47200</v>
          </cell>
          <cell r="Q786">
            <v>0</v>
          </cell>
          <cell r="R786" t="str">
            <v>FOXTEO</v>
          </cell>
        </row>
        <row r="787">
          <cell r="A787" t="str">
            <v>B1</v>
          </cell>
          <cell r="B787" t="str">
            <v>CB1</v>
          </cell>
          <cell r="C787" t="str">
            <v>GS</v>
          </cell>
          <cell r="D787" t="str">
            <v>R1</v>
          </cell>
          <cell r="E787" t="str">
            <v>A</v>
          </cell>
          <cell r="F787" t="str">
            <v>A99091000927</v>
          </cell>
          <cell r="H787" t="str">
            <v>199907100461</v>
          </cell>
          <cell r="I787">
            <v>14</v>
          </cell>
          <cell r="J787" t="str">
            <v>C02599-0001I</v>
          </cell>
          <cell r="K787" t="str">
            <v>COVER</v>
          </cell>
          <cell r="L787">
            <v>8000</v>
          </cell>
          <cell r="M787">
            <v>4.9000000000000004</v>
          </cell>
          <cell r="N787">
            <v>39200</v>
          </cell>
          <cell r="O787">
            <v>4.9000000000000004</v>
          </cell>
          <cell r="P787">
            <v>39200</v>
          </cell>
          <cell r="Q787">
            <v>0</v>
          </cell>
          <cell r="R787" t="str">
            <v>FOXTEO</v>
          </cell>
        </row>
        <row r="788">
          <cell r="A788" t="str">
            <v>B1</v>
          </cell>
          <cell r="B788" t="str">
            <v>CB1</v>
          </cell>
          <cell r="C788" t="str">
            <v>GS</v>
          </cell>
          <cell r="D788" t="str">
            <v>R1</v>
          </cell>
          <cell r="E788" t="str">
            <v>A</v>
          </cell>
          <cell r="F788" t="str">
            <v>A99091000928</v>
          </cell>
          <cell r="H788" t="str">
            <v>199907100481</v>
          </cell>
          <cell r="I788">
            <v>25</v>
          </cell>
          <cell r="J788" t="str">
            <v>C90830-9411I</v>
          </cell>
          <cell r="K788" t="str">
            <v>HEAT SINK 2</v>
          </cell>
          <cell r="L788">
            <v>9987</v>
          </cell>
          <cell r="M788">
            <v>4.8</v>
          </cell>
          <cell r="N788">
            <v>47938</v>
          </cell>
          <cell r="O788">
            <v>4.8</v>
          </cell>
          <cell r="P788">
            <v>47938</v>
          </cell>
          <cell r="Q788">
            <v>0</v>
          </cell>
          <cell r="R788" t="str">
            <v>WISHFUL</v>
          </cell>
        </row>
        <row r="789">
          <cell r="A789" t="str">
            <v>B1</v>
          </cell>
          <cell r="B789" t="str">
            <v>CB1</v>
          </cell>
          <cell r="C789" t="str">
            <v>GS</v>
          </cell>
          <cell r="D789" t="str">
            <v>R1</v>
          </cell>
          <cell r="E789" t="str">
            <v>A</v>
          </cell>
          <cell r="F789" t="str">
            <v>A99091000929</v>
          </cell>
          <cell r="H789" t="str">
            <v>KEN96466</v>
          </cell>
          <cell r="I789">
            <v>21</v>
          </cell>
          <cell r="J789" t="str">
            <v>C90830-9616IA</v>
          </cell>
          <cell r="K789" t="str">
            <v>HEAT SINK</v>
          </cell>
          <cell r="L789">
            <v>5303</v>
          </cell>
          <cell r="M789">
            <v>3.8</v>
          </cell>
          <cell r="N789">
            <v>20151</v>
          </cell>
          <cell r="O789">
            <v>3.8</v>
          </cell>
          <cell r="P789">
            <v>20151</v>
          </cell>
          <cell r="Q789">
            <v>0</v>
          </cell>
          <cell r="R789" t="str">
            <v>WISHFUL</v>
          </cell>
        </row>
        <row r="790">
          <cell r="A790" t="str">
            <v>B1</v>
          </cell>
          <cell r="B790" t="str">
            <v>CB1</v>
          </cell>
          <cell r="C790" t="str">
            <v>GS</v>
          </cell>
          <cell r="D790" t="str">
            <v>R1</v>
          </cell>
          <cell r="E790" t="str">
            <v>A</v>
          </cell>
          <cell r="F790" t="str">
            <v>A99091000930</v>
          </cell>
          <cell r="H790" t="str">
            <v>199909100002</v>
          </cell>
          <cell r="I790">
            <v>1</v>
          </cell>
          <cell r="J790" t="str">
            <v>C90830-9377I</v>
          </cell>
          <cell r="K790" t="str">
            <v>HEAT SINK</v>
          </cell>
          <cell r="L790">
            <v>331</v>
          </cell>
          <cell r="M790">
            <v>3.6</v>
          </cell>
          <cell r="N790">
            <v>1192</v>
          </cell>
          <cell r="O790">
            <v>3.6</v>
          </cell>
          <cell r="P790">
            <v>1192</v>
          </cell>
          <cell r="Q790">
            <v>0</v>
          </cell>
          <cell r="R790" t="str">
            <v>WISHFUL</v>
          </cell>
        </row>
        <row r="791">
          <cell r="A791" t="str">
            <v>B1</v>
          </cell>
          <cell r="B791" t="str">
            <v>CB1</v>
          </cell>
          <cell r="C791" t="str">
            <v>GS</v>
          </cell>
          <cell r="D791" t="str">
            <v>R1</v>
          </cell>
          <cell r="E791" t="str">
            <v>A</v>
          </cell>
          <cell r="F791" t="str">
            <v>A99091000931</v>
          </cell>
          <cell r="H791" t="str">
            <v>199908100232</v>
          </cell>
          <cell r="I791">
            <v>5</v>
          </cell>
          <cell r="J791" t="str">
            <v>C90830-9377I</v>
          </cell>
          <cell r="K791" t="str">
            <v>HEAT SINK</v>
          </cell>
          <cell r="L791">
            <v>269</v>
          </cell>
          <cell r="M791">
            <v>3.6</v>
          </cell>
          <cell r="N791">
            <v>968</v>
          </cell>
          <cell r="O791">
            <v>3.6</v>
          </cell>
          <cell r="P791">
            <v>968</v>
          </cell>
          <cell r="Q791">
            <v>0</v>
          </cell>
          <cell r="R791" t="str">
            <v>WISHFUL</v>
          </cell>
        </row>
        <row r="792">
          <cell r="A792" t="str">
            <v>B1</v>
          </cell>
          <cell r="B792" t="str">
            <v>CB1</v>
          </cell>
          <cell r="C792" t="str">
            <v>GS</v>
          </cell>
          <cell r="D792" t="str">
            <v>R1</v>
          </cell>
          <cell r="E792" t="str">
            <v>A</v>
          </cell>
          <cell r="F792" t="str">
            <v>A99091000932</v>
          </cell>
          <cell r="H792" t="str">
            <v>199907100481</v>
          </cell>
          <cell r="I792">
            <v>76</v>
          </cell>
          <cell r="J792" t="str">
            <v>C90830-9588IA</v>
          </cell>
          <cell r="K792" t="str">
            <v>HEAT SINK</v>
          </cell>
          <cell r="L792">
            <v>52</v>
          </cell>
          <cell r="M792">
            <v>9.6999999999999993</v>
          </cell>
          <cell r="N792">
            <v>504</v>
          </cell>
          <cell r="O792">
            <v>9.6999999999999993</v>
          </cell>
          <cell r="P792">
            <v>504</v>
          </cell>
          <cell r="Q792">
            <v>0</v>
          </cell>
          <cell r="R792" t="str">
            <v>WISHFUL</v>
          </cell>
        </row>
        <row r="793">
          <cell r="A793" t="str">
            <v>B1</v>
          </cell>
          <cell r="B793" t="str">
            <v>CB1</v>
          </cell>
          <cell r="C793" t="str">
            <v>GS</v>
          </cell>
          <cell r="D793" t="str">
            <v>R1</v>
          </cell>
          <cell r="E793" t="str">
            <v>A</v>
          </cell>
          <cell r="F793" t="str">
            <v>A99091000933</v>
          </cell>
          <cell r="H793" t="str">
            <v>199908100232</v>
          </cell>
          <cell r="I793">
            <v>20</v>
          </cell>
          <cell r="J793" t="str">
            <v>C90830-9545I</v>
          </cell>
          <cell r="K793" t="str">
            <v>HEAT SINK</v>
          </cell>
          <cell r="L793">
            <v>1924</v>
          </cell>
          <cell r="M793">
            <v>14</v>
          </cell>
          <cell r="N793">
            <v>26936</v>
          </cell>
          <cell r="O793">
            <v>14</v>
          </cell>
          <cell r="P793">
            <v>26936</v>
          </cell>
          <cell r="Q793">
            <v>0</v>
          </cell>
          <cell r="R793" t="str">
            <v>WISHFUL</v>
          </cell>
        </row>
        <row r="794">
          <cell r="A794" t="str">
            <v>B1</v>
          </cell>
          <cell r="B794" t="str">
            <v>CB1</v>
          </cell>
          <cell r="C794" t="str">
            <v>GS</v>
          </cell>
          <cell r="D794" t="str">
            <v>R1</v>
          </cell>
          <cell r="E794" t="str">
            <v>A</v>
          </cell>
          <cell r="F794" t="str">
            <v>A99091000934</v>
          </cell>
          <cell r="H794" t="str">
            <v>199907100481</v>
          </cell>
          <cell r="I794">
            <v>65</v>
          </cell>
          <cell r="J794" t="str">
            <v>C90830-9545I</v>
          </cell>
          <cell r="K794" t="str">
            <v>HEAT SINK</v>
          </cell>
          <cell r="L794">
            <v>399</v>
          </cell>
          <cell r="M794">
            <v>14</v>
          </cell>
          <cell r="N794">
            <v>5586</v>
          </cell>
          <cell r="O794">
            <v>14</v>
          </cell>
          <cell r="P794">
            <v>5586</v>
          </cell>
          <cell r="Q794">
            <v>0</v>
          </cell>
          <cell r="R794" t="str">
            <v>WISHFUL</v>
          </cell>
        </row>
        <row r="795">
          <cell r="A795" t="str">
            <v>B1</v>
          </cell>
          <cell r="B795" t="str">
            <v>CB1</v>
          </cell>
          <cell r="C795" t="str">
            <v>GS</v>
          </cell>
          <cell r="D795" t="str">
            <v>R1</v>
          </cell>
          <cell r="E795" t="str">
            <v>A</v>
          </cell>
          <cell r="F795" t="str">
            <v>A99091000935</v>
          </cell>
          <cell r="H795" t="str">
            <v>199908100721</v>
          </cell>
          <cell r="I795">
            <v>1</v>
          </cell>
          <cell r="J795" t="str">
            <v>C90620-9897IA</v>
          </cell>
          <cell r="K795" t="str">
            <v>BRACKET 68</v>
          </cell>
          <cell r="L795">
            <v>2345</v>
          </cell>
          <cell r="M795">
            <v>4.2</v>
          </cell>
          <cell r="N795">
            <v>9849</v>
          </cell>
          <cell r="O795">
            <v>4.0999999999999996</v>
          </cell>
          <cell r="P795">
            <v>9615</v>
          </cell>
          <cell r="Q795">
            <v>234</v>
          </cell>
          <cell r="R795" t="str">
            <v>WISHFUL</v>
          </cell>
        </row>
        <row r="796">
          <cell r="A796" t="str">
            <v>B1</v>
          </cell>
          <cell r="B796" t="str">
            <v>CB1</v>
          </cell>
          <cell r="C796" t="str">
            <v>GS</v>
          </cell>
          <cell r="D796" t="str">
            <v>R1</v>
          </cell>
          <cell r="E796" t="str">
            <v>A</v>
          </cell>
          <cell r="F796" t="str">
            <v>A99091000936</v>
          </cell>
          <cell r="H796" t="str">
            <v>199907100481</v>
          </cell>
          <cell r="I796">
            <v>66</v>
          </cell>
          <cell r="J796" t="str">
            <v>C90830-9545I</v>
          </cell>
          <cell r="K796" t="str">
            <v>HEAT SINK</v>
          </cell>
          <cell r="L796">
            <v>710</v>
          </cell>
          <cell r="M796">
            <v>14</v>
          </cell>
          <cell r="N796">
            <v>9940</v>
          </cell>
          <cell r="O796">
            <v>14</v>
          </cell>
          <cell r="P796">
            <v>9940</v>
          </cell>
          <cell r="Q796">
            <v>0</v>
          </cell>
          <cell r="R796" t="str">
            <v>WISHFUL</v>
          </cell>
        </row>
        <row r="797">
          <cell r="A797" t="str">
            <v>B1</v>
          </cell>
          <cell r="B797" t="str">
            <v>CB1</v>
          </cell>
          <cell r="C797" t="str">
            <v>GS</v>
          </cell>
          <cell r="D797" t="str">
            <v>R1</v>
          </cell>
          <cell r="E797" t="str">
            <v>A</v>
          </cell>
          <cell r="F797" t="str">
            <v>A99091000937</v>
          </cell>
          <cell r="H797" t="str">
            <v>199909100174</v>
          </cell>
          <cell r="I797">
            <v>3</v>
          </cell>
          <cell r="J797" t="str">
            <v>CT9061-9994I</v>
          </cell>
          <cell r="K797" t="str">
            <v>THINNER</v>
          </cell>
          <cell r="L797">
            <v>6000</v>
          </cell>
          <cell r="M797">
            <v>45</v>
          </cell>
          <cell r="N797">
            <v>270000</v>
          </cell>
          <cell r="O797">
            <v>38.64</v>
          </cell>
          <cell r="P797">
            <v>231840</v>
          </cell>
          <cell r="Q797">
            <v>38160</v>
          </cell>
          <cell r="R797" t="str">
            <v>INTERFLUX</v>
          </cell>
        </row>
        <row r="798">
          <cell r="A798" t="str">
            <v>B1</v>
          </cell>
          <cell r="B798" t="str">
            <v>CB1</v>
          </cell>
          <cell r="C798" t="str">
            <v>GS</v>
          </cell>
          <cell r="D798" t="str">
            <v>R1</v>
          </cell>
          <cell r="E798" t="str">
            <v>A</v>
          </cell>
          <cell r="F798" t="str">
            <v>A99091000938</v>
          </cell>
          <cell r="H798" t="str">
            <v>199909100174</v>
          </cell>
          <cell r="I798">
            <v>1</v>
          </cell>
          <cell r="J798" t="str">
            <v>CT9031-9995I</v>
          </cell>
          <cell r="K798" t="str">
            <v>SOLDERING</v>
          </cell>
          <cell r="L798">
            <v>6000</v>
          </cell>
          <cell r="M798">
            <v>75</v>
          </cell>
          <cell r="N798">
            <v>450000</v>
          </cell>
          <cell r="O798">
            <v>64.400000000000006</v>
          </cell>
          <cell r="P798">
            <v>386400</v>
          </cell>
          <cell r="Q798">
            <v>63600</v>
          </cell>
          <cell r="R798" t="str">
            <v>INTERFLUX</v>
          </cell>
        </row>
        <row r="799">
          <cell r="A799" t="str">
            <v>B1</v>
          </cell>
          <cell r="B799" t="str">
            <v>CB1</v>
          </cell>
          <cell r="C799" t="str">
            <v>GS</v>
          </cell>
          <cell r="D799" t="str">
            <v>R1</v>
          </cell>
          <cell r="E799" t="str">
            <v>A</v>
          </cell>
          <cell r="F799" t="str">
            <v>A99091000939</v>
          </cell>
          <cell r="H799" t="str">
            <v>199909100140</v>
          </cell>
          <cell r="I799">
            <v>9</v>
          </cell>
          <cell r="J799" t="str">
            <v>C03832-0001I</v>
          </cell>
          <cell r="K799" t="str">
            <v>PCB</v>
          </cell>
          <cell r="L799">
            <v>2000</v>
          </cell>
          <cell r="M799">
            <v>0.70840000000000003</v>
          </cell>
          <cell r="N799">
            <v>1417</v>
          </cell>
          <cell r="O799">
            <v>0.70840000000000003</v>
          </cell>
          <cell r="P799">
            <v>1417</v>
          </cell>
          <cell r="Q799">
            <v>0</v>
          </cell>
          <cell r="R799" t="str">
            <v>三軸國際</v>
          </cell>
        </row>
        <row r="800">
          <cell r="A800" t="str">
            <v>B1</v>
          </cell>
          <cell r="B800" t="str">
            <v>CB1</v>
          </cell>
          <cell r="C800" t="str">
            <v>GS</v>
          </cell>
          <cell r="D800" t="str">
            <v>R1</v>
          </cell>
          <cell r="E800" t="str">
            <v>A</v>
          </cell>
          <cell r="F800" t="str">
            <v>A99091000940</v>
          </cell>
          <cell r="H800" t="str">
            <v>KAN96891</v>
          </cell>
          <cell r="I800">
            <v>12</v>
          </cell>
          <cell r="J800" t="str">
            <v>C03832-0001I</v>
          </cell>
          <cell r="K800" t="str">
            <v>PCB</v>
          </cell>
          <cell r="L800">
            <v>1000</v>
          </cell>
          <cell r="M800">
            <v>0.70840000000000003</v>
          </cell>
          <cell r="N800">
            <v>708</v>
          </cell>
          <cell r="O800">
            <v>0.70840000000000003</v>
          </cell>
          <cell r="P800">
            <v>708</v>
          </cell>
          <cell r="Q800">
            <v>0</v>
          </cell>
          <cell r="R800" t="str">
            <v>三軸國際</v>
          </cell>
        </row>
        <row r="801">
          <cell r="A801" t="str">
            <v>B1</v>
          </cell>
          <cell r="B801" t="str">
            <v>CB1</v>
          </cell>
          <cell r="C801" t="str">
            <v>GS</v>
          </cell>
          <cell r="D801" t="str">
            <v>R1</v>
          </cell>
          <cell r="E801" t="str">
            <v>A</v>
          </cell>
          <cell r="F801" t="str">
            <v>A99091000941</v>
          </cell>
          <cell r="H801" t="str">
            <v>199907100344</v>
          </cell>
          <cell r="I801">
            <v>1</v>
          </cell>
          <cell r="J801" t="str">
            <v>C90841-969S</v>
          </cell>
          <cell r="K801" t="str">
            <v>CABLE TIE</v>
          </cell>
          <cell r="L801">
            <v>210000</v>
          </cell>
          <cell r="M801">
            <v>4.8000000000000001E-2</v>
          </cell>
          <cell r="N801">
            <v>10080</v>
          </cell>
          <cell r="O801">
            <v>4.8000000000000001E-2</v>
          </cell>
          <cell r="P801">
            <v>10080</v>
          </cell>
          <cell r="Q801">
            <v>0</v>
          </cell>
          <cell r="R801" t="str">
            <v>康揚</v>
          </cell>
        </row>
        <row r="802">
          <cell r="A802" t="str">
            <v>B1</v>
          </cell>
          <cell r="B802" t="str">
            <v>CB1</v>
          </cell>
          <cell r="C802" t="str">
            <v>GS</v>
          </cell>
          <cell r="D802" t="str">
            <v>R1</v>
          </cell>
          <cell r="E802" t="str">
            <v>A</v>
          </cell>
          <cell r="F802" t="str">
            <v>A99091000942</v>
          </cell>
          <cell r="H802" t="str">
            <v>199907100806</v>
          </cell>
          <cell r="I802">
            <v>2</v>
          </cell>
          <cell r="J802" t="str">
            <v>C02415-0002I</v>
          </cell>
          <cell r="K802" t="str">
            <v>COVER</v>
          </cell>
          <cell r="L802">
            <v>1545</v>
          </cell>
          <cell r="M802">
            <v>28</v>
          </cell>
          <cell r="N802">
            <v>43260</v>
          </cell>
          <cell r="O802">
            <v>28</v>
          </cell>
          <cell r="P802">
            <v>43260</v>
          </cell>
          <cell r="Q802">
            <v>0</v>
          </cell>
          <cell r="R802" t="str">
            <v>WISHFUL</v>
          </cell>
        </row>
        <row r="803">
          <cell r="A803" t="str">
            <v>B1</v>
          </cell>
          <cell r="B803" t="str">
            <v>CB1</v>
          </cell>
          <cell r="C803" t="str">
            <v>GS</v>
          </cell>
          <cell r="D803" t="str">
            <v>R1</v>
          </cell>
          <cell r="E803" t="str">
            <v>A</v>
          </cell>
          <cell r="F803" t="str">
            <v>A99091000943</v>
          </cell>
          <cell r="H803" t="str">
            <v>199907100806</v>
          </cell>
          <cell r="I803">
            <v>1</v>
          </cell>
          <cell r="J803" t="str">
            <v>C02414-0001I</v>
          </cell>
          <cell r="K803" t="str">
            <v>CHASSIS</v>
          </cell>
          <cell r="L803">
            <v>1496</v>
          </cell>
          <cell r="M803">
            <v>36</v>
          </cell>
          <cell r="N803">
            <v>53856</v>
          </cell>
          <cell r="O803">
            <v>36</v>
          </cell>
          <cell r="P803">
            <v>53856</v>
          </cell>
          <cell r="Q803">
            <v>0</v>
          </cell>
          <cell r="R803" t="str">
            <v>WISHFUL</v>
          </cell>
        </row>
        <row r="804">
          <cell r="A804" t="str">
            <v>B1</v>
          </cell>
          <cell r="B804" t="str">
            <v>CB1</v>
          </cell>
          <cell r="C804" t="str">
            <v>GS</v>
          </cell>
          <cell r="D804" t="str">
            <v>R1</v>
          </cell>
          <cell r="E804" t="str">
            <v>A</v>
          </cell>
          <cell r="F804" t="str">
            <v>A99091000944</v>
          </cell>
          <cell r="H804" t="str">
            <v>199909100493</v>
          </cell>
          <cell r="I804">
            <v>1</v>
          </cell>
          <cell r="J804" t="str">
            <v>C90830-9536IA</v>
          </cell>
          <cell r="K804" t="str">
            <v>HEAT SINK</v>
          </cell>
          <cell r="L804">
            <v>19780</v>
          </cell>
          <cell r="M804">
            <v>3.6</v>
          </cell>
          <cell r="N804">
            <v>71208</v>
          </cell>
          <cell r="O804">
            <v>3.6</v>
          </cell>
          <cell r="P804">
            <v>71208</v>
          </cell>
          <cell r="Q804">
            <v>0</v>
          </cell>
          <cell r="R804" t="str">
            <v>WISHFUL</v>
          </cell>
        </row>
        <row r="805">
          <cell r="A805" t="str">
            <v>B1</v>
          </cell>
          <cell r="B805" t="str">
            <v>CB1</v>
          </cell>
          <cell r="C805" t="str">
            <v>GS</v>
          </cell>
          <cell r="D805" t="str">
            <v>R1</v>
          </cell>
          <cell r="E805" t="str">
            <v>A</v>
          </cell>
          <cell r="F805" t="str">
            <v>A99091000945</v>
          </cell>
          <cell r="H805" t="str">
            <v>199907100481</v>
          </cell>
          <cell r="I805">
            <v>61</v>
          </cell>
          <cell r="J805" t="str">
            <v>C90830-9535I</v>
          </cell>
          <cell r="K805" t="str">
            <v>HEAT SINK</v>
          </cell>
          <cell r="L805">
            <v>19967</v>
          </cell>
          <cell r="M805">
            <v>3.7</v>
          </cell>
          <cell r="N805">
            <v>73878</v>
          </cell>
          <cell r="O805">
            <v>3.7</v>
          </cell>
          <cell r="P805">
            <v>73878</v>
          </cell>
          <cell r="Q805">
            <v>0</v>
          </cell>
          <cell r="R805" t="str">
            <v>WISHFUL</v>
          </cell>
        </row>
        <row r="806">
          <cell r="A806" t="str">
            <v>B1</v>
          </cell>
          <cell r="B806" t="str">
            <v>CB1</v>
          </cell>
          <cell r="C806" t="str">
            <v>GS</v>
          </cell>
          <cell r="D806" t="str">
            <v>R1</v>
          </cell>
          <cell r="E806" t="str">
            <v>A</v>
          </cell>
          <cell r="F806" t="str">
            <v>A99091000946</v>
          </cell>
          <cell r="H806" t="str">
            <v>199909100126</v>
          </cell>
          <cell r="I806">
            <v>1</v>
          </cell>
          <cell r="J806" t="str">
            <v>C04533-0001I</v>
          </cell>
          <cell r="K806" t="str">
            <v>INSULATOR</v>
          </cell>
          <cell r="L806">
            <v>15000</v>
          </cell>
          <cell r="M806">
            <v>0.11799999999999999</v>
          </cell>
          <cell r="N806">
            <v>1770</v>
          </cell>
          <cell r="O806">
            <v>0.11799999999999999</v>
          </cell>
          <cell r="P806">
            <v>1770</v>
          </cell>
          <cell r="Q806">
            <v>0</v>
          </cell>
          <cell r="R806" t="str">
            <v>鴻準</v>
          </cell>
        </row>
        <row r="807">
          <cell r="A807" t="str">
            <v>B1</v>
          </cell>
          <cell r="B807" t="str">
            <v>CB1</v>
          </cell>
          <cell r="C807" t="str">
            <v>GS</v>
          </cell>
          <cell r="D807" t="str">
            <v>R1</v>
          </cell>
          <cell r="E807" t="str">
            <v>A</v>
          </cell>
          <cell r="F807" t="str">
            <v>A99091000947</v>
          </cell>
          <cell r="H807" t="str">
            <v>199908100561</v>
          </cell>
          <cell r="I807">
            <v>23</v>
          </cell>
          <cell r="J807" t="str">
            <v>C90830-859S</v>
          </cell>
          <cell r="K807" t="str">
            <v>INS. XSTR</v>
          </cell>
          <cell r="L807">
            <v>21000</v>
          </cell>
          <cell r="M807">
            <v>0.21</v>
          </cell>
          <cell r="N807">
            <v>4410</v>
          </cell>
          <cell r="O807">
            <v>0.21</v>
          </cell>
          <cell r="P807">
            <v>4410</v>
          </cell>
          <cell r="Q807">
            <v>0</v>
          </cell>
          <cell r="R807" t="str">
            <v>鴻準</v>
          </cell>
        </row>
        <row r="808">
          <cell r="A808" t="str">
            <v>B1</v>
          </cell>
          <cell r="B808" t="str">
            <v>CB1</v>
          </cell>
          <cell r="C808" t="str">
            <v>GS</v>
          </cell>
          <cell r="D808" t="str">
            <v>R1</v>
          </cell>
          <cell r="E808" t="str">
            <v>A</v>
          </cell>
          <cell r="F808" t="str">
            <v>A99091000948</v>
          </cell>
          <cell r="H808" t="str">
            <v>KFN96581</v>
          </cell>
          <cell r="I808">
            <v>2</v>
          </cell>
          <cell r="J808" t="str">
            <v>C90830-858S</v>
          </cell>
          <cell r="K808" t="str">
            <v>INS. XSTR</v>
          </cell>
          <cell r="L808">
            <v>1000</v>
          </cell>
          <cell r="M808">
            <v>0.09</v>
          </cell>
          <cell r="N808">
            <v>90</v>
          </cell>
          <cell r="O808">
            <v>0.09</v>
          </cell>
          <cell r="P808">
            <v>90</v>
          </cell>
          <cell r="Q808">
            <v>0</v>
          </cell>
          <cell r="R808" t="str">
            <v>鴻準</v>
          </cell>
        </row>
        <row r="809">
          <cell r="A809" t="str">
            <v>B1</v>
          </cell>
          <cell r="B809" t="str">
            <v>CB1</v>
          </cell>
          <cell r="C809" t="str">
            <v>GS</v>
          </cell>
          <cell r="D809" t="str">
            <v>R1</v>
          </cell>
          <cell r="E809" t="str">
            <v>A</v>
          </cell>
          <cell r="F809" t="str">
            <v>A99091000949</v>
          </cell>
          <cell r="H809" t="str">
            <v>199907100787</v>
          </cell>
          <cell r="I809">
            <v>18</v>
          </cell>
          <cell r="J809" t="str">
            <v>C90830-858S</v>
          </cell>
          <cell r="K809" t="str">
            <v>INS. XSTR</v>
          </cell>
          <cell r="L809">
            <v>29000</v>
          </cell>
          <cell r="M809">
            <v>0.09</v>
          </cell>
          <cell r="N809">
            <v>2610</v>
          </cell>
          <cell r="O809">
            <v>0.09</v>
          </cell>
          <cell r="P809">
            <v>2610</v>
          </cell>
          <cell r="Q809">
            <v>0</v>
          </cell>
          <cell r="R809" t="str">
            <v>鴻準</v>
          </cell>
        </row>
        <row r="810">
          <cell r="A810" t="str">
            <v>B1</v>
          </cell>
          <cell r="B810" t="str">
            <v>CB1</v>
          </cell>
          <cell r="C810" t="str">
            <v>GS</v>
          </cell>
          <cell r="D810" t="str">
            <v>R1</v>
          </cell>
          <cell r="E810" t="str">
            <v>A</v>
          </cell>
          <cell r="F810" t="str">
            <v>A99091000950</v>
          </cell>
          <cell r="H810" t="str">
            <v>199908100561</v>
          </cell>
          <cell r="I810">
            <v>13</v>
          </cell>
          <cell r="J810" t="str">
            <v>C04413-0001I</v>
          </cell>
          <cell r="K810" t="str">
            <v>INSULATOR</v>
          </cell>
          <cell r="L810">
            <v>11000</v>
          </cell>
          <cell r="M810">
            <v>0.57999999999999996</v>
          </cell>
          <cell r="N810">
            <v>6380</v>
          </cell>
          <cell r="O810">
            <v>0.57999999999999996</v>
          </cell>
          <cell r="P810">
            <v>6380</v>
          </cell>
          <cell r="Q810">
            <v>0</v>
          </cell>
          <cell r="R810" t="str">
            <v>鴻準</v>
          </cell>
        </row>
        <row r="811">
          <cell r="A811" t="str">
            <v>B1</v>
          </cell>
          <cell r="B811" t="str">
            <v>CB1</v>
          </cell>
          <cell r="C811" t="str">
            <v>GS</v>
          </cell>
          <cell r="D811" t="str">
            <v>R1</v>
          </cell>
          <cell r="E811" t="str">
            <v>A</v>
          </cell>
          <cell r="F811" t="str">
            <v>A99091000951</v>
          </cell>
          <cell r="H811" t="str">
            <v>199907100787</v>
          </cell>
          <cell r="I811">
            <v>11</v>
          </cell>
          <cell r="J811" t="str">
            <v>C04413-0001I</v>
          </cell>
          <cell r="K811" t="str">
            <v>INSULATOR</v>
          </cell>
          <cell r="L811">
            <v>7500</v>
          </cell>
          <cell r="M811">
            <v>0.57999999999999996</v>
          </cell>
          <cell r="N811">
            <v>4350</v>
          </cell>
          <cell r="O811">
            <v>0.57999999999999996</v>
          </cell>
          <cell r="P811">
            <v>4350</v>
          </cell>
          <cell r="Q811">
            <v>0</v>
          </cell>
          <cell r="R811" t="str">
            <v>鴻準</v>
          </cell>
        </row>
        <row r="812">
          <cell r="A812" t="str">
            <v>B1</v>
          </cell>
          <cell r="B812" t="str">
            <v>CB1</v>
          </cell>
          <cell r="C812" t="str">
            <v>GS</v>
          </cell>
          <cell r="D812" t="str">
            <v>R1</v>
          </cell>
          <cell r="E812" t="str">
            <v>A</v>
          </cell>
          <cell r="F812" t="str">
            <v>A99091000952</v>
          </cell>
          <cell r="H812" t="str">
            <v>199909100018</v>
          </cell>
          <cell r="I812">
            <v>2</v>
          </cell>
          <cell r="J812" t="str">
            <v>C02615-0001I</v>
          </cell>
          <cell r="K812" t="str">
            <v>COVER</v>
          </cell>
          <cell r="L812">
            <v>2800</v>
          </cell>
          <cell r="M812">
            <v>9.5</v>
          </cell>
          <cell r="N812">
            <v>26600</v>
          </cell>
          <cell r="O812">
            <v>9.5</v>
          </cell>
          <cell r="P812">
            <v>26600</v>
          </cell>
          <cell r="Q812">
            <v>0</v>
          </cell>
          <cell r="R812" t="str">
            <v>萬承</v>
          </cell>
        </row>
        <row r="813">
          <cell r="A813" t="str">
            <v>B1</v>
          </cell>
          <cell r="B813" t="str">
            <v>CB1</v>
          </cell>
          <cell r="C813" t="str">
            <v>GS</v>
          </cell>
          <cell r="D813" t="str">
            <v>R1</v>
          </cell>
          <cell r="E813" t="str">
            <v>A</v>
          </cell>
          <cell r="F813" t="str">
            <v>A99091000953</v>
          </cell>
          <cell r="H813" t="str">
            <v>199909100018</v>
          </cell>
          <cell r="I813">
            <v>1</v>
          </cell>
          <cell r="J813" t="str">
            <v>C02474-0002I</v>
          </cell>
          <cell r="K813" t="str">
            <v>CHASSIS</v>
          </cell>
          <cell r="L813">
            <v>2680</v>
          </cell>
          <cell r="M813">
            <v>12.1</v>
          </cell>
          <cell r="N813">
            <v>32428</v>
          </cell>
          <cell r="O813">
            <v>12.1</v>
          </cell>
          <cell r="P813">
            <v>32428</v>
          </cell>
          <cell r="Q813">
            <v>0</v>
          </cell>
          <cell r="R813" t="str">
            <v>萬承</v>
          </cell>
        </row>
        <row r="814">
          <cell r="A814" t="str">
            <v>B1</v>
          </cell>
          <cell r="B814" t="str">
            <v>CB1</v>
          </cell>
          <cell r="C814" t="str">
            <v>GS</v>
          </cell>
          <cell r="D814" t="str">
            <v>R1</v>
          </cell>
          <cell r="E814" t="str">
            <v>A</v>
          </cell>
          <cell r="F814" t="str">
            <v>A99091000954</v>
          </cell>
          <cell r="H814" t="str">
            <v>199907100455</v>
          </cell>
          <cell r="I814">
            <v>18</v>
          </cell>
          <cell r="J814" t="str">
            <v>C02540-0002I</v>
          </cell>
          <cell r="K814" t="str">
            <v>CHASSIS</v>
          </cell>
          <cell r="L814">
            <v>4043</v>
          </cell>
          <cell r="M814">
            <v>12.4</v>
          </cell>
          <cell r="N814">
            <v>50133</v>
          </cell>
          <cell r="O814">
            <v>12.4</v>
          </cell>
          <cell r="P814">
            <v>50133</v>
          </cell>
          <cell r="Q814">
            <v>0</v>
          </cell>
          <cell r="R814" t="str">
            <v>萬承</v>
          </cell>
        </row>
        <row r="815">
          <cell r="A815" t="str">
            <v>B1</v>
          </cell>
          <cell r="B815" t="str">
            <v>CB1</v>
          </cell>
          <cell r="C815" t="str">
            <v>GS</v>
          </cell>
          <cell r="D815" t="str">
            <v>R1</v>
          </cell>
          <cell r="E815" t="str">
            <v>A</v>
          </cell>
          <cell r="F815" t="str">
            <v>A99091000955</v>
          </cell>
          <cell r="H815" t="str">
            <v>199907100455</v>
          </cell>
          <cell r="I815">
            <v>3</v>
          </cell>
          <cell r="J815" t="str">
            <v>C02321-0005I</v>
          </cell>
          <cell r="K815" t="str">
            <v>COVER</v>
          </cell>
          <cell r="L815">
            <v>3360</v>
          </cell>
          <cell r="M815">
            <v>8.4</v>
          </cell>
          <cell r="N815">
            <v>28224</v>
          </cell>
          <cell r="O815">
            <v>8.4</v>
          </cell>
          <cell r="P815">
            <v>28224</v>
          </cell>
          <cell r="Q815">
            <v>0</v>
          </cell>
          <cell r="R815" t="str">
            <v>萬承</v>
          </cell>
        </row>
        <row r="816">
          <cell r="A816" t="str">
            <v>B1</v>
          </cell>
          <cell r="B816" t="str">
            <v>CB1</v>
          </cell>
          <cell r="C816" t="str">
            <v>GS</v>
          </cell>
          <cell r="D816" t="str">
            <v>R1</v>
          </cell>
          <cell r="E816" t="str">
            <v>A</v>
          </cell>
          <cell r="F816" t="str">
            <v>A99091000956</v>
          </cell>
          <cell r="H816" t="str">
            <v>199909100154</v>
          </cell>
          <cell r="I816">
            <v>1</v>
          </cell>
          <cell r="J816" t="str">
            <v>C90830-9515I</v>
          </cell>
          <cell r="K816" t="str">
            <v>HEAT SINK</v>
          </cell>
          <cell r="L816">
            <v>2445</v>
          </cell>
          <cell r="M816">
            <v>3</v>
          </cell>
          <cell r="N816">
            <v>7335</v>
          </cell>
          <cell r="O816">
            <v>3</v>
          </cell>
          <cell r="P816">
            <v>7335</v>
          </cell>
          <cell r="Q816">
            <v>0</v>
          </cell>
          <cell r="R816" t="str">
            <v>萬承</v>
          </cell>
        </row>
        <row r="817">
          <cell r="A817" t="str">
            <v>B1</v>
          </cell>
          <cell r="B817" t="str">
            <v>CB1</v>
          </cell>
          <cell r="C817" t="str">
            <v>GS</v>
          </cell>
          <cell r="D817" t="str">
            <v>R1</v>
          </cell>
          <cell r="E817" t="str">
            <v>A</v>
          </cell>
          <cell r="F817" t="str">
            <v>A99091000957</v>
          </cell>
          <cell r="H817" t="str">
            <v>199909100018</v>
          </cell>
          <cell r="I817">
            <v>1</v>
          </cell>
          <cell r="J817" t="str">
            <v>C02474-0002I</v>
          </cell>
          <cell r="K817" t="str">
            <v>CHASSIS</v>
          </cell>
          <cell r="L817">
            <v>1600</v>
          </cell>
          <cell r="M817">
            <v>12.1</v>
          </cell>
          <cell r="N817">
            <v>19360</v>
          </cell>
          <cell r="O817">
            <v>12.1</v>
          </cell>
          <cell r="P817">
            <v>19360</v>
          </cell>
          <cell r="Q817">
            <v>0</v>
          </cell>
          <cell r="R817" t="str">
            <v>萬承</v>
          </cell>
        </row>
        <row r="818">
          <cell r="A818" t="str">
            <v>B1</v>
          </cell>
          <cell r="B818" t="str">
            <v>CB1</v>
          </cell>
          <cell r="C818" t="str">
            <v>GS</v>
          </cell>
          <cell r="D818" t="str">
            <v>R1</v>
          </cell>
          <cell r="E818" t="str">
            <v>A</v>
          </cell>
          <cell r="F818" t="str">
            <v>A99091000958</v>
          </cell>
          <cell r="H818" t="str">
            <v>199909100018</v>
          </cell>
          <cell r="I818">
            <v>2</v>
          </cell>
          <cell r="J818" t="str">
            <v>C02615-0001I</v>
          </cell>
          <cell r="K818" t="str">
            <v>COVER</v>
          </cell>
          <cell r="L818">
            <v>1400</v>
          </cell>
          <cell r="M818">
            <v>9.5</v>
          </cell>
          <cell r="N818">
            <v>13300</v>
          </cell>
          <cell r="O818">
            <v>9.5</v>
          </cell>
          <cell r="P818">
            <v>13300</v>
          </cell>
          <cell r="Q818">
            <v>0</v>
          </cell>
          <cell r="R818" t="str">
            <v>萬承</v>
          </cell>
        </row>
        <row r="819">
          <cell r="A819" t="str">
            <v>B1</v>
          </cell>
          <cell r="B819" t="str">
            <v>CB1</v>
          </cell>
          <cell r="C819" t="str">
            <v>GS</v>
          </cell>
          <cell r="D819" t="str">
            <v>R1</v>
          </cell>
          <cell r="E819" t="str">
            <v>A</v>
          </cell>
          <cell r="F819" t="str">
            <v>A99091000959</v>
          </cell>
          <cell r="H819" t="str">
            <v>199909100144</v>
          </cell>
          <cell r="I819">
            <v>1</v>
          </cell>
          <cell r="J819" t="str">
            <v>C02410-0002I</v>
          </cell>
          <cell r="K819" t="str">
            <v>CHASSIS</v>
          </cell>
          <cell r="L819">
            <v>1920</v>
          </cell>
          <cell r="M819">
            <v>10.5</v>
          </cell>
          <cell r="N819">
            <v>20160</v>
          </cell>
          <cell r="O819">
            <v>10.5</v>
          </cell>
          <cell r="P819">
            <v>20160</v>
          </cell>
          <cell r="Q819">
            <v>0</v>
          </cell>
          <cell r="R819" t="str">
            <v>萬承</v>
          </cell>
        </row>
        <row r="820">
          <cell r="A820" t="str">
            <v>B1</v>
          </cell>
          <cell r="B820" t="str">
            <v>CB1</v>
          </cell>
          <cell r="C820" t="str">
            <v>GS</v>
          </cell>
          <cell r="D820" t="str">
            <v>R1</v>
          </cell>
          <cell r="E820" t="str">
            <v>A</v>
          </cell>
          <cell r="F820" t="str">
            <v>A99091000960</v>
          </cell>
          <cell r="H820" t="str">
            <v>199909100248</v>
          </cell>
          <cell r="I820">
            <v>1</v>
          </cell>
          <cell r="J820" t="str">
            <v>C02288-0004I</v>
          </cell>
          <cell r="K820" t="str">
            <v>CHASSIS</v>
          </cell>
          <cell r="L820">
            <v>1166</v>
          </cell>
          <cell r="M820">
            <v>12.3165</v>
          </cell>
          <cell r="N820">
            <v>14361</v>
          </cell>
          <cell r="O820">
            <v>12.3165</v>
          </cell>
          <cell r="P820">
            <v>14361</v>
          </cell>
          <cell r="Q820">
            <v>0</v>
          </cell>
          <cell r="R820" t="str">
            <v>萬承</v>
          </cell>
        </row>
        <row r="821">
          <cell r="A821" t="str">
            <v>B1</v>
          </cell>
          <cell r="B821" t="str">
            <v>CB1</v>
          </cell>
          <cell r="C821" t="str">
            <v>GS</v>
          </cell>
          <cell r="D821" t="str">
            <v>R1</v>
          </cell>
          <cell r="E821" t="str">
            <v>A</v>
          </cell>
          <cell r="F821" t="str">
            <v>A99091000961</v>
          </cell>
          <cell r="H821" t="str">
            <v>199908100279</v>
          </cell>
          <cell r="I821">
            <v>1</v>
          </cell>
          <cell r="J821" t="str">
            <v>C1008-8855I</v>
          </cell>
          <cell r="K821" t="str">
            <v>EPE CASE</v>
          </cell>
          <cell r="L821">
            <v>4160</v>
          </cell>
          <cell r="M821">
            <v>4.3974000000000002</v>
          </cell>
          <cell r="N821">
            <v>18293</v>
          </cell>
          <cell r="O821">
            <v>4.4000000000000004</v>
          </cell>
          <cell r="P821">
            <v>18304</v>
          </cell>
          <cell r="Q821">
            <v>-11</v>
          </cell>
          <cell r="R821" t="str">
            <v>裕傑</v>
          </cell>
        </row>
        <row r="822">
          <cell r="A822" t="str">
            <v>B1</v>
          </cell>
          <cell r="B822" t="str">
            <v>CB1</v>
          </cell>
          <cell r="C822" t="str">
            <v>GS</v>
          </cell>
          <cell r="D822" t="str">
            <v>R1</v>
          </cell>
          <cell r="E822" t="str">
            <v>A</v>
          </cell>
          <cell r="F822" t="str">
            <v>A99091000966</v>
          </cell>
          <cell r="H822" t="str">
            <v>199908100277</v>
          </cell>
          <cell r="I822">
            <v>18</v>
          </cell>
          <cell r="J822" t="str">
            <v>C1008-8971I</v>
          </cell>
          <cell r="K822" t="str">
            <v>PAPER BOAR</v>
          </cell>
          <cell r="L822">
            <v>250</v>
          </cell>
          <cell r="M822">
            <v>2.6040000000000001</v>
          </cell>
          <cell r="N822">
            <v>651</v>
          </cell>
          <cell r="O822">
            <v>2.6040000000000001</v>
          </cell>
          <cell r="P822">
            <v>651</v>
          </cell>
          <cell r="Q822">
            <v>0</v>
          </cell>
          <cell r="R822" t="str">
            <v>匯駿</v>
          </cell>
        </row>
        <row r="823">
          <cell r="A823" t="str">
            <v>B1</v>
          </cell>
          <cell r="B823" t="str">
            <v>CB1</v>
          </cell>
          <cell r="C823" t="str">
            <v>GS</v>
          </cell>
          <cell r="D823" t="str">
            <v>R1</v>
          </cell>
          <cell r="E823" t="str">
            <v>A</v>
          </cell>
          <cell r="F823" t="str">
            <v>A99091000967</v>
          </cell>
          <cell r="H823" t="str">
            <v>199908100277</v>
          </cell>
          <cell r="I823">
            <v>19</v>
          </cell>
          <cell r="J823" t="str">
            <v>C1008-8972I</v>
          </cell>
          <cell r="K823" t="str">
            <v>3-SHILED L</v>
          </cell>
          <cell r="L823">
            <v>1400</v>
          </cell>
          <cell r="M823">
            <v>0.54600000000000004</v>
          </cell>
          <cell r="N823">
            <v>764</v>
          </cell>
          <cell r="O823">
            <v>0.54600000000000004</v>
          </cell>
          <cell r="P823">
            <v>764</v>
          </cell>
          <cell r="Q823">
            <v>0</v>
          </cell>
          <cell r="R823" t="str">
            <v>匯駿</v>
          </cell>
        </row>
        <row r="824">
          <cell r="A824" t="str">
            <v>B1</v>
          </cell>
          <cell r="B824" t="str">
            <v>CB1</v>
          </cell>
          <cell r="C824" t="str">
            <v>GS</v>
          </cell>
          <cell r="D824" t="str">
            <v>R1</v>
          </cell>
          <cell r="E824" t="str">
            <v>A</v>
          </cell>
          <cell r="F824" t="str">
            <v>A99091000968</v>
          </cell>
          <cell r="H824" t="str">
            <v>199908100277</v>
          </cell>
          <cell r="I824">
            <v>20</v>
          </cell>
          <cell r="J824" t="str">
            <v>C1008-8973I</v>
          </cell>
          <cell r="K824" t="str">
            <v>7-SHILED L</v>
          </cell>
          <cell r="L824">
            <v>600</v>
          </cell>
          <cell r="M824">
            <v>0.504</v>
          </cell>
          <cell r="N824">
            <v>302</v>
          </cell>
          <cell r="O824">
            <v>0.504</v>
          </cell>
          <cell r="P824">
            <v>302</v>
          </cell>
          <cell r="Q824">
            <v>0</v>
          </cell>
          <cell r="R824" t="str">
            <v>匯駿</v>
          </cell>
        </row>
        <row r="825">
          <cell r="A825" t="str">
            <v>B1</v>
          </cell>
          <cell r="B825" t="str">
            <v>CB1</v>
          </cell>
          <cell r="C825" t="str">
            <v>GS</v>
          </cell>
          <cell r="D825" t="str">
            <v>R1</v>
          </cell>
          <cell r="E825" t="str">
            <v>A</v>
          </cell>
          <cell r="F825" t="str">
            <v>A99091000969</v>
          </cell>
          <cell r="H825" t="str">
            <v>199908100101</v>
          </cell>
          <cell r="I825">
            <v>37</v>
          </cell>
          <cell r="J825" t="str">
            <v>C1008-8974I</v>
          </cell>
          <cell r="K825" t="str">
            <v>CARTON</v>
          </cell>
          <cell r="L825">
            <v>50</v>
          </cell>
          <cell r="M825">
            <v>13.44</v>
          </cell>
          <cell r="N825">
            <v>672</v>
          </cell>
          <cell r="O825">
            <v>13.44</v>
          </cell>
          <cell r="P825">
            <v>672</v>
          </cell>
          <cell r="Q825">
            <v>0</v>
          </cell>
          <cell r="R825" t="str">
            <v>匯駿</v>
          </cell>
        </row>
        <row r="826">
          <cell r="A826" t="str">
            <v>B1</v>
          </cell>
          <cell r="B826" t="str">
            <v>CB1</v>
          </cell>
          <cell r="C826" t="str">
            <v>GS</v>
          </cell>
          <cell r="D826" t="str">
            <v>R1</v>
          </cell>
          <cell r="E826" t="str">
            <v>A</v>
          </cell>
          <cell r="F826" t="str">
            <v>A99091000970</v>
          </cell>
          <cell r="H826" t="str">
            <v>199908100101</v>
          </cell>
          <cell r="I826">
            <v>32</v>
          </cell>
          <cell r="J826" t="str">
            <v>C1008-8925I</v>
          </cell>
          <cell r="K826" t="str">
            <v>PWR PACK C</v>
          </cell>
          <cell r="L826">
            <v>30</v>
          </cell>
          <cell r="M826">
            <v>32.298000000000002</v>
          </cell>
          <cell r="N826">
            <v>969</v>
          </cell>
          <cell r="O826">
            <v>32.298000000000002</v>
          </cell>
          <cell r="P826">
            <v>969</v>
          </cell>
          <cell r="Q826">
            <v>0</v>
          </cell>
          <cell r="R826" t="str">
            <v>匯駿</v>
          </cell>
        </row>
        <row r="827">
          <cell r="A827" t="str">
            <v>B1</v>
          </cell>
          <cell r="B827" t="str">
            <v>CB1</v>
          </cell>
          <cell r="C827" t="str">
            <v>GS</v>
          </cell>
          <cell r="D827" t="str">
            <v>R1</v>
          </cell>
          <cell r="E827" t="str">
            <v>A</v>
          </cell>
          <cell r="F827" t="str">
            <v>A99091000971</v>
          </cell>
          <cell r="H827" t="str">
            <v>199908100101</v>
          </cell>
          <cell r="I827">
            <v>28</v>
          </cell>
          <cell r="J827" t="str">
            <v>C1008-8921I</v>
          </cell>
          <cell r="K827" t="str">
            <v>PAPER BOAR</v>
          </cell>
          <cell r="L827">
            <v>450</v>
          </cell>
          <cell r="M827">
            <v>2.3940000000000001</v>
          </cell>
          <cell r="N827">
            <v>1077</v>
          </cell>
          <cell r="O827">
            <v>2.3940000000000001</v>
          </cell>
          <cell r="P827">
            <v>1077</v>
          </cell>
          <cell r="Q827">
            <v>0</v>
          </cell>
          <cell r="R827" t="str">
            <v>匯駿</v>
          </cell>
        </row>
        <row r="828">
          <cell r="A828" t="str">
            <v>B1</v>
          </cell>
          <cell r="B828" t="str">
            <v>CB1</v>
          </cell>
          <cell r="C828" t="str">
            <v>GS</v>
          </cell>
          <cell r="D828" t="str">
            <v>R1</v>
          </cell>
          <cell r="E828" t="str">
            <v>A</v>
          </cell>
          <cell r="F828" t="str">
            <v>A99091000972</v>
          </cell>
          <cell r="H828" t="str">
            <v>199908100101</v>
          </cell>
          <cell r="I828">
            <v>29</v>
          </cell>
          <cell r="J828" t="str">
            <v>C1008-8922I</v>
          </cell>
          <cell r="K828" t="str">
            <v>6-SHILED L</v>
          </cell>
          <cell r="L828">
            <v>1350</v>
          </cell>
          <cell r="M828">
            <v>1.3859999999999999</v>
          </cell>
          <cell r="N828">
            <v>1871</v>
          </cell>
          <cell r="O828">
            <v>1.3859999999999999</v>
          </cell>
          <cell r="P828">
            <v>1871</v>
          </cell>
          <cell r="Q828">
            <v>0</v>
          </cell>
          <cell r="R828" t="str">
            <v>匯駿</v>
          </cell>
        </row>
        <row r="829">
          <cell r="A829" t="str">
            <v>B1</v>
          </cell>
          <cell r="B829" t="str">
            <v>CB1</v>
          </cell>
          <cell r="C829" t="str">
            <v>GS</v>
          </cell>
          <cell r="D829" t="str">
            <v>R1</v>
          </cell>
          <cell r="E829" t="str">
            <v>A</v>
          </cell>
          <cell r="F829" t="str">
            <v>A99091000973</v>
          </cell>
          <cell r="H829" t="str">
            <v>199908100101</v>
          </cell>
          <cell r="I829">
            <v>30</v>
          </cell>
          <cell r="J829" t="str">
            <v>C1008-8923I</v>
          </cell>
          <cell r="K829" t="str">
            <v>3-SHILED L</v>
          </cell>
          <cell r="L829">
            <v>2700</v>
          </cell>
          <cell r="M829">
            <v>0.96599999999999997</v>
          </cell>
          <cell r="N829">
            <v>2608</v>
          </cell>
          <cell r="O829">
            <v>0.96599999999999997</v>
          </cell>
          <cell r="P829">
            <v>2608</v>
          </cell>
          <cell r="Q829">
            <v>0</v>
          </cell>
          <cell r="R829" t="str">
            <v>匯駿</v>
          </cell>
        </row>
        <row r="830">
          <cell r="A830" t="str">
            <v>B1</v>
          </cell>
          <cell r="B830" t="str">
            <v>CB1</v>
          </cell>
          <cell r="C830" t="str">
            <v>GS</v>
          </cell>
          <cell r="D830" t="str">
            <v>R1</v>
          </cell>
          <cell r="E830" t="str">
            <v>A</v>
          </cell>
          <cell r="F830" t="str">
            <v>A99091000974</v>
          </cell>
          <cell r="H830" t="str">
            <v>199908100101</v>
          </cell>
          <cell r="I830">
            <v>31</v>
          </cell>
          <cell r="J830" t="str">
            <v>C1008-8924I</v>
          </cell>
          <cell r="K830" t="str">
            <v>CARTON L54</v>
          </cell>
          <cell r="L830">
            <v>450</v>
          </cell>
          <cell r="M830">
            <v>9.7439999999999998</v>
          </cell>
          <cell r="N830">
            <v>4385</v>
          </cell>
          <cell r="O830">
            <v>9.7439999999999998</v>
          </cell>
          <cell r="P830">
            <v>4385</v>
          </cell>
          <cell r="Q830">
            <v>0</v>
          </cell>
          <cell r="R830" t="str">
            <v>匯駿</v>
          </cell>
        </row>
        <row r="831">
          <cell r="A831" t="str">
            <v>B1</v>
          </cell>
          <cell r="B831" t="str">
            <v>CB1</v>
          </cell>
          <cell r="C831" t="str">
            <v>GS</v>
          </cell>
          <cell r="D831" t="str">
            <v>R1</v>
          </cell>
          <cell r="E831" t="str">
            <v>A</v>
          </cell>
          <cell r="F831" t="str">
            <v>A99091000975</v>
          </cell>
          <cell r="H831" t="str">
            <v>199908100078</v>
          </cell>
          <cell r="I831">
            <v>2</v>
          </cell>
          <cell r="J831" t="str">
            <v>C1008-9228IB</v>
          </cell>
          <cell r="K831" t="str">
            <v>PWR PACK C</v>
          </cell>
          <cell r="L831">
            <v>100</v>
          </cell>
          <cell r="M831">
            <v>31.122</v>
          </cell>
          <cell r="N831">
            <v>3112</v>
          </cell>
          <cell r="O831">
            <v>31.122</v>
          </cell>
          <cell r="P831">
            <v>3112</v>
          </cell>
          <cell r="Q831">
            <v>0</v>
          </cell>
          <cell r="R831" t="str">
            <v>匯駿</v>
          </cell>
        </row>
        <row r="832">
          <cell r="A832" t="str">
            <v>B1</v>
          </cell>
          <cell r="B832" t="str">
            <v>CB1</v>
          </cell>
          <cell r="C832" t="str">
            <v>GS</v>
          </cell>
          <cell r="D832" t="str">
            <v>R1</v>
          </cell>
          <cell r="E832" t="str">
            <v>A</v>
          </cell>
          <cell r="F832" t="str">
            <v>A99091000976</v>
          </cell>
          <cell r="H832" t="str">
            <v>199908100085</v>
          </cell>
          <cell r="I832">
            <v>13</v>
          </cell>
          <cell r="J832" t="str">
            <v>C1008-9227IC</v>
          </cell>
          <cell r="K832" t="str">
            <v>PWR PACK B</v>
          </cell>
          <cell r="L832">
            <v>50</v>
          </cell>
          <cell r="M832">
            <v>71.694000000000003</v>
          </cell>
          <cell r="N832">
            <v>3585</v>
          </cell>
          <cell r="O832">
            <v>71.694000000000003</v>
          </cell>
          <cell r="P832">
            <v>3585</v>
          </cell>
          <cell r="Q832">
            <v>0</v>
          </cell>
          <cell r="R832" t="str">
            <v>匯駿</v>
          </cell>
        </row>
        <row r="833">
          <cell r="A833" t="str">
            <v>B1</v>
          </cell>
          <cell r="B833" t="str">
            <v>CB1</v>
          </cell>
          <cell r="C833" t="str">
            <v>GS</v>
          </cell>
          <cell r="D833" t="str">
            <v>R1</v>
          </cell>
          <cell r="E833" t="str">
            <v>A</v>
          </cell>
          <cell r="F833" t="str">
            <v>A99091000977</v>
          </cell>
          <cell r="H833" t="str">
            <v>199907100102</v>
          </cell>
          <cell r="I833">
            <v>20</v>
          </cell>
          <cell r="J833" t="str">
            <v>C1008-9060I</v>
          </cell>
          <cell r="K833" t="str">
            <v>6-SHILED L</v>
          </cell>
          <cell r="L833">
            <v>3000</v>
          </cell>
          <cell r="M833">
            <v>1.218</v>
          </cell>
          <cell r="N833">
            <v>3654</v>
          </cell>
          <cell r="O833">
            <v>1.218</v>
          </cell>
          <cell r="P833">
            <v>3654</v>
          </cell>
          <cell r="Q833">
            <v>0</v>
          </cell>
          <cell r="R833" t="str">
            <v>匯駿</v>
          </cell>
        </row>
        <row r="834">
          <cell r="A834" t="str">
            <v>B1</v>
          </cell>
          <cell r="B834" t="str">
            <v>CB1</v>
          </cell>
          <cell r="C834" t="str">
            <v>GS</v>
          </cell>
          <cell r="D834" t="str">
            <v>R1</v>
          </cell>
          <cell r="E834" t="str">
            <v>A</v>
          </cell>
          <cell r="F834" t="str">
            <v>A99091000978</v>
          </cell>
          <cell r="H834" t="str">
            <v>199907100102</v>
          </cell>
          <cell r="I834">
            <v>19</v>
          </cell>
          <cell r="J834" t="str">
            <v>C1008-9059I</v>
          </cell>
          <cell r="K834" t="str">
            <v>3-SHILED L</v>
          </cell>
          <cell r="L834">
            <v>6000</v>
          </cell>
          <cell r="M834">
            <v>0.84</v>
          </cell>
          <cell r="N834">
            <v>5040</v>
          </cell>
          <cell r="O834">
            <v>0.84</v>
          </cell>
          <cell r="P834">
            <v>5040</v>
          </cell>
          <cell r="Q834">
            <v>0</v>
          </cell>
          <cell r="R834" t="str">
            <v>匯駿</v>
          </cell>
        </row>
        <row r="835">
          <cell r="A835" t="str">
            <v>B1</v>
          </cell>
          <cell r="B835" t="str">
            <v>CB1</v>
          </cell>
          <cell r="C835" t="str">
            <v>GS</v>
          </cell>
          <cell r="D835" t="str">
            <v>R1</v>
          </cell>
          <cell r="E835" t="str">
            <v>A</v>
          </cell>
          <cell r="F835" t="str">
            <v>A99091000979</v>
          </cell>
          <cell r="H835" t="str">
            <v>199907100102</v>
          </cell>
          <cell r="I835">
            <v>18</v>
          </cell>
          <cell r="J835" t="str">
            <v>C1008-9058I</v>
          </cell>
          <cell r="K835" t="str">
            <v>PAPER BOAR</v>
          </cell>
          <cell r="L835">
            <v>1000</v>
          </cell>
          <cell r="M835">
            <v>1.9319999999999999</v>
          </cell>
          <cell r="N835">
            <v>1932</v>
          </cell>
          <cell r="O835">
            <v>1.9319999999999999</v>
          </cell>
          <cell r="P835">
            <v>1932</v>
          </cell>
          <cell r="Q835">
            <v>0</v>
          </cell>
          <cell r="R835" t="str">
            <v>匯駿</v>
          </cell>
        </row>
        <row r="836">
          <cell r="A836" t="str">
            <v>B1</v>
          </cell>
          <cell r="B836" t="str">
            <v>CB1</v>
          </cell>
          <cell r="C836" t="str">
            <v>GS</v>
          </cell>
          <cell r="D836" t="str">
            <v>R1</v>
          </cell>
          <cell r="E836" t="str">
            <v>A</v>
          </cell>
          <cell r="F836" t="str">
            <v>A99091000980</v>
          </cell>
          <cell r="H836" t="str">
            <v>199907100102</v>
          </cell>
          <cell r="I836">
            <v>17</v>
          </cell>
          <cell r="J836" t="str">
            <v>C1008-9057I</v>
          </cell>
          <cell r="K836" t="str">
            <v>CARTON L54</v>
          </cell>
          <cell r="L836">
            <v>1000</v>
          </cell>
          <cell r="M836">
            <v>8.0220000000000002</v>
          </cell>
          <cell r="N836">
            <v>8022</v>
          </cell>
          <cell r="O836">
            <v>8.0220000000000002</v>
          </cell>
          <cell r="P836">
            <v>8022</v>
          </cell>
          <cell r="Q836">
            <v>0</v>
          </cell>
          <cell r="R836" t="str">
            <v>匯駿</v>
          </cell>
        </row>
        <row r="837">
          <cell r="A837" t="str">
            <v>B1</v>
          </cell>
          <cell r="B837" t="str">
            <v>CB1</v>
          </cell>
          <cell r="C837" t="str">
            <v>GS</v>
          </cell>
          <cell r="D837" t="str">
            <v>R1</v>
          </cell>
          <cell r="E837" t="str">
            <v>A</v>
          </cell>
          <cell r="F837" t="str">
            <v>A99091000981</v>
          </cell>
          <cell r="H837" t="str">
            <v>199908100101</v>
          </cell>
          <cell r="I837">
            <v>43</v>
          </cell>
          <cell r="J837" t="str">
            <v>C1008-9075IA</v>
          </cell>
          <cell r="K837" t="str">
            <v>9-SHILED L</v>
          </cell>
          <cell r="L837">
            <v>890</v>
          </cell>
          <cell r="M837">
            <v>0.54600000000000004</v>
          </cell>
          <cell r="N837">
            <v>486</v>
          </cell>
          <cell r="O837">
            <v>0.54600000000000004</v>
          </cell>
          <cell r="P837">
            <v>486</v>
          </cell>
          <cell r="Q837">
            <v>0</v>
          </cell>
          <cell r="R837" t="str">
            <v>匯駿</v>
          </cell>
        </row>
        <row r="838">
          <cell r="A838" t="str">
            <v>B1</v>
          </cell>
          <cell r="B838" t="str">
            <v>CB1</v>
          </cell>
          <cell r="C838" t="str">
            <v>GS</v>
          </cell>
          <cell r="D838" t="str">
            <v>R1</v>
          </cell>
          <cell r="E838" t="str">
            <v>A</v>
          </cell>
          <cell r="F838" t="str">
            <v>A99091000982</v>
          </cell>
          <cell r="H838" t="str">
            <v>199907100102</v>
          </cell>
          <cell r="I838">
            <v>21</v>
          </cell>
          <cell r="J838" t="str">
            <v>C1008-9075IA</v>
          </cell>
          <cell r="K838" t="str">
            <v>9-SHILED L</v>
          </cell>
          <cell r="L838">
            <v>910</v>
          </cell>
          <cell r="M838">
            <v>0.54600000000000004</v>
          </cell>
          <cell r="N838">
            <v>497</v>
          </cell>
          <cell r="O838">
            <v>0.54600000000000004</v>
          </cell>
          <cell r="P838">
            <v>497</v>
          </cell>
          <cell r="Q838">
            <v>0</v>
          </cell>
          <cell r="R838" t="str">
            <v>匯駿</v>
          </cell>
        </row>
        <row r="839">
          <cell r="A839" t="str">
            <v>B1</v>
          </cell>
          <cell r="B839" t="str">
            <v>CB1</v>
          </cell>
          <cell r="C839" t="str">
            <v>GS</v>
          </cell>
          <cell r="D839" t="str">
            <v>R1</v>
          </cell>
          <cell r="E839" t="str">
            <v>A</v>
          </cell>
          <cell r="F839" t="str">
            <v>A99091000983</v>
          </cell>
          <cell r="H839" t="str">
            <v>199908100085</v>
          </cell>
          <cell r="I839">
            <v>12</v>
          </cell>
          <cell r="J839" t="str">
            <v>C1008-9197IB</v>
          </cell>
          <cell r="K839" t="str">
            <v>PWR PACK</v>
          </cell>
          <cell r="L839">
            <v>20</v>
          </cell>
          <cell r="M839">
            <v>74.046000000000006</v>
          </cell>
          <cell r="N839">
            <v>1481</v>
          </cell>
          <cell r="O839">
            <v>74.046000000000006</v>
          </cell>
          <cell r="P839">
            <v>1481</v>
          </cell>
          <cell r="Q839">
            <v>0</v>
          </cell>
          <cell r="R839" t="str">
            <v>匯駿</v>
          </cell>
        </row>
        <row r="840">
          <cell r="A840" t="str">
            <v>B1</v>
          </cell>
          <cell r="B840" t="str">
            <v>CB1</v>
          </cell>
          <cell r="C840" t="str">
            <v>GS</v>
          </cell>
          <cell r="D840" t="str">
            <v>R1</v>
          </cell>
          <cell r="E840" t="str">
            <v>A</v>
          </cell>
          <cell r="F840" t="str">
            <v>A99091000984</v>
          </cell>
          <cell r="H840" t="str">
            <v>199908100085</v>
          </cell>
          <cell r="I840">
            <v>11</v>
          </cell>
          <cell r="J840" t="str">
            <v>C1008-9196IA</v>
          </cell>
          <cell r="K840" t="str">
            <v>PWR PACK C</v>
          </cell>
          <cell r="L840">
            <v>40</v>
          </cell>
          <cell r="M840">
            <v>33.18</v>
          </cell>
          <cell r="N840">
            <v>1327</v>
          </cell>
          <cell r="O840">
            <v>33.18</v>
          </cell>
          <cell r="P840">
            <v>1327</v>
          </cell>
          <cell r="Q840">
            <v>0</v>
          </cell>
          <cell r="R840" t="str">
            <v>匯駿</v>
          </cell>
        </row>
        <row r="841">
          <cell r="A841" t="str">
            <v>B1</v>
          </cell>
          <cell r="B841" t="str">
            <v>CB1</v>
          </cell>
          <cell r="C841" t="str">
            <v>GS</v>
          </cell>
          <cell r="D841" t="str">
            <v>R1</v>
          </cell>
          <cell r="E841" t="str">
            <v>A</v>
          </cell>
          <cell r="F841" t="str">
            <v>A99091000985</v>
          </cell>
          <cell r="H841" t="str">
            <v>199908100093</v>
          </cell>
          <cell r="I841">
            <v>3</v>
          </cell>
          <cell r="J841" t="str">
            <v>C1008-9198I</v>
          </cell>
          <cell r="K841" t="str">
            <v>3-SHILED L</v>
          </cell>
          <cell r="L841">
            <v>1260</v>
          </cell>
          <cell r="M841">
            <v>0.84</v>
          </cell>
          <cell r="N841">
            <v>1058</v>
          </cell>
          <cell r="O841">
            <v>0.84</v>
          </cell>
          <cell r="P841">
            <v>1058</v>
          </cell>
          <cell r="Q841">
            <v>0</v>
          </cell>
          <cell r="R841" t="str">
            <v>匯駿</v>
          </cell>
        </row>
        <row r="842">
          <cell r="A842" t="str">
            <v>B1</v>
          </cell>
          <cell r="B842" t="str">
            <v>CB1</v>
          </cell>
          <cell r="C842" t="str">
            <v>GS</v>
          </cell>
          <cell r="D842" t="str">
            <v>R1</v>
          </cell>
          <cell r="E842" t="str">
            <v>A</v>
          </cell>
          <cell r="F842" t="str">
            <v>A99091000986</v>
          </cell>
          <cell r="H842" t="str">
            <v>199908100093</v>
          </cell>
          <cell r="I842">
            <v>4</v>
          </cell>
          <cell r="J842" t="str">
            <v>C1008-9199I</v>
          </cell>
          <cell r="K842" t="str">
            <v>3-SHILED L</v>
          </cell>
          <cell r="L842">
            <v>1260</v>
          </cell>
          <cell r="M842">
            <v>1.1339999999999999</v>
          </cell>
          <cell r="N842">
            <v>1429</v>
          </cell>
          <cell r="O842">
            <v>1.1339999999999999</v>
          </cell>
          <cell r="P842">
            <v>1429</v>
          </cell>
          <cell r="Q842">
            <v>0</v>
          </cell>
          <cell r="R842" t="str">
            <v>匯駿</v>
          </cell>
        </row>
        <row r="843">
          <cell r="A843" t="str">
            <v>B1</v>
          </cell>
          <cell r="B843" t="str">
            <v>CB1</v>
          </cell>
          <cell r="C843" t="str">
            <v>GS</v>
          </cell>
          <cell r="D843" t="str">
            <v>R1</v>
          </cell>
          <cell r="E843" t="str">
            <v>A</v>
          </cell>
          <cell r="F843" t="str">
            <v>A99091000987</v>
          </cell>
          <cell r="H843" t="str">
            <v>199908100093</v>
          </cell>
          <cell r="I843">
            <v>5</v>
          </cell>
          <cell r="J843" t="str">
            <v>C1008-9200I</v>
          </cell>
          <cell r="K843" t="str">
            <v>CARTON L56</v>
          </cell>
          <cell r="L843">
            <v>630</v>
          </cell>
          <cell r="M843">
            <v>8.3580000000000005</v>
          </cell>
          <cell r="N843">
            <v>5266</v>
          </cell>
          <cell r="O843">
            <v>8.3580000000000005</v>
          </cell>
          <cell r="P843">
            <v>5266</v>
          </cell>
          <cell r="Q843">
            <v>0</v>
          </cell>
          <cell r="R843" t="str">
            <v>匯駿</v>
          </cell>
        </row>
        <row r="844">
          <cell r="A844" t="str">
            <v>B1</v>
          </cell>
          <cell r="B844" t="str">
            <v>CB1</v>
          </cell>
          <cell r="C844" t="str">
            <v>GS</v>
          </cell>
          <cell r="D844" t="str">
            <v>R1</v>
          </cell>
          <cell r="E844" t="str">
            <v>A</v>
          </cell>
          <cell r="F844" t="str">
            <v>A99091000988</v>
          </cell>
          <cell r="H844" t="str">
            <v>199908100101</v>
          </cell>
          <cell r="I844">
            <v>14</v>
          </cell>
          <cell r="J844" t="str">
            <v>C1008-8854I</v>
          </cell>
          <cell r="K844" t="str">
            <v>PAPER BOARD</v>
          </cell>
          <cell r="L844">
            <v>300</v>
          </cell>
          <cell r="M844">
            <v>2.1419999999999999</v>
          </cell>
          <cell r="N844">
            <v>643</v>
          </cell>
          <cell r="O844">
            <v>2.1419999999999999</v>
          </cell>
          <cell r="P844">
            <v>643</v>
          </cell>
          <cell r="Q844">
            <v>0</v>
          </cell>
          <cell r="R844" t="str">
            <v>匯駿</v>
          </cell>
        </row>
        <row r="845">
          <cell r="A845" t="str">
            <v>B1</v>
          </cell>
          <cell r="B845" t="str">
            <v>CB1</v>
          </cell>
          <cell r="C845" t="str">
            <v>GS</v>
          </cell>
          <cell r="D845" t="str">
            <v>R1</v>
          </cell>
          <cell r="E845" t="str">
            <v>A</v>
          </cell>
          <cell r="F845" t="str">
            <v>A99091000989</v>
          </cell>
          <cell r="H845" t="str">
            <v>199907100102</v>
          </cell>
          <cell r="I845">
            <v>5</v>
          </cell>
          <cell r="J845" t="str">
            <v>C1008-8854I</v>
          </cell>
          <cell r="K845" t="str">
            <v>PAPER BOARD</v>
          </cell>
          <cell r="L845">
            <v>100</v>
          </cell>
          <cell r="M845">
            <v>2.1419999999999999</v>
          </cell>
          <cell r="N845">
            <v>214</v>
          </cell>
          <cell r="O845">
            <v>2.1419999999999999</v>
          </cell>
          <cell r="P845">
            <v>214</v>
          </cell>
          <cell r="Q845">
            <v>0</v>
          </cell>
          <cell r="R845" t="str">
            <v>匯駿</v>
          </cell>
        </row>
        <row r="846">
          <cell r="A846" t="str">
            <v>B1</v>
          </cell>
          <cell r="B846" t="str">
            <v>CB1</v>
          </cell>
          <cell r="C846" t="str">
            <v>GS</v>
          </cell>
          <cell r="D846" t="str">
            <v>R1</v>
          </cell>
          <cell r="E846" t="str">
            <v>A</v>
          </cell>
          <cell r="F846" t="str">
            <v>A99091000990</v>
          </cell>
          <cell r="H846" t="str">
            <v>199907100102</v>
          </cell>
          <cell r="I846">
            <v>6</v>
          </cell>
          <cell r="J846" t="str">
            <v>C1008-8856I</v>
          </cell>
          <cell r="K846" t="str">
            <v>2-SHIELD</v>
          </cell>
          <cell r="L846">
            <v>1600</v>
          </cell>
          <cell r="M846">
            <v>1.05</v>
          </cell>
          <cell r="N846">
            <v>1680</v>
          </cell>
          <cell r="O846">
            <v>1.05</v>
          </cell>
          <cell r="P846">
            <v>1680</v>
          </cell>
          <cell r="Q846">
            <v>0</v>
          </cell>
          <cell r="R846" t="str">
            <v>匯駿</v>
          </cell>
        </row>
        <row r="847">
          <cell r="A847" t="str">
            <v>B1</v>
          </cell>
          <cell r="B847" t="str">
            <v>CB1</v>
          </cell>
          <cell r="C847" t="str">
            <v>GS</v>
          </cell>
          <cell r="D847" t="str">
            <v>R1</v>
          </cell>
          <cell r="E847" t="str">
            <v>A</v>
          </cell>
          <cell r="F847" t="str">
            <v>A99091000991</v>
          </cell>
          <cell r="H847" t="str">
            <v>199907100102</v>
          </cell>
          <cell r="I847">
            <v>7</v>
          </cell>
          <cell r="J847" t="str">
            <v>C1008-8857I</v>
          </cell>
          <cell r="K847" t="str">
            <v>4-SHILED</v>
          </cell>
          <cell r="L847">
            <v>800</v>
          </cell>
          <cell r="M847">
            <v>1.89</v>
          </cell>
          <cell r="N847">
            <v>1512</v>
          </cell>
          <cell r="O847">
            <v>1.89</v>
          </cell>
          <cell r="P847">
            <v>1512</v>
          </cell>
          <cell r="Q847">
            <v>0</v>
          </cell>
          <cell r="R847" t="str">
            <v>匯駿</v>
          </cell>
        </row>
        <row r="848">
          <cell r="A848" t="str">
            <v>B1</v>
          </cell>
          <cell r="B848" t="str">
            <v>CB1</v>
          </cell>
          <cell r="C848" t="str">
            <v>GS</v>
          </cell>
          <cell r="D848" t="str">
            <v>R1</v>
          </cell>
          <cell r="E848" t="str">
            <v>A</v>
          </cell>
          <cell r="F848" t="str">
            <v>A99091000992</v>
          </cell>
          <cell r="H848" t="str">
            <v>199907100102</v>
          </cell>
          <cell r="I848">
            <v>8</v>
          </cell>
          <cell r="J848" t="str">
            <v>C1008-8859I</v>
          </cell>
          <cell r="K848" t="str">
            <v>CARTON</v>
          </cell>
          <cell r="L848">
            <v>400</v>
          </cell>
          <cell r="M848">
            <v>13.523999999999999</v>
          </cell>
          <cell r="N848">
            <v>5410</v>
          </cell>
          <cell r="O848">
            <v>13.523999999999999</v>
          </cell>
          <cell r="P848">
            <v>5410</v>
          </cell>
          <cell r="Q848">
            <v>0</v>
          </cell>
          <cell r="R848" t="str">
            <v>匯駿</v>
          </cell>
        </row>
        <row r="849">
          <cell r="A849" t="str">
            <v>B1</v>
          </cell>
          <cell r="B849" t="str">
            <v>CB1</v>
          </cell>
          <cell r="C849" t="str">
            <v>GS</v>
          </cell>
          <cell r="D849" t="str">
            <v>R1</v>
          </cell>
          <cell r="E849" t="str">
            <v>A</v>
          </cell>
          <cell r="F849" t="str">
            <v>A99091000993</v>
          </cell>
          <cell r="H849" t="str">
            <v>199908100394</v>
          </cell>
          <cell r="I849">
            <v>1</v>
          </cell>
          <cell r="J849" t="str">
            <v>C1008-9423IA</v>
          </cell>
          <cell r="K849" t="str">
            <v>PWR PACK B</v>
          </cell>
          <cell r="L849">
            <v>10</v>
          </cell>
          <cell r="M849">
            <v>80.052000000000007</v>
          </cell>
          <cell r="N849">
            <v>801</v>
          </cell>
          <cell r="O849">
            <v>80.052000000000007</v>
          </cell>
          <cell r="P849">
            <v>801</v>
          </cell>
          <cell r="Q849">
            <v>0</v>
          </cell>
          <cell r="R849" t="str">
            <v>匯駿</v>
          </cell>
        </row>
        <row r="850">
          <cell r="A850" t="str">
            <v>B1</v>
          </cell>
          <cell r="B850" t="str">
            <v>CB1</v>
          </cell>
          <cell r="C850" t="str">
            <v>GS</v>
          </cell>
          <cell r="D850" t="str">
            <v>R1</v>
          </cell>
          <cell r="E850" t="str">
            <v>A</v>
          </cell>
          <cell r="F850" t="str">
            <v>A99091000994</v>
          </cell>
          <cell r="H850" t="str">
            <v>199908100277</v>
          </cell>
          <cell r="I850">
            <v>31</v>
          </cell>
          <cell r="J850" t="str">
            <v>C1008-9422IA</v>
          </cell>
          <cell r="K850" t="str">
            <v>PACK COVER</v>
          </cell>
          <cell r="L850">
            <v>20</v>
          </cell>
          <cell r="M850">
            <v>33.768000000000001</v>
          </cell>
          <cell r="N850">
            <v>675</v>
          </cell>
          <cell r="O850">
            <v>33.768000000000001</v>
          </cell>
          <cell r="P850">
            <v>675</v>
          </cell>
          <cell r="Q850">
            <v>0</v>
          </cell>
          <cell r="R850" t="str">
            <v>匯駿</v>
          </cell>
        </row>
        <row r="851">
          <cell r="A851" t="str">
            <v>B1</v>
          </cell>
          <cell r="B851" t="str">
            <v>CB1</v>
          </cell>
          <cell r="C851" t="str">
            <v>GS</v>
          </cell>
          <cell r="D851" t="str">
            <v>R1</v>
          </cell>
          <cell r="E851" t="str">
            <v>A</v>
          </cell>
          <cell r="F851" t="str">
            <v>A99091000995</v>
          </cell>
          <cell r="H851" t="str">
            <v>199908100092</v>
          </cell>
          <cell r="I851">
            <v>2</v>
          </cell>
          <cell r="J851" t="str">
            <v>C1008-9186I</v>
          </cell>
          <cell r="K851" t="str">
            <v>6-SHIELD L</v>
          </cell>
          <cell r="L851">
            <v>1200</v>
          </cell>
          <cell r="M851">
            <v>0.84</v>
          </cell>
          <cell r="N851">
            <v>1008</v>
          </cell>
          <cell r="O851">
            <v>0.84</v>
          </cell>
          <cell r="P851">
            <v>1008</v>
          </cell>
          <cell r="Q851">
            <v>0</v>
          </cell>
          <cell r="R851" t="str">
            <v>恒豐</v>
          </cell>
        </row>
        <row r="852">
          <cell r="A852" t="str">
            <v>B1</v>
          </cell>
          <cell r="B852" t="str">
            <v>CB1</v>
          </cell>
          <cell r="C852" t="str">
            <v>GS</v>
          </cell>
          <cell r="D852" t="str">
            <v>R1</v>
          </cell>
          <cell r="E852" t="str">
            <v>A</v>
          </cell>
          <cell r="F852" t="str">
            <v>A99091000996</v>
          </cell>
          <cell r="H852" t="str">
            <v>199908100092</v>
          </cell>
          <cell r="I852">
            <v>3</v>
          </cell>
          <cell r="J852" t="str">
            <v>C1008-9187I</v>
          </cell>
          <cell r="K852" t="str">
            <v>4-SHIELD L</v>
          </cell>
          <cell r="L852">
            <v>1800</v>
          </cell>
          <cell r="M852">
            <v>1.218</v>
          </cell>
          <cell r="N852">
            <v>2192</v>
          </cell>
          <cell r="O852">
            <v>1.218</v>
          </cell>
          <cell r="P852">
            <v>2192</v>
          </cell>
          <cell r="Q852">
            <v>0</v>
          </cell>
          <cell r="R852" t="str">
            <v>恒豐</v>
          </cell>
        </row>
        <row r="853">
          <cell r="A853" t="str">
            <v>B1</v>
          </cell>
          <cell r="B853" t="str">
            <v>CB1</v>
          </cell>
          <cell r="C853" t="str">
            <v>GS</v>
          </cell>
          <cell r="D853" t="str">
            <v>R1</v>
          </cell>
          <cell r="E853" t="str">
            <v>A</v>
          </cell>
          <cell r="F853" t="str">
            <v>A99091000997</v>
          </cell>
          <cell r="H853" t="str">
            <v>199908100092</v>
          </cell>
          <cell r="I853">
            <v>4</v>
          </cell>
          <cell r="J853" t="str">
            <v>C1008-9188I</v>
          </cell>
          <cell r="K853" t="str">
            <v>PAPER BOAR</v>
          </cell>
          <cell r="L853">
            <v>300</v>
          </cell>
          <cell r="M853">
            <v>2.1419999999999999</v>
          </cell>
          <cell r="N853">
            <v>643</v>
          </cell>
          <cell r="O853">
            <v>2.1419999999999999</v>
          </cell>
          <cell r="P853">
            <v>643</v>
          </cell>
          <cell r="Q853">
            <v>0</v>
          </cell>
          <cell r="R853" t="str">
            <v>恒豐</v>
          </cell>
        </row>
        <row r="854">
          <cell r="A854" t="str">
            <v>B1</v>
          </cell>
          <cell r="B854" t="str">
            <v>CB1</v>
          </cell>
          <cell r="C854" t="str">
            <v>GS</v>
          </cell>
          <cell r="D854" t="str">
            <v>R1</v>
          </cell>
          <cell r="E854" t="str">
            <v>A</v>
          </cell>
          <cell r="F854" t="str">
            <v>A99091000998</v>
          </cell>
          <cell r="H854" t="str">
            <v>199908100092</v>
          </cell>
          <cell r="I854">
            <v>5</v>
          </cell>
          <cell r="J854" t="str">
            <v>C1008-9189I</v>
          </cell>
          <cell r="K854" t="str">
            <v>CARTON L56</v>
          </cell>
          <cell r="L854">
            <v>300</v>
          </cell>
          <cell r="M854">
            <v>14.28</v>
          </cell>
          <cell r="N854">
            <v>4284</v>
          </cell>
          <cell r="O854">
            <v>14.28</v>
          </cell>
          <cell r="P854">
            <v>4284</v>
          </cell>
          <cell r="Q854">
            <v>0</v>
          </cell>
          <cell r="R854" t="str">
            <v>恒豐</v>
          </cell>
        </row>
        <row r="855">
          <cell r="A855" t="str">
            <v>B1</v>
          </cell>
          <cell r="B855" t="str">
            <v>CB1</v>
          </cell>
          <cell r="C855" t="str">
            <v>GS</v>
          </cell>
          <cell r="D855" t="str">
            <v>R1</v>
          </cell>
          <cell r="E855" t="str">
            <v>A</v>
          </cell>
          <cell r="F855" t="str">
            <v>A99091000999</v>
          </cell>
          <cell r="H855" t="str">
            <v>199908100099</v>
          </cell>
          <cell r="I855">
            <v>5</v>
          </cell>
          <cell r="J855" t="str">
            <v>C1008-8892I</v>
          </cell>
          <cell r="K855" t="str">
            <v>PAPER BOAR</v>
          </cell>
          <cell r="L855">
            <v>400</v>
          </cell>
          <cell r="M855">
            <v>2.4780000000000002</v>
          </cell>
          <cell r="N855">
            <v>991</v>
          </cell>
          <cell r="O855">
            <v>2.31</v>
          </cell>
          <cell r="P855">
            <v>924</v>
          </cell>
          <cell r="Q855">
            <v>67</v>
          </cell>
          <cell r="R855" t="str">
            <v>恒豐</v>
          </cell>
        </row>
        <row r="856">
          <cell r="A856" t="str">
            <v>B1</v>
          </cell>
          <cell r="B856" t="str">
            <v>CB1</v>
          </cell>
          <cell r="C856" t="str">
            <v>GS</v>
          </cell>
          <cell r="D856" t="str">
            <v>R1</v>
          </cell>
          <cell r="E856" t="str">
            <v>A</v>
          </cell>
          <cell r="F856" t="str">
            <v>A99091001000</v>
          </cell>
          <cell r="H856" t="str">
            <v>199907100096</v>
          </cell>
          <cell r="I856">
            <v>4</v>
          </cell>
          <cell r="J856" t="str">
            <v>C1008-8893I</v>
          </cell>
          <cell r="K856" t="str">
            <v>6-SHILED L</v>
          </cell>
          <cell r="L856">
            <v>1200</v>
          </cell>
          <cell r="M856">
            <v>0.96599999999999997</v>
          </cell>
          <cell r="N856">
            <v>1159</v>
          </cell>
          <cell r="O856">
            <v>0.96599999999999997</v>
          </cell>
          <cell r="P856">
            <v>1159</v>
          </cell>
          <cell r="Q856">
            <v>0</v>
          </cell>
          <cell r="R856" t="str">
            <v>恒豐</v>
          </cell>
        </row>
        <row r="857">
          <cell r="A857" t="str">
            <v>B1</v>
          </cell>
          <cell r="B857" t="str">
            <v>CB1</v>
          </cell>
          <cell r="C857" t="str">
            <v>GS</v>
          </cell>
          <cell r="D857" t="str">
            <v>R1</v>
          </cell>
          <cell r="E857" t="str">
            <v>A</v>
          </cell>
          <cell r="F857" t="str">
            <v>A99091001001</v>
          </cell>
          <cell r="H857" t="str">
            <v>199907100674</v>
          </cell>
          <cell r="I857">
            <v>3</v>
          </cell>
          <cell r="J857" t="str">
            <v>C1008-8894I</v>
          </cell>
          <cell r="K857" t="str">
            <v>CARTON</v>
          </cell>
          <cell r="L857">
            <v>190</v>
          </cell>
          <cell r="M857">
            <v>14.994</v>
          </cell>
          <cell r="N857">
            <v>2849</v>
          </cell>
          <cell r="O857">
            <v>14.574</v>
          </cell>
          <cell r="P857">
            <v>2769</v>
          </cell>
          <cell r="Q857">
            <v>80</v>
          </cell>
          <cell r="R857" t="str">
            <v>恒豐</v>
          </cell>
        </row>
        <row r="858">
          <cell r="A858" t="str">
            <v>B1</v>
          </cell>
          <cell r="B858" t="str">
            <v>CB1</v>
          </cell>
          <cell r="C858" t="str">
            <v>GS</v>
          </cell>
          <cell r="D858" t="str">
            <v>R1</v>
          </cell>
          <cell r="E858" t="str">
            <v>A</v>
          </cell>
          <cell r="F858" t="str">
            <v>A99091001002</v>
          </cell>
          <cell r="H858" t="str">
            <v>199908100799</v>
          </cell>
          <cell r="I858">
            <v>3</v>
          </cell>
          <cell r="J858" t="str">
            <v>C1008-9144I</v>
          </cell>
          <cell r="K858" t="str">
            <v>BOX L237*W</v>
          </cell>
          <cell r="L858">
            <v>60</v>
          </cell>
          <cell r="M858">
            <v>3.1920000000000002</v>
          </cell>
          <cell r="N858">
            <v>192</v>
          </cell>
          <cell r="O858">
            <v>3.1920000000000002</v>
          </cell>
          <cell r="P858">
            <v>192</v>
          </cell>
          <cell r="Q858">
            <v>0</v>
          </cell>
          <cell r="R858" t="str">
            <v>匯駿</v>
          </cell>
        </row>
        <row r="859">
          <cell r="A859" t="str">
            <v>B1</v>
          </cell>
          <cell r="B859" t="str">
            <v>CB1</v>
          </cell>
          <cell r="C859" t="str">
            <v>GS</v>
          </cell>
          <cell r="D859" t="str">
            <v>R1</v>
          </cell>
          <cell r="E859" t="str">
            <v>A</v>
          </cell>
          <cell r="F859" t="str">
            <v>A99091001003</v>
          </cell>
          <cell r="H859" t="str">
            <v>199908100799</v>
          </cell>
          <cell r="I859">
            <v>2</v>
          </cell>
          <cell r="J859" t="str">
            <v>C1008-9143I</v>
          </cell>
          <cell r="K859" t="str">
            <v>CARTON L60</v>
          </cell>
          <cell r="L859">
            <v>10</v>
          </cell>
          <cell r="M859">
            <v>18.858000000000001</v>
          </cell>
          <cell r="N859">
            <v>189</v>
          </cell>
          <cell r="O859">
            <v>18.858000000000001</v>
          </cell>
          <cell r="P859">
            <v>189</v>
          </cell>
          <cell r="Q859">
            <v>0</v>
          </cell>
          <cell r="R859" t="str">
            <v>匯駿</v>
          </cell>
        </row>
        <row r="860">
          <cell r="A860" t="str">
            <v>B1</v>
          </cell>
          <cell r="B860" t="str">
            <v>CB1</v>
          </cell>
          <cell r="C860" t="str">
            <v>GS</v>
          </cell>
          <cell r="D860" t="str">
            <v>R1</v>
          </cell>
          <cell r="E860" t="str">
            <v>A</v>
          </cell>
          <cell r="F860" t="str">
            <v>A99091001004</v>
          </cell>
          <cell r="H860" t="str">
            <v>199908100799</v>
          </cell>
          <cell r="I860">
            <v>1</v>
          </cell>
          <cell r="J860" t="str">
            <v>C1008-9142I</v>
          </cell>
          <cell r="K860" t="str">
            <v>PLANK L700</v>
          </cell>
          <cell r="L860">
            <v>60</v>
          </cell>
          <cell r="M860">
            <v>3.444</v>
          </cell>
          <cell r="N860">
            <v>207</v>
          </cell>
          <cell r="O860">
            <v>3.444</v>
          </cell>
          <cell r="P860">
            <v>207</v>
          </cell>
          <cell r="Q860">
            <v>0</v>
          </cell>
          <cell r="R860" t="str">
            <v>匯駿</v>
          </cell>
        </row>
        <row r="861">
          <cell r="A861" t="str">
            <v>B1</v>
          </cell>
          <cell r="B861" t="str">
            <v>CB1</v>
          </cell>
          <cell r="C861" t="str">
            <v>GS</v>
          </cell>
          <cell r="D861" t="str">
            <v>R1</v>
          </cell>
          <cell r="E861" t="str">
            <v>A</v>
          </cell>
          <cell r="F861" t="str">
            <v>A99091001005</v>
          </cell>
          <cell r="H861" t="str">
            <v>199909100163</v>
          </cell>
          <cell r="I861">
            <v>8</v>
          </cell>
          <cell r="J861" t="str">
            <v>C1008-8724I</v>
          </cell>
          <cell r="K861" t="str">
            <v>CARTON</v>
          </cell>
          <cell r="L861">
            <v>10</v>
          </cell>
          <cell r="M861">
            <v>13.734</v>
          </cell>
          <cell r="N861">
            <v>137</v>
          </cell>
          <cell r="O861">
            <v>13.734</v>
          </cell>
          <cell r="P861">
            <v>137</v>
          </cell>
          <cell r="Q861">
            <v>0</v>
          </cell>
          <cell r="R861" t="str">
            <v>匯駿</v>
          </cell>
        </row>
        <row r="862">
          <cell r="A862" t="str">
            <v>B1</v>
          </cell>
          <cell r="B862" t="str">
            <v>CB1</v>
          </cell>
          <cell r="C862" t="str">
            <v>GS</v>
          </cell>
          <cell r="D862" t="str">
            <v>R1</v>
          </cell>
          <cell r="E862" t="str">
            <v>A</v>
          </cell>
          <cell r="F862" t="str">
            <v>A99091001006</v>
          </cell>
          <cell r="H862" t="str">
            <v>KEN95814</v>
          </cell>
          <cell r="I862">
            <v>8</v>
          </cell>
          <cell r="J862" t="str">
            <v>C90830-9498IA</v>
          </cell>
          <cell r="K862" t="str">
            <v>HEAT SINK</v>
          </cell>
          <cell r="L862">
            <v>1296</v>
          </cell>
          <cell r="M862">
            <v>4.5</v>
          </cell>
          <cell r="N862">
            <v>5832</v>
          </cell>
          <cell r="O862">
            <v>4.5</v>
          </cell>
          <cell r="P862">
            <v>5832</v>
          </cell>
          <cell r="Q862">
            <v>0</v>
          </cell>
          <cell r="R862" t="str">
            <v>中榮企業</v>
          </cell>
        </row>
        <row r="863">
          <cell r="A863" t="str">
            <v>B1</v>
          </cell>
          <cell r="B863" t="str">
            <v>CB1</v>
          </cell>
          <cell r="C863" t="str">
            <v>GS</v>
          </cell>
          <cell r="D863" t="str">
            <v>R1</v>
          </cell>
          <cell r="E863" t="str">
            <v>A</v>
          </cell>
          <cell r="F863" t="str">
            <v>A99091001008</v>
          </cell>
          <cell r="H863" t="str">
            <v>199908100815</v>
          </cell>
          <cell r="I863">
            <v>4</v>
          </cell>
          <cell r="J863" t="str">
            <v>C90620-9701I</v>
          </cell>
          <cell r="K863" t="str">
            <v>BRACKET</v>
          </cell>
          <cell r="L863">
            <v>30</v>
          </cell>
          <cell r="M863">
            <v>126</v>
          </cell>
          <cell r="N863">
            <v>3780</v>
          </cell>
          <cell r="O863">
            <v>184.19</v>
          </cell>
          <cell r="P863">
            <v>5526</v>
          </cell>
          <cell r="Q863">
            <v>-1746</v>
          </cell>
          <cell r="R863" t="str">
            <v>華泰</v>
          </cell>
        </row>
        <row r="864">
          <cell r="A864" t="str">
            <v>B1</v>
          </cell>
          <cell r="B864" t="str">
            <v>CB1</v>
          </cell>
          <cell r="C864" t="str">
            <v>GS</v>
          </cell>
          <cell r="D864" t="str">
            <v>R1</v>
          </cell>
          <cell r="E864" t="str">
            <v>A</v>
          </cell>
          <cell r="F864" t="str">
            <v>A99091001009</v>
          </cell>
          <cell r="H864" t="str">
            <v>199908100815</v>
          </cell>
          <cell r="I864">
            <v>3</v>
          </cell>
          <cell r="J864" t="str">
            <v>C40454-0001I</v>
          </cell>
          <cell r="K864" t="str">
            <v>BUS BAR(+)</v>
          </cell>
          <cell r="L864">
            <v>15</v>
          </cell>
          <cell r="M864">
            <v>152.80000000000001</v>
          </cell>
          <cell r="N864">
            <v>2292</v>
          </cell>
          <cell r="O864">
            <v>148.83330000000001</v>
          </cell>
          <cell r="P864">
            <v>2232</v>
          </cell>
          <cell r="Q864">
            <v>60</v>
          </cell>
          <cell r="R864" t="str">
            <v>華泰</v>
          </cell>
        </row>
        <row r="865">
          <cell r="A865" t="str">
            <v>B1</v>
          </cell>
          <cell r="B865" t="str">
            <v>CB1</v>
          </cell>
          <cell r="C865" t="str">
            <v>GS</v>
          </cell>
          <cell r="D865" t="str">
            <v>R1</v>
          </cell>
          <cell r="E865" t="str">
            <v>A</v>
          </cell>
          <cell r="F865" t="str">
            <v>A99091001010</v>
          </cell>
          <cell r="H865" t="str">
            <v>199908100815</v>
          </cell>
          <cell r="I865">
            <v>2</v>
          </cell>
          <cell r="J865" t="str">
            <v>C40453-0001I</v>
          </cell>
          <cell r="K865" t="str">
            <v>BUS BAR</v>
          </cell>
          <cell r="L865">
            <v>15</v>
          </cell>
          <cell r="M865">
            <v>74</v>
          </cell>
          <cell r="N865">
            <v>1110</v>
          </cell>
          <cell r="O865">
            <v>72</v>
          </cell>
          <cell r="P865">
            <v>1080</v>
          </cell>
          <cell r="Q865">
            <v>30</v>
          </cell>
          <cell r="R865" t="str">
            <v>華泰</v>
          </cell>
        </row>
        <row r="866">
          <cell r="A866" t="str">
            <v>B1</v>
          </cell>
          <cell r="B866" t="str">
            <v>CB1</v>
          </cell>
          <cell r="C866" t="str">
            <v>GS</v>
          </cell>
          <cell r="D866" t="str">
            <v>R1</v>
          </cell>
          <cell r="E866" t="str">
            <v>A</v>
          </cell>
          <cell r="F866" t="str">
            <v>A99091001011</v>
          </cell>
          <cell r="H866" t="str">
            <v>199909100153</v>
          </cell>
          <cell r="I866">
            <v>3</v>
          </cell>
          <cell r="J866" t="str">
            <v>C90830-9616IA</v>
          </cell>
          <cell r="K866" t="str">
            <v>HEAT SINK</v>
          </cell>
          <cell r="L866">
            <v>5040</v>
          </cell>
          <cell r="M866">
            <v>3.8</v>
          </cell>
          <cell r="N866">
            <v>19152</v>
          </cell>
          <cell r="O866">
            <v>3.8</v>
          </cell>
          <cell r="P866">
            <v>19152</v>
          </cell>
          <cell r="Q866">
            <v>0</v>
          </cell>
          <cell r="R866" t="str">
            <v>WISHFUL</v>
          </cell>
        </row>
        <row r="867">
          <cell r="A867" t="str">
            <v>B1</v>
          </cell>
          <cell r="B867" t="str">
            <v>CB1</v>
          </cell>
          <cell r="C867" t="str">
            <v>GS</v>
          </cell>
          <cell r="D867" t="str">
            <v>R1</v>
          </cell>
          <cell r="E867" t="str">
            <v>A</v>
          </cell>
          <cell r="F867" t="str">
            <v>A99091001012</v>
          </cell>
          <cell r="H867" t="str">
            <v>199908100780</v>
          </cell>
          <cell r="I867">
            <v>1</v>
          </cell>
          <cell r="J867" t="str">
            <v>C90830-9391I</v>
          </cell>
          <cell r="K867" t="str">
            <v>HEAT SINK</v>
          </cell>
          <cell r="L867">
            <v>706</v>
          </cell>
          <cell r="M867">
            <v>3.3</v>
          </cell>
          <cell r="N867">
            <v>2330</v>
          </cell>
          <cell r="O867">
            <v>3.3</v>
          </cell>
          <cell r="P867">
            <v>2330</v>
          </cell>
          <cell r="Q867">
            <v>0</v>
          </cell>
          <cell r="R867" t="str">
            <v>WISHFUL</v>
          </cell>
        </row>
        <row r="868">
          <cell r="A868" t="str">
            <v>B1</v>
          </cell>
          <cell r="B868" t="str">
            <v>CB1</v>
          </cell>
          <cell r="C868" t="str">
            <v>GS</v>
          </cell>
          <cell r="D868" t="str">
            <v>R1</v>
          </cell>
          <cell r="E868" t="str">
            <v>A</v>
          </cell>
          <cell r="F868" t="str">
            <v>A99091001013</v>
          </cell>
          <cell r="H868" t="str">
            <v>199907100481</v>
          </cell>
          <cell r="I868">
            <v>21</v>
          </cell>
          <cell r="J868" t="str">
            <v>C90830-9411I</v>
          </cell>
          <cell r="K868" t="str">
            <v>HEAT SINK 2</v>
          </cell>
          <cell r="L868">
            <v>516</v>
          </cell>
          <cell r="M868">
            <v>4.8</v>
          </cell>
          <cell r="N868">
            <v>2477</v>
          </cell>
          <cell r="O868">
            <v>4.8</v>
          </cell>
          <cell r="P868">
            <v>2477</v>
          </cell>
          <cell r="Q868">
            <v>0</v>
          </cell>
          <cell r="R868" t="str">
            <v>WISHFUL</v>
          </cell>
        </row>
        <row r="869">
          <cell r="A869" t="str">
            <v>B1</v>
          </cell>
          <cell r="B869" t="str">
            <v>CB1</v>
          </cell>
          <cell r="C869" t="str">
            <v>GS</v>
          </cell>
          <cell r="D869" t="str">
            <v>R1</v>
          </cell>
          <cell r="E869" t="str">
            <v>A</v>
          </cell>
          <cell r="F869" t="str">
            <v>A99091001014</v>
          </cell>
          <cell r="H869" t="str">
            <v>199908100232</v>
          </cell>
          <cell r="I869">
            <v>22</v>
          </cell>
          <cell r="J869" t="str">
            <v>C90830-9588IA</v>
          </cell>
          <cell r="K869" t="str">
            <v>HEAT SINK</v>
          </cell>
          <cell r="L869">
            <v>7565</v>
          </cell>
          <cell r="M869">
            <v>9.6999999999999993</v>
          </cell>
          <cell r="N869">
            <v>73381</v>
          </cell>
          <cell r="O869">
            <v>9.6999999999999993</v>
          </cell>
          <cell r="P869">
            <v>73381</v>
          </cell>
          <cell r="Q869">
            <v>0</v>
          </cell>
          <cell r="R869" t="str">
            <v>WISHFUL</v>
          </cell>
        </row>
        <row r="870">
          <cell r="A870" t="str">
            <v>B1</v>
          </cell>
          <cell r="B870" t="str">
            <v>CB1</v>
          </cell>
          <cell r="C870" t="str">
            <v>GS</v>
          </cell>
          <cell r="D870" t="str">
            <v>R1</v>
          </cell>
          <cell r="E870" t="str">
            <v>A</v>
          </cell>
          <cell r="F870" t="str">
            <v>A99091001015</v>
          </cell>
          <cell r="H870" t="str">
            <v>199909100144</v>
          </cell>
          <cell r="I870">
            <v>2</v>
          </cell>
          <cell r="J870" t="str">
            <v>C02411-0004I</v>
          </cell>
          <cell r="K870" t="str">
            <v>COVER</v>
          </cell>
          <cell r="L870">
            <v>4800</v>
          </cell>
          <cell r="M870">
            <v>8.1999999999999993</v>
          </cell>
          <cell r="N870">
            <v>39360</v>
          </cell>
          <cell r="O870">
            <v>8.1999999999999993</v>
          </cell>
          <cell r="P870">
            <v>39360</v>
          </cell>
          <cell r="Q870">
            <v>0</v>
          </cell>
          <cell r="R870" t="str">
            <v>萬承</v>
          </cell>
        </row>
        <row r="871">
          <cell r="A871" t="str">
            <v>B1</v>
          </cell>
          <cell r="B871" t="str">
            <v>CB1</v>
          </cell>
          <cell r="C871" t="str">
            <v>GS</v>
          </cell>
          <cell r="D871" t="str">
            <v>R1</v>
          </cell>
          <cell r="E871" t="str">
            <v>A</v>
          </cell>
          <cell r="F871" t="str">
            <v>A99091001016</v>
          </cell>
          <cell r="H871" t="str">
            <v>199909100144</v>
          </cell>
          <cell r="I871">
            <v>1</v>
          </cell>
          <cell r="J871" t="str">
            <v>C02410-0002I</v>
          </cell>
          <cell r="K871" t="str">
            <v>CHASSIS</v>
          </cell>
          <cell r="L871">
            <v>3868</v>
          </cell>
          <cell r="M871">
            <v>10.5</v>
          </cell>
          <cell r="N871">
            <v>40614</v>
          </cell>
          <cell r="O871">
            <v>10.5</v>
          </cell>
          <cell r="P871">
            <v>40614</v>
          </cell>
          <cell r="Q871">
            <v>0</v>
          </cell>
          <cell r="R871" t="str">
            <v>萬承</v>
          </cell>
        </row>
        <row r="872">
          <cell r="A872" t="str">
            <v>B1</v>
          </cell>
          <cell r="B872" t="str">
            <v>CB1</v>
          </cell>
          <cell r="C872" t="str">
            <v>GS</v>
          </cell>
          <cell r="D872" t="str">
            <v>R1</v>
          </cell>
          <cell r="E872" t="str">
            <v>A</v>
          </cell>
          <cell r="F872" t="str">
            <v>A99091001017</v>
          </cell>
          <cell r="H872" t="str">
            <v>199907100481</v>
          </cell>
          <cell r="I872">
            <v>22</v>
          </cell>
          <cell r="J872" t="str">
            <v>C90830-9411I</v>
          </cell>
          <cell r="K872" t="str">
            <v>HEAT SINK 2</v>
          </cell>
          <cell r="L872">
            <v>170</v>
          </cell>
          <cell r="M872">
            <v>4.8</v>
          </cell>
          <cell r="N872">
            <v>816</v>
          </cell>
          <cell r="O872">
            <v>4.8</v>
          </cell>
          <cell r="P872">
            <v>816</v>
          </cell>
          <cell r="Q872">
            <v>0</v>
          </cell>
          <cell r="R872" t="str">
            <v>WISHFUL</v>
          </cell>
        </row>
        <row r="873">
          <cell r="A873" t="str">
            <v>B1</v>
          </cell>
          <cell r="B873" t="str">
            <v>CB1</v>
          </cell>
          <cell r="C873" t="str">
            <v>GS</v>
          </cell>
          <cell r="D873" t="str">
            <v>R1</v>
          </cell>
          <cell r="E873" t="str">
            <v>A</v>
          </cell>
          <cell r="F873" t="str">
            <v>A99091001018</v>
          </cell>
          <cell r="H873" t="str">
            <v>199907100481</v>
          </cell>
          <cell r="I873">
            <v>23</v>
          </cell>
          <cell r="J873" t="str">
            <v>C90830-9411I</v>
          </cell>
          <cell r="K873" t="str">
            <v>HEAT SINK 2</v>
          </cell>
          <cell r="L873">
            <v>262</v>
          </cell>
          <cell r="M873">
            <v>4.8</v>
          </cell>
          <cell r="N873">
            <v>1258</v>
          </cell>
          <cell r="O873">
            <v>4.8</v>
          </cell>
          <cell r="P873">
            <v>1258</v>
          </cell>
          <cell r="Q873">
            <v>0</v>
          </cell>
          <cell r="R873" t="str">
            <v>WISHFUL</v>
          </cell>
        </row>
        <row r="874">
          <cell r="A874" t="str">
            <v>B1</v>
          </cell>
          <cell r="B874" t="str">
            <v>CB1</v>
          </cell>
          <cell r="C874" t="str">
            <v>GS</v>
          </cell>
          <cell r="D874" t="str">
            <v>R1</v>
          </cell>
          <cell r="E874" t="str">
            <v>A</v>
          </cell>
          <cell r="F874" t="str">
            <v>A99091001019</v>
          </cell>
          <cell r="H874" t="str">
            <v>199907100481</v>
          </cell>
          <cell r="I874">
            <v>24</v>
          </cell>
          <cell r="J874" t="str">
            <v>C90830-9411I</v>
          </cell>
          <cell r="K874" t="str">
            <v>HEAT SINK 2</v>
          </cell>
          <cell r="L874">
            <v>9177</v>
          </cell>
          <cell r="M874">
            <v>4.8</v>
          </cell>
          <cell r="N874">
            <v>44050</v>
          </cell>
          <cell r="O874">
            <v>4.8</v>
          </cell>
          <cell r="P874">
            <v>44050</v>
          </cell>
          <cell r="Q874">
            <v>0</v>
          </cell>
          <cell r="R874" t="str">
            <v>WISHFUL</v>
          </cell>
        </row>
        <row r="875">
          <cell r="A875" t="str">
            <v>B1</v>
          </cell>
          <cell r="B875" t="str">
            <v>CB1</v>
          </cell>
          <cell r="C875" t="str">
            <v>GS</v>
          </cell>
          <cell r="D875" t="str">
            <v>R1</v>
          </cell>
          <cell r="E875" t="str">
            <v>A</v>
          </cell>
          <cell r="F875" t="str">
            <v>A99091001020</v>
          </cell>
          <cell r="H875" t="str">
            <v>199908100689</v>
          </cell>
          <cell r="I875">
            <v>1</v>
          </cell>
          <cell r="J875" t="str">
            <v>C01230-0021I</v>
          </cell>
          <cell r="K875" t="str">
            <v>LABEL BLANK</v>
          </cell>
          <cell r="L875">
            <v>20000</v>
          </cell>
          <cell r="M875">
            <v>0.05</v>
          </cell>
          <cell r="N875">
            <v>1000</v>
          </cell>
          <cell r="O875">
            <v>0.05</v>
          </cell>
          <cell r="P875">
            <v>1000</v>
          </cell>
          <cell r="Q875">
            <v>0</v>
          </cell>
          <cell r="R875" t="str">
            <v>沛勝發展</v>
          </cell>
        </row>
        <row r="876">
          <cell r="A876" t="str">
            <v>B1</v>
          </cell>
          <cell r="B876" t="str">
            <v>CB1</v>
          </cell>
          <cell r="C876" t="str">
            <v>GS</v>
          </cell>
          <cell r="D876" t="str">
            <v>R1</v>
          </cell>
          <cell r="E876" t="str">
            <v>A</v>
          </cell>
          <cell r="F876" t="str">
            <v>A99091001021</v>
          </cell>
          <cell r="H876" t="str">
            <v>199907100811</v>
          </cell>
          <cell r="I876">
            <v>1</v>
          </cell>
          <cell r="J876" t="str">
            <v>C01230-0017I</v>
          </cell>
          <cell r="K876" t="str">
            <v>LABEL BLANK</v>
          </cell>
          <cell r="L876">
            <v>25000</v>
          </cell>
          <cell r="M876">
            <v>7.0000000000000007E-2</v>
          </cell>
          <cell r="N876">
            <v>1750</v>
          </cell>
          <cell r="O876">
            <v>7.0000000000000007E-2</v>
          </cell>
          <cell r="P876">
            <v>1750</v>
          </cell>
          <cell r="Q876">
            <v>0</v>
          </cell>
          <cell r="R876" t="str">
            <v>沛勝發展</v>
          </cell>
        </row>
        <row r="877">
          <cell r="A877" t="str">
            <v>B1</v>
          </cell>
          <cell r="B877" t="str">
            <v>CB1</v>
          </cell>
          <cell r="C877" t="str">
            <v>GS</v>
          </cell>
          <cell r="D877" t="str">
            <v>R1</v>
          </cell>
          <cell r="E877" t="str">
            <v>A</v>
          </cell>
          <cell r="F877" t="str">
            <v>A99091001022</v>
          </cell>
          <cell r="H877" t="str">
            <v>KFN96408</v>
          </cell>
          <cell r="I877">
            <v>3</v>
          </cell>
          <cell r="J877" t="str">
            <v>C01230-0024I</v>
          </cell>
          <cell r="K877" t="str">
            <v>LABEL BLANK</v>
          </cell>
          <cell r="L877">
            <v>2000</v>
          </cell>
          <cell r="M877">
            <v>0.38</v>
          </cell>
          <cell r="N877">
            <v>760</v>
          </cell>
          <cell r="O877">
            <v>0.38</v>
          </cell>
          <cell r="P877">
            <v>760</v>
          </cell>
          <cell r="Q877">
            <v>0</v>
          </cell>
          <cell r="R877" t="str">
            <v>沛勝發展</v>
          </cell>
        </row>
        <row r="878">
          <cell r="A878" t="str">
            <v>B1</v>
          </cell>
          <cell r="B878" t="str">
            <v>CB1</v>
          </cell>
          <cell r="C878" t="str">
            <v>GS</v>
          </cell>
          <cell r="D878" t="str">
            <v>R1</v>
          </cell>
          <cell r="E878" t="str">
            <v>A</v>
          </cell>
          <cell r="F878" t="str">
            <v>A99091001023</v>
          </cell>
          <cell r="H878" t="str">
            <v>199907100744</v>
          </cell>
          <cell r="I878">
            <v>1</v>
          </cell>
          <cell r="J878" t="str">
            <v>C01230-0021I</v>
          </cell>
          <cell r="K878" t="str">
            <v>LABEL BLANK</v>
          </cell>
          <cell r="L878">
            <v>15000</v>
          </cell>
          <cell r="M878">
            <v>0.05</v>
          </cell>
          <cell r="N878">
            <v>750</v>
          </cell>
          <cell r="O878">
            <v>0.05</v>
          </cell>
          <cell r="P878">
            <v>750</v>
          </cell>
          <cell r="Q878">
            <v>0</v>
          </cell>
          <cell r="R878" t="str">
            <v>沛勝發展</v>
          </cell>
        </row>
        <row r="879">
          <cell r="A879" t="str">
            <v>B1</v>
          </cell>
          <cell r="B879" t="str">
            <v>CB1</v>
          </cell>
          <cell r="C879" t="str">
            <v>GS</v>
          </cell>
          <cell r="D879" t="str">
            <v>R1</v>
          </cell>
          <cell r="E879" t="str">
            <v>A</v>
          </cell>
          <cell r="F879" t="str">
            <v>A99091001024</v>
          </cell>
          <cell r="H879" t="str">
            <v>199908100614</v>
          </cell>
          <cell r="I879">
            <v>2</v>
          </cell>
          <cell r="J879" t="str">
            <v>C02588-0001I</v>
          </cell>
          <cell r="K879" t="str">
            <v>CHASSIS</v>
          </cell>
          <cell r="L879">
            <v>4200</v>
          </cell>
          <cell r="M879">
            <v>8.0500000000000007</v>
          </cell>
          <cell r="N879">
            <v>33810</v>
          </cell>
          <cell r="O879">
            <v>8.4041999999999994</v>
          </cell>
          <cell r="P879">
            <v>35298</v>
          </cell>
          <cell r="Q879">
            <v>-1488</v>
          </cell>
          <cell r="R879" t="str">
            <v>萬承</v>
          </cell>
        </row>
        <row r="880">
          <cell r="A880" t="str">
            <v>B1</v>
          </cell>
          <cell r="B880" t="str">
            <v>CB1</v>
          </cell>
          <cell r="C880" t="str">
            <v>GS</v>
          </cell>
          <cell r="D880" t="str">
            <v>R1</v>
          </cell>
          <cell r="E880" t="str">
            <v>A</v>
          </cell>
          <cell r="F880" t="str">
            <v>A99091001025</v>
          </cell>
          <cell r="H880" t="str">
            <v>199907100455</v>
          </cell>
          <cell r="I880">
            <v>18</v>
          </cell>
          <cell r="J880" t="str">
            <v>C02540-0002I</v>
          </cell>
          <cell r="K880" t="str">
            <v>CHASSIS</v>
          </cell>
          <cell r="L880">
            <v>2272</v>
          </cell>
          <cell r="M880">
            <v>12.4</v>
          </cell>
          <cell r="N880">
            <v>28173</v>
          </cell>
          <cell r="O880">
            <v>12.4</v>
          </cell>
          <cell r="P880">
            <v>28173</v>
          </cell>
          <cell r="Q880">
            <v>0</v>
          </cell>
          <cell r="R880" t="str">
            <v>萬承</v>
          </cell>
        </row>
        <row r="881">
          <cell r="A881" t="str">
            <v>B1</v>
          </cell>
          <cell r="B881" t="str">
            <v>CB1</v>
          </cell>
          <cell r="C881" t="str">
            <v>GS</v>
          </cell>
          <cell r="D881" t="str">
            <v>R1</v>
          </cell>
          <cell r="E881" t="str">
            <v>A</v>
          </cell>
          <cell r="F881" t="str">
            <v>A99091001026</v>
          </cell>
          <cell r="H881" t="str">
            <v>199907100455</v>
          </cell>
          <cell r="I881">
            <v>3</v>
          </cell>
          <cell r="J881" t="str">
            <v>C02321-0005I</v>
          </cell>
          <cell r="K881" t="str">
            <v>COVER</v>
          </cell>
          <cell r="L881">
            <v>1984</v>
          </cell>
          <cell r="M881">
            <v>8.4</v>
          </cell>
          <cell r="N881">
            <v>16666</v>
          </cell>
          <cell r="O881">
            <v>8.4</v>
          </cell>
          <cell r="P881">
            <v>16666</v>
          </cell>
          <cell r="Q881">
            <v>0</v>
          </cell>
          <cell r="R881" t="str">
            <v>萬承</v>
          </cell>
        </row>
        <row r="882">
          <cell r="A882" t="str">
            <v>B1</v>
          </cell>
          <cell r="B882" t="str">
            <v>CB1</v>
          </cell>
          <cell r="C882" t="str">
            <v>GS</v>
          </cell>
          <cell r="D882" t="str">
            <v>R1</v>
          </cell>
          <cell r="E882" t="str">
            <v>A</v>
          </cell>
          <cell r="F882" t="str">
            <v>A99091001027</v>
          </cell>
          <cell r="H882" t="str">
            <v>199909100144</v>
          </cell>
          <cell r="I882">
            <v>2</v>
          </cell>
          <cell r="J882" t="str">
            <v>C02411-0004I</v>
          </cell>
          <cell r="K882" t="str">
            <v>COVER</v>
          </cell>
          <cell r="L882">
            <v>3960</v>
          </cell>
          <cell r="M882">
            <v>8.1999999999999993</v>
          </cell>
          <cell r="N882">
            <v>32472</v>
          </cell>
          <cell r="O882">
            <v>8.1999999999999993</v>
          </cell>
          <cell r="P882">
            <v>32472</v>
          </cell>
          <cell r="Q882">
            <v>0</v>
          </cell>
          <cell r="R882" t="str">
            <v>萬承</v>
          </cell>
        </row>
        <row r="883">
          <cell r="A883" t="str">
            <v>B1</v>
          </cell>
          <cell r="B883" t="str">
            <v>CB1</v>
          </cell>
          <cell r="C883" t="str">
            <v>GS</v>
          </cell>
          <cell r="D883" t="str">
            <v>R1</v>
          </cell>
          <cell r="E883" t="str">
            <v>A</v>
          </cell>
          <cell r="F883" t="str">
            <v>A99091001028</v>
          </cell>
          <cell r="H883" t="str">
            <v>199909100144</v>
          </cell>
          <cell r="I883">
            <v>1</v>
          </cell>
          <cell r="J883" t="str">
            <v>C02410-0002I</v>
          </cell>
          <cell r="K883" t="str">
            <v>CHASSIS</v>
          </cell>
          <cell r="L883">
            <v>4656</v>
          </cell>
          <cell r="M883">
            <v>10.5</v>
          </cell>
          <cell r="N883">
            <v>48888</v>
          </cell>
          <cell r="O883">
            <v>10.5</v>
          </cell>
          <cell r="P883">
            <v>48888</v>
          </cell>
          <cell r="Q883">
            <v>0</v>
          </cell>
          <cell r="R883" t="str">
            <v>萬承</v>
          </cell>
        </row>
        <row r="884">
          <cell r="A884" t="str">
            <v>B1</v>
          </cell>
          <cell r="B884" t="str">
            <v>CB1</v>
          </cell>
          <cell r="C884" t="str">
            <v>GS</v>
          </cell>
          <cell r="D884" t="str">
            <v>R1</v>
          </cell>
          <cell r="E884" t="str">
            <v>A</v>
          </cell>
          <cell r="F884" t="str">
            <v>A99091001029</v>
          </cell>
          <cell r="H884" t="str">
            <v>199907100108</v>
          </cell>
          <cell r="I884">
            <v>1</v>
          </cell>
          <cell r="J884" t="str">
            <v>C1008-9037IA</v>
          </cell>
          <cell r="K884" t="str">
            <v>FOAM BOARD</v>
          </cell>
          <cell r="L884">
            <v>2000</v>
          </cell>
          <cell r="M884">
            <v>0.16800000000000001</v>
          </cell>
          <cell r="N884">
            <v>336</v>
          </cell>
          <cell r="O884">
            <v>0.16800000000000001</v>
          </cell>
          <cell r="P884">
            <v>336</v>
          </cell>
          <cell r="Q884">
            <v>0</v>
          </cell>
          <cell r="R884" t="str">
            <v>合康</v>
          </cell>
        </row>
        <row r="885">
          <cell r="A885" t="str">
            <v>B1</v>
          </cell>
          <cell r="B885" t="str">
            <v>CB1</v>
          </cell>
          <cell r="C885" t="str">
            <v>GS</v>
          </cell>
          <cell r="D885" t="str">
            <v>R1</v>
          </cell>
          <cell r="E885" t="str">
            <v>A</v>
          </cell>
          <cell r="F885" t="str">
            <v>A99091001030</v>
          </cell>
          <cell r="H885" t="str">
            <v>199908100093</v>
          </cell>
          <cell r="I885">
            <v>3</v>
          </cell>
          <cell r="J885" t="str">
            <v>C1008-9198I</v>
          </cell>
          <cell r="K885" t="str">
            <v>3-SHILED L</v>
          </cell>
          <cell r="L885">
            <v>1760</v>
          </cell>
          <cell r="M885">
            <v>0.84</v>
          </cell>
          <cell r="N885">
            <v>1478</v>
          </cell>
          <cell r="O885">
            <v>0.84</v>
          </cell>
          <cell r="P885">
            <v>1478</v>
          </cell>
          <cell r="Q885">
            <v>0</v>
          </cell>
          <cell r="R885" t="str">
            <v>匯駿</v>
          </cell>
        </row>
        <row r="886">
          <cell r="A886" t="str">
            <v>B1</v>
          </cell>
          <cell r="B886" t="str">
            <v>CB1</v>
          </cell>
          <cell r="C886" t="str">
            <v>GS</v>
          </cell>
          <cell r="D886" t="str">
            <v>R1</v>
          </cell>
          <cell r="E886" t="str">
            <v>A</v>
          </cell>
          <cell r="F886" t="str">
            <v>A99091001031</v>
          </cell>
          <cell r="H886" t="str">
            <v>199908100093</v>
          </cell>
          <cell r="I886">
            <v>4</v>
          </cell>
          <cell r="J886" t="str">
            <v>C1008-9199I</v>
          </cell>
          <cell r="K886" t="str">
            <v>3-SHILED L</v>
          </cell>
          <cell r="L886">
            <v>1760</v>
          </cell>
          <cell r="M886">
            <v>1.1339999999999999</v>
          </cell>
          <cell r="N886">
            <v>1996</v>
          </cell>
          <cell r="O886">
            <v>1.1339999999999999</v>
          </cell>
          <cell r="P886">
            <v>1996</v>
          </cell>
          <cell r="Q886">
            <v>0</v>
          </cell>
          <cell r="R886" t="str">
            <v>匯駿</v>
          </cell>
        </row>
        <row r="887">
          <cell r="A887" t="str">
            <v>B1</v>
          </cell>
          <cell r="B887" t="str">
            <v>CB1</v>
          </cell>
          <cell r="C887" t="str">
            <v>GS</v>
          </cell>
          <cell r="D887" t="str">
            <v>R1</v>
          </cell>
          <cell r="E887" t="str">
            <v>A</v>
          </cell>
          <cell r="F887" t="str">
            <v>A99091001032</v>
          </cell>
          <cell r="H887" t="str">
            <v>199908100093</v>
          </cell>
          <cell r="I887">
            <v>5</v>
          </cell>
          <cell r="J887" t="str">
            <v>C1008-9200I</v>
          </cell>
          <cell r="K887" t="str">
            <v>CARTON L56</v>
          </cell>
          <cell r="L887">
            <v>880</v>
          </cell>
          <cell r="M887">
            <v>8.3580000000000005</v>
          </cell>
          <cell r="N887">
            <v>7355</v>
          </cell>
          <cell r="O887">
            <v>8.3580000000000005</v>
          </cell>
          <cell r="P887">
            <v>7355</v>
          </cell>
          <cell r="Q887">
            <v>0</v>
          </cell>
          <cell r="R887" t="str">
            <v>匯駿</v>
          </cell>
        </row>
        <row r="888">
          <cell r="A888" t="str">
            <v>B1</v>
          </cell>
          <cell r="B888" t="str">
            <v>CB1</v>
          </cell>
          <cell r="C888" t="str">
            <v>GS</v>
          </cell>
          <cell r="D888" t="str">
            <v>R1</v>
          </cell>
          <cell r="E888" t="str">
            <v>A</v>
          </cell>
          <cell r="F888" t="str">
            <v>A99091001033</v>
          </cell>
          <cell r="H888" t="str">
            <v>199908100277</v>
          </cell>
          <cell r="I888">
            <v>22</v>
          </cell>
          <cell r="J888" t="str">
            <v>C1008-8975I</v>
          </cell>
          <cell r="K888" t="str">
            <v>PAPER BOAR</v>
          </cell>
          <cell r="L888">
            <v>40</v>
          </cell>
          <cell r="M888">
            <v>11.13</v>
          </cell>
          <cell r="N888">
            <v>445</v>
          </cell>
          <cell r="O888">
            <v>11.13</v>
          </cell>
          <cell r="P888">
            <v>445</v>
          </cell>
          <cell r="Q888">
            <v>0</v>
          </cell>
          <cell r="R888" t="str">
            <v>匯駿</v>
          </cell>
        </row>
        <row r="889">
          <cell r="A889" t="str">
            <v>B1</v>
          </cell>
          <cell r="B889" t="str">
            <v>CB1</v>
          </cell>
          <cell r="C889" t="str">
            <v>GS</v>
          </cell>
          <cell r="D889" t="str">
            <v>R1</v>
          </cell>
          <cell r="E889" t="str">
            <v>A</v>
          </cell>
          <cell r="F889" t="str">
            <v>A99091001034</v>
          </cell>
          <cell r="H889" t="str">
            <v>199908100085</v>
          </cell>
          <cell r="I889">
            <v>11</v>
          </cell>
          <cell r="J889" t="str">
            <v>C1008-9196IA</v>
          </cell>
          <cell r="K889" t="str">
            <v>PWR PACK C</v>
          </cell>
          <cell r="L889">
            <v>100</v>
          </cell>
          <cell r="M889">
            <v>33.18</v>
          </cell>
          <cell r="N889">
            <v>3318</v>
          </cell>
          <cell r="O889">
            <v>33.18</v>
          </cell>
          <cell r="P889">
            <v>3318</v>
          </cell>
          <cell r="Q889">
            <v>0</v>
          </cell>
          <cell r="R889" t="str">
            <v>匯駿</v>
          </cell>
        </row>
        <row r="890">
          <cell r="A890" t="str">
            <v>B1</v>
          </cell>
          <cell r="B890" t="str">
            <v>CB1</v>
          </cell>
          <cell r="C890" t="str">
            <v>GS</v>
          </cell>
          <cell r="D890" t="str">
            <v>R1</v>
          </cell>
          <cell r="E890" t="str">
            <v>A</v>
          </cell>
          <cell r="F890" t="str">
            <v>A99091001035</v>
          </cell>
          <cell r="H890" t="str">
            <v>199908100101</v>
          </cell>
          <cell r="I890">
            <v>33</v>
          </cell>
          <cell r="J890" t="str">
            <v>C1008-8926IA</v>
          </cell>
          <cell r="K890" t="str">
            <v>PWR PACK B</v>
          </cell>
          <cell r="L890">
            <v>20</v>
          </cell>
          <cell r="M890">
            <v>64.596000000000004</v>
          </cell>
          <cell r="N890">
            <v>1292</v>
          </cell>
          <cell r="O890">
            <v>64.596000000000004</v>
          </cell>
          <cell r="P890">
            <v>1292</v>
          </cell>
          <cell r="Q890">
            <v>0</v>
          </cell>
          <cell r="R890" t="str">
            <v>匯駿</v>
          </cell>
        </row>
        <row r="891">
          <cell r="A891" t="str">
            <v>B1</v>
          </cell>
          <cell r="B891" t="str">
            <v>CB1</v>
          </cell>
          <cell r="C891" t="str">
            <v>GS</v>
          </cell>
          <cell r="D891" t="str">
            <v>R1</v>
          </cell>
          <cell r="E891" t="str">
            <v>A</v>
          </cell>
          <cell r="F891" t="str">
            <v>A99091001036</v>
          </cell>
          <cell r="H891" t="str">
            <v>199908100101</v>
          </cell>
          <cell r="I891">
            <v>32</v>
          </cell>
          <cell r="J891" t="str">
            <v>C1008-8925I</v>
          </cell>
          <cell r="K891" t="str">
            <v>PWR PACK C</v>
          </cell>
          <cell r="L891">
            <v>40</v>
          </cell>
          <cell r="M891">
            <v>32.298000000000002</v>
          </cell>
          <cell r="N891">
            <v>1292</v>
          </cell>
          <cell r="O891">
            <v>32.298000000000002</v>
          </cell>
          <cell r="P891">
            <v>1292</v>
          </cell>
          <cell r="Q891">
            <v>0</v>
          </cell>
          <cell r="R891" t="str">
            <v>匯駿</v>
          </cell>
        </row>
        <row r="892">
          <cell r="A892" t="str">
            <v>B1</v>
          </cell>
          <cell r="B892" t="str">
            <v>CB1</v>
          </cell>
          <cell r="C892" t="str">
            <v>GS</v>
          </cell>
          <cell r="D892" t="str">
            <v>R1</v>
          </cell>
          <cell r="E892" t="str">
            <v>A</v>
          </cell>
          <cell r="F892" t="str">
            <v>A99091001037</v>
          </cell>
          <cell r="H892" t="str">
            <v>199908100101</v>
          </cell>
          <cell r="I892">
            <v>28</v>
          </cell>
          <cell r="J892" t="str">
            <v>C1008-8921I</v>
          </cell>
          <cell r="K892" t="str">
            <v>PAPER BOAR</v>
          </cell>
          <cell r="L892">
            <v>400</v>
          </cell>
          <cell r="M892">
            <v>2.3940000000000001</v>
          </cell>
          <cell r="N892">
            <v>958</v>
          </cell>
          <cell r="O892">
            <v>2.3940000000000001</v>
          </cell>
          <cell r="P892">
            <v>958</v>
          </cell>
          <cell r="Q892">
            <v>0</v>
          </cell>
          <cell r="R892" t="str">
            <v>匯駿</v>
          </cell>
        </row>
        <row r="893">
          <cell r="A893" t="str">
            <v>B1</v>
          </cell>
          <cell r="B893" t="str">
            <v>CB1</v>
          </cell>
          <cell r="C893" t="str">
            <v>GS</v>
          </cell>
          <cell r="D893" t="str">
            <v>R1</v>
          </cell>
          <cell r="E893" t="str">
            <v>A</v>
          </cell>
          <cell r="F893" t="str">
            <v>A99091001038</v>
          </cell>
          <cell r="H893" t="str">
            <v>199908100101</v>
          </cell>
          <cell r="I893">
            <v>29</v>
          </cell>
          <cell r="J893" t="str">
            <v>C1008-8922I</v>
          </cell>
          <cell r="K893" t="str">
            <v>6-SHILED L</v>
          </cell>
          <cell r="L893">
            <v>1200</v>
          </cell>
          <cell r="M893">
            <v>1.3859999999999999</v>
          </cell>
          <cell r="N893">
            <v>1663</v>
          </cell>
          <cell r="O893">
            <v>1.3859999999999999</v>
          </cell>
          <cell r="P893">
            <v>1663</v>
          </cell>
          <cell r="Q893">
            <v>0</v>
          </cell>
          <cell r="R893" t="str">
            <v>匯駿</v>
          </cell>
        </row>
        <row r="894">
          <cell r="A894" t="str">
            <v>B1</v>
          </cell>
          <cell r="B894" t="str">
            <v>CB1</v>
          </cell>
          <cell r="C894" t="str">
            <v>GS</v>
          </cell>
          <cell r="D894" t="str">
            <v>R1</v>
          </cell>
          <cell r="E894" t="str">
            <v>A</v>
          </cell>
          <cell r="F894" t="str">
            <v>A99091001039</v>
          </cell>
          <cell r="H894" t="str">
            <v>199908100101</v>
          </cell>
          <cell r="I894">
            <v>30</v>
          </cell>
          <cell r="J894" t="str">
            <v>C1008-8923I</v>
          </cell>
          <cell r="K894" t="str">
            <v>3-SHILED L</v>
          </cell>
          <cell r="L894">
            <v>2400</v>
          </cell>
          <cell r="M894">
            <v>0.96599999999999997</v>
          </cell>
          <cell r="N894">
            <v>2318</v>
          </cell>
          <cell r="O894">
            <v>0.96599999999999997</v>
          </cell>
          <cell r="P894">
            <v>2318</v>
          </cell>
          <cell r="Q894">
            <v>0</v>
          </cell>
          <cell r="R894" t="str">
            <v>匯駿</v>
          </cell>
        </row>
        <row r="895">
          <cell r="A895" t="str">
            <v>B1</v>
          </cell>
          <cell r="B895" t="str">
            <v>CB1</v>
          </cell>
          <cell r="C895" t="str">
            <v>GS</v>
          </cell>
          <cell r="D895" t="str">
            <v>R1</v>
          </cell>
          <cell r="E895" t="str">
            <v>A</v>
          </cell>
          <cell r="F895" t="str">
            <v>A99091001040</v>
          </cell>
          <cell r="H895" t="str">
            <v>199908100101</v>
          </cell>
          <cell r="I895">
            <v>31</v>
          </cell>
          <cell r="J895" t="str">
            <v>C1008-8924I</v>
          </cell>
          <cell r="K895" t="str">
            <v>CARTON L54</v>
          </cell>
          <cell r="L895">
            <v>400</v>
          </cell>
          <cell r="M895">
            <v>9.7439999999999998</v>
          </cell>
          <cell r="N895">
            <v>3898</v>
          </cell>
          <cell r="O895">
            <v>9.7439999999999998</v>
          </cell>
          <cell r="P895">
            <v>3898</v>
          </cell>
          <cell r="Q895">
            <v>0</v>
          </cell>
          <cell r="R895" t="str">
            <v>匯駿</v>
          </cell>
        </row>
        <row r="896">
          <cell r="A896" t="str">
            <v>B1</v>
          </cell>
          <cell r="B896" t="str">
            <v>CB1</v>
          </cell>
          <cell r="C896" t="str">
            <v>GS</v>
          </cell>
          <cell r="D896" t="str">
            <v>R1</v>
          </cell>
          <cell r="E896" t="str">
            <v>A</v>
          </cell>
          <cell r="F896" t="str">
            <v>A99091001041</v>
          </cell>
          <cell r="H896" t="str">
            <v>199908100078</v>
          </cell>
          <cell r="I896">
            <v>2</v>
          </cell>
          <cell r="J896" t="str">
            <v>C1008-9228IB</v>
          </cell>
          <cell r="K896" t="str">
            <v>PWR PACK C</v>
          </cell>
          <cell r="L896">
            <v>100</v>
          </cell>
          <cell r="M896">
            <v>31.122</v>
          </cell>
          <cell r="N896">
            <v>3112</v>
          </cell>
          <cell r="O896">
            <v>31.122</v>
          </cell>
          <cell r="P896">
            <v>3112</v>
          </cell>
          <cell r="Q896">
            <v>0</v>
          </cell>
          <cell r="R896" t="str">
            <v>匯駿</v>
          </cell>
        </row>
        <row r="897">
          <cell r="A897" t="str">
            <v>B1</v>
          </cell>
          <cell r="B897" t="str">
            <v>CB1</v>
          </cell>
          <cell r="C897" t="str">
            <v>GS</v>
          </cell>
          <cell r="D897" t="str">
            <v>R1</v>
          </cell>
          <cell r="E897" t="str">
            <v>A</v>
          </cell>
          <cell r="F897" t="str">
            <v>A99091001042</v>
          </cell>
          <cell r="H897" t="str">
            <v>199908100085</v>
          </cell>
          <cell r="I897">
            <v>13</v>
          </cell>
          <cell r="J897" t="str">
            <v>C1008-9227IC</v>
          </cell>
          <cell r="K897" t="str">
            <v>PWR PACK B</v>
          </cell>
          <cell r="L897">
            <v>30</v>
          </cell>
          <cell r="M897">
            <v>71.694000000000003</v>
          </cell>
          <cell r="N897">
            <v>2151</v>
          </cell>
          <cell r="O897">
            <v>71.694000000000003</v>
          </cell>
          <cell r="P897">
            <v>2151</v>
          </cell>
          <cell r="Q897">
            <v>0</v>
          </cell>
          <cell r="R897" t="str">
            <v>匯駿</v>
          </cell>
        </row>
        <row r="898">
          <cell r="A898" t="str">
            <v>B1</v>
          </cell>
          <cell r="B898" t="str">
            <v>CB1</v>
          </cell>
          <cell r="C898" t="str">
            <v>GS</v>
          </cell>
          <cell r="D898" t="str">
            <v>R1</v>
          </cell>
          <cell r="E898" t="str">
            <v>A</v>
          </cell>
          <cell r="F898" t="str">
            <v>A99091001043</v>
          </cell>
          <cell r="H898" t="str">
            <v>199907100102</v>
          </cell>
          <cell r="I898">
            <v>20</v>
          </cell>
          <cell r="J898" t="str">
            <v>C1008-9060I</v>
          </cell>
          <cell r="K898" t="str">
            <v>6-SHILED L</v>
          </cell>
          <cell r="L898">
            <v>2400</v>
          </cell>
          <cell r="M898">
            <v>1.218</v>
          </cell>
          <cell r="N898">
            <v>2923</v>
          </cell>
          <cell r="O898">
            <v>1.218</v>
          </cell>
          <cell r="P898">
            <v>2923</v>
          </cell>
          <cell r="Q898">
            <v>0</v>
          </cell>
          <cell r="R898" t="str">
            <v>匯駿</v>
          </cell>
        </row>
        <row r="899">
          <cell r="A899" t="str">
            <v>B1</v>
          </cell>
          <cell r="B899" t="str">
            <v>CB1</v>
          </cell>
          <cell r="C899" t="str">
            <v>GS</v>
          </cell>
          <cell r="D899" t="str">
            <v>R1</v>
          </cell>
          <cell r="E899" t="str">
            <v>A</v>
          </cell>
          <cell r="F899" t="str">
            <v>A99091001044</v>
          </cell>
          <cell r="H899" t="str">
            <v>199907100102</v>
          </cell>
          <cell r="I899">
            <v>19</v>
          </cell>
          <cell r="J899" t="str">
            <v>C1008-9059I</v>
          </cell>
          <cell r="K899" t="str">
            <v>3-SHILED L</v>
          </cell>
          <cell r="L899">
            <v>4800</v>
          </cell>
          <cell r="M899">
            <v>0.84</v>
          </cell>
          <cell r="N899">
            <v>4032</v>
          </cell>
          <cell r="O899">
            <v>0.84</v>
          </cell>
          <cell r="P899">
            <v>4032</v>
          </cell>
          <cell r="Q899">
            <v>0</v>
          </cell>
          <cell r="R899" t="str">
            <v>匯駿</v>
          </cell>
        </row>
        <row r="900">
          <cell r="A900" t="str">
            <v>B1</v>
          </cell>
          <cell r="B900" t="str">
            <v>CB1</v>
          </cell>
          <cell r="C900" t="str">
            <v>GS</v>
          </cell>
          <cell r="D900" t="str">
            <v>R1</v>
          </cell>
          <cell r="E900" t="str">
            <v>A</v>
          </cell>
          <cell r="F900" t="str">
            <v>A99091001045</v>
          </cell>
          <cell r="H900" t="str">
            <v>199907100102</v>
          </cell>
          <cell r="I900">
            <v>18</v>
          </cell>
          <cell r="J900" t="str">
            <v>C1008-9058I</v>
          </cell>
          <cell r="K900" t="str">
            <v>PAPER BOAR</v>
          </cell>
          <cell r="L900">
            <v>800</v>
          </cell>
          <cell r="M900">
            <v>1.9319999999999999</v>
          </cell>
          <cell r="N900">
            <v>1546</v>
          </cell>
          <cell r="O900">
            <v>1.9319999999999999</v>
          </cell>
          <cell r="P900">
            <v>1546</v>
          </cell>
          <cell r="Q900">
            <v>0</v>
          </cell>
          <cell r="R900" t="str">
            <v>匯駿</v>
          </cell>
        </row>
        <row r="901">
          <cell r="A901" t="str">
            <v>B1</v>
          </cell>
          <cell r="B901" t="str">
            <v>CB1</v>
          </cell>
          <cell r="C901" t="str">
            <v>GS</v>
          </cell>
          <cell r="D901" t="str">
            <v>R1</v>
          </cell>
          <cell r="E901" t="str">
            <v>A</v>
          </cell>
          <cell r="F901" t="str">
            <v>A99091001046</v>
          </cell>
          <cell r="H901" t="str">
            <v>199907100102</v>
          </cell>
          <cell r="I901">
            <v>17</v>
          </cell>
          <cell r="J901" t="str">
            <v>C1008-9057I</v>
          </cell>
          <cell r="K901" t="str">
            <v>CARTON L54</v>
          </cell>
          <cell r="L901">
            <v>800</v>
          </cell>
          <cell r="M901">
            <v>8.0220000000000002</v>
          </cell>
          <cell r="N901">
            <v>6418</v>
          </cell>
          <cell r="O901">
            <v>8.0220000000000002</v>
          </cell>
          <cell r="P901">
            <v>6418</v>
          </cell>
          <cell r="Q901">
            <v>0</v>
          </cell>
          <cell r="R901" t="str">
            <v>匯駿</v>
          </cell>
        </row>
        <row r="902">
          <cell r="A902" t="str">
            <v>B1</v>
          </cell>
          <cell r="B902" t="str">
            <v>CB1</v>
          </cell>
          <cell r="C902" t="str">
            <v>GS</v>
          </cell>
          <cell r="D902" t="str">
            <v>R1</v>
          </cell>
          <cell r="E902" t="str">
            <v>A</v>
          </cell>
          <cell r="F902" t="str">
            <v>A99091001048</v>
          </cell>
          <cell r="H902" t="str">
            <v>KFN92907</v>
          </cell>
          <cell r="I902">
            <v>4</v>
          </cell>
          <cell r="J902" t="str">
            <v>C90870-9779I</v>
          </cell>
          <cell r="K902" t="str">
            <v>SCREW 12#</v>
          </cell>
          <cell r="L902">
            <v>4220</v>
          </cell>
          <cell r="M902">
            <v>0.63</v>
          </cell>
          <cell r="N902">
            <v>2659</v>
          </cell>
          <cell r="O902">
            <v>0.627</v>
          </cell>
          <cell r="P902">
            <v>2646</v>
          </cell>
          <cell r="Q902">
            <v>13</v>
          </cell>
          <cell r="R902" t="str">
            <v>長城螺絲</v>
          </cell>
        </row>
        <row r="903">
          <cell r="A903" t="str">
            <v>B1</v>
          </cell>
          <cell r="B903" t="str">
            <v>CB1</v>
          </cell>
          <cell r="C903" t="str">
            <v>GS</v>
          </cell>
          <cell r="D903" t="str">
            <v>R1</v>
          </cell>
          <cell r="E903" t="str">
            <v>A</v>
          </cell>
          <cell r="F903" t="str">
            <v>A99091001049</v>
          </cell>
          <cell r="H903" t="str">
            <v>KFN92907</v>
          </cell>
          <cell r="I903">
            <v>3</v>
          </cell>
          <cell r="J903" t="str">
            <v>C90870-9779I</v>
          </cell>
          <cell r="K903" t="str">
            <v>SCREW 12#</v>
          </cell>
          <cell r="L903">
            <v>6130</v>
          </cell>
          <cell r="M903">
            <v>0.63</v>
          </cell>
          <cell r="N903">
            <v>3862</v>
          </cell>
          <cell r="O903">
            <v>0.627</v>
          </cell>
          <cell r="P903">
            <v>3844</v>
          </cell>
          <cell r="Q903">
            <v>18</v>
          </cell>
          <cell r="R903" t="str">
            <v>長城螺絲</v>
          </cell>
        </row>
        <row r="904">
          <cell r="A904" t="str">
            <v>B1</v>
          </cell>
          <cell r="B904" t="str">
            <v>CB1</v>
          </cell>
          <cell r="C904" t="str">
            <v>GS</v>
          </cell>
          <cell r="D904" t="str">
            <v>R1</v>
          </cell>
          <cell r="E904" t="str">
            <v>A</v>
          </cell>
          <cell r="F904" t="str">
            <v>A99091001050</v>
          </cell>
          <cell r="H904" t="str">
            <v>199908100672</v>
          </cell>
          <cell r="I904">
            <v>1</v>
          </cell>
          <cell r="J904" t="str">
            <v>C03832-0001I</v>
          </cell>
          <cell r="K904" t="str">
            <v>PCB</v>
          </cell>
          <cell r="L904">
            <v>2000</v>
          </cell>
          <cell r="M904">
            <v>0.70840000000000003</v>
          </cell>
          <cell r="N904">
            <v>1417</v>
          </cell>
          <cell r="O904">
            <v>0.70840000000000003</v>
          </cell>
          <cell r="P904">
            <v>1417</v>
          </cell>
          <cell r="Q904">
            <v>0</v>
          </cell>
          <cell r="R904" t="str">
            <v>三軸國際</v>
          </cell>
        </row>
        <row r="905">
          <cell r="A905" t="str">
            <v>B1</v>
          </cell>
          <cell r="B905" t="str">
            <v>CB1</v>
          </cell>
          <cell r="C905" t="str">
            <v>GS</v>
          </cell>
          <cell r="D905" t="str">
            <v>R1</v>
          </cell>
          <cell r="E905" t="str">
            <v>A</v>
          </cell>
          <cell r="F905" t="str">
            <v>A99091001051</v>
          </cell>
          <cell r="H905" t="str">
            <v>199908100578</v>
          </cell>
          <cell r="I905">
            <v>4</v>
          </cell>
          <cell r="J905" t="str">
            <v>C03A16-0003I</v>
          </cell>
          <cell r="K905" t="str">
            <v>PCB API-9534</v>
          </cell>
          <cell r="L905">
            <v>1880</v>
          </cell>
          <cell r="M905">
            <v>13.041</v>
          </cell>
          <cell r="N905">
            <v>24517</v>
          </cell>
          <cell r="O905">
            <v>13.041</v>
          </cell>
          <cell r="P905">
            <v>24517</v>
          </cell>
          <cell r="Q905">
            <v>0</v>
          </cell>
          <cell r="R905" t="str">
            <v>三軸國際</v>
          </cell>
        </row>
        <row r="906">
          <cell r="A906" t="str">
            <v>B1</v>
          </cell>
          <cell r="B906" t="str">
            <v>CB1</v>
          </cell>
          <cell r="C906" t="str">
            <v>GS</v>
          </cell>
          <cell r="D906" t="str">
            <v>R1</v>
          </cell>
          <cell r="E906" t="str">
            <v>A</v>
          </cell>
          <cell r="F906" t="str">
            <v>A99091001052</v>
          </cell>
          <cell r="H906" t="str">
            <v>199908100488</v>
          </cell>
          <cell r="I906">
            <v>1</v>
          </cell>
          <cell r="J906" t="str">
            <v>C03A16-0003I</v>
          </cell>
          <cell r="K906" t="str">
            <v>PCB API-9534</v>
          </cell>
          <cell r="L906">
            <v>52</v>
          </cell>
          <cell r="M906">
            <v>26.082000000000001</v>
          </cell>
          <cell r="N906">
            <v>1356</v>
          </cell>
          <cell r="O906">
            <v>13.041</v>
          </cell>
          <cell r="P906">
            <v>678</v>
          </cell>
          <cell r="Q906">
            <v>678</v>
          </cell>
          <cell r="R906" t="str">
            <v>三軸國際</v>
          </cell>
        </row>
        <row r="907">
          <cell r="A907" t="str">
            <v>B1</v>
          </cell>
          <cell r="B907" t="str">
            <v>CB1</v>
          </cell>
          <cell r="C907" t="str">
            <v>GS</v>
          </cell>
          <cell r="D907" t="str">
            <v>R1</v>
          </cell>
          <cell r="E907" t="str">
            <v>A</v>
          </cell>
          <cell r="F907" t="str">
            <v>A99091001053</v>
          </cell>
          <cell r="H907" t="str">
            <v>199909100136</v>
          </cell>
          <cell r="I907">
            <v>2</v>
          </cell>
          <cell r="J907" t="str">
            <v>C03432-0001I</v>
          </cell>
          <cell r="K907" t="str">
            <v>PCB API310</v>
          </cell>
          <cell r="L907">
            <v>600</v>
          </cell>
          <cell r="M907">
            <v>2.3184</v>
          </cell>
          <cell r="N907">
            <v>1391</v>
          </cell>
          <cell r="O907">
            <v>2.3184</v>
          </cell>
          <cell r="P907">
            <v>1391</v>
          </cell>
          <cell r="Q907">
            <v>0</v>
          </cell>
          <cell r="R907" t="str">
            <v>三軸國際</v>
          </cell>
        </row>
        <row r="908">
          <cell r="A908" t="str">
            <v>B1</v>
          </cell>
          <cell r="B908" t="str">
            <v>CB1</v>
          </cell>
          <cell r="C908" t="str">
            <v>GS</v>
          </cell>
          <cell r="D908" t="str">
            <v>R1</v>
          </cell>
          <cell r="E908" t="str">
            <v>A</v>
          </cell>
          <cell r="F908" t="str">
            <v>A99091001054</v>
          </cell>
          <cell r="H908" t="str">
            <v>199908100577</v>
          </cell>
          <cell r="I908">
            <v>4</v>
          </cell>
          <cell r="J908" t="str">
            <v>C03432-0001I</v>
          </cell>
          <cell r="K908" t="str">
            <v>PCB API310</v>
          </cell>
          <cell r="L908">
            <v>500</v>
          </cell>
          <cell r="M908">
            <v>2.3184</v>
          </cell>
          <cell r="N908">
            <v>1159</v>
          </cell>
          <cell r="O908">
            <v>2.3184</v>
          </cell>
          <cell r="P908">
            <v>1159</v>
          </cell>
          <cell r="Q908">
            <v>0</v>
          </cell>
          <cell r="R908" t="str">
            <v>三軸國際</v>
          </cell>
        </row>
        <row r="909">
          <cell r="A909" t="str">
            <v>B1</v>
          </cell>
          <cell r="B909" t="str">
            <v>CB1</v>
          </cell>
          <cell r="C909" t="str">
            <v>GS</v>
          </cell>
          <cell r="D909" t="str">
            <v>R1</v>
          </cell>
          <cell r="E909" t="str">
            <v>A</v>
          </cell>
          <cell r="F909" t="str">
            <v>A99091001055</v>
          </cell>
          <cell r="H909" t="str">
            <v>199908100577</v>
          </cell>
          <cell r="I909">
            <v>2</v>
          </cell>
          <cell r="J909" t="str">
            <v>C03431-0004I</v>
          </cell>
          <cell r="K909" t="str">
            <v>PCB API310</v>
          </cell>
          <cell r="L909">
            <v>1413</v>
          </cell>
          <cell r="M909">
            <v>12.074999999999999</v>
          </cell>
          <cell r="N909">
            <v>17062</v>
          </cell>
          <cell r="O909">
            <v>19.2</v>
          </cell>
          <cell r="P909">
            <v>27130</v>
          </cell>
          <cell r="Q909">
            <v>-10068</v>
          </cell>
          <cell r="R909" t="str">
            <v>三軸國際</v>
          </cell>
        </row>
        <row r="910">
          <cell r="A910" t="str">
            <v>B1</v>
          </cell>
          <cell r="B910" t="str">
            <v>CB1</v>
          </cell>
          <cell r="C910" t="str">
            <v>GS</v>
          </cell>
          <cell r="D910" t="str">
            <v>R1</v>
          </cell>
          <cell r="E910" t="str">
            <v>A</v>
          </cell>
          <cell r="F910" t="str">
            <v>A99091001056</v>
          </cell>
          <cell r="H910" t="str">
            <v>KAN96753</v>
          </cell>
          <cell r="I910">
            <v>1</v>
          </cell>
          <cell r="J910" t="str">
            <v>C03431-0004I</v>
          </cell>
          <cell r="K910" t="str">
            <v>PCB API310</v>
          </cell>
          <cell r="L910">
            <v>15</v>
          </cell>
          <cell r="M910">
            <v>12.074999999999999</v>
          </cell>
          <cell r="N910">
            <v>181</v>
          </cell>
          <cell r="O910">
            <v>19.2</v>
          </cell>
          <cell r="P910">
            <v>288</v>
          </cell>
          <cell r="Q910">
            <v>-107</v>
          </cell>
          <cell r="R910" t="str">
            <v>三軸國際</v>
          </cell>
        </row>
        <row r="911">
          <cell r="A911" t="str">
            <v>B1</v>
          </cell>
          <cell r="B911" t="str">
            <v>CB1</v>
          </cell>
          <cell r="C911" t="str">
            <v>GS</v>
          </cell>
          <cell r="D911" t="str">
            <v>R1</v>
          </cell>
          <cell r="E911" t="str">
            <v>A</v>
          </cell>
          <cell r="F911" t="str">
            <v>A99091001057</v>
          </cell>
          <cell r="H911" t="str">
            <v>KEN94390</v>
          </cell>
          <cell r="I911">
            <v>7</v>
          </cell>
          <cell r="J911" t="str">
            <v>C40470-0001I</v>
          </cell>
          <cell r="K911" t="str">
            <v>AIR SCOOP</v>
          </cell>
          <cell r="L911">
            <v>3000</v>
          </cell>
          <cell r="M911">
            <v>0.9</v>
          </cell>
          <cell r="N911">
            <v>2700</v>
          </cell>
          <cell r="O911">
            <v>0.9</v>
          </cell>
          <cell r="P911">
            <v>2700</v>
          </cell>
          <cell r="Q911">
            <v>0</v>
          </cell>
          <cell r="R911" t="str">
            <v>FOXTEO</v>
          </cell>
        </row>
        <row r="912">
          <cell r="A912" t="str">
            <v>B1</v>
          </cell>
          <cell r="B912" t="str">
            <v>CB1</v>
          </cell>
          <cell r="C912" t="str">
            <v>GS</v>
          </cell>
          <cell r="D912" t="str">
            <v>R1</v>
          </cell>
          <cell r="E912" t="str">
            <v>A</v>
          </cell>
          <cell r="F912" t="str">
            <v>A99091001058</v>
          </cell>
          <cell r="H912" t="str">
            <v>KEN94390</v>
          </cell>
          <cell r="I912">
            <v>6</v>
          </cell>
          <cell r="J912" t="str">
            <v>C02572-0001I</v>
          </cell>
          <cell r="K912" t="str">
            <v>CHASSIS</v>
          </cell>
          <cell r="L912">
            <v>3000</v>
          </cell>
          <cell r="M912">
            <v>10.4</v>
          </cell>
          <cell r="N912">
            <v>31200</v>
          </cell>
          <cell r="O912">
            <v>10.4</v>
          </cell>
          <cell r="P912">
            <v>31200</v>
          </cell>
          <cell r="Q912">
            <v>0</v>
          </cell>
          <cell r="R912" t="str">
            <v>FOXTEO</v>
          </cell>
        </row>
        <row r="913">
          <cell r="A913" t="str">
            <v>B1</v>
          </cell>
          <cell r="B913" t="str">
            <v>CB1</v>
          </cell>
          <cell r="C913" t="str">
            <v>GS</v>
          </cell>
          <cell r="D913" t="str">
            <v>R1</v>
          </cell>
          <cell r="E913" t="str">
            <v>A</v>
          </cell>
          <cell r="F913" t="str">
            <v>A99091001059</v>
          </cell>
          <cell r="H913" t="str">
            <v>KEN94390</v>
          </cell>
          <cell r="I913">
            <v>5</v>
          </cell>
          <cell r="J913" t="str">
            <v>C02571-0001I</v>
          </cell>
          <cell r="K913" t="str">
            <v>COVER</v>
          </cell>
          <cell r="L913">
            <v>3000</v>
          </cell>
          <cell r="M913">
            <v>6.7</v>
          </cell>
          <cell r="N913">
            <v>20100</v>
          </cell>
          <cell r="O913">
            <v>6.7</v>
          </cell>
          <cell r="P913">
            <v>20100</v>
          </cell>
          <cell r="Q913">
            <v>0</v>
          </cell>
          <cell r="R913" t="str">
            <v>FOXTEO</v>
          </cell>
        </row>
        <row r="914">
          <cell r="A914" t="str">
            <v>B1</v>
          </cell>
          <cell r="B914" t="str">
            <v>CB1</v>
          </cell>
          <cell r="C914" t="str">
            <v>GS</v>
          </cell>
          <cell r="D914" t="str">
            <v>R1</v>
          </cell>
          <cell r="E914" t="str">
            <v>A</v>
          </cell>
          <cell r="F914" t="str">
            <v>A99091001060</v>
          </cell>
          <cell r="H914" t="str">
            <v>199909100297</v>
          </cell>
          <cell r="I914">
            <v>1</v>
          </cell>
          <cell r="J914" t="str">
            <v>C90620-9683I</v>
          </cell>
          <cell r="K914" t="str">
            <v>BRACKET</v>
          </cell>
          <cell r="L914">
            <v>6000</v>
          </cell>
          <cell r="M914">
            <v>2.46</v>
          </cell>
          <cell r="N914">
            <v>14760</v>
          </cell>
          <cell r="O914">
            <v>2.46</v>
          </cell>
          <cell r="P914">
            <v>14760</v>
          </cell>
          <cell r="Q914">
            <v>0</v>
          </cell>
          <cell r="R914" t="str">
            <v>FOXTEO</v>
          </cell>
        </row>
        <row r="915">
          <cell r="A915" t="str">
            <v>B1</v>
          </cell>
          <cell r="B915" t="str">
            <v>CB1</v>
          </cell>
          <cell r="C915" t="str">
            <v>GS</v>
          </cell>
          <cell r="D915" t="str">
            <v>R1</v>
          </cell>
          <cell r="E915" t="str">
            <v>A</v>
          </cell>
          <cell r="F915" t="str">
            <v>A99091001061</v>
          </cell>
          <cell r="H915" t="str">
            <v>199908100214</v>
          </cell>
          <cell r="I915">
            <v>2</v>
          </cell>
          <cell r="J915" t="str">
            <v>C02600-0001I</v>
          </cell>
          <cell r="K915" t="str">
            <v>CHASSIS</v>
          </cell>
          <cell r="L915">
            <v>6000</v>
          </cell>
          <cell r="M915">
            <v>5.9</v>
          </cell>
          <cell r="N915">
            <v>35400</v>
          </cell>
          <cell r="O915">
            <v>5.9</v>
          </cell>
          <cell r="P915">
            <v>35400</v>
          </cell>
          <cell r="Q915">
            <v>0</v>
          </cell>
          <cell r="R915" t="str">
            <v>FOXTEO</v>
          </cell>
        </row>
        <row r="916">
          <cell r="A916" t="str">
            <v>B1</v>
          </cell>
          <cell r="B916" t="str">
            <v>CB1</v>
          </cell>
          <cell r="C916" t="str">
            <v>GS</v>
          </cell>
          <cell r="D916" t="str">
            <v>R1</v>
          </cell>
          <cell r="E916" t="str">
            <v>A</v>
          </cell>
          <cell r="F916" t="str">
            <v>A99091001062</v>
          </cell>
          <cell r="H916" t="str">
            <v>199908100214</v>
          </cell>
          <cell r="I916">
            <v>1</v>
          </cell>
          <cell r="J916" t="str">
            <v>C02599-0001I</v>
          </cell>
          <cell r="K916" t="str">
            <v>COVER</v>
          </cell>
          <cell r="L916">
            <v>6000</v>
          </cell>
          <cell r="M916">
            <v>4.9000000000000004</v>
          </cell>
          <cell r="N916">
            <v>29400</v>
          </cell>
          <cell r="O916">
            <v>4.9000000000000004</v>
          </cell>
          <cell r="P916">
            <v>29400</v>
          </cell>
          <cell r="Q916">
            <v>0</v>
          </cell>
          <cell r="R916" t="str">
            <v>FOXTEO</v>
          </cell>
        </row>
        <row r="917">
          <cell r="A917" t="str">
            <v>B1</v>
          </cell>
          <cell r="B917" t="str">
            <v>CB1</v>
          </cell>
          <cell r="C917" t="str">
            <v>GS</v>
          </cell>
          <cell r="D917" t="str">
            <v>R1</v>
          </cell>
          <cell r="E917" t="str">
            <v>A</v>
          </cell>
          <cell r="F917" t="str">
            <v>A99091001063</v>
          </cell>
          <cell r="H917" t="str">
            <v>199908100577</v>
          </cell>
          <cell r="I917">
            <v>5</v>
          </cell>
          <cell r="J917" t="str">
            <v>C03432-0001I</v>
          </cell>
          <cell r="K917" t="str">
            <v>PCB API310</v>
          </cell>
          <cell r="L917">
            <v>300</v>
          </cell>
          <cell r="M917">
            <v>2.3184</v>
          </cell>
          <cell r="N917">
            <v>696</v>
          </cell>
          <cell r="O917">
            <v>2.3184</v>
          </cell>
          <cell r="P917">
            <v>696</v>
          </cell>
          <cell r="Q917">
            <v>0</v>
          </cell>
          <cell r="R917" t="str">
            <v>三軸國際</v>
          </cell>
        </row>
        <row r="918">
          <cell r="A918" t="str">
            <v>B1</v>
          </cell>
          <cell r="B918" t="str">
            <v>CB1</v>
          </cell>
          <cell r="C918" t="str">
            <v>GS</v>
          </cell>
          <cell r="D918" t="str">
            <v>R1</v>
          </cell>
          <cell r="E918" t="str">
            <v>A</v>
          </cell>
          <cell r="F918" t="str">
            <v>A99091001064</v>
          </cell>
          <cell r="H918" t="str">
            <v>199908100577</v>
          </cell>
          <cell r="I918">
            <v>6</v>
          </cell>
          <cell r="J918" t="str">
            <v>C03432-0001I</v>
          </cell>
          <cell r="K918" t="str">
            <v>PCB API310</v>
          </cell>
          <cell r="L918">
            <v>1500</v>
          </cell>
          <cell r="M918">
            <v>2.3184</v>
          </cell>
          <cell r="N918">
            <v>3478</v>
          </cell>
          <cell r="O918">
            <v>2.3184</v>
          </cell>
          <cell r="P918">
            <v>3478</v>
          </cell>
          <cell r="Q918">
            <v>0</v>
          </cell>
          <cell r="R918" t="str">
            <v>三軸國際</v>
          </cell>
        </row>
        <row r="919">
          <cell r="A919" t="str">
            <v>B1</v>
          </cell>
          <cell r="B919" t="str">
            <v>CB1</v>
          </cell>
          <cell r="C919" t="str">
            <v>GS</v>
          </cell>
          <cell r="D919" t="str">
            <v>R1</v>
          </cell>
          <cell r="E919" t="str">
            <v>A</v>
          </cell>
          <cell r="F919" t="str">
            <v>A99091001065</v>
          </cell>
          <cell r="H919" t="str">
            <v>199907100455</v>
          </cell>
          <cell r="I919">
            <v>18</v>
          </cell>
          <cell r="J919" t="str">
            <v>C02540-0002I</v>
          </cell>
          <cell r="K919" t="str">
            <v>CHASSIS</v>
          </cell>
          <cell r="L919">
            <v>2080</v>
          </cell>
          <cell r="M919">
            <v>12.4</v>
          </cell>
          <cell r="N919">
            <v>25792</v>
          </cell>
          <cell r="O919">
            <v>12.4</v>
          </cell>
          <cell r="P919">
            <v>25792</v>
          </cell>
          <cell r="Q919">
            <v>0</v>
          </cell>
          <cell r="R919" t="str">
            <v>萬承</v>
          </cell>
        </row>
        <row r="920">
          <cell r="A920" t="str">
            <v>B1</v>
          </cell>
          <cell r="B920" t="str">
            <v>CB1</v>
          </cell>
          <cell r="C920" t="str">
            <v>GS</v>
          </cell>
          <cell r="D920" t="str">
            <v>R1</v>
          </cell>
          <cell r="E920" t="str">
            <v>A</v>
          </cell>
          <cell r="F920" t="str">
            <v>A99091001066</v>
          </cell>
          <cell r="H920" t="str">
            <v>199907100455</v>
          </cell>
          <cell r="I920">
            <v>4</v>
          </cell>
          <cell r="J920" t="str">
            <v>C02321-0005I</v>
          </cell>
          <cell r="K920" t="str">
            <v>COVER</v>
          </cell>
          <cell r="L920">
            <v>2240</v>
          </cell>
          <cell r="M920">
            <v>8.4</v>
          </cell>
          <cell r="N920">
            <v>18816</v>
          </cell>
          <cell r="O920">
            <v>8.4</v>
          </cell>
          <cell r="P920">
            <v>18816</v>
          </cell>
          <cell r="Q920">
            <v>0</v>
          </cell>
          <cell r="R920" t="str">
            <v>萬承</v>
          </cell>
        </row>
        <row r="921">
          <cell r="A921" t="str">
            <v>B1</v>
          </cell>
          <cell r="B921" t="str">
            <v>CB1</v>
          </cell>
          <cell r="C921" t="str">
            <v>GS</v>
          </cell>
          <cell r="D921" t="str">
            <v>R1</v>
          </cell>
          <cell r="E921" t="str">
            <v>A</v>
          </cell>
          <cell r="F921" t="str">
            <v>A99091001067</v>
          </cell>
          <cell r="H921" t="str">
            <v>199909100144</v>
          </cell>
          <cell r="I921">
            <v>2</v>
          </cell>
          <cell r="J921" t="str">
            <v>C02411-0004I</v>
          </cell>
          <cell r="K921" t="str">
            <v>COVER</v>
          </cell>
          <cell r="L921">
            <v>5580</v>
          </cell>
          <cell r="M921">
            <v>8.1999999999999993</v>
          </cell>
          <cell r="N921">
            <v>45756</v>
          </cell>
          <cell r="O921">
            <v>8.1999999999999993</v>
          </cell>
          <cell r="P921">
            <v>45756</v>
          </cell>
          <cell r="Q921">
            <v>0</v>
          </cell>
          <cell r="R921" t="str">
            <v>萬承</v>
          </cell>
        </row>
        <row r="922">
          <cell r="A922" t="str">
            <v>B1</v>
          </cell>
          <cell r="B922" t="str">
            <v>CB1</v>
          </cell>
          <cell r="C922" t="str">
            <v>GS</v>
          </cell>
          <cell r="D922" t="str">
            <v>R1</v>
          </cell>
          <cell r="E922" t="str">
            <v>A</v>
          </cell>
          <cell r="F922" t="str">
            <v>A99091001068</v>
          </cell>
          <cell r="H922" t="str">
            <v>199909100144</v>
          </cell>
          <cell r="I922">
            <v>1</v>
          </cell>
          <cell r="J922" t="str">
            <v>C02410-0002I</v>
          </cell>
          <cell r="K922" t="str">
            <v>CHASSIS</v>
          </cell>
          <cell r="L922">
            <v>3168</v>
          </cell>
          <cell r="M922">
            <v>10.5</v>
          </cell>
          <cell r="N922">
            <v>33264</v>
          </cell>
          <cell r="O922">
            <v>10.5</v>
          </cell>
          <cell r="P922">
            <v>33264</v>
          </cell>
          <cell r="Q922">
            <v>0</v>
          </cell>
          <cell r="R922" t="str">
            <v>萬承</v>
          </cell>
        </row>
        <row r="923">
          <cell r="A923" t="str">
            <v>B1</v>
          </cell>
          <cell r="B923" t="str">
            <v>CB1</v>
          </cell>
          <cell r="C923" t="str">
            <v>GS</v>
          </cell>
          <cell r="D923" t="str">
            <v>R1</v>
          </cell>
          <cell r="E923" t="str">
            <v>A</v>
          </cell>
          <cell r="F923" t="str">
            <v>A99091001071</v>
          </cell>
          <cell r="H923" t="str">
            <v>199908100008</v>
          </cell>
          <cell r="I923">
            <v>9</v>
          </cell>
          <cell r="J923" t="str">
            <v>C90600-9695I</v>
          </cell>
          <cell r="K923" t="str">
            <v>HEADER</v>
          </cell>
          <cell r="L923">
            <v>50000</v>
          </cell>
          <cell r="M923">
            <v>0.23</v>
          </cell>
          <cell r="N923">
            <v>11500</v>
          </cell>
          <cell r="O923">
            <v>0.23</v>
          </cell>
          <cell r="P923">
            <v>11500</v>
          </cell>
          <cell r="Q923">
            <v>0</v>
          </cell>
          <cell r="R923" t="str">
            <v>龍竹</v>
          </cell>
        </row>
        <row r="924">
          <cell r="A924" t="str">
            <v>B1</v>
          </cell>
          <cell r="B924" t="str">
            <v>CB1</v>
          </cell>
          <cell r="C924" t="str">
            <v>GS</v>
          </cell>
          <cell r="D924" t="str">
            <v>R1</v>
          </cell>
          <cell r="E924" t="str">
            <v>A</v>
          </cell>
          <cell r="F924" t="str">
            <v>A99091001072</v>
          </cell>
          <cell r="H924" t="str">
            <v>199908100008</v>
          </cell>
          <cell r="I924">
            <v>5</v>
          </cell>
          <cell r="J924" t="str">
            <v>C90600-9654I</v>
          </cell>
          <cell r="K924" t="str">
            <v>HEADER</v>
          </cell>
          <cell r="L924">
            <v>15000</v>
          </cell>
          <cell r="M924">
            <v>1.1000000000000001</v>
          </cell>
          <cell r="N924">
            <v>16500</v>
          </cell>
          <cell r="O924">
            <v>0.99</v>
          </cell>
          <cell r="P924">
            <v>14850</v>
          </cell>
          <cell r="Q924">
            <v>1650</v>
          </cell>
          <cell r="R924" t="str">
            <v>龍竹</v>
          </cell>
        </row>
        <row r="925">
          <cell r="A925" t="str">
            <v>B1</v>
          </cell>
          <cell r="B925" t="str">
            <v>CB1</v>
          </cell>
          <cell r="C925" t="str">
            <v>GS</v>
          </cell>
          <cell r="D925" t="str">
            <v>R1</v>
          </cell>
          <cell r="E925" t="str">
            <v>A</v>
          </cell>
          <cell r="F925" t="str">
            <v>A99091001073</v>
          </cell>
          <cell r="H925" t="str">
            <v>199908100006</v>
          </cell>
          <cell r="I925">
            <v>8</v>
          </cell>
          <cell r="J925" t="str">
            <v>C90600-9623I</v>
          </cell>
          <cell r="K925" t="str">
            <v>HEADER</v>
          </cell>
          <cell r="L925">
            <v>10000</v>
          </cell>
          <cell r="M925">
            <v>0.76</v>
          </cell>
          <cell r="N925">
            <v>7600</v>
          </cell>
          <cell r="O925">
            <v>0.76</v>
          </cell>
          <cell r="P925">
            <v>7600</v>
          </cell>
          <cell r="Q925">
            <v>0</v>
          </cell>
          <cell r="R925" t="str">
            <v>龍竹</v>
          </cell>
        </row>
        <row r="926">
          <cell r="A926" t="str">
            <v>B1</v>
          </cell>
          <cell r="B926" t="str">
            <v>CB1</v>
          </cell>
          <cell r="C926" t="str">
            <v>GS</v>
          </cell>
          <cell r="D926" t="str">
            <v>R1</v>
          </cell>
          <cell r="E926" t="str">
            <v>A</v>
          </cell>
          <cell r="F926" t="str">
            <v>A99091001074</v>
          </cell>
          <cell r="H926" t="str">
            <v>199908100006</v>
          </cell>
          <cell r="I926">
            <v>4</v>
          </cell>
          <cell r="J926" t="str">
            <v>C90600-9603I</v>
          </cell>
          <cell r="K926" t="str">
            <v>HEADER</v>
          </cell>
          <cell r="L926">
            <v>15000</v>
          </cell>
          <cell r="M926">
            <v>0.9</v>
          </cell>
          <cell r="N926">
            <v>13500</v>
          </cell>
          <cell r="O926">
            <v>0.9</v>
          </cell>
          <cell r="P926">
            <v>13500</v>
          </cell>
          <cell r="Q926">
            <v>0</v>
          </cell>
          <cell r="R926" t="str">
            <v>龍竹</v>
          </cell>
        </row>
        <row r="927">
          <cell r="A927" t="str">
            <v>B1</v>
          </cell>
          <cell r="B927" t="str">
            <v>CB1</v>
          </cell>
          <cell r="C927" t="str">
            <v>GS</v>
          </cell>
          <cell r="D927" t="str">
            <v>R1</v>
          </cell>
          <cell r="E927" t="str">
            <v>A</v>
          </cell>
          <cell r="F927" t="str">
            <v>A99091001075</v>
          </cell>
          <cell r="H927" t="str">
            <v>199908100008</v>
          </cell>
          <cell r="I927">
            <v>3</v>
          </cell>
          <cell r="J927" t="str">
            <v>C90600-9641I</v>
          </cell>
          <cell r="K927" t="str">
            <v>HEADER</v>
          </cell>
          <cell r="L927">
            <v>10000</v>
          </cell>
          <cell r="M927">
            <v>1.37</v>
          </cell>
          <cell r="N927">
            <v>13700</v>
          </cell>
          <cell r="O927">
            <v>1.37</v>
          </cell>
          <cell r="P927">
            <v>13700</v>
          </cell>
          <cell r="Q927">
            <v>0</v>
          </cell>
          <cell r="R927" t="str">
            <v>龍竹</v>
          </cell>
        </row>
        <row r="928">
          <cell r="A928" t="str">
            <v>B1</v>
          </cell>
          <cell r="B928" t="str">
            <v>CB1</v>
          </cell>
          <cell r="C928" t="str">
            <v>GS</v>
          </cell>
          <cell r="D928" t="str">
            <v>R1</v>
          </cell>
          <cell r="E928" t="str">
            <v>A</v>
          </cell>
          <cell r="F928" t="str">
            <v>A99091001076</v>
          </cell>
          <cell r="H928" t="str">
            <v>KEN95811</v>
          </cell>
          <cell r="I928">
            <v>4</v>
          </cell>
          <cell r="J928" t="str">
            <v>C90620-9816I</v>
          </cell>
          <cell r="K928" t="str">
            <v>BRACKET 10</v>
          </cell>
          <cell r="L928">
            <v>7250</v>
          </cell>
          <cell r="M928">
            <v>0.6</v>
          </cell>
          <cell r="N928">
            <v>4350</v>
          </cell>
          <cell r="O928">
            <v>0.5</v>
          </cell>
          <cell r="P928">
            <v>3625</v>
          </cell>
          <cell r="Q928">
            <v>725</v>
          </cell>
          <cell r="R928" t="str">
            <v>WISHFUL</v>
          </cell>
        </row>
        <row r="929">
          <cell r="A929" t="str">
            <v>B1</v>
          </cell>
          <cell r="B929" t="str">
            <v>CB1</v>
          </cell>
          <cell r="C929" t="str">
            <v>GS</v>
          </cell>
          <cell r="D929" t="str">
            <v>R1</v>
          </cell>
          <cell r="E929" t="str">
            <v>A</v>
          </cell>
          <cell r="F929" t="str">
            <v>A99091001079</v>
          </cell>
          <cell r="H929" t="str">
            <v>199908100099</v>
          </cell>
          <cell r="I929">
            <v>9</v>
          </cell>
          <cell r="J929" t="str">
            <v>C1008-9038I</v>
          </cell>
          <cell r="K929" t="str">
            <v>4-SHILED L</v>
          </cell>
          <cell r="L929">
            <v>373</v>
          </cell>
          <cell r="M929">
            <v>1.218</v>
          </cell>
          <cell r="N929">
            <v>454</v>
          </cell>
          <cell r="O929">
            <v>1.218</v>
          </cell>
          <cell r="P929">
            <v>454</v>
          </cell>
          <cell r="Q929">
            <v>0</v>
          </cell>
          <cell r="R929" t="str">
            <v>恒豐</v>
          </cell>
        </row>
        <row r="930">
          <cell r="A930" t="str">
            <v>B1</v>
          </cell>
          <cell r="B930" t="str">
            <v>CB1</v>
          </cell>
          <cell r="C930" t="str">
            <v>GS</v>
          </cell>
          <cell r="D930" t="str">
            <v>R1</v>
          </cell>
          <cell r="E930" t="str">
            <v>A</v>
          </cell>
          <cell r="F930" t="str">
            <v>A99091001080</v>
          </cell>
          <cell r="H930" t="str">
            <v>199908100099</v>
          </cell>
          <cell r="I930">
            <v>10</v>
          </cell>
          <cell r="J930" t="str">
            <v>C1008-9039I</v>
          </cell>
          <cell r="K930" t="str">
            <v>6-SHILED L</v>
          </cell>
          <cell r="L930">
            <v>940</v>
          </cell>
          <cell r="M930">
            <v>1.05</v>
          </cell>
          <cell r="N930">
            <v>987</v>
          </cell>
          <cell r="O930">
            <v>1.05</v>
          </cell>
          <cell r="P930">
            <v>987</v>
          </cell>
          <cell r="Q930">
            <v>0</v>
          </cell>
          <cell r="R930" t="str">
            <v>恒豐</v>
          </cell>
        </row>
        <row r="931">
          <cell r="A931" t="str">
            <v>B1</v>
          </cell>
          <cell r="B931" t="str">
            <v>CB1</v>
          </cell>
          <cell r="C931" t="str">
            <v>GS</v>
          </cell>
          <cell r="D931" t="str">
            <v>R1</v>
          </cell>
          <cell r="E931" t="str">
            <v>A</v>
          </cell>
          <cell r="F931" t="str">
            <v>A99091001081</v>
          </cell>
          <cell r="H931" t="str">
            <v>199908100099</v>
          </cell>
          <cell r="I931">
            <v>12</v>
          </cell>
          <cell r="J931" t="str">
            <v>C1008-9041I</v>
          </cell>
          <cell r="K931" t="str">
            <v>CARTON  L4</v>
          </cell>
          <cell r="L931">
            <v>40</v>
          </cell>
          <cell r="M931">
            <v>14.196</v>
          </cell>
          <cell r="N931">
            <v>568</v>
          </cell>
          <cell r="O931">
            <v>14.196</v>
          </cell>
          <cell r="P931">
            <v>568</v>
          </cell>
          <cell r="Q931">
            <v>0</v>
          </cell>
          <cell r="R931" t="str">
            <v>恒豐</v>
          </cell>
        </row>
        <row r="932">
          <cell r="A932" t="str">
            <v>B1</v>
          </cell>
          <cell r="B932" t="str">
            <v>CB1</v>
          </cell>
          <cell r="C932" t="str">
            <v>GS</v>
          </cell>
          <cell r="D932" t="str">
            <v>R1</v>
          </cell>
          <cell r="E932" t="str">
            <v>A</v>
          </cell>
          <cell r="F932" t="str">
            <v>A99091001082</v>
          </cell>
          <cell r="H932" t="str">
            <v>199908100099</v>
          </cell>
          <cell r="I932">
            <v>8</v>
          </cell>
          <cell r="J932" t="str">
            <v>C1008-8969I</v>
          </cell>
          <cell r="K932" t="str">
            <v>PAPER BOAR</v>
          </cell>
          <cell r="L932">
            <v>350</v>
          </cell>
          <cell r="M932">
            <v>0.54600000000000004</v>
          </cell>
          <cell r="N932">
            <v>191</v>
          </cell>
          <cell r="O932">
            <v>0.54600000000000004</v>
          </cell>
          <cell r="P932">
            <v>191</v>
          </cell>
          <cell r="Q932">
            <v>0</v>
          </cell>
          <cell r="R932" t="str">
            <v>恒豐</v>
          </cell>
        </row>
        <row r="933">
          <cell r="A933" t="str">
            <v>B1</v>
          </cell>
          <cell r="B933" t="str">
            <v>CB1</v>
          </cell>
          <cell r="C933" t="str">
            <v>GS</v>
          </cell>
          <cell r="D933" t="str">
            <v>R1</v>
          </cell>
          <cell r="E933" t="str">
            <v>A</v>
          </cell>
          <cell r="F933" t="str">
            <v>A99091001083</v>
          </cell>
          <cell r="H933" t="str">
            <v>199907100102</v>
          </cell>
          <cell r="I933">
            <v>15</v>
          </cell>
          <cell r="J933" t="str">
            <v>C1008-9041I</v>
          </cell>
          <cell r="K933" t="str">
            <v>CARTON  L4</v>
          </cell>
          <cell r="L933">
            <v>100</v>
          </cell>
          <cell r="M933">
            <v>14.196</v>
          </cell>
          <cell r="N933">
            <v>1420</v>
          </cell>
          <cell r="O933">
            <v>14.196</v>
          </cell>
          <cell r="P933">
            <v>1420</v>
          </cell>
          <cell r="Q933">
            <v>0</v>
          </cell>
          <cell r="R933" t="str">
            <v>匯駿</v>
          </cell>
        </row>
        <row r="934">
          <cell r="A934" t="str">
            <v>B1</v>
          </cell>
          <cell r="B934" t="str">
            <v>CB1</v>
          </cell>
          <cell r="C934" t="str">
            <v>GS</v>
          </cell>
          <cell r="D934" t="str">
            <v>R1</v>
          </cell>
          <cell r="E934" t="str">
            <v>A</v>
          </cell>
          <cell r="F934" t="str">
            <v>A99091001084</v>
          </cell>
          <cell r="H934" t="str">
            <v>199907100102</v>
          </cell>
          <cell r="I934">
            <v>14</v>
          </cell>
          <cell r="J934" t="str">
            <v>C1008-9040IA</v>
          </cell>
          <cell r="K934" t="str">
            <v>PAPER BOAR</v>
          </cell>
          <cell r="L934">
            <v>100</v>
          </cell>
          <cell r="M934">
            <v>1.8480000000000001</v>
          </cell>
          <cell r="N934">
            <v>185</v>
          </cell>
          <cell r="O934">
            <v>1.8480000000000001</v>
          </cell>
          <cell r="P934">
            <v>185</v>
          </cell>
          <cell r="Q934">
            <v>0</v>
          </cell>
          <cell r="R934" t="str">
            <v>匯駿</v>
          </cell>
        </row>
        <row r="935">
          <cell r="A935" t="str">
            <v>B1</v>
          </cell>
          <cell r="B935" t="str">
            <v>CB1</v>
          </cell>
          <cell r="C935" t="str">
            <v>GS</v>
          </cell>
          <cell r="D935" t="str">
            <v>R1</v>
          </cell>
          <cell r="E935" t="str">
            <v>A</v>
          </cell>
          <cell r="F935" t="str">
            <v>A99091001085</v>
          </cell>
          <cell r="H935" t="str">
            <v>199907100102</v>
          </cell>
          <cell r="I935">
            <v>13</v>
          </cell>
          <cell r="J935" t="str">
            <v>C1008-9039I</v>
          </cell>
          <cell r="K935" t="str">
            <v>6-SHILED L</v>
          </cell>
          <cell r="L935">
            <v>400</v>
          </cell>
          <cell r="M935">
            <v>1.05</v>
          </cell>
          <cell r="N935">
            <v>420</v>
          </cell>
          <cell r="O935">
            <v>1.05</v>
          </cell>
          <cell r="P935">
            <v>420</v>
          </cell>
          <cell r="Q935">
            <v>0</v>
          </cell>
          <cell r="R935" t="str">
            <v>匯駿</v>
          </cell>
        </row>
        <row r="936">
          <cell r="A936" t="str">
            <v>B1</v>
          </cell>
          <cell r="B936" t="str">
            <v>CB1</v>
          </cell>
          <cell r="C936" t="str">
            <v>GS</v>
          </cell>
          <cell r="D936" t="str">
            <v>R1</v>
          </cell>
          <cell r="E936" t="str">
            <v>A</v>
          </cell>
          <cell r="F936" t="str">
            <v>A99091001086</v>
          </cell>
          <cell r="H936" t="str">
            <v>199907100102</v>
          </cell>
          <cell r="I936">
            <v>12</v>
          </cell>
          <cell r="J936" t="str">
            <v>C1008-9038I</v>
          </cell>
          <cell r="K936" t="str">
            <v>4-SHILED L</v>
          </cell>
          <cell r="L936">
            <v>600</v>
          </cell>
          <cell r="M936">
            <v>1.218</v>
          </cell>
          <cell r="N936">
            <v>731</v>
          </cell>
          <cell r="O936">
            <v>1.218</v>
          </cell>
          <cell r="P936">
            <v>731</v>
          </cell>
          <cell r="Q936">
            <v>0</v>
          </cell>
          <cell r="R936" t="str">
            <v>匯駿</v>
          </cell>
        </row>
        <row r="937">
          <cell r="A937" t="str">
            <v>B1</v>
          </cell>
          <cell r="B937" t="str">
            <v>CB1</v>
          </cell>
          <cell r="C937" t="str">
            <v>GS</v>
          </cell>
          <cell r="D937" t="str">
            <v>R1</v>
          </cell>
          <cell r="E937" t="str">
            <v>A</v>
          </cell>
          <cell r="F937" t="str">
            <v>A99091001087</v>
          </cell>
          <cell r="H937" t="str">
            <v>199908100078</v>
          </cell>
          <cell r="I937">
            <v>2</v>
          </cell>
          <cell r="J937" t="str">
            <v>C1008-9228IB</v>
          </cell>
          <cell r="K937" t="str">
            <v>PWR PACK C</v>
          </cell>
          <cell r="L937">
            <v>40</v>
          </cell>
          <cell r="M937">
            <v>31.122</v>
          </cell>
          <cell r="N937">
            <v>1245</v>
          </cell>
          <cell r="O937">
            <v>31.122</v>
          </cell>
          <cell r="P937">
            <v>1245</v>
          </cell>
          <cell r="Q937">
            <v>0</v>
          </cell>
          <cell r="R937" t="str">
            <v>匯駿</v>
          </cell>
        </row>
        <row r="938">
          <cell r="A938" t="str">
            <v>B1</v>
          </cell>
          <cell r="B938" t="str">
            <v>CB1</v>
          </cell>
          <cell r="C938" t="str">
            <v>GS</v>
          </cell>
          <cell r="D938" t="str">
            <v>R1</v>
          </cell>
          <cell r="E938" t="str">
            <v>A</v>
          </cell>
          <cell r="F938" t="str">
            <v>A99091001088</v>
          </cell>
          <cell r="H938" t="str">
            <v>199908100085</v>
          </cell>
          <cell r="I938">
            <v>13</v>
          </cell>
          <cell r="J938" t="str">
            <v>C1008-9227IC</v>
          </cell>
          <cell r="K938" t="str">
            <v>PWR PACK B</v>
          </cell>
          <cell r="L938">
            <v>20</v>
          </cell>
          <cell r="M938">
            <v>71.694000000000003</v>
          </cell>
          <cell r="N938">
            <v>1434</v>
          </cell>
          <cell r="O938">
            <v>71.694000000000003</v>
          </cell>
          <cell r="P938">
            <v>1434</v>
          </cell>
          <cell r="Q938">
            <v>0</v>
          </cell>
          <cell r="R938" t="str">
            <v>匯駿</v>
          </cell>
        </row>
        <row r="939">
          <cell r="A939" t="str">
            <v>B1</v>
          </cell>
          <cell r="B939" t="str">
            <v>CB1</v>
          </cell>
          <cell r="C939" t="str">
            <v>GS</v>
          </cell>
          <cell r="D939" t="str">
            <v>R1</v>
          </cell>
          <cell r="E939" t="str">
            <v>A</v>
          </cell>
          <cell r="F939" t="str">
            <v>A99091001089</v>
          </cell>
          <cell r="H939" t="str">
            <v>199907100102</v>
          </cell>
          <cell r="I939">
            <v>20</v>
          </cell>
          <cell r="J939" t="str">
            <v>C1008-9060I</v>
          </cell>
          <cell r="K939" t="str">
            <v>6-SHILED L</v>
          </cell>
          <cell r="L939">
            <v>1200</v>
          </cell>
          <cell r="M939">
            <v>1.218</v>
          </cell>
          <cell r="N939">
            <v>1462</v>
          </cell>
          <cell r="O939">
            <v>1.218</v>
          </cell>
          <cell r="P939">
            <v>1462</v>
          </cell>
          <cell r="Q939">
            <v>0</v>
          </cell>
          <cell r="R939" t="str">
            <v>匯駿</v>
          </cell>
        </row>
        <row r="940">
          <cell r="A940" t="str">
            <v>B1</v>
          </cell>
          <cell r="B940" t="str">
            <v>CB1</v>
          </cell>
          <cell r="C940" t="str">
            <v>GS</v>
          </cell>
          <cell r="D940" t="str">
            <v>R1</v>
          </cell>
          <cell r="E940" t="str">
            <v>A</v>
          </cell>
          <cell r="F940" t="str">
            <v>A99091001090</v>
          </cell>
          <cell r="H940" t="str">
            <v>199907100102</v>
          </cell>
          <cell r="I940">
            <v>19</v>
          </cell>
          <cell r="J940" t="str">
            <v>C1008-9059I</v>
          </cell>
          <cell r="K940" t="str">
            <v>3-SHILED L</v>
          </cell>
          <cell r="L940">
            <v>2400</v>
          </cell>
          <cell r="M940">
            <v>0.84</v>
          </cell>
          <cell r="N940">
            <v>2016</v>
          </cell>
          <cell r="O940">
            <v>0.84</v>
          </cell>
          <cell r="P940">
            <v>2016</v>
          </cell>
          <cell r="Q940">
            <v>0</v>
          </cell>
          <cell r="R940" t="str">
            <v>匯駿</v>
          </cell>
        </row>
        <row r="941">
          <cell r="A941" t="str">
            <v>B1</v>
          </cell>
          <cell r="B941" t="str">
            <v>CB1</v>
          </cell>
          <cell r="C941" t="str">
            <v>GS</v>
          </cell>
          <cell r="D941" t="str">
            <v>R1</v>
          </cell>
          <cell r="E941" t="str">
            <v>A</v>
          </cell>
          <cell r="F941" t="str">
            <v>A99091001091</v>
          </cell>
          <cell r="H941" t="str">
            <v>199907100102</v>
          </cell>
          <cell r="I941">
            <v>18</v>
          </cell>
          <cell r="J941" t="str">
            <v>C1008-9058I</v>
          </cell>
          <cell r="K941" t="str">
            <v>PAPER BOAR</v>
          </cell>
          <cell r="L941">
            <v>400</v>
          </cell>
          <cell r="M941">
            <v>1.9319999999999999</v>
          </cell>
          <cell r="N941">
            <v>773</v>
          </cell>
          <cell r="O941">
            <v>1.9319999999999999</v>
          </cell>
          <cell r="P941">
            <v>773</v>
          </cell>
          <cell r="Q941">
            <v>0</v>
          </cell>
          <cell r="R941" t="str">
            <v>匯駿</v>
          </cell>
        </row>
        <row r="942">
          <cell r="A942" t="str">
            <v>B1</v>
          </cell>
          <cell r="B942" t="str">
            <v>CB1</v>
          </cell>
          <cell r="C942" t="str">
            <v>GS</v>
          </cell>
          <cell r="D942" t="str">
            <v>R1</v>
          </cell>
          <cell r="E942" t="str">
            <v>A</v>
          </cell>
          <cell r="F942" t="str">
            <v>A99091001092</v>
          </cell>
          <cell r="H942" t="str">
            <v>199907100102</v>
          </cell>
          <cell r="I942">
            <v>17</v>
          </cell>
          <cell r="J942" t="str">
            <v>C1008-9057I</v>
          </cell>
          <cell r="K942" t="str">
            <v>CARTON L54</v>
          </cell>
          <cell r="L942">
            <v>400</v>
          </cell>
          <cell r="M942">
            <v>8.0220000000000002</v>
          </cell>
          <cell r="N942">
            <v>3209</v>
          </cell>
          <cell r="O942">
            <v>8.0220000000000002</v>
          </cell>
          <cell r="P942">
            <v>3209</v>
          </cell>
          <cell r="Q942">
            <v>0</v>
          </cell>
          <cell r="R942" t="str">
            <v>匯駿</v>
          </cell>
        </row>
        <row r="943">
          <cell r="A943" t="str">
            <v>B1</v>
          </cell>
          <cell r="B943" t="str">
            <v>CB1</v>
          </cell>
          <cell r="C943" t="str">
            <v>GS</v>
          </cell>
          <cell r="D943" t="str">
            <v>R1</v>
          </cell>
          <cell r="E943" t="str">
            <v>A</v>
          </cell>
          <cell r="F943" t="str">
            <v>A99091001093</v>
          </cell>
          <cell r="H943" t="str">
            <v>199909100105</v>
          </cell>
          <cell r="I943">
            <v>1</v>
          </cell>
          <cell r="J943" t="str">
            <v>C02431-0001I</v>
          </cell>
          <cell r="K943" t="str">
            <v>COVER 150*</v>
          </cell>
          <cell r="L943">
            <v>1000</v>
          </cell>
          <cell r="M943">
            <v>9.7082999999999995</v>
          </cell>
          <cell r="N943">
            <v>9708</v>
          </cell>
          <cell r="O943">
            <v>9.7082999999999995</v>
          </cell>
          <cell r="P943">
            <v>9708</v>
          </cell>
          <cell r="Q943">
            <v>0</v>
          </cell>
          <cell r="R943" t="str">
            <v>萬承</v>
          </cell>
        </row>
        <row r="944">
          <cell r="A944" t="str">
            <v>B1</v>
          </cell>
          <cell r="B944" t="str">
            <v>CB1</v>
          </cell>
          <cell r="C944" t="str">
            <v>GS</v>
          </cell>
          <cell r="D944" t="str">
            <v>R1</v>
          </cell>
          <cell r="E944" t="str">
            <v>A</v>
          </cell>
          <cell r="F944" t="str">
            <v>A99091001094</v>
          </cell>
          <cell r="H944" t="str">
            <v>199909100370</v>
          </cell>
          <cell r="I944">
            <v>1</v>
          </cell>
          <cell r="J944" t="str">
            <v>C02350-0002I</v>
          </cell>
          <cell r="K944" t="str">
            <v>CHASSIS</v>
          </cell>
          <cell r="L944">
            <v>4367</v>
          </cell>
          <cell r="M944">
            <v>8.0500000000000007</v>
          </cell>
          <cell r="N944">
            <v>35154</v>
          </cell>
          <cell r="O944">
            <v>8.0500000000000007</v>
          </cell>
          <cell r="P944">
            <v>35154</v>
          </cell>
          <cell r="Q944">
            <v>0</v>
          </cell>
          <cell r="R944" t="str">
            <v>萬承</v>
          </cell>
        </row>
        <row r="945">
          <cell r="A945" t="str">
            <v>B1</v>
          </cell>
          <cell r="B945" t="str">
            <v>CB1</v>
          </cell>
          <cell r="C945" t="str">
            <v>GS</v>
          </cell>
          <cell r="D945" t="str">
            <v>R1</v>
          </cell>
          <cell r="E945" t="str">
            <v>A</v>
          </cell>
          <cell r="F945" t="str">
            <v>A99091001095</v>
          </cell>
          <cell r="H945" t="str">
            <v>199908100122</v>
          </cell>
          <cell r="I945">
            <v>1</v>
          </cell>
          <cell r="J945" t="str">
            <v>C03577-0010I</v>
          </cell>
          <cell r="K945" t="str">
            <v>PCB 6029</v>
          </cell>
          <cell r="L945">
            <v>300</v>
          </cell>
          <cell r="M945">
            <v>9.99</v>
          </cell>
          <cell r="N945">
            <v>2997</v>
          </cell>
          <cell r="O945">
            <v>9.99</v>
          </cell>
          <cell r="P945">
            <v>2997</v>
          </cell>
          <cell r="Q945">
            <v>0</v>
          </cell>
          <cell r="R945" t="str">
            <v>崇技電路</v>
          </cell>
        </row>
        <row r="946">
          <cell r="A946" t="str">
            <v>B1</v>
          </cell>
          <cell r="B946" t="str">
            <v>CB1</v>
          </cell>
          <cell r="C946" t="str">
            <v>GS</v>
          </cell>
          <cell r="D946" t="str">
            <v>R1</v>
          </cell>
          <cell r="E946" t="str">
            <v>A</v>
          </cell>
          <cell r="F946" t="str">
            <v>A99091001096</v>
          </cell>
          <cell r="H946" t="str">
            <v>199907100825</v>
          </cell>
          <cell r="I946">
            <v>6</v>
          </cell>
          <cell r="J946" t="str">
            <v>C03943-0001I</v>
          </cell>
          <cell r="K946" t="str">
            <v>PCB 8665-030</v>
          </cell>
          <cell r="L946">
            <v>7992</v>
          </cell>
          <cell r="M946">
            <v>0.94</v>
          </cell>
          <cell r="N946">
            <v>7512</v>
          </cell>
          <cell r="O946">
            <v>0.80500000000000005</v>
          </cell>
          <cell r="P946">
            <v>6434</v>
          </cell>
          <cell r="Q946">
            <v>1078</v>
          </cell>
          <cell r="R946" t="str">
            <v>崇技電路</v>
          </cell>
        </row>
        <row r="947">
          <cell r="A947" t="str">
            <v>B1</v>
          </cell>
          <cell r="B947" t="str">
            <v>CB1</v>
          </cell>
          <cell r="C947" t="str">
            <v>GS</v>
          </cell>
          <cell r="D947" t="str">
            <v>R1</v>
          </cell>
          <cell r="E947" t="str">
            <v>A</v>
          </cell>
          <cell r="F947" t="str">
            <v>A99091001097</v>
          </cell>
          <cell r="H947" t="str">
            <v>199909100148</v>
          </cell>
          <cell r="I947">
            <v>2</v>
          </cell>
          <cell r="J947" t="str">
            <v>C03855-0004I</v>
          </cell>
          <cell r="K947" t="str">
            <v>PCB API8628</v>
          </cell>
          <cell r="L947">
            <v>11400</v>
          </cell>
          <cell r="M947">
            <v>10.368399999999999</v>
          </cell>
          <cell r="N947">
            <v>118200</v>
          </cell>
          <cell r="O947">
            <v>10.368399999999999</v>
          </cell>
          <cell r="P947">
            <v>118200</v>
          </cell>
          <cell r="Q947">
            <v>0</v>
          </cell>
          <cell r="R947" t="str">
            <v>三軸國際</v>
          </cell>
        </row>
        <row r="948">
          <cell r="A948" t="str">
            <v>B1</v>
          </cell>
          <cell r="B948" t="str">
            <v>CB1</v>
          </cell>
          <cell r="C948" t="str">
            <v>GS</v>
          </cell>
          <cell r="D948" t="str">
            <v>R1</v>
          </cell>
          <cell r="E948" t="str">
            <v>A</v>
          </cell>
          <cell r="F948" t="str">
            <v>A99091001098</v>
          </cell>
          <cell r="H948" t="str">
            <v>KAN96196</v>
          </cell>
          <cell r="I948">
            <v>8</v>
          </cell>
          <cell r="J948" t="str">
            <v>C03749-0002I</v>
          </cell>
          <cell r="K948" t="str">
            <v>PCB API767</v>
          </cell>
          <cell r="L948">
            <v>6160</v>
          </cell>
          <cell r="M948">
            <v>10.5</v>
          </cell>
          <cell r="N948">
            <v>64680</v>
          </cell>
          <cell r="O948">
            <v>10.143000000000001</v>
          </cell>
          <cell r="P948">
            <v>62481</v>
          </cell>
          <cell r="Q948">
            <v>2199</v>
          </cell>
          <cell r="R948" t="str">
            <v>崇技電路</v>
          </cell>
        </row>
        <row r="949">
          <cell r="A949" t="str">
            <v>B1</v>
          </cell>
          <cell r="B949" t="str">
            <v>CB1</v>
          </cell>
          <cell r="C949" t="str">
            <v>GS</v>
          </cell>
          <cell r="D949" t="str">
            <v>R1</v>
          </cell>
          <cell r="E949" t="str">
            <v>A</v>
          </cell>
          <cell r="F949" t="str">
            <v>A99091001099</v>
          </cell>
          <cell r="H949" t="str">
            <v>KAN96752</v>
          </cell>
          <cell r="I949">
            <v>9</v>
          </cell>
          <cell r="J949" t="str">
            <v>C03749-0002I</v>
          </cell>
          <cell r="K949" t="str">
            <v>PCB API767</v>
          </cell>
          <cell r="L949">
            <v>14000</v>
          </cell>
          <cell r="M949">
            <v>10.5</v>
          </cell>
          <cell r="N949">
            <v>147000</v>
          </cell>
          <cell r="O949">
            <v>10.143000000000001</v>
          </cell>
          <cell r="P949">
            <v>142002</v>
          </cell>
          <cell r="Q949">
            <v>4998</v>
          </cell>
          <cell r="R949" t="str">
            <v>崇技電路</v>
          </cell>
        </row>
        <row r="950">
          <cell r="A950" t="str">
            <v>B1</v>
          </cell>
          <cell r="B950" t="str">
            <v>CB1</v>
          </cell>
          <cell r="C950" t="str">
            <v>GS</v>
          </cell>
          <cell r="D950" t="str">
            <v>R1</v>
          </cell>
          <cell r="E950" t="str">
            <v>A</v>
          </cell>
          <cell r="F950" t="str">
            <v>A99091001100</v>
          </cell>
          <cell r="H950" t="str">
            <v>KAN96196</v>
          </cell>
          <cell r="I950">
            <v>4</v>
          </cell>
          <cell r="J950" t="str">
            <v>C03748-0003I</v>
          </cell>
          <cell r="K950" t="str">
            <v>PCB API7675</v>
          </cell>
          <cell r="L950">
            <v>2560</v>
          </cell>
          <cell r="M950">
            <v>10.09</v>
          </cell>
          <cell r="N950">
            <v>25830</v>
          </cell>
          <cell r="O950">
            <v>9.9176000000000002</v>
          </cell>
          <cell r="P950">
            <v>25389</v>
          </cell>
          <cell r="Q950">
            <v>441</v>
          </cell>
          <cell r="R950" t="str">
            <v>崇技電路</v>
          </cell>
        </row>
        <row r="951">
          <cell r="A951" t="str">
            <v>B1</v>
          </cell>
          <cell r="B951" t="str">
            <v>CB1</v>
          </cell>
          <cell r="C951" t="str">
            <v>GS</v>
          </cell>
          <cell r="D951" t="str">
            <v>R1</v>
          </cell>
          <cell r="E951" t="str">
            <v>A</v>
          </cell>
          <cell r="F951" t="str">
            <v>A99091001101</v>
          </cell>
          <cell r="H951" t="str">
            <v>199909100336</v>
          </cell>
          <cell r="I951">
            <v>1</v>
          </cell>
          <cell r="J951" t="str">
            <v>C03490-0006I</v>
          </cell>
          <cell r="K951" t="str">
            <v>PCB 90000-</v>
          </cell>
          <cell r="L951">
            <v>7776</v>
          </cell>
          <cell r="M951">
            <v>0.90159999999999996</v>
          </cell>
          <cell r="N951">
            <v>7011</v>
          </cell>
          <cell r="O951">
            <v>0.9</v>
          </cell>
          <cell r="P951">
            <v>6998</v>
          </cell>
          <cell r="Q951">
            <v>13</v>
          </cell>
          <cell r="R951" t="str">
            <v>三軸國際</v>
          </cell>
        </row>
        <row r="952">
          <cell r="A952" t="str">
            <v>B1</v>
          </cell>
          <cell r="B952" t="str">
            <v>CB1</v>
          </cell>
          <cell r="C952" t="str">
            <v>GS</v>
          </cell>
          <cell r="D952" t="str">
            <v>R1</v>
          </cell>
          <cell r="E952" t="str">
            <v>A</v>
          </cell>
          <cell r="F952" t="str">
            <v>A99091001102</v>
          </cell>
          <cell r="H952" t="str">
            <v>199909100148</v>
          </cell>
          <cell r="I952">
            <v>2</v>
          </cell>
          <cell r="J952" t="str">
            <v>C03855-0004I</v>
          </cell>
          <cell r="K952" t="str">
            <v>PCB API8628</v>
          </cell>
          <cell r="L952">
            <v>8054</v>
          </cell>
          <cell r="M952">
            <v>10.368399999999999</v>
          </cell>
          <cell r="N952">
            <v>83507</v>
          </cell>
          <cell r="O952">
            <v>10.368399999999999</v>
          </cell>
          <cell r="P952">
            <v>83507</v>
          </cell>
          <cell r="Q952">
            <v>0</v>
          </cell>
          <cell r="R952" t="str">
            <v>三軸國際</v>
          </cell>
        </row>
        <row r="953">
          <cell r="A953" t="str">
            <v>B1</v>
          </cell>
          <cell r="B953" t="str">
            <v>CB1</v>
          </cell>
          <cell r="C953" t="str">
            <v>GS</v>
          </cell>
          <cell r="D953" t="str">
            <v>R1</v>
          </cell>
          <cell r="E953" t="str">
            <v>A</v>
          </cell>
          <cell r="F953" t="str">
            <v>A99091001103</v>
          </cell>
          <cell r="H953" t="str">
            <v>199907100370</v>
          </cell>
          <cell r="I953">
            <v>20</v>
          </cell>
          <cell r="J953" t="str">
            <v>C03885-0001I</v>
          </cell>
          <cell r="K953" t="str">
            <v>PCB</v>
          </cell>
          <cell r="L953">
            <v>2098</v>
          </cell>
          <cell r="M953">
            <v>3.2522000000000002</v>
          </cell>
          <cell r="N953">
            <v>6823</v>
          </cell>
          <cell r="O953">
            <v>3.2522000000000002</v>
          </cell>
          <cell r="P953">
            <v>6823</v>
          </cell>
          <cell r="Q953">
            <v>0</v>
          </cell>
          <cell r="R953" t="str">
            <v>三軸國際</v>
          </cell>
        </row>
        <row r="954">
          <cell r="A954" t="str">
            <v>B1</v>
          </cell>
          <cell r="B954" t="str">
            <v>CB1</v>
          </cell>
          <cell r="C954" t="str">
            <v>GS</v>
          </cell>
          <cell r="D954" t="str">
            <v>R1</v>
          </cell>
          <cell r="E954" t="str">
            <v>A</v>
          </cell>
          <cell r="F954" t="str">
            <v>A99091001104</v>
          </cell>
          <cell r="H954" t="str">
            <v>199907100370</v>
          </cell>
          <cell r="I954">
            <v>17</v>
          </cell>
          <cell r="J954" t="str">
            <v>C03884-0001I</v>
          </cell>
          <cell r="K954" t="str">
            <v>PCB</v>
          </cell>
          <cell r="L954">
            <v>2098</v>
          </cell>
          <cell r="M954">
            <v>4.4436</v>
          </cell>
          <cell r="N954">
            <v>9323</v>
          </cell>
          <cell r="O954">
            <v>4.4436</v>
          </cell>
          <cell r="P954">
            <v>9323</v>
          </cell>
          <cell r="Q954">
            <v>0</v>
          </cell>
          <cell r="R954" t="str">
            <v>三軸國際</v>
          </cell>
        </row>
        <row r="955">
          <cell r="A955" t="str">
            <v>B1</v>
          </cell>
          <cell r="B955" t="str">
            <v>CB1</v>
          </cell>
          <cell r="C955" t="str">
            <v>GS</v>
          </cell>
          <cell r="D955" t="str">
            <v>R1</v>
          </cell>
          <cell r="E955" t="str">
            <v>A</v>
          </cell>
          <cell r="F955" t="str">
            <v>A99091001105</v>
          </cell>
          <cell r="H955" t="str">
            <v>199907100370</v>
          </cell>
          <cell r="I955">
            <v>14</v>
          </cell>
          <cell r="J955" t="str">
            <v>C03883-0002I</v>
          </cell>
          <cell r="K955" t="str">
            <v>PCB</v>
          </cell>
          <cell r="L955">
            <v>2098</v>
          </cell>
          <cell r="M955">
            <v>24.794</v>
          </cell>
          <cell r="N955">
            <v>52018</v>
          </cell>
          <cell r="O955">
            <v>24.794</v>
          </cell>
          <cell r="P955">
            <v>52018</v>
          </cell>
          <cell r="Q955">
            <v>0</v>
          </cell>
          <cell r="R955" t="str">
            <v>三軸國際</v>
          </cell>
        </row>
        <row r="956">
          <cell r="A956" t="str">
            <v>B1</v>
          </cell>
          <cell r="B956" t="str">
            <v>CB1</v>
          </cell>
          <cell r="C956" t="str">
            <v>GS</v>
          </cell>
          <cell r="D956" t="str">
            <v>R1</v>
          </cell>
          <cell r="E956" t="str">
            <v>A</v>
          </cell>
          <cell r="F956" t="str">
            <v>A99091001106</v>
          </cell>
          <cell r="H956" t="str">
            <v>199909100140</v>
          </cell>
          <cell r="I956">
            <v>5</v>
          </cell>
          <cell r="J956" t="str">
            <v>C03783-0006I</v>
          </cell>
          <cell r="K956" t="str">
            <v>PCB 8541-0</v>
          </cell>
          <cell r="L956">
            <v>4000</v>
          </cell>
          <cell r="M956">
            <v>7.9211999999999998</v>
          </cell>
          <cell r="N956">
            <v>31685</v>
          </cell>
          <cell r="O956">
            <v>7.9211999999999998</v>
          </cell>
          <cell r="P956">
            <v>31685</v>
          </cell>
          <cell r="Q956">
            <v>0</v>
          </cell>
          <cell r="R956" t="str">
            <v>三軸國際</v>
          </cell>
        </row>
        <row r="957">
          <cell r="A957" t="str">
            <v>B1</v>
          </cell>
          <cell r="B957" t="str">
            <v>CB1</v>
          </cell>
          <cell r="C957" t="str">
            <v>GS</v>
          </cell>
          <cell r="D957" t="str">
            <v>R1</v>
          </cell>
          <cell r="E957" t="str">
            <v>A</v>
          </cell>
          <cell r="F957" t="str">
            <v>A99091001107</v>
          </cell>
          <cell r="H957" t="str">
            <v>199909100140</v>
          </cell>
          <cell r="I957">
            <v>4</v>
          </cell>
          <cell r="J957" t="str">
            <v>C03782-0006I</v>
          </cell>
          <cell r="K957" t="str">
            <v>PCB 8541-0</v>
          </cell>
          <cell r="L957">
            <v>4000</v>
          </cell>
          <cell r="M957">
            <v>7.9211999999999998</v>
          </cell>
          <cell r="N957">
            <v>31685</v>
          </cell>
          <cell r="O957">
            <v>7.9211999999999998</v>
          </cell>
          <cell r="P957">
            <v>31685</v>
          </cell>
          <cell r="Q957">
            <v>0</v>
          </cell>
          <cell r="R957" t="str">
            <v>三軸國際</v>
          </cell>
        </row>
        <row r="958">
          <cell r="A958" t="str">
            <v>B1</v>
          </cell>
          <cell r="B958" t="str">
            <v>CB1</v>
          </cell>
          <cell r="C958" t="str">
            <v>GS</v>
          </cell>
          <cell r="D958" t="str">
            <v>R1</v>
          </cell>
          <cell r="E958" t="str">
            <v>A</v>
          </cell>
          <cell r="F958" t="str">
            <v>A99091001108</v>
          </cell>
          <cell r="H958" t="str">
            <v>199909100178</v>
          </cell>
          <cell r="I958">
            <v>1</v>
          </cell>
          <cell r="J958" t="str">
            <v>C02341-0002I</v>
          </cell>
          <cell r="K958" t="str">
            <v>COVER</v>
          </cell>
          <cell r="L958">
            <v>6000</v>
          </cell>
          <cell r="M958">
            <v>5.9569999999999999</v>
          </cell>
          <cell r="N958">
            <v>35742</v>
          </cell>
          <cell r="O958">
            <v>5.9569999999999999</v>
          </cell>
          <cell r="P958">
            <v>35742</v>
          </cell>
          <cell r="Q958">
            <v>0</v>
          </cell>
          <cell r="R958" t="str">
            <v>萬承</v>
          </cell>
        </row>
        <row r="959">
          <cell r="A959" t="str">
            <v>B1</v>
          </cell>
          <cell r="B959" t="str">
            <v>CB1</v>
          </cell>
          <cell r="C959" t="str">
            <v>GS</v>
          </cell>
          <cell r="D959" t="str">
            <v>R1</v>
          </cell>
          <cell r="E959" t="str">
            <v>A</v>
          </cell>
          <cell r="F959" t="str">
            <v>A99091001109</v>
          </cell>
          <cell r="H959" t="str">
            <v>199909100247</v>
          </cell>
          <cell r="I959">
            <v>2</v>
          </cell>
          <cell r="J959" t="str">
            <v>C02411-0004I</v>
          </cell>
          <cell r="K959" t="str">
            <v>COVER</v>
          </cell>
          <cell r="L959">
            <v>2895</v>
          </cell>
          <cell r="M959">
            <v>7.8</v>
          </cell>
          <cell r="N959">
            <v>22581</v>
          </cell>
          <cell r="O959">
            <v>8.1999999999999993</v>
          </cell>
          <cell r="P959">
            <v>23739</v>
          </cell>
          <cell r="Q959">
            <v>-1158</v>
          </cell>
          <cell r="R959" t="str">
            <v>萬承</v>
          </cell>
        </row>
        <row r="960">
          <cell r="A960" t="str">
            <v>B1</v>
          </cell>
          <cell r="B960" t="str">
            <v>CB1</v>
          </cell>
          <cell r="C960" t="str">
            <v>GS</v>
          </cell>
          <cell r="D960" t="str">
            <v>R1</v>
          </cell>
          <cell r="E960" t="str">
            <v>A</v>
          </cell>
          <cell r="F960" t="str">
            <v>A99091001110</v>
          </cell>
          <cell r="H960" t="str">
            <v>199909100144</v>
          </cell>
          <cell r="I960">
            <v>2</v>
          </cell>
          <cell r="J960" t="str">
            <v>C02411-0004I</v>
          </cell>
          <cell r="K960" t="str">
            <v>COVER</v>
          </cell>
          <cell r="L960">
            <v>2745</v>
          </cell>
          <cell r="M960">
            <v>8.1999999999999993</v>
          </cell>
          <cell r="N960">
            <v>22509</v>
          </cell>
          <cell r="O960">
            <v>8.1999999999999993</v>
          </cell>
          <cell r="P960">
            <v>22509</v>
          </cell>
          <cell r="Q960">
            <v>0</v>
          </cell>
          <cell r="R960" t="str">
            <v>萬承</v>
          </cell>
        </row>
        <row r="961">
          <cell r="A961" t="str">
            <v>B1</v>
          </cell>
          <cell r="B961" t="str">
            <v>CB1</v>
          </cell>
          <cell r="C961" t="str">
            <v>GS</v>
          </cell>
          <cell r="D961" t="str">
            <v>R1</v>
          </cell>
          <cell r="E961" t="str">
            <v>A</v>
          </cell>
          <cell r="F961" t="str">
            <v>A99091001111</v>
          </cell>
          <cell r="H961" t="str">
            <v>199909100144</v>
          </cell>
          <cell r="I961">
            <v>1</v>
          </cell>
          <cell r="J961" t="str">
            <v>C02410-0002I</v>
          </cell>
          <cell r="K961" t="str">
            <v>CHASSIS</v>
          </cell>
          <cell r="L961">
            <v>6397</v>
          </cell>
          <cell r="M961">
            <v>10.5</v>
          </cell>
          <cell r="N961">
            <v>67169</v>
          </cell>
          <cell r="O961">
            <v>10.5</v>
          </cell>
          <cell r="P961">
            <v>67169</v>
          </cell>
          <cell r="Q961">
            <v>0</v>
          </cell>
          <cell r="R961" t="str">
            <v>萬承</v>
          </cell>
        </row>
        <row r="962">
          <cell r="A962" t="str">
            <v>B1</v>
          </cell>
          <cell r="B962" t="str">
            <v>CB1</v>
          </cell>
          <cell r="C962" t="str">
            <v>GS</v>
          </cell>
          <cell r="D962" t="str">
            <v>R1</v>
          </cell>
          <cell r="E962" t="str">
            <v>A</v>
          </cell>
          <cell r="F962" t="str">
            <v>A99091001112</v>
          </cell>
          <cell r="H962" t="str">
            <v>KEN92819</v>
          </cell>
          <cell r="I962">
            <v>11</v>
          </cell>
          <cell r="J962" t="str">
            <v>C02358-0002I</v>
          </cell>
          <cell r="K962" t="str">
            <v>CHASSIS</v>
          </cell>
          <cell r="L962">
            <v>425</v>
          </cell>
          <cell r="M962">
            <v>13.5884</v>
          </cell>
          <cell r="N962">
            <v>5775</v>
          </cell>
          <cell r="O962">
            <v>13.5884</v>
          </cell>
          <cell r="P962">
            <v>5775</v>
          </cell>
          <cell r="Q962">
            <v>0</v>
          </cell>
          <cell r="R962" t="str">
            <v>萬承</v>
          </cell>
        </row>
        <row r="963">
          <cell r="A963" t="str">
            <v>B1</v>
          </cell>
          <cell r="B963" t="str">
            <v>CB1</v>
          </cell>
          <cell r="C963" t="str">
            <v>GS</v>
          </cell>
          <cell r="D963" t="str">
            <v>R1</v>
          </cell>
          <cell r="E963" t="str">
            <v>A</v>
          </cell>
          <cell r="F963" t="str">
            <v>A99091001113</v>
          </cell>
          <cell r="H963" t="str">
            <v>199907100500</v>
          </cell>
          <cell r="I963">
            <v>1</v>
          </cell>
          <cell r="J963" t="str">
            <v>C90491-9902IO</v>
          </cell>
          <cell r="K963" t="str">
            <v>CORE BEAD</v>
          </cell>
          <cell r="L963">
            <v>30000</v>
          </cell>
          <cell r="M963">
            <v>0.14000000000000001</v>
          </cell>
          <cell r="N963">
            <v>4200</v>
          </cell>
          <cell r="O963">
            <v>0.14000000000000001</v>
          </cell>
          <cell r="P963">
            <v>4200</v>
          </cell>
          <cell r="Q963">
            <v>0</v>
          </cell>
          <cell r="R963" t="str">
            <v>奇力新</v>
          </cell>
        </row>
        <row r="964">
          <cell r="A964" t="str">
            <v>B1</v>
          </cell>
          <cell r="B964" t="str">
            <v>CB1</v>
          </cell>
          <cell r="C964" t="str">
            <v>GS</v>
          </cell>
          <cell r="D964" t="str">
            <v>R1</v>
          </cell>
          <cell r="E964" t="str">
            <v>A</v>
          </cell>
          <cell r="F964" t="str">
            <v>A99091001114</v>
          </cell>
          <cell r="H964" t="str">
            <v>199908100150</v>
          </cell>
          <cell r="I964">
            <v>1</v>
          </cell>
          <cell r="J964" t="str">
            <v>C90491-9902IO</v>
          </cell>
          <cell r="K964" t="str">
            <v>CORE BEAD</v>
          </cell>
          <cell r="L964">
            <v>20000</v>
          </cell>
          <cell r="M964">
            <v>0.14000000000000001</v>
          </cell>
          <cell r="N964">
            <v>2800</v>
          </cell>
          <cell r="O964">
            <v>0.14000000000000001</v>
          </cell>
          <cell r="P964">
            <v>2800</v>
          </cell>
          <cell r="Q964">
            <v>0</v>
          </cell>
          <cell r="R964" t="str">
            <v>奇力新</v>
          </cell>
        </row>
        <row r="965">
          <cell r="A965" t="str">
            <v>B1</v>
          </cell>
          <cell r="B965" t="str">
            <v>CB1</v>
          </cell>
          <cell r="C965" t="str">
            <v>GS</v>
          </cell>
          <cell r="D965" t="str">
            <v>R1</v>
          </cell>
          <cell r="E965" t="str">
            <v>A</v>
          </cell>
          <cell r="F965" t="str">
            <v>A99091001115</v>
          </cell>
          <cell r="H965" t="str">
            <v>KEN94390</v>
          </cell>
          <cell r="I965">
            <v>7</v>
          </cell>
          <cell r="J965" t="str">
            <v>C40470-0001I</v>
          </cell>
          <cell r="K965" t="str">
            <v>AIR SCOOP</v>
          </cell>
          <cell r="L965">
            <v>500</v>
          </cell>
          <cell r="M965">
            <v>0.9</v>
          </cell>
          <cell r="N965">
            <v>450</v>
          </cell>
          <cell r="O965">
            <v>0.9</v>
          </cell>
          <cell r="P965">
            <v>450</v>
          </cell>
          <cell r="Q965">
            <v>0</v>
          </cell>
          <cell r="R965" t="str">
            <v>FOXTEO</v>
          </cell>
        </row>
        <row r="966">
          <cell r="A966" t="str">
            <v>B1</v>
          </cell>
          <cell r="B966" t="str">
            <v>CB1</v>
          </cell>
          <cell r="C966" t="str">
            <v>GS</v>
          </cell>
          <cell r="D966" t="str">
            <v>R1</v>
          </cell>
          <cell r="E966" t="str">
            <v>A</v>
          </cell>
          <cell r="F966" t="str">
            <v>A99091001116</v>
          </cell>
          <cell r="H966" t="str">
            <v>KEN94390</v>
          </cell>
          <cell r="I966">
            <v>6</v>
          </cell>
          <cell r="J966" t="str">
            <v>C02572-0001I</v>
          </cell>
          <cell r="K966" t="str">
            <v>CHASSIS</v>
          </cell>
          <cell r="L966">
            <v>2600</v>
          </cell>
          <cell r="M966">
            <v>10.4</v>
          </cell>
          <cell r="N966">
            <v>27040</v>
          </cell>
          <cell r="O966">
            <v>10.4</v>
          </cell>
          <cell r="P966">
            <v>27040</v>
          </cell>
          <cell r="Q966">
            <v>0</v>
          </cell>
          <cell r="R966" t="str">
            <v>FOXTEO</v>
          </cell>
        </row>
        <row r="967">
          <cell r="A967" t="str">
            <v>B1</v>
          </cell>
          <cell r="B967" t="str">
            <v>CB1</v>
          </cell>
          <cell r="C967" t="str">
            <v>GS</v>
          </cell>
          <cell r="D967" t="str">
            <v>R1</v>
          </cell>
          <cell r="E967" t="str">
            <v>A</v>
          </cell>
          <cell r="F967" t="str">
            <v>A99091001117</v>
          </cell>
          <cell r="H967" t="str">
            <v>KEN94390</v>
          </cell>
          <cell r="I967">
            <v>5</v>
          </cell>
          <cell r="J967" t="str">
            <v>C02571-0001I</v>
          </cell>
          <cell r="K967" t="str">
            <v>COVER</v>
          </cell>
          <cell r="L967">
            <v>3000</v>
          </cell>
          <cell r="M967">
            <v>6.7</v>
          </cell>
          <cell r="N967">
            <v>20100</v>
          </cell>
          <cell r="O967">
            <v>6.7</v>
          </cell>
          <cell r="P967">
            <v>20100</v>
          </cell>
          <cell r="Q967">
            <v>0</v>
          </cell>
          <cell r="R967" t="str">
            <v>FOXTEO</v>
          </cell>
        </row>
        <row r="968">
          <cell r="A968" t="str">
            <v>B1</v>
          </cell>
          <cell r="B968" t="str">
            <v>CB1</v>
          </cell>
          <cell r="C968" t="str">
            <v>GS</v>
          </cell>
          <cell r="D968" t="str">
            <v>R1</v>
          </cell>
          <cell r="E968" t="str">
            <v>A</v>
          </cell>
          <cell r="F968" t="str">
            <v>A99091001118</v>
          </cell>
          <cell r="H968" t="str">
            <v>199907100795</v>
          </cell>
          <cell r="I968">
            <v>1</v>
          </cell>
          <cell r="J968" t="str">
            <v>C90620-9683I</v>
          </cell>
          <cell r="K968" t="str">
            <v>BRACKET</v>
          </cell>
          <cell r="L968">
            <v>3500</v>
          </cell>
          <cell r="M968">
            <v>2.46</v>
          </cell>
          <cell r="N968">
            <v>8610</v>
          </cell>
          <cell r="O968">
            <v>2.46</v>
          </cell>
          <cell r="P968">
            <v>8610</v>
          </cell>
          <cell r="Q968">
            <v>0</v>
          </cell>
          <cell r="R968" t="str">
            <v>FOXTEO</v>
          </cell>
        </row>
        <row r="969">
          <cell r="A969" t="str">
            <v>B1</v>
          </cell>
          <cell r="B969" t="str">
            <v>CB1</v>
          </cell>
          <cell r="C969" t="str">
            <v>GS</v>
          </cell>
          <cell r="D969" t="str">
            <v>R1</v>
          </cell>
          <cell r="E969" t="str">
            <v>A</v>
          </cell>
          <cell r="F969" t="str">
            <v>A99091001119</v>
          </cell>
          <cell r="H969" t="str">
            <v>199908100214</v>
          </cell>
          <cell r="I969">
            <v>2</v>
          </cell>
          <cell r="J969" t="str">
            <v>C02600-0001I</v>
          </cell>
          <cell r="K969" t="str">
            <v>CHASSIS</v>
          </cell>
          <cell r="L969">
            <v>6000</v>
          </cell>
          <cell r="M969">
            <v>5.9</v>
          </cell>
          <cell r="N969">
            <v>35400</v>
          </cell>
          <cell r="O969">
            <v>5.9</v>
          </cell>
          <cell r="P969">
            <v>35400</v>
          </cell>
          <cell r="Q969">
            <v>0</v>
          </cell>
          <cell r="R969" t="str">
            <v>FOXTEO</v>
          </cell>
        </row>
        <row r="970">
          <cell r="A970" t="str">
            <v>B1</v>
          </cell>
          <cell r="B970" t="str">
            <v>CB1</v>
          </cell>
          <cell r="C970" t="str">
            <v>GS</v>
          </cell>
          <cell r="D970" t="str">
            <v>R1</v>
          </cell>
          <cell r="E970" t="str">
            <v>A</v>
          </cell>
          <cell r="F970" t="str">
            <v>A99091001120</v>
          </cell>
          <cell r="H970" t="str">
            <v>199908100214</v>
          </cell>
          <cell r="I970">
            <v>1</v>
          </cell>
          <cell r="J970" t="str">
            <v>C02599-0001I</v>
          </cell>
          <cell r="K970" t="str">
            <v>COVER</v>
          </cell>
          <cell r="L970">
            <v>6000</v>
          </cell>
          <cell r="M970">
            <v>4.9000000000000004</v>
          </cell>
          <cell r="N970">
            <v>29400</v>
          </cell>
          <cell r="O970">
            <v>4.9000000000000004</v>
          </cell>
          <cell r="P970">
            <v>29400</v>
          </cell>
          <cell r="Q970">
            <v>0</v>
          </cell>
          <cell r="R970" t="str">
            <v>FOXTEO</v>
          </cell>
        </row>
        <row r="971">
          <cell r="A971" t="str">
            <v>B1</v>
          </cell>
          <cell r="B971" t="str">
            <v>CB1</v>
          </cell>
          <cell r="C971" t="str">
            <v>GS</v>
          </cell>
          <cell r="D971" t="str">
            <v>R1</v>
          </cell>
          <cell r="E971" t="str">
            <v>A</v>
          </cell>
          <cell r="F971" t="str">
            <v>A99091001121</v>
          </cell>
          <cell r="H971" t="str">
            <v>KFN92907</v>
          </cell>
          <cell r="I971">
            <v>4</v>
          </cell>
          <cell r="J971" t="str">
            <v>C90870-9779I</v>
          </cell>
          <cell r="K971" t="str">
            <v>SCREW 12#</v>
          </cell>
          <cell r="L971">
            <v>190</v>
          </cell>
          <cell r="M971">
            <v>0.63</v>
          </cell>
          <cell r="N971">
            <v>120</v>
          </cell>
          <cell r="O971">
            <v>0.627</v>
          </cell>
          <cell r="P971">
            <v>119</v>
          </cell>
          <cell r="Q971">
            <v>1</v>
          </cell>
          <cell r="R971" t="str">
            <v>長城螺絲</v>
          </cell>
        </row>
        <row r="972">
          <cell r="A972" t="str">
            <v>B1</v>
          </cell>
          <cell r="B972" t="str">
            <v>CB1</v>
          </cell>
          <cell r="C972" t="str">
            <v>GS</v>
          </cell>
          <cell r="D972" t="str">
            <v>R1</v>
          </cell>
          <cell r="E972" t="str">
            <v>A</v>
          </cell>
          <cell r="F972" t="str">
            <v>A99091001122</v>
          </cell>
          <cell r="H972" t="str">
            <v>KFN92907</v>
          </cell>
          <cell r="I972">
            <v>5</v>
          </cell>
          <cell r="J972" t="str">
            <v>C90870-9779I</v>
          </cell>
          <cell r="K972" t="str">
            <v>SCREW 12#</v>
          </cell>
          <cell r="L972">
            <v>2100</v>
          </cell>
          <cell r="M972">
            <v>0.63</v>
          </cell>
          <cell r="N972">
            <v>1323</v>
          </cell>
          <cell r="O972">
            <v>0.627</v>
          </cell>
          <cell r="P972">
            <v>1317</v>
          </cell>
          <cell r="Q972">
            <v>6</v>
          </cell>
          <cell r="R972" t="str">
            <v>長城螺絲</v>
          </cell>
        </row>
        <row r="973">
          <cell r="A973" t="str">
            <v>B1</v>
          </cell>
          <cell r="B973" t="str">
            <v>CB1</v>
          </cell>
          <cell r="C973" t="str">
            <v>GS</v>
          </cell>
          <cell r="D973" t="str">
            <v>R1</v>
          </cell>
          <cell r="E973" t="str">
            <v>A</v>
          </cell>
          <cell r="F973" t="str">
            <v>A99091001123</v>
          </cell>
          <cell r="H973" t="str">
            <v>KFN92907</v>
          </cell>
          <cell r="I973">
            <v>6</v>
          </cell>
          <cell r="J973" t="str">
            <v>C90870-9779I</v>
          </cell>
          <cell r="K973" t="str">
            <v>SCREW 12#</v>
          </cell>
          <cell r="L973">
            <v>210</v>
          </cell>
          <cell r="M973">
            <v>0.63</v>
          </cell>
          <cell r="N973">
            <v>132</v>
          </cell>
          <cell r="O973">
            <v>0.627</v>
          </cell>
          <cell r="P973">
            <v>132</v>
          </cell>
          <cell r="Q973">
            <v>0</v>
          </cell>
          <cell r="R973" t="str">
            <v>長城螺絲</v>
          </cell>
        </row>
        <row r="974">
          <cell r="A974" t="str">
            <v>B1</v>
          </cell>
          <cell r="B974" t="str">
            <v>CB1</v>
          </cell>
          <cell r="C974" t="str">
            <v>GS</v>
          </cell>
          <cell r="D974" t="str">
            <v>R1</v>
          </cell>
          <cell r="E974" t="str">
            <v>A</v>
          </cell>
          <cell r="F974" t="str">
            <v>A99091001124</v>
          </cell>
          <cell r="H974" t="str">
            <v>KAN96752</v>
          </cell>
          <cell r="I974">
            <v>8</v>
          </cell>
          <cell r="J974" t="str">
            <v>C03748-0003I</v>
          </cell>
          <cell r="K974" t="str">
            <v>PCB API7675</v>
          </cell>
          <cell r="L974">
            <v>20000</v>
          </cell>
          <cell r="M974">
            <v>10.09</v>
          </cell>
          <cell r="N974">
            <v>201800</v>
          </cell>
          <cell r="O974">
            <v>9.9176000000000002</v>
          </cell>
          <cell r="P974">
            <v>198352</v>
          </cell>
          <cell r="Q974">
            <v>3448</v>
          </cell>
          <cell r="R974" t="str">
            <v>崇技電路</v>
          </cell>
        </row>
        <row r="975">
          <cell r="A975" t="str">
            <v>B1</v>
          </cell>
          <cell r="B975" t="str">
            <v>CB1</v>
          </cell>
          <cell r="C975" t="str">
            <v>GS</v>
          </cell>
          <cell r="D975" t="str">
            <v>R1</v>
          </cell>
          <cell r="E975" t="str">
            <v>A</v>
          </cell>
          <cell r="F975" t="str">
            <v>A99091001127</v>
          </cell>
          <cell r="H975" t="str">
            <v>199907100410</v>
          </cell>
          <cell r="I975">
            <v>12</v>
          </cell>
          <cell r="J975" t="str">
            <v>C1008-9230I</v>
          </cell>
          <cell r="K975" t="str">
            <v>6-SHILED L</v>
          </cell>
          <cell r="L975">
            <v>300</v>
          </cell>
          <cell r="M975">
            <v>1.218</v>
          </cell>
          <cell r="N975">
            <v>365</v>
          </cell>
          <cell r="O975">
            <v>1.218</v>
          </cell>
          <cell r="P975">
            <v>365</v>
          </cell>
          <cell r="Q975">
            <v>0</v>
          </cell>
          <cell r="R975" t="str">
            <v>匯駿</v>
          </cell>
        </row>
        <row r="976">
          <cell r="A976" t="str">
            <v>B1</v>
          </cell>
          <cell r="B976" t="str">
            <v>CB1</v>
          </cell>
          <cell r="C976" t="str">
            <v>GS</v>
          </cell>
          <cell r="D976" t="str">
            <v>R1</v>
          </cell>
          <cell r="E976" t="str">
            <v>A</v>
          </cell>
          <cell r="F976" t="str">
            <v>A99091001128</v>
          </cell>
          <cell r="H976" t="str">
            <v>199907100410</v>
          </cell>
          <cell r="I976">
            <v>13</v>
          </cell>
          <cell r="J976" t="str">
            <v>C1008-9231I</v>
          </cell>
          <cell r="K976" t="str">
            <v>3-SHILED L</v>
          </cell>
          <cell r="L976">
            <v>600</v>
          </cell>
          <cell r="M976">
            <v>1.008</v>
          </cell>
          <cell r="N976">
            <v>605</v>
          </cell>
          <cell r="O976">
            <v>1.008</v>
          </cell>
          <cell r="P976">
            <v>605</v>
          </cell>
          <cell r="Q976">
            <v>0</v>
          </cell>
          <cell r="R976" t="str">
            <v>匯駿</v>
          </cell>
        </row>
        <row r="977">
          <cell r="A977" t="str">
            <v>B1</v>
          </cell>
          <cell r="B977" t="str">
            <v>CB1</v>
          </cell>
          <cell r="C977" t="str">
            <v>GS</v>
          </cell>
          <cell r="D977" t="str">
            <v>R1</v>
          </cell>
          <cell r="E977" t="str">
            <v>A</v>
          </cell>
          <cell r="F977" t="str">
            <v>A99091001129</v>
          </cell>
          <cell r="H977" t="str">
            <v>199907100410</v>
          </cell>
          <cell r="I977">
            <v>14</v>
          </cell>
          <cell r="J977" t="str">
            <v>C1008-9232I</v>
          </cell>
          <cell r="K977" t="str">
            <v>CARTON L53</v>
          </cell>
          <cell r="L977">
            <v>100</v>
          </cell>
          <cell r="M977">
            <v>10.625999999999999</v>
          </cell>
          <cell r="N977">
            <v>1063</v>
          </cell>
          <cell r="O977">
            <v>10.625999999999999</v>
          </cell>
          <cell r="P977">
            <v>1063</v>
          </cell>
          <cell r="Q977">
            <v>0</v>
          </cell>
          <cell r="R977" t="str">
            <v>匯駿</v>
          </cell>
        </row>
        <row r="978">
          <cell r="A978" t="str">
            <v>B1</v>
          </cell>
          <cell r="B978" t="str">
            <v>CB1</v>
          </cell>
          <cell r="C978" t="str">
            <v>GS</v>
          </cell>
          <cell r="D978" t="str">
            <v>R1</v>
          </cell>
          <cell r="E978" t="str">
            <v>A</v>
          </cell>
          <cell r="F978" t="str">
            <v>A99091001130</v>
          </cell>
          <cell r="H978" t="str">
            <v>199908100085</v>
          </cell>
          <cell r="I978">
            <v>11</v>
          </cell>
          <cell r="J978" t="str">
            <v>C1008-9196IA</v>
          </cell>
          <cell r="K978" t="str">
            <v>PWR PACK C</v>
          </cell>
          <cell r="L978">
            <v>60</v>
          </cell>
          <cell r="M978">
            <v>33.18</v>
          </cell>
          <cell r="N978">
            <v>1991</v>
          </cell>
          <cell r="O978">
            <v>33.18</v>
          </cell>
          <cell r="P978">
            <v>1991</v>
          </cell>
          <cell r="Q978">
            <v>0</v>
          </cell>
          <cell r="R978" t="str">
            <v>匯駿</v>
          </cell>
        </row>
        <row r="979">
          <cell r="A979" t="str">
            <v>B1</v>
          </cell>
          <cell r="B979" t="str">
            <v>CB1</v>
          </cell>
          <cell r="C979" t="str">
            <v>GS</v>
          </cell>
          <cell r="D979" t="str">
            <v>R1</v>
          </cell>
          <cell r="E979" t="str">
            <v>A</v>
          </cell>
          <cell r="F979" t="str">
            <v>A99091001131</v>
          </cell>
          <cell r="H979" t="str">
            <v>199908100101</v>
          </cell>
          <cell r="I979">
            <v>7</v>
          </cell>
          <cell r="J979" t="str">
            <v>C1008-8762I</v>
          </cell>
          <cell r="K979" t="str">
            <v>PAPER BOARD</v>
          </cell>
          <cell r="L979">
            <v>600</v>
          </cell>
          <cell r="M979">
            <v>3.2759999999999998</v>
          </cell>
          <cell r="N979">
            <v>1966</v>
          </cell>
          <cell r="O979">
            <v>3.2759999999999998</v>
          </cell>
          <cell r="P979">
            <v>1966</v>
          </cell>
          <cell r="Q979">
            <v>0</v>
          </cell>
          <cell r="R979" t="str">
            <v>匯駿</v>
          </cell>
        </row>
        <row r="980">
          <cell r="A980" t="str">
            <v>B1</v>
          </cell>
          <cell r="B980" t="str">
            <v>CB1</v>
          </cell>
          <cell r="C980" t="str">
            <v>GS</v>
          </cell>
          <cell r="D980" t="str">
            <v>R1</v>
          </cell>
          <cell r="E980" t="str">
            <v>A</v>
          </cell>
          <cell r="F980" t="str">
            <v>A99091001132</v>
          </cell>
          <cell r="H980" t="str">
            <v>199908100101</v>
          </cell>
          <cell r="I980">
            <v>8</v>
          </cell>
          <cell r="J980" t="str">
            <v>C1008-8764I</v>
          </cell>
          <cell r="K980" t="str">
            <v>5-SHIELD</v>
          </cell>
          <cell r="L980">
            <v>1350</v>
          </cell>
          <cell r="M980">
            <v>0.54600000000000004</v>
          </cell>
          <cell r="N980">
            <v>737</v>
          </cell>
          <cell r="O980">
            <v>0.54600000000000004</v>
          </cell>
          <cell r="P980">
            <v>737</v>
          </cell>
          <cell r="Q980">
            <v>0</v>
          </cell>
          <cell r="R980" t="str">
            <v>匯駿</v>
          </cell>
        </row>
        <row r="981">
          <cell r="A981" t="str">
            <v>B1</v>
          </cell>
          <cell r="B981" t="str">
            <v>CB1</v>
          </cell>
          <cell r="C981" t="str">
            <v>GS</v>
          </cell>
          <cell r="D981" t="str">
            <v>R1</v>
          </cell>
          <cell r="E981" t="str">
            <v>A</v>
          </cell>
          <cell r="F981" t="str">
            <v>A99091001133</v>
          </cell>
          <cell r="H981" t="str">
            <v>199908100101</v>
          </cell>
          <cell r="I981">
            <v>9</v>
          </cell>
          <cell r="J981" t="str">
            <v>C1008-8765I</v>
          </cell>
          <cell r="K981" t="str">
            <v>3-SHIELD</v>
          </cell>
          <cell r="L981">
            <v>2250</v>
          </cell>
          <cell r="M981">
            <v>0.46200000000000002</v>
          </cell>
          <cell r="N981">
            <v>1040</v>
          </cell>
          <cell r="O981">
            <v>0.46200000000000002</v>
          </cell>
          <cell r="P981">
            <v>1040</v>
          </cell>
          <cell r="Q981">
            <v>0</v>
          </cell>
          <cell r="R981" t="str">
            <v>匯駿</v>
          </cell>
        </row>
        <row r="982">
          <cell r="A982" t="str">
            <v>B1</v>
          </cell>
          <cell r="B982" t="str">
            <v>CB1</v>
          </cell>
          <cell r="C982" t="str">
            <v>GS</v>
          </cell>
          <cell r="D982" t="str">
            <v>R1</v>
          </cell>
          <cell r="E982" t="str">
            <v>A</v>
          </cell>
          <cell r="F982" t="str">
            <v>A99091001134</v>
          </cell>
          <cell r="H982" t="str">
            <v>199908100101</v>
          </cell>
          <cell r="I982">
            <v>10</v>
          </cell>
          <cell r="J982" t="str">
            <v>C1008-8766I</v>
          </cell>
          <cell r="K982" t="str">
            <v>CARTON</v>
          </cell>
          <cell r="L982">
            <v>150</v>
          </cell>
          <cell r="M982">
            <v>18.396000000000001</v>
          </cell>
          <cell r="N982">
            <v>2759</v>
          </cell>
          <cell r="O982">
            <v>18.396000000000001</v>
          </cell>
          <cell r="P982">
            <v>2759</v>
          </cell>
          <cell r="Q982">
            <v>0</v>
          </cell>
          <cell r="R982" t="str">
            <v>匯駿</v>
          </cell>
        </row>
        <row r="983">
          <cell r="A983" t="str">
            <v>B1</v>
          </cell>
          <cell r="B983" t="str">
            <v>CB1</v>
          </cell>
          <cell r="C983" t="str">
            <v>GS</v>
          </cell>
          <cell r="D983" t="str">
            <v>R1</v>
          </cell>
          <cell r="E983" t="str">
            <v>A</v>
          </cell>
          <cell r="F983" t="str">
            <v>A99091001135</v>
          </cell>
          <cell r="H983" t="str">
            <v>199908100078</v>
          </cell>
          <cell r="I983">
            <v>2</v>
          </cell>
          <cell r="J983" t="str">
            <v>C1008-9228IB</v>
          </cell>
          <cell r="K983" t="str">
            <v>PWR PACK C</v>
          </cell>
          <cell r="L983">
            <v>120</v>
          </cell>
          <cell r="M983">
            <v>31.122</v>
          </cell>
          <cell r="N983">
            <v>3735</v>
          </cell>
          <cell r="O983">
            <v>31.122</v>
          </cell>
          <cell r="P983">
            <v>3735</v>
          </cell>
          <cell r="Q983">
            <v>0</v>
          </cell>
          <cell r="R983" t="str">
            <v>匯駿</v>
          </cell>
        </row>
        <row r="984">
          <cell r="A984" t="str">
            <v>B1</v>
          </cell>
          <cell r="B984" t="str">
            <v>CB1</v>
          </cell>
          <cell r="C984" t="str">
            <v>GS</v>
          </cell>
          <cell r="D984" t="str">
            <v>R1</v>
          </cell>
          <cell r="E984" t="str">
            <v>A</v>
          </cell>
          <cell r="F984" t="str">
            <v>A99091001136</v>
          </cell>
          <cell r="H984" t="str">
            <v>199908100085</v>
          </cell>
          <cell r="I984">
            <v>13</v>
          </cell>
          <cell r="J984" t="str">
            <v>C1008-9227IC</v>
          </cell>
          <cell r="K984" t="str">
            <v>PWR PACK B</v>
          </cell>
          <cell r="L984">
            <v>30</v>
          </cell>
          <cell r="M984">
            <v>71.694000000000003</v>
          </cell>
          <cell r="N984">
            <v>2151</v>
          </cell>
          <cell r="O984">
            <v>71.694000000000003</v>
          </cell>
          <cell r="P984">
            <v>2151</v>
          </cell>
          <cell r="Q984">
            <v>0</v>
          </cell>
          <cell r="R984" t="str">
            <v>匯駿</v>
          </cell>
        </row>
        <row r="985">
          <cell r="A985" t="str">
            <v>B1</v>
          </cell>
          <cell r="B985" t="str">
            <v>CB1</v>
          </cell>
          <cell r="C985" t="str">
            <v>GS</v>
          </cell>
          <cell r="D985" t="str">
            <v>R1</v>
          </cell>
          <cell r="E985" t="str">
            <v>A</v>
          </cell>
          <cell r="F985" t="str">
            <v>A99091001137</v>
          </cell>
          <cell r="H985" t="str">
            <v>199907100102</v>
          </cell>
          <cell r="I985">
            <v>20</v>
          </cell>
          <cell r="J985" t="str">
            <v>C1008-9060I</v>
          </cell>
          <cell r="K985" t="str">
            <v>6-SHILED L</v>
          </cell>
          <cell r="L985">
            <v>1650</v>
          </cell>
          <cell r="M985">
            <v>1.218</v>
          </cell>
          <cell r="N985">
            <v>2010</v>
          </cell>
          <cell r="O985">
            <v>1.218</v>
          </cell>
          <cell r="P985">
            <v>2010</v>
          </cell>
          <cell r="Q985">
            <v>0</v>
          </cell>
          <cell r="R985" t="str">
            <v>匯駿</v>
          </cell>
        </row>
        <row r="986">
          <cell r="A986" t="str">
            <v>B1</v>
          </cell>
          <cell r="B986" t="str">
            <v>CB1</v>
          </cell>
          <cell r="C986" t="str">
            <v>GS</v>
          </cell>
          <cell r="D986" t="str">
            <v>R1</v>
          </cell>
          <cell r="E986" t="str">
            <v>A</v>
          </cell>
          <cell r="F986" t="str">
            <v>A99091001138</v>
          </cell>
          <cell r="H986" t="str">
            <v>199907100102</v>
          </cell>
          <cell r="I986">
            <v>19</v>
          </cell>
          <cell r="J986" t="str">
            <v>C1008-9059I</v>
          </cell>
          <cell r="K986" t="str">
            <v>3-SHILED L</v>
          </cell>
          <cell r="L986">
            <v>3300</v>
          </cell>
          <cell r="M986">
            <v>0.84</v>
          </cell>
          <cell r="N986">
            <v>2772</v>
          </cell>
          <cell r="O986">
            <v>0.84</v>
          </cell>
          <cell r="P986">
            <v>2772</v>
          </cell>
          <cell r="Q986">
            <v>0</v>
          </cell>
          <cell r="R986" t="str">
            <v>匯駿</v>
          </cell>
        </row>
        <row r="987">
          <cell r="A987" t="str">
            <v>B1</v>
          </cell>
          <cell r="B987" t="str">
            <v>CB1</v>
          </cell>
          <cell r="C987" t="str">
            <v>GS</v>
          </cell>
          <cell r="D987" t="str">
            <v>R1</v>
          </cell>
          <cell r="E987" t="str">
            <v>A</v>
          </cell>
          <cell r="F987" t="str">
            <v>A99091001139</v>
          </cell>
          <cell r="H987" t="str">
            <v>199907100102</v>
          </cell>
          <cell r="I987">
            <v>18</v>
          </cell>
          <cell r="J987" t="str">
            <v>C1008-9058I</v>
          </cell>
          <cell r="K987" t="str">
            <v>PAPER BOAR</v>
          </cell>
          <cell r="L987">
            <v>550</v>
          </cell>
          <cell r="M987">
            <v>1.9319999999999999</v>
          </cell>
          <cell r="N987">
            <v>1063</v>
          </cell>
          <cell r="O987">
            <v>1.9319999999999999</v>
          </cell>
          <cell r="P987">
            <v>1063</v>
          </cell>
          <cell r="Q987">
            <v>0</v>
          </cell>
          <cell r="R987" t="str">
            <v>匯駿</v>
          </cell>
        </row>
        <row r="988">
          <cell r="A988" t="str">
            <v>B1</v>
          </cell>
          <cell r="B988" t="str">
            <v>CB1</v>
          </cell>
          <cell r="C988" t="str">
            <v>GS</v>
          </cell>
          <cell r="D988" t="str">
            <v>R1</v>
          </cell>
          <cell r="E988" t="str">
            <v>A</v>
          </cell>
          <cell r="F988" t="str">
            <v>A99091001140</v>
          </cell>
          <cell r="H988" t="str">
            <v>199907100102</v>
          </cell>
          <cell r="I988">
            <v>17</v>
          </cell>
          <cell r="J988" t="str">
            <v>C1008-9057I</v>
          </cell>
          <cell r="K988" t="str">
            <v>CARTON L54</v>
          </cell>
          <cell r="L988">
            <v>550</v>
          </cell>
          <cell r="M988">
            <v>8.0220000000000002</v>
          </cell>
          <cell r="N988">
            <v>4412</v>
          </cell>
          <cell r="O988">
            <v>8.0220000000000002</v>
          </cell>
          <cell r="P988">
            <v>4412</v>
          </cell>
          <cell r="Q988">
            <v>0</v>
          </cell>
          <cell r="R988" t="str">
            <v>匯駿</v>
          </cell>
        </row>
        <row r="989">
          <cell r="A989" t="str">
            <v>B1</v>
          </cell>
          <cell r="B989" t="str">
            <v>CB1</v>
          </cell>
          <cell r="C989" t="str">
            <v>GS</v>
          </cell>
          <cell r="D989" t="str">
            <v>R1</v>
          </cell>
          <cell r="E989" t="str">
            <v>A</v>
          </cell>
          <cell r="F989" t="str">
            <v>A99091001141</v>
          </cell>
          <cell r="H989" t="str">
            <v>199908100101</v>
          </cell>
          <cell r="I989">
            <v>28</v>
          </cell>
          <cell r="J989" t="str">
            <v>C1008-8921I</v>
          </cell>
          <cell r="K989" t="str">
            <v>PAPER BOAR</v>
          </cell>
          <cell r="L989">
            <v>100</v>
          </cell>
          <cell r="M989">
            <v>2.3940000000000001</v>
          </cell>
          <cell r="N989">
            <v>239</v>
          </cell>
          <cell r="O989">
            <v>2.3940000000000001</v>
          </cell>
          <cell r="P989">
            <v>239</v>
          </cell>
          <cell r="Q989">
            <v>0</v>
          </cell>
          <cell r="R989" t="str">
            <v>匯駿</v>
          </cell>
        </row>
        <row r="990">
          <cell r="A990" t="str">
            <v>B1</v>
          </cell>
          <cell r="B990" t="str">
            <v>CB1</v>
          </cell>
          <cell r="C990" t="str">
            <v>GS</v>
          </cell>
          <cell r="D990" t="str">
            <v>R1</v>
          </cell>
          <cell r="E990" t="str">
            <v>A</v>
          </cell>
          <cell r="F990" t="str">
            <v>A99091001142</v>
          </cell>
          <cell r="H990" t="str">
            <v>199908100101</v>
          </cell>
          <cell r="I990">
            <v>29</v>
          </cell>
          <cell r="J990" t="str">
            <v>C1008-8922I</v>
          </cell>
          <cell r="K990" t="str">
            <v>6-SHILED L</v>
          </cell>
          <cell r="L990">
            <v>300</v>
          </cell>
          <cell r="M990">
            <v>1.3859999999999999</v>
          </cell>
          <cell r="N990">
            <v>416</v>
          </cell>
          <cell r="O990">
            <v>1.3859999999999999</v>
          </cell>
          <cell r="P990">
            <v>416</v>
          </cell>
          <cell r="Q990">
            <v>0</v>
          </cell>
          <cell r="R990" t="str">
            <v>匯駿</v>
          </cell>
        </row>
        <row r="991">
          <cell r="A991" t="str">
            <v>B1</v>
          </cell>
          <cell r="B991" t="str">
            <v>CB1</v>
          </cell>
          <cell r="C991" t="str">
            <v>GS</v>
          </cell>
          <cell r="D991" t="str">
            <v>R1</v>
          </cell>
          <cell r="E991" t="str">
            <v>A</v>
          </cell>
          <cell r="F991" t="str">
            <v>A99091001143</v>
          </cell>
          <cell r="H991" t="str">
            <v>199908100101</v>
          </cell>
          <cell r="I991">
            <v>30</v>
          </cell>
          <cell r="J991" t="str">
            <v>C1008-8923I</v>
          </cell>
          <cell r="K991" t="str">
            <v>3-SHILED L</v>
          </cell>
          <cell r="L991">
            <v>600</v>
          </cell>
          <cell r="M991">
            <v>0.96599999999999997</v>
          </cell>
          <cell r="N991">
            <v>580</v>
          </cell>
          <cell r="O991">
            <v>0.96599999999999997</v>
          </cell>
          <cell r="P991">
            <v>580</v>
          </cell>
          <cell r="Q991">
            <v>0</v>
          </cell>
          <cell r="R991" t="str">
            <v>匯駿</v>
          </cell>
        </row>
        <row r="992">
          <cell r="A992" t="str">
            <v>B1</v>
          </cell>
          <cell r="B992" t="str">
            <v>CB1</v>
          </cell>
          <cell r="C992" t="str">
            <v>GS</v>
          </cell>
          <cell r="D992" t="str">
            <v>R1</v>
          </cell>
          <cell r="E992" t="str">
            <v>A</v>
          </cell>
          <cell r="F992" t="str">
            <v>A99091001144</v>
          </cell>
          <cell r="H992" t="str">
            <v>199908100101</v>
          </cell>
          <cell r="I992">
            <v>31</v>
          </cell>
          <cell r="J992" t="str">
            <v>C1008-8924I</v>
          </cell>
          <cell r="K992" t="str">
            <v>CARTON L54</v>
          </cell>
          <cell r="L992">
            <v>100</v>
          </cell>
          <cell r="M992">
            <v>9.7439999999999998</v>
          </cell>
          <cell r="N992">
            <v>974</v>
          </cell>
          <cell r="O992">
            <v>9.7439999999999998</v>
          </cell>
          <cell r="P992">
            <v>974</v>
          </cell>
          <cell r="Q992">
            <v>0</v>
          </cell>
          <cell r="R992" t="str">
            <v>匯駿</v>
          </cell>
        </row>
        <row r="993">
          <cell r="A993" t="str">
            <v>B1</v>
          </cell>
          <cell r="B993" t="str">
            <v>CB1</v>
          </cell>
          <cell r="C993" t="str">
            <v>GS</v>
          </cell>
          <cell r="D993" t="str">
            <v>R1</v>
          </cell>
          <cell r="E993" t="str">
            <v>A</v>
          </cell>
          <cell r="F993" t="str">
            <v>A99091001145</v>
          </cell>
          <cell r="H993" t="str">
            <v>199908100122</v>
          </cell>
          <cell r="I993">
            <v>1</v>
          </cell>
          <cell r="J993" t="str">
            <v>C03577-0010I</v>
          </cell>
          <cell r="K993" t="str">
            <v>PCB 6029</v>
          </cell>
          <cell r="L993">
            <v>150</v>
          </cell>
          <cell r="M993">
            <v>9.99</v>
          </cell>
          <cell r="N993">
            <v>1499</v>
          </cell>
          <cell r="O993">
            <v>9.99</v>
          </cell>
          <cell r="P993">
            <v>1499</v>
          </cell>
          <cell r="Q993">
            <v>0</v>
          </cell>
          <cell r="R993" t="str">
            <v>崇技電路</v>
          </cell>
        </row>
        <row r="994">
          <cell r="A994" t="str">
            <v>B1</v>
          </cell>
          <cell r="B994" t="str">
            <v>CB1</v>
          </cell>
          <cell r="C994" t="str">
            <v>GS</v>
          </cell>
          <cell r="D994" t="str">
            <v>R1</v>
          </cell>
          <cell r="E994" t="str">
            <v>A</v>
          </cell>
          <cell r="F994" t="str">
            <v>A99091001146</v>
          </cell>
          <cell r="H994" t="str">
            <v>KAN96196</v>
          </cell>
          <cell r="I994">
            <v>8</v>
          </cell>
          <cell r="J994" t="str">
            <v>C03749-0002I</v>
          </cell>
          <cell r="K994" t="str">
            <v>PCB API767</v>
          </cell>
          <cell r="L994">
            <v>14598</v>
          </cell>
          <cell r="M994">
            <v>10.5</v>
          </cell>
          <cell r="N994">
            <v>153279</v>
          </cell>
          <cell r="O994">
            <v>10.143000000000001</v>
          </cell>
          <cell r="P994">
            <v>148068</v>
          </cell>
          <cell r="Q994">
            <v>5211</v>
          </cell>
          <cell r="R994" t="str">
            <v>崇技電路</v>
          </cell>
        </row>
        <row r="995">
          <cell r="A995" t="str">
            <v>B1</v>
          </cell>
          <cell r="B995" t="str">
            <v>CB1</v>
          </cell>
          <cell r="C995" t="str">
            <v>GS</v>
          </cell>
          <cell r="D995" t="str">
            <v>R1</v>
          </cell>
          <cell r="E995" t="str">
            <v>A</v>
          </cell>
          <cell r="F995" t="str">
            <v>A99091001147</v>
          </cell>
          <cell r="H995" t="str">
            <v>KAN96196</v>
          </cell>
          <cell r="I995">
            <v>8</v>
          </cell>
          <cell r="J995" t="str">
            <v>C03749-0002I</v>
          </cell>
          <cell r="K995" t="str">
            <v>PCB API767</v>
          </cell>
          <cell r="L995">
            <v>3402</v>
          </cell>
          <cell r="M995">
            <v>10.5</v>
          </cell>
          <cell r="N995">
            <v>35721</v>
          </cell>
          <cell r="O995">
            <v>10.143000000000001</v>
          </cell>
          <cell r="P995">
            <v>34506</v>
          </cell>
          <cell r="Q995">
            <v>1215</v>
          </cell>
          <cell r="R995" t="str">
            <v>崇技電路</v>
          </cell>
        </row>
        <row r="996">
          <cell r="A996" t="str">
            <v>B1</v>
          </cell>
          <cell r="B996" t="str">
            <v>CB1</v>
          </cell>
          <cell r="C996" t="str">
            <v>GS</v>
          </cell>
          <cell r="D996" t="str">
            <v>R1</v>
          </cell>
          <cell r="E996" t="str">
            <v>A</v>
          </cell>
          <cell r="F996" t="str">
            <v>A99091001148</v>
          </cell>
          <cell r="H996" t="str">
            <v>KAN96196</v>
          </cell>
          <cell r="I996">
            <v>4</v>
          </cell>
          <cell r="J996" t="str">
            <v>C03748-0003I</v>
          </cell>
          <cell r="K996" t="str">
            <v>PCB API7675</v>
          </cell>
          <cell r="L996">
            <v>7520</v>
          </cell>
          <cell r="M996">
            <v>10.09</v>
          </cell>
          <cell r="N996">
            <v>75877</v>
          </cell>
          <cell r="O996">
            <v>9.9176000000000002</v>
          </cell>
          <cell r="P996">
            <v>74580</v>
          </cell>
          <cell r="Q996">
            <v>1297</v>
          </cell>
          <cell r="R996" t="str">
            <v>崇技電路</v>
          </cell>
        </row>
        <row r="997">
          <cell r="A997" t="str">
            <v>B1</v>
          </cell>
          <cell r="B997" t="str">
            <v>CB1</v>
          </cell>
          <cell r="C997" t="str">
            <v>GS</v>
          </cell>
          <cell r="D997" t="str">
            <v>R1</v>
          </cell>
          <cell r="E997" t="str">
            <v>A</v>
          </cell>
          <cell r="F997" t="str">
            <v>A99091001149</v>
          </cell>
          <cell r="H997" t="str">
            <v>KAN95997</v>
          </cell>
          <cell r="I997">
            <v>4</v>
          </cell>
          <cell r="J997" t="str">
            <v>C03748-0003I</v>
          </cell>
          <cell r="K997" t="str">
            <v>PCB API7675</v>
          </cell>
          <cell r="L997">
            <v>5440</v>
          </cell>
          <cell r="M997">
            <v>10.09</v>
          </cell>
          <cell r="N997">
            <v>54890</v>
          </cell>
          <cell r="O997">
            <v>9.9176000000000002</v>
          </cell>
          <cell r="P997">
            <v>53952</v>
          </cell>
          <cell r="Q997">
            <v>938</v>
          </cell>
          <cell r="R997" t="str">
            <v>崇技電路</v>
          </cell>
        </row>
        <row r="998">
          <cell r="A998" t="str">
            <v>B1</v>
          </cell>
          <cell r="B998" t="str">
            <v>CB1</v>
          </cell>
          <cell r="C998" t="str">
            <v>GS</v>
          </cell>
          <cell r="D998" t="str">
            <v>R1</v>
          </cell>
          <cell r="E998" t="str">
            <v>A</v>
          </cell>
          <cell r="F998" t="str">
            <v>A99091001150</v>
          </cell>
          <cell r="H998" t="str">
            <v>199907100455</v>
          </cell>
          <cell r="I998">
            <v>18</v>
          </cell>
          <cell r="J998" t="str">
            <v>C02540-0002I</v>
          </cell>
          <cell r="K998" t="str">
            <v>CHASSIS</v>
          </cell>
          <cell r="L998">
            <v>5743</v>
          </cell>
          <cell r="M998">
            <v>12.4</v>
          </cell>
          <cell r="N998">
            <v>71213</v>
          </cell>
          <cell r="O998">
            <v>12.4</v>
          </cell>
          <cell r="P998">
            <v>71213</v>
          </cell>
          <cell r="Q998">
            <v>0</v>
          </cell>
          <cell r="R998" t="str">
            <v>萬承</v>
          </cell>
        </row>
        <row r="999">
          <cell r="A999" t="str">
            <v>B1</v>
          </cell>
          <cell r="B999" t="str">
            <v>CB1</v>
          </cell>
          <cell r="C999" t="str">
            <v>GS</v>
          </cell>
          <cell r="D999" t="str">
            <v>R1</v>
          </cell>
          <cell r="E999" t="str">
            <v>A</v>
          </cell>
          <cell r="F999" t="str">
            <v>A99091001151</v>
          </cell>
          <cell r="H999" t="str">
            <v>199907100455</v>
          </cell>
          <cell r="I999">
            <v>4</v>
          </cell>
          <cell r="J999" t="str">
            <v>C02321-0005I</v>
          </cell>
          <cell r="K999" t="str">
            <v>COVER</v>
          </cell>
          <cell r="L999">
            <v>4800</v>
          </cell>
          <cell r="M999">
            <v>8.4</v>
          </cell>
          <cell r="N999">
            <v>40320</v>
          </cell>
          <cell r="O999">
            <v>8.4</v>
          </cell>
          <cell r="P999">
            <v>40320</v>
          </cell>
          <cell r="Q999">
            <v>0</v>
          </cell>
          <cell r="R999" t="str">
            <v>萬承</v>
          </cell>
        </row>
        <row r="1000">
          <cell r="A1000" t="str">
            <v>B1</v>
          </cell>
          <cell r="B1000" t="str">
            <v>CB1</v>
          </cell>
          <cell r="C1000" t="str">
            <v>GS</v>
          </cell>
          <cell r="D1000" t="str">
            <v>R1</v>
          </cell>
          <cell r="E1000" t="str">
            <v>A</v>
          </cell>
          <cell r="F1000" t="str">
            <v>A99091001160</v>
          </cell>
          <cell r="H1000" t="str">
            <v>199909100379</v>
          </cell>
          <cell r="I1000">
            <v>2</v>
          </cell>
          <cell r="J1000" t="str">
            <v>C02411-0004I</v>
          </cell>
          <cell r="K1000" t="str">
            <v>COVER</v>
          </cell>
          <cell r="L1000">
            <v>12600</v>
          </cell>
          <cell r="M1000">
            <v>7.8</v>
          </cell>
          <cell r="N1000">
            <v>98280</v>
          </cell>
          <cell r="O1000">
            <v>8.1999999999999993</v>
          </cell>
          <cell r="P1000">
            <v>103320</v>
          </cell>
          <cell r="Q1000">
            <v>-5040</v>
          </cell>
          <cell r="R1000" t="str">
            <v>萬承</v>
          </cell>
        </row>
        <row r="1001">
          <cell r="A1001" t="str">
            <v>B1</v>
          </cell>
          <cell r="B1001" t="str">
            <v>CB1</v>
          </cell>
          <cell r="C1001" t="str">
            <v>GS</v>
          </cell>
          <cell r="D1001" t="str">
            <v>R1</v>
          </cell>
          <cell r="E1001" t="str">
            <v>A</v>
          </cell>
          <cell r="F1001" t="str">
            <v>A99091001161</v>
          </cell>
          <cell r="H1001" t="str">
            <v>199909100379</v>
          </cell>
          <cell r="I1001">
            <v>1</v>
          </cell>
          <cell r="J1001" t="str">
            <v>C02410-0002I</v>
          </cell>
          <cell r="K1001" t="str">
            <v>CHASSIS</v>
          </cell>
          <cell r="L1001">
            <v>10848</v>
          </cell>
          <cell r="M1001">
            <v>10.5</v>
          </cell>
          <cell r="N1001">
            <v>113904</v>
          </cell>
          <cell r="O1001">
            <v>10.5</v>
          </cell>
          <cell r="P1001">
            <v>113904</v>
          </cell>
          <cell r="Q1001">
            <v>0</v>
          </cell>
          <cell r="R1001" t="str">
            <v>萬承</v>
          </cell>
        </row>
        <row r="1002">
          <cell r="A1002" t="str">
            <v>B1</v>
          </cell>
          <cell r="B1002" t="str">
            <v>CB1</v>
          </cell>
          <cell r="C1002" t="str">
            <v>GS</v>
          </cell>
          <cell r="D1002" t="str">
            <v>R1</v>
          </cell>
          <cell r="E1002" t="str">
            <v>A</v>
          </cell>
          <cell r="F1002" t="str">
            <v>A99091001162</v>
          </cell>
          <cell r="H1002" t="str">
            <v>199908100815</v>
          </cell>
          <cell r="I1002">
            <v>5</v>
          </cell>
          <cell r="J1002" t="str">
            <v>C90620-9703I</v>
          </cell>
          <cell r="K1002" t="str">
            <v>BRACKET</v>
          </cell>
          <cell r="L1002">
            <v>15</v>
          </cell>
          <cell r="M1002">
            <v>101.2</v>
          </cell>
          <cell r="N1002">
            <v>1518</v>
          </cell>
          <cell r="O1002">
            <v>499.38</v>
          </cell>
          <cell r="P1002">
            <v>7491</v>
          </cell>
          <cell r="Q1002">
            <v>-5973</v>
          </cell>
          <cell r="R1002" t="str">
            <v>華泰</v>
          </cell>
        </row>
        <row r="1003">
          <cell r="A1003" t="str">
            <v>B1</v>
          </cell>
          <cell r="B1003" t="str">
            <v>CB1</v>
          </cell>
          <cell r="C1003" t="str">
            <v>GS</v>
          </cell>
          <cell r="D1003" t="str">
            <v>R1</v>
          </cell>
          <cell r="E1003" t="str">
            <v>A</v>
          </cell>
          <cell r="F1003" t="str">
            <v>A99091001163</v>
          </cell>
          <cell r="H1003" t="str">
            <v>199908100815</v>
          </cell>
          <cell r="I1003">
            <v>1</v>
          </cell>
          <cell r="J1003" t="str">
            <v>C40451-0001I</v>
          </cell>
          <cell r="K1003" t="str">
            <v>DOOR TOP</v>
          </cell>
          <cell r="L1003">
            <v>15</v>
          </cell>
          <cell r="M1003">
            <v>198</v>
          </cell>
          <cell r="N1003">
            <v>2970</v>
          </cell>
          <cell r="O1003">
            <v>193.04</v>
          </cell>
          <cell r="P1003">
            <v>2896</v>
          </cell>
          <cell r="Q1003">
            <v>74</v>
          </cell>
          <cell r="R1003" t="str">
            <v>華泰</v>
          </cell>
        </row>
        <row r="1004">
          <cell r="A1004" t="str">
            <v>B1</v>
          </cell>
          <cell r="B1004" t="str">
            <v>CB1</v>
          </cell>
          <cell r="C1004" t="str">
            <v>GS</v>
          </cell>
          <cell r="D1004" t="str">
            <v>R1</v>
          </cell>
          <cell r="E1004" t="str">
            <v>A</v>
          </cell>
          <cell r="F1004" t="str">
            <v>A99091001164</v>
          </cell>
          <cell r="H1004" t="str">
            <v>199909100261</v>
          </cell>
          <cell r="I1004">
            <v>2</v>
          </cell>
          <cell r="J1004" t="str">
            <v>C40165-0002I</v>
          </cell>
          <cell r="K1004" t="str">
            <v>RACK POST</v>
          </cell>
          <cell r="L1004">
            <v>54</v>
          </cell>
          <cell r="M1004">
            <v>200</v>
          </cell>
          <cell r="N1004">
            <v>10800</v>
          </cell>
          <cell r="O1004">
            <v>200</v>
          </cell>
          <cell r="P1004">
            <v>10800</v>
          </cell>
          <cell r="Q1004">
            <v>0</v>
          </cell>
          <cell r="R1004" t="str">
            <v>顯豐國際</v>
          </cell>
        </row>
        <row r="1005">
          <cell r="A1005" t="str">
            <v>B1</v>
          </cell>
          <cell r="B1005" t="str">
            <v>CB1</v>
          </cell>
          <cell r="C1005" t="str">
            <v>GS</v>
          </cell>
          <cell r="D1005" t="str">
            <v>R1</v>
          </cell>
          <cell r="E1005" t="str">
            <v>A</v>
          </cell>
          <cell r="F1005" t="str">
            <v>A99091001165</v>
          </cell>
          <cell r="H1005" t="str">
            <v>199909100261</v>
          </cell>
          <cell r="I1005">
            <v>1</v>
          </cell>
          <cell r="J1005" t="str">
            <v>C40164-0001I</v>
          </cell>
          <cell r="K1005" t="str">
            <v>SIDE PLATE</v>
          </cell>
          <cell r="L1005">
            <v>20</v>
          </cell>
          <cell r="M1005">
            <v>241</v>
          </cell>
          <cell r="N1005">
            <v>4820</v>
          </cell>
          <cell r="O1005">
            <v>481</v>
          </cell>
          <cell r="P1005">
            <v>9620</v>
          </cell>
          <cell r="Q1005">
            <v>-4800</v>
          </cell>
          <cell r="R1005" t="str">
            <v>顯豐國際</v>
          </cell>
        </row>
        <row r="1006">
          <cell r="A1006" t="str">
            <v>B1</v>
          </cell>
          <cell r="B1006" t="str">
            <v>CB1</v>
          </cell>
          <cell r="C1006" t="str">
            <v>GS</v>
          </cell>
          <cell r="D1006" t="str">
            <v>R1</v>
          </cell>
          <cell r="E1006" t="str">
            <v>A</v>
          </cell>
          <cell r="F1006" t="str">
            <v>A99091001166</v>
          </cell>
          <cell r="H1006" t="str">
            <v>199909100140</v>
          </cell>
          <cell r="I1006">
            <v>5</v>
          </cell>
          <cell r="J1006" t="str">
            <v>C03783-0006I</v>
          </cell>
          <cell r="K1006" t="str">
            <v>PCB 8541-0</v>
          </cell>
          <cell r="L1006">
            <v>1000</v>
          </cell>
          <cell r="M1006">
            <v>7.9211999999999998</v>
          </cell>
          <cell r="N1006">
            <v>7921</v>
          </cell>
          <cell r="O1006">
            <v>7.9211999999999998</v>
          </cell>
          <cell r="P1006">
            <v>7921</v>
          </cell>
          <cell r="Q1006">
            <v>0</v>
          </cell>
          <cell r="R1006" t="str">
            <v>三軸國際</v>
          </cell>
        </row>
        <row r="1007">
          <cell r="A1007" t="str">
            <v>B1</v>
          </cell>
          <cell r="B1007" t="str">
            <v>CB1</v>
          </cell>
          <cell r="C1007" t="str">
            <v>GS</v>
          </cell>
          <cell r="D1007" t="str">
            <v>R1</v>
          </cell>
          <cell r="E1007" t="str">
            <v>A</v>
          </cell>
          <cell r="F1007" t="str">
            <v>A99091001167</v>
          </cell>
          <cell r="H1007" t="str">
            <v>199909100140</v>
          </cell>
          <cell r="I1007">
            <v>4</v>
          </cell>
          <cell r="J1007" t="str">
            <v>C03782-0006I</v>
          </cell>
          <cell r="K1007" t="str">
            <v>PCB 8541-0</v>
          </cell>
          <cell r="L1007">
            <v>10938</v>
          </cell>
          <cell r="M1007">
            <v>7.9211999999999998</v>
          </cell>
          <cell r="N1007">
            <v>86642</v>
          </cell>
          <cell r="O1007">
            <v>7.9211999999999998</v>
          </cell>
          <cell r="P1007">
            <v>86642</v>
          </cell>
          <cell r="Q1007">
            <v>0</v>
          </cell>
          <cell r="R1007" t="str">
            <v>三軸國際</v>
          </cell>
        </row>
        <row r="1008">
          <cell r="A1008" t="str">
            <v>B1</v>
          </cell>
          <cell r="B1008" t="str">
            <v>CB1</v>
          </cell>
          <cell r="C1008" t="str">
            <v>GS</v>
          </cell>
          <cell r="D1008" t="str">
            <v>R1</v>
          </cell>
          <cell r="E1008" t="str">
            <v>A</v>
          </cell>
          <cell r="F1008" t="str">
            <v>A99091001168</v>
          </cell>
          <cell r="H1008" t="str">
            <v>199909100335</v>
          </cell>
          <cell r="I1008">
            <v>1</v>
          </cell>
          <cell r="J1008" t="str">
            <v>C03635-0002I</v>
          </cell>
          <cell r="K1008" t="str">
            <v>PCB API611</v>
          </cell>
          <cell r="L1008">
            <v>1500</v>
          </cell>
          <cell r="M1008">
            <v>1.0626</v>
          </cell>
          <cell r="N1008">
            <v>1594</v>
          </cell>
          <cell r="O1008">
            <v>1.056</v>
          </cell>
          <cell r="P1008">
            <v>1584</v>
          </cell>
          <cell r="Q1008">
            <v>10</v>
          </cell>
          <cell r="R1008" t="str">
            <v>三軸國際</v>
          </cell>
        </row>
        <row r="1009">
          <cell r="A1009" t="str">
            <v>B1</v>
          </cell>
          <cell r="B1009" t="str">
            <v>CB1</v>
          </cell>
          <cell r="C1009" t="str">
            <v>GS</v>
          </cell>
          <cell r="D1009" t="str">
            <v>R1</v>
          </cell>
          <cell r="E1009" t="str">
            <v>A</v>
          </cell>
          <cell r="F1009" t="str">
            <v>A99091001169</v>
          </cell>
          <cell r="H1009" t="str">
            <v>199909100140</v>
          </cell>
          <cell r="I1009">
            <v>1</v>
          </cell>
          <cell r="J1009" t="str">
            <v>C03635-0002I</v>
          </cell>
          <cell r="K1009" t="str">
            <v>PCB API611</v>
          </cell>
          <cell r="L1009">
            <v>804</v>
          </cell>
          <cell r="M1009">
            <v>1.1592</v>
          </cell>
          <cell r="N1009">
            <v>932</v>
          </cell>
          <cell r="O1009">
            <v>1.056</v>
          </cell>
          <cell r="P1009">
            <v>849</v>
          </cell>
          <cell r="Q1009">
            <v>83</v>
          </cell>
          <cell r="R1009" t="str">
            <v>三軸國際</v>
          </cell>
        </row>
        <row r="1010">
          <cell r="A1010" t="str">
            <v>B1</v>
          </cell>
          <cell r="B1010" t="str">
            <v>CB1</v>
          </cell>
          <cell r="C1010" t="str">
            <v>GS</v>
          </cell>
          <cell r="D1010" t="str">
            <v>R1</v>
          </cell>
          <cell r="E1010" t="str">
            <v>A</v>
          </cell>
          <cell r="F1010" t="str">
            <v>A99091001170</v>
          </cell>
          <cell r="H1010" t="str">
            <v>199908100101</v>
          </cell>
          <cell r="I1010">
            <v>43</v>
          </cell>
          <cell r="J1010" t="str">
            <v>C1008-9075IA</v>
          </cell>
          <cell r="K1010" t="str">
            <v>9-SHILED L</v>
          </cell>
          <cell r="L1010">
            <v>310</v>
          </cell>
          <cell r="M1010">
            <v>0.54600000000000004</v>
          </cell>
          <cell r="N1010">
            <v>169</v>
          </cell>
          <cell r="O1010">
            <v>0.54600000000000004</v>
          </cell>
          <cell r="P1010">
            <v>169</v>
          </cell>
          <cell r="Q1010">
            <v>0</v>
          </cell>
          <cell r="R1010" t="str">
            <v>匯駿</v>
          </cell>
        </row>
        <row r="1011">
          <cell r="A1011" t="str">
            <v>B1</v>
          </cell>
          <cell r="B1011" t="str">
            <v>CB1</v>
          </cell>
          <cell r="C1011" t="str">
            <v>GS</v>
          </cell>
          <cell r="D1011" t="str">
            <v>R1</v>
          </cell>
          <cell r="E1011" t="str">
            <v>A</v>
          </cell>
          <cell r="F1011" t="str">
            <v>A99091001171</v>
          </cell>
          <cell r="H1011" t="str">
            <v>199908100078</v>
          </cell>
          <cell r="I1011">
            <v>2</v>
          </cell>
          <cell r="J1011" t="str">
            <v>C1008-9228IB</v>
          </cell>
          <cell r="K1011" t="str">
            <v>PWR PACK C</v>
          </cell>
          <cell r="L1011">
            <v>120</v>
          </cell>
          <cell r="M1011">
            <v>31.122</v>
          </cell>
          <cell r="N1011">
            <v>3735</v>
          </cell>
          <cell r="O1011">
            <v>31.122</v>
          </cell>
          <cell r="P1011">
            <v>3735</v>
          </cell>
          <cell r="Q1011">
            <v>0</v>
          </cell>
          <cell r="R1011" t="str">
            <v>匯駿</v>
          </cell>
        </row>
        <row r="1012">
          <cell r="A1012" t="str">
            <v>B1</v>
          </cell>
          <cell r="B1012" t="str">
            <v>CB1</v>
          </cell>
          <cell r="C1012" t="str">
            <v>GS</v>
          </cell>
          <cell r="D1012" t="str">
            <v>R1</v>
          </cell>
          <cell r="E1012" t="str">
            <v>A</v>
          </cell>
          <cell r="F1012" t="str">
            <v>A99091001172</v>
          </cell>
          <cell r="H1012" t="str">
            <v>199908100085</v>
          </cell>
          <cell r="I1012">
            <v>13</v>
          </cell>
          <cell r="J1012" t="str">
            <v>C1008-9227IC</v>
          </cell>
          <cell r="K1012" t="str">
            <v>PWR PACK B</v>
          </cell>
          <cell r="L1012">
            <v>60</v>
          </cell>
          <cell r="M1012">
            <v>71.694000000000003</v>
          </cell>
          <cell r="N1012">
            <v>4302</v>
          </cell>
          <cell r="O1012">
            <v>71.694000000000003</v>
          </cell>
          <cell r="P1012">
            <v>4302</v>
          </cell>
          <cell r="Q1012">
            <v>0</v>
          </cell>
          <cell r="R1012" t="str">
            <v>匯駿</v>
          </cell>
        </row>
        <row r="1013">
          <cell r="A1013" t="str">
            <v>B1</v>
          </cell>
          <cell r="B1013" t="str">
            <v>CB1</v>
          </cell>
          <cell r="C1013" t="str">
            <v>GS</v>
          </cell>
          <cell r="D1013" t="str">
            <v>R1</v>
          </cell>
          <cell r="E1013" t="str">
            <v>A</v>
          </cell>
          <cell r="F1013" t="str">
            <v>A99091001173</v>
          </cell>
          <cell r="H1013" t="str">
            <v>199907100410</v>
          </cell>
          <cell r="I1013">
            <v>7</v>
          </cell>
          <cell r="J1013" t="str">
            <v>C1008-9060I</v>
          </cell>
          <cell r="K1013" t="str">
            <v>6-SHILED L</v>
          </cell>
          <cell r="L1013">
            <v>390</v>
          </cell>
          <cell r="M1013">
            <v>1.218</v>
          </cell>
          <cell r="N1013">
            <v>475</v>
          </cell>
          <cell r="O1013">
            <v>1.218</v>
          </cell>
          <cell r="P1013">
            <v>475</v>
          </cell>
          <cell r="Q1013">
            <v>0</v>
          </cell>
          <cell r="R1013" t="str">
            <v>匯駿</v>
          </cell>
        </row>
        <row r="1014">
          <cell r="A1014" t="str">
            <v>B1</v>
          </cell>
          <cell r="B1014" t="str">
            <v>CB1</v>
          </cell>
          <cell r="C1014" t="str">
            <v>GS</v>
          </cell>
          <cell r="D1014" t="str">
            <v>R1</v>
          </cell>
          <cell r="E1014" t="str">
            <v>A</v>
          </cell>
          <cell r="F1014" t="str">
            <v>A99091001174</v>
          </cell>
          <cell r="H1014" t="str">
            <v>199907100410</v>
          </cell>
          <cell r="I1014">
            <v>6</v>
          </cell>
          <cell r="J1014" t="str">
            <v>C1008-9059I</v>
          </cell>
          <cell r="K1014" t="str">
            <v>3-SHILED L</v>
          </cell>
          <cell r="L1014">
            <v>6480</v>
          </cell>
          <cell r="M1014">
            <v>0.84</v>
          </cell>
          <cell r="N1014">
            <v>5443</v>
          </cell>
          <cell r="O1014">
            <v>0.84</v>
          </cell>
          <cell r="P1014">
            <v>5443</v>
          </cell>
          <cell r="Q1014">
            <v>0</v>
          </cell>
          <cell r="R1014" t="str">
            <v>匯駿</v>
          </cell>
        </row>
        <row r="1015">
          <cell r="A1015" t="str">
            <v>B1</v>
          </cell>
          <cell r="B1015" t="str">
            <v>CB1</v>
          </cell>
          <cell r="C1015" t="str">
            <v>GS</v>
          </cell>
          <cell r="D1015" t="str">
            <v>R1</v>
          </cell>
          <cell r="E1015" t="str">
            <v>A</v>
          </cell>
          <cell r="F1015" t="str">
            <v>A99091001175</v>
          </cell>
          <cell r="H1015" t="str">
            <v>199907100410</v>
          </cell>
          <cell r="I1015">
            <v>5</v>
          </cell>
          <cell r="J1015" t="str">
            <v>C1008-9058I</v>
          </cell>
          <cell r="K1015" t="str">
            <v>PAPER BOAR</v>
          </cell>
          <cell r="L1015">
            <v>930</v>
          </cell>
          <cell r="M1015">
            <v>1.9319999999999999</v>
          </cell>
          <cell r="N1015">
            <v>1797</v>
          </cell>
          <cell r="O1015">
            <v>1.9319999999999999</v>
          </cell>
          <cell r="P1015">
            <v>1797</v>
          </cell>
          <cell r="Q1015">
            <v>0</v>
          </cell>
          <cell r="R1015" t="str">
            <v>匯駿</v>
          </cell>
        </row>
        <row r="1016">
          <cell r="A1016" t="str">
            <v>B1</v>
          </cell>
          <cell r="B1016" t="str">
            <v>CB1</v>
          </cell>
          <cell r="C1016" t="str">
            <v>GS</v>
          </cell>
          <cell r="D1016" t="str">
            <v>R1</v>
          </cell>
          <cell r="E1016" t="str">
            <v>A</v>
          </cell>
          <cell r="F1016" t="str">
            <v>A99091001176</v>
          </cell>
          <cell r="H1016" t="str">
            <v>199907100102</v>
          </cell>
          <cell r="I1016">
            <v>20</v>
          </cell>
          <cell r="J1016" t="str">
            <v>C1008-9060I</v>
          </cell>
          <cell r="K1016" t="str">
            <v>6-SHILED L</v>
          </cell>
          <cell r="L1016">
            <v>3510</v>
          </cell>
          <cell r="M1016">
            <v>1.218</v>
          </cell>
          <cell r="N1016">
            <v>4275</v>
          </cell>
          <cell r="O1016">
            <v>1.218</v>
          </cell>
          <cell r="P1016">
            <v>4275</v>
          </cell>
          <cell r="Q1016">
            <v>0</v>
          </cell>
          <cell r="R1016" t="str">
            <v>匯駿</v>
          </cell>
        </row>
        <row r="1017">
          <cell r="A1017" t="str">
            <v>B1</v>
          </cell>
          <cell r="B1017" t="str">
            <v>CB1</v>
          </cell>
          <cell r="C1017" t="str">
            <v>GS</v>
          </cell>
          <cell r="D1017" t="str">
            <v>R1</v>
          </cell>
          <cell r="E1017" t="str">
            <v>A</v>
          </cell>
          <cell r="F1017" t="str">
            <v>A99091001177</v>
          </cell>
          <cell r="H1017" t="str">
            <v>199907100102</v>
          </cell>
          <cell r="I1017">
            <v>19</v>
          </cell>
          <cell r="J1017" t="str">
            <v>C1008-9059I</v>
          </cell>
          <cell r="K1017" t="str">
            <v>3-SHILED L</v>
          </cell>
          <cell r="L1017">
            <v>1320</v>
          </cell>
          <cell r="M1017">
            <v>0.84</v>
          </cell>
          <cell r="N1017">
            <v>1109</v>
          </cell>
          <cell r="O1017">
            <v>0.84</v>
          </cell>
          <cell r="P1017">
            <v>1109</v>
          </cell>
          <cell r="Q1017">
            <v>0</v>
          </cell>
          <cell r="R1017" t="str">
            <v>匯駿</v>
          </cell>
        </row>
        <row r="1018">
          <cell r="A1018" t="str">
            <v>B1</v>
          </cell>
          <cell r="B1018" t="str">
            <v>CB1</v>
          </cell>
          <cell r="C1018" t="str">
            <v>GS</v>
          </cell>
          <cell r="D1018" t="str">
            <v>R1</v>
          </cell>
          <cell r="E1018" t="str">
            <v>A</v>
          </cell>
          <cell r="F1018" t="str">
            <v>A99091001178</v>
          </cell>
          <cell r="H1018" t="str">
            <v>199907100102</v>
          </cell>
          <cell r="I1018">
            <v>18</v>
          </cell>
          <cell r="J1018" t="str">
            <v>C1008-9058I</v>
          </cell>
          <cell r="K1018" t="str">
            <v>PAPER BOAR</v>
          </cell>
          <cell r="L1018">
            <v>370</v>
          </cell>
          <cell r="M1018">
            <v>1.9319999999999999</v>
          </cell>
          <cell r="N1018">
            <v>715</v>
          </cell>
          <cell r="O1018">
            <v>1.9319999999999999</v>
          </cell>
          <cell r="P1018">
            <v>715</v>
          </cell>
          <cell r="Q1018">
            <v>0</v>
          </cell>
          <cell r="R1018" t="str">
            <v>匯駿</v>
          </cell>
        </row>
        <row r="1019">
          <cell r="A1019" t="str">
            <v>B1</v>
          </cell>
          <cell r="B1019" t="str">
            <v>CB1</v>
          </cell>
          <cell r="C1019" t="str">
            <v>GS</v>
          </cell>
          <cell r="D1019" t="str">
            <v>R1</v>
          </cell>
          <cell r="E1019" t="str">
            <v>A</v>
          </cell>
          <cell r="F1019" t="str">
            <v>A99091001179</v>
          </cell>
          <cell r="H1019" t="str">
            <v>199907100102</v>
          </cell>
          <cell r="I1019">
            <v>17</v>
          </cell>
          <cell r="J1019" t="str">
            <v>C1008-9057I</v>
          </cell>
          <cell r="K1019" t="str">
            <v>CARTON L54</v>
          </cell>
          <cell r="L1019">
            <v>1300</v>
          </cell>
          <cell r="M1019">
            <v>8.0220000000000002</v>
          </cell>
          <cell r="N1019">
            <v>10429</v>
          </cell>
          <cell r="O1019">
            <v>8.0220000000000002</v>
          </cell>
          <cell r="P1019">
            <v>10429</v>
          </cell>
          <cell r="Q1019">
            <v>0</v>
          </cell>
          <cell r="R1019" t="str">
            <v>匯駿</v>
          </cell>
        </row>
        <row r="1020">
          <cell r="A1020" t="str">
            <v>B1</v>
          </cell>
          <cell r="B1020" t="str">
            <v>CB1</v>
          </cell>
          <cell r="C1020" t="str">
            <v>GS</v>
          </cell>
          <cell r="D1020" t="str">
            <v>R1</v>
          </cell>
          <cell r="E1020" t="str">
            <v>A</v>
          </cell>
          <cell r="F1020" t="str">
            <v>A99091001180</v>
          </cell>
          <cell r="H1020" t="str">
            <v>199908100085</v>
          </cell>
          <cell r="I1020">
            <v>12</v>
          </cell>
          <cell r="J1020" t="str">
            <v>C1008-9197IB</v>
          </cell>
          <cell r="K1020" t="str">
            <v>PWR PACK</v>
          </cell>
          <cell r="L1020">
            <v>30</v>
          </cell>
          <cell r="M1020">
            <v>74.046000000000006</v>
          </cell>
          <cell r="N1020">
            <v>2221</v>
          </cell>
          <cell r="O1020">
            <v>74.046000000000006</v>
          </cell>
          <cell r="P1020">
            <v>2221</v>
          </cell>
          <cell r="Q1020">
            <v>0</v>
          </cell>
          <cell r="R1020" t="str">
            <v>匯駿</v>
          </cell>
        </row>
        <row r="1021">
          <cell r="A1021" t="str">
            <v>B1</v>
          </cell>
          <cell r="B1021" t="str">
            <v>CB1</v>
          </cell>
          <cell r="C1021" t="str">
            <v>GS</v>
          </cell>
          <cell r="D1021" t="str">
            <v>R1</v>
          </cell>
          <cell r="E1021" t="str">
            <v>A</v>
          </cell>
          <cell r="F1021" t="str">
            <v>A99091001181</v>
          </cell>
          <cell r="H1021" t="str">
            <v>199908100085</v>
          </cell>
          <cell r="I1021">
            <v>11</v>
          </cell>
          <cell r="J1021" t="str">
            <v>C1008-9196IA</v>
          </cell>
          <cell r="K1021" t="str">
            <v>PWR PACK C</v>
          </cell>
          <cell r="L1021">
            <v>60</v>
          </cell>
          <cell r="M1021">
            <v>33.18</v>
          </cell>
          <cell r="N1021">
            <v>1991</v>
          </cell>
          <cell r="O1021">
            <v>33.18</v>
          </cell>
          <cell r="P1021">
            <v>1991</v>
          </cell>
          <cell r="Q1021">
            <v>0</v>
          </cell>
          <cell r="R1021" t="str">
            <v>匯駿</v>
          </cell>
        </row>
        <row r="1022">
          <cell r="A1022" t="str">
            <v>B1</v>
          </cell>
          <cell r="B1022" t="str">
            <v>CB1</v>
          </cell>
          <cell r="C1022" t="str">
            <v>GS</v>
          </cell>
          <cell r="D1022" t="str">
            <v>R1</v>
          </cell>
          <cell r="E1022" t="str">
            <v>A</v>
          </cell>
          <cell r="F1022" t="str">
            <v>A99091001182</v>
          </cell>
          <cell r="H1022" t="str">
            <v>199908100093</v>
          </cell>
          <cell r="I1022">
            <v>3</v>
          </cell>
          <cell r="J1022" t="str">
            <v>C1008-9198I</v>
          </cell>
          <cell r="K1022" t="str">
            <v>3-SHILED L</v>
          </cell>
          <cell r="L1022">
            <v>1000</v>
          </cell>
          <cell r="M1022">
            <v>0.84</v>
          </cell>
          <cell r="N1022">
            <v>840</v>
          </cell>
          <cell r="O1022">
            <v>0.84</v>
          </cell>
          <cell r="P1022">
            <v>840</v>
          </cell>
          <cell r="Q1022">
            <v>0</v>
          </cell>
          <cell r="R1022" t="str">
            <v>匯駿</v>
          </cell>
        </row>
        <row r="1023">
          <cell r="A1023" t="str">
            <v>B1</v>
          </cell>
          <cell r="B1023" t="str">
            <v>CB1</v>
          </cell>
          <cell r="C1023" t="str">
            <v>GS</v>
          </cell>
          <cell r="D1023" t="str">
            <v>R1</v>
          </cell>
          <cell r="E1023" t="str">
            <v>A</v>
          </cell>
          <cell r="F1023" t="str">
            <v>A99091001183</v>
          </cell>
          <cell r="H1023" t="str">
            <v>199908100093</v>
          </cell>
          <cell r="I1023">
            <v>4</v>
          </cell>
          <cell r="J1023" t="str">
            <v>C1008-9199I</v>
          </cell>
          <cell r="K1023" t="str">
            <v>3-SHILED L</v>
          </cell>
          <cell r="L1023">
            <v>1000</v>
          </cell>
          <cell r="M1023">
            <v>1.1339999999999999</v>
          </cell>
          <cell r="N1023">
            <v>1134</v>
          </cell>
          <cell r="O1023">
            <v>1.1339999999999999</v>
          </cell>
          <cell r="P1023">
            <v>1134</v>
          </cell>
          <cell r="Q1023">
            <v>0</v>
          </cell>
          <cell r="R1023" t="str">
            <v>匯駿</v>
          </cell>
        </row>
        <row r="1024">
          <cell r="A1024" t="str">
            <v>B1</v>
          </cell>
          <cell r="B1024" t="str">
            <v>CB1</v>
          </cell>
          <cell r="C1024" t="str">
            <v>GS</v>
          </cell>
          <cell r="D1024" t="str">
            <v>R1</v>
          </cell>
          <cell r="E1024" t="str">
            <v>A</v>
          </cell>
          <cell r="F1024" t="str">
            <v>A99091001184</v>
          </cell>
          <cell r="H1024" t="str">
            <v>199908100093</v>
          </cell>
          <cell r="I1024">
            <v>5</v>
          </cell>
          <cell r="J1024" t="str">
            <v>C1008-9200I</v>
          </cell>
          <cell r="K1024" t="str">
            <v>CARTON L56</v>
          </cell>
          <cell r="L1024">
            <v>500</v>
          </cell>
          <cell r="M1024">
            <v>8.3580000000000005</v>
          </cell>
          <cell r="N1024">
            <v>4179</v>
          </cell>
          <cell r="O1024">
            <v>8.3580000000000005</v>
          </cell>
          <cell r="P1024">
            <v>4179</v>
          </cell>
          <cell r="Q1024">
            <v>0</v>
          </cell>
          <cell r="R1024" t="str">
            <v>匯駿</v>
          </cell>
        </row>
        <row r="1025">
          <cell r="A1025" t="str">
            <v>B1</v>
          </cell>
          <cell r="B1025" t="str">
            <v>CB1</v>
          </cell>
          <cell r="C1025" t="str">
            <v>GS</v>
          </cell>
          <cell r="D1025" t="str">
            <v>R1</v>
          </cell>
          <cell r="E1025" t="str">
            <v>A</v>
          </cell>
          <cell r="F1025" t="str">
            <v>A99091001185</v>
          </cell>
          <cell r="H1025" t="str">
            <v>199907100102</v>
          </cell>
          <cell r="I1025">
            <v>36</v>
          </cell>
          <cell r="J1025" t="str">
            <v>C1008-9494I</v>
          </cell>
          <cell r="K1025" t="str">
            <v>2-SHIELD L</v>
          </cell>
          <cell r="L1025">
            <v>1800</v>
          </cell>
          <cell r="M1025">
            <v>0.54600000000000004</v>
          </cell>
          <cell r="N1025">
            <v>983</v>
          </cell>
          <cell r="O1025">
            <v>0.54600000000000004</v>
          </cell>
          <cell r="P1025">
            <v>983</v>
          </cell>
          <cell r="Q1025">
            <v>0</v>
          </cell>
          <cell r="R1025" t="str">
            <v>匯駿</v>
          </cell>
        </row>
        <row r="1026">
          <cell r="A1026" t="str">
            <v>B1</v>
          </cell>
          <cell r="B1026" t="str">
            <v>CB1</v>
          </cell>
          <cell r="C1026" t="str">
            <v>GS</v>
          </cell>
          <cell r="D1026" t="str">
            <v>R1</v>
          </cell>
          <cell r="E1026" t="str">
            <v>A</v>
          </cell>
          <cell r="F1026" t="str">
            <v>A99091001186</v>
          </cell>
          <cell r="H1026" t="str">
            <v>199907100102</v>
          </cell>
          <cell r="I1026">
            <v>35</v>
          </cell>
          <cell r="J1026" t="str">
            <v>C1008-9493I</v>
          </cell>
          <cell r="K1026" t="str">
            <v>9-SHIELD L</v>
          </cell>
          <cell r="L1026">
            <v>400</v>
          </cell>
          <cell r="M1026">
            <v>0.84</v>
          </cell>
          <cell r="N1026">
            <v>336</v>
          </cell>
          <cell r="O1026">
            <v>0.84</v>
          </cell>
          <cell r="P1026">
            <v>336</v>
          </cell>
          <cell r="Q1026">
            <v>0</v>
          </cell>
          <cell r="R1026" t="str">
            <v>匯駿</v>
          </cell>
        </row>
        <row r="1027">
          <cell r="A1027" t="str">
            <v>B1</v>
          </cell>
          <cell r="B1027" t="str">
            <v>CB1</v>
          </cell>
          <cell r="C1027" t="str">
            <v>GS</v>
          </cell>
          <cell r="D1027" t="str">
            <v>R1</v>
          </cell>
          <cell r="E1027" t="str">
            <v>A</v>
          </cell>
          <cell r="F1027" t="str">
            <v>A99091001187</v>
          </cell>
          <cell r="H1027" t="str">
            <v>199907100102</v>
          </cell>
          <cell r="I1027">
            <v>34</v>
          </cell>
          <cell r="J1027" t="str">
            <v>C1008-9492I</v>
          </cell>
          <cell r="K1027" t="str">
            <v>PARTITION</v>
          </cell>
          <cell r="L1027">
            <v>300</v>
          </cell>
          <cell r="M1027">
            <v>2.2679999999999998</v>
          </cell>
          <cell r="N1027">
            <v>680</v>
          </cell>
          <cell r="O1027">
            <v>2.2679999999999998</v>
          </cell>
          <cell r="P1027">
            <v>680</v>
          </cell>
          <cell r="Q1027">
            <v>0</v>
          </cell>
          <cell r="R1027" t="str">
            <v>匯駿</v>
          </cell>
        </row>
        <row r="1028">
          <cell r="A1028" t="str">
            <v>B1</v>
          </cell>
          <cell r="B1028" t="str">
            <v>CB1</v>
          </cell>
          <cell r="C1028" t="str">
            <v>GS</v>
          </cell>
          <cell r="D1028" t="str">
            <v>R1</v>
          </cell>
          <cell r="E1028" t="str">
            <v>A</v>
          </cell>
          <cell r="F1028" t="str">
            <v>A99091001188</v>
          </cell>
          <cell r="H1028" t="str">
            <v>199907100102</v>
          </cell>
          <cell r="I1028">
            <v>33</v>
          </cell>
          <cell r="J1028" t="str">
            <v>C1008-9491I</v>
          </cell>
          <cell r="K1028" t="str">
            <v>CARTON L55</v>
          </cell>
          <cell r="L1028">
            <v>100</v>
          </cell>
          <cell r="M1028">
            <v>13.901999999999999</v>
          </cell>
          <cell r="N1028">
            <v>1390</v>
          </cell>
          <cell r="O1028">
            <v>13.901999999999999</v>
          </cell>
          <cell r="P1028">
            <v>1390</v>
          </cell>
          <cell r="Q1028">
            <v>0</v>
          </cell>
          <cell r="R1028" t="str">
            <v>匯駿</v>
          </cell>
        </row>
        <row r="1029">
          <cell r="A1029" t="str">
            <v>B1</v>
          </cell>
          <cell r="B1029" t="str">
            <v>CB1</v>
          </cell>
          <cell r="C1029" t="str">
            <v>GS</v>
          </cell>
          <cell r="D1029" t="str">
            <v>R1</v>
          </cell>
          <cell r="E1029" t="str">
            <v>A</v>
          </cell>
          <cell r="F1029" t="str">
            <v>A99091001189</v>
          </cell>
          <cell r="H1029" t="str">
            <v>199909100162</v>
          </cell>
          <cell r="I1029">
            <v>1</v>
          </cell>
          <cell r="J1029" t="str">
            <v>C1008-8892I</v>
          </cell>
          <cell r="K1029" t="str">
            <v>PAPER BOAR</v>
          </cell>
          <cell r="L1029">
            <v>400</v>
          </cell>
          <cell r="M1029">
            <v>2.31</v>
          </cell>
          <cell r="N1029">
            <v>924</v>
          </cell>
          <cell r="O1029">
            <v>2.31</v>
          </cell>
          <cell r="P1029">
            <v>924</v>
          </cell>
          <cell r="Q1029">
            <v>0</v>
          </cell>
          <cell r="R1029" t="str">
            <v>恒豐</v>
          </cell>
        </row>
        <row r="1030">
          <cell r="A1030" t="str">
            <v>B1</v>
          </cell>
          <cell r="B1030" t="str">
            <v>CB1</v>
          </cell>
          <cell r="C1030" t="str">
            <v>GS</v>
          </cell>
          <cell r="D1030" t="str">
            <v>R1</v>
          </cell>
          <cell r="E1030" t="str">
            <v>A</v>
          </cell>
          <cell r="F1030" t="str">
            <v>A99091001190</v>
          </cell>
          <cell r="H1030" t="str">
            <v>199907100096</v>
          </cell>
          <cell r="I1030">
            <v>4</v>
          </cell>
          <cell r="J1030" t="str">
            <v>C1008-8893I</v>
          </cell>
          <cell r="K1030" t="str">
            <v>6-SHILED L</v>
          </cell>
          <cell r="L1030">
            <v>380</v>
          </cell>
          <cell r="M1030">
            <v>0.96599999999999997</v>
          </cell>
          <cell r="N1030">
            <v>367</v>
          </cell>
          <cell r="O1030">
            <v>0.96599999999999997</v>
          </cell>
          <cell r="P1030">
            <v>367</v>
          </cell>
          <cell r="Q1030">
            <v>0</v>
          </cell>
          <cell r="R1030" t="str">
            <v>恒豐</v>
          </cell>
        </row>
        <row r="1031">
          <cell r="A1031" t="str">
            <v>B1</v>
          </cell>
          <cell r="B1031" t="str">
            <v>CB1</v>
          </cell>
          <cell r="C1031" t="str">
            <v>GS</v>
          </cell>
          <cell r="D1031" t="str">
            <v>R1</v>
          </cell>
          <cell r="E1031" t="str">
            <v>A</v>
          </cell>
          <cell r="F1031" t="str">
            <v>A99091001191</v>
          </cell>
          <cell r="H1031" t="str">
            <v>199909100162</v>
          </cell>
          <cell r="I1031">
            <v>3</v>
          </cell>
          <cell r="J1031" t="str">
            <v>C1008-8894I</v>
          </cell>
          <cell r="K1031" t="str">
            <v>CARTON</v>
          </cell>
          <cell r="L1031">
            <v>100</v>
          </cell>
          <cell r="M1031">
            <v>14.574</v>
          </cell>
          <cell r="N1031">
            <v>1457</v>
          </cell>
          <cell r="O1031">
            <v>14.574</v>
          </cell>
          <cell r="P1031">
            <v>1457</v>
          </cell>
          <cell r="Q1031">
            <v>0</v>
          </cell>
          <cell r="R1031" t="str">
            <v>恒豐</v>
          </cell>
        </row>
        <row r="1032">
          <cell r="A1032" t="str">
            <v>B1</v>
          </cell>
          <cell r="B1032" t="str">
            <v>CB1</v>
          </cell>
          <cell r="C1032" t="str">
            <v>GS</v>
          </cell>
          <cell r="D1032" t="str">
            <v>R1</v>
          </cell>
          <cell r="E1032" t="str">
            <v>A</v>
          </cell>
          <cell r="F1032" t="str">
            <v>A99091001201</v>
          </cell>
          <cell r="H1032" t="str">
            <v>199908100207</v>
          </cell>
          <cell r="I1032">
            <v>2</v>
          </cell>
          <cell r="J1032" t="str">
            <v>C02230-0002I</v>
          </cell>
          <cell r="K1032" t="str">
            <v>CHASSIS</v>
          </cell>
          <cell r="L1032">
            <v>1000</v>
          </cell>
          <cell r="M1032">
            <v>12.8156</v>
          </cell>
          <cell r="N1032">
            <v>12816</v>
          </cell>
          <cell r="O1032">
            <v>12.8156</v>
          </cell>
          <cell r="P1032">
            <v>12816</v>
          </cell>
          <cell r="Q1032">
            <v>0</v>
          </cell>
          <cell r="R1032" t="str">
            <v>萬承</v>
          </cell>
        </row>
        <row r="1033">
          <cell r="A1033" t="str">
            <v>B1</v>
          </cell>
          <cell r="B1033" t="str">
            <v>CB1</v>
          </cell>
          <cell r="C1033" t="str">
            <v>GS</v>
          </cell>
          <cell r="D1033" t="str">
            <v>R1</v>
          </cell>
          <cell r="E1033" t="str">
            <v>A</v>
          </cell>
          <cell r="F1033" t="str">
            <v>A99091001202</v>
          </cell>
          <cell r="H1033" t="str">
            <v>199908100614</v>
          </cell>
          <cell r="I1033">
            <v>1</v>
          </cell>
          <cell r="J1033" t="str">
            <v>C02577-0001I</v>
          </cell>
          <cell r="K1033" t="str">
            <v>COVER</v>
          </cell>
          <cell r="L1033">
            <v>3200</v>
          </cell>
          <cell r="M1033">
            <v>5.6349999999999998</v>
          </cell>
          <cell r="N1033">
            <v>18032</v>
          </cell>
          <cell r="O1033">
            <v>5.9569999999999999</v>
          </cell>
          <cell r="P1033">
            <v>19062</v>
          </cell>
          <cell r="Q1033">
            <v>-1030</v>
          </cell>
          <cell r="R1033" t="str">
            <v>萬承</v>
          </cell>
        </row>
        <row r="1034">
          <cell r="A1034" t="str">
            <v>B1</v>
          </cell>
          <cell r="B1034" t="str">
            <v>CB1</v>
          </cell>
          <cell r="C1034" t="str">
            <v>GS</v>
          </cell>
          <cell r="D1034" t="str">
            <v>R1</v>
          </cell>
          <cell r="E1034" t="str">
            <v>A</v>
          </cell>
          <cell r="F1034" t="str">
            <v>A99091001203</v>
          </cell>
          <cell r="H1034" t="str">
            <v>199909100379</v>
          </cell>
          <cell r="I1034">
            <v>2</v>
          </cell>
          <cell r="J1034" t="str">
            <v>C02411-0004I</v>
          </cell>
          <cell r="K1034" t="str">
            <v>COVER</v>
          </cell>
          <cell r="L1034">
            <v>8700</v>
          </cell>
          <cell r="M1034">
            <v>8.1999999999999993</v>
          </cell>
          <cell r="N1034">
            <v>71340</v>
          </cell>
          <cell r="O1034">
            <v>8.1999999999999993</v>
          </cell>
          <cell r="P1034">
            <v>71340</v>
          </cell>
          <cell r="Q1034">
            <v>0</v>
          </cell>
          <cell r="R1034" t="str">
            <v>萬承</v>
          </cell>
        </row>
        <row r="1035">
          <cell r="A1035" t="str">
            <v>B1</v>
          </cell>
          <cell r="B1035" t="str">
            <v>CB1</v>
          </cell>
          <cell r="C1035" t="str">
            <v>GS</v>
          </cell>
          <cell r="D1035" t="str">
            <v>R1</v>
          </cell>
          <cell r="E1035" t="str">
            <v>A</v>
          </cell>
          <cell r="F1035" t="str">
            <v>A99091001204</v>
          </cell>
          <cell r="H1035" t="str">
            <v>199909100379</v>
          </cell>
          <cell r="I1035">
            <v>1</v>
          </cell>
          <cell r="J1035" t="str">
            <v>C02410-0002I</v>
          </cell>
          <cell r="K1035" t="str">
            <v>CHASSIS</v>
          </cell>
          <cell r="L1035">
            <v>8112</v>
          </cell>
          <cell r="M1035">
            <v>10.5</v>
          </cell>
          <cell r="N1035">
            <v>85176</v>
          </cell>
          <cell r="O1035">
            <v>10.5</v>
          </cell>
          <cell r="P1035">
            <v>85176</v>
          </cell>
          <cell r="Q1035">
            <v>0</v>
          </cell>
          <cell r="R1035" t="str">
            <v>萬承</v>
          </cell>
        </row>
        <row r="1036">
          <cell r="A1036" t="str">
            <v>B1</v>
          </cell>
          <cell r="B1036" t="str">
            <v>CB1</v>
          </cell>
          <cell r="C1036" t="str">
            <v>GS</v>
          </cell>
          <cell r="D1036" t="str">
            <v>R1</v>
          </cell>
          <cell r="E1036" t="str">
            <v>A</v>
          </cell>
          <cell r="F1036" t="str">
            <v>A99091001206</v>
          </cell>
          <cell r="H1036" t="str">
            <v>199909100524</v>
          </cell>
          <cell r="I1036">
            <v>1</v>
          </cell>
          <cell r="J1036" t="str">
            <v>C1008-9075IA</v>
          </cell>
          <cell r="K1036" t="str">
            <v>9-SHILED L</v>
          </cell>
          <cell r="L1036">
            <v>690</v>
          </cell>
          <cell r="M1036">
            <v>0.54600000000000004</v>
          </cell>
          <cell r="N1036">
            <v>377</v>
          </cell>
          <cell r="O1036">
            <v>0.54600000000000004</v>
          </cell>
          <cell r="P1036">
            <v>377</v>
          </cell>
          <cell r="Q1036">
            <v>0</v>
          </cell>
          <cell r="R1036" t="str">
            <v>匯駿</v>
          </cell>
        </row>
        <row r="1037">
          <cell r="A1037" t="str">
            <v>B1</v>
          </cell>
          <cell r="B1037" t="str">
            <v>CB1</v>
          </cell>
          <cell r="C1037" t="str">
            <v>GS</v>
          </cell>
          <cell r="D1037" t="str">
            <v>R1</v>
          </cell>
          <cell r="E1037" t="str">
            <v>A</v>
          </cell>
          <cell r="F1037" t="str">
            <v>A99091001207</v>
          </cell>
          <cell r="H1037" t="str">
            <v>KEN96266</v>
          </cell>
          <cell r="I1037">
            <v>13</v>
          </cell>
          <cell r="J1037" t="str">
            <v>C90620-9683I</v>
          </cell>
          <cell r="K1037" t="str">
            <v>BRACKET</v>
          </cell>
          <cell r="L1037">
            <v>500</v>
          </cell>
          <cell r="M1037">
            <v>2.46</v>
          </cell>
          <cell r="N1037">
            <v>1230</v>
          </cell>
          <cell r="O1037">
            <v>2.46</v>
          </cell>
          <cell r="P1037">
            <v>1230</v>
          </cell>
          <cell r="Q1037">
            <v>0</v>
          </cell>
          <cell r="R1037" t="str">
            <v>FOXTEO</v>
          </cell>
        </row>
        <row r="1038">
          <cell r="A1038" t="str">
            <v>B1</v>
          </cell>
          <cell r="B1038" t="str">
            <v>CB1</v>
          </cell>
          <cell r="C1038" t="str">
            <v>GS</v>
          </cell>
          <cell r="D1038" t="str">
            <v>R1</v>
          </cell>
          <cell r="E1038" t="str">
            <v>A</v>
          </cell>
          <cell r="F1038" t="str">
            <v>A99091001208</v>
          </cell>
          <cell r="H1038" t="str">
            <v>199909100297</v>
          </cell>
          <cell r="I1038">
            <v>1</v>
          </cell>
          <cell r="J1038" t="str">
            <v>C90620-9683I</v>
          </cell>
          <cell r="K1038" t="str">
            <v>BRACKET</v>
          </cell>
          <cell r="L1038">
            <v>2000</v>
          </cell>
          <cell r="M1038">
            <v>2.46</v>
          </cell>
          <cell r="N1038">
            <v>4920</v>
          </cell>
          <cell r="O1038">
            <v>2.46</v>
          </cell>
          <cell r="P1038">
            <v>4920</v>
          </cell>
          <cell r="Q1038">
            <v>0</v>
          </cell>
          <cell r="R1038" t="str">
            <v>FOXTEO</v>
          </cell>
        </row>
        <row r="1039">
          <cell r="A1039" t="str">
            <v>B1</v>
          </cell>
          <cell r="B1039" t="str">
            <v>CB1</v>
          </cell>
          <cell r="C1039" t="str">
            <v>GS</v>
          </cell>
          <cell r="D1039" t="str">
            <v>R1</v>
          </cell>
          <cell r="E1039" t="str">
            <v>A</v>
          </cell>
          <cell r="F1039" t="str">
            <v>A99091001209</v>
          </cell>
          <cell r="H1039" t="str">
            <v>199908100619</v>
          </cell>
          <cell r="I1039">
            <v>1</v>
          </cell>
          <cell r="J1039" t="str">
            <v>C03576-0011I</v>
          </cell>
          <cell r="K1039" t="str">
            <v>PCB API602</v>
          </cell>
          <cell r="L1039">
            <v>400</v>
          </cell>
          <cell r="M1039">
            <v>13.89</v>
          </cell>
          <cell r="N1039">
            <v>5556</v>
          </cell>
          <cell r="O1039">
            <v>13.89</v>
          </cell>
          <cell r="P1039">
            <v>5556</v>
          </cell>
          <cell r="Q1039">
            <v>0</v>
          </cell>
          <cell r="R1039" t="str">
            <v>崇技電路</v>
          </cell>
        </row>
        <row r="1040">
          <cell r="A1040" t="str">
            <v>B1</v>
          </cell>
          <cell r="B1040" t="str">
            <v>CB1</v>
          </cell>
          <cell r="C1040" t="str">
            <v>GS</v>
          </cell>
          <cell r="D1040" t="str">
            <v>R1</v>
          </cell>
          <cell r="E1040" t="str">
            <v>A</v>
          </cell>
          <cell r="F1040" t="str">
            <v>A99091001210</v>
          </cell>
          <cell r="H1040" t="str">
            <v>199909100376</v>
          </cell>
          <cell r="I1040">
            <v>6</v>
          </cell>
          <cell r="J1040" t="str">
            <v>C03749-0002I</v>
          </cell>
          <cell r="K1040" t="str">
            <v>PCB API767</v>
          </cell>
          <cell r="L1040">
            <v>14400</v>
          </cell>
          <cell r="M1040">
            <v>10.09</v>
          </cell>
          <cell r="N1040">
            <v>145296</v>
          </cell>
          <cell r="O1040">
            <v>10.143000000000001</v>
          </cell>
          <cell r="P1040">
            <v>146059</v>
          </cell>
          <cell r="Q1040">
            <v>-763</v>
          </cell>
          <cell r="R1040" t="str">
            <v>崇技電路</v>
          </cell>
        </row>
        <row r="1041">
          <cell r="A1041" t="str">
            <v>B1</v>
          </cell>
          <cell r="B1041" t="str">
            <v>CB1</v>
          </cell>
          <cell r="C1041" t="str">
            <v>GS</v>
          </cell>
          <cell r="D1041" t="str">
            <v>R1</v>
          </cell>
          <cell r="E1041" t="str">
            <v>A</v>
          </cell>
          <cell r="F1041" t="str">
            <v>A99091001211</v>
          </cell>
          <cell r="H1041" t="str">
            <v>199909100376</v>
          </cell>
          <cell r="I1041">
            <v>4</v>
          </cell>
          <cell r="J1041" t="str">
            <v>C03748-0003I</v>
          </cell>
          <cell r="K1041" t="str">
            <v>PCB API7675</v>
          </cell>
          <cell r="L1041">
            <v>10080</v>
          </cell>
          <cell r="M1041">
            <v>10.09</v>
          </cell>
          <cell r="N1041">
            <v>101707</v>
          </cell>
          <cell r="O1041">
            <v>9.9176000000000002</v>
          </cell>
          <cell r="P1041">
            <v>99969</v>
          </cell>
          <cell r="Q1041">
            <v>1738</v>
          </cell>
          <cell r="R1041" t="str">
            <v>崇技電路</v>
          </cell>
        </row>
        <row r="1042">
          <cell r="A1042" t="str">
            <v>B1</v>
          </cell>
          <cell r="B1042" t="str">
            <v>CB1</v>
          </cell>
          <cell r="C1042" t="str">
            <v>GS</v>
          </cell>
          <cell r="D1042" t="str">
            <v>R1</v>
          </cell>
          <cell r="E1042" t="str">
            <v>A</v>
          </cell>
          <cell r="F1042" t="str">
            <v>A99091001212</v>
          </cell>
          <cell r="H1042" t="str">
            <v>KAN96753</v>
          </cell>
          <cell r="I1042">
            <v>6</v>
          </cell>
          <cell r="J1042" t="str">
            <v>C03749-0002I</v>
          </cell>
          <cell r="K1042" t="str">
            <v>PCB API767</v>
          </cell>
          <cell r="L1042">
            <v>10048</v>
          </cell>
          <cell r="M1042">
            <v>9.3057999999999996</v>
          </cell>
          <cell r="N1042">
            <v>93505</v>
          </cell>
          <cell r="O1042">
            <v>10.143000000000001</v>
          </cell>
          <cell r="P1042">
            <v>101917</v>
          </cell>
          <cell r="Q1042">
            <v>-8412</v>
          </cell>
          <cell r="R1042" t="str">
            <v>三軸國際</v>
          </cell>
        </row>
        <row r="1043">
          <cell r="A1043" t="str">
            <v>B1</v>
          </cell>
          <cell r="B1043" t="str">
            <v>CB1</v>
          </cell>
          <cell r="C1043" t="str">
            <v>GS</v>
          </cell>
          <cell r="D1043" t="str">
            <v>R1</v>
          </cell>
          <cell r="E1043" t="str">
            <v>A</v>
          </cell>
          <cell r="F1043" t="str">
            <v>A99091001213</v>
          </cell>
          <cell r="H1043" t="str">
            <v>199907100370</v>
          </cell>
          <cell r="I1043">
            <v>7</v>
          </cell>
          <cell r="J1043" t="str">
            <v>C03881-0002I</v>
          </cell>
          <cell r="K1043" t="str">
            <v>PCB</v>
          </cell>
          <cell r="L1043">
            <v>1000</v>
          </cell>
          <cell r="M1043">
            <v>26.725999999999999</v>
          </cell>
          <cell r="N1043">
            <v>26726</v>
          </cell>
          <cell r="O1043">
            <v>26.56</v>
          </cell>
          <cell r="P1043">
            <v>26560</v>
          </cell>
          <cell r="Q1043">
            <v>166</v>
          </cell>
          <cell r="R1043" t="str">
            <v>三軸國際</v>
          </cell>
        </row>
        <row r="1044">
          <cell r="A1044" t="str">
            <v>B1</v>
          </cell>
          <cell r="B1044" t="str">
            <v>CB1</v>
          </cell>
          <cell r="C1044" t="str">
            <v>GS</v>
          </cell>
          <cell r="D1044" t="str">
            <v>R1</v>
          </cell>
          <cell r="E1044" t="str">
            <v>A</v>
          </cell>
          <cell r="F1044" t="str">
            <v>A99091001214</v>
          </cell>
          <cell r="H1044" t="str">
            <v>199907100370</v>
          </cell>
          <cell r="I1044">
            <v>11</v>
          </cell>
          <cell r="J1044" t="str">
            <v>C03882-0002I</v>
          </cell>
          <cell r="K1044" t="str">
            <v>PCB</v>
          </cell>
          <cell r="L1044">
            <v>2062</v>
          </cell>
          <cell r="M1044">
            <v>31.556000000000001</v>
          </cell>
          <cell r="N1044">
            <v>65068</v>
          </cell>
          <cell r="O1044">
            <v>31.4</v>
          </cell>
          <cell r="P1044">
            <v>64747</v>
          </cell>
          <cell r="Q1044">
            <v>321</v>
          </cell>
          <cell r="R1044" t="str">
            <v>三軸國際</v>
          </cell>
        </row>
        <row r="1045">
          <cell r="A1045" t="str">
            <v>B1</v>
          </cell>
          <cell r="B1045" t="str">
            <v>CB1</v>
          </cell>
          <cell r="C1045" t="str">
            <v>GS</v>
          </cell>
          <cell r="D1045" t="str">
            <v>R1</v>
          </cell>
          <cell r="E1045" t="str">
            <v>A</v>
          </cell>
          <cell r="F1045" t="str">
            <v>A99091001215</v>
          </cell>
          <cell r="H1045" t="str">
            <v>199909100335</v>
          </cell>
          <cell r="I1045">
            <v>2</v>
          </cell>
          <cell r="J1045" t="str">
            <v>C03717-0009I</v>
          </cell>
          <cell r="K1045" t="str">
            <v>PCB  7595</v>
          </cell>
          <cell r="L1045">
            <v>2932</v>
          </cell>
          <cell r="M1045">
            <v>6.6654</v>
          </cell>
          <cell r="N1045">
            <v>19543</v>
          </cell>
          <cell r="O1045">
            <v>6.63</v>
          </cell>
          <cell r="P1045">
            <v>19439</v>
          </cell>
          <cell r="Q1045">
            <v>104</v>
          </cell>
          <cell r="R1045" t="str">
            <v>三軸國際</v>
          </cell>
        </row>
        <row r="1046">
          <cell r="A1046" t="str">
            <v>B1</v>
          </cell>
          <cell r="B1046" t="str">
            <v>CB1</v>
          </cell>
          <cell r="C1046" t="str">
            <v>GS</v>
          </cell>
          <cell r="D1046" t="str">
            <v>R1</v>
          </cell>
          <cell r="E1046" t="str">
            <v>A</v>
          </cell>
          <cell r="F1046" t="str">
            <v>A99091001216</v>
          </cell>
          <cell r="H1046" t="str">
            <v>199908100320</v>
          </cell>
          <cell r="I1046">
            <v>3</v>
          </cell>
          <cell r="J1046" t="str">
            <v>C03717-0009I</v>
          </cell>
          <cell r="K1046" t="str">
            <v>PCB  7595</v>
          </cell>
          <cell r="L1046">
            <v>6180</v>
          </cell>
          <cell r="M1046">
            <v>6.6654</v>
          </cell>
          <cell r="N1046">
            <v>41192</v>
          </cell>
          <cell r="O1046">
            <v>6.63</v>
          </cell>
          <cell r="P1046">
            <v>40973</v>
          </cell>
          <cell r="Q1046">
            <v>219</v>
          </cell>
          <cell r="R1046" t="str">
            <v>三軸國際</v>
          </cell>
        </row>
        <row r="1047">
          <cell r="A1047" t="str">
            <v>B1</v>
          </cell>
          <cell r="B1047" t="str">
            <v>CB1</v>
          </cell>
          <cell r="C1047" t="str">
            <v>GS</v>
          </cell>
          <cell r="D1047" t="str">
            <v>R1</v>
          </cell>
          <cell r="E1047" t="str">
            <v>A</v>
          </cell>
          <cell r="F1047" t="str">
            <v>A99091001217</v>
          </cell>
          <cell r="H1047" t="str">
            <v>199908100274</v>
          </cell>
          <cell r="I1047">
            <v>1</v>
          </cell>
          <cell r="J1047" t="str">
            <v>C03A69-0001I</v>
          </cell>
          <cell r="K1047" t="str">
            <v>PCB 9628-071</v>
          </cell>
          <cell r="L1047">
            <v>2512</v>
          </cell>
          <cell r="M1047">
            <v>12.236000000000001</v>
          </cell>
          <cell r="N1047">
            <v>30737</v>
          </cell>
          <cell r="O1047">
            <v>12.236000000000001</v>
          </cell>
          <cell r="P1047">
            <v>30737</v>
          </cell>
          <cell r="Q1047">
            <v>0</v>
          </cell>
          <cell r="R1047" t="str">
            <v>三軸國際</v>
          </cell>
        </row>
        <row r="1048">
          <cell r="A1048" t="str">
            <v>B1</v>
          </cell>
          <cell r="B1048" t="str">
            <v>CB1</v>
          </cell>
          <cell r="C1048" t="str">
            <v>GS</v>
          </cell>
          <cell r="D1048" t="str">
            <v>R1</v>
          </cell>
          <cell r="E1048" t="str">
            <v>A</v>
          </cell>
          <cell r="F1048" t="str">
            <v>A99091001218</v>
          </cell>
          <cell r="H1048" t="str">
            <v>199907100370</v>
          </cell>
          <cell r="I1048">
            <v>8</v>
          </cell>
          <cell r="J1048" t="str">
            <v>C03881-0002I</v>
          </cell>
          <cell r="K1048" t="str">
            <v>PCB</v>
          </cell>
          <cell r="L1048">
            <v>1054</v>
          </cell>
          <cell r="M1048">
            <v>26.725999999999999</v>
          </cell>
          <cell r="N1048">
            <v>28169</v>
          </cell>
          <cell r="O1048">
            <v>26.56</v>
          </cell>
          <cell r="P1048">
            <v>27994</v>
          </cell>
          <cell r="Q1048">
            <v>175</v>
          </cell>
          <cell r="R1048" t="str">
            <v>三軸國際</v>
          </cell>
        </row>
        <row r="1049">
          <cell r="A1049" t="str">
            <v>B1</v>
          </cell>
          <cell r="B1049" t="str">
            <v>CB1</v>
          </cell>
          <cell r="C1049" t="str">
            <v>GS</v>
          </cell>
          <cell r="D1049" t="str">
            <v>R1</v>
          </cell>
          <cell r="E1049" t="str">
            <v>A</v>
          </cell>
          <cell r="F1049" t="str">
            <v>A99091001219</v>
          </cell>
          <cell r="H1049" t="str">
            <v>199909100174</v>
          </cell>
          <cell r="I1049">
            <v>2</v>
          </cell>
          <cell r="J1049" t="str">
            <v>CT9061-9994I</v>
          </cell>
          <cell r="K1049" t="str">
            <v>THINNER</v>
          </cell>
          <cell r="L1049">
            <v>3400</v>
          </cell>
          <cell r="M1049">
            <v>45</v>
          </cell>
          <cell r="N1049">
            <v>153000</v>
          </cell>
          <cell r="O1049">
            <v>38.64</v>
          </cell>
          <cell r="P1049">
            <v>131376</v>
          </cell>
          <cell r="Q1049">
            <v>21624</v>
          </cell>
          <cell r="R1049" t="str">
            <v>INTERFLUX</v>
          </cell>
        </row>
        <row r="1050">
          <cell r="A1050" t="str">
            <v>B1</v>
          </cell>
          <cell r="B1050" t="str">
            <v>CB1</v>
          </cell>
          <cell r="C1050" t="str">
            <v>GS</v>
          </cell>
          <cell r="D1050" t="str">
            <v>R1</v>
          </cell>
          <cell r="E1050" t="str">
            <v>A</v>
          </cell>
          <cell r="F1050" t="str">
            <v>A99091001220</v>
          </cell>
          <cell r="H1050" t="str">
            <v>199908100085</v>
          </cell>
          <cell r="I1050">
            <v>12</v>
          </cell>
          <cell r="J1050" t="str">
            <v>C1008-9197IB</v>
          </cell>
          <cell r="K1050" t="str">
            <v>PWR PACK</v>
          </cell>
          <cell r="L1050">
            <v>10</v>
          </cell>
          <cell r="M1050">
            <v>74.046000000000006</v>
          </cell>
          <cell r="N1050">
            <v>740</v>
          </cell>
          <cell r="O1050">
            <v>74.046000000000006</v>
          </cell>
          <cell r="P1050">
            <v>740</v>
          </cell>
          <cell r="Q1050">
            <v>0</v>
          </cell>
          <cell r="R1050" t="str">
            <v>匯駿</v>
          </cell>
        </row>
        <row r="1051">
          <cell r="A1051" t="str">
            <v>B1</v>
          </cell>
          <cell r="B1051" t="str">
            <v>CB1</v>
          </cell>
          <cell r="C1051" t="str">
            <v>GS</v>
          </cell>
          <cell r="D1051" t="str">
            <v>R1</v>
          </cell>
          <cell r="E1051" t="str">
            <v>A</v>
          </cell>
          <cell r="F1051" t="str">
            <v>A99091001221</v>
          </cell>
          <cell r="H1051" t="str">
            <v>199908100085</v>
          </cell>
          <cell r="I1051">
            <v>11</v>
          </cell>
          <cell r="J1051" t="str">
            <v>C1008-9196IA</v>
          </cell>
          <cell r="K1051" t="str">
            <v>PWR PACK C</v>
          </cell>
          <cell r="L1051">
            <v>20</v>
          </cell>
          <cell r="M1051">
            <v>33.18</v>
          </cell>
          <cell r="N1051">
            <v>664</v>
          </cell>
          <cell r="O1051">
            <v>33.18</v>
          </cell>
          <cell r="P1051">
            <v>664</v>
          </cell>
          <cell r="Q1051">
            <v>0</v>
          </cell>
          <cell r="R1051" t="str">
            <v>匯駿</v>
          </cell>
        </row>
        <row r="1052">
          <cell r="A1052" t="str">
            <v>B1</v>
          </cell>
          <cell r="B1052" t="str">
            <v>CB1</v>
          </cell>
          <cell r="C1052" t="str">
            <v>GS</v>
          </cell>
          <cell r="D1052" t="str">
            <v>R1</v>
          </cell>
          <cell r="E1052" t="str">
            <v>A</v>
          </cell>
          <cell r="F1052" t="str">
            <v>A99091001222</v>
          </cell>
          <cell r="H1052" t="str">
            <v>199908100078</v>
          </cell>
          <cell r="I1052">
            <v>2</v>
          </cell>
          <cell r="J1052" t="str">
            <v>C1008-9228IB</v>
          </cell>
          <cell r="K1052" t="str">
            <v>PWR PACK C</v>
          </cell>
          <cell r="L1052">
            <v>80</v>
          </cell>
          <cell r="M1052">
            <v>31.122</v>
          </cell>
          <cell r="N1052">
            <v>2490</v>
          </cell>
          <cell r="O1052">
            <v>31.122</v>
          </cell>
          <cell r="P1052">
            <v>2490</v>
          </cell>
          <cell r="Q1052">
            <v>0</v>
          </cell>
          <cell r="R1052" t="str">
            <v>匯駿</v>
          </cell>
        </row>
        <row r="1053">
          <cell r="A1053" t="str">
            <v>B1</v>
          </cell>
          <cell r="B1053" t="str">
            <v>CB1</v>
          </cell>
          <cell r="C1053" t="str">
            <v>GS</v>
          </cell>
          <cell r="D1053" t="str">
            <v>R1</v>
          </cell>
          <cell r="E1053" t="str">
            <v>A</v>
          </cell>
          <cell r="F1053" t="str">
            <v>A99091001223</v>
          </cell>
          <cell r="H1053" t="str">
            <v>199908100085</v>
          </cell>
          <cell r="I1053">
            <v>13</v>
          </cell>
          <cell r="J1053" t="str">
            <v>C1008-9227IC</v>
          </cell>
          <cell r="K1053" t="str">
            <v>PWR PACK B</v>
          </cell>
          <cell r="L1053">
            <v>40</v>
          </cell>
          <cell r="M1053">
            <v>71.694000000000003</v>
          </cell>
          <cell r="N1053">
            <v>2868</v>
          </cell>
          <cell r="O1053">
            <v>71.694000000000003</v>
          </cell>
          <cell r="P1053">
            <v>2868</v>
          </cell>
          <cell r="Q1053">
            <v>0</v>
          </cell>
          <cell r="R1053" t="str">
            <v>匯駿</v>
          </cell>
        </row>
        <row r="1054">
          <cell r="A1054" t="str">
            <v>B1</v>
          </cell>
          <cell r="B1054" t="str">
            <v>CB1</v>
          </cell>
          <cell r="C1054" t="str">
            <v>GS</v>
          </cell>
          <cell r="D1054" t="str">
            <v>R1</v>
          </cell>
          <cell r="E1054" t="str">
            <v>A</v>
          </cell>
          <cell r="F1054" t="str">
            <v>A99091001224</v>
          </cell>
          <cell r="H1054" t="str">
            <v>199907100410</v>
          </cell>
          <cell r="I1054">
            <v>7</v>
          </cell>
          <cell r="J1054" t="str">
            <v>C1008-9060I</v>
          </cell>
          <cell r="K1054" t="str">
            <v>6-SHILED L</v>
          </cell>
          <cell r="L1054">
            <v>2700</v>
          </cell>
          <cell r="M1054">
            <v>1.218</v>
          </cell>
          <cell r="N1054">
            <v>3289</v>
          </cell>
          <cell r="O1054">
            <v>1.218</v>
          </cell>
          <cell r="P1054">
            <v>3289</v>
          </cell>
          <cell r="Q1054">
            <v>0</v>
          </cell>
          <cell r="R1054" t="str">
            <v>匯駿</v>
          </cell>
        </row>
        <row r="1055">
          <cell r="A1055" t="str">
            <v>B1</v>
          </cell>
          <cell r="B1055" t="str">
            <v>CB1</v>
          </cell>
          <cell r="C1055" t="str">
            <v>GS</v>
          </cell>
          <cell r="D1055" t="str">
            <v>R1</v>
          </cell>
          <cell r="E1055" t="str">
            <v>A</v>
          </cell>
          <cell r="F1055" t="str">
            <v>A99091001225</v>
          </cell>
          <cell r="H1055" t="str">
            <v>199907100410</v>
          </cell>
          <cell r="I1055">
            <v>6</v>
          </cell>
          <cell r="J1055" t="str">
            <v>C1008-9059I</v>
          </cell>
          <cell r="K1055" t="str">
            <v>3-SHILED L</v>
          </cell>
          <cell r="L1055">
            <v>5400</v>
          </cell>
          <cell r="M1055">
            <v>0.84</v>
          </cell>
          <cell r="N1055">
            <v>4536</v>
          </cell>
          <cell r="O1055">
            <v>0.84</v>
          </cell>
          <cell r="P1055">
            <v>4536</v>
          </cell>
          <cell r="Q1055">
            <v>0</v>
          </cell>
          <cell r="R1055" t="str">
            <v>匯駿</v>
          </cell>
        </row>
        <row r="1056">
          <cell r="A1056" t="str">
            <v>B1</v>
          </cell>
          <cell r="B1056" t="str">
            <v>CB1</v>
          </cell>
          <cell r="C1056" t="str">
            <v>GS</v>
          </cell>
          <cell r="D1056" t="str">
            <v>R1</v>
          </cell>
          <cell r="E1056" t="str">
            <v>A</v>
          </cell>
          <cell r="F1056" t="str">
            <v>A99091001226</v>
          </cell>
          <cell r="H1056" t="str">
            <v>199907100410</v>
          </cell>
          <cell r="I1056">
            <v>5</v>
          </cell>
          <cell r="J1056" t="str">
            <v>C1008-9058I</v>
          </cell>
          <cell r="K1056" t="str">
            <v>PAPER BOAR</v>
          </cell>
          <cell r="L1056">
            <v>900</v>
          </cell>
          <cell r="M1056">
            <v>1.9319999999999999</v>
          </cell>
          <cell r="N1056">
            <v>1739</v>
          </cell>
          <cell r="O1056">
            <v>1.9319999999999999</v>
          </cell>
          <cell r="P1056">
            <v>1739</v>
          </cell>
          <cell r="Q1056">
            <v>0</v>
          </cell>
          <cell r="R1056" t="str">
            <v>匯駿</v>
          </cell>
        </row>
        <row r="1057">
          <cell r="A1057" t="str">
            <v>B1</v>
          </cell>
          <cell r="B1057" t="str">
            <v>CB1</v>
          </cell>
          <cell r="C1057" t="str">
            <v>GS</v>
          </cell>
          <cell r="D1057" t="str">
            <v>R1</v>
          </cell>
          <cell r="E1057" t="str">
            <v>A</v>
          </cell>
          <cell r="F1057" t="str">
            <v>A99091001227</v>
          </cell>
          <cell r="H1057" t="str">
            <v>199907100410</v>
          </cell>
          <cell r="I1057">
            <v>4</v>
          </cell>
          <cell r="J1057" t="str">
            <v>C1008-9057I</v>
          </cell>
          <cell r="K1057" t="str">
            <v>CARTON L54</v>
          </cell>
          <cell r="L1057">
            <v>830</v>
          </cell>
          <cell r="M1057">
            <v>8.0220000000000002</v>
          </cell>
          <cell r="N1057">
            <v>6658</v>
          </cell>
          <cell r="O1057">
            <v>8.0220000000000002</v>
          </cell>
          <cell r="P1057">
            <v>6658</v>
          </cell>
          <cell r="Q1057">
            <v>0</v>
          </cell>
          <cell r="R1057" t="str">
            <v>匯駿</v>
          </cell>
        </row>
        <row r="1058">
          <cell r="A1058" t="str">
            <v>B1</v>
          </cell>
          <cell r="B1058" t="str">
            <v>CB1</v>
          </cell>
          <cell r="C1058" t="str">
            <v>GS</v>
          </cell>
          <cell r="D1058" t="str">
            <v>R1</v>
          </cell>
          <cell r="E1058" t="str">
            <v>A</v>
          </cell>
          <cell r="F1058" t="str">
            <v>A99091001228</v>
          </cell>
          <cell r="H1058" t="str">
            <v>199907100102</v>
          </cell>
          <cell r="I1058">
            <v>17</v>
          </cell>
          <cell r="J1058" t="str">
            <v>C1008-9057I</v>
          </cell>
          <cell r="K1058" t="str">
            <v>CARTON L54</v>
          </cell>
          <cell r="L1058">
            <v>70</v>
          </cell>
          <cell r="M1058">
            <v>8.0220000000000002</v>
          </cell>
          <cell r="N1058">
            <v>562</v>
          </cell>
          <cell r="O1058">
            <v>8.0220000000000002</v>
          </cell>
          <cell r="P1058">
            <v>562</v>
          </cell>
          <cell r="Q1058">
            <v>0</v>
          </cell>
          <cell r="R1058" t="str">
            <v>匯駿</v>
          </cell>
        </row>
        <row r="1059">
          <cell r="A1059" t="str">
            <v>B1</v>
          </cell>
          <cell r="B1059" t="str">
            <v>CB1</v>
          </cell>
          <cell r="C1059" t="str">
            <v>GS</v>
          </cell>
          <cell r="D1059" t="str">
            <v>R1</v>
          </cell>
          <cell r="E1059" t="str">
            <v>A</v>
          </cell>
          <cell r="F1059" t="str">
            <v>A99091001229</v>
          </cell>
          <cell r="H1059" t="str">
            <v>199908100277</v>
          </cell>
          <cell r="I1059">
            <v>22</v>
          </cell>
          <cell r="J1059" t="str">
            <v>C1008-8975I</v>
          </cell>
          <cell r="K1059" t="str">
            <v>PAPER BOAR</v>
          </cell>
          <cell r="L1059">
            <v>20</v>
          </cell>
          <cell r="M1059">
            <v>11.13</v>
          </cell>
          <cell r="N1059">
            <v>223</v>
          </cell>
          <cell r="O1059">
            <v>11.13</v>
          </cell>
          <cell r="P1059">
            <v>223</v>
          </cell>
          <cell r="Q1059">
            <v>0</v>
          </cell>
          <cell r="R1059" t="str">
            <v>匯駿</v>
          </cell>
        </row>
        <row r="1060">
          <cell r="A1060" t="str">
            <v>B1</v>
          </cell>
          <cell r="B1060" t="str">
            <v>CB1</v>
          </cell>
          <cell r="C1060" t="str">
            <v>GS</v>
          </cell>
          <cell r="D1060" t="str">
            <v>R1</v>
          </cell>
          <cell r="E1060" t="str">
            <v>A</v>
          </cell>
          <cell r="F1060" t="str">
            <v>A99091001230</v>
          </cell>
          <cell r="H1060" t="str">
            <v>199908100277</v>
          </cell>
          <cell r="I1060">
            <v>18</v>
          </cell>
          <cell r="J1060" t="str">
            <v>C1008-8971I</v>
          </cell>
          <cell r="K1060" t="str">
            <v>PAPER BOAR</v>
          </cell>
          <cell r="L1060">
            <v>400</v>
          </cell>
          <cell r="M1060">
            <v>2.6040000000000001</v>
          </cell>
          <cell r="N1060">
            <v>1042</v>
          </cell>
          <cell r="O1060">
            <v>2.6040000000000001</v>
          </cell>
          <cell r="P1060">
            <v>1042</v>
          </cell>
          <cell r="Q1060">
            <v>0</v>
          </cell>
          <cell r="R1060" t="str">
            <v>匯駿</v>
          </cell>
        </row>
        <row r="1061">
          <cell r="A1061" t="str">
            <v>B1</v>
          </cell>
          <cell r="B1061" t="str">
            <v>CB1</v>
          </cell>
          <cell r="C1061" t="str">
            <v>GS</v>
          </cell>
          <cell r="D1061" t="str">
            <v>R1</v>
          </cell>
          <cell r="E1061" t="str">
            <v>A</v>
          </cell>
          <cell r="F1061" t="str">
            <v>A99091001231</v>
          </cell>
          <cell r="H1061" t="str">
            <v>199908100277</v>
          </cell>
          <cell r="I1061">
            <v>19</v>
          </cell>
          <cell r="J1061" t="str">
            <v>C1008-8972I</v>
          </cell>
          <cell r="K1061" t="str">
            <v>3-SHILED L</v>
          </cell>
          <cell r="L1061">
            <v>2800</v>
          </cell>
          <cell r="M1061">
            <v>0.54600000000000004</v>
          </cell>
          <cell r="N1061">
            <v>1529</v>
          </cell>
          <cell r="O1061">
            <v>0.54600000000000004</v>
          </cell>
          <cell r="P1061">
            <v>1529</v>
          </cell>
          <cell r="Q1061">
            <v>0</v>
          </cell>
          <cell r="R1061" t="str">
            <v>匯駿</v>
          </cell>
        </row>
        <row r="1062">
          <cell r="A1062" t="str">
            <v>B1</v>
          </cell>
          <cell r="B1062" t="str">
            <v>CB1</v>
          </cell>
          <cell r="C1062" t="str">
            <v>GS</v>
          </cell>
          <cell r="D1062" t="str">
            <v>R1</v>
          </cell>
          <cell r="E1062" t="str">
            <v>A</v>
          </cell>
          <cell r="F1062" t="str">
            <v>A99091001232</v>
          </cell>
          <cell r="H1062" t="str">
            <v>199908100277</v>
          </cell>
          <cell r="I1062">
            <v>20</v>
          </cell>
          <cell r="J1062" t="str">
            <v>C1008-8973I</v>
          </cell>
          <cell r="K1062" t="str">
            <v>7-SHILED L</v>
          </cell>
          <cell r="L1062">
            <v>1200</v>
          </cell>
          <cell r="M1062">
            <v>0.504</v>
          </cell>
          <cell r="N1062">
            <v>605</v>
          </cell>
          <cell r="O1062">
            <v>0.504</v>
          </cell>
          <cell r="P1062">
            <v>605</v>
          </cell>
          <cell r="Q1062">
            <v>0</v>
          </cell>
          <cell r="R1062" t="str">
            <v>匯駿</v>
          </cell>
        </row>
        <row r="1063">
          <cell r="A1063" t="str">
            <v>B1</v>
          </cell>
          <cell r="B1063" t="str">
            <v>CB1</v>
          </cell>
          <cell r="C1063" t="str">
            <v>GS</v>
          </cell>
          <cell r="D1063" t="str">
            <v>R1</v>
          </cell>
          <cell r="E1063" t="str">
            <v>A</v>
          </cell>
          <cell r="F1063" t="str">
            <v>A99091001233</v>
          </cell>
          <cell r="H1063" t="str">
            <v>199908100277</v>
          </cell>
          <cell r="I1063">
            <v>21</v>
          </cell>
          <cell r="J1063" t="str">
            <v>C1008-8974I</v>
          </cell>
          <cell r="K1063" t="str">
            <v>CARTON</v>
          </cell>
          <cell r="L1063">
            <v>100</v>
          </cell>
          <cell r="M1063">
            <v>13.44</v>
          </cell>
          <cell r="N1063">
            <v>1344</v>
          </cell>
          <cell r="O1063">
            <v>13.44</v>
          </cell>
          <cell r="P1063">
            <v>1344</v>
          </cell>
          <cell r="Q1063">
            <v>0</v>
          </cell>
          <cell r="R1063" t="str">
            <v>匯駿</v>
          </cell>
        </row>
        <row r="1064">
          <cell r="A1064" t="str">
            <v>B1</v>
          </cell>
          <cell r="B1064" t="str">
            <v>CB1</v>
          </cell>
          <cell r="C1064" t="str">
            <v>GS</v>
          </cell>
          <cell r="D1064" t="str">
            <v>R1</v>
          </cell>
          <cell r="E1064" t="str">
            <v>A</v>
          </cell>
          <cell r="F1064" t="str">
            <v>A99091001238</v>
          </cell>
          <cell r="H1064" t="str">
            <v>199909100163</v>
          </cell>
          <cell r="I1064">
            <v>13</v>
          </cell>
          <cell r="J1064" t="str">
            <v>C1008-9142I</v>
          </cell>
          <cell r="K1064" t="str">
            <v>PLANK L700</v>
          </cell>
          <cell r="L1064">
            <v>840</v>
          </cell>
          <cell r="M1064">
            <v>3.444</v>
          </cell>
          <cell r="N1064">
            <v>2893</v>
          </cell>
          <cell r="O1064">
            <v>3.444</v>
          </cell>
          <cell r="P1064">
            <v>2893</v>
          </cell>
          <cell r="Q1064">
            <v>0</v>
          </cell>
          <cell r="R1064" t="str">
            <v>匯駿</v>
          </cell>
        </row>
        <row r="1065">
          <cell r="A1065" t="str">
            <v>B1</v>
          </cell>
          <cell r="B1065" t="str">
            <v>CB1</v>
          </cell>
          <cell r="C1065" t="str">
            <v>GS</v>
          </cell>
          <cell r="D1065" t="str">
            <v>R1</v>
          </cell>
          <cell r="E1065" t="str">
            <v>A</v>
          </cell>
          <cell r="F1065" t="str">
            <v>A99091001239</v>
          </cell>
          <cell r="H1065" t="str">
            <v>199909100163</v>
          </cell>
          <cell r="I1065">
            <v>15</v>
          </cell>
          <cell r="J1065" t="str">
            <v>C1008-9144I</v>
          </cell>
          <cell r="K1065" t="str">
            <v>BOX L237*W</v>
          </cell>
          <cell r="L1065">
            <v>840</v>
          </cell>
          <cell r="M1065">
            <v>3.1920000000000002</v>
          </cell>
          <cell r="N1065">
            <v>2681</v>
          </cell>
          <cell r="O1065">
            <v>3.1920000000000002</v>
          </cell>
          <cell r="P1065">
            <v>2681</v>
          </cell>
          <cell r="Q1065">
            <v>0</v>
          </cell>
          <cell r="R1065" t="str">
            <v>匯駿</v>
          </cell>
        </row>
        <row r="1066">
          <cell r="A1066" t="str">
            <v>B1</v>
          </cell>
          <cell r="B1066" t="str">
            <v>CB1</v>
          </cell>
          <cell r="C1066" t="str">
            <v>GS</v>
          </cell>
          <cell r="D1066" t="str">
            <v>R1</v>
          </cell>
          <cell r="E1066" t="str">
            <v>A</v>
          </cell>
          <cell r="F1066" t="str">
            <v>A99091001240</v>
          </cell>
          <cell r="H1066" t="str">
            <v>199909100163</v>
          </cell>
          <cell r="I1066">
            <v>14</v>
          </cell>
          <cell r="J1066" t="str">
            <v>C1008-9143I</v>
          </cell>
          <cell r="K1066" t="str">
            <v>CARTON L60</v>
          </cell>
          <cell r="L1066">
            <v>140</v>
          </cell>
          <cell r="M1066">
            <v>18.858000000000001</v>
          </cell>
          <cell r="N1066">
            <v>2640</v>
          </cell>
          <cell r="O1066">
            <v>18.858000000000001</v>
          </cell>
          <cell r="P1066">
            <v>2640</v>
          </cell>
          <cell r="Q1066">
            <v>0</v>
          </cell>
          <cell r="R1066" t="str">
            <v>匯駿</v>
          </cell>
        </row>
        <row r="1067">
          <cell r="A1067" t="str">
            <v>B1</v>
          </cell>
          <cell r="B1067" t="str">
            <v>CB1</v>
          </cell>
          <cell r="C1067" t="str">
            <v>GS</v>
          </cell>
          <cell r="D1067" t="str">
            <v>R1</v>
          </cell>
          <cell r="E1067" t="str">
            <v>A</v>
          </cell>
          <cell r="F1067" t="str">
            <v>A99091001243</v>
          </cell>
          <cell r="H1067" t="str">
            <v>199908100094</v>
          </cell>
          <cell r="I1067">
            <v>1</v>
          </cell>
          <cell r="J1067" t="str">
            <v>C1008-9313I</v>
          </cell>
          <cell r="K1067" t="str">
            <v>FOAM PLATE</v>
          </cell>
          <cell r="L1067">
            <v>2000</v>
          </cell>
          <cell r="M1067">
            <v>1.8480000000000001</v>
          </cell>
          <cell r="N1067">
            <v>3696</v>
          </cell>
          <cell r="O1067">
            <v>1.8480000000000001</v>
          </cell>
          <cell r="P1067">
            <v>3696</v>
          </cell>
          <cell r="Q1067">
            <v>0</v>
          </cell>
          <cell r="R1067" t="str">
            <v>合康</v>
          </cell>
        </row>
        <row r="1068">
          <cell r="A1068" t="str">
            <v>B1</v>
          </cell>
          <cell r="B1068" t="str">
            <v>CB1</v>
          </cell>
          <cell r="C1068" t="str">
            <v>GS</v>
          </cell>
          <cell r="D1068" t="str">
            <v>R1</v>
          </cell>
          <cell r="E1068" t="str">
            <v>A</v>
          </cell>
          <cell r="F1068" t="str">
            <v>A99091001244</v>
          </cell>
          <cell r="H1068" t="str">
            <v>199909100018</v>
          </cell>
          <cell r="I1068">
            <v>2</v>
          </cell>
          <cell r="J1068" t="str">
            <v>C02615-0001I</v>
          </cell>
          <cell r="K1068" t="str">
            <v>COVER</v>
          </cell>
          <cell r="L1068">
            <v>4158</v>
          </cell>
          <cell r="M1068">
            <v>9.5</v>
          </cell>
          <cell r="N1068">
            <v>39501</v>
          </cell>
          <cell r="O1068">
            <v>9.5</v>
          </cell>
          <cell r="P1068">
            <v>39501</v>
          </cell>
          <cell r="Q1068">
            <v>0</v>
          </cell>
          <cell r="R1068" t="str">
            <v>萬承</v>
          </cell>
        </row>
        <row r="1069">
          <cell r="A1069" t="str">
            <v>B1</v>
          </cell>
          <cell r="B1069" t="str">
            <v>CB1</v>
          </cell>
          <cell r="C1069" t="str">
            <v>GS</v>
          </cell>
          <cell r="D1069" t="str">
            <v>R1</v>
          </cell>
          <cell r="E1069" t="str">
            <v>A</v>
          </cell>
          <cell r="F1069" t="str">
            <v>A99091001245</v>
          </cell>
          <cell r="H1069" t="str">
            <v>199909100018</v>
          </cell>
          <cell r="I1069">
            <v>1</v>
          </cell>
          <cell r="J1069" t="str">
            <v>C02474-0002I</v>
          </cell>
          <cell r="K1069" t="str">
            <v>CHASSIS</v>
          </cell>
          <cell r="L1069">
            <v>1240</v>
          </cell>
          <cell r="M1069">
            <v>12.1</v>
          </cell>
          <cell r="N1069">
            <v>15004</v>
          </cell>
          <cell r="O1069">
            <v>12.1</v>
          </cell>
          <cell r="P1069">
            <v>15004</v>
          </cell>
          <cell r="Q1069">
            <v>0</v>
          </cell>
          <cell r="R1069" t="str">
            <v>萬承</v>
          </cell>
        </row>
        <row r="1070">
          <cell r="A1070" t="str">
            <v>B1</v>
          </cell>
          <cell r="B1070" t="str">
            <v>CB1</v>
          </cell>
          <cell r="C1070" t="str">
            <v>GS</v>
          </cell>
          <cell r="D1070" t="str">
            <v>R1</v>
          </cell>
          <cell r="E1070" t="str">
            <v>A</v>
          </cell>
          <cell r="F1070" t="str">
            <v>A99091001246</v>
          </cell>
          <cell r="H1070" t="str">
            <v>199909100018</v>
          </cell>
          <cell r="I1070">
            <v>1</v>
          </cell>
          <cell r="J1070" t="str">
            <v>C02474-0002I</v>
          </cell>
          <cell r="K1070" t="str">
            <v>CHASSIS</v>
          </cell>
          <cell r="L1070">
            <v>3353</v>
          </cell>
          <cell r="M1070">
            <v>12.1</v>
          </cell>
          <cell r="N1070">
            <v>40571</v>
          </cell>
          <cell r="O1070">
            <v>12.1</v>
          </cell>
          <cell r="P1070">
            <v>40571</v>
          </cell>
          <cell r="Q1070">
            <v>0</v>
          </cell>
          <cell r="R1070" t="str">
            <v>萬承</v>
          </cell>
        </row>
        <row r="1071">
          <cell r="A1071" t="str">
            <v>B1</v>
          </cell>
          <cell r="B1071" t="str">
            <v>CB1</v>
          </cell>
          <cell r="C1071" t="str">
            <v>GS</v>
          </cell>
          <cell r="D1071" t="str">
            <v>R1</v>
          </cell>
          <cell r="E1071" t="str">
            <v>A</v>
          </cell>
          <cell r="F1071" t="str">
            <v>A99091001247</v>
          </cell>
          <cell r="H1071" t="str">
            <v>199909100379</v>
          </cell>
          <cell r="I1071">
            <v>1</v>
          </cell>
          <cell r="J1071" t="str">
            <v>C02410-0002I</v>
          </cell>
          <cell r="K1071" t="str">
            <v>CHASSIS</v>
          </cell>
          <cell r="L1071">
            <v>6000</v>
          </cell>
          <cell r="M1071">
            <v>10.5</v>
          </cell>
          <cell r="N1071">
            <v>63000</v>
          </cell>
          <cell r="O1071">
            <v>10.5</v>
          </cell>
          <cell r="P1071">
            <v>63000</v>
          </cell>
          <cell r="Q1071">
            <v>0</v>
          </cell>
          <cell r="R1071" t="str">
            <v>萬承</v>
          </cell>
        </row>
        <row r="1072">
          <cell r="A1072" t="str">
            <v>B1</v>
          </cell>
          <cell r="B1072" t="str">
            <v>CB1</v>
          </cell>
          <cell r="C1072" t="str">
            <v>GS</v>
          </cell>
          <cell r="D1072" t="str">
            <v>R1</v>
          </cell>
          <cell r="E1072" t="str">
            <v>A</v>
          </cell>
          <cell r="F1072" t="str">
            <v>A99091001248</v>
          </cell>
          <cell r="H1072" t="str">
            <v>199909100379</v>
          </cell>
          <cell r="I1072">
            <v>2</v>
          </cell>
          <cell r="J1072" t="str">
            <v>C02411-0004I</v>
          </cell>
          <cell r="K1072" t="str">
            <v>COVER</v>
          </cell>
          <cell r="L1072">
            <v>4218</v>
          </cell>
          <cell r="M1072">
            <v>8.1999999999999993</v>
          </cell>
          <cell r="N1072">
            <v>34588</v>
          </cell>
          <cell r="O1072">
            <v>8.1999999999999993</v>
          </cell>
          <cell r="P1072">
            <v>34588</v>
          </cell>
          <cell r="Q1072">
            <v>0</v>
          </cell>
          <cell r="R1072" t="str">
            <v>萬承</v>
          </cell>
        </row>
        <row r="1073">
          <cell r="A1073" t="str">
            <v>B1</v>
          </cell>
          <cell r="B1073" t="str">
            <v>CB1</v>
          </cell>
          <cell r="C1073" t="str">
            <v>GS</v>
          </cell>
          <cell r="D1073" t="str">
            <v>R1</v>
          </cell>
          <cell r="E1073" t="str">
            <v>A</v>
          </cell>
          <cell r="F1073" t="str">
            <v>A99091001249</v>
          </cell>
          <cell r="H1073" t="str">
            <v>199909100106</v>
          </cell>
          <cell r="I1073">
            <v>1</v>
          </cell>
          <cell r="J1073" t="str">
            <v>C02471-0001I</v>
          </cell>
          <cell r="K1073" t="str">
            <v>COVER</v>
          </cell>
          <cell r="L1073">
            <v>913</v>
          </cell>
          <cell r="M1073">
            <v>9.7082999999999995</v>
          </cell>
          <cell r="N1073">
            <v>8864</v>
          </cell>
          <cell r="O1073">
            <v>9.7082999999999995</v>
          </cell>
          <cell r="P1073">
            <v>8864</v>
          </cell>
          <cell r="Q1073">
            <v>0</v>
          </cell>
          <cell r="R1073" t="str">
            <v>萬承</v>
          </cell>
        </row>
        <row r="1074">
          <cell r="A1074" t="str">
            <v>B1</v>
          </cell>
          <cell r="B1074" t="str">
            <v>CB1</v>
          </cell>
          <cell r="C1074" t="str">
            <v>GS</v>
          </cell>
          <cell r="D1074" t="str">
            <v>R1</v>
          </cell>
          <cell r="E1074" t="str">
            <v>A</v>
          </cell>
          <cell r="F1074" t="str">
            <v>A99091001250</v>
          </cell>
          <cell r="H1074" t="str">
            <v>199909100019</v>
          </cell>
          <cell r="I1074">
            <v>1</v>
          </cell>
          <cell r="J1074" t="str">
            <v>C02471-0001I</v>
          </cell>
          <cell r="K1074" t="str">
            <v>COVER</v>
          </cell>
          <cell r="L1074">
            <v>127</v>
          </cell>
          <cell r="M1074">
            <v>9.7082999999999995</v>
          </cell>
          <cell r="N1074">
            <v>1233</v>
          </cell>
          <cell r="O1074">
            <v>9.7082999999999995</v>
          </cell>
          <cell r="P1074">
            <v>1233</v>
          </cell>
          <cell r="Q1074">
            <v>0</v>
          </cell>
          <cell r="R1074" t="str">
            <v>萬承</v>
          </cell>
        </row>
        <row r="1075">
          <cell r="A1075" t="str">
            <v>B1</v>
          </cell>
          <cell r="B1075" t="str">
            <v>CB1</v>
          </cell>
          <cell r="C1075" t="str">
            <v>GS</v>
          </cell>
          <cell r="D1075" t="str">
            <v>R1</v>
          </cell>
          <cell r="E1075" t="str">
            <v>A</v>
          </cell>
          <cell r="F1075" t="str">
            <v>A99091001251</v>
          </cell>
          <cell r="H1075" t="str">
            <v>KEN94390</v>
          </cell>
          <cell r="I1075">
            <v>7</v>
          </cell>
          <cell r="J1075" t="str">
            <v>C40470-0001I</v>
          </cell>
          <cell r="K1075" t="str">
            <v>AIR SCOOP</v>
          </cell>
          <cell r="L1075">
            <v>2600</v>
          </cell>
          <cell r="M1075">
            <v>0.9</v>
          </cell>
          <cell r="N1075">
            <v>2340</v>
          </cell>
          <cell r="O1075">
            <v>0.9</v>
          </cell>
          <cell r="P1075">
            <v>2340</v>
          </cell>
          <cell r="Q1075">
            <v>0</v>
          </cell>
          <cell r="R1075" t="str">
            <v>FOXTEO</v>
          </cell>
        </row>
        <row r="1076">
          <cell r="A1076" t="str">
            <v>B1</v>
          </cell>
          <cell r="B1076" t="str">
            <v>CB1</v>
          </cell>
          <cell r="C1076" t="str">
            <v>GS</v>
          </cell>
          <cell r="D1076" t="str">
            <v>R1</v>
          </cell>
          <cell r="E1076" t="str">
            <v>A</v>
          </cell>
          <cell r="F1076" t="str">
            <v>A99091001252</v>
          </cell>
          <cell r="H1076" t="str">
            <v>KEN94390</v>
          </cell>
          <cell r="I1076">
            <v>6</v>
          </cell>
          <cell r="J1076" t="str">
            <v>C02572-0001I</v>
          </cell>
          <cell r="K1076" t="str">
            <v>CHASSIS</v>
          </cell>
          <cell r="L1076">
            <v>2600</v>
          </cell>
          <cell r="M1076">
            <v>10.4</v>
          </cell>
          <cell r="N1076">
            <v>27040</v>
          </cell>
          <cell r="O1076">
            <v>10.4</v>
          </cell>
          <cell r="P1076">
            <v>27040</v>
          </cell>
          <cell r="Q1076">
            <v>0</v>
          </cell>
          <cell r="R1076" t="str">
            <v>FOXTEO</v>
          </cell>
        </row>
        <row r="1077">
          <cell r="A1077" t="str">
            <v>B1</v>
          </cell>
          <cell r="B1077" t="str">
            <v>CB1</v>
          </cell>
          <cell r="C1077" t="str">
            <v>GS</v>
          </cell>
          <cell r="D1077" t="str">
            <v>R1</v>
          </cell>
          <cell r="E1077" t="str">
            <v>A</v>
          </cell>
          <cell r="F1077" t="str">
            <v>A99091001253</v>
          </cell>
          <cell r="H1077" t="str">
            <v>KEN94390</v>
          </cell>
          <cell r="I1077">
            <v>5</v>
          </cell>
          <cell r="J1077" t="str">
            <v>C02571-0001I</v>
          </cell>
          <cell r="K1077" t="str">
            <v>COVER</v>
          </cell>
          <cell r="L1077">
            <v>2600</v>
          </cell>
          <cell r="M1077">
            <v>6.7</v>
          </cell>
          <cell r="N1077">
            <v>17420</v>
          </cell>
          <cell r="O1077">
            <v>6.7</v>
          </cell>
          <cell r="P1077">
            <v>17420</v>
          </cell>
          <cell r="Q1077">
            <v>0</v>
          </cell>
          <cell r="R1077" t="str">
            <v>FOXTEO</v>
          </cell>
        </row>
        <row r="1078">
          <cell r="A1078" t="str">
            <v>B1</v>
          </cell>
          <cell r="B1078" t="str">
            <v>CB1</v>
          </cell>
          <cell r="C1078" t="str">
            <v>GS</v>
          </cell>
          <cell r="D1078" t="str">
            <v>R1</v>
          </cell>
          <cell r="E1078" t="str">
            <v>A</v>
          </cell>
          <cell r="F1078" t="str">
            <v>A99091001255</v>
          </cell>
          <cell r="H1078" t="str">
            <v>KAN96753</v>
          </cell>
          <cell r="I1078">
            <v>2</v>
          </cell>
          <cell r="J1078" t="str">
            <v>C03432-0001I</v>
          </cell>
          <cell r="K1078" t="str">
            <v>PCB API310</v>
          </cell>
          <cell r="L1078">
            <v>68</v>
          </cell>
          <cell r="M1078">
            <v>2.3184</v>
          </cell>
          <cell r="N1078">
            <v>158</v>
          </cell>
          <cell r="O1078">
            <v>2.3184</v>
          </cell>
          <cell r="P1078">
            <v>158</v>
          </cell>
          <cell r="Q1078">
            <v>0</v>
          </cell>
          <cell r="R1078" t="str">
            <v>三軸國際</v>
          </cell>
        </row>
        <row r="1079">
          <cell r="A1079" t="str">
            <v>B1</v>
          </cell>
          <cell r="B1079" t="str">
            <v>CB1</v>
          </cell>
          <cell r="C1079" t="str">
            <v>GS</v>
          </cell>
          <cell r="D1079" t="str">
            <v>R1</v>
          </cell>
          <cell r="E1079" t="str">
            <v>A</v>
          </cell>
          <cell r="F1079" t="str">
            <v>A99091001256</v>
          </cell>
          <cell r="H1079" t="str">
            <v>199909100550</v>
          </cell>
          <cell r="I1079">
            <v>1</v>
          </cell>
          <cell r="J1079" t="str">
            <v>C03677-0004I</v>
          </cell>
          <cell r="K1079" t="str">
            <v>PCB 6117H0</v>
          </cell>
          <cell r="L1079">
            <v>7060</v>
          </cell>
          <cell r="M1079">
            <v>0.74</v>
          </cell>
          <cell r="N1079">
            <v>5224</v>
          </cell>
          <cell r="O1079">
            <v>0.64</v>
          </cell>
          <cell r="P1079">
            <v>4518</v>
          </cell>
          <cell r="Q1079">
            <v>706</v>
          </cell>
          <cell r="R1079" t="str">
            <v>崇技電路</v>
          </cell>
        </row>
        <row r="1080">
          <cell r="A1080" t="str">
            <v>B1</v>
          </cell>
          <cell r="B1080" t="str">
            <v>CB1</v>
          </cell>
          <cell r="C1080" t="str">
            <v>GS</v>
          </cell>
          <cell r="D1080" t="str">
            <v>R1</v>
          </cell>
          <cell r="E1080" t="str">
            <v>A</v>
          </cell>
          <cell r="F1080" t="str">
            <v>A99091001257</v>
          </cell>
          <cell r="H1080" t="str">
            <v>KAN95997</v>
          </cell>
          <cell r="I1080">
            <v>3</v>
          </cell>
          <cell r="J1080" t="str">
            <v>C03748-0003I</v>
          </cell>
          <cell r="K1080" t="str">
            <v>PCB API7675</v>
          </cell>
          <cell r="L1080">
            <v>480</v>
          </cell>
          <cell r="M1080">
            <v>10.09</v>
          </cell>
          <cell r="N1080">
            <v>4843</v>
          </cell>
          <cell r="O1080">
            <v>9.9176000000000002</v>
          </cell>
          <cell r="P1080">
            <v>4760</v>
          </cell>
          <cell r="Q1080">
            <v>83</v>
          </cell>
          <cell r="R1080" t="str">
            <v>崇技電路</v>
          </cell>
        </row>
        <row r="1081">
          <cell r="A1081" t="str">
            <v>B1</v>
          </cell>
          <cell r="B1081" t="str">
            <v>CB1</v>
          </cell>
          <cell r="C1081" t="str">
            <v>GS</v>
          </cell>
          <cell r="D1081" t="str">
            <v>R1</v>
          </cell>
          <cell r="E1081" t="str">
            <v>A</v>
          </cell>
          <cell r="F1081" t="str">
            <v>A99091001258</v>
          </cell>
          <cell r="H1081" t="str">
            <v>199909100138</v>
          </cell>
          <cell r="I1081">
            <v>1</v>
          </cell>
          <cell r="J1081" t="str">
            <v>C03846-0001I</v>
          </cell>
          <cell r="K1081" t="str">
            <v>PCB 8659-0</v>
          </cell>
          <cell r="L1081">
            <v>2964</v>
          </cell>
          <cell r="M1081">
            <v>1.62</v>
          </cell>
          <cell r="N1081">
            <v>4802</v>
          </cell>
          <cell r="O1081">
            <v>1.62</v>
          </cell>
          <cell r="P1081">
            <v>4802</v>
          </cell>
          <cell r="Q1081">
            <v>0</v>
          </cell>
          <cell r="R1081" t="str">
            <v>崇技電路</v>
          </cell>
        </row>
        <row r="1082">
          <cell r="A1082" t="str">
            <v>B1</v>
          </cell>
          <cell r="B1082" t="str">
            <v>CB1</v>
          </cell>
          <cell r="C1082" t="str">
            <v>GS</v>
          </cell>
          <cell r="D1082" t="str">
            <v>R1</v>
          </cell>
          <cell r="E1082" t="str">
            <v>A</v>
          </cell>
          <cell r="F1082" t="str">
            <v>A99091001259</v>
          </cell>
          <cell r="H1082" t="str">
            <v>199908100576</v>
          </cell>
          <cell r="I1082">
            <v>2</v>
          </cell>
          <cell r="J1082" t="str">
            <v>C03925-0004I</v>
          </cell>
          <cell r="K1082" t="str">
            <v>PCB API-8861-070</v>
          </cell>
          <cell r="L1082">
            <v>5876</v>
          </cell>
          <cell r="M1082">
            <v>12.39</v>
          </cell>
          <cell r="N1082">
            <v>72804</v>
          </cell>
          <cell r="O1082">
            <v>12.39</v>
          </cell>
          <cell r="P1082">
            <v>72804</v>
          </cell>
          <cell r="Q1082">
            <v>0</v>
          </cell>
          <cell r="R1082" t="str">
            <v>崇技電路</v>
          </cell>
        </row>
        <row r="1083">
          <cell r="A1083" t="str">
            <v>B1</v>
          </cell>
          <cell r="B1083" t="str">
            <v>CB1</v>
          </cell>
          <cell r="C1083" t="str">
            <v>GS</v>
          </cell>
          <cell r="D1083" t="str">
            <v>R1</v>
          </cell>
          <cell r="E1083" t="str">
            <v>A</v>
          </cell>
          <cell r="F1083" t="str">
            <v>A99091001260</v>
          </cell>
          <cell r="H1083" t="str">
            <v>199908100576</v>
          </cell>
          <cell r="I1083">
            <v>4</v>
          </cell>
          <cell r="J1083" t="str">
            <v>C03939-0002I</v>
          </cell>
          <cell r="K1083" t="str">
            <v>PCB API-8822</v>
          </cell>
          <cell r="L1083">
            <v>100</v>
          </cell>
          <cell r="M1083">
            <v>3.28</v>
          </cell>
          <cell r="N1083">
            <v>328</v>
          </cell>
          <cell r="O1083">
            <v>3.28</v>
          </cell>
          <cell r="P1083">
            <v>328</v>
          </cell>
          <cell r="Q1083">
            <v>0</v>
          </cell>
          <cell r="R1083" t="str">
            <v>崇技電路</v>
          </cell>
        </row>
        <row r="1084">
          <cell r="A1084" t="str">
            <v>B1</v>
          </cell>
          <cell r="B1084" t="str">
            <v>CB1</v>
          </cell>
          <cell r="C1084" t="str">
            <v>GS</v>
          </cell>
          <cell r="D1084" t="str">
            <v>R1</v>
          </cell>
          <cell r="E1084" t="str">
            <v>A</v>
          </cell>
          <cell r="F1084" t="str">
            <v>A99091001261</v>
          </cell>
          <cell r="H1084" t="str">
            <v>199908100337</v>
          </cell>
          <cell r="I1084">
            <v>2</v>
          </cell>
          <cell r="J1084" t="str">
            <v>C03783-0006I</v>
          </cell>
          <cell r="K1084" t="str">
            <v>PCB 8541-0</v>
          </cell>
          <cell r="L1084">
            <v>1700</v>
          </cell>
          <cell r="M1084">
            <v>7.9211999999999998</v>
          </cell>
          <cell r="N1084">
            <v>13466</v>
          </cell>
          <cell r="O1084">
            <v>7.9211999999999998</v>
          </cell>
          <cell r="P1084">
            <v>13466</v>
          </cell>
          <cell r="Q1084">
            <v>0</v>
          </cell>
          <cell r="R1084" t="str">
            <v>三軸國際</v>
          </cell>
        </row>
        <row r="1085">
          <cell r="A1085" t="str">
            <v>B1</v>
          </cell>
          <cell r="B1085" t="str">
            <v>CB1</v>
          </cell>
          <cell r="C1085" t="str">
            <v>GS</v>
          </cell>
          <cell r="D1085" t="str">
            <v>R1</v>
          </cell>
          <cell r="E1085" t="str">
            <v>A</v>
          </cell>
          <cell r="F1085" t="str">
            <v>A99091001262</v>
          </cell>
          <cell r="H1085" t="str">
            <v>199908100337</v>
          </cell>
          <cell r="I1085">
            <v>3</v>
          </cell>
          <cell r="J1085" t="str">
            <v>C03783-0006I</v>
          </cell>
          <cell r="K1085" t="str">
            <v>PCB 8541-0</v>
          </cell>
          <cell r="L1085">
            <v>1357</v>
          </cell>
          <cell r="M1085">
            <v>7.9211999999999998</v>
          </cell>
          <cell r="N1085">
            <v>10749</v>
          </cell>
          <cell r="O1085">
            <v>7.9211999999999998</v>
          </cell>
          <cell r="P1085">
            <v>10749</v>
          </cell>
          <cell r="Q1085">
            <v>0</v>
          </cell>
          <cell r="R1085" t="str">
            <v>三軸國際</v>
          </cell>
        </row>
        <row r="1086">
          <cell r="A1086" t="str">
            <v>B1</v>
          </cell>
          <cell r="B1086" t="str">
            <v>CB1</v>
          </cell>
          <cell r="C1086" t="str">
            <v>GS</v>
          </cell>
          <cell r="D1086" t="str">
            <v>R1</v>
          </cell>
          <cell r="E1086" t="str">
            <v>A</v>
          </cell>
          <cell r="F1086" t="str">
            <v>A99091001264</v>
          </cell>
          <cell r="H1086" t="str">
            <v>199907100812</v>
          </cell>
          <cell r="I1086">
            <v>3</v>
          </cell>
          <cell r="J1086" t="str">
            <v>C03783-0006I</v>
          </cell>
          <cell r="K1086" t="str">
            <v>PCB 8541-0</v>
          </cell>
          <cell r="L1086">
            <v>6881</v>
          </cell>
          <cell r="M1086">
            <v>7.9211999999999998</v>
          </cell>
          <cell r="N1086">
            <v>54506</v>
          </cell>
          <cell r="O1086">
            <v>7.9211999999999998</v>
          </cell>
          <cell r="P1086">
            <v>54506</v>
          </cell>
          <cell r="Q1086">
            <v>0</v>
          </cell>
          <cell r="R1086" t="str">
            <v>三軸國際</v>
          </cell>
        </row>
        <row r="1087">
          <cell r="A1087" t="str">
            <v>B1</v>
          </cell>
          <cell r="B1087" t="str">
            <v>CB1</v>
          </cell>
          <cell r="C1087" t="str">
            <v>GS</v>
          </cell>
          <cell r="D1087" t="str">
            <v>R1</v>
          </cell>
          <cell r="E1087" t="str">
            <v>A</v>
          </cell>
          <cell r="F1087" t="str">
            <v>A99091001265</v>
          </cell>
          <cell r="H1087" t="str">
            <v>199909100399</v>
          </cell>
          <cell r="I1087">
            <v>2</v>
          </cell>
          <cell r="J1087" t="str">
            <v>C03783-0006I</v>
          </cell>
          <cell r="K1087" t="str">
            <v>PCB 8541-0</v>
          </cell>
          <cell r="L1087">
            <v>24</v>
          </cell>
          <cell r="M1087">
            <v>7.9211999999999998</v>
          </cell>
          <cell r="N1087">
            <v>190</v>
          </cell>
          <cell r="O1087">
            <v>7.9211999999999998</v>
          </cell>
          <cell r="P1087">
            <v>190</v>
          </cell>
          <cell r="Q1087">
            <v>0</v>
          </cell>
          <cell r="R1087" t="str">
            <v>三軸國際</v>
          </cell>
        </row>
        <row r="1088">
          <cell r="A1088" t="str">
            <v>B1</v>
          </cell>
          <cell r="B1088" t="str">
            <v>CB1</v>
          </cell>
          <cell r="C1088" t="str">
            <v>GS</v>
          </cell>
          <cell r="D1088" t="str">
            <v>R1</v>
          </cell>
          <cell r="E1088" t="str">
            <v>A</v>
          </cell>
          <cell r="F1088" t="str">
            <v>A99091001266</v>
          </cell>
          <cell r="H1088" t="str">
            <v>199909100399</v>
          </cell>
          <cell r="I1088">
            <v>1</v>
          </cell>
          <cell r="J1088" t="str">
            <v>C03782-0006I</v>
          </cell>
          <cell r="K1088" t="str">
            <v>PCB 8541-0</v>
          </cell>
          <cell r="L1088">
            <v>24</v>
          </cell>
          <cell r="M1088">
            <v>7.9211999999999998</v>
          </cell>
          <cell r="N1088">
            <v>190</v>
          </cell>
          <cell r="O1088">
            <v>7.9211999999999998</v>
          </cell>
          <cell r="P1088">
            <v>190</v>
          </cell>
          <cell r="Q1088">
            <v>0</v>
          </cell>
          <cell r="R1088" t="str">
            <v>三軸國際</v>
          </cell>
        </row>
        <row r="1089">
          <cell r="A1089" t="str">
            <v>B1</v>
          </cell>
          <cell r="B1089" t="str">
            <v>CB1</v>
          </cell>
          <cell r="C1089" t="str">
            <v>GS</v>
          </cell>
          <cell r="D1089" t="str">
            <v>R1</v>
          </cell>
          <cell r="E1089" t="str">
            <v>A</v>
          </cell>
          <cell r="F1089" t="str">
            <v>A99091001268</v>
          </cell>
          <cell r="H1089" t="str">
            <v>199909100602</v>
          </cell>
          <cell r="I1089">
            <v>1</v>
          </cell>
          <cell r="J1089" t="str">
            <v>C03644-0008I</v>
          </cell>
          <cell r="K1089" t="str">
            <v>PCB 6117L-</v>
          </cell>
          <cell r="L1089">
            <v>1500</v>
          </cell>
          <cell r="M1089">
            <v>10.3</v>
          </cell>
          <cell r="N1089">
            <v>15450</v>
          </cell>
          <cell r="O1089">
            <v>10.3</v>
          </cell>
          <cell r="P1089">
            <v>15450</v>
          </cell>
          <cell r="Q1089">
            <v>0</v>
          </cell>
          <cell r="R1089" t="str">
            <v>崇技電路</v>
          </cell>
        </row>
        <row r="1090">
          <cell r="A1090" t="str">
            <v>B1</v>
          </cell>
          <cell r="B1090" t="str">
            <v>CB1</v>
          </cell>
          <cell r="C1090" t="str">
            <v>GS</v>
          </cell>
          <cell r="D1090" t="str">
            <v>R1</v>
          </cell>
          <cell r="E1090" t="str">
            <v>A</v>
          </cell>
          <cell r="F1090" t="str">
            <v>A99091001269</v>
          </cell>
          <cell r="H1090" t="str">
            <v>199909100376</v>
          </cell>
          <cell r="I1090">
            <v>6</v>
          </cell>
          <cell r="J1090" t="str">
            <v>C03749-0002I</v>
          </cell>
          <cell r="K1090" t="str">
            <v>PCB API767</v>
          </cell>
          <cell r="L1090">
            <v>4320</v>
          </cell>
          <cell r="M1090">
            <v>10.09</v>
          </cell>
          <cell r="N1090">
            <v>43589</v>
          </cell>
          <cell r="O1090">
            <v>10.143000000000001</v>
          </cell>
          <cell r="P1090">
            <v>43818</v>
          </cell>
          <cell r="Q1090">
            <v>-229</v>
          </cell>
          <cell r="R1090" t="str">
            <v>崇技電路</v>
          </cell>
        </row>
        <row r="1091">
          <cell r="A1091" t="str">
            <v>B1</v>
          </cell>
          <cell r="B1091" t="str">
            <v>CB1</v>
          </cell>
          <cell r="C1091" t="str">
            <v>GS</v>
          </cell>
          <cell r="D1091" t="str">
            <v>R1</v>
          </cell>
          <cell r="E1091" t="str">
            <v>A</v>
          </cell>
          <cell r="F1091" t="str">
            <v>A99091001270</v>
          </cell>
          <cell r="H1091" t="str">
            <v>199909100376</v>
          </cell>
          <cell r="I1091">
            <v>4</v>
          </cell>
          <cell r="J1091" t="str">
            <v>C03748-0003I</v>
          </cell>
          <cell r="K1091" t="str">
            <v>PCB API7675</v>
          </cell>
          <cell r="L1091">
            <v>10080</v>
          </cell>
          <cell r="M1091">
            <v>10.09</v>
          </cell>
          <cell r="N1091">
            <v>101707</v>
          </cell>
          <cell r="O1091">
            <v>9.9176000000000002</v>
          </cell>
          <cell r="P1091">
            <v>99969</v>
          </cell>
          <cell r="Q1091">
            <v>1738</v>
          </cell>
          <cell r="R1091" t="str">
            <v>崇技電路</v>
          </cell>
        </row>
        <row r="1092">
          <cell r="A1092" t="str">
            <v>B1</v>
          </cell>
          <cell r="B1092" t="str">
            <v>CB1</v>
          </cell>
          <cell r="C1092" t="str">
            <v>GS</v>
          </cell>
          <cell r="D1092" t="str">
            <v>R1</v>
          </cell>
          <cell r="E1092" t="str">
            <v>A</v>
          </cell>
          <cell r="F1092" t="str">
            <v>A99091001271</v>
          </cell>
          <cell r="H1092" t="str">
            <v>199909100106</v>
          </cell>
          <cell r="I1092">
            <v>1</v>
          </cell>
          <cell r="J1092" t="str">
            <v>C02471-0001I</v>
          </cell>
          <cell r="K1092" t="str">
            <v>COVER</v>
          </cell>
          <cell r="L1092">
            <v>1045</v>
          </cell>
          <cell r="M1092">
            <v>9.7082999999999995</v>
          </cell>
          <cell r="N1092">
            <v>10145</v>
          </cell>
          <cell r="O1092">
            <v>9.7082999999999995</v>
          </cell>
          <cell r="P1092">
            <v>10145</v>
          </cell>
          <cell r="Q1092">
            <v>0</v>
          </cell>
          <cell r="R1092" t="str">
            <v>萬承</v>
          </cell>
        </row>
        <row r="1093">
          <cell r="A1093" t="str">
            <v>B1</v>
          </cell>
          <cell r="B1093" t="str">
            <v>CB1</v>
          </cell>
          <cell r="C1093" t="str">
            <v>GS</v>
          </cell>
          <cell r="D1093" t="str">
            <v>R1</v>
          </cell>
          <cell r="E1093" t="str">
            <v>A</v>
          </cell>
          <cell r="F1093" t="str">
            <v>A99091001272</v>
          </cell>
          <cell r="H1093" t="str">
            <v>KEN96270</v>
          </cell>
          <cell r="I1093">
            <v>4</v>
          </cell>
          <cell r="J1093" t="str">
            <v>C02540-0002I</v>
          </cell>
          <cell r="K1093" t="str">
            <v>CHASSIS</v>
          </cell>
          <cell r="L1093">
            <v>2976</v>
          </cell>
          <cell r="M1093">
            <v>12.4</v>
          </cell>
          <cell r="N1093">
            <v>36902</v>
          </cell>
          <cell r="O1093">
            <v>12.4</v>
          </cell>
          <cell r="P1093">
            <v>36902</v>
          </cell>
          <cell r="Q1093">
            <v>0</v>
          </cell>
          <cell r="R1093" t="str">
            <v>萬承</v>
          </cell>
        </row>
        <row r="1094">
          <cell r="A1094" t="str">
            <v>B1</v>
          </cell>
          <cell r="B1094" t="str">
            <v>CB1</v>
          </cell>
          <cell r="C1094" t="str">
            <v>GS</v>
          </cell>
          <cell r="D1094" t="str">
            <v>R1</v>
          </cell>
          <cell r="E1094" t="str">
            <v>A</v>
          </cell>
          <cell r="F1094" t="str">
            <v>A99091001273</v>
          </cell>
          <cell r="H1094" t="str">
            <v>199907100455</v>
          </cell>
          <cell r="I1094">
            <v>4</v>
          </cell>
          <cell r="J1094" t="str">
            <v>C02321-0005I</v>
          </cell>
          <cell r="K1094" t="str">
            <v>COVER</v>
          </cell>
          <cell r="L1094">
            <v>2980</v>
          </cell>
          <cell r="M1094">
            <v>8.4</v>
          </cell>
          <cell r="N1094">
            <v>25032</v>
          </cell>
          <cell r="O1094">
            <v>8.4</v>
          </cell>
          <cell r="P1094">
            <v>25032</v>
          </cell>
          <cell r="Q1094">
            <v>0</v>
          </cell>
          <cell r="R1094" t="str">
            <v>萬承</v>
          </cell>
        </row>
        <row r="1095">
          <cell r="A1095" t="str">
            <v>B1</v>
          </cell>
          <cell r="B1095" t="str">
            <v>CB1</v>
          </cell>
          <cell r="C1095" t="str">
            <v>GS</v>
          </cell>
          <cell r="D1095" t="str">
            <v>R1</v>
          </cell>
          <cell r="E1095" t="str">
            <v>A</v>
          </cell>
          <cell r="F1095" t="str">
            <v>A99091001274</v>
          </cell>
          <cell r="H1095" t="str">
            <v>199909100379</v>
          </cell>
          <cell r="I1095">
            <v>1</v>
          </cell>
          <cell r="J1095" t="str">
            <v>C02410-0002I</v>
          </cell>
          <cell r="K1095" t="str">
            <v>CHASSIS</v>
          </cell>
          <cell r="L1095">
            <v>2880</v>
          </cell>
          <cell r="M1095">
            <v>10.5</v>
          </cell>
          <cell r="N1095">
            <v>30240</v>
          </cell>
          <cell r="O1095">
            <v>10.5</v>
          </cell>
          <cell r="P1095">
            <v>30240</v>
          </cell>
          <cell r="Q1095">
            <v>0</v>
          </cell>
          <cell r="R1095" t="str">
            <v>萬承</v>
          </cell>
        </row>
        <row r="1096">
          <cell r="A1096" t="str">
            <v>B1</v>
          </cell>
          <cell r="B1096" t="str">
            <v>CB1</v>
          </cell>
          <cell r="C1096" t="str">
            <v>GS</v>
          </cell>
          <cell r="D1096" t="str">
            <v>R1</v>
          </cell>
          <cell r="E1096" t="str">
            <v>A</v>
          </cell>
          <cell r="F1096" t="str">
            <v>A99091001275</v>
          </cell>
          <cell r="H1096" t="str">
            <v>199909100379</v>
          </cell>
          <cell r="I1096">
            <v>2</v>
          </cell>
          <cell r="J1096" t="str">
            <v>C02411-0004I</v>
          </cell>
          <cell r="K1096" t="str">
            <v>COVER</v>
          </cell>
          <cell r="L1096">
            <v>2340</v>
          </cell>
          <cell r="M1096">
            <v>8.1999999999999993</v>
          </cell>
          <cell r="N1096">
            <v>19188</v>
          </cell>
          <cell r="O1096">
            <v>8.1999999999999993</v>
          </cell>
          <cell r="P1096">
            <v>19188</v>
          </cell>
          <cell r="Q1096">
            <v>0</v>
          </cell>
          <cell r="R1096" t="str">
            <v>萬承</v>
          </cell>
        </row>
        <row r="1097">
          <cell r="A1097" t="str">
            <v>B1</v>
          </cell>
          <cell r="B1097" t="str">
            <v>CB1</v>
          </cell>
          <cell r="C1097" t="str">
            <v>GS</v>
          </cell>
          <cell r="D1097" t="str">
            <v>R1</v>
          </cell>
          <cell r="E1097" t="str">
            <v>A</v>
          </cell>
          <cell r="F1097" t="str">
            <v>A99091001276</v>
          </cell>
          <cell r="H1097" t="str">
            <v>199909100354</v>
          </cell>
          <cell r="I1097">
            <v>3</v>
          </cell>
          <cell r="J1097" t="str">
            <v>C1008-8892I</v>
          </cell>
          <cell r="K1097" t="str">
            <v>PAPER BOAR</v>
          </cell>
          <cell r="L1097">
            <v>400</v>
          </cell>
          <cell r="M1097">
            <v>2.31</v>
          </cell>
          <cell r="N1097">
            <v>924</v>
          </cell>
          <cell r="O1097">
            <v>2.31</v>
          </cell>
          <cell r="P1097">
            <v>924</v>
          </cell>
          <cell r="Q1097">
            <v>0</v>
          </cell>
          <cell r="R1097" t="str">
            <v>匯駿</v>
          </cell>
        </row>
        <row r="1098">
          <cell r="A1098" t="str">
            <v>B1</v>
          </cell>
          <cell r="B1098" t="str">
            <v>CB1</v>
          </cell>
          <cell r="C1098" t="str">
            <v>GS</v>
          </cell>
          <cell r="D1098" t="str">
            <v>R1</v>
          </cell>
          <cell r="E1098" t="str">
            <v>A</v>
          </cell>
          <cell r="F1098" t="str">
            <v>A99091001277</v>
          </cell>
          <cell r="H1098" t="str">
            <v>199908100101</v>
          </cell>
          <cell r="I1098">
            <v>42</v>
          </cell>
          <cell r="J1098" t="str">
            <v>C1008-9060I</v>
          </cell>
          <cell r="K1098" t="str">
            <v>6-SHILED L</v>
          </cell>
          <cell r="L1098">
            <v>240</v>
          </cell>
          <cell r="M1098">
            <v>1.218</v>
          </cell>
          <cell r="N1098">
            <v>292</v>
          </cell>
          <cell r="O1098">
            <v>1.218</v>
          </cell>
          <cell r="P1098">
            <v>292</v>
          </cell>
          <cell r="Q1098">
            <v>0</v>
          </cell>
          <cell r="R1098" t="str">
            <v>匯駿</v>
          </cell>
        </row>
        <row r="1099">
          <cell r="A1099" t="str">
            <v>B1</v>
          </cell>
          <cell r="B1099" t="str">
            <v>CB1</v>
          </cell>
          <cell r="C1099" t="str">
            <v>GS</v>
          </cell>
          <cell r="D1099" t="str">
            <v>R1</v>
          </cell>
          <cell r="E1099" t="str">
            <v>A</v>
          </cell>
          <cell r="F1099" t="str">
            <v>A99091001278</v>
          </cell>
          <cell r="H1099" t="str">
            <v>199908100101</v>
          </cell>
          <cell r="I1099">
            <v>41</v>
          </cell>
          <cell r="J1099" t="str">
            <v>C1008-9059I</v>
          </cell>
          <cell r="K1099" t="str">
            <v>3-SHILED L</v>
          </cell>
          <cell r="L1099">
            <v>6180</v>
          </cell>
          <cell r="M1099">
            <v>0.84</v>
          </cell>
          <cell r="N1099">
            <v>5191</v>
          </cell>
          <cell r="O1099">
            <v>0.84</v>
          </cell>
          <cell r="P1099">
            <v>5191</v>
          </cell>
          <cell r="Q1099">
            <v>0</v>
          </cell>
          <cell r="R1099" t="str">
            <v>匯駿</v>
          </cell>
        </row>
        <row r="1100">
          <cell r="A1100" t="str">
            <v>B1</v>
          </cell>
          <cell r="B1100" t="str">
            <v>CB1</v>
          </cell>
          <cell r="C1100" t="str">
            <v>GS</v>
          </cell>
          <cell r="D1100" t="str">
            <v>R1</v>
          </cell>
          <cell r="E1100" t="str">
            <v>A</v>
          </cell>
          <cell r="F1100" t="str">
            <v>A99091001279</v>
          </cell>
          <cell r="H1100" t="str">
            <v>199908100101</v>
          </cell>
          <cell r="I1100">
            <v>40</v>
          </cell>
          <cell r="J1100" t="str">
            <v>C1008-9058I</v>
          </cell>
          <cell r="K1100" t="str">
            <v>PAPER BOAR</v>
          </cell>
          <cell r="L1100">
            <v>880</v>
          </cell>
          <cell r="M1100">
            <v>1.9319999999999999</v>
          </cell>
          <cell r="N1100">
            <v>1700</v>
          </cell>
          <cell r="O1100">
            <v>1.9319999999999999</v>
          </cell>
          <cell r="P1100">
            <v>1700</v>
          </cell>
          <cell r="Q1100">
            <v>0</v>
          </cell>
          <cell r="R1100" t="str">
            <v>匯駿</v>
          </cell>
        </row>
        <row r="1101">
          <cell r="A1101" t="str">
            <v>B1</v>
          </cell>
          <cell r="B1101" t="str">
            <v>CB1</v>
          </cell>
          <cell r="C1101" t="str">
            <v>GS</v>
          </cell>
          <cell r="D1101" t="str">
            <v>R1</v>
          </cell>
          <cell r="E1101" t="str">
            <v>A</v>
          </cell>
          <cell r="F1101" t="str">
            <v>A99091001280</v>
          </cell>
          <cell r="H1101" t="str">
            <v>199907100410</v>
          </cell>
          <cell r="I1101">
            <v>7</v>
          </cell>
          <cell r="J1101" t="str">
            <v>C1008-9060I</v>
          </cell>
          <cell r="K1101" t="str">
            <v>6-SHILED L</v>
          </cell>
          <cell r="L1101">
            <v>2910</v>
          </cell>
          <cell r="M1101">
            <v>1.218</v>
          </cell>
          <cell r="N1101">
            <v>3544</v>
          </cell>
          <cell r="O1101">
            <v>1.218</v>
          </cell>
          <cell r="P1101">
            <v>3544</v>
          </cell>
          <cell r="Q1101">
            <v>0</v>
          </cell>
          <cell r="R1101" t="str">
            <v>匯駿</v>
          </cell>
        </row>
        <row r="1102">
          <cell r="A1102" t="str">
            <v>B1</v>
          </cell>
          <cell r="B1102" t="str">
            <v>CB1</v>
          </cell>
          <cell r="C1102" t="str">
            <v>GS</v>
          </cell>
          <cell r="D1102" t="str">
            <v>R1</v>
          </cell>
          <cell r="E1102" t="str">
            <v>A</v>
          </cell>
          <cell r="F1102" t="str">
            <v>A99091001281</v>
          </cell>
          <cell r="H1102" t="str">
            <v>199907100410</v>
          </cell>
          <cell r="I1102">
            <v>6</v>
          </cell>
          <cell r="J1102" t="str">
            <v>C1008-9059I</v>
          </cell>
          <cell r="K1102" t="str">
            <v>3-SHILED L</v>
          </cell>
          <cell r="L1102">
            <v>120</v>
          </cell>
          <cell r="M1102">
            <v>0.84</v>
          </cell>
          <cell r="N1102">
            <v>101</v>
          </cell>
          <cell r="O1102">
            <v>0.84</v>
          </cell>
          <cell r="P1102">
            <v>101</v>
          </cell>
          <cell r="Q1102">
            <v>0</v>
          </cell>
          <cell r="R1102" t="str">
            <v>匯駿</v>
          </cell>
        </row>
        <row r="1103">
          <cell r="A1103" t="str">
            <v>B1</v>
          </cell>
          <cell r="B1103" t="str">
            <v>CB1</v>
          </cell>
          <cell r="C1103" t="str">
            <v>GS</v>
          </cell>
          <cell r="D1103" t="str">
            <v>R1</v>
          </cell>
          <cell r="E1103" t="str">
            <v>A</v>
          </cell>
          <cell r="F1103" t="str">
            <v>A99091001282</v>
          </cell>
          <cell r="H1103" t="str">
            <v>199907100410</v>
          </cell>
          <cell r="I1103">
            <v>5</v>
          </cell>
          <cell r="J1103" t="str">
            <v>C1008-9058I</v>
          </cell>
          <cell r="K1103" t="str">
            <v>PAPER BOAR</v>
          </cell>
          <cell r="L1103">
            <v>170</v>
          </cell>
          <cell r="M1103">
            <v>1.9319999999999999</v>
          </cell>
          <cell r="N1103">
            <v>328</v>
          </cell>
          <cell r="O1103">
            <v>1.9319999999999999</v>
          </cell>
          <cell r="P1103">
            <v>328</v>
          </cell>
          <cell r="Q1103">
            <v>0</v>
          </cell>
          <cell r="R1103" t="str">
            <v>匯駿</v>
          </cell>
        </row>
        <row r="1104">
          <cell r="A1104" t="str">
            <v>B1</v>
          </cell>
          <cell r="B1104" t="str">
            <v>CB1</v>
          </cell>
          <cell r="C1104" t="str">
            <v>GS</v>
          </cell>
          <cell r="D1104" t="str">
            <v>R1</v>
          </cell>
          <cell r="E1104" t="str">
            <v>A</v>
          </cell>
          <cell r="F1104" t="str">
            <v>A99091001283</v>
          </cell>
          <cell r="H1104" t="str">
            <v>199907100410</v>
          </cell>
          <cell r="I1104">
            <v>4</v>
          </cell>
          <cell r="J1104" t="str">
            <v>C1008-9057I</v>
          </cell>
          <cell r="K1104" t="str">
            <v>CARTON L54</v>
          </cell>
          <cell r="L1104">
            <v>1050</v>
          </cell>
          <cell r="M1104">
            <v>8.0220000000000002</v>
          </cell>
          <cell r="N1104">
            <v>8423</v>
          </cell>
          <cell r="O1104">
            <v>8.0220000000000002</v>
          </cell>
          <cell r="P1104">
            <v>8423</v>
          </cell>
          <cell r="Q1104">
            <v>0</v>
          </cell>
          <cell r="R1104" t="str">
            <v>匯駿</v>
          </cell>
        </row>
        <row r="1105">
          <cell r="A1105" t="str">
            <v>B1</v>
          </cell>
          <cell r="B1105" t="str">
            <v>CB1</v>
          </cell>
          <cell r="C1105" t="str">
            <v>GS</v>
          </cell>
          <cell r="D1105" t="str">
            <v>R1</v>
          </cell>
          <cell r="E1105" t="str">
            <v>A</v>
          </cell>
          <cell r="F1105" t="str">
            <v>A99091001284</v>
          </cell>
          <cell r="H1105" t="str">
            <v>199908100085</v>
          </cell>
          <cell r="I1105">
            <v>12</v>
          </cell>
          <cell r="J1105" t="str">
            <v>C1008-9197IB</v>
          </cell>
          <cell r="K1105" t="str">
            <v>PWR PACK</v>
          </cell>
          <cell r="L1105">
            <v>20</v>
          </cell>
          <cell r="M1105">
            <v>74.046000000000006</v>
          </cell>
          <cell r="N1105">
            <v>1481</v>
          </cell>
          <cell r="O1105">
            <v>74.046000000000006</v>
          </cell>
          <cell r="P1105">
            <v>1481</v>
          </cell>
          <cell r="Q1105">
            <v>0</v>
          </cell>
          <cell r="R1105" t="str">
            <v>匯駿</v>
          </cell>
        </row>
        <row r="1106">
          <cell r="A1106" t="str">
            <v>B1</v>
          </cell>
          <cell r="B1106" t="str">
            <v>CB1</v>
          </cell>
          <cell r="C1106" t="str">
            <v>GS</v>
          </cell>
          <cell r="D1106" t="str">
            <v>R1</v>
          </cell>
          <cell r="E1106" t="str">
            <v>A</v>
          </cell>
          <cell r="F1106" t="str">
            <v>A99091001285</v>
          </cell>
          <cell r="H1106" t="str">
            <v>199908100085</v>
          </cell>
          <cell r="I1106">
            <v>11</v>
          </cell>
          <cell r="J1106" t="str">
            <v>C1008-9196IA</v>
          </cell>
          <cell r="K1106" t="str">
            <v>PWR PACK C</v>
          </cell>
          <cell r="L1106">
            <v>60</v>
          </cell>
          <cell r="M1106">
            <v>33.18</v>
          </cell>
          <cell r="N1106">
            <v>1991</v>
          </cell>
          <cell r="O1106">
            <v>33.18</v>
          </cell>
          <cell r="P1106">
            <v>1991</v>
          </cell>
          <cell r="Q1106">
            <v>0</v>
          </cell>
          <cell r="R1106" t="str">
            <v>匯駿</v>
          </cell>
        </row>
        <row r="1107">
          <cell r="A1107" t="str">
            <v>B1</v>
          </cell>
          <cell r="B1107" t="str">
            <v>CB1</v>
          </cell>
          <cell r="C1107" t="str">
            <v>GS</v>
          </cell>
          <cell r="D1107" t="str">
            <v>R1</v>
          </cell>
          <cell r="E1107" t="str">
            <v>A</v>
          </cell>
          <cell r="F1107" t="str">
            <v>A99091001286</v>
          </cell>
          <cell r="H1107" t="str">
            <v>199908100093</v>
          </cell>
          <cell r="I1107">
            <v>3</v>
          </cell>
          <cell r="J1107" t="str">
            <v>C1008-9198I</v>
          </cell>
          <cell r="K1107" t="str">
            <v>3-SHILED L</v>
          </cell>
          <cell r="L1107">
            <v>1360</v>
          </cell>
          <cell r="M1107">
            <v>0.84</v>
          </cell>
          <cell r="N1107">
            <v>1142</v>
          </cell>
          <cell r="O1107">
            <v>0.84</v>
          </cell>
          <cell r="P1107">
            <v>1142</v>
          </cell>
          <cell r="Q1107">
            <v>0</v>
          </cell>
          <cell r="R1107" t="str">
            <v>匯駿</v>
          </cell>
        </row>
        <row r="1108">
          <cell r="A1108" t="str">
            <v>B1</v>
          </cell>
          <cell r="B1108" t="str">
            <v>CB1</v>
          </cell>
          <cell r="C1108" t="str">
            <v>GS</v>
          </cell>
          <cell r="D1108" t="str">
            <v>R1</v>
          </cell>
          <cell r="E1108" t="str">
            <v>A</v>
          </cell>
          <cell r="F1108" t="str">
            <v>A99091001287</v>
          </cell>
          <cell r="H1108" t="str">
            <v>199908100093</v>
          </cell>
          <cell r="I1108">
            <v>4</v>
          </cell>
          <cell r="J1108" t="str">
            <v>C1008-9199I</v>
          </cell>
          <cell r="K1108" t="str">
            <v>3-SHILED L</v>
          </cell>
          <cell r="L1108">
            <v>1360</v>
          </cell>
          <cell r="M1108">
            <v>1.1339999999999999</v>
          </cell>
          <cell r="N1108">
            <v>1542</v>
          </cell>
          <cell r="O1108">
            <v>1.1339999999999999</v>
          </cell>
          <cell r="P1108">
            <v>1542</v>
          </cell>
          <cell r="Q1108">
            <v>0</v>
          </cell>
          <cell r="R1108" t="str">
            <v>匯駿</v>
          </cell>
        </row>
        <row r="1109">
          <cell r="A1109" t="str">
            <v>B1</v>
          </cell>
          <cell r="B1109" t="str">
            <v>CB1</v>
          </cell>
          <cell r="C1109" t="str">
            <v>GS</v>
          </cell>
          <cell r="D1109" t="str">
            <v>R1</v>
          </cell>
          <cell r="E1109" t="str">
            <v>A</v>
          </cell>
          <cell r="F1109" t="str">
            <v>A99091001288</v>
          </cell>
          <cell r="H1109" t="str">
            <v>199908100093</v>
          </cell>
          <cell r="I1109">
            <v>5</v>
          </cell>
          <cell r="J1109" t="str">
            <v>C1008-9200I</v>
          </cell>
          <cell r="K1109" t="str">
            <v>CARTON L56</v>
          </cell>
          <cell r="L1109">
            <v>680</v>
          </cell>
          <cell r="M1109">
            <v>8.3580000000000005</v>
          </cell>
          <cell r="N1109">
            <v>5683</v>
          </cell>
          <cell r="O1109">
            <v>8.3580000000000005</v>
          </cell>
          <cell r="P1109">
            <v>5683</v>
          </cell>
          <cell r="Q1109">
            <v>0</v>
          </cell>
          <cell r="R1109" t="str">
            <v>匯駿</v>
          </cell>
        </row>
        <row r="1110">
          <cell r="A1110" t="str">
            <v>B1</v>
          </cell>
          <cell r="B1110" t="str">
            <v>CB1</v>
          </cell>
          <cell r="C1110" t="str">
            <v>GS</v>
          </cell>
          <cell r="D1110" t="str">
            <v>R1</v>
          </cell>
          <cell r="E1110" t="str">
            <v>A</v>
          </cell>
          <cell r="F1110" t="str">
            <v>A99091001289</v>
          </cell>
          <cell r="H1110" t="str">
            <v>199908100078</v>
          </cell>
          <cell r="I1110">
            <v>2</v>
          </cell>
          <cell r="J1110" t="str">
            <v>C1008-9228IB</v>
          </cell>
          <cell r="K1110" t="str">
            <v>PWR PACK C</v>
          </cell>
          <cell r="L1110">
            <v>100</v>
          </cell>
          <cell r="M1110">
            <v>31.122</v>
          </cell>
          <cell r="N1110">
            <v>3112</v>
          </cell>
          <cell r="O1110">
            <v>31.122</v>
          </cell>
          <cell r="P1110">
            <v>3112</v>
          </cell>
          <cell r="Q1110">
            <v>0</v>
          </cell>
          <cell r="R1110" t="str">
            <v>匯駿</v>
          </cell>
        </row>
        <row r="1111">
          <cell r="A1111" t="str">
            <v>B1</v>
          </cell>
          <cell r="B1111" t="str">
            <v>CB1</v>
          </cell>
          <cell r="C1111" t="str">
            <v>GS</v>
          </cell>
          <cell r="D1111" t="str">
            <v>R1</v>
          </cell>
          <cell r="E1111" t="str">
            <v>A</v>
          </cell>
          <cell r="F1111" t="str">
            <v>A99091001290</v>
          </cell>
          <cell r="H1111" t="str">
            <v>199908100085</v>
          </cell>
          <cell r="I1111">
            <v>13</v>
          </cell>
          <cell r="J1111" t="str">
            <v>C1008-9227IC</v>
          </cell>
          <cell r="K1111" t="str">
            <v>PWR PACK B</v>
          </cell>
          <cell r="L1111">
            <v>10</v>
          </cell>
          <cell r="M1111">
            <v>71.694000000000003</v>
          </cell>
          <cell r="N1111">
            <v>717</v>
          </cell>
          <cell r="O1111">
            <v>71.694000000000003</v>
          </cell>
          <cell r="P1111">
            <v>717</v>
          </cell>
          <cell r="Q1111">
            <v>0</v>
          </cell>
          <cell r="R1111" t="str">
            <v>匯駿</v>
          </cell>
        </row>
        <row r="1112">
          <cell r="A1112" t="str">
            <v>B1</v>
          </cell>
          <cell r="B1112" t="str">
            <v>CB1</v>
          </cell>
          <cell r="C1112" t="str">
            <v>GS</v>
          </cell>
          <cell r="D1112" t="str">
            <v>R1</v>
          </cell>
          <cell r="E1112" t="str">
            <v>A</v>
          </cell>
          <cell r="F1112" t="str">
            <v>A99091001291</v>
          </cell>
          <cell r="H1112" t="str">
            <v>199907100410</v>
          </cell>
          <cell r="I1112">
            <v>12</v>
          </cell>
          <cell r="J1112" t="str">
            <v>C1008-9230I</v>
          </cell>
          <cell r="K1112" t="str">
            <v>6-SHILED L</v>
          </cell>
          <cell r="L1112">
            <v>600</v>
          </cell>
          <cell r="M1112">
            <v>1.218</v>
          </cell>
          <cell r="N1112">
            <v>731</v>
          </cell>
          <cell r="O1112">
            <v>1.218</v>
          </cell>
          <cell r="P1112">
            <v>731</v>
          </cell>
          <cell r="Q1112">
            <v>0</v>
          </cell>
          <cell r="R1112" t="str">
            <v>匯駿</v>
          </cell>
        </row>
        <row r="1113">
          <cell r="A1113" t="str">
            <v>B1</v>
          </cell>
          <cell r="B1113" t="str">
            <v>CB1</v>
          </cell>
          <cell r="C1113" t="str">
            <v>GS</v>
          </cell>
          <cell r="D1113" t="str">
            <v>R1</v>
          </cell>
          <cell r="E1113" t="str">
            <v>A</v>
          </cell>
          <cell r="F1113" t="str">
            <v>A99091001292</v>
          </cell>
          <cell r="H1113" t="str">
            <v>199907100410</v>
          </cell>
          <cell r="I1113">
            <v>13</v>
          </cell>
          <cell r="J1113" t="str">
            <v>C1008-9231I</v>
          </cell>
          <cell r="K1113" t="str">
            <v>3-SHILED L</v>
          </cell>
          <cell r="L1113">
            <v>1200</v>
          </cell>
          <cell r="M1113">
            <v>1.008</v>
          </cell>
          <cell r="N1113">
            <v>1210</v>
          </cell>
          <cell r="O1113">
            <v>1.008</v>
          </cell>
          <cell r="P1113">
            <v>1210</v>
          </cell>
          <cell r="Q1113">
            <v>0</v>
          </cell>
          <cell r="R1113" t="str">
            <v>匯駿</v>
          </cell>
        </row>
        <row r="1114">
          <cell r="A1114" t="str">
            <v>B1</v>
          </cell>
          <cell r="B1114" t="str">
            <v>CB1</v>
          </cell>
          <cell r="C1114" t="str">
            <v>GS</v>
          </cell>
          <cell r="D1114" t="str">
            <v>R1</v>
          </cell>
          <cell r="E1114" t="str">
            <v>A</v>
          </cell>
          <cell r="F1114" t="str">
            <v>A99091001293</v>
          </cell>
          <cell r="H1114" t="str">
            <v>199907100410</v>
          </cell>
          <cell r="I1114">
            <v>14</v>
          </cell>
          <cell r="J1114" t="str">
            <v>C1008-9232I</v>
          </cell>
          <cell r="K1114" t="str">
            <v>CARTON L53</v>
          </cell>
          <cell r="L1114">
            <v>200</v>
          </cell>
          <cell r="M1114">
            <v>10.625999999999999</v>
          </cell>
          <cell r="N1114">
            <v>2125</v>
          </cell>
          <cell r="O1114">
            <v>10.625999999999999</v>
          </cell>
          <cell r="P1114">
            <v>2125</v>
          </cell>
          <cell r="Q1114">
            <v>0</v>
          </cell>
          <cell r="R1114" t="str">
            <v>匯駿</v>
          </cell>
        </row>
        <row r="1115">
          <cell r="A1115" t="str">
            <v>B1</v>
          </cell>
          <cell r="B1115" t="str">
            <v>CB1</v>
          </cell>
          <cell r="C1115" t="str">
            <v>GS</v>
          </cell>
          <cell r="D1115" t="str">
            <v>R1</v>
          </cell>
          <cell r="E1115" t="str">
            <v>A</v>
          </cell>
          <cell r="F1115" t="str">
            <v>A99091001297</v>
          </cell>
          <cell r="H1115" t="str">
            <v>199908100092</v>
          </cell>
          <cell r="I1115">
            <v>7</v>
          </cell>
          <cell r="J1115" t="str">
            <v>C1008-9330IA</v>
          </cell>
          <cell r="K1115" t="str">
            <v>CARTON L51</v>
          </cell>
          <cell r="L1115">
            <v>160</v>
          </cell>
          <cell r="M1115">
            <v>17.303999999999998</v>
          </cell>
          <cell r="N1115">
            <v>2769</v>
          </cell>
          <cell r="O1115">
            <v>17.303999999999998</v>
          </cell>
          <cell r="P1115">
            <v>2769</v>
          </cell>
          <cell r="Q1115">
            <v>0</v>
          </cell>
          <cell r="R1115" t="str">
            <v>恒豐</v>
          </cell>
        </row>
        <row r="1116">
          <cell r="A1116" t="str">
            <v>B1</v>
          </cell>
          <cell r="B1116" t="str">
            <v>CB1</v>
          </cell>
          <cell r="C1116" t="str">
            <v>GS</v>
          </cell>
          <cell r="D1116" t="str">
            <v>R1</v>
          </cell>
          <cell r="E1116" t="str">
            <v>A</v>
          </cell>
          <cell r="F1116" t="str">
            <v>A99091001298</v>
          </cell>
          <cell r="H1116" t="str">
            <v>199907100096</v>
          </cell>
          <cell r="I1116">
            <v>14</v>
          </cell>
          <cell r="J1116" t="str">
            <v>C1008-9330IA</v>
          </cell>
          <cell r="K1116" t="str">
            <v>CARTON L51</v>
          </cell>
          <cell r="L1116">
            <v>100</v>
          </cell>
          <cell r="M1116">
            <v>17.303999999999998</v>
          </cell>
          <cell r="N1116">
            <v>1730</v>
          </cell>
          <cell r="O1116">
            <v>17.303999999999998</v>
          </cell>
          <cell r="P1116">
            <v>1730</v>
          </cell>
          <cell r="Q1116">
            <v>0</v>
          </cell>
          <cell r="R1116" t="str">
            <v>恒豐</v>
          </cell>
        </row>
        <row r="1117">
          <cell r="A1117" t="str">
            <v>B1</v>
          </cell>
          <cell r="B1117" t="str">
            <v>CB1</v>
          </cell>
          <cell r="C1117" t="str">
            <v>GS</v>
          </cell>
          <cell r="D1117" t="str">
            <v>R1</v>
          </cell>
          <cell r="E1117" t="str">
            <v>A</v>
          </cell>
          <cell r="F1117" t="str">
            <v>A99091001299</v>
          </cell>
          <cell r="H1117" t="str">
            <v>199909100162</v>
          </cell>
          <cell r="I1117">
            <v>1</v>
          </cell>
          <cell r="J1117" t="str">
            <v>C1008-8892I</v>
          </cell>
          <cell r="K1117" t="str">
            <v>PAPER BOAR</v>
          </cell>
          <cell r="L1117">
            <v>400</v>
          </cell>
          <cell r="M1117">
            <v>2.31</v>
          </cell>
          <cell r="N1117">
            <v>924</v>
          </cell>
          <cell r="O1117">
            <v>2.31</v>
          </cell>
          <cell r="P1117">
            <v>924</v>
          </cell>
          <cell r="Q1117">
            <v>0</v>
          </cell>
          <cell r="R1117" t="str">
            <v>恒豐</v>
          </cell>
        </row>
        <row r="1118">
          <cell r="A1118" t="str">
            <v>B1</v>
          </cell>
          <cell r="B1118" t="str">
            <v>CB1</v>
          </cell>
          <cell r="C1118" t="str">
            <v>GS</v>
          </cell>
          <cell r="D1118" t="str">
            <v>R1</v>
          </cell>
          <cell r="E1118" t="str">
            <v>A</v>
          </cell>
          <cell r="F1118" t="str">
            <v>A99091001300</v>
          </cell>
          <cell r="H1118" t="str">
            <v>199908100099</v>
          </cell>
          <cell r="I1118">
            <v>6</v>
          </cell>
          <cell r="J1118" t="str">
            <v>C1008-8893I</v>
          </cell>
          <cell r="K1118" t="str">
            <v>6-SHILED L</v>
          </cell>
          <cell r="L1118">
            <v>800</v>
          </cell>
          <cell r="M1118">
            <v>0.96599999999999997</v>
          </cell>
          <cell r="N1118">
            <v>773</v>
          </cell>
          <cell r="O1118">
            <v>0.96599999999999997</v>
          </cell>
          <cell r="P1118">
            <v>773</v>
          </cell>
          <cell r="Q1118">
            <v>0</v>
          </cell>
          <cell r="R1118" t="str">
            <v>恒豐</v>
          </cell>
        </row>
        <row r="1119">
          <cell r="A1119" t="str">
            <v>B1</v>
          </cell>
          <cell r="B1119" t="str">
            <v>CB1</v>
          </cell>
          <cell r="C1119" t="str">
            <v>GS</v>
          </cell>
          <cell r="D1119" t="str">
            <v>R1</v>
          </cell>
          <cell r="E1119" t="str">
            <v>A</v>
          </cell>
          <cell r="F1119" t="str">
            <v>A99091001301</v>
          </cell>
          <cell r="H1119" t="str">
            <v>199909100162</v>
          </cell>
          <cell r="I1119">
            <v>3</v>
          </cell>
          <cell r="J1119" t="str">
            <v>C1008-8894I</v>
          </cell>
          <cell r="K1119" t="str">
            <v>CARTON</v>
          </cell>
          <cell r="L1119">
            <v>100</v>
          </cell>
          <cell r="M1119">
            <v>14.574</v>
          </cell>
          <cell r="N1119">
            <v>1457</v>
          </cell>
          <cell r="O1119">
            <v>14.574</v>
          </cell>
          <cell r="P1119">
            <v>1457</v>
          </cell>
          <cell r="Q1119">
            <v>0</v>
          </cell>
          <cell r="R1119" t="str">
            <v>恒豐</v>
          </cell>
        </row>
        <row r="1120">
          <cell r="A1120" t="str">
            <v>B1</v>
          </cell>
          <cell r="B1120" t="str">
            <v>CB1</v>
          </cell>
          <cell r="C1120" t="str">
            <v>GS</v>
          </cell>
          <cell r="D1120" t="str">
            <v>R1</v>
          </cell>
          <cell r="E1120" t="str">
            <v>A</v>
          </cell>
          <cell r="F1120" t="str">
            <v>A99091001302</v>
          </cell>
          <cell r="H1120" t="str">
            <v>199908100099</v>
          </cell>
          <cell r="I1120">
            <v>6</v>
          </cell>
          <cell r="J1120" t="str">
            <v>C1008-8893I</v>
          </cell>
          <cell r="K1120" t="str">
            <v>6-SHILED L</v>
          </cell>
          <cell r="L1120">
            <v>1000</v>
          </cell>
          <cell r="M1120">
            <v>0.96599999999999997</v>
          </cell>
          <cell r="N1120">
            <v>966</v>
          </cell>
          <cell r="O1120">
            <v>0.96599999999999997</v>
          </cell>
          <cell r="P1120">
            <v>966</v>
          </cell>
          <cell r="Q1120">
            <v>0</v>
          </cell>
          <cell r="R1120" t="str">
            <v>恒豐</v>
          </cell>
        </row>
        <row r="1121">
          <cell r="A1121" t="str">
            <v>B1</v>
          </cell>
          <cell r="B1121" t="str">
            <v>CB1</v>
          </cell>
          <cell r="C1121" t="str">
            <v>GS</v>
          </cell>
          <cell r="D1121" t="str">
            <v>R1</v>
          </cell>
          <cell r="E1121" t="str">
            <v>A</v>
          </cell>
          <cell r="F1121" t="str">
            <v>A99091001303</v>
          </cell>
          <cell r="H1121" t="str">
            <v>199908100079</v>
          </cell>
          <cell r="I1121">
            <v>3</v>
          </cell>
          <cell r="J1121" t="str">
            <v>C1008-8894I</v>
          </cell>
          <cell r="K1121" t="str">
            <v>CARTON</v>
          </cell>
          <cell r="L1121">
            <v>170</v>
          </cell>
          <cell r="M1121">
            <v>14.994</v>
          </cell>
          <cell r="N1121">
            <v>2549</v>
          </cell>
          <cell r="O1121">
            <v>14.574</v>
          </cell>
          <cell r="P1121">
            <v>2478</v>
          </cell>
          <cell r="Q1121">
            <v>71</v>
          </cell>
          <cell r="R1121" t="str">
            <v>恒豐</v>
          </cell>
        </row>
        <row r="1122">
          <cell r="A1122" t="str">
            <v>B1</v>
          </cell>
          <cell r="B1122" t="str">
            <v>CB1</v>
          </cell>
          <cell r="C1122" t="str">
            <v>GS</v>
          </cell>
          <cell r="D1122" t="str">
            <v>R1</v>
          </cell>
          <cell r="E1122" t="str">
            <v>A</v>
          </cell>
          <cell r="F1122" t="str">
            <v>A99091001304</v>
          </cell>
          <cell r="H1122" t="str">
            <v>199908100092</v>
          </cell>
          <cell r="I1122">
            <v>2</v>
          </cell>
          <cell r="J1122" t="str">
            <v>C1008-9186I</v>
          </cell>
          <cell r="K1122" t="str">
            <v>6-SHIELD L</v>
          </cell>
          <cell r="L1122">
            <v>2000</v>
          </cell>
          <cell r="M1122">
            <v>0.84</v>
          </cell>
          <cell r="N1122">
            <v>1680</v>
          </cell>
          <cell r="O1122">
            <v>0.84</v>
          </cell>
          <cell r="P1122">
            <v>1680</v>
          </cell>
          <cell r="Q1122">
            <v>0</v>
          </cell>
          <cell r="R1122" t="str">
            <v>恒豐</v>
          </cell>
        </row>
        <row r="1123">
          <cell r="A1123" t="str">
            <v>B1</v>
          </cell>
          <cell r="B1123" t="str">
            <v>CB1</v>
          </cell>
          <cell r="C1123" t="str">
            <v>GS</v>
          </cell>
          <cell r="D1123" t="str">
            <v>R1</v>
          </cell>
          <cell r="E1123" t="str">
            <v>A</v>
          </cell>
          <cell r="F1123" t="str">
            <v>A99091001305</v>
          </cell>
          <cell r="H1123" t="str">
            <v>199908100092</v>
          </cell>
          <cell r="I1123">
            <v>3</v>
          </cell>
          <cell r="J1123" t="str">
            <v>C1008-9187I</v>
          </cell>
          <cell r="K1123" t="str">
            <v>4-SHIELD L</v>
          </cell>
          <cell r="L1123">
            <v>3000</v>
          </cell>
          <cell r="M1123">
            <v>1.218</v>
          </cell>
          <cell r="N1123">
            <v>3654</v>
          </cell>
          <cell r="O1123">
            <v>1.218</v>
          </cell>
          <cell r="P1123">
            <v>3654</v>
          </cell>
          <cell r="Q1123">
            <v>0</v>
          </cell>
          <cell r="R1123" t="str">
            <v>恒豐</v>
          </cell>
        </row>
        <row r="1124">
          <cell r="A1124" t="str">
            <v>B1</v>
          </cell>
          <cell r="B1124" t="str">
            <v>CB1</v>
          </cell>
          <cell r="C1124" t="str">
            <v>GS</v>
          </cell>
          <cell r="D1124" t="str">
            <v>R1</v>
          </cell>
          <cell r="E1124" t="str">
            <v>A</v>
          </cell>
          <cell r="F1124" t="str">
            <v>A99091001306</v>
          </cell>
          <cell r="H1124" t="str">
            <v>199908100092</v>
          </cell>
          <cell r="I1124">
            <v>4</v>
          </cell>
          <cell r="J1124" t="str">
            <v>C1008-9188I</v>
          </cell>
          <cell r="K1124" t="str">
            <v>PAPER BOAR</v>
          </cell>
          <cell r="L1124">
            <v>500</v>
          </cell>
          <cell r="M1124">
            <v>2.1419999999999999</v>
          </cell>
          <cell r="N1124">
            <v>1071</v>
          </cell>
          <cell r="O1124">
            <v>2.1419999999999999</v>
          </cell>
          <cell r="P1124">
            <v>1071</v>
          </cell>
          <cell r="Q1124">
            <v>0</v>
          </cell>
          <cell r="R1124" t="str">
            <v>恒豐</v>
          </cell>
        </row>
        <row r="1125">
          <cell r="A1125" t="str">
            <v>B1</v>
          </cell>
          <cell r="B1125" t="str">
            <v>CB1</v>
          </cell>
          <cell r="C1125" t="str">
            <v>GS</v>
          </cell>
          <cell r="D1125" t="str">
            <v>R1</v>
          </cell>
          <cell r="E1125" t="str">
            <v>A</v>
          </cell>
          <cell r="F1125" t="str">
            <v>A99091001307</v>
          </cell>
          <cell r="H1125" t="str">
            <v>199908100092</v>
          </cell>
          <cell r="I1125">
            <v>5</v>
          </cell>
          <cell r="J1125" t="str">
            <v>C1008-9189I</v>
          </cell>
          <cell r="K1125" t="str">
            <v>CARTON L56</v>
          </cell>
          <cell r="L1125">
            <v>500</v>
          </cell>
          <cell r="M1125">
            <v>14.28</v>
          </cell>
          <cell r="N1125">
            <v>7140</v>
          </cell>
          <cell r="O1125">
            <v>14.28</v>
          </cell>
          <cell r="P1125">
            <v>7140</v>
          </cell>
          <cell r="Q1125">
            <v>0</v>
          </cell>
          <cell r="R1125" t="str">
            <v>恒豐</v>
          </cell>
        </row>
        <row r="1126">
          <cell r="A1126" t="str">
            <v>B1</v>
          </cell>
          <cell r="B1126" t="str">
            <v>CB1</v>
          </cell>
          <cell r="C1126" t="str">
            <v>GS</v>
          </cell>
          <cell r="D1126" t="str">
            <v>R1</v>
          </cell>
          <cell r="E1126" t="str">
            <v>A</v>
          </cell>
          <cell r="F1126" t="str">
            <v>A99091001308</v>
          </cell>
          <cell r="H1126" t="str">
            <v>199909100073</v>
          </cell>
          <cell r="I1126">
            <v>2</v>
          </cell>
          <cell r="J1126" t="str">
            <v>C02355-0001I</v>
          </cell>
          <cell r="K1126" t="str">
            <v>COVER</v>
          </cell>
          <cell r="L1126">
            <v>1120</v>
          </cell>
          <cell r="M1126">
            <v>5.7960000000000003</v>
          </cell>
          <cell r="N1126">
            <v>6492</v>
          </cell>
          <cell r="O1126">
            <v>5.7960000000000003</v>
          </cell>
          <cell r="P1126">
            <v>6492</v>
          </cell>
          <cell r="Q1126">
            <v>0</v>
          </cell>
          <cell r="R1126" t="str">
            <v>萬承</v>
          </cell>
        </row>
        <row r="1127">
          <cell r="A1127" t="str">
            <v>B1</v>
          </cell>
          <cell r="B1127" t="str">
            <v>CB1</v>
          </cell>
          <cell r="C1127" t="str">
            <v>GS</v>
          </cell>
          <cell r="D1127" t="str">
            <v>R1</v>
          </cell>
          <cell r="E1127" t="str">
            <v>A</v>
          </cell>
          <cell r="F1127" t="str">
            <v>A99091001309</v>
          </cell>
          <cell r="H1127" t="str">
            <v>199909100379</v>
          </cell>
          <cell r="I1127">
            <v>1</v>
          </cell>
          <cell r="J1127" t="str">
            <v>C02410-0002I</v>
          </cell>
          <cell r="K1127" t="str">
            <v>CHASSIS</v>
          </cell>
          <cell r="L1127">
            <v>8400</v>
          </cell>
          <cell r="M1127">
            <v>10.5</v>
          </cell>
          <cell r="N1127">
            <v>88200</v>
          </cell>
          <cell r="O1127">
            <v>10.5</v>
          </cell>
          <cell r="P1127">
            <v>88200</v>
          </cell>
          <cell r="Q1127">
            <v>0</v>
          </cell>
          <cell r="R1127" t="str">
            <v>萬承</v>
          </cell>
        </row>
        <row r="1128">
          <cell r="A1128" t="str">
            <v>B1</v>
          </cell>
          <cell r="B1128" t="str">
            <v>CB1</v>
          </cell>
          <cell r="C1128" t="str">
            <v>GS</v>
          </cell>
          <cell r="D1128" t="str">
            <v>R1</v>
          </cell>
          <cell r="E1128" t="str">
            <v>A</v>
          </cell>
          <cell r="F1128" t="str">
            <v>A99091001310</v>
          </cell>
          <cell r="H1128" t="str">
            <v>199909100379</v>
          </cell>
          <cell r="I1128">
            <v>2</v>
          </cell>
          <cell r="J1128" t="str">
            <v>C02411-0004I</v>
          </cell>
          <cell r="K1128" t="str">
            <v>COVER</v>
          </cell>
          <cell r="L1128">
            <v>9060</v>
          </cell>
          <cell r="M1128">
            <v>8.1999999999999993</v>
          </cell>
          <cell r="N1128">
            <v>74292</v>
          </cell>
          <cell r="O1128">
            <v>8.1999999999999993</v>
          </cell>
          <cell r="P1128">
            <v>74292</v>
          </cell>
          <cell r="Q1128">
            <v>0</v>
          </cell>
          <cell r="R1128" t="str">
            <v>萬承</v>
          </cell>
        </row>
        <row r="1129">
          <cell r="A1129" t="str">
            <v>B1</v>
          </cell>
          <cell r="B1129" t="str">
            <v>CB1</v>
          </cell>
          <cell r="C1129" t="str">
            <v>GS</v>
          </cell>
          <cell r="D1129" t="str">
            <v>R1</v>
          </cell>
          <cell r="E1129" t="str">
            <v>A</v>
          </cell>
          <cell r="F1129" t="str">
            <v>A99091001311</v>
          </cell>
          <cell r="H1129" t="str">
            <v>199909100370</v>
          </cell>
          <cell r="I1129">
            <v>1</v>
          </cell>
          <cell r="J1129" t="str">
            <v>C02350-0002I</v>
          </cell>
          <cell r="K1129" t="str">
            <v>CHASSIS</v>
          </cell>
          <cell r="L1129">
            <v>5112</v>
          </cell>
          <cell r="M1129">
            <v>8.0500000000000007</v>
          </cell>
          <cell r="N1129">
            <v>41152</v>
          </cell>
          <cell r="O1129">
            <v>8.0500000000000007</v>
          </cell>
          <cell r="P1129">
            <v>41152</v>
          </cell>
          <cell r="Q1129">
            <v>0</v>
          </cell>
          <cell r="R1129" t="str">
            <v>萬承</v>
          </cell>
        </row>
        <row r="1130">
          <cell r="A1130" t="str">
            <v>B1</v>
          </cell>
          <cell r="B1130" t="str">
            <v>CB1</v>
          </cell>
          <cell r="C1130" t="str">
            <v>GS</v>
          </cell>
          <cell r="D1130" t="str">
            <v>R1</v>
          </cell>
          <cell r="E1130" t="str">
            <v>A</v>
          </cell>
          <cell r="F1130" t="str">
            <v>A99091001312</v>
          </cell>
          <cell r="H1130" t="str">
            <v>199909100299</v>
          </cell>
          <cell r="I1130">
            <v>1</v>
          </cell>
          <cell r="J1130" t="str">
            <v>C02341-0002I</v>
          </cell>
          <cell r="K1130" t="str">
            <v>COVER</v>
          </cell>
          <cell r="L1130">
            <v>1200</v>
          </cell>
          <cell r="M1130">
            <v>5.9569999999999999</v>
          </cell>
          <cell r="N1130">
            <v>7148</v>
          </cell>
          <cell r="O1130">
            <v>5.9569999999999999</v>
          </cell>
          <cell r="P1130">
            <v>7148</v>
          </cell>
          <cell r="Q1130">
            <v>0</v>
          </cell>
          <cell r="R1130" t="str">
            <v>萬承</v>
          </cell>
        </row>
        <row r="1131">
          <cell r="A1131" t="str">
            <v>B1</v>
          </cell>
          <cell r="B1131" t="str">
            <v>CB1</v>
          </cell>
          <cell r="C1131" t="str">
            <v>GS</v>
          </cell>
          <cell r="D1131" t="str">
            <v>R1</v>
          </cell>
          <cell r="E1131" t="str">
            <v>A</v>
          </cell>
          <cell r="F1131" t="str">
            <v>A99091001313</v>
          </cell>
          <cell r="H1131" t="str">
            <v>199909100379</v>
          </cell>
          <cell r="I1131">
            <v>2</v>
          </cell>
          <cell r="J1131" t="str">
            <v>C02411-0004I</v>
          </cell>
          <cell r="K1131" t="str">
            <v>COVER</v>
          </cell>
          <cell r="L1131">
            <v>3195</v>
          </cell>
          <cell r="M1131">
            <v>8.1999999999999993</v>
          </cell>
          <cell r="N1131">
            <v>26199</v>
          </cell>
          <cell r="O1131">
            <v>8.1999999999999993</v>
          </cell>
          <cell r="P1131">
            <v>26199</v>
          </cell>
          <cell r="Q1131">
            <v>0</v>
          </cell>
          <cell r="R1131" t="str">
            <v>萬承</v>
          </cell>
        </row>
        <row r="1132">
          <cell r="A1132" t="str">
            <v>B1</v>
          </cell>
          <cell r="B1132" t="str">
            <v>CB1</v>
          </cell>
          <cell r="C1132" t="str">
            <v>GS</v>
          </cell>
          <cell r="D1132" t="str">
            <v>R1</v>
          </cell>
          <cell r="E1132" t="str">
            <v>A</v>
          </cell>
          <cell r="F1132" t="str">
            <v>A99091001314</v>
          </cell>
          <cell r="H1132" t="str">
            <v>199909100247</v>
          </cell>
          <cell r="I1132">
            <v>2</v>
          </cell>
          <cell r="J1132" t="str">
            <v>C02411-0004I</v>
          </cell>
          <cell r="K1132" t="str">
            <v>COVER</v>
          </cell>
          <cell r="L1132">
            <v>10</v>
          </cell>
          <cell r="M1132">
            <v>8.1999999999999993</v>
          </cell>
          <cell r="N1132">
            <v>82</v>
          </cell>
          <cell r="O1132">
            <v>8.1999999999999993</v>
          </cell>
          <cell r="P1132">
            <v>82</v>
          </cell>
          <cell r="Q1132">
            <v>0</v>
          </cell>
          <cell r="R1132" t="str">
            <v>萬承</v>
          </cell>
        </row>
        <row r="1133">
          <cell r="A1133" t="str">
            <v>B1</v>
          </cell>
          <cell r="B1133" t="str">
            <v>CB1</v>
          </cell>
          <cell r="C1133" t="str">
            <v>GS</v>
          </cell>
          <cell r="D1133" t="str">
            <v>R1</v>
          </cell>
          <cell r="E1133" t="str">
            <v>A</v>
          </cell>
          <cell r="F1133" t="str">
            <v>A99091001315</v>
          </cell>
          <cell r="H1133" t="str">
            <v>199909100247</v>
          </cell>
          <cell r="I1133">
            <v>1</v>
          </cell>
          <cell r="J1133" t="str">
            <v>C02410-0002I</v>
          </cell>
          <cell r="K1133" t="str">
            <v>CHASSIS</v>
          </cell>
          <cell r="L1133">
            <v>5040</v>
          </cell>
          <cell r="M1133">
            <v>10.5</v>
          </cell>
          <cell r="N1133">
            <v>52920</v>
          </cell>
          <cell r="O1133">
            <v>10.5</v>
          </cell>
          <cell r="P1133">
            <v>52920</v>
          </cell>
          <cell r="Q1133">
            <v>0</v>
          </cell>
          <cell r="R1133" t="str">
            <v>萬承</v>
          </cell>
        </row>
        <row r="1134">
          <cell r="A1134" t="str">
            <v>B1</v>
          </cell>
          <cell r="B1134" t="str">
            <v>CB1</v>
          </cell>
          <cell r="C1134" t="str">
            <v>GS</v>
          </cell>
          <cell r="D1134" t="str">
            <v>R1</v>
          </cell>
          <cell r="E1134" t="str">
            <v>A</v>
          </cell>
          <cell r="F1134" t="str">
            <v>A99091001316</v>
          </cell>
          <cell r="H1134" t="str">
            <v>199909100018</v>
          </cell>
          <cell r="I1134">
            <v>1</v>
          </cell>
          <cell r="J1134" t="str">
            <v>C02474-0002I</v>
          </cell>
          <cell r="K1134" t="str">
            <v>CHASSIS</v>
          </cell>
          <cell r="L1134">
            <v>2537</v>
          </cell>
          <cell r="M1134">
            <v>12.1</v>
          </cell>
          <cell r="N1134">
            <v>30698</v>
          </cell>
          <cell r="O1134">
            <v>12.1</v>
          </cell>
          <cell r="P1134">
            <v>30698</v>
          </cell>
          <cell r="Q1134">
            <v>0</v>
          </cell>
          <cell r="R1134" t="str">
            <v>萬承</v>
          </cell>
        </row>
        <row r="1135">
          <cell r="A1135" t="str">
            <v>B1</v>
          </cell>
          <cell r="B1135" t="str">
            <v>CB1</v>
          </cell>
          <cell r="C1135" t="str">
            <v>GS</v>
          </cell>
          <cell r="D1135" t="str">
            <v>R1</v>
          </cell>
          <cell r="E1135" t="str">
            <v>A</v>
          </cell>
          <cell r="F1135" t="str">
            <v>A99091001317</v>
          </cell>
          <cell r="H1135" t="str">
            <v>199909100018</v>
          </cell>
          <cell r="I1135">
            <v>2</v>
          </cell>
          <cell r="J1135" t="str">
            <v>C02615-0001I</v>
          </cell>
          <cell r="K1135" t="str">
            <v>COVER</v>
          </cell>
          <cell r="L1135">
            <v>3000</v>
          </cell>
          <cell r="M1135">
            <v>9.5</v>
          </cell>
          <cell r="N1135">
            <v>28500</v>
          </cell>
          <cell r="O1135">
            <v>9.5</v>
          </cell>
          <cell r="P1135">
            <v>28500</v>
          </cell>
          <cell r="Q1135">
            <v>0</v>
          </cell>
          <cell r="R1135" t="str">
            <v>萬承</v>
          </cell>
        </row>
        <row r="1136">
          <cell r="A1136" t="str">
            <v>B1</v>
          </cell>
          <cell r="B1136" t="str">
            <v>CB1</v>
          </cell>
          <cell r="C1136" t="str">
            <v>GS</v>
          </cell>
          <cell r="D1136" t="str">
            <v>R1</v>
          </cell>
          <cell r="E1136" t="str">
            <v>A</v>
          </cell>
          <cell r="F1136" t="str">
            <v>A99091001318</v>
          </cell>
          <cell r="H1136" t="str">
            <v>199909100477</v>
          </cell>
          <cell r="I1136">
            <v>2</v>
          </cell>
          <cell r="J1136" t="str">
            <v>C03999-0002I</v>
          </cell>
          <cell r="K1136" t="str">
            <v>PCB API-9502-071</v>
          </cell>
          <cell r="L1136">
            <v>10890</v>
          </cell>
          <cell r="M1136">
            <v>3.4453999999999998</v>
          </cell>
          <cell r="N1136">
            <v>37520</v>
          </cell>
          <cell r="O1136">
            <v>2.9946000000000002</v>
          </cell>
          <cell r="P1136">
            <v>32611</v>
          </cell>
          <cell r="Q1136">
            <v>4909</v>
          </cell>
          <cell r="R1136" t="str">
            <v>三軸國際</v>
          </cell>
        </row>
        <row r="1137">
          <cell r="A1137" t="str">
            <v>B1</v>
          </cell>
          <cell r="B1137" t="str">
            <v>CB1</v>
          </cell>
          <cell r="C1137" t="str">
            <v>GS</v>
          </cell>
          <cell r="D1137" t="str">
            <v>R1</v>
          </cell>
          <cell r="E1137" t="str">
            <v>A</v>
          </cell>
          <cell r="F1137" t="str">
            <v>A99091001319</v>
          </cell>
          <cell r="H1137" t="str">
            <v>199909100399</v>
          </cell>
          <cell r="I1137">
            <v>3</v>
          </cell>
          <cell r="J1137" t="str">
            <v>C03832-0001I</v>
          </cell>
          <cell r="K1137" t="str">
            <v>PCB</v>
          </cell>
          <cell r="L1137">
            <v>1000</v>
          </cell>
          <cell r="M1137">
            <v>0.70840000000000003</v>
          </cell>
          <cell r="N1137">
            <v>708</v>
          </cell>
          <cell r="O1137">
            <v>0.70840000000000003</v>
          </cell>
          <cell r="P1137">
            <v>708</v>
          </cell>
          <cell r="Q1137">
            <v>0</v>
          </cell>
          <cell r="R1137" t="str">
            <v>三軸國際</v>
          </cell>
        </row>
        <row r="1138">
          <cell r="A1138" t="str">
            <v>B1</v>
          </cell>
          <cell r="B1138" t="str">
            <v>CB1</v>
          </cell>
          <cell r="C1138" t="str">
            <v>GS</v>
          </cell>
          <cell r="D1138" t="str">
            <v>R1</v>
          </cell>
          <cell r="E1138" t="str">
            <v>A</v>
          </cell>
          <cell r="F1138" t="str">
            <v>A99091001320</v>
          </cell>
          <cell r="H1138" t="str">
            <v>KAN96753</v>
          </cell>
          <cell r="I1138">
            <v>6</v>
          </cell>
          <cell r="J1138" t="str">
            <v>C03749-0002I</v>
          </cell>
          <cell r="K1138" t="str">
            <v>PCB API767</v>
          </cell>
          <cell r="L1138">
            <v>9952</v>
          </cell>
          <cell r="M1138">
            <v>9.3057999999999996</v>
          </cell>
          <cell r="N1138">
            <v>92611</v>
          </cell>
          <cell r="O1138">
            <v>10.143000000000001</v>
          </cell>
          <cell r="P1138">
            <v>100943</v>
          </cell>
          <cell r="Q1138">
            <v>-8332</v>
          </cell>
          <cell r="R1138" t="str">
            <v>三軸國際</v>
          </cell>
        </row>
        <row r="1139">
          <cell r="A1139" t="str">
            <v>B1</v>
          </cell>
          <cell r="B1139" t="str">
            <v>CB1</v>
          </cell>
          <cell r="C1139" t="str">
            <v>GS</v>
          </cell>
          <cell r="D1139" t="str">
            <v>R1</v>
          </cell>
          <cell r="E1139" t="str">
            <v>A</v>
          </cell>
          <cell r="F1139" t="str">
            <v>A99091001321</v>
          </cell>
          <cell r="H1139" t="str">
            <v>199909100379</v>
          </cell>
          <cell r="I1139">
            <v>2</v>
          </cell>
          <cell r="J1139" t="str">
            <v>C02411-0004I</v>
          </cell>
          <cell r="K1139" t="str">
            <v>COVER</v>
          </cell>
          <cell r="L1139">
            <v>2400</v>
          </cell>
          <cell r="M1139">
            <v>8.1999999999999993</v>
          </cell>
          <cell r="N1139">
            <v>19680</v>
          </cell>
          <cell r="O1139">
            <v>8.1999999999999993</v>
          </cell>
          <cell r="P1139">
            <v>19680</v>
          </cell>
          <cell r="Q1139">
            <v>0</v>
          </cell>
          <cell r="R1139" t="str">
            <v>萬承</v>
          </cell>
        </row>
        <row r="1140">
          <cell r="A1140" t="str">
            <v>B1</v>
          </cell>
          <cell r="B1140" t="str">
            <v>CB1</v>
          </cell>
          <cell r="C1140" t="str">
            <v>GS</v>
          </cell>
          <cell r="D1140" t="str">
            <v>R1</v>
          </cell>
          <cell r="E1140" t="str">
            <v>A</v>
          </cell>
          <cell r="F1140" t="str">
            <v>A99091001322</v>
          </cell>
          <cell r="H1140" t="str">
            <v>199908100092</v>
          </cell>
          <cell r="I1140">
            <v>2</v>
          </cell>
          <cell r="J1140" t="str">
            <v>C1008-9186I</v>
          </cell>
          <cell r="K1140" t="str">
            <v>6-SHIELD L</v>
          </cell>
          <cell r="L1140">
            <v>800</v>
          </cell>
          <cell r="M1140">
            <v>0.84</v>
          </cell>
          <cell r="N1140">
            <v>672</v>
          </cell>
          <cell r="O1140">
            <v>0.84</v>
          </cell>
          <cell r="P1140">
            <v>672</v>
          </cell>
          <cell r="Q1140">
            <v>0</v>
          </cell>
          <cell r="R1140" t="str">
            <v>恒豐</v>
          </cell>
        </row>
        <row r="1141">
          <cell r="A1141" t="str">
            <v>B1</v>
          </cell>
          <cell r="B1141" t="str">
            <v>CB1</v>
          </cell>
          <cell r="C1141" t="str">
            <v>GS</v>
          </cell>
          <cell r="D1141" t="str">
            <v>R1</v>
          </cell>
          <cell r="E1141" t="str">
            <v>A</v>
          </cell>
          <cell r="F1141" t="str">
            <v>A99091001323</v>
          </cell>
          <cell r="H1141" t="str">
            <v>199908100092</v>
          </cell>
          <cell r="I1141">
            <v>3</v>
          </cell>
          <cell r="J1141" t="str">
            <v>C1008-9187I</v>
          </cell>
          <cell r="K1141" t="str">
            <v>4-SHIELD L</v>
          </cell>
          <cell r="L1141">
            <v>1200</v>
          </cell>
          <cell r="M1141">
            <v>1.218</v>
          </cell>
          <cell r="N1141">
            <v>1462</v>
          </cell>
          <cell r="O1141">
            <v>1.218</v>
          </cell>
          <cell r="P1141">
            <v>1462</v>
          </cell>
          <cell r="Q1141">
            <v>0</v>
          </cell>
          <cell r="R1141" t="str">
            <v>恒豐</v>
          </cell>
        </row>
        <row r="1142">
          <cell r="A1142" t="str">
            <v>B1</v>
          </cell>
          <cell r="B1142" t="str">
            <v>CB1</v>
          </cell>
          <cell r="C1142" t="str">
            <v>GS</v>
          </cell>
          <cell r="D1142" t="str">
            <v>R1</v>
          </cell>
          <cell r="E1142" t="str">
            <v>A</v>
          </cell>
          <cell r="F1142" t="str">
            <v>A99091001324</v>
          </cell>
          <cell r="H1142" t="str">
            <v>199908100092</v>
          </cell>
          <cell r="I1142">
            <v>4</v>
          </cell>
          <cell r="J1142" t="str">
            <v>C1008-9188I</v>
          </cell>
          <cell r="K1142" t="str">
            <v>PAPER BOAR</v>
          </cell>
          <cell r="L1142">
            <v>200</v>
          </cell>
          <cell r="M1142">
            <v>2.1419999999999999</v>
          </cell>
          <cell r="N1142">
            <v>428</v>
          </cell>
          <cell r="O1142">
            <v>2.1419999999999999</v>
          </cell>
          <cell r="P1142">
            <v>428</v>
          </cell>
          <cell r="Q1142">
            <v>0</v>
          </cell>
          <cell r="R1142" t="str">
            <v>恒豐</v>
          </cell>
        </row>
        <row r="1143">
          <cell r="A1143" t="str">
            <v>B1</v>
          </cell>
          <cell r="B1143" t="str">
            <v>CB1</v>
          </cell>
          <cell r="C1143" t="str">
            <v>GS</v>
          </cell>
          <cell r="D1143" t="str">
            <v>R1</v>
          </cell>
          <cell r="E1143" t="str">
            <v>A</v>
          </cell>
          <cell r="F1143" t="str">
            <v>A99091001325</v>
          </cell>
          <cell r="H1143" t="str">
            <v>199908100092</v>
          </cell>
          <cell r="I1143">
            <v>5</v>
          </cell>
          <cell r="J1143" t="str">
            <v>C1008-9189I</v>
          </cell>
          <cell r="K1143" t="str">
            <v>CARTON L56</v>
          </cell>
          <cell r="L1143">
            <v>200</v>
          </cell>
          <cell r="M1143">
            <v>14.28</v>
          </cell>
          <cell r="N1143">
            <v>2856</v>
          </cell>
          <cell r="O1143">
            <v>14.28</v>
          </cell>
          <cell r="P1143">
            <v>2856</v>
          </cell>
          <cell r="Q1143">
            <v>0</v>
          </cell>
          <cell r="R1143" t="str">
            <v>恒豐</v>
          </cell>
        </row>
        <row r="1144">
          <cell r="A1144" t="str">
            <v>B1</v>
          </cell>
          <cell r="B1144" t="str">
            <v>CB1</v>
          </cell>
          <cell r="C1144" t="str">
            <v>GS</v>
          </cell>
          <cell r="D1144" t="str">
            <v>R1</v>
          </cell>
          <cell r="E1144" t="str">
            <v>A</v>
          </cell>
          <cell r="F1144" t="str">
            <v>A99091001326</v>
          </cell>
          <cell r="H1144" t="str">
            <v>199908100099</v>
          </cell>
          <cell r="I1144">
            <v>1</v>
          </cell>
          <cell r="J1144" t="str">
            <v>C1008-8684I</v>
          </cell>
          <cell r="K1144" t="str">
            <v>12-SHILED</v>
          </cell>
          <cell r="L1144">
            <v>80</v>
          </cell>
          <cell r="M1144">
            <v>0.84</v>
          </cell>
          <cell r="N1144">
            <v>67</v>
          </cell>
          <cell r="O1144">
            <v>0.84</v>
          </cell>
          <cell r="P1144">
            <v>67</v>
          </cell>
          <cell r="Q1144">
            <v>0</v>
          </cell>
          <cell r="R1144" t="str">
            <v>恒豐</v>
          </cell>
        </row>
        <row r="1145">
          <cell r="A1145" t="str">
            <v>B1</v>
          </cell>
          <cell r="B1145" t="str">
            <v>CB1</v>
          </cell>
          <cell r="C1145" t="str">
            <v>GS</v>
          </cell>
          <cell r="D1145" t="str">
            <v>R1</v>
          </cell>
          <cell r="E1145" t="str">
            <v>A</v>
          </cell>
          <cell r="F1145" t="str">
            <v>A99091001327</v>
          </cell>
          <cell r="H1145" t="str">
            <v>199909100376</v>
          </cell>
          <cell r="I1145">
            <v>4</v>
          </cell>
          <cell r="J1145" t="str">
            <v>C03748-0003I</v>
          </cell>
          <cell r="K1145" t="str">
            <v>PCB API7675</v>
          </cell>
          <cell r="L1145">
            <v>720</v>
          </cell>
          <cell r="M1145">
            <v>10.09</v>
          </cell>
          <cell r="N1145">
            <v>7265</v>
          </cell>
          <cell r="O1145">
            <v>9.9176000000000002</v>
          </cell>
          <cell r="P1145">
            <v>7141</v>
          </cell>
          <cell r="Q1145">
            <v>124</v>
          </cell>
          <cell r="R1145" t="str">
            <v>崇技電路</v>
          </cell>
        </row>
        <row r="1146">
          <cell r="A1146" t="str">
            <v>B1</v>
          </cell>
          <cell r="B1146" t="str">
            <v>CB1</v>
          </cell>
          <cell r="C1146" t="str">
            <v>GS</v>
          </cell>
          <cell r="D1146" t="str">
            <v>R1</v>
          </cell>
          <cell r="E1146" t="str">
            <v>A</v>
          </cell>
          <cell r="F1146" t="str">
            <v>A99091001328</v>
          </cell>
          <cell r="H1146" t="str">
            <v>199909100376</v>
          </cell>
          <cell r="I1146">
            <v>6</v>
          </cell>
          <cell r="J1146" t="str">
            <v>C03749-0002I</v>
          </cell>
          <cell r="K1146" t="str">
            <v>PCB API767</v>
          </cell>
          <cell r="L1146">
            <v>5760</v>
          </cell>
          <cell r="M1146">
            <v>10.09</v>
          </cell>
          <cell r="N1146">
            <v>58118</v>
          </cell>
          <cell r="O1146">
            <v>10.143000000000001</v>
          </cell>
          <cell r="P1146">
            <v>58424</v>
          </cell>
          <cell r="Q1146">
            <v>-306</v>
          </cell>
          <cell r="R1146" t="str">
            <v>崇技電路</v>
          </cell>
        </row>
        <row r="1147">
          <cell r="A1147" t="str">
            <v>B1</v>
          </cell>
          <cell r="B1147" t="str">
            <v>CB1</v>
          </cell>
          <cell r="C1147" t="str">
            <v>GS</v>
          </cell>
          <cell r="D1147" t="str">
            <v>R1</v>
          </cell>
          <cell r="E1147" t="str">
            <v>A</v>
          </cell>
          <cell r="F1147" t="str">
            <v>A99091001332</v>
          </cell>
          <cell r="H1147" t="str">
            <v>199907100410</v>
          </cell>
          <cell r="I1147">
            <v>12</v>
          </cell>
          <cell r="J1147" t="str">
            <v>C1008-9230I</v>
          </cell>
          <cell r="K1147" t="str">
            <v>6-SHILED L</v>
          </cell>
          <cell r="L1147">
            <v>900</v>
          </cell>
          <cell r="M1147">
            <v>1.218</v>
          </cell>
          <cell r="N1147">
            <v>1096</v>
          </cell>
          <cell r="O1147">
            <v>1.218</v>
          </cell>
          <cell r="P1147">
            <v>1096</v>
          </cell>
          <cell r="Q1147">
            <v>0</v>
          </cell>
          <cell r="R1147" t="str">
            <v>匯駿</v>
          </cell>
        </row>
        <row r="1148">
          <cell r="A1148" t="str">
            <v>B1</v>
          </cell>
          <cell r="B1148" t="str">
            <v>CB1</v>
          </cell>
          <cell r="C1148" t="str">
            <v>GS</v>
          </cell>
          <cell r="D1148" t="str">
            <v>R1</v>
          </cell>
          <cell r="E1148" t="str">
            <v>A</v>
          </cell>
          <cell r="F1148" t="str">
            <v>A99091001333</v>
          </cell>
          <cell r="H1148" t="str">
            <v>199907100410</v>
          </cell>
          <cell r="I1148">
            <v>13</v>
          </cell>
          <cell r="J1148" t="str">
            <v>C1008-9231I</v>
          </cell>
          <cell r="K1148" t="str">
            <v>3-SHILED L</v>
          </cell>
          <cell r="L1148">
            <v>1800</v>
          </cell>
          <cell r="M1148">
            <v>1.008</v>
          </cell>
          <cell r="N1148">
            <v>1814</v>
          </cell>
          <cell r="O1148">
            <v>1.008</v>
          </cell>
          <cell r="P1148">
            <v>1814</v>
          </cell>
          <cell r="Q1148">
            <v>0</v>
          </cell>
          <cell r="R1148" t="str">
            <v>匯駿</v>
          </cell>
        </row>
        <row r="1149">
          <cell r="A1149" t="str">
            <v>B1</v>
          </cell>
          <cell r="B1149" t="str">
            <v>CB1</v>
          </cell>
          <cell r="C1149" t="str">
            <v>GS</v>
          </cell>
          <cell r="D1149" t="str">
            <v>R1</v>
          </cell>
          <cell r="E1149" t="str">
            <v>A</v>
          </cell>
          <cell r="F1149" t="str">
            <v>A99091001334</v>
          </cell>
          <cell r="H1149" t="str">
            <v>199907100410</v>
          </cell>
          <cell r="I1149">
            <v>14</v>
          </cell>
          <cell r="J1149" t="str">
            <v>C1008-9232I</v>
          </cell>
          <cell r="K1149" t="str">
            <v>CARTON L53</v>
          </cell>
          <cell r="L1149">
            <v>300</v>
          </cell>
          <cell r="M1149">
            <v>10.625999999999999</v>
          </cell>
          <cell r="N1149">
            <v>3188</v>
          </cell>
          <cell r="O1149">
            <v>10.625999999999999</v>
          </cell>
          <cell r="P1149">
            <v>3188</v>
          </cell>
          <cell r="Q1149">
            <v>0</v>
          </cell>
          <cell r="R1149" t="str">
            <v>匯駿</v>
          </cell>
        </row>
        <row r="1150">
          <cell r="A1150" t="str">
            <v>B1</v>
          </cell>
          <cell r="B1150" t="str">
            <v>CB1</v>
          </cell>
          <cell r="C1150" t="str">
            <v>GS</v>
          </cell>
          <cell r="D1150" t="str">
            <v>R1</v>
          </cell>
          <cell r="E1150" t="str">
            <v>A</v>
          </cell>
          <cell r="F1150" t="str">
            <v>A99091001335</v>
          </cell>
          <cell r="H1150" t="str">
            <v>199908100085</v>
          </cell>
          <cell r="I1150">
            <v>13</v>
          </cell>
          <cell r="J1150" t="str">
            <v>C1008-9227IC</v>
          </cell>
          <cell r="K1150" t="str">
            <v>PWR PACK B</v>
          </cell>
          <cell r="L1150">
            <v>60</v>
          </cell>
          <cell r="M1150">
            <v>71.694000000000003</v>
          </cell>
          <cell r="N1150">
            <v>4302</v>
          </cell>
          <cell r="O1150">
            <v>71.694000000000003</v>
          </cell>
          <cell r="P1150">
            <v>4302</v>
          </cell>
          <cell r="Q1150">
            <v>0</v>
          </cell>
          <cell r="R1150" t="str">
            <v>匯駿</v>
          </cell>
        </row>
        <row r="1151">
          <cell r="A1151" t="str">
            <v>B1</v>
          </cell>
          <cell r="B1151" t="str">
            <v>CB1</v>
          </cell>
          <cell r="C1151" t="str">
            <v>GS</v>
          </cell>
          <cell r="D1151" t="str">
            <v>R1</v>
          </cell>
          <cell r="E1151" t="str">
            <v>A</v>
          </cell>
          <cell r="F1151" t="str">
            <v>A99091001336</v>
          </cell>
          <cell r="H1151" t="str">
            <v>199908100078</v>
          </cell>
          <cell r="I1151">
            <v>2</v>
          </cell>
          <cell r="J1151" t="str">
            <v>C1008-9228IB</v>
          </cell>
          <cell r="K1151" t="str">
            <v>PWR PACK C</v>
          </cell>
          <cell r="L1151">
            <v>120</v>
          </cell>
          <cell r="M1151">
            <v>31.122</v>
          </cell>
          <cell r="N1151">
            <v>3735</v>
          </cell>
          <cell r="O1151">
            <v>31.122</v>
          </cell>
          <cell r="P1151">
            <v>3735</v>
          </cell>
          <cell r="Q1151">
            <v>0</v>
          </cell>
          <cell r="R1151" t="str">
            <v>匯駿</v>
          </cell>
        </row>
        <row r="1152">
          <cell r="A1152" t="str">
            <v>B1</v>
          </cell>
          <cell r="B1152" t="str">
            <v>CB1</v>
          </cell>
          <cell r="C1152" t="str">
            <v>GS</v>
          </cell>
          <cell r="D1152" t="str">
            <v>R1</v>
          </cell>
          <cell r="E1152" t="str">
            <v>A</v>
          </cell>
          <cell r="F1152" t="str">
            <v>A99091001337</v>
          </cell>
          <cell r="H1152" t="str">
            <v>199908100085</v>
          </cell>
          <cell r="I1152">
            <v>12</v>
          </cell>
          <cell r="J1152" t="str">
            <v>C1008-9197IB</v>
          </cell>
          <cell r="K1152" t="str">
            <v>PWR PACK</v>
          </cell>
          <cell r="L1152">
            <v>20</v>
          </cell>
          <cell r="M1152">
            <v>74.046000000000006</v>
          </cell>
          <cell r="N1152">
            <v>1481</v>
          </cell>
          <cell r="O1152">
            <v>74.046000000000006</v>
          </cell>
          <cell r="P1152">
            <v>1481</v>
          </cell>
          <cell r="Q1152">
            <v>0</v>
          </cell>
          <cell r="R1152" t="str">
            <v>匯駿</v>
          </cell>
        </row>
        <row r="1153">
          <cell r="A1153" t="str">
            <v>B1</v>
          </cell>
          <cell r="B1153" t="str">
            <v>CB1</v>
          </cell>
          <cell r="C1153" t="str">
            <v>GS</v>
          </cell>
          <cell r="D1153" t="str">
            <v>R1</v>
          </cell>
          <cell r="E1153" t="str">
            <v>A</v>
          </cell>
          <cell r="F1153" t="str">
            <v>A99091001338</v>
          </cell>
          <cell r="H1153" t="str">
            <v>199908100085</v>
          </cell>
          <cell r="I1153">
            <v>11</v>
          </cell>
          <cell r="J1153" t="str">
            <v>C1008-9196IA</v>
          </cell>
          <cell r="K1153" t="str">
            <v>PWR PACK C</v>
          </cell>
          <cell r="L1153">
            <v>40</v>
          </cell>
          <cell r="M1153">
            <v>33.18</v>
          </cell>
          <cell r="N1153">
            <v>1327</v>
          </cell>
          <cell r="O1153">
            <v>33.18</v>
          </cell>
          <cell r="P1153">
            <v>1327</v>
          </cell>
          <cell r="Q1153">
            <v>0</v>
          </cell>
          <cell r="R1153" t="str">
            <v>匯駿</v>
          </cell>
        </row>
        <row r="1154">
          <cell r="A1154" t="str">
            <v>B1</v>
          </cell>
          <cell r="B1154" t="str">
            <v>CB1</v>
          </cell>
          <cell r="C1154" t="str">
            <v>GS</v>
          </cell>
          <cell r="D1154" t="str">
            <v>R1</v>
          </cell>
          <cell r="E1154" t="str">
            <v>A</v>
          </cell>
          <cell r="F1154" t="str">
            <v>A99091001339</v>
          </cell>
          <cell r="H1154" t="str">
            <v>199908100101</v>
          </cell>
          <cell r="I1154">
            <v>39</v>
          </cell>
          <cell r="J1154" t="str">
            <v>C1008-9057I</v>
          </cell>
          <cell r="K1154" t="str">
            <v>CARTON L54</v>
          </cell>
          <cell r="L1154">
            <v>780</v>
          </cell>
          <cell r="M1154">
            <v>8.0220000000000002</v>
          </cell>
          <cell r="N1154">
            <v>6257</v>
          </cell>
          <cell r="O1154">
            <v>8.0220000000000002</v>
          </cell>
          <cell r="P1154">
            <v>6257</v>
          </cell>
          <cell r="Q1154">
            <v>0</v>
          </cell>
          <cell r="R1154" t="str">
            <v>匯駿</v>
          </cell>
        </row>
        <row r="1155">
          <cell r="A1155" t="str">
            <v>B1</v>
          </cell>
          <cell r="B1155" t="str">
            <v>CB1</v>
          </cell>
          <cell r="C1155" t="str">
            <v>GS</v>
          </cell>
          <cell r="D1155" t="str">
            <v>R1</v>
          </cell>
          <cell r="E1155" t="str">
            <v>A</v>
          </cell>
          <cell r="F1155" t="str">
            <v>A99091001340</v>
          </cell>
          <cell r="H1155" t="str">
            <v>199908100101</v>
          </cell>
          <cell r="I1155">
            <v>42</v>
          </cell>
          <cell r="J1155" t="str">
            <v>C1008-9060I</v>
          </cell>
          <cell r="K1155" t="str">
            <v>6-SHILED L</v>
          </cell>
          <cell r="L1155">
            <v>2700</v>
          </cell>
          <cell r="M1155">
            <v>1.218</v>
          </cell>
          <cell r="N1155">
            <v>3289</v>
          </cell>
          <cell r="O1155">
            <v>1.218</v>
          </cell>
          <cell r="P1155">
            <v>3289</v>
          </cell>
          <cell r="Q1155">
            <v>0</v>
          </cell>
          <cell r="R1155" t="str">
            <v>匯駿</v>
          </cell>
        </row>
        <row r="1156">
          <cell r="A1156" t="str">
            <v>B1</v>
          </cell>
          <cell r="B1156" t="str">
            <v>CB1</v>
          </cell>
          <cell r="C1156" t="str">
            <v>GS</v>
          </cell>
          <cell r="D1156" t="str">
            <v>R1</v>
          </cell>
          <cell r="E1156" t="str">
            <v>A</v>
          </cell>
          <cell r="F1156" t="str">
            <v>A99091001341</v>
          </cell>
          <cell r="H1156" t="str">
            <v>199908100101</v>
          </cell>
          <cell r="I1156">
            <v>41</v>
          </cell>
          <cell r="J1156" t="str">
            <v>C1008-9059I</v>
          </cell>
          <cell r="K1156" t="str">
            <v>3-SHILED L</v>
          </cell>
          <cell r="L1156">
            <v>5400</v>
          </cell>
          <cell r="M1156">
            <v>0.84</v>
          </cell>
          <cell r="N1156">
            <v>4536</v>
          </cell>
          <cell r="O1156">
            <v>0.84</v>
          </cell>
          <cell r="P1156">
            <v>4536</v>
          </cell>
          <cell r="Q1156">
            <v>0</v>
          </cell>
          <cell r="R1156" t="str">
            <v>匯駿</v>
          </cell>
        </row>
        <row r="1157">
          <cell r="A1157" t="str">
            <v>B1</v>
          </cell>
          <cell r="B1157" t="str">
            <v>CB1</v>
          </cell>
          <cell r="C1157" t="str">
            <v>GS</v>
          </cell>
          <cell r="D1157" t="str">
            <v>R1</v>
          </cell>
          <cell r="E1157" t="str">
            <v>A</v>
          </cell>
          <cell r="F1157" t="str">
            <v>A99091001342</v>
          </cell>
          <cell r="H1157" t="str">
            <v>199908100101</v>
          </cell>
          <cell r="I1157">
            <v>40</v>
          </cell>
          <cell r="J1157" t="str">
            <v>C1008-9058I</v>
          </cell>
          <cell r="K1157" t="str">
            <v>PAPER BOAR</v>
          </cell>
          <cell r="L1157">
            <v>900</v>
          </cell>
          <cell r="M1157">
            <v>1.9319999999999999</v>
          </cell>
          <cell r="N1157">
            <v>1739</v>
          </cell>
          <cell r="O1157">
            <v>1.9319999999999999</v>
          </cell>
          <cell r="P1157">
            <v>1739</v>
          </cell>
          <cell r="Q1157">
            <v>0</v>
          </cell>
          <cell r="R1157" t="str">
            <v>匯駿</v>
          </cell>
        </row>
        <row r="1158">
          <cell r="A1158" t="str">
            <v>B1</v>
          </cell>
          <cell r="B1158" t="str">
            <v>CB1</v>
          </cell>
          <cell r="C1158" t="str">
            <v>GS</v>
          </cell>
          <cell r="D1158" t="str">
            <v>R1</v>
          </cell>
          <cell r="E1158" t="str">
            <v>A</v>
          </cell>
          <cell r="F1158" t="str">
            <v>A99091001343</v>
          </cell>
          <cell r="H1158" t="str">
            <v>199907100410</v>
          </cell>
          <cell r="I1158">
            <v>4</v>
          </cell>
          <cell r="J1158" t="str">
            <v>C1008-9057I</v>
          </cell>
          <cell r="K1158" t="str">
            <v>CARTON L54</v>
          </cell>
          <cell r="L1158">
            <v>120</v>
          </cell>
          <cell r="M1158">
            <v>8.0220000000000002</v>
          </cell>
          <cell r="N1158">
            <v>963</v>
          </cell>
          <cell r="O1158">
            <v>8.0220000000000002</v>
          </cell>
          <cell r="P1158">
            <v>963</v>
          </cell>
          <cell r="Q1158">
            <v>0</v>
          </cell>
          <cell r="R1158" t="str">
            <v>匯駿</v>
          </cell>
        </row>
        <row r="1159">
          <cell r="A1159" t="str">
            <v>B1</v>
          </cell>
          <cell r="B1159" t="str">
            <v>CB1</v>
          </cell>
          <cell r="C1159" t="str">
            <v>GS</v>
          </cell>
          <cell r="D1159" t="str">
            <v>R1</v>
          </cell>
          <cell r="E1159" t="str">
            <v>A</v>
          </cell>
          <cell r="F1159" t="str">
            <v>A99091001344</v>
          </cell>
          <cell r="H1159" t="str">
            <v>199908100093</v>
          </cell>
          <cell r="I1159">
            <v>3</v>
          </cell>
          <cell r="J1159" t="str">
            <v>C1008-9198I</v>
          </cell>
          <cell r="K1159" t="str">
            <v>3-SHILED L</v>
          </cell>
          <cell r="L1159">
            <v>1300</v>
          </cell>
          <cell r="M1159">
            <v>0.84</v>
          </cell>
          <cell r="N1159">
            <v>1092</v>
          </cell>
          <cell r="O1159">
            <v>0.84</v>
          </cell>
          <cell r="P1159">
            <v>1092</v>
          </cell>
          <cell r="Q1159">
            <v>0</v>
          </cell>
          <cell r="R1159" t="str">
            <v>匯駿</v>
          </cell>
        </row>
        <row r="1160">
          <cell r="A1160" t="str">
            <v>B1</v>
          </cell>
          <cell r="B1160" t="str">
            <v>CB1</v>
          </cell>
          <cell r="C1160" t="str">
            <v>GS</v>
          </cell>
          <cell r="D1160" t="str">
            <v>R1</v>
          </cell>
          <cell r="E1160" t="str">
            <v>A</v>
          </cell>
          <cell r="F1160" t="str">
            <v>A99091001345</v>
          </cell>
          <cell r="H1160" t="str">
            <v>199908100093</v>
          </cell>
          <cell r="I1160">
            <v>4</v>
          </cell>
          <cell r="J1160" t="str">
            <v>C1008-9199I</v>
          </cell>
          <cell r="K1160" t="str">
            <v>3-SHILED L</v>
          </cell>
          <cell r="L1160">
            <v>1300</v>
          </cell>
          <cell r="M1160">
            <v>1.1339999999999999</v>
          </cell>
          <cell r="N1160">
            <v>1474</v>
          </cell>
          <cell r="O1160">
            <v>1.1339999999999999</v>
          </cell>
          <cell r="P1160">
            <v>1474</v>
          </cell>
          <cell r="Q1160">
            <v>0</v>
          </cell>
          <cell r="R1160" t="str">
            <v>匯駿</v>
          </cell>
        </row>
        <row r="1161">
          <cell r="A1161" t="str">
            <v>B1</v>
          </cell>
          <cell r="B1161" t="str">
            <v>CB1</v>
          </cell>
          <cell r="C1161" t="str">
            <v>GS</v>
          </cell>
          <cell r="D1161" t="str">
            <v>R1</v>
          </cell>
          <cell r="E1161" t="str">
            <v>A</v>
          </cell>
          <cell r="F1161" t="str">
            <v>A99091001346</v>
          </cell>
          <cell r="H1161" t="str">
            <v>199908100093</v>
          </cell>
          <cell r="I1161">
            <v>5</v>
          </cell>
          <cell r="J1161" t="str">
            <v>C1008-9200I</v>
          </cell>
          <cell r="K1161" t="str">
            <v>CARTON L56</v>
          </cell>
          <cell r="L1161">
            <v>650</v>
          </cell>
          <cell r="M1161">
            <v>8.3580000000000005</v>
          </cell>
          <cell r="N1161">
            <v>5433</v>
          </cell>
          <cell r="O1161">
            <v>8.3580000000000005</v>
          </cell>
          <cell r="P1161">
            <v>5433</v>
          </cell>
          <cell r="Q1161">
            <v>0</v>
          </cell>
          <cell r="R1161" t="str">
            <v>匯駿</v>
          </cell>
        </row>
        <row r="1162">
          <cell r="A1162" t="str">
            <v>B1</v>
          </cell>
          <cell r="B1162" t="str">
            <v>CB1</v>
          </cell>
          <cell r="C1162" t="str">
            <v>GS</v>
          </cell>
          <cell r="D1162" t="str">
            <v>R1</v>
          </cell>
          <cell r="E1162" t="str">
            <v>A</v>
          </cell>
          <cell r="F1162" t="str">
            <v>A99091001350</v>
          </cell>
          <cell r="H1162" t="str">
            <v>199909100247</v>
          </cell>
          <cell r="I1162">
            <v>2</v>
          </cell>
          <cell r="J1162" t="str">
            <v>C02411-0004I</v>
          </cell>
          <cell r="K1162" t="str">
            <v>COVER</v>
          </cell>
          <cell r="L1162">
            <v>1295</v>
          </cell>
          <cell r="M1162">
            <v>8.1999999999999993</v>
          </cell>
          <cell r="N1162">
            <v>10619</v>
          </cell>
          <cell r="O1162">
            <v>8.1999999999999993</v>
          </cell>
          <cell r="P1162">
            <v>10619</v>
          </cell>
          <cell r="Q1162">
            <v>0</v>
          </cell>
          <cell r="R1162" t="str">
            <v>萬承</v>
          </cell>
        </row>
        <row r="1163">
          <cell r="A1163" t="str">
            <v>B1</v>
          </cell>
          <cell r="B1163" t="str">
            <v>CB1</v>
          </cell>
          <cell r="C1163" t="str">
            <v>GS</v>
          </cell>
          <cell r="D1163" t="str">
            <v>R1</v>
          </cell>
          <cell r="E1163" t="str">
            <v>A</v>
          </cell>
          <cell r="F1163" t="str">
            <v>A99091001351</v>
          </cell>
          <cell r="H1163" t="str">
            <v>KEN96751</v>
          </cell>
          <cell r="I1163">
            <v>2</v>
          </cell>
          <cell r="J1163" t="str">
            <v>C02557-0001I</v>
          </cell>
          <cell r="K1163" t="str">
            <v>COVER</v>
          </cell>
          <cell r="L1163">
            <v>156</v>
          </cell>
          <cell r="M1163">
            <v>10</v>
          </cell>
          <cell r="N1163">
            <v>1560</v>
          </cell>
          <cell r="O1163">
            <v>10</v>
          </cell>
          <cell r="P1163">
            <v>1560</v>
          </cell>
          <cell r="Q1163">
            <v>0</v>
          </cell>
          <cell r="R1163" t="str">
            <v>正崧</v>
          </cell>
        </row>
        <row r="1164">
          <cell r="A1164" t="str">
            <v>B1</v>
          </cell>
          <cell r="B1164" t="str">
            <v>CB1</v>
          </cell>
          <cell r="C1164" t="str">
            <v>GS</v>
          </cell>
          <cell r="D1164" t="str">
            <v>R1</v>
          </cell>
          <cell r="E1164" t="str">
            <v>A</v>
          </cell>
          <cell r="F1164" t="str">
            <v>A99091001352</v>
          </cell>
          <cell r="H1164" t="str">
            <v>KEN96751</v>
          </cell>
          <cell r="I1164">
            <v>1</v>
          </cell>
          <cell r="J1164" t="str">
            <v>C02495-0001I</v>
          </cell>
          <cell r="K1164" t="str">
            <v>CHASSIS</v>
          </cell>
          <cell r="L1164">
            <v>156</v>
          </cell>
          <cell r="M1164">
            <v>10</v>
          </cell>
          <cell r="N1164">
            <v>1560</v>
          </cell>
          <cell r="O1164">
            <v>10</v>
          </cell>
          <cell r="P1164">
            <v>1560</v>
          </cell>
          <cell r="Q1164">
            <v>0</v>
          </cell>
          <cell r="R1164" t="str">
            <v>正崧</v>
          </cell>
        </row>
        <row r="1165">
          <cell r="A1165" t="str">
            <v>B1</v>
          </cell>
          <cell r="B1165" t="str">
            <v>CB1</v>
          </cell>
          <cell r="C1165" t="str">
            <v>GS</v>
          </cell>
          <cell r="D1165" t="str">
            <v>R1</v>
          </cell>
          <cell r="E1165" t="str">
            <v>A</v>
          </cell>
          <cell r="F1165" t="str">
            <v>A99091001353</v>
          </cell>
          <cell r="H1165" t="str">
            <v>KEN96751</v>
          </cell>
          <cell r="I1165">
            <v>2</v>
          </cell>
          <cell r="J1165" t="str">
            <v>C02557-0001I</v>
          </cell>
          <cell r="K1165" t="str">
            <v>COVER</v>
          </cell>
          <cell r="L1165">
            <v>228</v>
          </cell>
          <cell r="M1165">
            <v>10</v>
          </cell>
          <cell r="N1165">
            <v>2280</v>
          </cell>
          <cell r="O1165">
            <v>10</v>
          </cell>
          <cell r="P1165">
            <v>2280</v>
          </cell>
          <cell r="Q1165">
            <v>0</v>
          </cell>
          <cell r="R1165" t="str">
            <v>正崧</v>
          </cell>
        </row>
        <row r="1166">
          <cell r="A1166" t="str">
            <v>B1</v>
          </cell>
          <cell r="B1166" t="str">
            <v>CB1</v>
          </cell>
          <cell r="C1166" t="str">
            <v>GS</v>
          </cell>
          <cell r="D1166" t="str">
            <v>R1</v>
          </cell>
          <cell r="E1166" t="str">
            <v>A</v>
          </cell>
          <cell r="F1166" t="str">
            <v>A99091001354</v>
          </cell>
          <cell r="H1166" t="str">
            <v>KEN96751</v>
          </cell>
          <cell r="I1166">
            <v>1</v>
          </cell>
          <cell r="J1166" t="str">
            <v>C02495-0001I</v>
          </cell>
          <cell r="K1166" t="str">
            <v>CHASSIS</v>
          </cell>
          <cell r="L1166">
            <v>228</v>
          </cell>
          <cell r="M1166">
            <v>10</v>
          </cell>
          <cell r="N1166">
            <v>2280</v>
          </cell>
          <cell r="O1166">
            <v>10</v>
          </cell>
          <cell r="P1166">
            <v>2280</v>
          </cell>
          <cell r="Q1166">
            <v>0</v>
          </cell>
          <cell r="R1166" t="str">
            <v>正崧</v>
          </cell>
        </row>
        <row r="1167">
          <cell r="A1167" t="str">
            <v>B1</v>
          </cell>
          <cell r="B1167" t="str">
            <v>CB1</v>
          </cell>
          <cell r="C1167" t="str">
            <v>GS</v>
          </cell>
          <cell r="D1167" t="str">
            <v>R1</v>
          </cell>
          <cell r="E1167" t="str">
            <v>A</v>
          </cell>
          <cell r="F1167" t="str">
            <v>A99091001355</v>
          </cell>
          <cell r="H1167" t="str">
            <v>199907100455</v>
          </cell>
          <cell r="I1167">
            <v>4</v>
          </cell>
          <cell r="J1167" t="str">
            <v>C02321-0005I</v>
          </cell>
          <cell r="K1167" t="str">
            <v>COVER</v>
          </cell>
          <cell r="L1167">
            <v>3360</v>
          </cell>
          <cell r="M1167">
            <v>8.4</v>
          </cell>
          <cell r="N1167">
            <v>28224</v>
          </cell>
          <cell r="O1167">
            <v>8.4</v>
          </cell>
          <cell r="P1167">
            <v>28224</v>
          </cell>
          <cell r="Q1167">
            <v>0</v>
          </cell>
          <cell r="R1167" t="str">
            <v>萬承</v>
          </cell>
        </row>
        <row r="1168">
          <cell r="A1168" t="str">
            <v>B1</v>
          </cell>
          <cell r="B1168" t="str">
            <v>CB1</v>
          </cell>
          <cell r="C1168" t="str">
            <v>GS</v>
          </cell>
          <cell r="D1168" t="str">
            <v>R1</v>
          </cell>
          <cell r="E1168" t="str">
            <v>A</v>
          </cell>
          <cell r="F1168" t="str">
            <v>A99091001356</v>
          </cell>
          <cell r="H1168" t="str">
            <v>199909100178</v>
          </cell>
          <cell r="I1168">
            <v>1</v>
          </cell>
          <cell r="J1168" t="str">
            <v>C02341-0002I</v>
          </cell>
          <cell r="K1168" t="str">
            <v>COVER</v>
          </cell>
          <cell r="L1168">
            <v>1541</v>
          </cell>
          <cell r="M1168">
            <v>5.9569999999999999</v>
          </cell>
          <cell r="N1168">
            <v>9180</v>
          </cell>
          <cell r="O1168">
            <v>5.9569999999999999</v>
          </cell>
          <cell r="P1168">
            <v>9180</v>
          </cell>
          <cell r="Q1168">
            <v>0</v>
          </cell>
          <cell r="R1168" t="str">
            <v>萬承</v>
          </cell>
        </row>
        <row r="1169">
          <cell r="A1169" t="str">
            <v>B1</v>
          </cell>
          <cell r="B1169" t="str">
            <v>CB1</v>
          </cell>
          <cell r="C1169" t="str">
            <v>GS</v>
          </cell>
          <cell r="D1169" t="str">
            <v>R1</v>
          </cell>
          <cell r="E1169" t="str">
            <v>A</v>
          </cell>
          <cell r="F1169" t="str">
            <v>A99091001357</v>
          </cell>
          <cell r="H1169" t="str">
            <v>199909100299</v>
          </cell>
          <cell r="I1169">
            <v>1</v>
          </cell>
          <cell r="J1169" t="str">
            <v>C02341-0002I</v>
          </cell>
          <cell r="K1169" t="str">
            <v>COVER</v>
          </cell>
          <cell r="L1169">
            <v>838</v>
          </cell>
          <cell r="M1169">
            <v>5.9569999999999999</v>
          </cell>
          <cell r="N1169">
            <v>4992</v>
          </cell>
          <cell r="O1169">
            <v>5.9569999999999999</v>
          </cell>
          <cell r="P1169">
            <v>4992</v>
          </cell>
          <cell r="Q1169">
            <v>0</v>
          </cell>
          <cell r="R1169" t="str">
            <v>萬承</v>
          </cell>
        </row>
        <row r="1170">
          <cell r="A1170" t="str">
            <v>B1</v>
          </cell>
          <cell r="B1170" t="str">
            <v>CB1</v>
          </cell>
          <cell r="C1170" t="str">
            <v>GS</v>
          </cell>
          <cell r="D1170" t="str">
            <v>R1</v>
          </cell>
          <cell r="E1170" t="str">
            <v>A</v>
          </cell>
          <cell r="F1170" t="str">
            <v>A99091001358</v>
          </cell>
          <cell r="H1170" t="str">
            <v>199909100478</v>
          </cell>
          <cell r="I1170">
            <v>3</v>
          </cell>
          <cell r="J1170" t="str">
            <v>C03998-0001I</v>
          </cell>
          <cell r="K1170" t="str">
            <v>PCB API-9502-071</v>
          </cell>
          <cell r="L1170">
            <v>10000</v>
          </cell>
          <cell r="M1170">
            <v>0.96</v>
          </cell>
          <cell r="N1170">
            <v>9600</v>
          </cell>
          <cell r="O1170">
            <v>0.96</v>
          </cell>
          <cell r="P1170">
            <v>9600</v>
          </cell>
          <cell r="Q1170">
            <v>0</v>
          </cell>
          <cell r="R1170" t="str">
            <v>崇技電路</v>
          </cell>
        </row>
        <row r="1171">
          <cell r="A1171" t="str">
            <v>B1</v>
          </cell>
          <cell r="B1171" t="str">
            <v>CB1</v>
          </cell>
          <cell r="C1171" t="str">
            <v>GS</v>
          </cell>
          <cell r="D1171" t="str">
            <v>R1</v>
          </cell>
          <cell r="E1171" t="str">
            <v>A</v>
          </cell>
          <cell r="F1171" t="str">
            <v>A99091001359</v>
          </cell>
          <cell r="H1171" t="str">
            <v>199909100478</v>
          </cell>
          <cell r="I1171">
            <v>1</v>
          </cell>
          <cell r="J1171" t="str">
            <v>C03997-0002I</v>
          </cell>
          <cell r="K1171" t="str">
            <v>PCB API-9502-071</v>
          </cell>
          <cell r="L1171">
            <v>15000</v>
          </cell>
          <cell r="M1171">
            <v>2.2799999999999998</v>
          </cell>
          <cell r="N1171">
            <v>34200</v>
          </cell>
          <cell r="O1171">
            <v>2.2799999999999998</v>
          </cell>
          <cell r="P1171">
            <v>34200</v>
          </cell>
          <cell r="Q1171">
            <v>0</v>
          </cell>
          <cell r="R1171" t="str">
            <v>崇技電路</v>
          </cell>
        </row>
        <row r="1172">
          <cell r="A1172" t="str">
            <v>B1</v>
          </cell>
          <cell r="B1172" t="str">
            <v>CB1</v>
          </cell>
          <cell r="C1172" t="str">
            <v>GS</v>
          </cell>
          <cell r="D1172" t="str">
            <v>R1</v>
          </cell>
          <cell r="E1172" t="str">
            <v>A</v>
          </cell>
          <cell r="F1172" t="str">
            <v>A99091001360</v>
          </cell>
          <cell r="H1172" t="str">
            <v>199909100376</v>
          </cell>
          <cell r="I1172">
            <v>4</v>
          </cell>
          <cell r="J1172" t="str">
            <v>C03748-0003I</v>
          </cell>
          <cell r="K1172" t="str">
            <v>PCB API7675</v>
          </cell>
          <cell r="L1172">
            <v>7200</v>
          </cell>
          <cell r="M1172">
            <v>10.09</v>
          </cell>
          <cell r="N1172">
            <v>72648</v>
          </cell>
          <cell r="O1172">
            <v>9.9176000000000002</v>
          </cell>
          <cell r="P1172">
            <v>71407</v>
          </cell>
          <cell r="Q1172">
            <v>1241</v>
          </cell>
          <cell r="R1172" t="str">
            <v>崇技電路</v>
          </cell>
        </row>
        <row r="1173">
          <cell r="A1173" t="str">
            <v>B1</v>
          </cell>
          <cell r="B1173" t="str">
            <v>CB1</v>
          </cell>
          <cell r="C1173" t="str">
            <v>GS</v>
          </cell>
          <cell r="D1173" t="str">
            <v>R1</v>
          </cell>
          <cell r="E1173" t="str">
            <v>A</v>
          </cell>
          <cell r="F1173" t="str">
            <v>A99091001361</v>
          </cell>
          <cell r="H1173" t="str">
            <v>199909100379</v>
          </cell>
          <cell r="I1173">
            <v>1</v>
          </cell>
          <cell r="J1173" t="str">
            <v>C02410-0002I</v>
          </cell>
          <cell r="K1173" t="str">
            <v>CHASSIS</v>
          </cell>
          <cell r="L1173">
            <v>10416</v>
          </cell>
          <cell r="M1173">
            <v>10.5</v>
          </cell>
          <cell r="N1173">
            <v>109368</v>
          </cell>
          <cell r="O1173">
            <v>10.5</v>
          </cell>
          <cell r="P1173">
            <v>109368</v>
          </cell>
          <cell r="Q1173">
            <v>0</v>
          </cell>
          <cell r="R1173" t="str">
            <v>萬承</v>
          </cell>
        </row>
        <row r="1174">
          <cell r="A1174" t="str">
            <v>B1</v>
          </cell>
          <cell r="B1174" t="str">
            <v>CB1</v>
          </cell>
          <cell r="C1174" t="str">
            <v>GS</v>
          </cell>
          <cell r="D1174" t="str">
            <v>R1</v>
          </cell>
          <cell r="E1174" t="str">
            <v>A</v>
          </cell>
          <cell r="F1174" t="str">
            <v>A99091001362</v>
          </cell>
          <cell r="H1174" t="str">
            <v>199909100379</v>
          </cell>
          <cell r="I1174">
            <v>2</v>
          </cell>
          <cell r="J1174" t="str">
            <v>C02411-0004I</v>
          </cell>
          <cell r="K1174" t="str">
            <v>COVER</v>
          </cell>
          <cell r="L1174">
            <v>11340</v>
          </cell>
          <cell r="M1174">
            <v>8.1999999999999993</v>
          </cell>
          <cell r="N1174">
            <v>92988</v>
          </cell>
          <cell r="O1174">
            <v>8.1999999999999993</v>
          </cell>
          <cell r="P1174">
            <v>92988</v>
          </cell>
          <cell r="Q1174">
            <v>0</v>
          </cell>
          <cell r="R1174" t="str">
            <v>萬承</v>
          </cell>
        </row>
        <row r="1175">
          <cell r="A1175" t="str">
            <v>B1</v>
          </cell>
          <cell r="B1175" t="str">
            <v>CB1</v>
          </cell>
          <cell r="C1175" t="str">
            <v>GS</v>
          </cell>
          <cell r="D1175" t="str">
            <v>R1</v>
          </cell>
          <cell r="E1175" t="str">
            <v>A</v>
          </cell>
          <cell r="F1175" t="str">
            <v>A99091001363</v>
          </cell>
          <cell r="H1175" t="str">
            <v>199907100455</v>
          </cell>
          <cell r="I1175">
            <v>18</v>
          </cell>
          <cell r="J1175" t="str">
            <v>C02540-0002I</v>
          </cell>
          <cell r="K1175" t="str">
            <v>CHASSIS</v>
          </cell>
          <cell r="L1175">
            <v>1088</v>
          </cell>
          <cell r="M1175">
            <v>12.4</v>
          </cell>
          <cell r="N1175">
            <v>13491</v>
          </cell>
          <cell r="O1175">
            <v>12.4</v>
          </cell>
          <cell r="P1175">
            <v>13491</v>
          </cell>
          <cell r="Q1175">
            <v>0</v>
          </cell>
          <cell r="R1175" t="str">
            <v>萬承</v>
          </cell>
        </row>
        <row r="1176">
          <cell r="A1176" t="str">
            <v>B1</v>
          </cell>
          <cell r="B1176" t="str">
            <v>CB1</v>
          </cell>
          <cell r="C1176" t="str">
            <v>GS</v>
          </cell>
          <cell r="D1176" t="str">
            <v>R1</v>
          </cell>
          <cell r="E1176" t="str">
            <v>A</v>
          </cell>
          <cell r="F1176" t="str">
            <v>A99091001371</v>
          </cell>
          <cell r="H1176" t="str">
            <v>KEN94390</v>
          </cell>
          <cell r="I1176">
            <v>6</v>
          </cell>
          <cell r="J1176" t="str">
            <v>C02572-0001I</v>
          </cell>
          <cell r="K1176" t="str">
            <v>CHASSIS</v>
          </cell>
          <cell r="L1176">
            <v>4000</v>
          </cell>
          <cell r="M1176">
            <v>10.4</v>
          </cell>
          <cell r="N1176">
            <v>41600</v>
          </cell>
          <cell r="O1176">
            <v>10.4</v>
          </cell>
          <cell r="P1176">
            <v>41600</v>
          </cell>
          <cell r="Q1176">
            <v>0</v>
          </cell>
          <cell r="R1176" t="str">
            <v>FOXTEO</v>
          </cell>
        </row>
        <row r="1177">
          <cell r="A1177" t="str">
            <v>B1</v>
          </cell>
          <cell r="B1177" t="str">
            <v>CB1</v>
          </cell>
          <cell r="C1177" t="str">
            <v>GS</v>
          </cell>
          <cell r="D1177" t="str">
            <v>R1</v>
          </cell>
          <cell r="E1177" t="str">
            <v>A</v>
          </cell>
          <cell r="F1177" t="str">
            <v>A99091001372</v>
          </cell>
          <cell r="H1177" t="str">
            <v>KEN94390</v>
          </cell>
          <cell r="I1177">
            <v>5</v>
          </cell>
          <cell r="J1177" t="str">
            <v>C02571-0001I</v>
          </cell>
          <cell r="K1177" t="str">
            <v>COVER</v>
          </cell>
          <cell r="L1177">
            <v>4000</v>
          </cell>
          <cell r="M1177">
            <v>6.7</v>
          </cell>
          <cell r="N1177">
            <v>26800</v>
          </cell>
          <cell r="O1177">
            <v>6.7</v>
          </cell>
          <cell r="P1177">
            <v>26800</v>
          </cell>
          <cell r="Q1177">
            <v>0</v>
          </cell>
          <cell r="R1177" t="str">
            <v>FOXTEO</v>
          </cell>
        </row>
        <row r="1178">
          <cell r="A1178" t="str">
            <v>B1</v>
          </cell>
          <cell r="B1178" t="str">
            <v>CB1</v>
          </cell>
          <cell r="C1178" t="str">
            <v>GS</v>
          </cell>
          <cell r="D1178" t="str">
            <v>R1</v>
          </cell>
          <cell r="E1178" t="str">
            <v>A</v>
          </cell>
          <cell r="F1178" t="str">
            <v>A99091001373</v>
          </cell>
          <cell r="H1178" t="str">
            <v>KEN96750</v>
          </cell>
          <cell r="I1178">
            <v>2</v>
          </cell>
          <cell r="J1178" t="str">
            <v>C02556-0001I</v>
          </cell>
          <cell r="K1178" t="str">
            <v>CHASSIS</v>
          </cell>
          <cell r="L1178">
            <v>1000</v>
          </cell>
          <cell r="M1178">
            <v>9.4</v>
          </cell>
          <cell r="N1178">
            <v>9400</v>
          </cell>
          <cell r="O1178">
            <v>9.4</v>
          </cell>
          <cell r="P1178">
            <v>9400</v>
          </cell>
          <cell r="Q1178">
            <v>0</v>
          </cell>
          <cell r="R1178" t="str">
            <v>FOXTEO</v>
          </cell>
        </row>
        <row r="1179">
          <cell r="A1179" t="str">
            <v>B1</v>
          </cell>
          <cell r="B1179" t="str">
            <v>CB1</v>
          </cell>
          <cell r="C1179" t="str">
            <v>GS</v>
          </cell>
          <cell r="D1179" t="str">
            <v>R1</v>
          </cell>
          <cell r="E1179" t="str">
            <v>A</v>
          </cell>
          <cell r="F1179" t="str">
            <v>A99091001374</v>
          </cell>
          <cell r="H1179" t="str">
            <v>KEN96750</v>
          </cell>
          <cell r="I1179">
            <v>1</v>
          </cell>
          <cell r="J1179" t="str">
            <v>C02555-0001I</v>
          </cell>
          <cell r="K1179" t="str">
            <v>COVER</v>
          </cell>
          <cell r="L1179">
            <v>1000</v>
          </cell>
          <cell r="M1179">
            <v>6.6</v>
          </cell>
          <cell r="N1179">
            <v>6600</v>
          </cell>
          <cell r="O1179">
            <v>6.6</v>
          </cell>
          <cell r="P1179">
            <v>6600</v>
          </cell>
          <cell r="Q1179">
            <v>0</v>
          </cell>
          <cell r="R1179" t="str">
            <v>FOXTEO</v>
          </cell>
        </row>
        <row r="1180">
          <cell r="A1180" t="str">
            <v>B1</v>
          </cell>
          <cell r="B1180" t="str">
            <v>CB1</v>
          </cell>
          <cell r="C1180" t="str">
            <v>GS</v>
          </cell>
          <cell r="D1180" t="str">
            <v>R1</v>
          </cell>
          <cell r="E1180" t="str">
            <v>A</v>
          </cell>
          <cell r="F1180" t="str">
            <v>A99091001375</v>
          </cell>
          <cell r="H1180" t="str">
            <v>199909100476</v>
          </cell>
          <cell r="I1180">
            <v>1</v>
          </cell>
          <cell r="J1180" t="str">
            <v>C03989-0002I</v>
          </cell>
          <cell r="K1180" t="str">
            <v>PCB API-9502-071</v>
          </cell>
          <cell r="L1180">
            <v>14600</v>
          </cell>
          <cell r="M1180">
            <v>12.4292</v>
          </cell>
          <cell r="N1180">
            <v>181466</v>
          </cell>
          <cell r="O1180">
            <v>12.4292</v>
          </cell>
          <cell r="P1180">
            <v>181466</v>
          </cell>
          <cell r="Q1180">
            <v>0</v>
          </cell>
          <cell r="R1180" t="str">
            <v>三軸國際</v>
          </cell>
        </row>
        <row r="1181">
          <cell r="A1181" t="str">
            <v>B1</v>
          </cell>
          <cell r="B1181" t="str">
            <v>CB1</v>
          </cell>
          <cell r="C1181" t="str">
            <v>GS</v>
          </cell>
          <cell r="D1181" t="str">
            <v>R1</v>
          </cell>
          <cell r="E1181" t="str">
            <v>A</v>
          </cell>
          <cell r="F1181" t="str">
            <v>A99091001376</v>
          </cell>
          <cell r="H1181" t="str">
            <v>199909100335</v>
          </cell>
          <cell r="I1181">
            <v>2</v>
          </cell>
          <cell r="J1181" t="str">
            <v>C03717-0009I</v>
          </cell>
          <cell r="K1181" t="str">
            <v>PCB  7595</v>
          </cell>
          <cell r="L1181">
            <v>564</v>
          </cell>
          <cell r="M1181">
            <v>6.6654</v>
          </cell>
          <cell r="N1181">
            <v>3759</v>
          </cell>
          <cell r="O1181">
            <v>6.63</v>
          </cell>
          <cell r="P1181">
            <v>3739</v>
          </cell>
          <cell r="Q1181">
            <v>20</v>
          </cell>
          <cell r="R1181" t="str">
            <v>三軸國際</v>
          </cell>
        </row>
        <row r="1182">
          <cell r="A1182" t="str">
            <v>B1</v>
          </cell>
          <cell r="B1182" t="str">
            <v>CB1</v>
          </cell>
          <cell r="C1182" t="str">
            <v>GS</v>
          </cell>
          <cell r="D1182" t="str">
            <v>R1</v>
          </cell>
          <cell r="E1182" t="str">
            <v>A</v>
          </cell>
          <cell r="F1182" t="str">
            <v>A99091001377</v>
          </cell>
          <cell r="H1182" t="str">
            <v>199908100101</v>
          </cell>
          <cell r="I1182">
            <v>42</v>
          </cell>
          <cell r="J1182" t="str">
            <v>C1008-9060I</v>
          </cell>
          <cell r="K1182" t="str">
            <v>6-SHILED L</v>
          </cell>
          <cell r="L1182">
            <v>3600</v>
          </cell>
          <cell r="M1182">
            <v>1.218</v>
          </cell>
          <cell r="N1182">
            <v>4385</v>
          </cell>
          <cell r="O1182">
            <v>1.218</v>
          </cell>
          <cell r="P1182">
            <v>4385</v>
          </cell>
          <cell r="Q1182">
            <v>0</v>
          </cell>
          <cell r="R1182" t="str">
            <v>匯駿</v>
          </cell>
        </row>
        <row r="1183">
          <cell r="A1183" t="str">
            <v>B1</v>
          </cell>
          <cell r="B1183" t="str">
            <v>CB1</v>
          </cell>
          <cell r="C1183" t="str">
            <v>GS</v>
          </cell>
          <cell r="D1183" t="str">
            <v>R1</v>
          </cell>
          <cell r="E1183" t="str">
            <v>A</v>
          </cell>
          <cell r="F1183" t="str">
            <v>A99091001378</v>
          </cell>
          <cell r="H1183" t="str">
            <v>199909100354</v>
          </cell>
          <cell r="I1183">
            <v>12</v>
          </cell>
          <cell r="J1183" t="str">
            <v>C1008-9059I</v>
          </cell>
          <cell r="K1183" t="str">
            <v>3-SHILED L</v>
          </cell>
          <cell r="L1183">
            <v>3780</v>
          </cell>
          <cell r="M1183">
            <v>0.84</v>
          </cell>
          <cell r="N1183">
            <v>3175</v>
          </cell>
          <cell r="O1183">
            <v>0.84</v>
          </cell>
          <cell r="P1183">
            <v>3175</v>
          </cell>
          <cell r="Q1183">
            <v>0</v>
          </cell>
          <cell r="R1183" t="str">
            <v>匯駿</v>
          </cell>
        </row>
        <row r="1184">
          <cell r="A1184" t="str">
            <v>B1</v>
          </cell>
          <cell r="B1184" t="str">
            <v>CB1</v>
          </cell>
          <cell r="C1184" t="str">
            <v>GS</v>
          </cell>
          <cell r="D1184" t="str">
            <v>R1</v>
          </cell>
          <cell r="E1184" t="str">
            <v>A</v>
          </cell>
          <cell r="F1184" t="str">
            <v>A99091001379</v>
          </cell>
          <cell r="H1184" t="str">
            <v>199908100101</v>
          </cell>
          <cell r="I1184">
            <v>41</v>
          </cell>
          <cell r="J1184" t="str">
            <v>C1008-9059I</v>
          </cell>
          <cell r="K1184" t="str">
            <v>3-SHILED L</v>
          </cell>
          <cell r="L1184">
            <v>3420</v>
          </cell>
          <cell r="M1184">
            <v>0.84</v>
          </cell>
          <cell r="N1184">
            <v>2873</v>
          </cell>
          <cell r="O1184">
            <v>0.84</v>
          </cell>
          <cell r="P1184">
            <v>2873</v>
          </cell>
          <cell r="Q1184">
            <v>0</v>
          </cell>
          <cell r="R1184" t="str">
            <v>匯駿</v>
          </cell>
        </row>
        <row r="1185">
          <cell r="A1185" t="str">
            <v>B1</v>
          </cell>
          <cell r="B1185" t="str">
            <v>CB1</v>
          </cell>
          <cell r="C1185" t="str">
            <v>GS</v>
          </cell>
          <cell r="D1185" t="str">
            <v>R1</v>
          </cell>
          <cell r="E1185" t="str">
            <v>A</v>
          </cell>
          <cell r="F1185" t="str">
            <v>A99091001380</v>
          </cell>
          <cell r="H1185" t="str">
            <v>199909100354</v>
          </cell>
          <cell r="I1185">
            <v>11</v>
          </cell>
          <cell r="J1185" t="str">
            <v>C1008-9058I</v>
          </cell>
          <cell r="K1185" t="str">
            <v>PAPER BOAR</v>
          </cell>
          <cell r="L1185">
            <v>680</v>
          </cell>
          <cell r="M1185">
            <v>1.9319999999999999</v>
          </cell>
          <cell r="N1185">
            <v>1314</v>
          </cell>
          <cell r="O1185">
            <v>1.9319999999999999</v>
          </cell>
          <cell r="P1185">
            <v>1314</v>
          </cell>
          <cell r="Q1185">
            <v>0</v>
          </cell>
          <cell r="R1185" t="str">
            <v>匯駿</v>
          </cell>
        </row>
        <row r="1186">
          <cell r="A1186" t="str">
            <v>B1</v>
          </cell>
          <cell r="B1186" t="str">
            <v>CB1</v>
          </cell>
          <cell r="C1186" t="str">
            <v>GS</v>
          </cell>
          <cell r="D1186" t="str">
            <v>R1</v>
          </cell>
          <cell r="E1186" t="str">
            <v>A</v>
          </cell>
          <cell r="F1186" t="str">
            <v>A99091001381</v>
          </cell>
          <cell r="H1186" t="str">
            <v>199908100101</v>
          </cell>
          <cell r="I1186">
            <v>40</v>
          </cell>
          <cell r="J1186" t="str">
            <v>C1008-9058I</v>
          </cell>
          <cell r="K1186" t="str">
            <v>PAPER BOAR</v>
          </cell>
          <cell r="L1186">
            <v>720</v>
          </cell>
          <cell r="M1186">
            <v>1.9319999999999999</v>
          </cell>
          <cell r="N1186">
            <v>1391</v>
          </cell>
          <cell r="O1186">
            <v>1.9319999999999999</v>
          </cell>
          <cell r="P1186">
            <v>1391</v>
          </cell>
          <cell r="Q1186">
            <v>0</v>
          </cell>
          <cell r="R1186" t="str">
            <v>匯駿</v>
          </cell>
        </row>
        <row r="1187">
          <cell r="A1187" t="str">
            <v>B1</v>
          </cell>
          <cell r="B1187" t="str">
            <v>CB1</v>
          </cell>
          <cell r="C1187" t="str">
            <v>GS</v>
          </cell>
          <cell r="D1187" t="str">
            <v>R1</v>
          </cell>
          <cell r="E1187" t="str">
            <v>A</v>
          </cell>
          <cell r="F1187" t="str">
            <v>A99091001382</v>
          </cell>
          <cell r="H1187" t="str">
            <v>199908100101</v>
          </cell>
          <cell r="I1187">
            <v>39</v>
          </cell>
          <cell r="J1187" t="str">
            <v>C1008-9057I</v>
          </cell>
          <cell r="K1187" t="str">
            <v>CARTON L54</v>
          </cell>
          <cell r="L1187">
            <v>1200</v>
          </cell>
          <cell r="M1187">
            <v>8.0220000000000002</v>
          </cell>
          <cell r="N1187">
            <v>9626</v>
          </cell>
          <cell r="O1187">
            <v>8.0220000000000002</v>
          </cell>
          <cell r="P1187">
            <v>9626</v>
          </cell>
          <cell r="Q1187">
            <v>0</v>
          </cell>
          <cell r="R1187" t="str">
            <v>匯駿</v>
          </cell>
        </row>
        <row r="1188">
          <cell r="A1188" t="str">
            <v>B1</v>
          </cell>
          <cell r="B1188" t="str">
            <v>CB1</v>
          </cell>
          <cell r="C1188" t="str">
            <v>GS</v>
          </cell>
          <cell r="D1188" t="str">
            <v>R1</v>
          </cell>
          <cell r="E1188" t="str">
            <v>A</v>
          </cell>
          <cell r="F1188" t="str">
            <v>A99091001383</v>
          </cell>
          <cell r="H1188" t="str">
            <v>199908100085</v>
          </cell>
          <cell r="I1188">
            <v>12</v>
          </cell>
          <cell r="J1188" t="str">
            <v>C1008-9197IB</v>
          </cell>
          <cell r="K1188" t="str">
            <v>PWR PACK</v>
          </cell>
          <cell r="L1188">
            <v>40</v>
          </cell>
          <cell r="M1188">
            <v>74.046000000000006</v>
          </cell>
          <cell r="N1188">
            <v>2962</v>
          </cell>
          <cell r="O1188">
            <v>74.046000000000006</v>
          </cell>
          <cell r="P1188">
            <v>2962</v>
          </cell>
          <cell r="Q1188">
            <v>0</v>
          </cell>
          <cell r="R1188" t="str">
            <v>匯駿</v>
          </cell>
        </row>
        <row r="1189">
          <cell r="A1189" t="str">
            <v>B1</v>
          </cell>
          <cell r="B1189" t="str">
            <v>CB1</v>
          </cell>
          <cell r="C1189" t="str">
            <v>GS</v>
          </cell>
          <cell r="D1189" t="str">
            <v>R1</v>
          </cell>
          <cell r="E1189" t="str">
            <v>A</v>
          </cell>
          <cell r="F1189" t="str">
            <v>A99091001384</v>
          </cell>
          <cell r="H1189" t="str">
            <v>199908100085</v>
          </cell>
          <cell r="I1189">
            <v>11</v>
          </cell>
          <cell r="J1189" t="str">
            <v>C1008-9196IA</v>
          </cell>
          <cell r="K1189" t="str">
            <v>PWR PACK C</v>
          </cell>
          <cell r="L1189">
            <v>80</v>
          </cell>
          <cell r="M1189">
            <v>33.18</v>
          </cell>
          <cell r="N1189">
            <v>2654</v>
          </cell>
          <cell r="O1189">
            <v>33.18</v>
          </cell>
          <cell r="P1189">
            <v>2654</v>
          </cell>
          <cell r="Q1189">
            <v>0</v>
          </cell>
          <cell r="R1189" t="str">
            <v>匯駿</v>
          </cell>
        </row>
        <row r="1190">
          <cell r="A1190" t="str">
            <v>B1</v>
          </cell>
          <cell r="B1190" t="str">
            <v>CB1</v>
          </cell>
          <cell r="C1190" t="str">
            <v>GS</v>
          </cell>
          <cell r="D1190" t="str">
            <v>R1</v>
          </cell>
          <cell r="E1190" t="str">
            <v>A</v>
          </cell>
          <cell r="F1190" t="str">
            <v>A99091001385</v>
          </cell>
          <cell r="H1190" t="str">
            <v>199908100093</v>
          </cell>
          <cell r="I1190">
            <v>3</v>
          </cell>
          <cell r="J1190" t="str">
            <v>C1008-9198I</v>
          </cell>
          <cell r="K1190" t="str">
            <v>3-SHILED L</v>
          </cell>
          <cell r="L1190">
            <v>1000</v>
          </cell>
          <cell r="M1190">
            <v>0.84</v>
          </cell>
          <cell r="N1190">
            <v>840</v>
          </cell>
          <cell r="O1190">
            <v>0.84</v>
          </cell>
          <cell r="P1190">
            <v>840</v>
          </cell>
          <cell r="Q1190">
            <v>0</v>
          </cell>
          <cell r="R1190" t="str">
            <v>匯駿</v>
          </cell>
        </row>
        <row r="1191">
          <cell r="A1191" t="str">
            <v>B1</v>
          </cell>
          <cell r="B1191" t="str">
            <v>CB1</v>
          </cell>
          <cell r="C1191" t="str">
            <v>GS</v>
          </cell>
          <cell r="D1191" t="str">
            <v>R1</v>
          </cell>
          <cell r="E1191" t="str">
            <v>A</v>
          </cell>
          <cell r="F1191" t="str">
            <v>A99091001386</v>
          </cell>
          <cell r="H1191" t="str">
            <v>199908100093</v>
          </cell>
          <cell r="I1191">
            <v>4</v>
          </cell>
          <cell r="J1191" t="str">
            <v>C1008-9199I</v>
          </cell>
          <cell r="K1191" t="str">
            <v>3-SHILED L</v>
          </cell>
          <cell r="L1191">
            <v>1000</v>
          </cell>
          <cell r="M1191">
            <v>1.1339999999999999</v>
          </cell>
          <cell r="N1191">
            <v>1134</v>
          </cell>
          <cell r="O1191">
            <v>1.1339999999999999</v>
          </cell>
          <cell r="P1191">
            <v>1134</v>
          </cell>
          <cell r="Q1191">
            <v>0</v>
          </cell>
          <cell r="R1191" t="str">
            <v>匯駿</v>
          </cell>
        </row>
        <row r="1192">
          <cell r="A1192" t="str">
            <v>B1</v>
          </cell>
          <cell r="B1192" t="str">
            <v>CB1</v>
          </cell>
          <cell r="C1192" t="str">
            <v>GS</v>
          </cell>
          <cell r="D1192" t="str">
            <v>R1</v>
          </cell>
          <cell r="E1192" t="str">
            <v>A</v>
          </cell>
          <cell r="F1192" t="str">
            <v>A99091001387</v>
          </cell>
          <cell r="H1192" t="str">
            <v>199908100093</v>
          </cell>
          <cell r="I1192">
            <v>5</v>
          </cell>
          <cell r="J1192" t="str">
            <v>C1008-9200I</v>
          </cell>
          <cell r="K1192" t="str">
            <v>CARTON L56</v>
          </cell>
          <cell r="L1192">
            <v>500</v>
          </cell>
          <cell r="M1192">
            <v>8.3580000000000005</v>
          </cell>
          <cell r="N1192">
            <v>4179</v>
          </cell>
          <cell r="O1192">
            <v>8.3580000000000005</v>
          </cell>
          <cell r="P1192">
            <v>4179</v>
          </cell>
          <cell r="Q1192">
            <v>0</v>
          </cell>
          <cell r="R1192" t="str">
            <v>匯駿</v>
          </cell>
        </row>
        <row r="1193">
          <cell r="A1193" t="str">
            <v>B1</v>
          </cell>
          <cell r="B1193" t="str">
            <v>CB1</v>
          </cell>
          <cell r="C1193" t="str">
            <v>GS</v>
          </cell>
          <cell r="D1193" t="str">
            <v>R1</v>
          </cell>
          <cell r="E1193" t="str">
            <v>A</v>
          </cell>
          <cell r="F1193" t="str">
            <v>A99091001388</v>
          </cell>
          <cell r="H1193" t="str">
            <v>199908100078</v>
          </cell>
          <cell r="I1193">
            <v>2</v>
          </cell>
          <cell r="J1193" t="str">
            <v>C1008-9228IB</v>
          </cell>
          <cell r="K1193" t="str">
            <v>PWR PACK C</v>
          </cell>
          <cell r="L1193">
            <v>140</v>
          </cell>
          <cell r="M1193">
            <v>31.122</v>
          </cell>
          <cell r="N1193">
            <v>4357</v>
          </cell>
          <cell r="O1193">
            <v>31.122</v>
          </cell>
          <cell r="P1193">
            <v>4357</v>
          </cell>
          <cell r="Q1193">
            <v>0</v>
          </cell>
          <cell r="R1193" t="str">
            <v>匯駿</v>
          </cell>
        </row>
        <row r="1194">
          <cell r="A1194" t="str">
            <v>B1</v>
          </cell>
          <cell r="B1194" t="str">
            <v>CB1</v>
          </cell>
          <cell r="C1194" t="str">
            <v>GS</v>
          </cell>
          <cell r="D1194" t="str">
            <v>R1</v>
          </cell>
          <cell r="E1194" t="str">
            <v>A</v>
          </cell>
          <cell r="F1194" t="str">
            <v>A99091001389</v>
          </cell>
          <cell r="H1194" t="str">
            <v>199908100085</v>
          </cell>
          <cell r="I1194">
            <v>13</v>
          </cell>
          <cell r="J1194" t="str">
            <v>C1008-9227IC</v>
          </cell>
          <cell r="K1194" t="str">
            <v>PWR PACK B</v>
          </cell>
          <cell r="L1194">
            <v>70</v>
          </cell>
          <cell r="M1194">
            <v>71.694000000000003</v>
          </cell>
          <cell r="N1194">
            <v>5019</v>
          </cell>
          <cell r="O1194">
            <v>71.694000000000003</v>
          </cell>
          <cell r="P1194">
            <v>5019</v>
          </cell>
          <cell r="Q1194">
            <v>0</v>
          </cell>
          <cell r="R1194" t="str">
            <v>匯駿</v>
          </cell>
        </row>
        <row r="1195">
          <cell r="A1195" t="str">
            <v>B1</v>
          </cell>
          <cell r="B1195" t="str">
            <v>CB1</v>
          </cell>
          <cell r="C1195" t="str">
            <v>GS</v>
          </cell>
          <cell r="D1195" t="str">
            <v>R1</v>
          </cell>
          <cell r="E1195" t="str">
            <v>A</v>
          </cell>
          <cell r="F1195" t="str">
            <v>A99091001390</v>
          </cell>
          <cell r="H1195" t="str">
            <v>199907100410</v>
          </cell>
          <cell r="I1195">
            <v>12</v>
          </cell>
          <cell r="J1195" t="str">
            <v>C1008-9230I</v>
          </cell>
          <cell r="K1195" t="str">
            <v>6-SHILED L</v>
          </cell>
          <cell r="L1195">
            <v>300</v>
          </cell>
          <cell r="M1195">
            <v>1.218</v>
          </cell>
          <cell r="N1195">
            <v>365</v>
          </cell>
          <cell r="O1195">
            <v>1.218</v>
          </cell>
          <cell r="P1195">
            <v>365</v>
          </cell>
          <cell r="Q1195">
            <v>0</v>
          </cell>
          <cell r="R1195" t="str">
            <v>匯駿</v>
          </cell>
        </row>
        <row r="1196">
          <cell r="A1196" t="str">
            <v>B1</v>
          </cell>
          <cell r="B1196" t="str">
            <v>CB1</v>
          </cell>
          <cell r="C1196" t="str">
            <v>GS</v>
          </cell>
          <cell r="D1196" t="str">
            <v>R1</v>
          </cell>
          <cell r="E1196" t="str">
            <v>A</v>
          </cell>
          <cell r="F1196" t="str">
            <v>A99091001391</v>
          </cell>
          <cell r="H1196" t="str">
            <v>199907100410</v>
          </cell>
          <cell r="I1196">
            <v>13</v>
          </cell>
          <cell r="J1196" t="str">
            <v>C1008-9231I</v>
          </cell>
          <cell r="K1196" t="str">
            <v>3-SHILED L</v>
          </cell>
          <cell r="L1196">
            <v>600</v>
          </cell>
          <cell r="M1196">
            <v>1.008</v>
          </cell>
          <cell r="N1196">
            <v>605</v>
          </cell>
          <cell r="O1196">
            <v>1.008</v>
          </cell>
          <cell r="P1196">
            <v>605</v>
          </cell>
          <cell r="Q1196">
            <v>0</v>
          </cell>
          <cell r="R1196" t="str">
            <v>匯駿</v>
          </cell>
        </row>
        <row r="1197">
          <cell r="A1197" t="str">
            <v>B1</v>
          </cell>
          <cell r="B1197" t="str">
            <v>CB1</v>
          </cell>
          <cell r="C1197" t="str">
            <v>GS</v>
          </cell>
          <cell r="D1197" t="str">
            <v>R1</v>
          </cell>
          <cell r="E1197" t="str">
            <v>A</v>
          </cell>
          <cell r="F1197" t="str">
            <v>A99091001392</v>
          </cell>
          <cell r="H1197" t="str">
            <v>199907100410</v>
          </cell>
          <cell r="I1197">
            <v>14</v>
          </cell>
          <cell r="J1197" t="str">
            <v>C1008-9232I</v>
          </cell>
          <cell r="K1197" t="str">
            <v>CARTON L53</v>
          </cell>
          <cell r="L1197">
            <v>100</v>
          </cell>
          <cell r="M1197">
            <v>10.625999999999999</v>
          </cell>
          <cell r="N1197">
            <v>1063</v>
          </cell>
          <cell r="O1197">
            <v>10.625999999999999</v>
          </cell>
          <cell r="P1197">
            <v>1063</v>
          </cell>
          <cell r="Q1197">
            <v>0</v>
          </cell>
          <cell r="R1197" t="str">
            <v>匯駿</v>
          </cell>
        </row>
        <row r="1198">
          <cell r="A1198" t="str">
            <v>B1</v>
          </cell>
          <cell r="B1198" t="str">
            <v>CB1</v>
          </cell>
          <cell r="C1198" t="str">
            <v>GS</v>
          </cell>
          <cell r="D1198" t="str">
            <v>R1</v>
          </cell>
          <cell r="E1198" t="str">
            <v>A</v>
          </cell>
          <cell r="F1198" t="str">
            <v>A99091001393</v>
          </cell>
          <cell r="H1198" t="str">
            <v>199908100277</v>
          </cell>
          <cell r="I1198">
            <v>22</v>
          </cell>
          <cell r="J1198" t="str">
            <v>C1008-8975I</v>
          </cell>
          <cell r="K1198" t="str">
            <v>PAPER BOAR</v>
          </cell>
          <cell r="L1198">
            <v>10</v>
          </cell>
          <cell r="M1198">
            <v>11.13</v>
          </cell>
          <cell r="N1198">
            <v>111</v>
          </cell>
          <cell r="O1198">
            <v>11.13</v>
          </cell>
          <cell r="P1198">
            <v>111</v>
          </cell>
          <cell r="Q1198">
            <v>0</v>
          </cell>
          <cell r="R1198" t="str">
            <v>匯駿</v>
          </cell>
        </row>
        <row r="1199">
          <cell r="A1199" t="str">
            <v>B1</v>
          </cell>
          <cell r="B1199" t="str">
            <v>CB1</v>
          </cell>
          <cell r="C1199" t="str">
            <v>GS</v>
          </cell>
          <cell r="D1199" t="str">
            <v>R1</v>
          </cell>
          <cell r="E1199" t="str">
            <v>A</v>
          </cell>
          <cell r="F1199" t="str">
            <v>A99091001394</v>
          </cell>
          <cell r="H1199" t="str">
            <v>199908100277</v>
          </cell>
          <cell r="I1199">
            <v>18</v>
          </cell>
          <cell r="J1199" t="str">
            <v>C1008-8971I</v>
          </cell>
          <cell r="K1199" t="str">
            <v>PAPER BOAR</v>
          </cell>
          <cell r="L1199">
            <v>200</v>
          </cell>
          <cell r="M1199">
            <v>2.6040000000000001</v>
          </cell>
          <cell r="N1199">
            <v>521</v>
          </cell>
          <cell r="O1199">
            <v>2.6040000000000001</v>
          </cell>
          <cell r="P1199">
            <v>521</v>
          </cell>
          <cell r="Q1199">
            <v>0</v>
          </cell>
          <cell r="R1199" t="str">
            <v>匯駿</v>
          </cell>
        </row>
        <row r="1200">
          <cell r="A1200" t="str">
            <v>B1</v>
          </cell>
          <cell r="B1200" t="str">
            <v>CB1</v>
          </cell>
          <cell r="C1200" t="str">
            <v>GS</v>
          </cell>
          <cell r="D1200" t="str">
            <v>R1</v>
          </cell>
          <cell r="E1200" t="str">
            <v>A</v>
          </cell>
          <cell r="F1200" t="str">
            <v>A99091001395</v>
          </cell>
          <cell r="H1200" t="str">
            <v>199908100277</v>
          </cell>
          <cell r="I1200">
            <v>19</v>
          </cell>
          <cell r="J1200" t="str">
            <v>C1008-8972I</v>
          </cell>
          <cell r="K1200" t="str">
            <v>3-SHILED L</v>
          </cell>
          <cell r="L1200">
            <v>1400</v>
          </cell>
          <cell r="M1200">
            <v>0.54600000000000004</v>
          </cell>
          <cell r="N1200">
            <v>764</v>
          </cell>
          <cell r="O1200">
            <v>0.54600000000000004</v>
          </cell>
          <cell r="P1200">
            <v>764</v>
          </cell>
          <cell r="Q1200">
            <v>0</v>
          </cell>
          <cell r="R1200" t="str">
            <v>匯駿</v>
          </cell>
        </row>
        <row r="1201">
          <cell r="A1201" t="str">
            <v>B1</v>
          </cell>
          <cell r="B1201" t="str">
            <v>CB1</v>
          </cell>
          <cell r="C1201" t="str">
            <v>GS</v>
          </cell>
          <cell r="D1201" t="str">
            <v>R1</v>
          </cell>
          <cell r="E1201" t="str">
            <v>A</v>
          </cell>
          <cell r="F1201" t="str">
            <v>A99091001396</v>
          </cell>
          <cell r="H1201" t="str">
            <v>199908100277</v>
          </cell>
          <cell r="I1201">
            <v>20</v>
          </cell>
          <cell r="J1201" t="str">
            <v>C1008-8973I</v>
          </cell>
          <cell r="K1201" t="str">
            <v>7-SHILED L</v>
          </cell>
          <cell r="L1201">
            <v>600</v>
          </cell>
          <cell r="M1201">
            <v>0.504</v>
          </cell>
          <cell r="N1201">
            <v>302</v>
          </cell>
          <cell r="O1201">
            <v>0.504</v>
          </cell>
          <cell r="P1201">
            <v>302</v>
          </cell>
          <cell r="Q1201">
            <v>0</v>
          </cell>
          <cell r="R1201" t="str">
            <v>匯駿</v>
          </cell>
        </row>
        <row r="1202">
          <cell r="A1202" t="str">
            <v>B1</v>
          </cell>
          <cell r="B1202" t="str">
            <v>CB1</v>
          </cell>
          <cell r="C1202" t="str">
            <v>GS</v>
          </cell>
          <cell r="D1202" t="str">
            <v>R1</v>
          </cell>
          <cell r="E1202" t="str">
            <v>A</v>
          </cell>
          <cell r="F1202" t="str">
            <v>A99091001397</v>
          </cell>
          <cell r="H1202" t="str">
            <v>199908100277</v>
          </cell>
          <cell r="I1202">
            <v>21</v>
          </cell>
          <cell r="J1202" t="str">
            <v>C1008-8974I</v>
          </cell>
          <cell r="K1202" t="str">
            <v>CARTON</v>
          </cell>
          <cell r="L1202">
            <v>50</v>
          </cell>
          <cell r="M1202">
            <v>13.44</v>
          </cell>
          <cell r="N1202">
            <v>672</v>
          </cell>
          <cell r="O1202">
            <v>13.44</v>
          </cell>
          <cell r="P1202">
            <v>672</v>
          </cell>
          <cell r="Q1202">
            <v>0</v>
          </cell>
          <cell r="R1202" t="str">
            <v>匯駿</v>
          </cell>
        </row>
        <row r="1203">
          <cell r="A1203" t="str">
            <v>B1</v>
          </cell>
          <cell r="B1203" t="str">
            <v>CB1</v>
          </cell>
          <cell r="C1203" t="str">
            <v>GS</v>
          </cell>
          <cell r="D1203" t="str">
            <v>R1</v>
          </cell>
          <cell r="E1203" t="str">
            <v>A</v>
          </cell>
          <cell r="F1203" t="str">
            <v>A99091001404</v>
          </cell>
          <cell r="H1203" t="str">
            <v>KEN96751</v>
          </cell>
          <cell r="I1203">
            <v>2</v>
          </cell>
          <cell r="J1203" t="str">
            <v>C02557-0001I</v>
          </cell>
          <cell r="K1203" t="str">
            <v>COVER</v>
          </cell>
          <cell r="L1203">
            <v>176</v>
          </cell>
          <cell r="M1203">
            <v>10</v>
          </cell>
          <cell r="N1203">
            <v>1760</v>
          </cell>
          <cell r="O1203">
            <v>10</v>
          </cell>
          <cell r="P1203">
            <v>1760</v>
          </cell>
          <cell r="Q1203">
            <v>0</v>
          </cell>
          <cell r="R1203" t="str">
            <v>正崧</v>
          </cell>
        </row>
        <row r="1204">
          <cell r="A1204" t="str">
            <v>B1</v>
          </cell>
          <cell r="B1204" t="str">
            <v>CB1</v>
          </cell>
          <cell r="C1204" t="str">
            <v>GS</v>
          </cell>
          <cell r="D1204" t="str">
            <v>R1</v>
          </cell>
          <cell r="E1204" t="str">
            <v>A</v>
          </cell>
          <cell r="F1204" t="str">
            <v>A99091001405</v>
          </cell>
          <cell r="H1204" t="str">
            <v>KEN96751</v>
          </cell>
          <cell r="I1204">
            <v>1</v>
          </cell>
          <cell r="J1204" t="str">
            <v>C02495-0001I</v>
          </cell>
          <cell r="K1204" t="str">
            <v>CHASSIS</v>
          </cell>
          <cell r="L1204">
            <v>176</v>
          </cell>
          <cell r="M1204">
            <v>10</v>
          </cell>
          <cell r="N1204">
            <v>1760</v>
          </cell>
          <cell r="O1204">
            <v>10</v>
          </cell>
          <cell r="P1204">
            <v>1760</v>
          </cell>
          <cell r="Q1204">
            <v>0</v>
          </cell>
          <cell r="R1204" t="str">
            <v>正崧</v>
          </cell>
        </row>
        <row r="1205">
          <cell r="A1205" t="str">
            <v>B1</v>
          </cell>
          <cell r="B1205" t="str">
            <v>CB1</v>
          </cell>
          <cell r="C1205" t="str">
            <v>GS</v>
          </cell>
          <cell r="D1205" t="str">
            <v>R1</v>
          </cell>
          <cell r="E1205" t="str">
            <v>A</v>
          </cell>
          <cell r="F1205" t="str">
            <v>A99091001406</v>
          </cell>
          <cell r="H1205" t="str">
            <v>199908100564</v>
          </cell>
          <cell r="I1205">
            <v>1</v>
          </cell>
          <cell r="J1205" t="str">
            <v>CT9081-9997I</v>
          </cell>
          <cell r="K1205" t="str">
            <v>SILICONE</v>
          </cell>
          <cell r="L1205">
            <v>4500</v>
          </cell>
          <cell r="M1205">
            <v>0.66600000000000004</v>
          </cell>
          <cell r="N1205">
            <v>2997</v>
          </cell>
          <cell r="O1205">
            <v>0.66600000000000004</v>
          </cell>
          <cell r="P1205">
            <v>2997</v>
          </cell>
          <cell r="Q1205">
            <v>0</v>
          </cell>
          <cell r="R1205" t="str">
            <v>宇聯</v>
          </cell>
        </row>
        <row r="1206">
          <cell r="A1206" t="str">
            <v>B1</v>
          </cell>
          <cell r="B1206" t="str">
            <v>CB1</v>
          </cell>
          <cell r="C1206" t="str">
            <v>GS</v>
          </cell>
          <cell r="D1206" t="str">
            <v>R1</v>
          </cell>
          <cell r="E1206" t="str">
            <v>A</v>
          </cell>
          <cell r="F1206" t="str">
            <v>A99091001407</v>
          </cell>
          <cell r="H1206" t="str">
            <v>199909100262</v>
          </cell>
          <cell r="I1206">
            <v>1</v>
          </cell>
          <cell r="J1206" t="str">
            <v>C90620-9704I</v>
          </cell>
          <cell r="K1206" t="str">
            <v>BRACKET</v>
          </cell>
          <cell r="L1206">
            <v>10</v>
          </cell>
          <cell r="M1206">
            <v>54</v>
          </cell>
          <cell r="N1206">
            <v>540</v>
          </cell>
          <cell r="O1206">
            <v>52.65</v>
          </cell>
          <cell r="P1206">
            <v>527</v>
          </cell>
          <cell r="Q1206">
            <v>13</v>
          </cell>
          <cell r="R1206" t="str">
            <v>華泰</v>
          </cell>
        </row>
        <row r="1207">
          <cell r="A1207" t="str">
            <v>B1</v>
          </cell>
          <cell r="B1207" t="str">
            <v>CB1</v>
          </cell>
          <cell r="C1207" t="str">
            <v>GS</v>
          </cell>
          <cell r="D1207" t="str">
            <v>R1</v>
          </cell>
          <cell r="E1207" t="str">
            <v>A</v>
          </cell>
          <cell r="F1207" t="str">
            <v>A99091001408</v>
          </cell>
          <cell r="H1207" t="str">
            <v>199908100070</v>
          </cell>
          <cell r="I1207">
            <v>2</v>
          </cell>
          <cell r="J1207" t="str">
            <v>C03812-0004I</v>
          </cell>
          <cell r="K1207" t="str">
            <v>PCB API8598</v>
          </cell>
          <cell r="L1207">
            <v>5600</v>
          </cell>
          <cell r="M1207">
            <v>6.6654</v>
          </cell>
          <cell r="N1207">
            <v>37326</v>
          </cell>
          <cell r="O1207">
            <v>6.0536000000000003</v>
          </cell>
          <cell r="P1207">
            <v>33900</v>
          </cell>
          <cell r="Q1207">
            <v>3426</v>
          </cell>
          <cell r="R1207" t="str">
            <v>三軸國際</v>
          </cell>
        </row>
        <row r="1208">
          <cell r="A1208" t="str">
            <v>B1</v>
          </cell>
          <cell r="B1208" t="str">
            <v>CB1</v>
          </cell>
          <cell r="C1208" t="str">
            <v>GS</v>
          </cell>
          <cell r="D1208" t="str">
            <v>R1</v>
          </cell>
          <cell r="E1208" t="str">
            <v>A</v>
          </cell>
          <cell r="F1208" t="str">
            <v>A99091001409</v>
          </cell>
          <cell r="H1208" t="str">
            <v>199909100400</v>
          </cell>
          <cell r="I1208">
            <v>4</v>
          </cell>
          <cell r="J1208" t="str">
            <v>C03905-0001I</v>
          </cell>
          <cell r="K1208" t="str">
            <v>PCB 90000-9888I</v>
          </cell>
          <cell r="L1208">
            <v>2892</v>
          </cell>
          <cell r="M1208">
            <v>2.254</v>
          </cell>
          <cell r="N1208">
            <v>6519</v>
          </cell>
          <cell r="O1208">
            <v>2.254</v>
          </cell>
          <cell r="P1208">
            <v>6519</v>
          </cell>
          <cell r="Q1208">
            <v>0</v>
          </cell>
          <cell r="R1208" t="str">
            <v>三軸國際</v>
          </cell>
        </row>
        <row r="1209">
          <cell r="A1209" t="str">
            <v>B1</v>
          </cell>
          <cell r="B1209" t="str">
            <v>CB1</v>
          </cell>
          <cell r="C1209" t="str">
            <v>GS</v>
          </cell>
          <cell r="D1209" t="str">
            <v>R1</v>
          </cell>
          <cell r="E1209" t="str">
            <v>A</v>
          </cell>
          <cell r="F1209" t="str">
            <v>A99091001410</v>
          </cell>
          <cell r="H1209" t="str">
            <v>199907100455</v>
          </cell>
          <cell r="I1209">
            <v>4</v>
          </cell>
          <cell r="J1209" t="str">
            <v>C02321-0005I</v>
          </cell>
          <cell r="K1209" t="str">
            <v>COVER</v>
          </cell>
          <cell r="L1209">
            <v>5920</v>
          </cell>
          <cell r="M1209">
            <v>8.4</v>
          </cell>
          <cell r="N1209">
            <v>49728</v>
          </cell>
          <cell r="O1209">
            <v>8.4</v>
          </cell>
          <cell r="P1209">
            <v>49728</v>
          </cell>
          <cell r="Q1209">
            <v>0</v>
          </cell>
          <cell r="R1209" t="str">
            <v>萬承</v>
          </cell>
        </row>
        <row r="1210">
          <cell r="A1210" t="str">
            <v>B1</v>
          </cell>
          <cell r="B1210" t="str">
            <v>CB1</v>
          </cell>
          <cell r="C1210" t="str">
            <v>GS</v>
          </cell>
          <cell r="D1210" t="str">
            <v>R1</v>
          </cell>
          <cell r="E1210" t="str">
            <v>A</v>
          </cell>
          <cell r="F1210" t="str">
            <v>A99091001411</v>
          </cell>
          <cell r="H1210" t="str">
            <v>199907100455</v>
          </cell>
          <cell r="I1210">
            <v>19</v>
          </cell>
          <cell r="J1210" t="str">
            <v>C02540-0002I</v>
          </cell>
          <cell r="K1210" t="str">
            <v>CHASSIS</v>
          </cell>
          <cell r="L1210">
            <v>3136</v>
          </cell>
          <cell r="M1210">
            <v>12.4</v>
          </cell>
          <cell r="N1210">
            <v>38886</v>
          </cell>
          <cell r="O1210">
            <v>12.4</v>
          </cell>
          <cell r="P1210">
            <v>38886</v>
          </cell>
          <cell r="Q1210">
            <v>0</v>
          </cell>
          <cell r="R1210" t="str">
            <v>萬承</v>
          </cell>
        </row>
        <row r="1211">
          <cell r="A1211" t="str">
            <v>B1</v>
          </cell>
          <cell r="B1211" t="str">
            <v>CB1</v>
          </cell>
          <cell r="C1211" t="str">
            <v>GS</v>
          </cell>
          <cell r="D1211" t="str">
            <v>R1</v>
          </cell>
          <cell r="E1211" t="str">
            <v>A</v>
          </cell>
          <cell r="F1211" t="str">
            <v>A99091001412</v>
          </cell>
          <cell r="H1211" t="str">
            <v>199907100455</v>
          </cell>
          <cell r="I1211">
            <v>19</v>
          </cell>
          <cell r="J1211" t="str">
            <v>C02540-0002I</v>
          </cell>
          <cell r="K1211" t="str">
            <v>CHASSIS</v>
          </cell>
          <cell r="L1211">
            <v>1984</v>
          </cell>
          <cell r="M1211">
            <v>12.4</v>
          </cell>
          <cell r="N1211">
            <v>24602</v>
          </cell>
          <cell r="O1211">
            <v>12.4</v>
          </cell>
          <cell r="P1211">
            <v>24602</v>
          </cell>
          <cell r="Q1211">
            <v>0</v>
          </cell>
          <cell r="R1211" t="str">
            <v>萬承</v>
          </cell>
        </row>
        <row r="1212">
          <cell r="A1212" t="str">
            <v>B1</v>
          </cell>
          <cell r="B1212" t="str">
            <v>CB1</v>
          </cell>
          <cell r="C1212" t="str">
            <v>GS</v>
          </cell>
          <cell r="D1212" t="str">
            <v>R1</v>
          </cell>
          <cell r="E1212" t="str">
            <v>A</v>
          </cell>
          <cell r="F1212" t="str">
            <v>A99091001413</v>
          </cell>
          <cell r="H1212" t="str">
            <v>199909100105</v>
          </cell>
          <cell r="I1212">
            <v>3</v>
          </cell>
          <cell r="J1212" t="str">
            <v>C02588-0001I</v>
          </cell>
          <cell r="K1212" t="str">
            <v>CHASSIS</v>
          </cell>
          <cell r="L1212">
            <v>2514</v>
          </cell>
          <cell r="M1212">
            <v>8.0500000000000007</v>
          </cell>
          <cell r="N1212">
            <v>20238</v>
          </cell>
          <cell r="O1212">
            <v>8.4041999999999994</v>
          </cell>
          <cell r="P1212">
            <v>21128</v>
          </cell>
          <cell r="Q1212">
            <v>-890</v>
          </cell>
          <cell r="R1212" t="str">
            <v>萬承</v>
          </cell>
        </row>
        <row r="1213">
          <cell r="A1213" t="str">
            <v>B1</v>
          </cell>
          <cell r="B1213" t="str">
            <v>CB1</v>
          </cell>
          <cell r="C1213" t="str">
            <v>GS</v>
          </cell>
          <cell r="D1213" t="str">
            <v>R1</v>
          </cell>
          <cell r="E1213" t="str">
            <v>A</v>
          </cell>
          <cell r="F1213" t="str">
            <v>A99091001414</v>
          </cell>
          <cell r="H1213" t="str">
            <v>199908100614</v>
          </cell>
          <cell r="I1213">
            <v>2</v>
          </cell>
          <cell r="J1213" t="str">
            <v>C02588-0001I</v>
          </cell>
          <cell r="K1213" t="str">
            <v>CHASSIS</v>
          </cell>
          <cell r="L1213">
            <v>2216</v>
          </cell>
          <cell r="M1213">
            <v>8.0500000000000007</v>
          </cell>
          <cell r="N1213">
            <v>17839</v>
          </cell>
          <cell r="O1213">
            <v>8.4041999999999994</v>
          </cell>
          <cell r="P1213">
            <v>18624</v>
          </cell>
          <cell r="Q1213">
            <v>-785</v>
          </cell>
          <cell r="R1213" t="str">
            <v>萬承</v>
          </cell>
        </row>
        <row r="1214">
          <cell r="A1214" t="str">
            <v>B1</v>
          </cell>
          <cell r="B1214" t="str">
            <v>CB1</v>
          </cell>
          <cell r="C1214" t="str">
            <v>GS</v>
          </cell>
          <cell r="D1214" t="str">
            <v>R1</v>
          </cell>
          <cell r="E1214" t="str">
            <v>A</v>
          </cell>
          <cell r="F1214" t="str">
            <v>A99091001415</v>
          </cell>
          <cell r="H1214" t="str">
            <v>199908100614</v>
          </cell>
          <cell r="I1214">
            <v>1</v>
          </cell>
          <cell r="J1214" t="str">
            <v>C02577-0001I</v>
          </cell>
          <cell r="K1214" t="str">
            <v>COVER</v>
          </cell>
          <cell r="L1214">
            <v>2522</v>
          </cell>
          <cell r="M1214">
            <v>5.6349999999999998</v>
          </cell>
          <cell r="N1214">
            <v>14211</v>
          </cell>
          <cell r="O1214">
            <v>5.9569999999999999</v>
          </cell>
          <cell r="P1214">
            <v>15024</v>
          </cell>
          <cell r="Q1214">
            <v>-813</v>
          </cell>
          <cell r="R1214" t="str">
            <v>萬承</v>
          </cell>
        </row>
        <row r="1215">
          <cell r="A1215" t="str">
            <v>B1</v>
          </cell>
          <cell r="B1215" t="str">
            <v>CB1</v>
          </cell>
          <cell r="C1215" t="str">
            <v>GS</v>
          </cell>
          <cell r="D1215" t="str">
            <v>R1</v>
          </cell>
          <cell r="E1215" t="str">
            <v>A</v>
          </cell>
          <cell r="F1215" t="str">
            <v>A99091001416</v>
          </cell>
          <cell r="H1215" t="str">
            <v>199909100379</v>
          </cell>
          <cell r="I1215">
            <v>1</v>
          </cell>
          <cell r="J1215" t="str">
            <v>C02410-0002I</v>
          </cell>
          <cell r="K1215" t="str">
            <v>CHASSIS</v>
          </cell>
          <cell r="L1215">
            <v>5082</v>
          </cell>
          <cell r="M1215">
            <v>10.5</v>
          </cell>
          <cell r="N1215">
            <v>53361</v>
          </cell>
          <cell r="O1215">
            <v>10.5</v>
          </cell>
          <cell r="P1215">
            <v>53361</v>
          </cell>
          <cell r="Q1215">
            <v>0</v>
          </cell>
          <cell r="R1215" t="str">
            <v>萬承</v>
          </cell>
        </row>
        <row r="1216">
          <cell r="A1216" t="str">
            <v>B1</v>
          </cell>
          <cell r="B1216" t="str">
            <v>CB1</v>
          </cell>
          <cell r="C1216" t="str">
            <v>GS</v>
          </cell>
          <cell r="D1216" t="str">
            <v>R1</v>
          </cell>
          <cell r="E1216" t="str">
            <v>A</v>
          </cell>
          <cell r="F1216" t="str">
            <v>A99091001417</v>
          </cell>
          <cell r="H1216" t="str">
            <v>199907100455</v>
          </cell>
          <cell r="I1216">
            <v>18</v>
          </cell>
          <cell r="J1216" t="str">
            <v>C02540-0002I</v>
          </cell>
          <cell r="K1216" t="str">
            <v>CHASSIS</v>
          </cell>
          <cell r="L1216">
            <v>3904</v>
          </cell>
          <cell r="M1216">
            <v>12.4</v>
          </cell>
          <cell r="N1216">
            <v>48410</v>
          </cell>
          <cell r="O1216">
            <v>12.4</v>
          </cell>
          <cell r="P1216">
            <v>48410</v>
          </cell>
          <cell r="Q1216">
            <v>0</v>
          </cell>
          <cell r="R1216" t="str">
            <v>萬承</v>
          </cell>
        </row>
        <row r="1217">
          <cell r="A1217" t="str">
            <v>B1</v>
          </cell>
          <cell r="B1217" t="str">
            <v>CB1</v>
          </cell>
          <cell r="C1217" t="str">
            <v>GS</v>
          </cell>
          <cell r="D1217" t="str">
            <v>R1</v>
          </cell>
          <cell r="E1217" t="str">
            <v>A</v>
          </cell>
          <cell r="F1217" t="str">
            <v>A99091001418</v>
          </cell>
          <cell r="H1217" t="str">
            <v>199907100455</v>
          </cell>
          <cell r="I1217">
            <v>4</v>
          </cell>
          <cell r="J1217" t="str">
            <v>C02321-0005I</v>
          </cell>
          <cell r="K1217" t="str">
            <v>COVER</v>
          </cell>
          <cell r="L1217">
            <v>3520</v>
          </cell>
          <cell r="M1217">
            <v>8.4</v>
          </cell>
          <cell r="N1217">
            <v>29568</v>
          </cell>
          <cell r="O1217">
            <v>8.4</v>
          </cell>
          <cell r="P1217">
            <v>29568</v>
          </cell>
          <cell r="Q1217">
            <v>0</v>
          </cell>
          <cell r="R1217" t="str">
            <v>萬承</v>
          </cell>
        </row>
        <row r="1218">
          <cell r="A1218" t="str">
            <v>B1</v>
          </cell>
          <cell r="B1218" t="str">
            <v>CB1</v>
          </cell>
          <cell r="C1218" t="str">
            <v>GS</v>
          </cell>
          <cell r="D1218" t="str">
            <v>R1</v>
          </cell>
          <cell r="E1218" t="str">
            <v>A</v>
          </cell>
          <cell r="F1218" t="str">
            <v>A99091001419</v>
          </cell>
          <cell r="H1218" t="str">
            <v>199909100553</v>
          </cell>
          <cell r="I1218">
            <v>1</v>
          </cell>
          <cell r="J1218" t="str">
            <v>C03A87-0002I</v>
          </cell>
          <cell r="K1218" t="str">
            <v>PCB API-9550</v>
          </cell>
          <cell r="L1218">
            <v>1610</v>
          </cell>
          <cell r="M1218">
            <v>5.75</v>
          </cell>
          <cell r="N1218">
            <v>9258</v>
          </cell>
          <cell r="O1218">
            <v>5.75</v>
          </cell>
          <cell r="P1218">
            <v>9258</v>
          </cell>
          <cell r="Q1218">
            <v>0</v>
          </cell>
          <cell r="R1218" t="str">
            <v>崇技電路</v>
          </cell>
        </row>
        <row r="1219">
          <cell r="A1219" t="str">
            <v>B1</v>
          </cell>
          <cell r="B1219" t="str">
            <v>CB1</v>
          </cell>
          <cell r="C1219" t="str">
            <v>GS</v>
          </cell>
          <cell r="D1219" t="str">
            <v>R1</v>
          </cell>
          <cell r="E1219" t="str">
            <v>A</v>
          </cell>
          <cell r="F1219" t="str">
            <v>A99091001420</v>
          </cell>
          <cell r="H1219" t="str">
            <v>199909100376</v>
          </cell>
          <cell r="I1219">
            <v>4</v>
          </cell>
          <cell r="J1219" t="str">
            <v>C03748-0003I</v>
          </cell>
          <cell r="K1219" t="str">
            <v>PCB API7675</v>
          </cell>
          <cell r="L1219">
            <v>10800</v>
          </cell>
          <cell r="M1219">
            <v>10.09</v>
          </cell>
          <cell r="N1219">
            <v>108972</v>
          </cell>
          <cell r="O1219">
            <v>9.9176000000000002</v>
          </cell>
          <cell r="P1219">
            <v>107110</v>
          </cell>
          <cell r="Q1219">
            <v>1862</v>
          </cell>
          <cell r="R1219" t="str">
            <v>崇技電路</v>
          </cell>
        </row>
        <row r="1220">
          <cell r="A1220" t="str">
            <v>B1</v>
          </cell>
          <cell r="B1220" t="str">
            <v>CB1</v>
          </cell>
          <cell r="C1220" t="str">
            <v>GS</v>
          </cell>
          <cell r="D1220" t="str">
            <v>R1</v>
          </cell>
          <cell r="E1220" t="str">
            <v>A</v>
          </cell>
          <cell r="F1220" t="str">
            <v>A99091001421</v>
          </cell>
          <cell r="H1220" t="str">
            <v>199909100134</v>
          </cell>
          <cell r="I1220">
            <v>2</v>
          </cell>
          <cell r="J1220" t="str">
            <v>C03939-0002I</v>
          </cell>
          <cell r="K1220" t="str">
            <v>PCB API-8822</v>
          </cell>
          <cell r="L1220">
            <v>286</v>
          </cell>
          <cell r="M1220">
            <v>3.28</v>
          </cell>
          <cell r="N1220">
            <v>938</v>
          </cell>
          <cell r="O1220">
            <v>3.28</v>
          </cell>
          <cell r="P1220">
            <v>938</v>
          </cell>
          <cell r="Q1220">
            <v>0</v>
          </cell>
          <cell r="R1220" t="str">
            <v>崇技電路</v>
          </cell>
        </row>
        <row r="1221">
          <cell r="A1221" t="str">
            <v>B1</v>
          </cell>
          <cell r="B1221" t="str">
            <v>CB1</v>
          </cell>
          <cell r="C1221" t="str">
            <v>GS</v>
          </cell>
          <cell r="D1221" t="str">
            <v>R1</v>
          </cell>
          <cell r="E1221" t="str">
            <v>A</v>
          </cell>
          <cell r="F1221" t="str">
            <v>A99091001422</v>
          </cell>
          <cell r="H1221" t="str">
            <v>199909100478</v>
          </cell>
          <cell r="I1221">
            <v>3</v>
          </cell>
          <cell r="J1221" t="str">
            <v>C03998-0001I</v>
          </cell>
          <cell r="K1221" t="str">
            <v>PCB API-9502-071</v>
          </cell>
          <cell r="L1221">
            <v>4000</v>
          </cell>
          <cell r="M1221">
            <v>0.96</v>
          </cell>
          <cell r="N1221">
            <v>3840</v>
          </cell>
          <cell r="O1221">
            <v>0.96</v>
          </cell>
          <cell r="P1221">
            <v>3840</v>
          </cell>
          <cell r="Q1221">
            <v>0</v>
          </cell>
          <cell r="R1221" t="str">
            <v>崇技電路</v>
          </cell>
        </row>
        <row r="1222">
          <cell r="A1222" t="str">
            <v>B1</v>
          </cell>
          <cell r="B1222" t="str">
            <v>CB1</v>
          </cell>
          <cell r="C1222" t="str">
            <v>GS</v>
          </cell>
          <cell r="D1222" t="str">
            <v>R1</v>
          </cell>
          <cell r="E1222" t="str">
            <v>A</v>
          </cell>
          <cell r="F1222" t="str">
            <v>A99091001430</v>
          </cell>
          <cell r="H1222" t="str">
            <v>199908100092</v>
          </cell>
          <cell r="I1222">
            <v>2</v>
          </cell>
          <cell r="J1222" t="str">
            <v>C1008-9186I</v>
          </cell>
          <cell r="K1222" t="str">
            <v>6-SHIELD L</v>
          </cell>
          <cell r="L1222">
            <v>800</v>
          </cell>
          <cell r="M1222">
            <v>0.84</v>
          </cell>
          <cell r="N1222">
            <v>672</v>
          </cell>
          <cell r="O1222">
            <v>0.84</v>
          </cell>
          <cell r="P1222">
            <v>672</v>
          </cell>
          <cell r="Q1222">
            <v>0</v>
          </cell>
          <cell r="R1222" t="str">
            <v>恒豐</v>
          </cell>
        </row>
        <row r="1223">
          <cell r="A1223" t="str">
            <v>B1</v>
          </cell>
          <cell r="B1223" t="str">
            <v>CB1</v>
          </cell>
          <cell r="C1223" t="str">
            <v>GS</v>
          </cell>
          <cell r="D1223" t="str">
            <v>R1</v>
          </cell>
          <cell r="E1223" t="str">
            <v>A</v>
          </cell>
          <cell r="F1223" t="str">
            <v>A99091001431</v>
          </cell>
          <cell r="H1223" t="str">
            <v>199908100092</v>
          </cell>
          <cell r="I1223">
            <v>3</v>
          </cell>
          <cell r="J1223" t="str">
            <v>C1008-9187I</v>
          </cell>
          <cell r="K1223" t="str">
            <v>4-SHIELD L</v>
          </cell>
          <cell r="L1223">
            <v>1200</v>
          </cell>
          <cell r="M1223">
            <v>1.218</v>
          </cell>
          <cell r="N1223">
            <v>1462</v>
          </cell>
          <cell r="O1223">
            <v>1.218</v>
          </cell>
          <cell r="P1223">
            <v>1462</v>
          </cell>
          <cell r="Q1223">
            <v>0</v>
          </cell>
          <cell r="R1223" t="str">
            <v>恒豐</v>
          </cell>
        </row>
        <row r="1224">
          <cell r="A1224" t="str">
            <v>B1</v>
          </cell>
          <cell r="B1224" t="str">
            <v>CB1</v>
          </cell>
          <cell r="C1224" t="str">
            <v>GS</v>
          </cell>
          <cell r="D1224" t="str">
            <v>R1</v>
          </cell>
          <cell r="E1224" t="str">
            <v>A</v>
          </cell>
          <cell r="F1224" t="str">
            <v>A99091001432</v>
          </cell>
          <cell r="H1224" t="str">
            <v>199908100092</v>
          </cell>
          <cell r="I1224">
            <v>4</v>
          </cell>
          <cell r="J1224" t="str">
            <v>C1008-9188I</v>
          </cell>
          <cell r="K1224" t="str">
            <v>PAPER BOAR</v>
          </cell>
          <cell r="L1224">
            <v>300</v>
          </cell>
          <cell r="M1224">
            <v>2.1419999999999999</v>
          </cell>
          <cell r="N1224">
            <v>643</v>
          </cell>
          <cell r="O1224">
            <v>2.1419999999999999</v>
          </cell>
          <cell r="P1224">
            <v>643</v>
          </cell>
          <cell r="Q1224">
            <v>0</v>
          </cell>
          <cell r="R1224" t="str">
            <v>恒豐</v>
          </cell>
        </row>
        <row r="1225">
          <cell r="A1225" t="str">
            <v>B1</v>
          </cell>
          <cell r="B1225" t="str">
            <v>CB1</v>
          </cell>
          <cell r="C1225" t="str">
            <v>GS</v>
          </cell>
          <cell r="D1225" t="str">
            <v>R1</v>
          </cell>
          <cell r="E1225" t="str">
            <v>A</v>
          </cell>
          <cell r="F1225" t="str">
            <v>A99091001433</v>
          </cell>
          <cell r="H1225" t="str">
            <v>199908100092</v>
          </cell>
          <cell r="I1225">
            <v>5</v>
          </cell>
          <cell r="J1225" t="str">
            <v>C1008-9189I</v>
          </cell>
          <cell r="K1225" t="str">
            <v>CARTON L56</v>
          </cell>
          <cell r="L1225">
            <v>200</v>
          </cell>
          <cell r="M1225">
            <v>14.28</v>
          </cell>
          <cell r="N1225">
            <v>2856</v>
          </cell>
          <cell r="O1225">
            <v>14.28</v>
          </cell>
          <cell r="P1225">
            <v>2856</v>
          </cell>
          <cell r="Q1225">
            <v>0</v>
          </cell>
          <cell r="R1225" t="str">
            <v>恒豐</v>
          </cell>
        </row>
        <row r="1226">
          <cell r="A1226" t="str">
            <v>B1</v>
          </cell>
          <cell r="B1226" t="str">
            <v>CB1</v>
          </cell>
          <cell r="C1226" t="str">
            <v>GS</v>
          </cell>
          <cell r="D1226" t="str">
            <v>R1</v>
          </cell>
          <cell r="E1226" t="str">
            <v>A</v>
          </cell>
          <cell r="F1226" t="str">
            <v>A99091001434</v>
          </cell>
          <cell r="H1226" t="str">
            <v>199908100092</v>
          </cell>
          <cell r="I1226">
            <v>7</v>
          </cell>
          <cell r="J1226" t="str">
            <v>C1008-9330IA</v>
          </cell>
          <cell r="K1226" t="str">
            <v>CARTON L51</v>
          </cell>
          <cell r="L1226">
            <v>300</v>
          </cell>
          <cell r="M1226">
            <v>17.303999999999998</v>
          </cell>
          <cell r="N1226">
            <v>5191</v>
          </cell>
          <cell r="O1226">
            <v>17.303999999999998</v>
          </cell>
          <cell r="P1226">
            <v>5191</v>
          </cell>
          <cell r="Q1226">
            <v>0</v>
          </cell>
          <cell r="R1226" t="str">
            <v>恒豐</v>
          </cell>
        </row>
        <row r="1227">
          <cell r="A1227" t="str">
            <v>B1</v>
          </cell>
          <cell r="B1227" t="str">
            <v>CB1</v>
          </cell>
          <cell r="C1227" t="str">
            <v>GS</v>
          </cell>
          <cell r="D1227" t="str">
            <v>R1</v>
          </cell>
          <cell r="E1227" t="str">
            <v>A</v>
          </cell>
          <cell r="F1227" t="str">
            <v>A99091001435</v>
          </cell>
          <cell r="H1227" t="str">
            <v>199909100162</v>
          </cell>
          <cell r="I1227">
            <v>2</v>
          </cell>
          <cell r="J1227" t="str">
            <v>C1008-8893I</v>
          </cell>
          <cell r="K1227" t="str">
            <v>6-SHILED L</v>
          </cell>
          <cell r="L1227">
            <v>1800</v>
          </cell>
          <cell r="M1227">
            <v>0.96599999999999997</v>
          </cell>
          <cell r="N1227">
            <v>1739</v>
          </cell>
          <cell r="O1227">
            <v>0.96599999999999997</v>
          </cell>
          <cell r="P1227">
            <v>1739</v>
          </cell>
          <cell r="Q1227">
            <v>0</v>
          </cell>
          <cell r="R1227" t="str">
            <v>恒豐</v>
          </cell>
        </row>
        <row r="1228">
          <cell r="A1228" t="str">
            <v>B1</v>
          </cell>
          <cell r="B1228" t="str">
            <v>CB1</v>
          </cell>
          <cell r="C1228" t="str">
            <v>GS</v>
          </cell>
          <cell r="D1228" t="str">
            <v>R1</v>
          </cell>
          <cell r="E1228" t="str">
            <v>A</v>
          </cell>
          <cell r="F1228" t="str">
            <v>A99091001436</v>
          </cell>
          <cell r="H1228" t="str">
            <v>199908100099</v>
          </cell>
          <cell r="I1228">
            <v>7</v>
          </cell>
          <cell r="J1228" t="str">
            <v>C1008-8894I</v>
          </cell>
          <cell r="K1228" t="str">
            <v>CARTON</v>
          </cell>
          <cell r="L1228">
            <v>200</v>
          </cell>
          <cell r="M1228">
            <v>14.994</v>
          </cell>
          <cell r="N1228">
            <v>2999</v>
          </cell>
          <cell r="O1228">
            <v>14.574</v>
          </cell>
          <cell r="P1228">
            <v>2915</v>
          </cell>
          <cell r="Q1228">
            <v>84</v>
          </cell>
          <cell r="R1228" t="str">
            <v>恒豐</v>
          </cell>
        </row>
        <row r="1229">
          <cell r="A1229" t="str">
            <v>B1</v>
          </cell>
          <cell r="B1229" t="str">
            <v>CB1</v>
          </cell>
          <cell r="C1229" t="str">
            <v>GS</v>
          </cell>
          <cell r="D1229" t="str">
            <v>R1</v>
          </cell>
          <cell r="E1229" t="str">
            <v>A</v>
          </cell>
          <cell r="F1229" t="str">
            <v>A99091001437</v>
          </cell>
          <cell r="H1229" t="str">
            <v>199909100165</v>
          </cell>
          <cell r="I1229">
            <v>3</v>
          </cell>
          <cell r="J1229" t="str">
            <v>C1008-9523IA</v>
          </cell>
          <cell r="K1229" t="str">
            <v>FOAM CASE</v>
          </cell>
          <cell r="L1229">
            <v>100</v>
          </cell>
          <cell r="M1229">
            <v>20.076000000000001</v>
          </cell>
          <cell r="N1229">
            <v>2008</v>
          </cell>
          <cell r="O1229">
            <v>20.076000000000001</v>
          </cell>
          <cell r="P1229">
            <v>2008</v>
          </cell>
          <cell r="Q1229">
            <v>0</v>
          </cell>
          <cell r="R1229" t="str">
            <v>合康</v>
          </cell>
        </row>
        <row r="1230">
          <cell r="A1230" t="str">
            <v>B1</v>
          </cell>
          <cell r="B1230" t="str">
            <v>CB1</v>
          </cell>
          <cell r="C1230" t="str">
            <v>GS</v>
          </cell>
          <cell r="D1230" t="str">
            <v>R1</v>
          </cell>
          <cell r="E1230" t="str">
            <v>A</v>
          </cell>
          <cell r="F1230" t="str">
            <v>A99091001438</v>
          </cell>
          <cell r="H1230" t="str">
            <v>199909100165</v>
          </cell>
          <cell r="I1230">
            <v>2</v>
          </cell>
          <cell r="J1230" t="str">
            <v>C1008-9522I</v>
          </cell>
          <cell r="K1230" t="str">
            <v>FOAM BOARD</v>
          </cell>
          <cell r="L1230">
            <v>100</v>
          </cell>
          <cell r="M1230">
            <v>3.6539999999999999</v>
          </cell>
          <cell r="N1230">
            <v>365</v>
          </cell>
          <cell r="O1230">
            <v>3.6539999999999999</v>
          </cell>
          <cell r="P1230">
            <v>365</v>
          </cell>
          <cell r="Q1230">
            <v>0</v>
          </cell>
          <cell r="R1230" t="str">
            <v>合康</v>
          </cell>
        </row>
        <row r="1231">
          <cell r="A1231" t="str">
            <v>B1</v>
          </cell>
          <cell r="B1231" t="str">
            <v>CB1</v>
          </cell>
          <cell r="C1231" t="str">
            <v>GS</v>
          </cell>
          <cell r="D1231" t="str">
            <v>R1</v>
          </cell>
          <cell r="E1231" t="str">
            <v>A</v>
          </cell>
          <cell r="F1231" t="str">
            <v>A99091001439</v>
          </cell>
          <cell r="H1231" t="str">
            <v>199908100800</v>
          </cell>
          <cell r="I1231">
            <v>2</v>
          </cell>
          <cell r="J1231" t="str">
            <v>C1008-9452I</v>
          </cell>
          <cell r="K1231" t="str">
            <v>FOAM CASE</v>
          </cell>
          <cell r="L1231">
            <v>940</v>
          </cell>
          <cell r="M1231">
            <v>1.512</v>
          </cell>
          <cell r="N1231">
            <v>1421</v>
          </cell>
          <cell r="O1231">
            <v>1.512</v>
          </cell>
          <cell r="P1231">
            <v>1421</v>
          </cell>
          <cell r="Q1231">
            <v>0</v>
          </cell>
          <cell r="R1231" t="str">
            <v>合康</v>
          </cell>
        </row>
        <row r="1232">
          <cell r="A1232" t="str">
            <v>B1</v>
          </cell>
          <cell r="B1232" t="str">
            <v>CB1</v>
          </cell>
          <cell r="C1232" t="str">
            <v>GS</v>
          </cell>
          <cell r="D1232" t="str">
            <v>R1</v>
          </cell>
          <cell r="E1232" t="str">
            <v>A</v>
          </cell>
          <cell r="F1232" t="str">
            <v>A99091001440</v>
          </cell>
          <cell r="H1232" t="str">
            <v>199908100800</v>
          </cell>
          <cell r="I1232">
            <v>1</v>
          </cell>
          <cell r="J1232" t="str">
            <v>C1008-9451I</v>
          </cell>
          <cell r="K1232" t="str">
            <v>FOAM CASE</v>
          </cell>
          <cell r="L1232">
            <v>940</v>
          </cell>
          <cell r="M1232">
            <v>1.512</v>
          </cell>
          <cell r="N1232">
            <v>1421</v>
          </cell>
          <cell r="O1232">
            <v>1.512</v>
          </cell>
          <cell r="P1232">
            <v>1421</v>
          </cell>
          <cell r="Q1232">
            <v>0</v>
          </cell>
          <cell r="R1232" t="str">
            <v>合康</v>
          </cell>
        </row>
        <row r="1233">
          <cell r="A1233" t="str">
            <v>B1</v>
          </cell>
          <cell r="B1233" t="str">
            <v>CB1</v>
          </cell>
          <cell r="C1233" t="str">
            <v>GS</v>
          </cell>
          <cell r="D1233" t="str">
            <v>R1</v>
          </cell>
          <cell r="E1233" t="str">
            <v>A</v>
          </cell>
          <cell r="F1233" t="str">
            <v>A99091001441</v>
          </cell>
          <cell r="H1233" t="str">
            <v>199909100355</v>
          </cell>
          <cell r="I1233">
            <v>2</v>
          </cell>
          <cell r="J1233" t="str">
            <v>C1008-9452I</v>
          </cell>
          <cell r="K1233" t="str">
            <v>FOAM CASE</v>
          </cell>
          <cell r="L1233">
            <v>240</v>
          </cell>
          <cell r="M1233">
            <v>1.512</v>
          </cell>
          <cell r="N1233">
            <v>363</v>
          </cell>
          <cell r="O1233">
            <v>1.512</v>
          </cell>
          <cell r="P1233">
            <v>363</v>
          </cell>
          <cell r="Q1233">
            <v>0</v>
          </cell>
          <cell r="R1233" t="str">
            <v>合康</v>
          </cell>
        </row>
        <row r="1234">
          <cell r="A1234" t="str">
            <v>B1</v>
          </cell>
          <cell r="B1234" t="str">
            <v>CB1</v>
          </cell>
          <cell r="C1234" t="str">
            <v>GS</v>
          </cell>
          <cell r="D1234" t="str">
            <v>R1</v>
          </cell>
          <cell r="E1234" t="str">
            <v>A</v>
          </cell>
          <cell r="F1234" t="str">
            <v>A99091001442</v>
          </cell>
          <cell r="H1234" t="str">
            <v>199909100355</v>
          </cell>
          <cell r="I1234">
            <v>1</v>
          </cell>
          <cell r="J1234" t="str">
            <v>C1008-9451I</v>
          </cell>
          <cell r="K1234" t="str">
            <v>FOAM CASE</v>
          </cell>
          <cell r="L1234">
            <v>240</v>
          </cell>
          <cell r="M1234">
            <v>1.512</v>
          </cell>
          <cell r="N1234">
            <v>363</v>
          </cell>
          <cell r="O1234">
            <v>1.512</v>
          </cell>
          <cell r="P1234">
            <v>363</v>
          </cell>
          <cell r="Q1234">
            <v>0</v>
          </cell>
          <cell r="R1234" t="str">
            <v>合康</v>
          </cell>
        </row>
        <row r="1235">
          <cell r="A1235" t="str">
            <v>B1</v>
          </cell>
          <cell r="B1235" t="str">
            <v>CB1</v>
          </cell>
          <cell r="C1235" t="str">
            <v>GS</v>
          </cell>
          <cell r="D1235" t="str">
            <v>R1</v>
          </cell>
          <cell r="E1235" t="str">
            <v>A</v>
          </cell>
          <cell r="F1235" t="str">
            <v>A99091001443</v>
          </cell>
          <cell r="H1235" t="str">
            <v>199908100150</v>
          </cell>
          <cell r="I1235">
            <v>1</v>
          </cell>
          <cell r="J1235" t="str">
            <v>C90491-9902IO</v>
          </cell>
          <cell r="K1235" t="str">
            <v>CORE BEAD</v>
          </cell>
          <cell r="L1235">
            <v>30000</v>
          </cell>
          <cell r="M1235">
            <v>0.14000000000000001</v>
          </cell>
          <cell r="N1235">
            <v>4200</v>
          </cell>
          <cell r="O1235">
            <v>0.14000000000000001</v>
          </cell>
          <cell r="P1235">
            <v>4200</v>
          </cell>
          <cell r="Q1235">
            <v>0</v>
          </cell>
          <cell r="R1235" t="str">
            <v>奇力新</v>
          </cell>
        </row>
        <row r="1236">
          <cell r="A1236" t="str">
            <v>B1</v>
          </cell>
          <cell r="B1236" t="str">
            <v>CB1</v>
          </cell>
          <cell r="C1236" t="str">
            <v>GS</v>
          </cell>
          <cell r="D1236" t="str">
            <v>R1</v>
          </cell>
          <cell r="E1236" t="str">
            <v>A</v>
          </cell>
          <cell r="F1236" t="str">
            <v>A99091001444</v>
          </cell>
          <cell r="H1236" t="str">
            <v>199909100552</v>
          </cell>
          <cell r="I1236">
            <v>1</v>
          </cell>
          <cell r="J1236" t="str">
            <v>C03A86-0001I</v>
          </cell>
          <cell r="K1236" t="str">
            <v>PCB API-9550</v>
          </cell>
          <cell r="L1236">
            <v>1000</v>
          </cell>
          <cell r="M1236">
            <v>25.116</v>
          </cell>
          <cell r="N1236">
            <v>25116</v>
          </cell>
          <cell r="O1236">
            <v>25.116</v>
          </cell>
          <cell r="P1236">
            <v>25116</v>
          </cell>
          <cell r="Q1236">
            <v>0</v>
          </cell>
          <cell r="R1236" t="str">
            <v>三軸國際</v>
          </cell>
        </row>
        <row r="1237">
          <cell r="A1237" t="str">
            <v>B1</v>
          </cell>
          <cell r="B1237" t="str">
            <v>CB1</v>
          </cell>
          <cell r="C1237" t="str">
            <v>GS</v>
          </cell>
          <cell r="D1237" t="str">
            <v>R1</v>
          </cell>
          <cell r="E1237" t="str">
            <v>A</v>
          </cell>
          <cell r="F1237" t="str">
            <v>A99091001445</v>
          </cell>
          <cell r="H1237" t="str">
            <v>199908100070</v>
          </cell>
          <cell r="I1237">
            <v>3</v>
          </cell>
          <cell r="J1237" t="str">
            <v>C03812-0004I</v>
          </cell>
          <cell r="K1237" t="str">
            <v>PCB API8598</v>
          </cell>
          <cell r="L1237">
            <v>9848</v>
          </cell>
          <cell r="M1237">
            <v>6.6654</v>
          </cell>
          <cell r="N1237">
            <v>65641</v>
          </cell>
          <cell r="O1237">
            <v>6.0536000000000003</v>
          </cell>
          <cell r="P1237">
            <v>59616</v>
          </cell>
          <cell r="Q1237">
            <v>6025</v>
          </cell>
          <cell r="R1237" t="str">
            <v>三軸國際</v>
          </cell>
        </row>
        <row r="1238">
          <cell r="A1238" t="str">
            <v>B1</v>
          </cell>
          <cell r="B1238" t="str">
            <v>CB1</v>
          </cell>
          <cell r="C1238" t="str">
            <v>GS</v>
          </cell>
          <cell r="D1238" t="str">
            <v>R1</v>
          </cell>
          <cell r="E1238" t="str">
            <v>A</v>
          </cell>
          <cell r="F1238" t="str">
            <v>A99091001446</v>
          </cell>
          <cell r="H1238" t="str">
            <v>KEN96751</v>
          </cell>
          <cell r="I1238">
            <v>2</v>
          </cell>
          <cell r="J1238" t="str">
            <v>C02557-0001I</v>
          </cell>
          <cell r="K1238" t="str">
            <v>COVER</v>
          </cell>
          <cell r="L1238">
            <v>95</v>
          </cell>
          <cell r="M1238">
            <v>10</v>
          </cell>
          <cell r="N1238">
            <v>950</v>
          </cell>
          <cell r="O1238">
            <v>10</v>
          </cell>
          <cell r="P1238">
            <v>950</v>
          </cell>
          <cell r="Q1238">
            <v>0</v>
          </cell>
          <cell r="R1238" t="str">
            <v>正崧</v>
          </cell>
        </row>
        <row r="1239">
          <cell r="A1239" t="str">
            <v>B1</v>
          </cell>
          <cell r="B1239" t="str">
            <v>CB1</v>
          </cell>
          <cell r="C1239" t="str">
            <v>GS</v>
          </cell>
          <cell r="D1239" t="str">
            <v>R1</v>
          </cell>
          <cell r="E1239" t="str">
            <v>A</v>
          </cell>
          <cell r="F1239" t="str">
            <v>A99091001447</v>
          </cell>
          <cell r="H1239" t="str">
            <v>KEN96751</v>
          </cell>
          <cell r="I1239">
            <v>1</v>
          </cell>
          <cell r="J1239" t="str">
            <v>C02495-0001I</v>
          </cell>
          <cell r="K1239" t="str">
            <v>CHASSIS</v>
          </cell>
          <cell r="L1239">
            <v>95</v>
          </cell>
          <cell r="M1239">
            <v>10</v>
          </cell>
          <cell r="N1239">
            <v>950</v>
          </cell>
          <cell r="O1239">
            <v>10</v>
          </cell>
          <cell r="P1239">
            <v>950</v>
          </cell>
          <cell r="Q1239">
            <v>0</v>
          </cell>
          <cell r="R1239" t="str">
            <v>正崧</v>
          </cell>
        </row>
        <row r="1240">
          <cell r="A1240" t="str">
            <v>B1</v>
          </cell>
          <cell r="B1240" t="str">
            <v>CB1</v>
          </cell>
          <cell r="C1240" t="str">
            <v>GS</v>
          </cell>
          <cell r="D1240" t="str">
            <v>R1</v>
          </cell>
          <cell r="E1240" t="str">
            <v>A</v>
          </cell>
          <cell r="F1240" t="str">
            <v>A99091001448</v>
          </cell>
          <cell r="H1240" t="str">
            <v>199909100134</v>
          </cell>
          <cell r="I1240">
            <v>1</v>
          </cell>
          <cell r="J1240" t="str">
            <v>C03938-0002I</v>
          </cell>
          <cell r="K1240" t="str">
            <v>PCB API-8822</v>
          </cell>
          <cell r="L1240">
            <v>1850</v>
          </cell>
          <cell r="M1240">
            <v>12.39</v>
          </cell>
          <cell r="N1240">
            <v>22922</v>
          </cell>
          <cell r="O1240">
            <v>12.39</v>
          </cell>
          <cell r="P1240">
            <v>22922</v>
          </cell>
          <cell r="Q1240">
            <v>0</v>
          </cell>
          <cell r="R1240" t="str">
            <v>崇技電路</v>
          </cell>
        </row>
        <row r="1241">
          <cell r="A1241" t="str">
            <v>B1</v>
          </cell>
          <cell r="B1241" t="str">
            <v>CB1</v>
          </cell>
          <cell r="C1241" t="str">
            <v>GS</v>
          </cell>
          <cell r="D1241" t="str">
            <v>R1</v>
          </cell>
          <cell r="E1241" t="str">
            <v>A</v>
          </cell>
          <cell r="F1241" t="str">
            <v>A99091001449</v>
          </cell>
          <cell r="H1241" t="str">
            <v>199909100379</v>
          </cell>
          <cell r="I1241">
            <v>2</v>
          </cell>
          <cell r="J1241" t="str">
            <v>C02411-0004I</v>
          </cell>
          <cell r="K1241" t="str">
            <v>COVER</v>
          </cell>
          <cell r="L1241">
            <v>2400</v>
          </cell>
          <cell r="M1241">
            <v>8.1999999999999993</v>
          </cell>
          <cell r="N1241">
            <v>19680</v>
          </cell>
          <cell r="O1241">
            <v>8.1999999999999993</v>
          </cell>
          <cell r="P1241">
            <v>19680</v>
          </cell>
          <cell r="Q1241">
            <v>0</v>
          </cell>
          <cell r="R1241" t="str">
            <v>萬承</v>
          </cell>
        </row>
        <row r="1242">
          <cell r="A1242" t="str">
            <v>B1</v>
          </cell>
          <cell r="B1242" t="str">
            <v>CB1</v>
          </cell>
          <cell r="C1242" t="str">
            <v>GS</v>
          </cell>
          <cell r="D1242" t="str">
            <v>R1</v>
          </cell>
          <cell r="E1242" t="str">
            <v>A</v>
          </cell>
          <cell r="F1242" t="str">
            <v>A99091001450</v>
          </cell>
          <cell r="H1242" t="str">
            <v>199909100379</v>
          </cell>
          <cell r="I1242">
            <v>1</v>
          </cell>
          <cell r="J1242" t="str">
            <v>C02410-0002I</v>
          </cell>
          <cell r="K1242" t="str">
            <v>CHASSIS</v>
          </cell>
          <cell r="L1242">
            <v>5040</v>
          </cell>
          <cell r="M1242">
            <v>10.5</v>
          </cell>
          <cell r="N1242">
            <v>52920</v>
          </cell>
          <cell r="O1242">
            <v>10.5</v>
          </cell>
          <cell r="P1242">
            <v>52920</v>
          </cell>
          <cell r="Q1242">
            <v>0</v>
          </cell>
          <cell r="R1242" t="str">
            <v>萬承</v>
          </cell>
        </row>
        <row r="1243">
          <cell r="A1243" t="str">
            <v>B1</v>
          </cell>
          <cell r="B1243" t="str">
            <v>CB1</v>
          </cell>
          <cell r="C1243" t="str">
            <v>GS</v>
          </cell>
          <cell r="D1243" t="str">
            <v>R1</v>
          </cell>
          <cell r="E1243" t="str">
            <v>A</v>
          </cell>
          <cell r="F1243" t="str">
            <v>A99091001451</v>
          </cell>
          <cell r="H1243" t="str">
            <v>199908100208</v>
          </cell>
          <cell r="I1243">
            <v>1</v>
          </cell>
          <cell r="J1243" t="str">
            <v>C02211-0003I</v>
          </cell>
          <cell r="K1243" t="str">
            <v>COVER</v>
          </cell>
          <cell r="L1243">
            <v>896</v>
          </cell>
          <cell r="M1243">
            <v>18</v>
          </cell>
          <cell r="N1243">
            <v>16128</v>
          </cell>
          <cell r="O1243">
            <v>18</v>
          </cell>
          <cell r="P1243">
            <v>16128</v>
          </cell>
          <cell r="Q1243">
            <v>0</v>
          </cell>
          <cell r="R1243" t="str">
            <v>萬承</v>
          </cell>
        </row>
        <row r="1244">
          <cell r="A1244" t="str">
            <v>B1</v>
          </cell>
          <cell r="B1244" t="str">
            <v>CB1</v>
          </cell>
          <cell r="C1244" t="str">
            <v>GS</v>
          </cell>
          <cell r="D1244" t="str">
            <v>R1</v>
          </cell>
          <cell r="E1244" t="str">
            <v>A</v>
          </cell>
          <cell r="F1244" t="str">
            <v>A99091001452</v>
          </cell>
          <cell r="H1244" t="str">
            <v>199909100822</v>
          </cell>
          <cell r="I1244">
            <v>1</v>
          </cell>
          <cell r="J1244" t="str">
            <v>C02330-0001I</v>
          </cell>
          <cell r="K1244" t="str">
            <v>CHASSIS</v>
          </cell>
          <cell r="L1244">
            <v>290</v>
          </cell>
          <cell r="M1244">
            <v>32.5</v>
          </cell>
          <cell r="N1244">
            <v>9425</v>
          </cell>
          <cell r="O1244">
            <v>32.5</v>
          </cell>
          <cell r="P1244">
            <v>9425</v>
          </cell>
          <cell r="Q1244">
            <v>0</v>
          </cell>
          <cell r="R1244" t="str">
            <v>萬承</v>
          </cell>
        </row>
        <row r="1245">
          <cell r="A1245" t="str">
            <v>B1</v>
          </cell>
          <cell r="B1245" t="str">
            <v>CB1</v>
          </cell>
          <cell r="C1245" t="str">
            <v>GS</v>
          </cell>
          <cell r="D1245" t="str">
            <v>R1</v>
          </cell>
          <cell r="E1245" t="str">
            <v>A</v>
          </cell>
          <cell r="F1245" t="str">
            <v>A99091001453</v>
          </cell>
          <cell r="H1245" t="str">
            <v>199907100455</v>
          </cell>
          <cell r="I1245">
            <v>19</v>
          </cell>
          <cell r="J1245" t="str">
            <v>C02540-0002I</v>
          </cell>
          <cell r="K1245" t="str">
            <v>CHASSIS</v>
          </cell>
          <cell r="L1245">
            <v>3673</v>
          </cell>
          <cell r="M1245">
            <v>12.4</v>
          </cell>
          <cell r="N1245">
            <v>45545</v>
          </cell>
          <cell r="O1245">
            <v>12.4</v>
          </cell>
          <cell r="P1245">
            <v>45545</v>
          </cell>
          <cell r="Q1245">
            <v>0</v>
          </cell>
          <cell r="R1245" t="str">
            <v>萬承</v>
          </cell>
        </row>
        <row r="1246">
          <cell r="A1246" t="str">
            <v>B1</v>
          </cell>
          <cell r="B1246" t="str">
            <v>CB1</v>
          </cell>
          <cell r="C1246" t="str">
            <v>GS</v>
          </cell>
          <cell r="D1246" t="str">
            <v>R1</v>
          </cell>
          <cell r="E1246" t="str">
            <v>A</v>
          </cell>
          <cell r="F1246" t="str">
            <v>A99091001454</v>
          </cell>
          <cell r="H1246" t="str">
            <v>199907100455</v>
          </cell>
          <cell r="I1246">
            <v>4</v>
          </cell>
          <cell r="J1246" t="str">
            <v>C02321-0005I</v>
          </cell>
          <cell r="K1246" t="str">
            <v>COVER</v>
          </cell>
          <cell r="L1246">
            <v>3756</v>
          </cell>
          <cell r="M1246">
            <v>8.4</v>
          </cell>
          <cell r="N1246">
            <v>31550</v>
          </cell>
          <cell r="O1246">
            <v>8.4</v>
          </cell>
          <cell r="P1246">
            <v>31550</v>
          </cell>
          <cell r="Q1246">
            <v>0</v>
          </cell>
          <cell r="R1246" t="str">
            <v>萬承</v>
          </cell>
        </row>
        <row r="1247">
          <cell r="A1247" t="str">
            <v>B1</v>
          </cell>
          <cell r="B1247" t="str">
            <v>CB1</v>
          </cell>
          <cell r="C1247" t="str">
            <v>GS</v>
          </cell>
          <cell r="D1247" t="str">
            <v>R1</v>
          </cell>
          <cell r="E1247" t="str">
            <v>A</v>
          </cell>
          <cell r="F1247" t="str">
            <v>A99091001455</v>
          </cell>
          <cell r="H1247" t="str">
            <v>199909100379</v>
          </cell>
          <cell r="I1247">
            <v>2</v>
          </cell>
          <cell r="J1247" t="str">
            <v>C02411-0004I</v>
          </cell>
          <cell r="K1247" t="str">
            <v>COVER</v>
          </cell>
          <cell r="L1247">
            <v>8216</v>
          </cell>
          <cell r="M1247">
            <v>8.1999999999999993</v>
          </cell>
          <cell r="N1247">
            <v>67371</v>
          </cell>
          <cell r="O1247">
            <v>8.1999999999999993</v>
          </cell>
          <cell r="P1247">
            <v>67371</v>
          </cell>
          <cell r="Q1247">
            <v>0</v>
          </cell>
          <cell r="R1247" t="str">
            <v>萬承</v>
          </cell>
        </row>
        <row r="1248">
          <cell r="A1248" t="str">
            <v>B1</v>
          </cell>
          <cell r="B1248" t="str">
            <v>CB1</v>
          </cell>
          <cell r="C1248" t="str">
            <v>GS</v>
          </cell>
          <cell r="D1248" t="str">
            <v>R1</v>
          </cell>
          <cell r="E1248" t="str">
            <v>A</v>
          </cell>
          <cell r="F1248" t="str">
            <v>A99091001456</v>
          </cell>
          <cell r="H1248" t="str">
            <v>199908100208</v>
          </cell>
          <cell r="I1248">
            <v>1</v>
          </cell>
          <cell r="J1248" t="str">
            <v>C02211-0003I</v>
          </cell>
          <cell r="K1248" t="str">
            <v>COVER</v>
          </cell>
          <cell r="L1248">
            <v>67</v>
          </cell>
          <cell r="M1248">
            <v>18</v>
          </cell>
          <cell r="N1248">
            <v>1206</v>
          </cell>
          <cell r="O1248">
            <v>18</v>
          </cell>
          <cell r="P1248">
            <v>1206</v>
          </cell>
          <cell r="Q1248">
            <v>0</v>
          </cell>
          <cell r="R1248" t="str">
            <v>萬承</v>
          </cell>
        </row>
        <row r="1249">
          <cell r="A1249" t="str">
            <v>B1</v>
          </cell>
          <cell r="B1249" t="str">
            <v>CB1</v>
          </cell>
          <cell r="C1249" t="str">
            <v>GS</v>
          </cell>
          <cell r="D1249" t="str">
            <v>R1</v>
          </cell>
          <cell r="E1249" t="str">
            <v>A</v>
          </cell>
          <cell r="F1249" t="str">
            <v>A99091001457</v>
          </cell>
          <cell r="H1249" t="str">
            <v>199909100822</v>
          </cell>
          <cell r="I1249">
            <v>1</v>
          </cell>
          <cell r="J1249" t="str">
            <v>C02330-0001I</v>
          </cell>
          <cell r="K1249" t="str">
            <v>CHASSIS</v>
          </cell>
          <cell r="L1249">
            <v>1019</v>
          </cell>
          <cell r="M1249">
            <v>32.5</v>
          </cell>
          <cell r="N1249">
            <v>33118</v>
          </cell>
          <cell r="O1249">
            <v>32.5</v>
          </cell>
          <cell r="P1249">
            <v>33118</v>
          </cell>
          <cell r="Q1249">
            <v>0</v>
          </cell>
          <cell r="R1249" t="str">
            <v>萬承</v>
          </cell>
        </row>
        <row r="1250">
          <cell r="A1250" t="str">
            <v>B1</v>
          </cell>
          <cell r="B1250" t="str">
            <v>CB1</v>
          </cell>
          <cell r="C1250" t="str">
            <v>GS</v>
          </cell>
          <cell r="D1250" t="str">
            <v>R1</v>
          </cell>
          <cell r="E1250" t="str">
            <v>A</v>
          </cell>
          <cell r="F1250" t="str">
            <v>A99091001458</v>
          </cell>
          <cell r="H1250" t="str">
            <v>199908100564</v>
          </cell>
          <cell r="I1250">
            <v>1</v>
          </cell>
          <cell r="J1250" t="str">
            <v>CT9081-9997I</v>
          </cell>
          <cell r="K1250" t="str">
            <v>SILICONE</v>
          </cell>
          <cell r="L1250">
            <v>6825</v>
          </cell>
          <cell r="M1250">
            <v>0.66600000000000004</v>
          </cell>
          <cell r="N1250">
            <v>4545</v>
          </cell>
          <cell r="O1250">
            <v>0.66600000000000004</v>
          </cell>
          <cell r="P1250">
            <v>4545</v>
          </cell>
          <cell r="Q1250">
            <v>0</v>
          </cell>
          <cell r="R1250" t="str">
            <v>宇聯</v>
          </cell>
        </row>
        <row r="1251">
          <cell r="A1251" t="str">
            <v>B1</v>
          </cell>
          <cell r="B1251" t="str">
            <v>CB1</v>
          </cell>
          <cell r="C1251" t="str">
            <v>GS</v>
          </cell>
          <cell r="D1251" t="str">
            <v>R1</v>
          </cell>
          <cell r="E1251" t="str">
            <v>A</v>
          </cell>
          <cell r="F1251" t="str">
            <v>A99091001460</v>
          </cell>
          <cell r="H1251" t="str">
            <v>199909100552</v>
          </cell>
          <cell r="I1251">
            <v>1</v>
          </cell>
          <cell r="J1251" t="str">
            <v>C03A86-0001I</v>
          </cell>
          <cell r="K1251" t="str">
            <v>PCB API-9550</v>
          </cell>
          <cell r="L1251">
            <v>810</v>
          </cell>
          <cell r="M1251">
            <v>25.116</v>
          </cell>
          <cell r="N1251">
            <v>20344</v>
          </cell>
          <cell r="O1251">
            <v>25.116</v>
          </cell>
          <cell r="P1251">
            <v>20344</v>
          </cell>
          <cell r="Q1251">
            <v>0</v>
          </cell>
          <cell r="R1251" t="str">
            <v>三軸國際</v>
          </cell>
        </row>
        <row r="1252">
          <cell r="A1252" t="str">
            <v>B1</v>
          </cell>
          <cell r="B1252" t="str">
            <v>CB1</v>
          </cell>
          <cell r="C1252" t="str">
            <v>GS</v>
          </cell>
          <cell r="D1252" t="str">
            <v>R1</v>
          </cell>
          <cell r="E1252" t="str">
            <v>A</v>
          </cell>
          <cell r="F1252" t="str">
            <v>A99091001461</v>
          </cell>
          <cell r="H1252" t="str">
            <v>199909100178</v>
          </cell>
          <cell r="I1252">
            <v>1</v>
          </cell>
          <cell r="J1252" t="str">
            <v>C02341-0002I</v>
          </cell>
          <cell r="K1252" t="str">
            <v>COVER</v>
          </cell>
          <cell r="L1252">
            <v>1124</v>
          </cell>
          <cell r="M1252">
            <v>5.9569999999999999</v>
          </cell>
          <cell r="N1252">
            <v>6696</v>
          </cell>
          <cell r="O1252">
            <v>5.9569999999999999</v>
          </cell>
          <cell r="P1252">
            <v>6696</v>
          </cell>
          <cell r="Q1252">
            <v>0</v>
          </cell>
          <cell r="R1252" t="str">
            <v>萬承</v>
          </cell>
        </row>
        <row r="1253">
          <cell r="A1253" t="str">
            <v>B1</v>
          </cell>
          <cell r="B1253" t="str">
            <v>CB1</v>
          </cell>
          <cell r="C1253" t="str">
            <v>GS</v>
          </cell>
          <cell r="D1253" t="str">
            <v>R1</v>
          </cell>
          <cell r="E1253" t="str">
            <v>A</v>
          </cell>
          <cell r="F1253" t="str">
            <v>A99091001462</v>
          </cell>
          <cell r="H1253" t="str">
            <v>199907100102</v>
          </cell>
          <cell r="I1253">
            <v>16</v>
          </cell>
          <cell r="J1253" t="str">
            <v>C1008-9046I</v>
          </cell>
          <cell r="K1253" t="str">
            <v>PAPER BOAR</v>
          </cell>
          <cell r="L1253">
            <v>40</v>
          </cell>
          <cell r="M1253">
            <v>10.667999999999999</v>
          </cell>
          <cell r="N1253">
            <v>427</v>
          </cell>
          <cell r="O1253">
            <v>10.667999999999999</v>
          </cell>
          <cell r="P1253">
            <v>427</v>
          </cell>
          <cell r="Q1253">
            <v>0</v>
          </cell>
          <cell r="R1253" t="str">
            <v>匯駿</v>
          </cell>
        </row>
        <row r="1254">
          <cell r="A1254" t="str">
            <v>B1</v>
          </cell>
          <cell r="B1254" t="str">
            <v>CB1</v>
          </cell>
          <cell r="C1254" t="str">
            <v>GS</v>
          </cell>
          <cell r="D1254" t="str">
            <v>R1</v>
          </cell>
          <cell r="E1254" t="str">
            <v>A</v>
          </cell>
          <cell r="F1254" t="str">
            <v>A99091001463</v>
          </cell>
          <cell r="H1254" t="str">
            <v>199908100101</v>
          </cell>
          <cell r="I1254">
            <v>14</v>
          </cell>
          <cell r="J1254" t="str">
            <v>C1008-8854I</v>
          </cell>
          <cell r="K1254" t="str">
            <v>PAPER BOARD</v>
          </cell>
          <cell r="L1254">
            <v>200</v>
          </cell>
          <cell r="M1254">
            <v>2.1419999999999999</v>
          </cell>
          <cell r="N1254">
            <v>428</v>
          </cell>
          <cell r="O1254">
            <v>2.1419999999999999</v>
          </cell>
          <cell r="P1254">
            <v>428</v>
          </cell>
          <cell r="Q1254">
            <v>0</v>
          </cell>
          <cell r="R1254" t="str">
            <v>匯駿</v>
          </cell>
        </row>
        <row r="1255">
          <cell r="A1255" t="str">
            <v>B1</v>
          </cell>
          <cell r="B1255" t="str">
            <v>CB1</v>
          </cell>
          <cell r="C1255" t="str">
            <v>GS</v>
          </cell>
          <cell r="D1255" t="str">
            <v>R1</v>
          </cell>
          <cell r="E1255" t="str">
            <v>A</v>
          </cell>
          <cell r="F1255" t="str">
            <v>A99091001464</v>
          </cell>
          <cell r="H1255" t="str">
            <v>199908100101</v>
          </cell>
          <cell r="I1255">
            <v>15</v>
          </cell>
          <cell r="J1255" t="str">
            <v>C1008-8856I</v>
          </cell>
          <cell r="K1255" t="str">
            <v>2-SHIELD</v>
          </cell>
          <cell r="L1255">
            <v>800</v>
          </cell>
          <cell r="M1255">
            <v>1.05</v>
          </cell>
          <cell r="N1255">
            <v>840</v>
          </cell>
          <cell r="O1255">
            <v>1.05</v>
          </cell>
          <cell r="P1255">
            <v>840</v>
          </cell>
          <cell r="Q1255">
            <v>0</v>
          </cell>
          <cell r="R1255" t="str">
            <v>匯駿</v>
          </cell>
        </row>
        <row r="1256">
          <cell r="A1256" t="str">
            <v>B1</v>
          </cell>
          <cell r="B1256" t="str">
            <v>CB1</v>
          </cell>
          <cell r="C1256" t="str">
            <v>GS</v>
          </cell>
          <cell r="D1256" t="str">
            <v>R1</v>
          </cell>
          <cell r="E1256" t="str">
            <v>A</v>
          </cell>
          <cell r="F1256" t="str">
            <v>A99091001465</v>
          </cell>
          <cell r="H1256" t="str">
            <v>199908100101</v>
          </cell>
          <cell r="I1256">
            <v>16</v>
          </cell>
          <cell r="J1256" t="str">
            <v>C1008-8857I</v>
          </cell>
          <cell r="K1256" t="str">
            <v>4-SHILED</v>
          </cell>
          <cell r="L1256">
            <v>400</v>
          </cell>
          <cell r="M1256">
            <v>1.89</v>
          </cell>
          <cell r="N1256">
            <v>756</v>
          </cell>
          <cell r="O1256">
            <v>1.89</v>
          </cell>
          <cell r="P1256">
            <v>756</v>
          </cell>
          <cell r="Q1256">
            <v>0</v>
          </cell>
          <cell r="R1256" t="str">
            <v>匯駿</v>
          </cell>
        </row>
        <row r="1257">
          <cell r="A1257" t="str">
            <v>B1</v>
          </cell>
          <cell r="B1257" t="str">
            <v>CB1</v>
          </cell>
          <cell r="C1257" t="str">
            <v>GS</v>
          </cell>
          <cell r="D1257" t="str">
            <v>R1</v>
          </cell>
          <cell r="E1257" t="str">
            <v>A</v>
          </cell>
          <cell r="F1257" t="str">
            <v>A99091001466</v>
          </cell>
          <cell r="H1257" t="str">
            <v>199908100101</v>
          </cell>
          <cell r="I1257">
            <v>17</v>
          </cell>
          <cell r="J1257" t="str">
            <v>C1008-8859I</v>
          </cell>
          <cell r="K1257" t="str">
            <v>CARTON</v>
          </cell>
          <cell r="L1257">
            <v>200</v>
          </cell>
          <cell r="M1257">
            <v>13.523999999999999</v>
          </cell>
          <cell r="N1257">
            <v>2705</v>
          </cell>
          <cell r="O1257">
            <v>13.523999999999999</v>
          </cell>
          <cell r="P1257">
            <v>2705</v>
          </cell>
          <cell r="Q1257">
            <v>0</v>
          </cell>
          <cell r="R1257" t="str">
            <v>匯駿</v>
          </cell>
        </row>
        <row r="1258">
          <cell r="A1258" t="str">
            <v>B1</v>
          </cell>
          <cell r="B1258" t="str">
            <v>CB1</v>
          </cell>
          <cell r="C1258" t="str">
            <v>GS</v>
          </cell>
          <cell r="D1258" t="str">
            <v>R1</v>
          </cell>
          <cell r="E1258" t="str">
            <v>A</v>
          </cell>
          <cell r="F1258" t="str">
            <v>A99091001467</v>
          </cell>
          <cell r="H1258" t="str">
            <v>199909100354</v>
          </cell>
          <cell r="I1258">
            <v>15</v>
          </cell>
          <cell r="J1258" t="str">
            <v>C1008-9423IA</v>
          </cell>
          <cell r="K1258" t="str">
            <v>PWR PACK B</v>
          </cell>
          <cell r="L1258">
            <v>10</v>
          </cell>
          <cell r="M1258">
            <v>80.052000000000007</v>
          </cell>
          <cell r="N1258">
            <v>801</v>
          </cell>
          <cell r="O1258">
            <v>80.052000000000007</v>
          </cell>
          <cell r="P1258">
            <v>801</v>
          </cell>
          <cell r="Q1258">
            <v>0</v>
          </cell>
          <cell r="R1258" t="str">
            <v>匯駿</v>
          </cell>
        </row>
        <row r="1259">
          <cell r="A1259" t="str">
            <v>B1</v>
          </cell>
          <cell r="B1259" t="str">
            <v>CB1</v>
          </cell>
          <cell r="C1259" t="str">
            <v>GS</v>
          </cell>
          <cell r="D1259" t="str">
            <v>R1</v>
          </cell>
          <cell r="E1259" t="str">
            <v>A</v>
          </cell>
          <cell r="F1259" t="str">
            <v>A99091001468</v>
          </cell>
          <cell r="H1259" t="str">
            <v>199909100354</v>
          </cell>
          <cell r="I1259">
            <v>14</v>
          </cell>
          <cell r="J1259" t="str">
            <v>C1008-9422IA</v>
          </cell>
          <cell r="K1259" t="str">
            <v>PACK COVER</v>
          </cell>
          <cell r="L1259">
            <v>20</v>
          </cell>
          <cell r="M1259">
            <v>33.768000000000001</v>
          </cell>
          <cell r="N1259">
            <v>675</v>
          </cell>
          <cell r="O1259">
            <v>33.768000000000001</v>
          </cell>
          <cell r="P1259">
            <v>675</v>
          </cell>
          <cell r="Q1259">
            <v>0</v>
          </cell>
          <cell r="R1259" t="str">
            <v>匯駿</v>
          </cell>
        </row>
        <row r="1260">
          <cell r="A1260" t="str">
            <v>B1</v>
          </cell>
          <cell r="B1260" t="str">
            <v>CB1</v>
          </cell>
          <cell r="C1260" t="str">
            <v>GS</v>
          </cell>
          <cell r="D1260" t="str">
            <v>R1</v>
          </cell>
          <cell r="E1260" t="str">
            <v>A</v>
          </cell>
          <cell r="F1260" t="str">
            <v>A99091001469</v>
          </cell>
          <cell r="H1260" t="str">
            <v>199908100277</v>
          </cell>
          <cell r="I1260">
            <v>22</v>
          </cell>
          <cell r="J1260" t="str">
            <v>C1008-8975I</v>
          </cell>
          <cell r="K1260" t="str">
            <v>PAPER BOAR</v>
          </cell>
          <cell r="L1260">
            <v>20</v>
          </cell>
          <cell r="M1260">
            <v>11.13</v>
          </cell>
          <cell r="N1260">
            <v>223</v>
          </cell>
          <cell r="O1260">
            <v>11.13</v>
          </cell>
          <cell r="P1260">
            <v>223</v>
          </cell>
          <cell r="Q1260">
            <v>0</v>
          </cell>
          <cell r="R1260" t="str">
            <v>匯駿</v>
          </cell>
        </row>
        <row r="1261">
          <cell r="A1261" t="str">
            <v>B1</v>
          </cell>
          <cell r="B1261" t="str">
            <v>CB1</v>
          </cell>
          <cell r="C1261" t="str">
            <v>GS</v>
          </cell>
          <cell r="D1261" t="str">
            <v>R1</v>
          </cell>
          <cell r="E1261" t="str">
            <v>A</v>
          </cell>
          <cell r="F1261" t="str">
            <v>A99091001470</v>
          </cell>
          <cell r="H1261" t="str">
            <v>199908100277</v>
          </cell>
          <cell r="I1261">
            <v>18</v>
          </cell>
          <cell r="J1261" t="str">
            <v>C1008-8971I</v>
          </cell>
          <cell r="K1261" t="str">
            <v>PAPER BOAR</v>
          </cell>
          <cell r="L1261">
            <v>400</v>
          </cell>
          <cell r="M1261">
            <v>2.6040000000000001</v>
          </cell>
          <cell r="N1261">
            <v>1042</v>
          </cell>
          <cell r="O1261">
            <v>2.6040000000000001</v>
          </cell>
          <cell r="P1261">
            <v>1042</v>
          </cell>
          <cell r="Q1261">
            <v>0</v>
          </cell>
          <cell r="R1261" t="str">
            <v>匯駿</v>
          </cell>
        </row>
        <row r="1262">
          <cell r="A1262" t="str">
            <v>B1</v>
          </cell>
          <cell r="B1262" t="str">
            <v>CB1</v>
          </cell>
          <cell r="C1262" t="str">
            <v>GS</v>
          </cell>
          <cell r="D1262" t="str">
            <v>R1</v>
          </cell>
          <cell r="E1262" t="str">
            <v>A</v>
          </cell>
          <cell r="F1262" t="str">
            <v>A99091001471</v>
          </cell>
          <cell r="H1262" t="str">
            <v>199908100277</v>
          </cell>
          <cell r="I1262">
            <v>19</v>
          </cell>
          <cell r="J1262" t="str">
            <v>C1008-8972I</v>
          </cell>
          <cell r="K1262" t="str">
            <v>3-SHILED L</v>
          </cell>
          <cell r="L1262">
            <v>2800</v>
          </cell>
          <cell r="M1262">
            <v>0.54600000000000004</v>
          </cell>
          <cell r="N1262">
            <v>1529</v>
          </cell>
          <cell r="O1262">
            <v>0.54600000000000004</v>
          </cell>
          <cell r="P1262">
            <v>1529</v>
          </cell>
          <cell r="Q1262">
            <v>0</v>
          </cell>
          <cell r="R1262" t="str">
            <v>匯駿</v>
          </cell>
        </row>
        <row r="1263">
          <cell r="A1263" t="str">
            <v>B1</v>
          </cell>
          <cell r="B1263" t="str">
            <v>CB1</v>
          </cell>
          <cell r="C1263" t="str">
            <v>GS</v>
          </cell>
          <cell r="D1263" t="str">
            <v>R1</v>
          </cell>
          <cell r="E1263" t="str">
            <v>A</v>
          </cell>
          <cell r="F1263" t="str">
            <v>A99091001472</v>
          </cell>
          <cell r="H1263" t="str">
            <v>199908100078</v>
          </cell>
          <cell r="I1263">
            <v>2</v>
          </cell>
          <cell r="J1263" t="str">
            <v>C1008-9228IB</v>
          </cell>
          <cell r="K1263" t="str">
            <v>PWR PACK C</v>
          </cell>
          <cell r="L1263">
            <v>160</v>
          </cell>
          <cell r="M1263">
            <v>31.122</v>
          </cell>
          <cell r="N1263">
            <v>4980</v>
          </cell>
          <cell r="O1263">
            <v>31.122</v>
          </cell>
          <cell r="P1263">
            <v>4980</v>
          </cell>
          <cell r="Q1263">
            <v>0</v>
          </cell>
          <cell r="R1263" t="str">
            <v>匯駿</v>
          </cell>
        </row>
        <row r="1264">
          <cell r="A1264" t="str">
            <v>B1</v>
          </cell>
          <cell r="B1264" t="str">
            <v>CB1</v>
          </cell>
          <cell r="C1264" t="str">
            <v>GS</v>
          </cell>
          <cell r="D1264" t="str">
            <v>R1</v>
          </cell>
          <cell r="E1264" t="str">
            <v>A</v>
          </cell>
          <cell r="F1264" t="str">
            <v>A99091001473</v>
          </cell>
          <cell r="H1264" t="str">
            <v>199908100085</v>
          </cell>
          <cell r="I1264">
            <v>13</v>
          </cell>
          <cell r="J1264" t="str">
            <v>C1008-9227IC</v>
          </cell>
          <cell r="K1264" t="str">
            <v>PWR PACK B</v>
          </cell>
          <cell r="L1264">
            <v>70</v>
          </cell>
          <cell r="M1264">
            <v>71.694000000000003</v>
          </cell>
          <cell r="N1264">
            <v>5019</v>
          </cell>
          <cell r="O1264">
            <v>71.694000000000003</v>
          </cell>
          <cell r="P1264">
            <v>5019</v>
          </cell>
          <cell r="Q1264">
            <v>0</v>
          </cell>
          <cell r="R1264" t="str">
            <v>匯駿</v>
          </cell>
        </row>
        <row r="1265">
          <cell r="A1265" t="str">
            <v>B1</v>
          </cell>
          <cell r="B1265" t="str">
            <v>CB1</v>
          </cell>
          <cell r="C1265" t="str">
            <v>GS</v>
          </cell>
          <cell r="D1265" t="str">
            <v>R1</v>
          </cell>
          <cell r="E1265" t="str">
            <v>A</v>
          </cell>
          <cell r="F1265" t="str">
            <v>A99091001474</v>
          </cell>
          <cell r="H1265" t="str">
            <v>199907100410</v>
          </cell>
          <cell r="I1265">
            <v>12</v>
          </cell>
          <cell r="J1265" t="str">
            <v>C1008-9230I</v>
          </cell>
          <cell r="K1265" t="str">
            <v>6-SHILED L</v>
          </cell>
          <cell r="L1265">
            <v>600</v>
          </cell>
          <cell r="M1265">
            <v>1.218</v>
          </cell>
          <cell r="N1265">
            <v>731</v>
          </cell>
          <cell r="O1265">
            <v>1.218</v>
          </cell>
          <cell r="P1265">
            <v>731</v>
          </cell>
          <cell r="Q1265">
            <v>0</v>
          </cell>
          <cell r="R1265" t="str">
            <v>匯駿</v>
          </cell>
        </row>
        <row r="1266">
          <cell r="A1266" t="str">
            <v>B1</v>
          </cell>
          <cell r="B1266" t="str">
            <v>CB1</v>
          </cell>
          <cell r="C1266" t="str">
            <v>GS</v>
          </cell>
          <cell r="D1266" t="str">
            <v>R1</v>
          </cell>
          <cell r="E1266" t="str">
            <v>A</v>
          </cell>
          <cell r="F1266" t="str">
            <v>A99091001475</v>
          </cell>
          <cell r="H1266" t="str">
            <v>199907100410</v>
          </cell>
          <cell r="I1266">
            <v>13</v>
          </cell>
          <cell r="J1266" t="str">
            <v>C1008-9231I</v>
          </cell>
          <cell r="K1266" t="str">
            <v>3-SHILED L</v>
          </cell>
          <cell r="L1266">
            <v>1200</v>
          </cell>
          <cell r="M1266">
            <v>1.008</v>
          </cell>
          <cell r="N1266">
            <v>1210</v>
          </cell>
          <cell r="O1266">
            <v>1.008</v>
          </cell>
          <cell r="P1266">
            <v>1210</v>
          </cell>
          <cell r="Q1266">
            <v>0</v>
          </cell>
          <cell r="R1266" t="str">
            <v>匯駿</v>
          </cell>
        </row>
        <row r="1267">
          <cell r="A1267" t="str">
            <v>B1</v>
          </cell>
          <cell r="B1267" t="str">
            <v>CB1</v>
          </cell>
          <cell r="C1267" t="str">
            <v>GS</v>
          </cell>
          <cell r="D1267" t="str">
            <v>R1</v>
          </cell>
          <cell r="E1267" t="str">
            <v>A</v>
          </cell>
          <cell r="F1267" t="str">
            <v>A99091001476</v>
          </cell>
          <cell r="H1267" t="str">
            <v>199907100410</v>
          </cell>
          <cell r="I1267">
            <v>14</v>
          </cell>
          <cell r="J1267" t="str">
            <v>C1008-9232I</v>
          </cell>
          <cell r="K1267" t="str">
            <v>CARTON L53</v>
          </cell>
          <cell r="L1267">
            <v>200</v>
          </cell>
          <cell r="M1267">
            <v>10.625999999999999</v>
          </cell>
          <cell r="N1267">
            <v>2125</v>
          </cell>
          <cell r="O1267">
            <v>10.625999999999999</v>
          </cell>
          <cell r="P1267">
            <v>2125</v>
          </cell>
          <cell r="Q1267">
            <v>0</v>
          </cell>
          <cell r="R1267" t="str">
            <v>匯駿</v>
          </cell>
        </row>
        <row r="1268">
          <cell r="A1268" t="str">
            <v>B1</v>
          </cell>
          <cell r="B1268" t="str">
            <v>CB1</v>
          </cell>
          <cell r="C1268" t="str">
            <v>GS</v>
          </cell>
          <cell r="D1268" t="str">
            <v>R1</v>
          </cell>
          <cell r="E1268" t="str">
            <v>A</v>
          </cell>
          <cell r="F1268" t="str">
            <v>A99091001477</v>
          </cell>
          <cell r="H1268" t="str">
            <v>199908100277</v>
          </cell>
          <cell r="I1268">
            <v>20</v>
          </cell>
          <cell r="J1268" t="str">
            <v>C1008-8973I</v>
          </cell>
          <cell r="K1268" t="str">
            <v>7-SHILED L</v>
          </cell>
          <cell r="L1268">
            <v>1200</v>
          </cell>
          <cell r="M1268">
            <v>0.504</v>
          </cell>
          <cell r="N1268">
            <v>605</v>
          </cell>
          <cell r="O1268">
            <v>0.504</v>
          </cell>
          <cell r="P1268">
            <v>605</v>
          </cell>
          <cell r="Q1268">
            <v>0</v>
          </cell>
          <cell r="R1268" t="str">
            <v>匯駿</v>
          </cell>
        </row>
        <row r="1269">
          <cell r="A1269" t="str">
            <v>B1</v>
          </cell>
          <cell r="B1269" t="str">
            <v>CB1</v>
          </cell>
          <cell r="C1269" t="str">
            <v>GS</v>
          </cell>
          <cell r="D1269" t="str">
            <v>R1</v>
          </cell>
          <cell r="E1269" t="str">
            <v>A</v>
          </cell>
          <cell r="F1269" t="str">
            <v>A99091001478</v>
          </cell>
          <cell r="H1269" t="str">
            <v>199908100277</v>
          </cell>
          <cell r="I1269">
            <v>21</v>
          </cell>
          <cell r="J1269" t="str">
            <v>C1008-8974I</v>
          </cell>
          <cell r="K1269" t="str">
            <v>CARTON</v>
          </cell>
          <cell r="L1269">
            <v>100</v>
          </cell>
          <cell r="M1269">
            <v>13.44</v>
          </cell>
          <cell r="N1269">
            <v>1344</v>
          </cell>
          <cell r="O1269">
            <v>13.44</v>
          </cell>
          <cell r="P1269">
            <v>1344</v>
          </cell>
          <cell r="Q1269">
            <v>0</v>
          </cell>
          <cell r="R1269" t="str">
            <v>匯駿</v>
          </cell>
        </row>
        <row r="1270">
          <cell r="A1270" t="str">
            <v>B1</v>
          </cell>
          <cell r="B1270" t="str">
            <v>CB1</v>
          </cell>
          <cell r="C1270" t="str">
            <v>GS</v>
          </cell>
          <cell r="D1270" t="str">
            <v>R1</v>
          </cell>
          <cell r="E1270" t="str">
            <v>A</v>
          </cell>
          <cell r="F1270" t="str">
            <v>A99091001479</v>
          </cell>
          <cell r="H1270" t="str">
            <v>199908100082</v>
          </cell>
          <cell r="I1270">
            <v>2</v>
          </cell>
          <cell r="J1270" t="str">
            <v>C1008-9083IA</v>
          </cell>
          <cell r="K1270" t="str">
            <v>4-SHILED L</v>
          </cell>
          <cell r="L1270">
            <v>600</v>
          </cell>
          <cell r="M1270">
            <v>0.92400000000000004</v>
          </cell>
          <cell r="N1270">
            <v>554</v>
          </cell>
          <cell r="O1270">
            <v>0.92400000000000004</v>
          </cell>
          <cell r="P1270">
            <v>554</v>
          </cell>
          <cell r="Q1270">
            <v>0</v>
          </cell>
          <cell r="R1270" t="str">
            <v>匯駿</v>
          </cell>
        </row>
        <row r="1271">
          <cell r="A1271" t="str">
            <v>B1</v>
          </cell>
          <cell r="B1271" t="str">
            <v>CB1</v>
          </cell>
          <cell r="C1271" t="str">
            <v>GS</v>
          </cell>
          <cell r="D1271" t="str">
            <v>R1</v>
          </cell>
          <cell r="E1271" t="str">
            <v>A</v>
          </cell>
          <cell r="F1271" t="str">
            <v>A99091001480</v>
          </cell>
          <cell r="H1271" t="str">
            <v>199908100082</v>
          </cell>
          <cell r="I1271">
            <v>3</v>
          </cell>
          <cell r="J1271" t="str">
            <v>C1008-9084IA</v>
          </cell>
          <cell r="K1271" t="str">
            <v>3-SHILED L</v>
          </cell>
          <cell r="L1271">
            <v>800</v>
          </cell>
          <cell r="M1271">
            <v>1.218</v>
          </cell>
          <cell r="N1271">
            <v>974</v>
          </cell>
          <cell r="O1271">
            <v>1.218</v>
          </cell>
          <cell r="P1271">
            <v>974</v>
          </cell>
          <cell r="Q1271">
            <v>0</v>
          </cell>
          <cell r="R1271" t="str">
            <v>匯駿</v>
          </cell>
        </row>
        <row r="1272">
          <cell r="A1272" t="str">
            <v>B1</v>
          </cell>
          <cell r="B1272" t="str">
            <v>CB1</v>
          </cell>
          <cell r="C1272" t="str">
            <v>GS</v>
          </cell>
          <cell r="D1272" t="str">
            <v>R1</v>
          </cell>
          <cell r="E1272" t="str">
            <v>A</v>
          </cell>
          <cell r="F1272" t="str">
            <v>A99091001481</v>
          </cell>
          <cell r="H1272" t="str">
            <v>199908100082</v>
          </cell>
          <cell r="I1272">
            <v>4</v>
          </cell>
          <cell r="J1272" t="str">
            <v>C1008-9085IA</v>
          </cell>
          <cell r="K1272" t="str">
            <v>PAPER BOAR</v>
          </cell>
          <cell r="L1272">
            <v>200</v>
          </cell>
          <cell r="M1272">
            <v>1.5960000000000001</v>
          </cell>
          <cell r="N1272">
            <v>319</v>
          </cell>
          <cell r="O1272">
            <v>1.5960000000000001</v>
          </cell>
          <cell r="P1272">
            <v>319</v>
          </cell>
          <cell r="Q1272">
            <v>0</v>
          </cell>
          <cell r="R1272" t="str">
            <v>匯駿</v>
          </cell>
        </row>
        <row r="1273">
          <cell r="A1273" t="str">
            <v>B1</v>
          </cell>
          <cell r="B1273" t="str">
            <v>CB1</v>
          </cell>
          <cell r="C1273" t="str">
            <v>GS</v>
          </cell>
          <cell r="D1273" t="str">
            <v>R1</v>
          </cell>
          <cell r="E1273" t="str">
            <v>A</v>
          </cell>
          <cell r="F1273" t="str">
            <v>A99091001482</v>
          </cell>
          <cell r="H1273" t="str">
            <v>199908100082</v>
          </cell>
          <cell r="I1273">
            <v>5</v>
          </cell>
          <cell r="J1273" t="str">
            <v>C1008-9086IA</v>
          </cell>
          <cell r="K1273" t="str">
            <v>CARTON L47</v>
          </cell>
          <cell r="L1273">
            <v>200</v>
          </cell>
          <cell r="M1273">
            <v>8.82</v>
          </cell>
          <cell r="N1273">
            <v>1764</v>
          </cell>
          <cell r="O1273">
            <v>8.82</v>
          </cell>
          <cell r="P1273">
            <v>1764</v>
          </cell>
          <cell r="Q1273">
            <v>0</v>
          </cell>
          <cell r="R1273" t="str">
            <v>匯駿</v>
          </cell>
        </row>
        <row r="1274">
          <cell r="A1274" t="str">
            <v>B1</v>
          </cell>
          <cell r="B1274" t="str">
            <v>CB1</v>
          </cell>
          <cell r="C1274" t="str">
            <v>GS</v>
          </cell>
          <cell r="D1274" t="str">
            <v>R1</v>
          </cell>
          <cell r="E1274" t="str">
            <v>A</v>
          </cell>
          <cell r="F1274" t="str">
            <v>A99091001483</v>
          </cell>
          <cell r="H1274" t="str">
            <v>199908100101</v>
          </cell>
          <cell r="I1274">
            <v>32</v>
          </cell>
          <cell r="J1274" t="str">
            <v>C1008-8925I</v>
          </cell>
          <cell r="K1274" t="str">
            <v>PWR PACK C</v>
          </cell>
          <cell r="L1274">
            <v>80</v>
          </cell>
          <cell r="M1274">
            <v>32.298000000000002</v>
          </cell>
          <cell r="N1274">
            <v>2584</v>
          </cell>
          <cell r="O1274">
            <v>32.298000000000002</v>
          </cell>
          <cell r="P1274">
            <v>2584</v>
          </cell>
          <cell r="Q1274">
            <v>0</v>
          </cell>
          <cell r="R1274" t="str">
            <v>匯駿</v>
          </cell>
        </row>
        <row r="1275">
          <cell r="A1275" t="str">
            <v>B1</v>
          </cell>
          <cell r="B1275" t="str">
            <v>CB1</v>
          </cell>
          <cell r="C1275" t="str">
            <v>GS</v>
          </cell>
          <cell r="D1275" t="str">
            <v>R1</v>
          </cell>
          <cell r="E1275" t="str">
            <v>A</v>
          </cell>
          <cell r="F1275" t="str">
            <v>A99091001484</v>
          </cell>
          <cell r="H1275" t="str">
            <v>199909100354</v>
          </cell>
          <cell r="I1275">
            <v>13</v>
          </cell>
          <cell r="J1275" t="str">
            <v>C1008-9060I</v>
          </cell>
          <cell r="K1275" t="str">
            <v>6-SHILED L</v>
          </cell>
          <cell r="L1275">
            <v>4500</v>
          </cell>
          <cell r="M1275">
            <v>1.218</v>
          </cell>
          <cell r="N1275">
            <v>5481</v>
          </cell>
          <cell r="O1275">
            <v>1.218</v>
          </cell>
          <cell r="P1275">
            <v>5481</v>
          </cell>
          <cell r="Q1275">
            <v>0</v>
          </cell>
          <cell r="R1275" t="str">
            <v>匯駿</v>
          </cell>
        </row>
        <row r="1276">
          <cell r="A1276" t="str">
            <v>B1</v>
          </cell>
          <cell r="B1276" t="str">
            <v>CB1</v>
          </cell>
          <cell r="C1276" t="str">
            <v>GS</v>
          </cell>
          <cell r="D1276" t="str">
            <v>R1</v>
          </cell>
          <cell r="E1276" t="str">
            <v>A</v>
          </cell>
          <cell r="F1276" t="str">
            <v>A99091001485</v>
          </cell>
          <cell r="H1276" t="str">
            <v>199909100354</v>
          </cell>
          <cell r="I1276">
            <v>12</v>
          </cell>
          <cell r="J1276" t="str">
            <v>C1008-9059I</v>
          </cell>
          <cell r="K1276" t="str">
            <v>3-SHILED L</v>
          </cell>
          <cell r="L1276">
            <v>9000</v>
          </cell>
          <cell r="M1276">
            <v>0.84</v>
          </cell>
          <cell r="N1276">
            <v>7560</v>
          </cell>
          <cell r="O1276">
            <v>0.84</v>
          </cell>
          <cell r="P1276">
            <v>7560</v>
          </cell>
          <cell r="Q1276">
            <v>0</v>
          </cell>
          <cell r="R1276" t="str">
            <v>匯駿</v>
          </cell>
        </row>
        <row r="1277">
          <cell r="A1277" t="str">
            <v>B1</v>
          </cell>
          <cell r="B1277" t="str">
            <v>CB1</v>
          </cell>
          <cell r="C1277" t="str">
            <v>GS</v>
          </cell>
          <cell r="D1277" t="str">
            <v>R1</v>
          </cell>
          <cell r="E1277" t="str">
            <v>A</v>
          </cell>
          <cell r="F1277" t="str">
            <v>A99091001486</v>
          </cell>
          <cell r="H1277" t="str">
            <v>199909100354</v>
          </cell>
          <cell r="I1277">
            <v>11</v>
          </cell>
          <cell r="J1277" t="str">
            <v>C1008-9058I</v>
          </cell>
          <cell r="K1277" t="str">
            <v>PAPER BOAR</v>
          </cell>
          <cell r="L1277">
            <v>1500</v>
          </cell>
          <cell r="M1277">
            <v>1.9319999999999999</v>
          </cell>
          <cell r="N1277">
            <v>2898</v>
          </cell>
          <cell r="O1277">
            <v>1.9319999999999999</v>
          </cell>
          <cell r="P1277">
            <v>2898</v>
          </cell>
          <cell r="Q1277">
            <v>0</v>
          </cell>
          <cell r="R1277" t="str">
            <v>匯駿</v>
          </cell>
        </row>
        <row r="1278">
          <cell r="A1278" t="str">
            <v>B1</v>
          </cell>
          <cell r="B1278" t="str">
            <v>CB1</v>
          </cell>
          <cell r="C1278" t="str">
            <v>GS</v>
          </cell>
          <cell r="D1278" t="str">
            <v>R1</v>
          </cell>
          <cell r="E1278" t="str">
            <v>A</v>
          </cell>
          <cell r="F1278" t="str">
            <v>A99091001487</v>
          </cell>
          <cell r="H1278" t="str">
            <v>199909100354</v>
          </cell>
          <cell r="I1278">
            <v>10</v>
          </cell>
          <cell r="J1278" t="str">
            <v>C1008-9057I</v>
          </cell>
          <cell r="K1278" t="str">
            <v>CARTON L54</v>
          </cell>
          <cell r="L1278">
            <v>1500</v>
          </cell>
          <cell r="M1278">
            <v>8.0220000000000002</v>
          </cell>
          <cell r="N1278">
            <v>12033</v>
          </cell>
          <cell r="O1278">
            <v>8.0220000000000002</v>
          </cell>
          <cell r="P1278">
            <v>12033</v>
          </cell>
          <cell r="Q1278">
            <v>0</v>
          </cell>
          <cell r="R1278" t="str">
            <v>匯駿</v>
          </cell>
        </row>
        <row r="1279">
          <cell r="A1279" t="str">
            <v>B1</v>
          </cell>
          <cell r="B1279" t="str">
            <v>CB1</v>
          </cell>
          <cell r="C1279" t="str">
            <v>GS</v>
          </cell>
          <cell r="D1279" t="str">
            <v>R1</v>
          </cell>
          <cell r="E1279" t="str">
            <v>A</v>
          </cell>
          <cell r="F1279" t="str">
            <v>A99091001488</v>
          </cell>
          <cell r="H1279" t="str">
            <v>199908100085</v>
          </cell>
          <cell r="I1279">
            <v>12</v>
          </cell>
          <cell r="J1279" t="str">
            <v>C1008-9197IB</v>
          </cell>
          <cell r="K1279" t="str">
            <v>PWR PACK</v>
          </cell>
          <cell r="L1279">
            <v>30</v>
          </cell>
          <cell r="M1279">
            <v>74.046000000000006</v>
          </cell>
          <cell r="N1279">
            <v>2221</v>
          </cell>
          <cell r="O1279">
            <v>74.046000000000006</v>
          </cell>
          <cell r="P1279">
            <v>2221</v>
          </cell>
          <cell r="Q1279">
            <v>0</v>
          </cell>
          <cell r="R1279" t="str">
            <v>匯駿</v>
          </cell>
        </row>
        <row r="1280">
          <cell r="A1280" t="str">
            <v>B1</v>
          </cell>
          <cell r="B1280" t="str">
            <v>CB1</v>
          </cell>
          <cell r="C1280" t="str">
            <v>GS</v>
          </cell>
          <cell r="D1280" t="str">
            <v>R1</v>
          </cell>
          <cell r="E1280" t="str">
            <v>A</v>
          </cell>
          <cell r="F1280" t="str">
            <v>A99091001489</v>
          </cell>
          <cell r="H1280" t="str">
            <v>199908100085</v>
          </cell>
          <cell r="I1280">
            <v>11</v>
          </cell>
          <cell r="J1280" t="str">
            <v>C1008-9196IA</v>
          </cell>
          <cell r="K1280" t="str">
            <v>PWR PACK C</v>
          </cell>
          <cell r="L1280">
            <v>60</v>
          </cell>
          <cell r="M1280">
            <v>33.18</v>
          </cell>
          <cell r="N1280">
            <v>1991</v>
          </cell>
          <cell r="O1280">
            <v>33.18</v>
          </cell>
          <cell r="P1280">
            <v>1991</v>
          </cell>
          <cell r="Q1280">
            <v>0</v>
          </cell>
          <cell r="R1280" t="str">
            <v>匯駿</v>
          </cell>
        </row>
        <row r="1281">
          <cell r="A1281" t="str">
            <v>B1</v>
          </cell>
          <cell r="B1281" t="str">
            <v>CB1</v>
          </cell>
          <cell r="C1281" t="str">
            <v>GS</v>
          </cell>
          <cell r="D1281" t="str">
            <v>R1</v>
          </cell>
          <cell r="E1281" t="str">
            <v>A</v>
          </cell>
          <cell r="F1281" t="str">
            <v>A99091001490</v>
          </cell>
          <cell r="H1281" t="str">
            <v>199908100093</v>
          </cell>
          <cell r="I1281">
            <v>3</v>
          </cell>
          <cell r="J1281" t="str">
            <v>C1008-9198I</v>
          </cell>
          <cell r="K1281" t="str">
            <v>3-SHILED L</v>
          </cell>
          <cell r="L1281">
            <v>1000</v>
          </cell>
          <cell r="M1281">
            <v>0.84</v>
          </cell>
          <cell r="N1281">
            <v>840</v>
          </cell>
          <cell r="O1281">
            <v>0.84</v>
          </cell>
          <cell r="P1281">
            <v>840</v>
          </cell>
          <cell r="Q1281">
            <v>0</v>
          </cell>
          <cell r="R1281" t="str">
            <v>匯駿</v>
          </cell>
          <cell r="S1281">
            <v>0</v>
          </cell>
        </row>
        <row r="1282">
          <cell r="A1282" t="str">
            <v>B1</v>
          </cell>
          <cell r="B1282" t="str">
            <v>CB1</v>
          </cell>
          <cell r="C1282" t="str">
            <v>GS</v>
          </cell>
          <cell r="D1282" t="str">
            <v>R1</v>
          </cell>
          <cell r="E1282" t="str">
            <v>A</v>
          </cell>
          <cell r="F1282" t="str">
            <v>A99091001491</v>
          </cell>
          <cell r="H1282" t="str">
            <v>199908100093</v>
          </cell>
          <cell r="I1282">
            <v>4</v>
          </cell>
          <cell r="J1282" t="str">
            <v>C1008-9199I</v>
          </cell>
          <cell r="K1282" t="str">
            <v>3-SHILED L</v>
          </cell>
          <cell r="L1282">
            <v>1000</v>
          </cell>
          <cell r="M1282">
            <v>1.1339999999999999</v>
          </cell>
          <cell r="N1282">
            <v>1134</v>
          </cell>
          <cell r="O1282">
            <v>1.1339999999999999</v>
          </cell>
          <cell r="P1282">
            <v>1134</v>
          </cell>
          <cell r="Q1282">
            <v>0</v>
          </cell>
          <cell r="R1282" t="str">
            <v>匯駿</v>
          </cell>
        </row>
        <row r="1283">
          <cell r="A1283" t="str">
            <v>B1</v>
          </cell>
          <cell r="B1283" t="str">
            <v>CB1</v>
          </cell>
          <cell r="C1283" t="str">
            <v>GS</v>
          </cell>
          <cell r="D1283" t="str">
            <v>R1</v>
          </cell>
          <cell r="E1283" t="str">
            <v>A</v>
          </cell>
          <cell r="F1283" t="str">
            <v>A99091001492</v>
          </cell>
          <cell r="H1283" t="str">
            <v>199908100093</v>
          </cell>
          <cell r="I1283">
            <v>5</v>
          </cell>
          <cell r="J1283" t="str">
            <v>C1008-9200I</v>
          </cell>
          <cell r="K1283" t="str">
            <v>CARTON L56</v>
          </cell>
          <cell r="L1283">
            <v>500</v>
          </cell>
          <cell r="M1283">
            <v>8.3580000000000005</v>
          </cell>
          <cell r="N1283">
            <v>4179</v>
          </cell>
          <cell r="O1283">
            <v>8.3580000000000005</v>
          </cell>
          <cell r="P1283">
            <v>4179</v>
          </cell>
          <cell r="Q1283">
            <v>0</v>
          </cell>
          <cell r="R1283" t="str">
            <v>匯駿</v>
          </cell>
        </row>
        <row r="1284">
          <cell r="A1284" t="str">
            <v>B1</v>
          </cell>
          <cell r="B1284" t="str">
            <v>CB1</v>
          </cell>
          <cell r="C1284" t="str">
            <v>GS</v>
          </cell>
          <cell r="D1284" t="str">
            <v>R1</v>
          </cell>
          <cell r="E1284" t="str">
            <v>A</v>
          </cell>
          <cell r="F1284" t="str">
            <v>A99091001493</v>
          </cell>
          <cell r="H1284" t="str">
            <v>199909100711</v>
          </cell>
          <cell r="I1284">
            <v>1</v>
          </cell>
          <cell r="J1284" t="str">
            <v>C1008-8892I</v>
          </cell>
          <cell r="K1284" t="str">
            <v>PAPER BOAR</v>
          </cell>
          <cell r="L1284">
            <v>300</v>
          </cell>
          <cell r="M1284">
            <v>2.31</v>
          </cell>
          <cell r="N1284">
            <v>693</v>
          </cell>
          <cell r="O1284">
            <v>2.31</v>
          </cell>
          <cell r="P1284">
            <v>693</v>
          </cell>
          <cell r="Q1284">
            <v>0</v>
          </cell>
          <cell r="R1284" t="str">
            <v>匯駿</v>
          </cell>
        </row>
        <row r="1285">
          <cell r="A1285" t="str">
            <v>B1</v>
          </cell>
          <cell r="B1285" t="str">
            <v>CB1</v>
          </cell>
          <cell r="C1285" t="str">
            <v>GS</v>
          </cell>
          <cell r="D1285" t="str">
            <v>R1</v>
          </cell>
          <cell r="E1285" t="str">
            <v>A</v>
          </cell>
          <cell r="F1285" t="str">
            <v>A99091001494</v>
          </cell>
          <cell r="H1285" t="str">
            <v>199908100093</v>
          </cell>
          <cell r="I1285">
            <v>13</v>
          </cell>
          <cell r="J1285" t="str">
            <v>C1008-9524I</v>
          </cell>
          <cell r="K1285" t="str">
            <v>CARTON L57</v>
          </cell>
          <cell r="L1285">
            <v>100</v>
          </cell>
          <cell r="M1285">
            <v>17.681999999999999</v>
          </cell>
          <cell r="N1285">
            <v>1768</v>
          </cell>
          <cell r="O1285">
            <v>17.681999999999999</v>
          </cell>
          <cell r="P1285">
            <v>1768</v>
          </cell>
          <cell r="Q1285">
            <v>0</v>
          </cell>
          <cell r="R1285" t="str">
            <v>匯駿</v>
          </cell>
        </row>
        <row r="1286">
          <cell r="A1286" t="str">
            <v>B1</v>
          </cell>
          <cell r="B1286" t="str">
            <v>CB1</v>
          </cell>
          <cell r="C1286" t="str">
            <v>GS</v>
          </cell>
          <cell r="D1286" t="str">
            <v>R1</v>
          </cell>
          <cell r="E1286" t="str">
            <v>A</v>
          </cell>
          <cell r="F1286" t="str">
            <v>A99091001495</v>
          </cell>
          <cell r="H1286" t="str">
            <v>199909100524</v>
          </cell>
          <cell r="I1286">
            <v>1</v>
          </cell>
          <cell r="J1286" t="str">
            <v>C1008-9075IA</v>
          </cell>
          <cell r="K1286" t="str">
            <v>9-SHILED L</v>
          </cell>
          <cell r="L1286">
            <v>1800</v>
          </cell>
          <cell r="M1286">
            <v>0.54600000000000004</v>
          </cell>
          <cell r="N1286">
            <v>983</v>
          </cell>
          <cell r="O1286">
            <v>0.54600000000000004</v>
          </cell>
          <cell r="P1286">
            <v>983</v>
          </cell>
          <cell r="Q1286">
            <v>0</v>
          </cell>
          <cell r="R1286" t="str">
            <v>匯駿</v>
          </cell>
        </row>
        <row r="1287">
          <cell r="A1287" t="str">
            <v>B1</v>
          </cell>
          <cell r="B1287" t="str">
            <v>CB1</v>
          </cell>
          <cell r="C1287" t="str">
            <v>GS</v>
          </cell>
          <cell r="D1287" t="str">
            <v>R1</v>
          </cell>
          <cell r="E1287" t="str">
            <v>A</v>
          </cell>
          <cell r="F1287" t="str">
            <v>A99091001496</v>
          </cell>
          <cell r="H1287" t="str">
            <v>199908100101</v>
          </cell>
          <cell r="I1287">
            <v>7</v>
          </cell>
          <cell r="J1287" t="str">
            <v>C1008-8762I</v>
          </cell>
          <cell r="K1287" t="str">
            <v>PAPER BOARD</v>
          </cell>
          <cell r="L1287">
            <v>640</v>
          </cell>
          <cell r="M1287">
            <v>3.2759999999999998</v>
          </cell>
          <cell r="N1287">
            <v>2097</v>
          </cell>
          <cell r="O1287">
            <v>3.2759999999999998</v>
          </cell>
          <cell r="P1287">
            <v>2097</v>
          </cell>
          <cell r="Q1287">
            <v>0</v>
          </cell>
          <cell r="R1287" t="str">
            <v>匯駿</v>
          </cell>
        </row>
        <row r="1288">
          <cell r="A1288" t="str">
            <v>B1</v>
          </cell>
          <cell r="B1288" t="str">
            <v>CB1</v>
          </cell>
          <cell r="C1288" t="str">
            <v>GS</v>
          </cell>
          <cell r="D1288" t="str">
            <v>R1</v>
          </cell>
          <cell r="E1288" t="str">
            <v>A</v>
          </cell>
          <cell r="F1288" t="str">
            <v>A99091001497</v>
          </cell>
          <cell r="H1288" t="str">
            <v>199908100101</v>
          </cell>
          <cell r="I1288">
            <v>8</v>
          </cell>
          <cell r="J1288" t="str">
            <v>C1008-8764I</v>
          </cell>
          <cell r="K1288" t="str">
            <v>5-SHIELD</v>
          </cell>
          <cell r="L1288">
            <v>1440</v>
          </cell>
          <cell r="M1288">
            <v>0.54600000000000004</v>
          </cell>
          <cell r="N1288">
            <v>786</v>
          </cell>
          <cell r="O1288">
            <v>0.54600000000000004</v>
          </cell>
          <cell r="P1288">
            <v>786</v>
          </cell>
          <cell r="Q1288">
            <v>0</v>
          </cell>
          <cell r="R1288" t="str">
            <v>匯駿</v>
          </cell>
        </row>
        <row r="1289">
          <cell r="A1289" t="str">
            <v>B1</v>
          </cell>
          <cell r="B1289" t="str">
            <v>CB1</v>
          </cell>
          <cell r="C1289" t="str">
            <v>GS</v>
          </cell>
          <cell r="D1289" t="str">
            <v>R1</v>
          </cell>
          <cell r="E1289" t="str">
            <v>A</v>
          </cell>
          <cell r="F1289" t="str">
            <v>A99091001498</v>
          </cell>
          <cell r="H1289" t="str">
            <v>199908100101</v>
          </cell>
          <cell r="I1289">
            <v>9</v>
          </cell>
          <cell r="J1289" t="str">
            <v>C1008-8765I</v>
          </cell>
          <cell r="K1289" t="str">
            <v>3-SHIELD</v>
          </cell>
          <cell r="L1289">
            <v>2400</v>
          </cell>
          <cell r="M1289">
            <v>0.46200000000000002</v>
          </cell>
          <cell r="N1289">
            <v>1109</v>
          </cell>
          <cell r="O1289">
            <v>0.46200000000000002</v>
          </cell>
          <cell r="P1289">
            <v>1109</v>
          </cell>
          <cell r="Q1289">
            <v>0</v>
          </cell>
          <cell r="R1289" t="str">
            <v>匯駿</v>
          </cell>
        </row>
        <row r="1290">
          <cell r="A1290" t="str">
            <v>B1</v>
          </cell>
          <cell r="B1290" t="str">
            <v>CB1</v>
          </cell>
          <cell r="C1290" t="str">
            <v>GS</v>
          </cell>
          <cell r="D1290" t="str">
            <v>R1</v>
          </cell>
          <cell r="E1290" t="str">
            <v>A</v>
          </cell>
          <cell r="F1290" t="str">
            <v>A99091001499</v>
          </cell>
          <cell r="H1290" t="str">
            <v>199908100101</v>
          </cell>
          <cell r="I1290">
            <v>10</v>
          </cell>
          <cell r="J1290" t="str">
            <v>C1008-8766I</v>
          </cell>
          <cell r="K1290" t="str">
            <v>CARTON</v>
          </cell>
          <cell r="L1290">
            <v>160</v>
          </cell>
          <cell r="M1290">
            <v>18.396000000000001</v>
          </cell>
          <cell r="N1290">
            <v>2943</v>
          </cell>
          <cell r="O1290">
            <v>18.396000000000001</v>
          </cell>
          <cell r="P1290">
            <v>2943</v>
          </cell>
          <cell r="Q1290">
            <v>0</v>
          </cell>
          <cell r="R1290" t="str">
            <v>匯駿</v>
          </cell>
        </row>
        <row r="1291">
          <cell r="A1291" t="str">
            <v>B1</v>
          </cell>
          <cell r="B1291" t="str">
            <v>CB1</v>
          </cell>
          <cell r="C1291" t="str">
            <v>GS</v>
          </cell>
          <cell r="D1291" t="str">
            <v>R1</v>
          </cell>
          <cell r="E1291" t="str">
            <v>A</v>
          </cell>
          <cell r="F1291" t="str">
            <v>A99091001500</v>
          </cell>
          <cell r="H1291" t="str">
            <v>199909100354</v>
          </cell>
          <cell r="I1291">
            <v>13</v>
          </cell>
          <cell r="J1291" t="str">
            <v>C1008-9060I</v>
          </cell>
          <cell r="K1291" t="str">
            <v>6-SHILED L</v>
          </cell>
          <cell r="L1291">
            <v>1440</v>
          </cell>
          <cell r="M1291">
            <v>1.218</v>
          </cell>
          <cell r="N1291">
            <v>1754</v>
          </cell>
          <cell r="O1291">
            <v>1.218</v>
          </cell>
          <cell r="P1291">
            <v>1754</v>
          </cell>
          <cell r="Q1291">
            <v>0</v>
          </cell>
          <cell r="R1291" t="str">
            <v>匯駿</v>
          </cell>
        </row>
        <row r="1292">
          <cell r="A1292" t="str">
            <v>B1</v>
          </cell>
          <cell r="B1292" t="str">
            <v>CB1</v>
          </cell>
          <cell r="C1292" t="str">
            <v>GS</v>
          </cell>
          <cell r="D1292" t="str">
            <v>R1</v>
          </cell>
          <cell r="E1292" t="str">
            <v>A</v>
          </cell>
          <cell r="F1292" t="str">
            <v>A99091001501</v>
          </cell>
          <cell r="H1292" t="str">
            <v>199909100354</v>
          </cell>
          <cell r="I1292">
            <v>13</v>
          </cell>
          <cell r="J1292" t="str">
            <v>C1008-9060I</v>
          </cell>
          <cell r="K1292" t="str">
            <v>6-SHILED L</v>
          </cell>
          <cell r="L1292">
            <v>960</v>
          </cell>
          <cell r="M1292">
            <v>1.218</v>
          </cell>
          <cell r="N1292">
            <v>1169</v>
          </cell>
          <cell r="O1292">
            <v>1.218</v>
          </cell>
          <cell r="P1292">
            <v>1169</v>
          </cell>
          <cell r="Q1292">
            <v>0</v>
          </cell>
          <cell r="R1292" t="str">
            <v>匯駿</v>
          </cell>
        </row>
        <row r="1293">
          <cell r="A1293" t="str">
            <v>B1</v>
          </cell>
          <cell r="B1293" t="str">
            <v>CB1</v>
          </cell>
          <cell r="C1293" t="str">
            <v>GS</v>
          </cell>
          <cell r="D1293" t="str">
            <v>R1</v>
          </cell>
          <cell r="E1293" t="str">
            <v>A</v>
          </cell>
          <cell r="F1293" t="str">
            <v>A99091001502</v>
          </cell>
          <cell r="H1293" t="str">
            <v>199909100354</v>
          </cell>
          <cell r="I1293">
            <v>12</v>
          </cell>
          <cell r="J1293" t="str">
            <v>C1008-9059I</v>
          </cell>
          <cell r="K1293" t="str">
            <v>3-SHILED L</v>
          </cell>
          <cell r="L1293">
            <v>4800</v>
          </cell>
          <cell r="M1293">
            <v>0.84</v>
          </cell>
          <cell r="N1293">
            <v>4032</v>
          </cell>
          <cell r="O1293">
            <v>0.84</v>
          </cell>
          <cell r="P1293">
            <v>4032</v>
          </cell>
          <cell r="Q1293">
            <v>0</v>
          </cell>
          <cell r="R1293" t="str">
            <v>匯駿</v>
          </cell>
        </row>
        <row r="1294">
          <cell r="A1294" t="str">
            <v>B1</v>
          </cell>
          <cell r="B1294" t="str">
            <v>CB1</v>
          </cell>
          <cell r="C1294" t="str">
            <v>GS</v>
          </cell>
          <cell r="D1294" t="str">
            <v>R1</v>
          </cell>
          <cell r="E1294" t="str">
            <v>A</v>
          </cell>
          <cell r="F1294" t="str">
            <v>A99091001503</v>
          </cell>
          <cell r="H1294" t="str">
            <v>199909100354</v>
          </cell>
          <cell r="I1294">
            <v>11</v>
          </cell>
          <cell r="J1294" t="str">
            <v>C1008-9058I</v>
          </cell>
          <cell r="K1294" t="str">
            <v>PAPER BOAR</v>
          </cell>
          <cell r="L1294">
            <v>800</v>
          </cell>
          <cell r="M1294">
            <v>1.9319999999999999</v>
          </cell>
          <cell r="N1294">
            <v>1546</v>
          </cell>
          <cell r="O1294">
            <v>1.9319999999999999</v>
          </cell>
          <cell r="P1294">
            <v>1546</v>
          </cell>
          <cell r="Q1294">
            <v>0</v>
          </cell>
          <cell r="R1294" t="str">
            <v>匯駿</v>
          </cell>
        </row>
        <row r="1295">
          <cell r="A1295" t="str">
            <v>B1</v>
          </cell>
          <cell r="B1295" t="str">
            <v>CB1</v>
          </cell>
          <cell r="C1295" t="str">
            <v>GS</v>
          </cell>
          <cell r="D1295" t="str">
            <v>R1</v>
          </cell>
          <cell r="E1295" t="str">
            <v>A</v>
          </cell>
          <cell r="F1295" t="str">
            <v>A99091001504</v>
          </cell>
          <cell r="H1295" t="str">
            <v>199909100354</v>
          </cell>
          <cell r="I1295">
            <v>10</v>
          </cell>
          <cell r="J1295" t="str">
            <v>C1008-9057I</v>
          </cell>
          <cell r="K1295" t="str">
            <v>CARTON L54</v>
          </cell>
          <cell r="L1295">
            <v>280</v>
          </cell>
          <cell r="M1295">
            <v>8.0220000000000002</v>
          </cell>
          <cell r="N1295">
            <v>2246</v>
          </cell>
          <cell r="O1295">
            <v>8.0220000000000002</v>
          </cell>
          <cell r="P1295">
            <v>2246</v>
          </cell>
          <cell r="Q1295">
            <v>0</v>
          </cell>
          <cell r="R1295" t="str">
            <v>匯駿</v>
          </cell>
        </row>
        <row r="1296">
          <cell r="A1296" t="str">
            <v>B1</v>
          </cell>
          <cell r="B1296" t="str">
            <v>CB1</v>
          </cell>
          <cell r="C1296" t="str">
            <v>GS</v>
          </cell>
          <cell r="D1296" t="str">
            <v>R1</v>
          </cell>
          <cell r="E1296" t="str">
            <v>A</v>
          </cell>
          <cell r="F1296" t="str">
            <v>A99091001505</v>
          </cell>
          <cell r="H1296" t="str">
            <v>199908100101</v>
          </cell>
          <cell r="I1296">
            <v>39</v>
          </cell>
          <cell r="J1296" t="str">
            <v>C1008-9057I</v>
          </cell>
          <cell r="K1296" t="str">
            <v>CARTON L54</v>
          </cell>
          <cell r="L1296">
            <v>520</v>
          </cell>
          <cell r="M1296">
            <v>8.0220000000000002</v>
          </cell>
          <cell r="N1296">
            <v>4171</v>
          </cell>
          <cell r="O1296">
            <v>8.0220000000000002</v>
          </cell>
          <cell r="P1296">
            <v>4171</v>
          </cell>
          <cell r="Q1296">
            <v>0</v>
          </cell>
          <cell r="R1296" t="str">
            <v>匯駿</v>
          </cell>
        </row>
        <row r="1297">
          <cell r="A1297" t="str">
            <v>B1</v>
          </cell>
          <cell r="B1297" t="str">
            <v>CB1</v>
          </cell>
          <cell r="C1297" t="str">
            <v>GS</v>
          </cell>
          <cell r="D1297" t="str">
            <v>R1</v>
          </cell>
          <cell r="E1297" t="str">
            <v>A</v>
          </cell>
          <cell r="F1297" t="str">
            <v>A99091001506</v>
          </cell>
          <cell r="H1297" t="str">
            <v>199908100093</v>
          </cell>
          <cell r="I1297">
            <v>3</v>
          </cell>
          <cell r="J1297" t="str">
            <v>C1008-9198I</v>
          </cell>
          <cell r="K1297" t="str">
            <v>3-SHILED L</v>
          </cell>
          <cell r="L1297">
            <v>600</v>
          </cell>
          <cell r="M1297">
            <v>0.84</v>
          </cell>
          <cell r="N1297">
            <v>504</v>
          </cell>
          <cell r="O1297">
            <v>0.84</v>
          </cell>
          <cell r="P1297">
            <v>504</v>
          </cell>
          <cell r="Q1297">
            <v>0</v>
          </cell>
          <cell r="R1297" t="str">
            <v>匯駿</v>
          </cell>
        </row>
        <row r="1298">
          <cell r="A1298" t="str">
            <v>B1</v>
          </cell>
          <cell r="B1298" t="str">
            <v>CB1</v>
          </cell>
          <cell r="C1298" t="str">
            <v>GS</v>
          </cell>
          <cell r="D1298" t="str">
            <v>R1</v>
          </cell>
          <cell r="E1298" t="str">
            <v>A</v>
          </cell>
          <cell r="F1298" t="str">
            <v>A99091001507</v>
          </cell>
          <cell r="H1298" t="str">
            <v>199908100093</v>
          </cell>
          <cell r="I1298">
            <v>4</v>
          </cell>
          <cell r="J1298" t="str">
            <v>C1008-9199I</v>
          </cell>
          <cell r="K1298" t="str">
            <v>3-SHILED L</v>
          </cell>
          <cell r="L1298">
            <v>600</v>
          </cell>
          <cell r="M1298">
            <v>1.1339999999999999</v>
          </cell>
          <cell r="N1298">
            <v>680</v>
          </cell>
          <cell r="O1298">
            <v>1.1339999999999999</v>
          </cell>
          <cell r="P1298">
            <v>680</v>
          </cell>
          <cell r="Q1298">
            <v>0</v>
          </cell>
          <cell r="R1298" t="str">
            <v>匯駿</v>
          </cell>
        </row>
        <row r="1299">
          <cell r="A1299" t="str">
            <v>B1</v>
          </cell>
          <cell r="B1299" t="str">
            <v>CB1</v>
          </cell>
          <cell r="C1299" t="str">
            <v>GS</v>
          </cell>
          <cell r="D1299" t="str">
            <v>R1</v>
          </cell>
          <cell r="E1299" t="str">
            <v>A</v>
          </cell>
          <cell r="F1299" t="str">
            <v>A99091001508</v>
          </cell>
          <cell r="H1299" t="str">
            <v>199908100093</v>
          </cell>
          <cell r="I1299">
            <v>5</v>
          </cell>
          <cell r="J1299" t="str">
            <v>C1008-9200I</v>
          </cell>
          <cell r="K1299" t="str">
            <v>CARTON L56</v>
          </cell>
          <cell r="L1299">
            <v>300</v>
          </cell>
          <cell r="M1299">
            <v>8.3580000000000005</v>
          </cell>
          <cell r="N1299">
            <v>2507</v>
          </cell>
          <cell r="O1299">
            <v>8.3580000000000005</v>
          </cell>
          <cell r="P1299">
            <v>2507</v>
          </cell>
          <cell r="Q1299">
            <v>0</v>
          </cell>
          <cell r="R1299" t="str">
            <v>匯駿</v>
          </cell>
        </row>
        <row r="1300">
          <cell r="A1300" t="str">
            <v>B1</v>
          </cell>
          <cell r="B1300" t="str">
            <v>CB1</v>
          </cell>
          <cell r="C1300" t="str">
            <v>GS</v>
          </cell>
          <cell r="D1300" t="str">
            <v>R1</v>
          </cell>
          <cell r="E1300" t="str">
            <v>A</v>
          </cell>
          <cell r="F1300" t="str">
            <v>A99091001509</v>
          </cell>
          <cell r="H1300" t="str">
            <v>199908100078</v>
          </cell>
          <cell r="I1300">
            <v>2</v>
          </cell>
          <cell r="J1300" t="str">
            <v>C1008-9228IB</v>
          </cell>
          <cell r="K1300" t="str">
            <v>PWR PACK C</v>
          </cell>
          <cell r="L1300">
            <v>120</v>
          </cell>
          <cell r="M1300">
            <v>31.122</v>
          </cell>
          <cell r="N1300">
            <v>3735</v>
          </cell>
          <cell r="O1300">
            <v>31.122</v>
          </cell>
          <cell r="P1300">
            <v>3735</v>
          </cell>
          <cell r="Q1300">
            <v>0</v>
          </cell>
          <cell r="R1300" t="str">
            <v>匯駿</v>
          </cell>
        </row>
        <row r="1301">
          <cell r="A1301" t="str">
            <v>B1</v>
          </cell>
          <cell r="B1301" t="str">
            <v>CB1</v>
          </cell>
          <cell r="C1301" t="str">
            <v>GS</v>
          </cell>
          <cell r="D1301" t="str">
            <v>R1</v>
          </cell>
          <cell r="E1301" t="str">
            <v>A</v>
          </cell>
          <cell r="F1301" t="str">
            <v>A99091001510</v>
          </cell>
          <cell r="H1301" t="str">
            <v>199908100085</v>
          </cell>
          <cell r="I1301">
            <v>13</v>
          </cell>
          <cell r="J1301" t="str">
            <v>C1008-9227IC</v>
          </cell>
          <cell r="K1301" t="str">
            <v>PWR PACK B</v>
          </cell>
          <cell r="L1301">
            <v>60</v>
          </cell>
          <cell r="M1301">
            <v>71.694000000000003</v>
          </cell>
          <cell r="N1301">
            <v>4302</v>
          </cell>
          <cell r="O1301">
            <v>71.694000000000003</v>
          </cell>
          <cell r="P1301">
            <v>4302</v>
          </cell>
          <cell r="Q1301">
            <v>0</v>
          </cell>
          <cell r="R1301" t="str">
            <v>匯駿</v>
          </cell>
        </row>
        <row r="1302">
          <cell r="A1302" t="str">
            <v>B1</v>
          </cell>
          <cell r="B1302" t="str">
            <v>CB1</v>
          </cell>
          <cell r="C1302" t="str">
            <v>GS</v>
          </cell>
          <cell r="D1302" t="str">
            <v>R1</v>
          </cell>
          <cell r="E1302" t="str">
            <v>A</v>
          </cell>
          <cell r="F1302" t="str">
            <v>A99091001511</v>
          </cell>
          <cell r="H1302" t="str">
            <v>199907100410</v>
          </cell>
          <cell r="I1302">
            <v>12</v>
          </cell>
          <cell r="J1302" t="str">
            <v>C1008-9230I</v>
          </cell>
          <cell r="K1302" t="str">
            <v>6-SHILED L</v>
          </cell>
          <cell r="L1302">
            <v>300</v>
          </cell>
          <cell r="M1302">
            <v>1.218</v>
          </cell>
          <cell r="N1302">
            <v>365</v>
          </cell>
          <cell r="O1302">
            <v>1.218</v>
          </cell>
          <cell r="P1302">
            <v>365</v>
          </cell>
          <cell r="Q1302">
            <v>0</v>
          </cell>
          <cell r="R1302" t="str">
            <v>匯駿</v>
          </cell>
        </row>
        <row r="1303">
          <cell r="A1303" t="str">
            <v>B1</v>
          </cell>
          <cell r="B1303" t="str">
            <v>CB1</v>
          </cell>
          <cell r="C1303" t="str">
            <v>GS</v>
          </cell>
          <cell r="D1303" t="str">
            <v>R1</v>
          </cell>
          <cell r="E1303" t="str">
            <v>A</v>
          </cell>
          <cell r="F1303" t="str">
            <v>A99091001512</v>
          </cell>
          <cell r="H1303" t="str">
            <v>199907100410</v>
          </cell>
          <cell r="I1303">
            <v>13</v>
          </cell>
          <cell r="J1303" t="str">
            <v>C1008-9231I</v>
          </cell>
          <cell r="K1303" t="str">
            <v>3-SHILED L</v>
          </cell>
          <cell r="L1303">
            <v>600</v>
          </cell>
          <cell r="M1303">
            <v>1.008</v>
          </cell>
          <cell r="N1303">
            <v>605</v>
          </cell>
          <cell r="O1303">
            <v>1.008</v>
          </cell>
          <cell r="P1303">
            <v>605</v>
          </cell>
          <cell r="Q1303">
            <v>0</v>
          </cell>
          <cell r="R1303" t="str">
            <v>匯駿</v>
          </cell>
        </row>
        <row r="1304">
          <cell r="A1304" t="str">
            <v>B1</v>
          </cell>
          <cell r="B1304" t="str">
            <v>CB1</v>
          </cell>
          <cell r="C1304" t="str">
            <v>GS</v>
          </cell>
          <cell r="D1304" t="str">
            <v>R1</v>
          </cell>
          <cell r="E1304" t="str">
            <v>A</v>
          </cell>
          <cell r="F1304" t="str">
            <v>A99091001513</v>
          </cell>
          <cell r="H1304" t="str">
            <v>199907100410</v>
          </cell>
          <cell r="I1304">
            <v>14</v>
          </cell>
          <cell r="J1304" t="str">
            <v>C1008-9232I</v>
          </cell>
          <cell r="K1304" t="str">
            <v>CARTON L53</v>
          </cell>
          <cell r="L1304">
            <v>100</v>
          </cell>
          <cell r="M1304">
            <v>10.625999999999999</v>
          </cell>
          <cell r="N1304">
            <v>1063</v>
          </cell>
          <cell r="O1304">
            <v>10.625999999999999</v>
          </cell>
          <cell r="P1304">
            <v>1063</v>
          </cell>
          <cell r="Q1304">
            <v>0</v>
          </cell>
          <cell r="R1304" t="str">
            <v>匯駿</v>
          </cell>
        </row>
        <row r="1305">
          <cell r="A1305" t="str">
            <v>B1</v>
          </cell>
          <cell r="B1305" t="str">
            <v>CB1</v>
          </cell>
          <cell r="C1305" t="str">
            <v>GS</v>
          </cell>
          <cell r="D1305" t="str">
            <v>R1</v>
          </cell>
          <cell r="E1305" t="str">
            <v>A</v>
          </cell>
          <cell r="F1305" t="str">
            <v>A99091001519</v>
          </cell>
          <cell r="H1305" t="str">
            <v>KEN96750</v>
          </cell>
          <cell r="I1305">
            <v>2</v>
          </cell>
          <cell r="J1305" t="str">
            <v>C02556-0001I</v>
          </cell>
          <cell r="K1305" t="str">
            <v>CHASSIS</v>
          </cell>
          <cell r="L1305">
            <v>2000</v>
          </cell>
          <cell r="M1305">
            <v>9.4</v>
          </cell>
          <cell r="N1305">
            <v>18800</v>
          </cell>
          <cell r="O1305">
            <v>9.4</v>
          </cell>
          <cell r="P1305">
            <v>18800</v>
          </cell>
          <cell r="Q1305">
            <v>0</v>
          </cell>
          <cell r="R1305" t="str">
            <v>FOXTEO</v>
          </cell>
        </row>
        <row r="1306">
          <cell r="A1306" t="str">
            <v>B1</v>
          </cell>
          <cell r="B1306" t="str">
            <v>CB1</v>
          </cell>
          <cell r="C1306" t="str">
            <v>GS</v>
          </cell>
          <cell r="D1306" t="str">
            <v>R1</v>
          </cell>
          <cell r="E1306" t="str">
            <v>A</v>
          </cell>
          <cell r="F1306" t="str">
            <v>A99091001520</v>
          </cell>
          <cell r="H1306" t="str">
            <v>KEN96750</v>
          </cell>
          <cell r="I1306">
            <v>1</v>
          </cell>
          <cell r="J1306" t="str">
            <v>C02555-0001I</v>
          </cell>
          <cell r="K1306" t="str">
            <v>COVER</v>
          </cell>
          <cell r="L1306">
            <v>2000</v>
          </cell>
          <cell r="M1306">
            <v>6.6</v>
          </cell>
          <cell r="N1306">
            <v>13200</v>
          </cell>
          <cell r="O1306">
            <v>6.6</v>
          </cell>
          <cell r="P1306">
            <v>13200</v>
          </cell>
          <cell r="Q1306">
            <v>0</v>
          </cell>
          <cell r="R1306" t="str">
            <v>FOXTEO</v>
          </cell>
        </row>
        <row r="1307">
          <cell r="A1307" t="str">
            <v>B1</v>
          </cell>
          <cell r="B1307" t="str">
            <v>CB1</v>
          </cell>
          <cell r="C1307" t="str">
            <v>GS</v>
          </cell>
          <cell r="D1307" t="str">
            <v>R1</v>
          </cell>
          <cell r="E1307" t="str">
            <v>A</v>
          </cell>
          <cell r="F1307" t="str">
            <v>A99091001521</v>
          </cell>
          <cell r="H1307" t="str">
            <v>199909100376</v>
          </cell>
          <cell r="I1307">
            <v>6</v>
          </cell>
          <cell r="J1307" t="str">
            <v>C03749-0002I</v>
          </cell>
          <cell r="K1307" t="str">
            <v>PCB API767</v>
          </cell>
          <cell r="L1307">
            <v>5040</v>
          </cell>
          <cell r="M1307">
            <v>10.09</v>
          </cell>
          <cell r="N1307">
            <v>50854</v>
          </cell>
          <cell r="O1307">
            <v>10.143000000000001</v>
          </cell>
          <cell r="P1307">
            <v>51121</v>
          </cell>
          <cell r="Q1307">
            <v>-267</v>
          </cell>
          <cell r="R1307" t="str">
            <v>崇技電路</v>
          </cell>
        </row>
        <row r="1308">
          <cell r="A1308" t="str">
            <v>B1</v>
          </cell>
          <cell r="B1308" t="str">
            <v>CB1</v>
          </cell>
          <cell r="C1308" t="str">
            <v>GS</v>
          </cell>
          <cell r="D1308" t="str">
            <v>R1</v>
          </cell>
          <cell r="E1308" t="str">
            <v>A</v>
          </cell>
          <cell r="F1308" t="str">
            <v>A99091001522</v>
          </cell>
          <cell r="H1308" t="str">
            <v>199909100376</v>
          </cell>
          <cell r="I1308">
            <v>5</v>
          </cell>
          <cell r="J1308" t="str">
            <v>C03748-0003I</v>
          </cell>
          <cell r="K1308" t="str">
            <v>PCB API7675</v>
          </cell>
          <cell r="L1308">
            <v>17280</v>
          </cell>
          <cell r="M1308">
            <v>10.09</v>
          </cell>
          <cell r="N1308">
            <v>174355</v>
          </cell>
          <cell r="O1308">
            <v>9.9176000000000002</v>
          </cell>
          <cell r="P1308">
            <v>171376</v>
          </cell>
          <cell r="Q1308">
            <v>2979</v>
          </cell>
          <cell r="R1308" t="str">
            <v>崇技電路</v>
          </cell>
        </row>
        <row r="1309">
          <cell r="A1309" t="str">
            <v>B1</v>
          </cell>
          <cell r="B1309" t="str">
            <v>CB1</v>
          </cell>
          <cell r="C1309" t="str">
            <v>GS</v>
          </cell>
          <cell r="D1309" t="str">
            <v>R1</v>
          </cell>
          <cell r="E1309" t="str">
            <v>A</v>
          </cell>
          <cell r="F1309" t="str">
            <v>A99091001524</v>
          </cell>
          <cell r="H1309" t="str">
            <v>199909100038</v>
          </cell>
          <cell r="I1309">
            <v>1</v>
          </cell>
          <cell r="J1309" t="str">
            <v>C90100-9338ILRB</v>
          </cell>
          <cell r="K1309" t="str">
            <v>CAP ELE</v>
          </cell>
          <cell r="L1309">
            <v>6000</v>
          </cell>
          <cell r="M1309">
            <v>0.43</v>
          </cell>
          <cell r="N1309">
            <v>2580</v>
          </cell>
          <cell r="O1309">
            <v>0.43</v>
          </cell>
          <cell r="P1309">
            <v>2580</v>
          </cell>
          <cell r="Q1309">
            <v>0</v>
          </cell>
          <cell r="R1309" t="str">
            <v>立隆</v>
          </cell>
        </row>
        <row r="1310">
          <cell r="A1310" t="str">
            <v>B1</v>
          </cell>
          <cell r="B1310" t="str">
            <v>CB1</v>
          </cell>
          <cell r="C1310" t="str">
            <v>GS</v>
          </cell>
          <cell r="D1310" t="str">
            <v>R1</v>
          </cell>
          <cell r="E1310" t="str">
            <v>A</v>
          </cell>
          <cell r="F1310" t="str">
            <v>A99091001525</v>
          </cell>
          <cell r="H1310" t="str">
            <v>199909100734</v>
          </cell>
          <cell r="I1310">
            <v>1</v>
          </cell>
          <cell r="J1310" t="str">
            <v>C90100-9338ILRB</v>
          </cell>
          <cell r="K1310" t="str">
            <v>CAP ELE</v>
          </cell>
          <cell r="L1310">
            <v>2000</v>
          </cell>
          <cell r="M1310">
            <v>0.43</v>
          </cell>
          <cell r="N1310">
            <v>860</v>
          </cell>
          <cell r="O1310">
            <v>0.43</v>
          </cell>
          <cell r="P1310">
            <v>860</v>
          </cell>
          <cell r="Q1310">
            <v>0</v>
          </cell>
          <cell r="R1310" t="str">
            <v>立隆</v>
          </cell>
        </row>
        <row r="1311">
          <cell r="A1311" t="str">
            <v>B1</v>
          </cell>
          <cell r="B1311" t="str">
            <v>CB1</v>
          </cell>
          <cell r="C1311" t="str">
            <v>GS</v>
          </cell>
          <cell r="D1311" t="str">
            <v>R1</v>
          </cell>
          <cell r="E1311" t="str">
            <v>A</v>
          </cell>
          <cell r="F1311" t="str">
            <v>A99091001528</v>
          </cell>
          <cell r="H1311" t="str">
            <v>199909100370</v>
          </cell>
          <cell r="I1311">
            <v>1</v>
          </cell>
          <cell r="J1311" t="str">
            <v>C02350-0002I</v>
          </cell>
          <cell r="K1311" t="str">
            <v>CHASSIS</v>
          </cell>
          <cell r="L1311">
            <v>3010</v>
          </cell>
          <cell r="M1311">
            <v>8.0500000000000007</v>
          </cell>
          <cell r="N1311">
            <v>24231</v>
          </cell>
          <cell r="O1311">
            <v>8.0500000000000007</v>
          </cell>
          <cell r="P1311">
            <v>24231</v>
          </cell>
          <cell r="Q1311">
            <v>0</v>
          </cell>
          <cell r="R1311" t="str">
            <v>萬承</v>
          </cell>
        </row>
        <row r="1312">
          <cell r="A1312" t="str">
            <v>B1</v>
          </cell>
          <cell r="B1312" t="str">
            <v>CB1</v>
          </cell>
          <cell r="C1312" t="str">
            <v>GS</v>
          </cell>
          <cell r="D1312" t="str">
            <v>R1</v>
          </cell>
          <cell r="E1312" t="str">
            <v>A</v>
          </cell>
          <cell r="F1312" t="str">
            <v>A99091001529</v>
          </cell>
          <cell r="H1312" t="str">
            <v>199909100586</v>
          </cell>
          <cell r="I1312">
            <v>2</v>
          </cell>
          <cell r="J1312" t="str">
            <v>C02398-0003I</v>
          </cell>
          <cell r="K1312" t="str">
            <v>CHASSIS 18</v>
          </cell>
          <cell r="L1312">
            <v>216</v>
          </cell>
          <cell r="M1312">
            <v>44</v>
          </cell>
          <cell r="N1312">
            <v>9504</v>
          </cell>
          <cell r="O1312">
            <v>44</v>
          </cell>
          <cell r="P1312">
            <v>9504</v>
          </cell>
          <cell r="Q1312">
            <v>0</v>
          </cell>
          <cell r="R1312" t="str">
            <v>萬承</v>
          </cell>
        </row>
        <row r="1313">
          <cell r="A1313" t="str">
            <v>B1</v>
          </cell>
          <cell r="B1313" t="str">
            <v>CB1</v>
          </cell>
          <cell r="C1313" t="str">
            <v>GS</v>
          </cell>
          <cell r="D1313" t="str">
            <v>R1</v>
          </cell>
          <cell r="E1313" t="str">
            <v>A</v>
          </cell>
          <cell r="F1313" t="str">
            <v>A99091001530</v>
          </cell>
          <cell r="H1313" t="str">
            <v>199909100586</v>
          </cell>
          <cell r="I1313">
            <v>1</v>
          </cell>
          <cell r="J1313" t="str">
            <v>C02397-0001I</v>
          </cell>
          <cell r="K1313" t="str">
            <v>COVER 170*</v>
          </cell>
          <cell r="L1313">
            <v>340</v>
          </cell>
          <cell r="M1313">
            <v>15</v>
          </cell>
          <cell r="N1313">
            <v>5100</v>
          </cell>
          <cell r="O1313">
            <v>15</v>
          </cell>
          <cell r="P1313">
            <v>5100</v>
          </cell>
          <cell r="Q1313">
            <v>0</v>
          </cell>
          <cell r="R1313" t="str">
            <v>萬承</v>
          </cell>
        </row>
        <row r="1314">
          <cell r="A1314" t="str">
            <v>B1</v>
          </cell>
          <cell r="B1314" t="str">
            <v>CB1</v>
          </cell>
          <cell r="C1314" t="str">
            <v>GS</v>
          </cell>
          <cell r="D1314" t="str">
            <v>R1</v>
          </cell>
          <cell r="E1314" t="str">
            <v>A</v>
          </cell>
          <cell r="F1314" t="str">
            <v>A99091001531</v>
          </cell>
          <cell r="H1314" t="str">
            <v>199909100379</v>
          </cell>
          <cell r="I1314">
            <v>2</v>
          </cell>
          <cell r="J1314" t="str">
            <v>C02411-0004I</v>
          </cell>
          <cell r="K1314" t="str">
            <v>COVER</v>
          </cell>
          <cell r="L1314">
            <v>8520</v>
          </cell>
          <cell r="M1314">
            <v>8.1999999999999993</v>
          </cell>
          <cell r="N1314">
            <v>69864</v>
          </cell>
          <cell r="O1314">
            <v>8.1999999999999993</v>
          </cell>
          <cell r="P1314">
            <v>69864</v>
          </cell>
          <cell r="Q1314">
            <v>0</v>
          </cell>
          <cell r="R1314" t="str">
            <v>萬承</v>
          </cell>
        </row>
        <row r="1315">
          <cell r="A1315" t="str">
            <v>B1</v>
          </cell>
          <cell r="B1315" t="str">
            <v>CB1</v>
          </cell>
          <cell r="C1315" t="str">
            <v>GS</v>
          </cell>
          <cell r="D1315" t="str">
            <v>R1</v>
          </cell>
          <cell r="E1315" t="str">
            <v>A</v>
          </cell>
          <cell r="F1315" t="str">
            <v>A99091001532</v>
          </cell>
          <cell r="H1315" t="str">
            <v>199909100379</v>
          </cell>
          <cell r="I1315">
            <v>1</v>
          </cell>
          <cell r="J1315" t="str">
            <v>C02410-0002I</v>
          </cell>
          <cell r="K1315" t="str">
            <v>CHASSIS</v>
          </cell>
          <cell r="L1315">
            <v>10827</v>
          </cell>
          <cell r="M1315">
            <v>10.5</v>
          </cell>
          <cell r="N1315">
            <v>113684</v>
          </cell>
          <cell r="O1315">
            <v>10.5</v>
          </cell>
          <cell r="P1315">
            <v>113684</v>
          </cell>
          <cell r="Q1315">
            <v>0</v>
          </cell>
          <cell r="R1315" t="str">
            <v>萬承</v>
          </cell>
        </row>
        <row r="1316">
          <cell r="A1316" t="str">
            <v>B1</v>
          </cell>
          <cell r="B1316" t="str">
            <v>CB1</v>
          </cell>
          <cell r="C1316" t="str">
            <v>GS</v>
          </cell>
          <cell r="D1316" t="str">
            <v>R1</v>
          </cell>
          <cell r="E1316" t="str">
            <v>A</v>
          </cell>
          <cell r="F1316" t="str">
            <v>A99091001533</v>
          </cell>
          <cell r="H1316" t="str">
            <v>KEN96751</v>
          </cell>
          <cell r="I1316">
            <v>2</v>
          </cell>
          <cell r="J1316" t="str">
            <v>C02557-0001I</v>
          </cell>
          <cell r="K1316" t="str">
            <v>COVER</v>
          </cell>
          <cell r="L1316">
            <v>288</v>
          </cell>
          <cell r="M1316">
            <v>10</v>
          </cell>
          <cell r="N1316">
            <v>2880</v>
          </cell>
          <cell r="O1316">
            <v>10</v>
          </cell>
          <cell r="P1316">
            <v>2880</v>
          </cell>
          <cell r="Q1316">
            <v>0</v>
          </cell>
          <cell r="R1316" t="str">
            <v>正崧</v>
          </cell>
        </row>
        <row r="1317">
          <cell r="A1317" t="str">
            <v>B1</v>
          </cell>
          <cell r="B1317" t="str">
            <v>CB1</v>
          </cell>
          <cell r="C1317" t="str">
            <v>GS</v>
          </cell>
          <cell r="D1317" t="str">
            <v>R1</v>
          </cell>
          <cell r="E1317" t="str">
            <v>A</v>
          </cell>
          <cell r="F1317" t="str">
            <v>A99091001534</v>
          </cell>
          <cell r="H1317" t="str">
            <v>KEN96751</v>
          </cell>
          <cell r="I1317">
            <v>1</v>
          </cell>
          <cell r="J1317" t="str">
            <v>C02495-0001I</v>
          </cell>
          <cell r="K1317" t="str">
            <v>CHASSIS</v>
          </cell>
          <cell r="L1317">
            <v>288</v>
          </cell>
          <cell r="M1317">
            <v>10</v>
          </cell>
          <cell r="N1317">
            <v>2880</v>
          </cell>
          <cell r="O1317">
            <v>10</v>
          </cell>
          <cell r="P1317">
            <v>2880</v>
          </cell>
          <cell r="Q1317">
            <v>0</v>
          </cell>
          <cell r="R1317" t="str">
            <v>正崧</v>
          </cell>
        </row>
        <row r="1318">
          <cell r="A1318" t="str">
            <v>B1</v>
          </cell>
          <cell r="B1318" t="str">
            <v>CB1</v>
          </cell>
          <cell r="C1318" t="str">
            <v>GS</v>
          </cell>
          <cell r="D1318" t="str">
            <v>R1</v>
          </cell>
          <cell r="E1318" t="str">
            <v>A</v>
          </cell>
          <cell r="F1318" t="str">
            <v>A99091001535</v>
          </cell>
          <cell r="H1318" t="str">
            <v>199909100820</v>
          </cell>
          <cell r="I1318">
            <v>1</v>
          </cell>
          <cell r="J1318" t="str">
            <v>C02496-0001I</v>
          </cell>
          <cell r="K1318" t="str">
            <v>CHASSIS 15</v>
          </cell>
          <cell r="L1318">
            <v>3000</v>
          </cell>
          <cell r="M1318">
            <v>12.5</v>
          </cell>
          <cell r="N1318">
            <v>37500</v>
          </cell>
          <cell r="O1318">
            <v>12.5</v>
          </cell>
          <cell r="P1318">
            <v>37500</v>
          </cell>
          <cell r="Q1318">
            <v>0</v>
          </cell>
          <cell r="R1318" t="str">
            <v>創唯達</v>
          </cell>
        </row>
        <row r="1319">
          <cell r="A1319" t="str">
            <v>B1</v>
          </cell>
          <cell r="B1319" t="str">
            <v>CB1</v>
          </cell>
          <cell r="C1319" t="str">
            <v>GS</v>
          </cell>
          <cell r="D1319" t="str">
            <v>R1</v>
          </cell>
          <cell r="E1319" t="str">
            <v>A</v>
          </cell>
          <cell r="F1319" t="str">
            <v>A99091001536</v>
          </cell>
          <cell r="H1319" t="str">
            <v>199909100586</v>
          </cell>
          <cell r="I1319">
            <v>1</v>
          </cell>
          <cell r="J1319" t="str">
            <v>C02397-0001I</v>
          </cell>
          <cell r="K1319" t="str">
            <v>COVER 170*</v>
          </cell>
          <cell r="L1319">
            <v>160</v>
          </cell>
          <cell r="M1319">
            <v>15</v>
          </cell>
          <cell r="N1319">
            <v>2400</v>
          </cell>
          <cell r="O1319">
            <v>15</v>
          </cell>
          <cell r="P1319">
            <v>2400</v>
          </cell>
          <cell r="Q1319">
            <v>0</v>
          </cell>
          <cell r="R1319" t="str">
            <v>萬承</v>
          </cell>
        </row>
        <row r="1320">
          <cell r="A1320" t="str">
            <v>B1</v>
          </cell>
          <cell r="B1320" t="str">
            <v>CB1</v>
          </cell>
          <cell r="C1320" t="str">
            <v>GS</v>
          </cell>
          <cell r="D1320" t="str">
            <v>R1</v>
          </cell>
          <cell r="E1320" t="str">
            <v>A</v>
          </cell>
          <cell r="F1320" t="str">
            <v>A99091001537</v>
          </cell>
          <cell r="H1320" t="str">
            <v>199909100379</v>
          </cell>
          <cell r="I1320">
            <v>2</v>
          </cell>
          <cell r="J1320" t="str">
            <v>C02411-0004I</v>
          </cell>
          <cell r="K1320" t="str">
            <v>COVER</v>
          </cell>
          <cell r="L1320">
            <v>6960</v>
          </cell>
          <cell r="M1320">
            <v>8.1999999999999993</v>
          </cell>
          <cell r="N1320">
            <v>57072</v>
          </cell>
          <cell r="O1320">
            <v>8.1999999999999993</v>
          </cell>
          <cell r="P1320">
            <v>57072</v>
          </cell>
          <cell r="Q1320">
            <v>0</v>
          </cell>
          <cell r="R1320" t="str">
            <v>萬承</v>
          </cell>
        </row>
        <row r="1321">
          <cell r="A1321" t="str">
            <v>B1</v>
          </cell>
          <cell r="B1321" t="str">
            <v>CB1</v>
          </cell>
          <cell r="C1321" t="str">
            <v>GS</v>
          </cell>
          <cell r="D1321" t="str">
            <v>R1</v>
          </cell>
          <cell r="E1321" t="str">
            <v>A</v>
          </cell>
          <cell r="F1321" t="str">
            <v>A99091001538</v>
          </cell>
          <cell r="H1321" t="str">
            <v>199909100586</v>
          </cell>
          <cell r="I1321">
            <v>2</v>
          </cell>
          <cell r="J1321" t="str">
            <v>C02398-0003I</v>
          </cell>
          <cell r="K1321" t="str">
            <v>CHASSIS 18</v>
          </cell>
          <cell r="L1321">
            <v>653</v>
          </cell>
          <cell r="M1321">
            <v>44</v>
          </cell>
          <cell r="N1321">
            <v>28732</v>
          </cell>
          <cell r="O1321">
            <v>44</v>
          </cell>
          <cell r="P1321">
            <v>28732</v>
          </cell>
          <cell r="Q1321">
            <v>0</v>
          </cell>
          <cell r="R1321" t="str">
            <v>萬承</v>
          </cell>
        </row>
        <row r="1322">
          <cell r="A1322" t="str">
            <v>B1</v>
          </cell>
          <cell r="B1322" t="str">
            <v>CB1</v>
          </cell>
          <cell r="C1322" t="str">
            <v>GS</v>
          </cell>
          <cell r="D1322" t="str">
            <v>R1</v>
          </cell>
          <cell r="E1322" t="str">
            <v>A</v>
          </cell>
          <cell r="F1322" t="str">
            <v>A99091001539</v>
          </cell>
          <cell r="H1322" t="str">
            <v>199909100586</v>
          </cell>
          <cell r="I1322">
            <v>1</v>
          </cell>
          <cell r="J1322" t="str">
            <v>C02397-0001I</v>
          </cell>
          <cell r="K1322" t="str">
            <v>COVER 170*</v>
          </cell>
          <cell r="L1322">
            <v>795</v>
          </cell>
          <cell r="M1322">
            <v>15</v>
          </cell>
          <cell r="N1322">
            <v>11925</v>
          </cell>
          <cell r="O1322">
            <v>15</v>
          </cell>
          <cell r="P1322">
            <v>11925</v>
          </cell>
          <cell r="Q1322">
            <v>0</v>
          </cell>
          <cell r="R1322" t="str">
            <v>萬承</v>
          </cell>
        </row>
        <row r="1323">
          <cell r="A1323" t="str">
            <v>B1</v>
          </cell>
          <cell r="B1323" t="str">
            <v>CB1</v>
          </cell>
          <cell r="C1323" t="str">
            <v>GS</v>
          </cell>
          <cell r="D1323" t="str">
            <v>R1</v>
          </cell>
          <cell r="E1323" t="str">
            <v>A</v>
          </cell>
          <cell r="F1323" t="str">
            <v>A99091001540</v>
          </cell>
          <cell r="H1323" t="str">
            <v>199908100085</v>
          </cell>
          <cell r="I1323">
            <v>12</v>
          </cell>
          <cell r="J1323" t="str">
            <v>C1008-9197IB</v>
          </cell>
          <cell r="K1323" t="str">
            <v>PWR PACK</v>
          </cell>
          <cell r="L1323">
            <v>20</v>
          </cell>
          <cell r="M1323">
            <v>74.046000000000006</v>
          </cell>
          <cell r="N1323">
            <v>1481</v>
          </cell>
          <cell r="O1323">
            <v>74.046000000000006</v>
          </cell>
          <cell r="P1323">
            <v>1481</v>
          </cell>
          <cell r="Q1323">
            <v>0</v>
          </cell>
          <cell r="R1323" t="str">
            <v>匯駿</v>
          </cell>
        </row>
        <row r="1324">
          <cell r="A1324" t="str">
            <v>B1</v>
          </cell>
          <cell r="B1324" t="str">
            <v>CB1</v>
          </cell>
          <cell r="C1324" t="str">
            <v>GS</v>
          </cell>
          <cell r="D1324" t="str">
            <v>R1</v>
          </cell>
          <cell r="E1324" t="str">
            <v>A</v>
          </cell>
          <cell r="F1324" t="str">
            <v>A99091001541</v>
          </cell>
          <cell r="H1324" t="str">
            <v>199908100085</v>
          </cell>
          <cell r="I1324">
            <v>11</v>
          </cell>
          <cell r="J1324" t="str">
            <v>C1008-9196IA</v>
          </cell>
          <cell r="K1324" t="str">
            <v>PWR PACK C</v>
          </cell>
          <cell r="L1324">
            <v>40</v>
          </cell>
          <cell r="M1324">
            <v>33.18</v>
          </cell>
          <cell r="N1324">
            <v>1327</v>
          </cell>
          <cell r="O1324">
            <v>33.18</v>
          </cell>
          <cell r="P1324">
            <v>1327</v>
          </cell>
          <cell r="Q1324">
            <v>0</v>
          </cell>
          <cell r="R1324" t="str">
            <v>匯駿</v>
          </cell>
        </row>
        <row r="1325">
          <cell r="A1325" t="str">
            <v>B1</v>
          </cell>
          <cell r="B1325" t="str">
            <v>CB1</v>
          </cell>
          <cell r="C1325" t="str">
            <v>GS</v>
          </cell>
          <cell r="D1325" t="str">
            <v>R1</v>
          </cell>
          <cell r="E1325" t="str">
            <v>A</v>
          </cell>
          <cell r="F1325" t="str">
            <v>A99091001542</v>
          </cell>
          <cell r="H1325" t="str">
            <v>199909100354</v>
          </cell>
          <cell r="I1325">
            <v>13</v>
          </cell>
          <cell r="J1325" t="str">
            <v>C1008-9060I</v>
          </cell>
          <cell r="K1325" t="str">
            <v>6-SHILED L</v>
          </cell>
          <cell r="L1325">
            <v>5400</v>
          </cell>
          <cell r="M1325">
            <v>1.218</v>
          </cell>
          <cell r="N1325">
            <v>6577</v>
          </cell>
          <cell r="O1325">
            <v>1.218</v>
          </cell>
          <cell r="P1325">
            <v>6577</v>
          </cell>
          <cell r="Q1325">
            <v>0</v>
          </cell>
          <cell r="R1325" t="str">
            <v>匯駿</v>
          </cell>
        </row>
        <row r="1326">
          <cell r="A1326" t="str">
            <v>B1</v>
          </cell>
          <cell r="B1326" t="str">
            <v>CB1</v>
          </cell>
          <cell r="C1326" t="str">
            <v>GS</v>
          </cell>
          <cell r="D1326" t="str">
            <v>R1</v>
          </cell>
          <cell r="E1326" t="str">
            <v>A</v>
          </cell>
          <cell r="F1326" t="str">
            <v>A99091001543</v>
          </cell>
          <cell r="H1326" t="str">
            <v>199909100354</v>
          </cell>
          <cell r="I1326">
            <v>12</v>
          </cell>
          <cell r="J1326" t="str">
            <v>C1008-9059I</v>
          </cell>
          <cell r="K1326" t="str">
            <v>3-SHILED L</v>
          </cell>
          <cell r="L1326">
            <v>10800</v>
          </cell>
          <cell r="M1326">
            <v>0.84</v>
          </cell>
          <cell r="N1326">
            <v>9072</v>
          </cell>
          <cell r="O1326">
            <v>0.84</v>
          </cell>
          <cell r="P1326">
            <v>9072</v>
          </cell>
          <cell r="Q1326">
            <v>0</v>
          </cell>
          <cell r="R1326" t="str">
            <v>匯駿</v>
          </cell>
        </row>
        <row r="1327">
          <cell r="A1327" t="str">
            <v>B1</v>
          </cell>
          <cell r="B1327" t="str">
            <v>CB1</v>
          </cell>
          <cell r="C1327" t="str">
            <v>GS</v>
          </cell>
          <cell r="D1327" t="str">
            <v>R1</v>
          </cell>
          <cell r="E1327" t="str">
            <v>A</v>
          </cell>
          <cell r="F1327" t="str">
            <v>A99091001544</v>
          </cell>
          <cell r="H1327" t="str">
            <v>199909100354</v>
          </cell>
          <cell r="I1327">
            <v>11</v>
          </cell>
          <cell r="J1327" t="str">
            <v>C1008-9058I</v>
          </cell>
          <cell r="K1327" t="str">
            <v>PAPER BOAR</v>
          </cell>
          <cell r="L1327">
            <v>1800</v>
          </cell>
          <cell r="M1327">
            <v>1.9319999999999999</v>
          </cell>
          <cell r="N1327">
            <v>3478</v>
          </cell>
          <cell r="O1327">
            <v>1.9319999999999999</v>
          </cell>
          <cell r="P1327">
            <v>3478</v>
          </cell>
          <cell r="Q1327">
            <v>0</v>
          </cell>
          <cell r="R1327" t="str">
            <v>匯駿</v>
          </cell>
        </row>
        <row r="1328">
          <cell r="A1328" t="str">
            <v>B1</v>
          </cell>
          <cell r="B1328" t="str">
            <v>CB1</v>
          </cell>
          <cell r="C1328" t="str">
            <v>GS</v>
          </cell>
          <cell r="D1328" t="str">
            <v>R1</v>
          </cell>
          <cell r="E1328" t="str">
            <v>A</v>
          </cell>
          <cell r="F1328" t="str">
            <v>A99091001545</v>
          </cell>
          <cell r="H1328" t="str">
            <v>199909100354</v>
          </cell>
          <cell r="I1328">
            <v>10</v>
          </cell>
          <cell r="J1328" t="str">
            <v>C1008-9057I</v>
          </cell>
          <cell r="K1328" t="str">
            <v>CARTON L54</v>
          </cell>
          <cell r="L1328">
            <v>1800</v>
          </cell>
          <cell r="M1328">
            <v>8.0220000000000002</v>
          </cell>
          <cell r="N1328">
            <v>14440</v>
          </cell>
          <cell r="O1328">
            <v>8.0220000000000002</v>
          </cell>
          <cell r="P1328">
            <v>14440</v>
          </cell>
          <cell r="Q1328">
            <v>0</v>
          </cell>
          <cell r="R1328" t="str">
            <v>匯駿</v>
          </cell>
        </row>
        <row r="1329">
          <cell r="A1329" t="str">
            <v>B1</v>
          </cell>
          <cell r="B1329" t="str">
            <v>CB1</v>
          </cell>
          <cell r="C1329" t="str">
            <v>GS</v>
          </cell>
          <cell r="D1329" t="str">
            <v>R1</v>
          </cell>
          <cell r="E1329" t="str">
            <v>A</v>
          </cell>
          <cell r="F1329" t="str">
            <v>A99091001546</v>
          </cell>
          <cell r="H1329" t="str">
            <v>199907100102</v>
          </cell>
          <cell r="I1329">
            <v>27</v>
          </cell>
          <cell r="J1329" t="str">
            <v>C1008-9198I</v>
          </cell>
          <cell r="K1329" t="str">
            <v>3-SHILED L</v>
          </cell>
          <cell r="L1329">
            <v>1000</v>
          </cell>
          <cell r="M1329">
            <v>0.84</v>
          </cell>
          <cell r="N1329">
            <v>840</v>
          </cell>
          <cell r="O1329">
            <v>0.84</v>
          </cell>
          <cell r="P1329">
            <v>840</v>
          </cell>
          <cell r="Q1329">
            <v>0</v>
          </cell>
          <cell r="R1329" t="str">
            <v>匯駿</v>
          </cell>
        </row>
        <row r="1330">
          <cell r="A1330" t="str">
            <v>B1</v>
          </cell>
          <cell r="B1330" t="str">
            <v>CB1</v>
          </cell>
          <cell r="C1330" t="str">
            <v>GS</v>
          </cell>
          <cell r="D1330" t="str">
            <v>R1</v>
          </cell>
          <cell r="E1330" t="str">
            <v>A</v>
          </cell>
          <cell r="F1330" t="str">
            <v>A99091001547</v>
          </cell>
          <cell r="H1330" t="str">
            <v>199907100102</v>
          </cell>
          <cell r="I1330">
            <v>28</v>
          </cell>
          <cell r="J1330" t="str">
            <v>C1008-9199I</v>
          </cell>
          <cell r="K1330" t="str">
            <v>3-SHILED L</v>
          </cell>
          <cell r="L1330">
            <v>1000</v>
          </cell>
          <cell r="M1330">
            <v>1.1339999999999999</v>
          </cell>
          <cell r="N1330">
            <v>1134</v>
          </cell>
          <cell r="O1330">
            <v>1.1339999999999999</v>
          </cell>
          <cell r="P1330">
            <v>1134</v>
          </cell>
          <cell r="Q1330">
            <v>0</v>
          </cell>
          <cell r="R1330" t="str">
            <v>匯駿</v>
          </cell>
        </row>
        <row r="1331">
          <cell r="A1331" t="str">
            <v>B1</v>
          </cell>
          <cell r="B1331" t="str">
            <v>CB1</v>
          </cell>
          <cell r="C1331" t="str">
            <v>GS</v>
          </cell>
          <cell r="D1331" t="str">
            <v>R1</v>
          </cell>
          <cell r="E1331" t="str">
            <v>A</v>
          </cell>
          <cell r="F1331" t="str">
            <v>A99091001548</v>
          </cell>
          <cell r="H1331" t="str">
            <v>199908100093</v>
          </cell>
          <cell r="I1331">
            <v>5</v>
          </cell>
          <cell r="J1331" t="str">
            <v>C1008-9200I</v>
          </cell>
          <cell r="K1331" t="str">
            <v>CARTON L56</v>
          </cell>
          <cell r="L1331">
            <v>500</v>
          </cell>
          <cell r="M1331">
            <v>8.3580000000000005</v>
          </cell>
          <cell r="N1331">
            <v>4179</v>
          </cell>
          <cell r="O1331">
            <v>8.3580000000000005</v>
          </cell>
          <cell r="P1331">
            <v>4179</v>
          </cell>
          <cell r="Q1331">
            <v>0</v>
          </cell>
          <cell r="R1331" t="str">
            <v>匯駿</v>
          </cell>
        </row>
        <row r="1332">
          <cell r="A1332" t="str">
            <v>B1</v>
          </cell>
          <cell r="B1332" t="str">
            <v>CB1</v>
          </cell>
          <cell r="C1332" t="str">
            <v>GS</v>
          </cell>
          <cell r="D1332" t="str">
            <v>R1</v>
          </cell>
          <cell r="E1332" t="str">
            <v>A</v>
          </cell>
          <cell r="F1332" t="str">
            <v>A99091001549</v>
          </cell>
          <cell r="H1332" t="str">
            <v>199908100078</v>
          </cell>
          <cell r="I1332">
            <v>2</v>
          </cell>
          <cell r="J1332" t="str">
            <v>C1008-9228IB</v>
          </cell>
          <cell r="K1332" t="str">
            <v>PWR PACK C</v>
          </cell>
          <cell r="L1332">
            <v>40</v>
          </cell>
          <cell r="M1332">
            <v>31.122</v>
          </cell>
          <cell r="N1332">
            <v>1245</v>
          </cell>
          <cell r="O1332">
            <v>31.122</v>
          </cell>
          <cell r="P1332">
            <v>1245</v>
          </cell>
          <cell r="Q1332">
            <v>0</v>
          </cell>
          <cell r="R1332" t="str">
            <v>匯駿</v>
          </cell>
        </row>
        <row r="1333">
          <cell r="A1333" t="str">
            <v>B1</v>
          </cell>
          <cell r="B1333" t="str">
            <v>CB1</v>
          </cell>
          <cell r="C1333" t="str">
            <v>GS</v>
          </cell>
          <cell r="D1333" t="str">
            <v>R1</v>
          </cell>
          <cell r="E1333" t="str">
            <v>A</v>
          </cell>
          <cell r="F1333" t="str">
            <v>A99091001550</v>
          </cell>
          <cell r="H1333" t="str">
            <v>199908100085</v>
          </cell>
          <cell r="I1333">
            <v>13</v>
          </cell>
          <cell r="J1333" t="str">
            <v>C1008-9227IC</v>
          </cell>
          <cell r="K1333" t="str">
            <v>PWR PACK B</v>
          </cell>
          <cell r="L1333">
            <v>20</v>
          </cell>
          <cell r="M1333">
            <v>71.694000000000003</v>
          </cell>
          <cell r="N1333">
            <v>1434</v>
          </cell>
          <cell r="O1333">
            <v>71.694000000000003</v>
          </cell>
          <cell r="P1333">
            <v>1434</v>
          </cell>
          <cell r="Q1333">
            <v>0</v>
          </cell>
          <cell r="R1333" t="str">
            <v>匯駿</v>
          </cell>
        </row>
        <row r="1334">
          <cell r="A1334" t="str">
            <v>B1</v>
          </cell>
          <cell r="B1334" t="str">
            <v>CB1</v>
          </cell>
          <cell r="C1334" t="str">
            <v>GS</v>
          </cell>
          <cell r="D1334" t="str">
            <v>R1</v>
          </cell>
          <cell r="E1334" t="str">
            <v>A</v>
          </cell>
          <cell r="F1334" t="str">
            <v>A99091001551</v>
          </cell>
          <cell r="H1334" t="str">
            <v>199907100410</v>
          </cell>
          <cell r="I1334">
            <v>12</v>
          </cell>
          <cell r="J1334" t="str">
            <v>C1008-9230I</v>
          </cell>
          <cell r="K1334" t="str">
            <v>6-SHILED L</v>
          </cell>
          <cell r="L1334">
            <v>900</v>
          </cell>
          <cell r="M1334">
            <v>1.218</v>
          </cell>
          <cell r="N1334">
            <v>1096</v>
          </cell>
          <cell r="O1334">
            <v>1.218</v>
          </cell>
          <cell r="P1334">
            <v>1096</v>
          </cell>
          <cell r="Q1334">
            <v>0</v>
          </cell>
          <cell r="R1334" t="str">
            <v>匯駿</v>
          </cell>
        </row>
        <row r="1335">
          <cell r="A1335" t="str">
            <v>B1</v>
          </cell>
          <cell r="B1335" t="str">
            <v>CB1</v>
          </cell>
          <cell r="C1335" t="str">
            <v>GS</v>
          </cell>
          <cell r="D1335" t="str">
            <v>R1</v>
          </cell>
          <cell r="E1335" t="str">
            <v>A</v>
          </cell>
          <cell r="F1335" t="str">
            <v>A99091001552</v>
          </cell>
          <cell r="H1335" t="str">
            <v>199907100410</v>
          </cell>
          <cell r="I1335">
            <v>13</v>
          </cell>
          <cell r="J1335" t="str">
            <v>C1008-9231I</v>
          </cell>
          <cell r="K1335" t="str">
            <v>3-SHILED L</v>
          </cell>
          <cell r="L1335">
            <v>1800</v>
          </cell>
          <cell r="M1335">
            <v>1.008</v>
          </cell>
          <cell r="N1335">
            <v>1814</v>
          </cell>
          <cell r="O1335">
            <v>1.008</v>
          </cell>
          <cell r="P1335">
            <v>1814</v>
          </cell>
          <cell r="Q1335">
            <v>0</v>
          </cell>
          <cell r="R1335" t="str">
            <v>匯駿</v>
          </cell>
        </row>
        <row r="1336">
          <cell r="A1336" t="str">
            <v>B1</v>
          </cell>
          <cell r="B1336" t="str">
            <v>CB1</v>
          </cell>
          <cell r="C1336" t="str">
            <v>GS</v>
          </cell>
          <cell r="D1336" t="str">
            <v>R1</v>
          </cell>
          <cell r="E1336" t="str">
            <v>A</v>
          </cell>
          <cell r="F1336" t="str">
            <v>A99091001553</v>
          </cell>
          <cell r="H1336" t="str">
            <v>199907100410</v>
          </cell>
          <cell r="I1336">
            <v>14</v>
          </cell>
          <cell r="J1336" t="str">
            <v>C1008-9232I</v>
          </cell>
          <cell r="K1336" t="str">
            <v>CARTON L53</v>
          </cell>
          <cell r="L1336">
            <v>300</v>
          </cell>
          <cell r="M1336">
            <v>10.625999999999999</v>
          </cell>
          <cell r="N1336">
            <v>3188</v>
          </cell>
          <cell r="O1336">
            <v>10.625999999999999</v>
          </cell>
          <cell r="P1336">
            <v>3188</v>
          </cell>
          <cell r="Q1336">
            <v>0</v>
          </cell>
          <cell r="R1336" t="str">
            <v>匯駿</v>
          </cell>
        </row>
        <row r="1337">
          <cell r="A1337" t="str">
            <v>B1</v>
          </cell>
          <cell r="B1337" t="str">
            <v>CB1</v>
          </cell>
          <cell r="C1337" t="str">
            <v>GS</v>
          </cell>
          <cell r="D1337" t="str">
            <v>R1</v>
          </cell>
          <cell r="E1337" t="str">
            <v>A</v>
          </cell>
          <cell r="F1337" t="str">
            <v>A99091001554</v>
          </cell>
          <cell r="H1337" t="str">
            <v>199908100101</v>
          </cell>
          <cell r="I1337">
            <v>32</v>
          </cell>
          <cell r="J1337" t="str">
            <v>C1008-8925I</v>
          </cell>
          <cell r="K1337" t="str">
            <v>PWR PACK C</v>
          </cell>
          <cell r="L1337">
            <v>20</v>
          </cell>
          <cell r="M1337">
            <v>32.298000000000002</v>
          </cell>
          <cell r="N1337">
            <v>646</v>
          </cell>
          <cell r="O1337">
            <v>32.298000000000002</v>
          </cell>
          <cell r="P1337">
            <v>646</v>
          </cell>
          <cell r="Q1337">
            <v>0</v>
          </cell>
          <cell r="R1337" t="str">
            <v>匯駿</v>
          </cell>
        </row>
        <row r="1338">
          <cell r="A1338" t="str">
            <v>B1</v>
          </cell>
          <cell r="B1338" t="str">
            <v>CB1</v>
          </cell>
          <cell r="C1338" t="str">
            <v>GS</v>
          </cell>
          <cell r="D1338" t="str">
            <v>R1</v>
          </cell>
          <cell r="E1338" t="str">
            <v>A</v>
          </cell>
          <cell r="F1338" t="str">
            <v>A99091001555</v>
          </cell>
          <cell r="H1338" t="str">
            <v>199908100277</v>
          </cell>
          <cell r="I1338">
            <v>22</v>
          </cell>
          <cell r="J1338" t="str">
            <v>C1008-8975I</v>
          </cell>
          <cell r="K1338" t="str">
            <v>PAPER BOAR</v>
          </cell>
          <cell r="L1338">
            <v>15</v>
          </cell>
          <cell r="M1338">
            <v>11.13</v>
          </cell>
          <cell r="N1338">
            <v>167</v>
          </cell>
          <cell r="O1338">
            <v>11.13</v>
          </cell>
          <cell r="P1338">
            <v>167</v>
          </cell>
          <cell r="Q1338">
            <v>0</v>
          </cell>
          <cell r="R1338" t="str">
            <v>匯駿</v>
          </cell>
        </row>
        <row r="1339">
          <cell r="A1339" t="str">
            <v>B1</v>
          </cell>
          <cell r="B1339" t="str">
            <v>CB1</v>
          </cell>
          <cell r="C1339" t="str">
            <v>GS</v>
          </cell>
          <cell r="D1339" t="str">
            <v>R1</v>
          </cell>
          <cell r="E1339" t="str">
            <v>A</v>
          </cell>
          <cell r="F1339" t="str">
            <v>A99091001556</v>
          </cell>
          <cell r="H1339" t="str">
            <v>199908100277</v>
          </cell>
          <cell r="I1339">
            <v>18</v>
          </cell>
          <cell r="J1339" t="str">
            <v>C1008-8971I</v>
          </cell>
          <cell r="K1339" t="str">
            <v>PAPER BOAR</v>
          </cell>
          <cell r="L1339">
            <v>240</v>
          </cell>
          <cell r="M1339">
            <v>2.6040000000000001</v>
          </cell>
          <cell r="N1339">
            <v>625</v>
          </cell>
          <cell r="O1339">
            <v>2.6040000000000001</v>
          </cell>
          <cell r="P1339">
            <v>625</v>
          </cell>
          <cell r="Q1339">
            <v>0</v>
          </cell>
          <cell r="R1339" t="str">
            <v>匯駿</v>
          </cell>
        </row>
        <row r="1340">
          <cell r="A1340" t="str">
            <v>B1</v>
          </cell>
          <cell r="B1340" t="str">
            <v>CB1</v>
          </cell>
          <cell r="C1340" t="str">
            <v>GS</v>
          </cell>
          <cell r="D1340" t="str">
            <v>R1</v>
          </cell>
          <cell r="E1340" t="str">
            <v>A</v>
          </cell>
          <cell r="F1340" t="str">
            <v>A99091001557</v>
          </cell>
          <cell r="H1340" t="str">
            <v>199908100277</v>
          </cell>
          <cell r="I1340">
            <v>19</v>
          </cell>
          <cell r="J1340" t="str">
            <v>C1008-8972I</v>
          </cell>
          <cell r="K1340" t="str">
            <v>3-SHILED L</v>
          </cell>
          <cell r="L1340">
            <v>1680</v>
          </cell>
          <cell r="M1340">
            <v>0.54600000000000004</v>
          </cell>
          <cell r="N1340">
            <v>917</v>
          </cell>
          <cell r="O1340">
            <v>0.54600000000000004</v>
          </cell>
          <cell r="P1340">
            <v>917</v>
          </cell>
          <cell r="Q1340">
            <v>0</v>
          </cell>
          <cell r="R1340" t="str">
            <v>匯駿</v>
          </cell>
        </row>
        <row r="1341">
          <cell r="A1341" t="str">
            <v>B1</v>
          </cell>
          <cell r="B1341" t="str">
            <v>CB1</v>
          </cell>
          <cell r="C1341" t="str">
            <v>GS</v>
          </cell>
          <cell r="D1341" t="str">
            <v>R1</v>
          </cell>
          <cell r="E1341" t="str">
            <v>A</v>
          </cell>
          <cell r="F1341" t="str">
            <v>A99091001558</v>
          </cell>
          <cell r="H1341" t="str">
            <v>199908100277</v>
          </cell>
          <cell r="I1341">
            <v>20</v>
          </cell>
          <cell r="J1341" t="str">
            <v>C1008-8973I</v>
          </cell>
          <cell r="K1341" t="str">
            <v>7-SHILED L</v>
          </cell>
          <cell r="L1341">
            <v>720</v>
          </cell>
          <cell r="M1341">
            <v>0.504</v>
          </cell>
          <cell r="N1341">
            <v>363</v>
          </cell>
          <cell r="O1341">
            <v>0.504</v>
          </cell>
          <cell r="P1341">
            <v>363</v>
          </cell>
          <cell r="Q1341">
            <v>0</v>
          </cell>
          <cell r="R1341" t="str">
            <v>匯駿</v>
          </cell>
        </row>
        <row r="1342">
          <cell r="A1342" t="str">
            <v>B1</v>
          </cell>
          <cell r="B1342" t="str">
            <v>CB1</v>
          </cell>
          <cell r="C1342" t="str">
            <v>GS</v>
          </cell>
          <cell r="D1342" t="str">
            <v>R1</v>
          </cell>
          <cell r="E1342" t="str">
            <v>A</v>
          </cell>
          <cell r="F1342" t="str">
            <v>A99091001559</v>
          </cell>
          <cell r="H1342" t="str">
            <v>199908100277</v>
          </cell>
          <cell r="I1342">
            <v>21</v>
          </cell>
          <cell r="J1342" t="str">
            <v>C1008-8974I</v>
          </cell>
          <cell r="K1342" t="str">
            <v>CARTON</v>
          </cell>
          <cell r="L1342">
            <v>60</v>
          </cell>
          <cell r="M1342">
            <v>13.44</v>
          </cell>
          <cell r="N1342">
            <v>806</v>
          </cell>
          <cell r="O1342">
            <v>13.44</v>
          </cell>
          <cell r="P1342">
            <v>806</v>
          </cell>
          <cell r="Q1342">
            <v>0</v>
          </cell>
          <cell r="R1342" t="str">
            <v>匯駿</v>
          </cell>
        </row>
        <row r="1343">
          <cell r="A1343" t="str">
            <v>B1</v>
          </cell>
          <cell r="B1343" t="str">
            <v>CB1</v>
          </cell>
          <cell r="C1343" t="str">
            <v>GS</v>
          </cell>
          <cell r="D1343" t="str">
            <v>R1</v>
          </cell>
          <cell r="E1343" t="str">
            <v>A</v>
          </cell>
          <cell r="F1343" t="str">
            <v>A99091001560</v>
          </cell>
          <cell r="H1343" t="str">
            <v>199907100102</v>
          </cell>
          <cell r="I1343">
            <v>16</v>
          </cell>
          <cell r="J1343" t="str">
            <v>C1008-9046I</v>
          </cell>
          <cell r="K1343" t="str">
            <v>PAPER BOAR</v>
          </cell>
          <cell r="L1343">
            <v>40</v>
          </cell>
          <cell r="M1343">
            <v>10.667999999999999</v>
          </cell>
          <cell r="N1343">
            <v>427</v>
          </cell>
          <cell r="O1343">
            <v>10.667999999999999</v>
          </cell>
          <cell r="P1343">
            <v>427</v>
          </cell>
          <cell r="Q1343">
            <v>0</v>
          </cell>
          <cell r="R1343" t="str">
            <v>匯駿</v>
          </cell>
        </row>
        <row r="1344">
          <cell r="A1344" t="str">
            <v>B1</v>
          </cell>
          <cell r="B1344" t="str">
            <v>CB1</v>
          </cell>
          <cell r="C1344" t="str">
            <v>GS</v>
          </cell>
          <cell r="D1344" t="str">
            <v>R1</v>
          </cell>
          <cell r="E1344" t="str">
            <v>A</v>
          </cell>
          <cell r="F1344" t="str">
            <v>A99091001561</v>
          </cell>
          <cell r="H1344" t="str">
            <v>199908100082</v>
          </cell>
          <cell r="I1344">
            <v>2</v>
          </cell>
          <cell r="J1344" t="str">
            <v>C1008-9083IA</v>
          </cell>
          <cell r="K1344" t="str">
            <v>4-SHILED L</v>
          </cell>
          <cell r="L1344">
            <v>750</v>
          </cell>
          <cell r="M1344">
            <v>0.92400000000000004</v>
          </cell>
          <cell r="N1344">
            <v>693</v>
          </cell>
          <cell r="O1344">
            <v>0.92400000000000004</v>
          </cell>
          <cell r="P1344">
            <v>693</v>
          </cell>
          <cell r="Q1344">
            <v>0</v>
          </cell>
          <cell r="R1344" t="str">
            <v>匯駿</v>
          </cell>
        </row>
        <row r="1345">
          <cell r="A1345" t="str">
            <v>B1</v>
          </cell>
          <cell r="B1345" t="str">
            <v>CB1</v>
          </cell>
          <cell r="C1345" t="str">
            <v>GS</v>
          </cell>
          <cell r="D1345" t="str">
            <v>R1</v>
          </cell>
          <cell r="E1345" t="str">
            <v>A</v>
          </cell>
          <cell r="F1345" t="str">
            <v>A99091001562</v>
          </cell>
          <cell r="H1345" t="str">
            <v>199908100082</v>
          </cell>
          <cell r="I1345">
            <v>3</v>
          </cell>
          <cell r="J1345" t="str">
            <v>C1008-9084IA</v>
          </cell>
          <cell r="K1345" t="str">
            <v>3-SHILED L</v>
          </cell>
          <cell r="L1345">
            <v>1000</v>
          </cell>
          <cell r="M1345">
            <v>1.218</v>
          </cell>
          <cell r="N1345">
            <v>1218</v>
          </cell>
          <cell r="O1345">
            <v>1.218</v>
          </cell>
          <cell r="P1345">
            <v>1218</v>
          </cell>
          <cell r="Q1345">
            <v>0</v>
          </cell>
          <cell r="R1345" t="str">
            <v>匯駿</v>
          </cell>
        </row>
        <row r="1346">
          <cell r="A1346" t="str">
            <v>B1</v>
          </cell>
          <cell r="B1346" t="str">
            <v>CB1</v>
          </cell>
          <cell r="C1346" t="str">
            <v>GS</v>
          </cell>
          <cell r="D1346" t="str">
            <v>R1</v>
          </cell>
          <cell r="E1346" t="str">
            <v>A</v>
          </cell>
          <cell r="F1346" t="str">
            <v>A99091001563</v>
          </cell>
          <cell r="H1346" t="str">
            <v>199908100082</v>
          </cell>
          <cell r="I1346">
            <v>4</v>
          </cell>
          <cell r="J1346" t="str">
            <v>C1008-9085IA</v>
          </cell>
          <cell r="K1346" t="str">
            <v>PAPER BOAR</v>
          </cell>
          <cell r="L1346">
            <v>250</v>
          </cell>
          <cell r="M1346">
            <v>1.5960000000000001</v>
          </cell>
          <cell r="N1346">
            <v>399</v>
          </cell>
          <cell r="O1346">
            <v>1.5960000000000001</v>
          </cell>
          <cell r="P1346">
            <v>399</v>
          </cell>
          <cell r="Q1346">
            <v>0</v>
          </cell>
          <cell r="R1346" t="str">
            <v>匯駿</v>
          </cell>
        </row>
        <row r="1347">
          <cell r="A1347" t="str">
            <v>B1</v>
          </cell>
          <cell r="B1347" t="str">
            <v>CB1</v>
          </cell>
          <cell r="C1347" t="str">
            <v>GS</v>
          </cell>
          <cell r="D1347" t="str">
            <v>R1</v>
          </cell>
          <cell r="E1347" t="str">
            <v>A</v>
          </cell>
          <cell r="F1347" t="str">
            <v>A99091001564</v>
          </cell>
          <cell r="H1347" t="str">
            <v>199908100082</v>
          </cell>
          <cell r="I1347">
            <v>5</v>
          </cell>
          <cell r="J1347" t="str">
            <v>C1008-9086IA</v>
          </cell>
          <cell r="K1347" t="str">
            <v>CARTON L47</v>
          </cell>
          <cell r="L1347">
            <v>250</v>
          </cell>
          <cell r="M1347">
            <v>8.82</v>
          </cell>
          <cell r="N1347">
            <v>2205</v>
          </cell>
          <cell r="O1347">
            <v>8.82</v>
          </cell>
          <cell r="P1347">
            <v>2205</v>
          </cell>
          <cell r="Q1347">
            <v>0</v>
          </cell>
          <cell r="R1347" t="str">
            <v>匯駿</v>
          </cell>
        </row>
        <row r="1348">
          <cell r="A1348" t="str">
            <v>B1</v>
          </cell>
          <cell r="B1348" t="str">
            <v>CB1</v>
          </cell>
          <cell r="C1348" t="str">
            <v>GS</v>
          </cell>
          <cell r="D1348" t="str">
            <v>R1</v>
          </cell>
          <cell r="E1348" t="str">
            <v>A</v>
          </cell>
          <cell r="F1348" t="str">
            <v>A99091001566</v>
          </cell>
          <cell r="H1348" t="str">
            <v>199908100092</v>
          </cell>
          <cell r="I1348">
            <v>7</v>
          </cell>
          <cell r="J1348" t="str">
            <v>C1008-9330IA</v>
          </cell>
          <cell r="K1348" t="str">
            <v>CARTON L51</v>
          </cell>
          <cell r="L1348">
            <v>340</v>
          </cell>
          <cell r="M1348">
            <v>17.303999999999998</v>
          </cell>
          <cell r="N1348">
            <v>5883</v>
          </cell>
          <cell r="O1348">
            <v>17.303999999999998</v>
          </cell>
          <cell r="P1348">
            <v>5883</v>
          </cell>
          <cell r="Q1348">
            <v>0</v>
          </cell>
          <cell r="R1348" t="str">
            <v>恒豐</v>
          </cell>
        </row>
        <row r="1349">
          <cell r="A1349" t="str">
            <v>B1</v>
          </cell>
          <cell r="B1349" t="str">
            <v>CB1</v>
          </cell>
          <cell r="C1349" t="str">
            <v>GS</v>
          </cell>
          <cell r="D1349" t="str">
            <v>R1</v>
          </cell>
          <cell r="E1349" t="str">
            <v>A</v>
          </cell>
          <cell r="F1349" t="str">
            <v>A99091001571</v>
          </cell>
          <cell r="H1349" t="str">
            <v>KEN96751</v>
          </cell>
          <cell r="I1349">
            <v>2</v>
          </cell>
          <cell r="J1349" t="str">
            <v>C02557-0001I</v>
          </cell>
          <cell r="K1349" t="str">
            <v>COVER</v>
          </cell>
          <cell r="L1349">
            <v>516</v>
          </cell>
          <cell r="M1349">
            <v>10</v>
          </cell>
          <cell r="N1349">
            <v>5160</v>
          </cell>
          <cell r="O1349">
            <v>10</v>
          </cell>
          <cell r="P1349">
            <v>5160</v>
          </cell>
          <cell r="Q1349">
            <v>0</v>
          </cell>
          <cell r="R1349" t="str">
            <v>正崧</v>
          </cell>
        </row>
        <row r="1350">
          <cell r="A1350" t="str">
            <v>B1</v>
          </cell>
          <cell r="B1350" t="str">
            <v>CB1</v>
          </cell>
          <cell r="C1350" t="str">
            <v>GS</v>
          </cell>
          <cell r="D1350" t="str">
            <v>R1</v>
          </cell>
          <cell r="E1350" t="str">
            <v>A</v>
          </cell>
          <cell r="F1350" t="str">
            <v>A99091001572</v>
          </cell>
          <cell r="H1350" t="str">
            <v>KEN96751</v>
          </cell>
          <cell r="I1350">
            <v>1</v>
          </cell>
          <cell r="J1350" t="str">
            <v>C02495-0001I</v>
          </cell>
          <cell r="K1350" t="str">
            <v>CHASSIS</v>
          </cell>
          <cell r="L1350">
            <v>516</v>
          </cell>
          <cell r="M1350">
            <v>10</v>
          </cell>
          <cell r="N1350">
            <v>5160</v>
          </cell>
          <cell r="O1350">
            <v>10</v>
          </cell>
          <cell r="P1350">
            <v>5160</v>
          </cell>
          <cell r="Q1350">
            <v>0</v>
          </cell>
          <cell r="R1350" t="str">
            <v>正崧</v>
          </cell>
        </row>
        <row r="1351">
          <cell r="A1351" t="str">
            <v>B1</v>
          </cell>
          <cell r="B1351" t="str">
            <v>CB1</v>
          </cell>
          <cell r="C1351" t="str">
            <v>GS</v>
          </cell>
          <cell r="D1351" t="str">
            <v>R1</v>
          </cell>
          <cell r="E1351" t="str">
            <v>A</v>
          </cell>
          <cell r="F1351" t="str">
            <v>A99091001573</v>
          </cell>
          <cell r="H1351" t="str">
            <v>199909100376</v>
          </cell>
          <cell r="I1351">
            <v>6</v>
          </cell>
          <cell r="J1351" t="str">
            <v>C03749-0002I</v>
          </cell>
          <cell r="K1351" t="str">
            <v>PCB API767</v>
          </cell>
          <cell r="L1351">
            <v>6480</v>
          </cell>
          <cell r="M1351">
            <v>10.09</v>
          </cell>
          <cell r="N1351">
            <v>65383</v>
          </cell>
          <cell r="O1351">
            <v>10.143000000000001</v>
          </cell>
          <cell r="P1351">
            <v>65727</v>
          </cell>
          <cell r="Q1351">
            <v>-344</v>
          </cell>
          <cell r="R1351" t="str">
            <v>崇技電路</v>
          </cell>
        </row>
        <row r="1352">
          <cell r="A1352" t="str">
            <v>B1</v>
          </cell>
          <cell r="B1352" t="str">
            <v>CB1</v>
          </cell>
          <cell r="C1352" t="str">
            <v>GS</v>
          </cell>
          <cell r="D1352" t="str">
            <v>R1</v>
          </cell>
          <cell r="E1352" t="str">
            <v>A</v>
          </cell>
          <cell r="F1352" t="str">
            <v>A99091001574</v>
          </cell>
          <cell r="H1352" t="str">
            <v>KEN96750</v>
          </cell>
          <cell r="I1352">
            <v>2</v>
          </cell>
          <cell r="J1352" t="str">
            <v>C02556-0001I</v>
          </cell>
          <cell r="K1352" t="str">
            <v>CHASSIS</v>
          </cell>
          <cell r="L1352">
            <v>1700</v>
          </cell>
          <cell r="M1352">
            <v>9.4</v>
          </cell>
          <cell r="N1352">
            <v>15980</v>
          </cell>
          <cell r="O1352">
            <v>9.4</v>
          </cell>
          <cell r="P1352">
            <v>15980</v>
          </cell>
          <cell r="Q1352">
            <v>0</v>
          </cell>
          <cell r="R1352" t="str">
            <v>FOXTEO</v>
          </cell>
        </row>
        <row r="1353">
          <cell r="A1353" t="str">
            <v>B1</v>
          </cell>
          <cell r="B1353" t="str">
            <v>CB1</v>
          </cell>
          <cell r="C1353" t="str">
            <v>GS</v>
          </cell>
          <cell r="D1353" t="str">
            <v>R1</v>
          </cell>
          <cell r="E1353" t="str">
            <v>A</v>
          </cell>
          <cell r="F1353" t="str">
            <v>A99091001575</v>
          </cell>
          <cell r="H1353" t="str">
            <v>KEN96750</v>
          </cell>
          <cell r="I1353">
            <v>1</v>
          </cell>
          <cell r="J1353" t="str">
            <v>C02555-0001I</v>
          </cell>
          <cell r="K1353" t="str">
            <v>COVER</v>
          </cell>
          <cell r="L1353">
            <v>1700</v>
          </cell>
          <cell r="M1353">
            <v>6.6</v>
          </cell>
          <cell r="N1353">
            <v>11220</v>
          </cell>
          <cell r="O1353">
            <v>6.6</v>
          </cell>
          <cell r="P1353">
            <v>11220</v>
          </cell>
          <cell r="Q1353">
            <v>0</v>
          </cell>
          <cell r="R1353" t="str">
            <v>FOXTEO</v>
          </cell>
        </row>
        <row r="1354">
          <cell r="A1354" t="str">
            <v>B1</v>
          </cell>
          <cell r="B1354" t="str">
            <v>CB1</v>
          </cell>
          <cell r="C1354" t="str">
            <v>GS</v>
          </cell>
          <cell r="D1354" t="str">
            <v>R1</v>
          </cell>
          <cell r="E1354" t="str">
            <v>A</v>
          </cell>
          <cell r="F1354" t="str">
            <v>A99091001576</v>
          </cell>
          <cell r="H1354" t="str">
            <v>199909100586</v>
          </cell>
          <cell r="I1354">
            <v>2</v>
          </cell>
          <cell r="J1354" t="str">
            <v>C02398-0003I</v>
          </cell>
          <cell r="K1354" t="str">
            <v>CHASSIS 18</v>
          </cell>
          <cell r="L1354">
            <v>288</v>
          </cell>
          <cell r="M1354">
            <v>44</v>
          </cell>
          <cell r="N1354">
            <v>12672</v>
          </cell>
          <cell r="O1354">
            <v>44</v>
          </cell>
          <cell r="P1354">
            <v>12672</v>
          </cell>
          <cell r="Q1354">
            <v>0</v>
          </cell>
          <cell r="R1354" t="str">
            <v>萬承</v>
          </cell>
        </row>
        <row r="1355">
          <cell r="A1355" t="str">
            <v>B1</v>
          </cell>
          <cell r="B1355" t="str">
            <v>CB1</v>
          </cell>
          <cell r="C1355" t="str">
            <v>GS</v>
          </cell>
          <cell r="D1355" t="str">
            <v>R1</v>
          </cell>
          <cell r="E1355" t="str">
            <v>A</v>
          </cell>
          <cell r="F1355" t="str">
            <v>A99091001577</v>
          </cell>
          <cell r="H1355" t="str">
            <v>199909100586</v>
          </cell>
          <cell r="I1355">
            <v>1</v>
          </cell>
          <cell r="J1355" t="str">
            <v>C02397-0001I</v>
          </cell>
          <cell r="K1355" t="str">
            <v>COVER 170*</v>
          </cell>
          <cell r="L1355">
            <v>2310</v>
          </cell>
          <cell r="M1355">
            <v>15</v>
          </cell>
          <cell r="N1355">
            <v>34650</v>
          </cell>
          <cell r="O1355">
            <v>15</v>
          </cell>
          <cell r="P1355">
            <v>34650</v>
          </cell>
          <cell r="Q1355">
            <v>0</v>
          </cell>
          <cell r="R1355" t="str">
            <v>萬承</v>
          </cell>
        </row>
        <row r="1356">
          <cell r="A1356" t="str">
            <v>B1</v>
          </cell>
          <cell r="B1356" t="str">
            <v>CB1</v>
          </cell>
          <cell r="C1356" t="str">
            <v>GS</v>
          </cell>
          <cell r="D1356" t="str">
            <v>R1</v>
          </cell>
          <cell r="E1356" t="str">
            <v>A</v>
          </cell>
          <cell r="F1356" t="str">
            <v>A99091001583</v>
          </cell>
          <cell r="H1356" t="str">
            <v>199907100461</v>
          </cell>
          <cell r="I1356">
            <v>16</v>
          </cell>
          <cell r="J1356" t="str">
            <v>C02600-0001I</v>
          </cell>
          <cell r="K1356" t="str">
            <v>CHASSIS</v>
          </cell>
          <cell r="L1356">
            <v>2000</v>
          </cell>
          <cell r="M1356">
            <v>5.9</v>
          </cell>
          <cell r="N1356">
            <v>11800</v>
          </cell>
          <cell r="O1356">
            <v>5.9</v>
          </cell>
          <cell r="P1356">
            <v>11800</v>
          </cell>
          <cell r="Q1356">
            <v>0</v>
          </cell>
          <cell r="R1356" t="str">
            <v>FOXTEO</v>
          </cell>
        </row>
        <row r="1357">
          <cell r="A1357" t="str">
            <v>B1</v>
          </cell>
          <cell r="B1357" t="str">
            <v>CB1</v>
          </cell>
          <cell r="C1357" t="str">
            <v>GS</v>
          </cell>
          <cell r="D1357" t="str">
            <v>R1</v>
          </cell>
          <cell r="E1357" t="str">
            <v>A</v>
          </cell>
          <cell r="F1357" t="str">
            <v>A99091001584</v>
          </cell>
          <cell r="H1357" t="str">
            <v>199907100461</v>
          </cell>
          <cell r="I1357">
            <v>13</v>
          </cell>
          <cell r="J1357" t="str">
            <v>C02599-0001I</v>
          </cell>
          <cell r="K1357" t="str">
            <v>COVER</v>
          </cell>
          <cell r="L1357">
            <v>2000</v>
          </cell>
          <cell r="M1357">
            <v>4.9000000000000004</v>
          </cell>
          <cell r="N1357">
            <v>9800</v>
          </cell>
          <cell r="O1357">
            <v>4.9000000000000004</v>
          </cell>
          <cell r="P1357">
            <v>9800</v>
          </cell>
          <cell r="Q1357">
            <v>0</v>
          </cell>
          <cell r="R1357" t="str">
            <v>FOXTEO</v>
          </cell>
        </row>
        <row r="1358">
          <cell r="A1358" t="str">
            <v>B1</v>
          </cell>
          <cell r="B1358" t="str">
            <v>CB1</v>
          </cell>
          <cell r="C1358" t="str">
            <v>GS</v>
          </cell>
          <cell r="D1358" t="str">
            <v>R1</v>
          </cell>
          <cell r="E1358" t="str">
            <v>A</v>
          </cell>
          <cell r="F1358" t="str">
            <v>A99091001585</v>
          </cell>
          <cell r="H1358" t="str">
            <v>199909100379</v>
          </cell>
          <cell r="I1358">
            <v>1</v>
          </cell>
          <cell r="J1358" t="str">
            <v>C02410-0002I</v>
          </cell>
          <cell r="K1358" t="str">
            <v>CHASSIS</v>
          </cell>
          <cell r="L1358">
            <v>4656</v>
          </cell>
          <cell r="M1358">
            <v>10.5</v>
          </cell>
          <cell r="N1358">
            <v>48888</v>
          </cell>
          <cell r="O1358">
            <v>10.5</v>
          </cell>
          <cell r="P1358">
            <v>48888</v>
          </cell>
          <cell r="Q1358">
            <v>0</v>
          </cell>
          <cell r="R1358" t="str">
            <v>萬承</v>
          </cell>
        </row>
        <row r="1359">
          <cell r="A1359" t="str">
            <v>B1</v>
          </cell>
          <cell r="B1359" t="str">
            <v>CB1</v>
          </cell>
          <cell r="C1359" t="str">
            <v>GS</v>
          </cell>
          <cell r="D1359" t="str">
            <v>R1</v>
          </cell>
          <cell r="E1359" t="str">
            <v>A</v>
          </cell>
          <cell r="F1359" t="str">
            <v>A99091001586</v>
          </cell>
          <cell r="H1359" t="str">
            <v>199909100586</v>
          </cell>
          <cell r="I1359">
            <v>2</v>
          </cell>
          <cell r="J1359" t="str">
            <v>C02398-0003I</v>
          </cell>
          <cell r="K1359" t="str">
            <v>CHASSIS 18</v>
          </cell>
          <cell r="L1359">
            <v>72</v>
          </cell>
          <cell r="M1359">
            <v>44</v>
          </cell>
          <cell r="N1359">
            <v>3168</v>
          </cell>
          <cell r="O1359">
            <v>44</v>
          </cell>
          <cell r="P1359">
            <v>3168</v>
          </cell>
          <cell r="Q1359">
            <v>0</v>
          </cell>
          <cell r="R1359" t="str">
            <v>萬承</v>
          </cell>
        </row>
        <row r="1360">
          <cell r="A1360" t="str">
            <v>B1</v>
          </cell>
          <cell r="B1360" t="str">
            <v>CB1</v>
          </cell>
          <cell r="C1360" t="str">
            <v>GS</v>
          </cell>
          <cell r="D1360" t="str">
            <v>R1</v>
          </cell>
          <cell r="E1360" t="str">
            <v>A</v>
          </cell>
          <cell r="F1360" t="str">
            <v>A99091001587</v>
          </cell>
          <cell r="H1360" t="str">
            <v>199909100479</v>
          </cell>
          <cell r="I1360">
            <v>2</v>
          </cell>
          <cell r="J1360" t="str">
            <v>C02642-0001I</v>
          </cell>
          <cell r="K1360" t="str">
            <v>CHASSIS</v>
          </cell>
          <cell r="L1360">
            <v>166</v>
          </cell>
          <cell r="M1360">
            <v>15.7</v>
          </cell>
          <cell r="N1360">
            <v>2606</v>
          </cell>
          <cell r="O1360">
            <v>15.7</v>
          </cell>
          <cell r="P1360">
            <v>2606</v>
          </cell>
          <cell r="Q1360">
            <v>0</v>
          </cell>
          <cell r="R1360" t="str">
            <v>萬承</v>
          </cell>
        </row>
        <row r="1361">
          <cell r="A1361" t="str">
            <v>B1</v>
          </cell>
          <cell r="B1361" t="str">
            <v>CB1</v>
          </cell>
          <cell r="C1361" t="str">
            <v>GS</v>
          </cell>
          <cell r="D1361" t="str">
            <v>R1</v>
          </cell>
          <cell r="E1361" t="str">
            <v>A</v>
          </cell>
          <cell r="F1361" t="str">
            <v>A99091001588</v>
          </cell>
          <cell r="H1361" t="str">
            <v>199909100479</v>
          </cell>
          <cell r="I1361">
            <v>1</v>
          </cell>
          <cell r="J1361" t="str">
            <v>C02641-0001I</v>
          </cell>
          <cell r="K1361" t="str">
            <v>COVER</v>
          </cell>
          <cell r="L1361">
            <v>655</v>
          </cell>
          <cell r="M1361">
            <v>14.1</v>
          </cell>
          <cell r="N1361">
            <v>9236</v>
          </cell>
          <cell r="O1361">
            <v>14.1</v>
          </cell>
          <cell r="P1361">
            <v>9236</v>
          </cell>
          <cell r="Q1361">
            <v>0</v>
          </cell>
          <cell r="R1361" t="str">
            <v>萬承</v>
          </cell>
        </row>
        <row r="1362">
          <cell r="A1362" t="str">
            <v>B1</v>
          </cell>
          <cell r="B1362" t="str">
            <v>CB1</v>
          </cell>
          <cell r="C1362" t="str">
            <v>GS</v>
          </cell>
          <cell r="D1362" t="str">
            <v>R1</v>
          </cell>
          <cell r="E1362" t="str">
            <v>A</v>
          </cell>
          <cell r="F1362" t="str">
            <v>A99091001589</v>
          </cell>
          <cell r="H1362" t="str">
            <v>199909100574</v>
          </cell>
          <cell r="I1362">
            <v>3</v>
          </cell>
          <cell r="J1362" t="str">
            <v>C03717-0009I</v>
          </cell>
          <cell r="K1362" t="str">
            <v>PCB  7595</v>
          </cell>
          <cell r="L1362">
            <v>2056</v>
          </cell>
          <cell r="M1362">
            <v>6.6654</v>
          </cell>
          <cell r="N1362">
            <v>13704</v>
          </cell>
          <cell r="O1362">
            <v>6.63</v>
          </cell>
          <cell r="P1362">
            <v>13631</v>
          </cell>
          <cell r="Q1362">
            <v>73</v>
          </cell>
          <cell r="R1362" t="str">
            <v>三軸國際</v>
          </cell>
        </row>
        <row r="1363">
          <cell r="A1363" t="str">
            <v>B1</v>
          </cell>
          <cell r="B1363" t="str">
            <v>CB1</v>
          </cell>
          <cell r="C1363" t="str">
            <v>GS</v>
          </cell>
          <cell r="D1363" t="str">
            <v>R1</v>
          </cell>
          <cell r="E1363" t="str">
            <v>A</v>
          </cell>
          <cell r="F1363" t="str">
            <v>A99091001590</v>
          </cell>
          <cell r="H1363" t="str">
            <v>199909100335</v>
          </cell>
          <cell r="I1363">
            <v>2</v>
          </cell>
          <cell r="J1363" t="str">
            <v>C03717-0009I</v>
          </cell>
          <cell r="K1363" t="str">
            <v>PCB  7595</v>
          </cell>
          <cell r="L1363">
            <v>6504</v>
          </cell>
          <cell r="M1363">
            <v>6.6654</v>
          </cell>
          <cell r="N1363">
            <v>43352</v>
          </cell>
          <cell r="O1363">
            <v>6.63</v>
          </cell>
          <cell r="P1363">
            <v>43122</v>
          </cell>
          <cell r="Q1363">
            <v>230</v>
          </cell>
          <cell r="R1363" t="str">
            <v>三軸國際</v>
          </cell>
        </row>
        <row r="1364">
          <cell r="A1364" t="str">
            <v>B1</v>
          </cell>
          <cell r="B1364" t="str">
            <v>CB1</v>
          </cell>
          <cell r="C1364" t="str">
            <v>GS</v>
          </cell>
          <cell r="D1364" t="str">
            <v>R1</v>
          </cell>
          <cell r="E1364" t="str">
            <v>A</v>
          </cell>
          <cell r="F1364" t="str">
            <v>A99091001591</v>
          </cell>
          <cell r="H1364" t="str">
            <v>KEN96751</v>
          </cell>
          <cell r="I1364">
            <v>2</v>
          </cell>
          <cell r="J1364" t="str">
            <v>C02557-0001I</v>
          </cell>
          <cell r="K1364" t="str">
            <v>COVER</v>
          </cell>
          <cell r="L1364">
            <v>864</v>
          </cell>
          <cell r="M1364">
            <v>10</v>
          </cell>
          <cell r="N1364">
            <v>8640</v>
          </cell>
          <cell r="O1364">
            <v>10</v>
          </cell>
          <cell r="P1364">
            <v>8640</v>
          </cell>
          <cell r="Q1364">
            <v>0</v>
          </cell>
          <cell r="R1364" t="str">
            <v>正崧</v>
          </cell>
        </row>
        <row r="1365">
          <cell r="A1365" t="str">
            <v>B1</v>
          </cell>
          <cell r="B1365" t="str">
            <v>CB1</v>
          </cell>
          <cell r="C1365" t="str">
            <v>GS</v>
          </cell>
          <cell r="D1365" t="str">
            <v>R1</v>
          </cell>
          <cell r="E1365" t="str">
            <v>A</v>
          </cell>
          <cell r="F1365" t="str">
            <v>A99091001592</v>
          </cell>
          <cell r="H1365" t="str">
            <v>KEN96751</v>
          </cell>
          <cell r="I1365">
            <v>1</v>
          </cell>
          <cell r="J1365" t="str">
            <v>C02495-0001I</v>
          </cell>
          <cell r="K1365" t="str">
            <v>CHASSIS</v>
          </cell>
          <cell r="L1365">
            <v>864</v>
          </cell>
          <cell r="M1365">
            <v>10</v>
          </cell>
          <cell r="N1365">
            <v>8640</v>
          </cell>
          <cell r="O1365">
            <v>10</v>
          </cell>
          <cell r="P1365">
            <v>8640</v>
          </cell>
          <cell r="Q1365">
            <v>0</v>
          </cell>
          <cell r="R1365" t="str">
            <v>正崧</v>
          </cell>
        </row>
        <row r="1366">
          <cell r="A1366" t="str">
            <v>B1</v>
          </cell>
          <cell r="B1366" t="str">
            <v>CB1</v>
          </cell>
          <cell r="C1366" t="str">
            <v>GS</v>
          </cell>
          <cell r="D1366" t="str">
            <v>R1</v>
          </cell>
          <cell r="E1366" t="str">
            <v>A</v>
          </cell>
          <cell r="F1366" t="str">
            <v>A99091001593</v>
          </cell>
          <cell r="H1366" t="str">
            <v>199908100082</v>
          </cell>
          <cell r="I1366">
            <v>2</v>
          </cell>
          <cell r="J1366" t="str">
            <v>C1008-9083IA</v>
          </cell>
          <cell r="K1366" t="str">
            <v>4-SHILED L</v>
          </cell>
          <cell r="L1366">
            <v>600</v>
          </cell>
          <cell r="M1366">
            <v>0.92400000000000004</v>
          </cell>
          <cell r="N1366">
            <v>554</v>
          </cell>
          <cell r="O1366">
            <v>0.92400000000000004</v>
          </cell>
          <cell r="P1366">
            <v>554</v>
          </cell>
          <cell r="Q1366">
            <v>0</v>
          </cell>
          <cell r="R1366" t="str">
            <v>匯駿</v>
          </cell>
        </row>
        <row r="1367">
          <cell r="A1367" t="str">
            <v>B1</v>
          </cell>
          <cell r="B1367" t="str">
            <v>CB1</v>
          </cell>
          <cell r="C1367" t="str">
            <v>GS</v>
          </cell>
          <cell r="D1367" t="str">
            <v>R1</v>
          </cell>
          <cell r="E1367" t="str">
            <v>A</v>
          </cell>
          <cell r="F1367" t="str">
            <v>A99091001594</v>
          </cell>
          <cell r="H1367" t="str">
            <v>199908100082</v>
          </cell>
          <cell r="I1367">
            <v>3</v>
          </cell>
          <cell r="J1367" t="str">
            <v>C1008-9084IA</v>
          </cell>
          <cell r="K1367" t="str">
            <v>3-SHILED L</v>
          </cell>
          <cell r="L1367">
            <v>800</v>
          </cell>
          <cell r="M1367">
            <v>1.218</v>
          </cell>
          <cell r="N1367">
            <v>974</v>
          </cell>
          <cell r="O1367">
            <v>1.218</v>
          </cell>
          <cell r="P1367">
            <v>974</v>
          </cell>
          <cell r="Q1367">
            <v>0</v>
          </cell>
          <cell r="R1367" t="str">
            <v>匯駿</v>
          </cell>
        </row>
        <row r="1368">
          <cell r="A1368" t="str">
            <v>B1</v>
          </cell>
          <cell r="B1368" t="str">
            <v>CB1</v>
          </cell>
          <cell r="C1368" t="str">
            <v>GS</v>
          </cell>
          <cell r="D1368" t="str">
            <v>R1</v>
          </cell>
          <cell r="E1368" t="str">
            <v>A</v>
          </cell>
          <cell r="F1368" t="str">
            <v>A99091001595</v>
          </cell>
          <cell r="H1368" t="str">
            <v>199908100277</v>
          </cell>
          <cell r="I1368">
            <v>26</v>
          </cell>
          <cell r="J1368" t="str">
            <v>C1008-9085IA</v>
          </cell>
          <cell r="K1368" t="str">
            <v>PAPER BOAR</v>
          </cell>
          <cell r="L1368">
            <v>10</v>
          </cell>
          <cell r="M1368">
            <v>1.5960000000000001</v>
          </cell>
          <cell r="N1368">
            <v>16</v>
          </cell>
          <cell r="O1368">
            <v>1.5960000000000001</v>
          </cell>
          <cell r="P1368">
            <v>16</v>
          </cell>
          <cell r="Q1368">
            <v>0</v>
          </cell>
          <cell r="R1368" t="str">
            <v>匯駿</v>
          </cell>
        </row>
        <row r="1369">
          <cell r="A1369" t="str">
            <v>B1</v>
          </cell>
          <cell r="B1369" t="str">
            <v>CB1</v>
          </cell>
          <cell r="C1369" t="str">
            <v>GS</v>
          </cell>
          <cell r="D1369" t="str">
            <v>R1</v>
          </cell>
          <cell r="E1369" t="str">
            <v>A</v>
          </cell>
          <cell r="F1369" t="str">
            <v>A99091001596</v>
          </cell>
          <cell r="H1369" t="str">
            <v>199908100082</v>
          </cell>
          <cell r="I1369">
            <v>4</v>
          </cell>
          <cell r="J1369" t="str">
            <v>C1008-9085IA</v>
          </cell>
          <cell r="K1369" t="str">
            <v>PAPER BOAR</v>
          </cell>
          <cell r="L1369">
            <v>190</v>
          </cell>
          <cell r="M1369">
            <v>1.5960000000000001</v>
          </cell>
          <cell r="N1369">
            <v>303</v>
          </cell>
          <cell r="O1369">
            <v>1.5960000000000001</v>
          </cell>
          <cell r="P1369">
            <v>303</v>
          </cell>
          <cell r="Q1369">
            <v>0</v>
          </cell>
          <cell r="R1369" t="str">
            <v>匯駿</v>
          </cell>
        </row>
        <row r="1370">
          <cell r="A1370" t="str">
            <v>B1</v>
          </cell>
          <cell r="B1370" t="str">
            <v>CB1</v>
          </cell>
          <cell r="C1370" t="str">
            <v>GS</v>
          </cell>
          <cell r="D1370" t="str">
            <v>R1</v>
          </cell>
          <cell r="E1370" t="str">
            <v>A</v>
          </cell>
          <cell r="F1370" t="str">
            <v>A99091001597</v>
          </cell>
          <cell r="H1370" t="str">
            <v>199908100082</v>
          </cell>
          <cell r="I1370">
            <v>5</v>
          </cell>
          <cell r="J1370" t="str">
            <v>C1008-9086IA</v>
          </cell>
          <cell r="K1370" t="str">
            <v>CARTON L47</v>
          </cell>
          <cell r="L1370">
            <v>200</v>
          </cell>
          <cell r="M1370">
            <v>8.82</v>
          </cell>
          <cell r="N1370">
            <v>1764</v>
          </cell>
          <cell r="O1370">
            <v>8.82</v>
          </cell>
          <cell r="P1370">
            <v>1764</v>
          </cell>
          <cell r="Q1370">
            <v>0</v>
          </cell>
          <cell r="R1370" t="str">
            <v>匯駿</v>
          </cell>
        </row>
        <row r="1371">
          <cell r="A1371" t="str">
            <v>B1</v>
          </cell>
          <cell r="B1371" t="str">
            <v>CB1</v>
          </cell>
          <cell r="C1371" t="str">
            <v>GS</v>
          </cell>
          <cell r="D1371" t="str">
            <v>R1</v>
          </cell>
          <cell r="E1371" t="str">
            <v>A</v>
          </cell>
          <cell r="F1371" t="str">
            <v>A99091001598</v>
          </cell>
          <cell r="H1371" t="str">
            <v>199909100354</v>
          </cell>
          <cell r="I1371">
            <v>13</v>
          </cell>
          <cell r="J1371" t="str">
            <v>C1008-9060I</v>
          </cell>
          <cell r="K1371" t="str">
            <v>6-SHILED L</v>
          </cell>
          <cell r="L1371">
            <v>3600</v>
          </cell>
          <cell r="M1371">
            <v>1.218</v>
          </cell>
          <cell r="N1371">
            <v>4385</v>
          </cell>
          <cell r="O1371">
            <v>1.218</v>
          </cell>
          <cell r="P1371">
            <v>4385</v>
          </cell>
          <cell r="Q1371">
            <v>0</v>
          </cell>
          <cell r="R1371" t="str">
            <v>匯駿</v>
          </cell>
        </row>
        <row r="1372">
          <cell r="A1372" t="str">
            <v>B1</v>
          </cell>
          <cell r="B1372" t="str">
            <v>CB1</v>
          </cell>
          <cell r="C1372" t="str">
            <v>GS</v>
          </cell>
          <cell r="D1372" t="str">
            <v>R1</v>
          </cell>
          <cell r="E1372" t="str">
            <v>A</v>
          </cell>
          <cell r="F1372" t="str">
            <v>A99091001599</v>
          </cell>
          <cell r="H1372" t="str">
            <v>199909100354</v>
          </cell>
          <cell r="I1372">
            <v>12</v>
          </cell>
          <cell r="J1372" t="str">
            <v>C1008-9059I</v>
          </cell>
          <cell r="K1372" t="str">
            <v>3-SHILED L</v>
          </cell>
          <cell r="L1372">
            <v>7200</v>
          </cell>
          <cell r="M1372">
            <v>0.84</v>
          </cell>
          <cell r="N1372">
            <v>6048</v>
          </cell>
          <cell r="O1372">
            <v>0.84</v>
          </cell>
          <cell r="P1372">
            <v>6048</v>
          </cell>
          <cell r="Q1372">
            <v>0</v>
          </cell>
          <cell r="R1372" t="str">
            <v>匯駿</v>
          </cell>
        </row>
        <row r="1373">
          <cell r="A1373" t="str">
            <v>B1</v>
          </cell>
          <cell r="B1373" t="str">
            <v>CB1</v>
          </cell>
          <cell r="C1373" t="str">
            <v>GS</v>
          </cell>
          <cell r="D1373" t="str">
            <v>R1</v>
          </cell>
          <cell r="E1373" t="str">
            <v>A</v>
          </cell>
          <cell r="F1373" t="str">
            <v>A99091001600</v>
          </cell>
          <cell r="H1373" t="str">
            <v>199909100354</v>
          </cell>
          <cell r="I1373">
            <v>11</v>
          </cell>
          <cell r="J1373" t="str">
            <v>C1008-9058I</v>
          </cell>
          <cell r="K1373" t="str">
            <v>PAPER BOAR</v>
          </cell>
          <cell r="L1373">
            <v>1200</v>
          </cell>
          <cell r="M1373">
            <v>1.9319999999999999</v>
          </cell>
          <cell r="N1373">
            <v>2318</v>
          </cell>
          <cell r="O1373">
            <v>1.9319999999999999</v>
          </cell>
          <cell r="P1373">
            <v>2318</v>
          </cell>
          <cell r="Q1373">
            <v>0</v>
          </cell>
          <cell r="R1373" t="str">
            <v>匯駿</v>
          </cell>
        </row>
        <row r="1374">
          <cell r="A1374" t="str">
            <v>B1</v>
          </cell>
          <cell r="B1374" t="str">
            <v>CB1</v>
          </cell>
          <cell r="C1374" t="str">
            <v>GS</v>
          </cell>
          <cell r="D1374" t="str">
            <v>R1</v>
          </cell>
          <cell r="E1374" t="str">
            <v>A</v>
          </cell>
          <cell r="F1374" t="str">
            <v>A99091001601</v>
          </cell>
          <cell r="H1374" t="str">
            <v>199909100354</v>
          </cell>
          <cell r="I1374">
            <v>10</v>
          </cell>
          <cell r="J1374" t="str">
            <v>C1008-9057I</v>
          </cell>
          <cell r="K1374" t="str">
            <v>CARTON L54</v>
          </cell>
          <cell r="L1374">
            <v>1200</v>
          </cell>
          <cell r="M1374">
            <v>8.0220000000000002</v>
          </cell>
          <cell r="N1374">
            <v>9626</v>
          </cell>
          <cell r="O1374">
            <v>8.0220000000000002</v>
          </cell>
          <cell r="P1374">
            <v>9626</v>
          </cell>
          <cell r="Q1374">
            <v>0</v>
          </cell>
          <cell r="R1374" t="str">
            <v>匯駿</v>
          </cell>
        </row>
        <row r="1375">
          <cell r="A1375" t="str">
            <v>B1</v>
          </cell>
          <cell r="B1375" t="str">
            <v>CB1</v>
          </cell>
          <cell r="C1375" t="str">
            <v>GS</v>
          </cell>
          <cell r="D1375" t="str">
            <v>R1</v>
          </cell>
          <cell r="E1375" t="str">
            <v>A</v>
          </cell>
          <cell r="F1375" t="str">
            <v>A99091001602</v>
          </cell>
          <cell r="H1375" t="str">
            <v>199909100163</v>
          </cell>
          <cell r="I1375">
            <v>5</v>
          </cell>
          <cell r="J1375" t="str">
            <v>C1008-8721I</v>
          </cell>
          <cell r="K1375" t="str">
            <v>11-SHIELD</v>
          </cell>
          <cell r="L1375">
            <v>230</v>
          </cell>
          <cell r="M1375">
            <v>0.96599999999999997</v>
          </cell>
          <cell r="N1375">
            <v>222</v>
          </cell>
          <cell r="O1375">
            <v>0.96599999999999997</v>
          </cell>
          <cell r="P1375">
            <v>222</v>
          </cell>
          <cell r="Q1375">
            <v>0</v>
          </cell>
          <cell r="R1375" t="str">
            <v>匯駿</v>
          </cell>
        </row>
        <row r="1376">
          <cell r="A1376" t="str">
            <v>B1</v>
          </cell>
          <cell r="B1376" t="str">
            <v>CB1</v>
          </cell>
          <cell r="C1376" t="str">
            <v>GS</v>
          </cell>
          <cell r="D1376" t="str">
            <v>R1</v>
          </cell>
          <cell r="E1376" t="str">
            <v>A</v>
          </cell>
          <cell r="F1376" t="str">
            <v>A99091001603</v>
          </cell>
          <cell r="H1376" t="str">
            <v>199908100101</v>
          </cell>
          <cell r="I1376">
            <v>3</v>
          </cell>
          <cell r="J1376" t="str">
            <v>C1008-8721I</v>
          </cell>
          <cell r="K1376" t="str">
            <v>11-SHIELD</v>
          </cell>
          <cell r="L1376">
            <v>120</v>
          </cell>
          <cell r="M1376">
            <v>0.96599999999999997</v>
          </cell>
          <cell r="N1376">
            <v>116</v>
          </cell>
          <cell r="O1376">
            <v>0.96599999999999997</v>
          </cell>
          <cell r="P1376">
            <v>116</v>
          </cell>
          <cell r="Q1376">
            <v>0</v>
          </cell>
          <cell r="R1376" t="str">
            <v>匯駿</v>
          </cell>
        </row>
        <row r="1377">
          <cell r="A1377" t="str">
            <v>B1</v>
          </cell>
          <cell r="B1377" t="str">
            <v>CB1</v>
          </cell>
          <cell r="C1377" t="str">
            <v>GS</v>
          </cell>
          <cell r="D1377" t="str">
            <v>R1</v>
          </cell>
          <cell r="E1377" t="str">
            <v>A</v>
          </cell>
          <cell r="F1377" t="str">
            <v>A99091001604</v>
          </cell>
          <cell r="H1377" t="str">
            <v>199909100163</v>
          </cell>
          <cell r="I1377">
            <v>6</v>
          </cell>
          <cell r="J1377" t="str">
            <v>C1008-8722I</v>
          </cell>
          <cell r="K1377" t="str">
            <v>3-SHIELD</v>
          </cell>
          <cell r="L1377">
            <v>820</v>
          </cell>
          <cell r="M1377">
            <v>0.54600000000000004</v>
          </cell>
          <cell r="N1377">
            <v>448</v>
          </cell>
          <cell r="O1377">
            <v>0.54600000000000004</v>
          </cell>
          <cell r="P1377">
            <v>448</v>
          </cell>
          <cell r="Q1377">
            <v>0</v>
          </cell>
          <cell r="R1377" t="str">
            <v>匯駿</v>
          </cell>
        </row>
        <row r="1378">
          <cell r="A1378" t="str">
            <v>B1</v>
          </cell>
          <cell r="B1378" t="str">
            <v>CB1</v>
          </cell>
          <cell r="C1378" t="str">
            <v>GS</v>
          </cell>
          <cell r="D1378" t="str">
            <v>R1</v>
          </cell>
          <cell r="E1378" t="str">
            <v>A</v>
          </cell>
          <cell r="F1378" t="str">
            <v>A99091001605</v>
          </cell>
          <cell r="H1378" t="str">
            <v>199908100101</v>
          </cell>
          <cell r="I1378">
            <v>4</v>
          </cell>
          <cell r="J1378" t="str">
            <v>C1008-8722I</v>
          </cell>
          <cell r="K1378" t="str">
            <v>3-SHIELD</v>
          </cell>
          <cell r="L1378">
            <v>440</v>
          </cell>
          <cell r="M1378">
            <v>0.54600000000000004</v>
          </cell>
          <cell r="N1378">
            <v>240</v>
          </cell>
          <cell r="O1378">
            <v>0.54600000000000004</v>
          </cell>
          <cell r="P1378">
            <v>240</v>
          </cell>
          <cell r="Q1378">
            <v>0</v>
          </cell>
          <cell r="R1378" t="str">
            <v>匯駿</v>
          </cell>
        </row>
        <row r="1379">
          <cell r="A1379" t="str">
            <v>B1</v>
          </cell>
          <cell r="B1379" t="str">
            <v>CB1</v>
          </cell>
          <cell r="C1379" t="str">
            <v>GS</v>
          </cell>
          <cell r="D1379" t="str">
            <v>R1</v>
          </cell>
          <cell r="E1379" t="str">
            <v>A</v>
          </cell>
          <cell r="F1379" t="str">
            <v>A99091001606</v>
          </cell>
          <cell r="H1379" t="str">
            <v>199909100163</v>
          </cell>
          <cell r="I1379">
            <v>7</v>
          </cell>
          <cell r="J1379" t="str">
            <v>C1008-8723I</v>
          </cell>
          <cell r="K1379" t="str">
            <v>PAPER</v>
          </cell>
          <cell r="L1379">
            <v>80</v>
          </cell>
          <cell r="M1379">
            <v>1.974</v>
          </cell>
          <cell r="N1379">
            <v>158</v>
          </cell>
          <cell r="O1379">
            <v>1.974</v>
          </cell>
          <cell r="P1379">
            <v>158</v>
          </cell>
          <cell r="Q1379">
            <v>0</v>
          </cell>
          <cell r="R1379" t="str">
            <v>匯駿</v>
          </cell>
        </row>
        <row r="1380">
          <cell r="A1380" t="str">
            <v>B1</v>
          </cell>
          <cell r="B1380" t="str">
            <v>CB1</v>
          </cell>
          <cell r="C1380" t="str">
            <v>GS</v>
          </cell>
          <cell r="D1380" t="str">
            <v>R1</v>
          </cell>
          <cell r="E1380" t="str">
            <v>A</v>
          </cell>
          <cell r="F1380" t="str">
            <v>A99091001607</v>
          </cell>
          <cell r="H1380" t="str">
            <v>199908100101</v>
          </cell>
          <cell r="I1380">
            <v>5</v>
          </cell>
          <cell r="J1380" t="str">
            <v>C1008-8723I</v>
          </cell>
          <cell r="K1380" t="str">
            <v>PAPER</v>
          </cell>
          <cell r="L1380">
            <v>60</v>
          </cell>
          <cell r="M1380">
            <v>1.974</v>
          </cell>
          <cell r="N1380">
            <v>118</v>
          </cell>
          <cell r="O1380">
            <v>1.974</v>
          </cell>
          <cell r="P1380">
            <v>118</v>
          </cell>
          <cell r="Q1380">
            <v>0</v>
          </cell>
          <cell r="R1380" t="str">
            <v>匯駿</v>
          </cell>
        </row>
        <row r="1381">
          <cell r="A1381" t="str">
            <v>B1</v>
          </cell>
          <cell r="B1381" t="str">
            <v>CB1</v>
          </cell>
          <cell r="C1381" t="str">
            <v>GS</v>
          </cell>
          <cell r="D1381" t="str">
            <v>R1</v>
          </cell>
          <cell r="E1381" t="str">
            <v>A</v>
          </cell>
          <cell r="F1381" t="str">
            <v>A99091001608</v>
          </cell>
          <cell r="H1381" t="str">
            <v>199909100163</v>
          </cell>
          <cell r="I1381">
            <v>8</v>
          </cell>
          <cell r="J1381" t="str">
            <v>C1008-8724I</v>
          </cell>
          <cell r="K1381" t="str">
            <v>CARTON</v>
          </cell>
          <cell r="L1381">
            <v>70</v>
          </cell>
          <cell r="M1381">
            <v>13.734</v>
          </cell>
          <cell r="N1381">
            <v>961</v>
          </cell>
          <cell r="O1381">
            <v>13.734</v>
          </cell>
          <cell r="P1381">
            <v>961</v>
          </cell>
          <cell r="Q1381">
            <v>0</v>
          </cell>
          <cell r="R1381" t="str">
            <v>匯駿</v>
          </cell>
        </row>
        <row r="1382">
          <cell r="A1382" t="str">
            <v>B1</v>
          </cell>
          <cell r="B1382" t="str">
            <v>CB1</v>
          </cell>
          <cell r="C1382" t="str">
            <v>GS</v>
          </cell>
          <cell r="D1382" t="str">
            <v>R1</v>
          </cell>
          <cell r="E1382" t="str">
            <v>A</v>
          </cell>
          <cell r="F1382" t="str">
            <v>A99091001609</v>
          </cell>
          <cell r="H1382" t="str">
            <v>199908100101</v>
          </cell>
          <cell r="I1382">
            <v>33</v>
          </cell>
          <cell r="J1382" t="str">
            <v>C1008-8926IA</v>
          </cell>
          <cell r="K1382" t="str">
            <v>PWR PACK B</v>
          </cell>
          <cell r="L1382">
            <v>10</v>
          </cell>
          <cell r="M1382">
            <v>64.596000000000004</v>
          </cell>
          <cell r="N1382">
            <v>646</v>
          </cell>
          <cell r="O1382">
            <v>64.596000000000004</v>
          </cell>
          <cell r="P1382">
            <v>646</v>
          </cell>
          <cell r="Q1382">
            <v>0</v>
          </cell>
          <cell r="R1382" t="str">
            <v>匯駿</v>
          </cell>
        </row>
        <row r="1383">
          <cell r="A1383" t="str">
            <v>B1</v>
          </cell>
          <cell r="B1383" t="str">
            <v>CB1</v>
          </cell>
          <cell r="C1383" t="str">
            <v>GS</v>
          </cell>
          <cell r="D1383" t="str">
            <v>R1</v>
          </cell>
          <cell r="E1383" t="str">
            <v>A</v>
          </cell>
          <cell r="F1383" t="str">
            <v>A99091001610</v>
          </cell>
          <cell r="H1383" t="str">
            <v>199908100101</v>
          </cell>
          <cell r="I1383">
            <v>32</v>
          </cell>
          <cell r="J1383" t="str">
            <v>C1008-8925I</v>
          </cell>
          <cell r="K1383" t="str">
            <v>PWR PACK C</v>
          </cell>
          <cell r="L1383">
            <v>20</v>
          </cell>
          <cell r="M1383">
            <v>32.298000000000002</v>
          </cell>
          <cell r="N1383">
            <v>646</v>
          </cell>
          <cell r="O1383">
            <v>32.298000000000002</v>
          </cell>
          <cell r="P1383">
            <v>646</v>
          </cell>
          <cell r="Q1383">
            <v>0</v>
          </cell>
          <cell r="R1383" t="str">
            <v>匯駿</v>
          </cell>
        </row>
        <row r="1384">
          <cell r="A1384" t="str">
            <v>B1</v>
          </cell>
          <cell r="B1384" t="str">
            <v>CB1</v>
          </cell>
          <cell r="C1384" t="str">
            <v>GS</v>
          </cell>
          <cell r="D1384" t="str">
            <v>R1</v>
          </cell>
          <cell r="E1384" t="str">
            <v>A</v>
          </cell>
          <cell r="F1384" t="str">
            <v>A99091001611</v>
          </cell>
          <cell r="H1384" t="str">
            <v>199908100085</v>
          </cell>
          <cell r="I1384">
            <v>1</v>
          </cell>
          <cell r="J1384" t="str">
            <v>C1008-8706I</v>
          </cell>
          <cell r="K1384" t="str">
            <v>PAPER BOARD</v>
          </cell>
          <cell r="L1384">
            <v>200</v>
          </cell>
          <cell r="M1384">
            <v>2.9820000000000002</v>
          </cell>
          <cell r="N1384">
            <v>596</v>
          </cell>
          <cell r="O1384">
            <v>2.9820000000000002</v>
          </cell>
          <cell r="P1384">
            <v>596</v>
          </cell>
          <cell r="Q1384">
            <v>0</v>
          </cell>
          <cell r="R1384" t="str">
            <v>匯駿</v>
          </cell>
        </row>
        <row r="1385">
          <cell r="A1385" t="str">
            <v>B1</v>
          </cell>
          <cell r="B1385" t="str">
            <v>CB1</v>
          </cell>
          <cell r="C1385" t="str">
            <v>GS</v>
          </cell>
          <cell r="D1385" t="str">
            <v>R1</v>
          </cell>
          <cell r="E1385" t="str">
            <v>A</v>
          </cell>
          <cell r="F1385" t="str">
            <v>A99091001612</v>
          </cell>
          <cell r="H1385" t="str">
            <v>199908100277</v>
          </cell>
          <cell r="I1385">
            <v>6</v>
          </cell>
          <cell r="J1385" t="str">
            <v>C1008-8707I</v>
          </cell>
          <cell r="K1385" t="str">
            <v>5-SHIELD</v>
          </cell>
          <cell r="L1385">
            <v>600</v>
          </cell>
          <cell r="M1385">
            <v>0.54600000000000004</v>
          </cell>
          <cell r="N1385">
            <v>328</v>
          </cell>
          <cell r="O1385">
            <v>0.54600000000000004</v>
          </cell>
          <cell r="P1385">
            <v>328</v>
          </cell>
          <cell r="Q1385">
            <v>0</v>
          </cell>
          <cell r="R1385" t="str">
            <v>匯駿</v>
          </cell>
        </row>
        <row r="1386">
          <cell r="A1386" t="str">
            <v>B1</v>
          </cell>
          <cell r="B1386" t="str">
            <v>CB1</v>
          </cell>
          <cell r="C1386" t="str">
            <v>GS</v>
          </cell>
          <cell r="D1386" t="str">
            <v>R1</v>
          </cell>
          <cell r="E1386" t="str">
            <v>A</v>
          </cell>
          <cell r="F1386" t="str">
            <v>A99091001613</v>
          </cell>
          <cell r="H1386" t="str">
            <v>199908100085</v>
          </cell>
          <cell r="I1386">
            <v>3</v>
          </cell>
          <cell r="J1386" t="str">
            <v>C1008-8708I</v>
          </cell>
          <cell r="K1386" t="str">
            <v>3-SHIELD</v>
          </cell>
          <cell r="L1386">
            <v>1000</v>
          </cell>
          <cell r="M1386">
            <v>0.58799999999999997</v>
          </cell>
          <cell r="N1386">
            <v>588</v>
          </cell>
          <cell r="O1386">
            <v>0.58799999999999997</v>
          </cell>
          <cell r="P1386">
            <v>588</v>
          </cell>
          <cell r="Q1386">
            <v>0</v>
          </cell>
          <cell r="R1386" t="str">
            <v>匯駿</v>
          </cell>
        </row>
        <row r="1387">
          <cell r="A1387" t="str">
            <v>B1</v>
          </cell>
          <cell r="B1387" t="str">
            <v>CB1</v>
          </cell>
          <cell r="C1387" t="str">
            <v>GS</v>
          </cell>
          <cell r="D1387" t="str">
            <v>R1</v>
          </cell>
          <cell r="E1387" t="str">
            <v>A</v>
          </cell>
          <cell r="F1387" t="str">
            <v>A99091001614</v>
          </cell>
          <cell r="H1387" t="str">
            <v>199908100085</v>
          </cell>
          <cell r="I1387">
            <v>4</v>
          </cell>
          <cell r="J1387" t="str">
            <v>C1008-8709I</v>
          </cell>
          <cell r="K1387" t="str">
            <v>CARTON</v>
          </cell>
          <cell r="L1387">
            <v>100</v>
          </cell>
          <cell r="M1387">
            <v>10.416</v>
          </cell>
          <cell r="N1387">
            <v>1042</v>
          </cell>
          <cell r="O1387">
            <v>10.416</v>
          </cell>
          <cell r="P1387">
            <v>1042</v>
          </cell>
          <cell r="Q1387">
            <v>0</v>
          </cell>
          <cell r="R1387" t="str">
            <v>匯駿</v>
          </cell>
        </row>
        <row r="1388">
          <cell r="A1388" t="str">
            <v>B1</v>
          </cell>
          <cell r="B1388" t="str">
            <v>CB1</v>
          </cell>
          <cell r="C1388" t="str">
            <v>GS</v>
          </cell>
          <cell r="D1388" t="str">
            <v>R1</v>
          </cell>
          <cell r="E1388" t="str">
            <v>A</v>
          </cell>
          <cell r="F1388" t="str">
            <v>A99091001615</v>
          </cell>
          <cell r="H1388" t="str">
            <v>199908100085</v>
          </cell>
          <cell r="I1388">
            <v>12</v>
          </cell>
          <cell r="J1388" t="str">
            <v>C1008-9197IB</v>
          </cell>
          <cell r="K1388" t="str">
            <v>PWR PACK</v>
          </cell>
          <cell r="L1388">
            <v>30</v>
          </cell>
          <cell r="M1388">
            <v>74.046000000000006</v>
          </cell>
          <cell r="N1388">
            <v>2221</v>
          </cell>
          <cell r="O1388">
            <v>74.046000000000006</v>
          </cell>
          <cell r="P1388">
            <v>2221</v>
          </cell>
          <cell r="Q1388">
            <v>0</v>
          </cell>
          <cell r="R1388" t="str">
            <v>匯駿</v>
          </cell>
        </row>
        <row r="1389">
          <cell r="A1389" t="str">
            <v>B1</v>
          </cell>
          <cell r="B1389" t="str">
            <v>CB1</v>
          </cell>
          <cell r="C1389" t="str">
            <v>GS</v>
          </cell>
          <cell r="D1389" t="str">
            <v>R1</v>
          </cell>
          <cell r="E1389" t="str">
            <v>A</v>
          </cell>
          <cell r="F1389" t="str">
            <v>A99091001616</v>
          </cell>
          <cell r="H1389" t="str">
            <v>199908100085</v>
          </cell>
          <cell r="I1389">
            <v>11</v>
          </cell>
          <cell r="J1389" t="str">
            <v>C1008-9196IA</v>
          </cell>
          <cell r="K1389" t="str">
            <v>PWR PACK C</v>
          </cell>
          <cell r="L1389">
            <v>70</v>
          </cell>
          <cell r="M1389">
            <v>33.18</v>
          </cell>
          <cell r="N1389">
            <v>2323</v>
          </cell>
          <cell r="O1389">
            <v>33.18</v>
          </cell>
          <cell r="P1389">
            <v>2323</v>
          </cell>
          <cell r="Q1389">
            <v>0</v>
          </cell>
          <cell r="R1389" t="str">
            <v>匯駿</v>
          </cell>
        </row>
        <row r="1390">
          <cell r="A1390" t="str">
            <v>B1</v>
          </cell>
          <cell r="B1390" t="str">
            <v>CB1</v>
          </cell>
          <cell r="C1390" t="str">
            <v>GS</v>
          </cell>
          <cell r="D1390" t="str">
            <v>R1</v>
          </cell>
          <cell r="E1390" t="str">
            <v>A</v>
          </cell>
          <cell r="F1390" t="str">
            <v>A99091001617</v>
          </cell>
          <cell r="H1390" t="str">
            <v>199908100093</v>
          </cell>
          <cell r="I1390">
            <v>3</v>
          </cell>
          <cell r="J1390" t="str">
            <v>C1008-9198I</v>
          </cell>
          <cell r="K1390" t="str">
            <v>3-SHILED L</v>
          </cell>
          <cell r="L1390">
            <v>500</v>
          </cell>
          <cell r="M1390">
            <v>0.84</v>
          </cell>
          <cell r="N1390">
            <v>420</v>
          </cell>
          <cell r="O1390">
            <v>0.84</v>
          </cell>
          <cell r="P1390">
            <v>420</v>
          </cell>
          <cell r="Q1390">
            <v>0</v>
          </cell>
          <cell r="R1390" t="str">
            <v>匯駿</v>
          </cell>
        </row>
        <row r="1391">
          <cell r="A1391" t="str">
            <v>B1</v>
          </cell>
          <cell r="B1391" t="str">
            <v>CB1</v>
          </cell>
          <cell r="C1391" t="str">
            <v>GS</v>
          </cell>
          <cell r="D1391" t="str">
            <v>R1</v>
          </cell>
          <cell r="E1391" t="str">
            <v>A</v>
          </cell>
          <cell r="F1391" t="str">
            <v>A99091001618</v>
          </cell>
          <cell r="H1391" t="str">
            <v>199908100093</v>
          </cell>
          <cell r="I1391">
            <v>4</v>
          </cell>
          <cell r="J1391" t="str">
            <v>C1008-9199I</v>
          </cell>
          <cell r="K1391" t="str">
            <v>3-SHILED L</v>
          </cell>
          <cell r="L1391">
            <v>500</v>
          </cell>
          <cell r="M1391">
            <v>1.1339999999999999</v>
          </cell>
          <cell r="N1391">
            <v>567</v>
          </cell>
          <cell r="O1391">
            <v>1.1339999999999999</v>
          </cell>
          <cell r="P1391">
            <v>567</v>
          </cell>
          <cell r="Q1391">
            <v>0</v>
          </cell>
          <cell r="R1391" t="str">
            <v>匯駿</v>
          </cell>
        </row>
        <row r="1392">
          <cell r="A1392" t="str">
            <v>B1</v>
          </cell>
          <cell r="B1392" t="str">
            <v>CB1</v>
          </cell>
          <cell r="C1392" t="str">
            <v>GS</v>
          </cell>
          <cell r="D1392" t="str">
            <v>R1</v>
          </cell>
          <cell r="E1392" t="str">
            <v>A</v>
          </cell>
          <cell r="F1392" t="str">
            <v>A99091001619</v>
          </cell>
          <cell r="H1392" t="str">
            <v>199908100093</v>
          </cell>
          <cell r="I1392">
            <v>5</v>
          </cell>
          <cell r="J1392" t="str">
            <v>C1008-9200I</v>
          </cell>
          <cell r="K1392" t="str">
            <v>CARTON L56</v>
          </cell>
          <cell r="L1392">
            <v>250</v>
          </cell>
          <cell r="M1392">
            <v>8.3580000000000005</v>
          </cell>
          <cell r="N1392">
            <v>2090</v>
          </cell>
          <cell r="O1392">
            <v>8.3580000000000005</v>
          </cell>
          <cell r="P1392">
            <v>2090</v>
          </cell>
          <cell r="Q1392">
            <v>0</v>
          </cell>
          <cell r="R1392" t="str">
            <v>匯駿</v>
          </cell>
        </row>
        <row r="1393">
          <cell r="A1393" t="str">
            <v>B1</v>
          </cell>
          <cell r="B1393" t="str">
            <v>CB1</v>
          </cell>
          <cell r="C1393" t="str">
            <v>GS</v>
          </cell>
          <cell r="D1393" t="str">
            <v>R1</v>
          </cell>
          <cell r="E1393" t="str">
            <v>A</v>
          </cell>
          <cell r="F1393" t="str">
            <v>A99091001620</v>
          </cell>
          <cell r="H1393" t="str">
            <v>199909100163</v>
          </cell>
          <cell r="I1393">
            <v>22</v>
          </cell>
          <cell r="J1393" t="str">
            <v>C1008-9228IB</v>
          </cell>
          <cell r="K1393" t="str">
            <v>PWR PACK C</v>
          </cell>
          <cell r="L1393">
            <v>160</v>
          </cell>
          <cell r="M1393">
            <v>31.122</v>
          </cell>
          <cell r="N1393">
            <v>4980</v>
          </cell>
          <cell r="O1393">
            <v>31.122</v>
          </cell>
          <cell r="P1393">
            <v>4980</v>
          </cell>
          <cell r="Q1393">
            <v>0</v>
          </cell>
          <cell r="R1393" t="str">
            <v>匯駿</v>
          </cell>
        </row>
        <row r="1394">
          <cell r="A1394" t="str">
            <v>B1</v>
          </cell>
          <cell r="B1394" t="str">
            <v>CB1</v>
          </cell>
          <cell r="C1394" t="str">
            <v>GS</v>
          </cell>
          <cell r="D1394" t="str">
            <v>R1</v>
          </cell>
          <cell r="E1394" t="str">
            <v>A</v>
          </cell>
          <cell r="F1394" t="str">
            <v>A99091001621</v>
          </cell>
          <cell r="H1394" t="str">
            <v>199908100085</v>
          </cell>
          <cell r="I1394">
            <v>13</v>
          </cell>
          <cell r="J1394" t="str">
            <v>C1008-9227IC</v>
          </cell>
          <cell r="K1394" t="str">
            <v>PWR PACK B</v>
          </cell>
          <cell r="L1394">
            <v>80</v>
          </cell>
          <cell r="M1394">
            <v>71.694000000000003</v>
          </cell>
          <cell r="N1394">
            <v>5736</v>
          </cell>
          <cell r="O1394">
            <v>71.694000000000003</v>
          </cell>
          <cell r="P1394">
            <v>5736</v>
          </cell>
          <cell r="Q1394">
            <v>0</v>
          </cell>
          <cell r="R1394" t="str">
            <v>匯駿</v>
          </cell>
        </row>
        <row r="1395">
          <cell r="A1395" t="str">
            <v>B1</v>
          </cell>
          <cell r="B1395" t="str">
            <v>CB1</v>
          </cell>
          <cell r="C1395" t="str">
            <v>GS</v>
          </cell>
          <cell r="D1395" t="str">
            <v>R1</v>
          </cell>
          <cell r="E1395" t="str">
            <v>A</v>
          </cell>
          <cell r="F1395" t="str">
            <v>A99091001622</v>
          </cell>
          <cell r="H1395" t="str">
            <v>199907100410</v>
          </cell>
          <cell r="I1395">
            <v>12</v>
          </cell>
          <cell r="J1395" t="str">
            <v>C1008-9230I</v>
          </cell>
          <cell r="K1395" t="str">
            <v>6-SHILED L</v>
          </cell>
          <cell r="L1395">
            <v>600</v>
          </cell>
          <cell r="M1395">
            <v>1.218</v>
          </cell>
          <cell r="N1395">
            <v>731</v>
          </cell>
          <cell r="O1395">
            <v>1.218</v>
          </cell>
          <cell r="P1395">
            <v>731</v>
          </cell>
          <cell r="Q1395">
            <v>0</v>
          </cell>
          <cell r="R1395" t="str">
            <v>匯駿</v>
          </cell>
        </row>
        <row r="1396">
          <cell r="A1396" t="str">
            <v>B1</v>
          </cell>
          <cell r="B1396" t="str">
            <v>CB1</v>
          </cell>
          <cell r="C1396" t="str">
            <v>GS</v>
          </cell>
          <cell r="D1396" t="str">
            <v>R1</v>
          </cell>
          <cell r="E1396" t="str">
            <v>A</v>
          </cell>
          <cell r="F1396" t="str">
            <v>A99091001623</v>
          </cell>
          <cell r="H1396" t="str">
            <v>199907100410</v>
          </cell>
          <cell r="I1396">
            <v>13</v>
          </cell>
          <cell r="J1396" t="str">
            <v>C1008-9231I</v>
          </cell>
          <cell r="K1396" t="str">
            <v>3-SHILED L</v>
          </cell>
          <cell r="L1396">
            <v>1200</v>
          </cell>
          <cell r="M1396">
            <v>1.008</v>
          </cell>
          <cell r="N1396">
            <v>1210</v>
          </cell>
          <cell r="O1396">
            <v>1.008</v>
          </cell>
          <cell r="P1396">
            <v>1210</v>
          </cell>
          <cell r="Q1396">
            <v>0</v>
          </cell>
          <cell r="R1396" t="str">
            <v>匯駿</v>
          </cell>
        </row>
        <row r="1397">
          <cell r="A1397" t="str">
            <v>B1</v>
          </cell>
          <cell r="B1397" t="str">
            <v>CB1</v>
          </cell>
          <cell r="C1397" t="str">
            <v>GS</v>
          </cell>
          <cell r="D1397" t="str">
            <v>R1</v>
          </cell>
          <cell r="E1397" t="str">
            <v>A</v>
          </cell>
          <cell r="F1397" t="str">
            <v>A99091001624</v>
          </cell>
          <cell r="H1397" t="str">
            <v>199907100410</v>
          </cell>
          <cell r="I1397">
            <v>14</v>
          </cell>
          <cell r="J1397" t="str">
            <v>C1008-9232I</v>
          </cell>
          <cell r="K1397" t="str">
            <v>CARTON L53</v>
          </cell>
          <cell r="L1397">
            <v>200</v>
          </cell>
          <cell r="M1397">
            <v>10.625999999999999</v>
          </cell>
          <cell r="N1397">
            <v>2125</v>
          </cell>
          <cell r="O1397">
            <v>10.625999999999999</v>
          </cell>
          <cell r="P1397">
            <v>2125</v>
          </cell>
          <cell r="Q1397">
            <v>0</v>
          </cell>
          <cell r="R1397" t="str">
            <v>匯駿</v>
          </cell>
        </row>
        <row r="1398">
          <cell r="A1398" t="str">
            <v>B1</v>
          </cell>
          <cell r="B1398" t="str">
            <v>CB1</v>
          </cell>
          <cell r="C1398" t="str">
            <v>GS</v>
          </cell>
          <cell r="D1398" t="str">
            <v>R1</v>
          </cell>
          <cell r="E1398" t="str">
            <v>A</v>
          </cell>
          <cell r="F1398" t="str">
            <v>A99091001625</v>
          </cell>
          <cell r="H1398" t="str">
            <v>199908100101</v>
          </cell>
          <cell r="I1398">
            <v>29</v>
          </cell>
          <cell r="J1398" t="str">
            <v>C1008-8922I</v>
          </cell>
          <cell r="K1398" t="str">
            <v>6-SHILED L</v>
          </cell>
          <cell r="L1398">
            <v>600</v>
          </cell>
          <cell r="M1398">
            <v>1.3859999999999999</v>
          </cell>
          <cell r="N1398">
            <v>832</v>
          </cell>
          <cell r="O1398">
            <v>1.3859999999999999</v>
          </cell>
          <cell r="P1398">
            <v>832</v>
          </cell>
          <cell r="Q1398">
            <v>0</v>
          </cell>
          <cell r="R1398" t="str">
            <v>匯駿</v>
          </cell>
        </row>
        <row r="1399">
          <cell r="A1399" t="str">
            <v>B1</v>
          </cell>
          <cell r="B1399" t="str">
            <v>CB1</v>
          </cell>
          <cell r="C1399" t="str">
            <v>GS</v>
          </cell>
          <cell r="D1399" t="str">
            <v>R1</v>
          </cell>
          <cell r="E1399" t="str">
            <v>A</v>
          </cell>
          <cell r="F1399" t="str">
            <v>A99091001626</v>
          </cell>
          <cell r="H1399" t="str">
            <v>199908100394</v>
          </cell>
          <cell r="I1399">
            <v>1</v>
          </cell>
          <cell r="J1399" t="str">
            <v>C1008-9423IA</v>
          </cell>
          <cell r="K1399" t="str">
            <v>PWR PACK B</v>
          </cell>
          <cell r="L1399">
            <v>10</v>
          </cell>
          <cell r="M1399">
            <v>80.052000000000007</v>
          </cell>
          <cell r="N1399">
            <v>801</v>
          </cell>
          <cell r="O1399">
            <v>80.052000000000007</v>
          </cell>
          <cell r="P1399">
            <v>801</v>
          </cell>
          <cell r="Q1399">
            <v>0</v>
          </cell>
          <cell r="R1399" t="str">
            <v>匯駿</v>
          </cell>
        </row>
        <row r="1400">
          <cell r="A1400" t="str">
            <v>B1</v>
          </cell>
          <cell r="B1400" t="str">
            <v>CB1</v>
          </cell>
          <cell r="C1400" t="str">
            <v>GS</v>
          </cell>
          <cell r="D1400" t="str">
            <v>R1</v>
          </cell>
          <cell r="E1400" t="str">
            <v>A</v>
          </cell>
          <cell r="F1400" t="str">
            <v>A99091001627</v>
          </cell>
          <cell r="H1400" t="str">
            <v>199908100277</v>
          </cell>
          <cell r="I1400">
            <v>31</v>
          </cell>
          <cell r="J1400" t="str">
            <v>C1008-9422IA</v>
          </cell>
          <cell r="K1400" t="str">
            <v>PACK COVER</v>
          </cell>
          <cell r="L1400">
            <v>20</v>
          </cell>
          <cell r="M1400">
            <v>33.768000000000001</v>
          </cell>
          <cell r="N1400">
            <v>675</v>
          </cell>
          <cell r="O1400">
            <v>33.768000000000001</v>
          </cell>
          <cell r="P1400">
            <v>675</v>
          </cell>
          <cell r="Q1400">
            <v>0</v>
          </cell>
          <cell r="R1400" t="str">
            <v>匯駿</v>
          </cell>
        </row>
        <row r="1401">
          <cell r="A1401" t="str">
            <v>B1</v>
          </cell>
          <cell r="B1401" t="str">
            <v>CB1</v>
          </cell>
          <cell r="C1401" t="str">
            <v>GS</v>
          </cell>
          <cell r="D1401" t="str">
            <v>R1</v>
          </cell>
          <cell r="E1401" t="str">
            <v>A</v>
          </cell>
          <cell r="F1401" t="str">
            <v>A99091001628</v>
          </cell>
          <cell r="H1401" t="str">
            <v>199908100277</v>
          </cell>
          <cell r="I1401">
            <v>22</v>
          </cell>
          <cell r="J1401" t="str">
            <v>C1008-8975I</v>
          </cell>
          <cell r="K1401" t="str">
            <v>PAPER BOAR</v>
          </cell>
          <cell r="L1401">
            <v>20</v>
          </cell>
          <cell r="M1401">
            <v>11.13</v>
          </cell>
          <cell r="N1401">
            <v>223</v>
          </cell>
          <cell r="O1401">
            <v>11.13</v>
          </cell>
          <cell r="P1401">
            <v>223</v>
          </cell>
          <cell r="Q1401">
            <v>0</v>
          </cell>
          <cell r="R1401" t="str">
            <v>匯駿</v>
          </cell>
        </row>
        <row r="1402">
          <cell r="A1402" t="str">
            <v>B1</v>
          </cell>
          <cell r="B1402" t="str">
            <v>CB1</v>
          </cell>
          <cell r="C1402" t="str">
            <v>GS</v>
          </cell>
          <cell r="D1402" t="str">
            <v>R1</v>
          </cell>
          <cell r="E1402" t="str">
            <v>A</v>
          </cell>
          <cell r="F1402" t="str">
            <v>A99091001629</v>
          </cell>
          <cell r="H1402" t="str">
            <v>199907100102</v>
          </cell>
          <cell r="I1402">
            <v>16</v>
          </cell>
          <cell r="J1402" t="str">
            <v>C1008-9046I</v>
          </cell>
          <cell r="K1402" t="str">
            <v>PAPER BOAR</v>
          </cell>
          <cell r="L1402">
            <v>40</v>
          </cell>
          <cell r="M1402">
            <v>10.667999999999999</v>
          </cell>
          <cell r="N1402">
            <v>427</v>
          </cell>
          <cell r="O1402">
            <v>10.667999999999999</v>
          </cell>
          <cell r="P1402">
            <v>427</v>
          </cell>
          <cell r="Q1402">
            <v>0</v>
          </cell>
          <cell r="R1402" t="str">
            <v>匯駿</v>
          </cell>
        </row>
        <row r="1403">
          <cell r="A1403" t="str">
            <v>B1</v>
          </cell>
          <cell r="B1403" t="str">
            <v>CB1</v>
          </cell>
          <cell r="C1403" t="str">
            <v>GS</v>
          </cell>
          <cell r="D1403" t="str">
            <v>R1</v>
          </cell>
          <cell r="E1403" t="str">
            <v>A</v>
          </cell>
          <cell r="F1403" t="str">
            <v>A99091001630</v>
          </cell>
          <cell r="H1403" t="str">
            <v>199908100092</v>
          </cell>
          <cell r="I1403">
            <v>2</v>
          </cell>
          <cell r="J1403" t="str">
            <v>C1008-9186I</v>
          </cell>
          <cell r="K1403" t="str">
            <v>6-SHIELD L</v>
          </cell>
          <cell r="L1403">
            <v>800</v>
          </cell>
          <cell r="M1403">
            <v>0.84</v>
          </cell>
          <cell r="N1403">
            <v>672</v>
          </cell>
          <cell r="O1403">
            <v>0.84</v>
          </cell>
          <cell r="P1403">
            <v>672</v>
          </cell>
          <cell r="Q1403">
            <v>0</v>
          </cell>
          <cell r="R1403" t="str">
            <v>恒豐</v>
          </cell>
        </row>
        <row r="1404">
          <cell r="A1404" t="str">
            <v>B1</v>
          </cell>
          <cell r="B1404" t="str">
            <v>CB1</v>
          </cell>
          <cell r="C1404" t="str">
            <v>GS</v>
          </cell>
          <cell r="D1404" t="str">
            <v>R1</v>
          </cell>
          <cell r="E1404" t="str">
            <v>A</v>
          </cell>
          <cell r="F1404" t="str">
            <v>A99091001631</v>
          </cell>
          <cell r="H1404" t="str">
            <v>199908100092</v>
          </cell>
          <cell r="I1404">
            <v>3</v>
          </cell>
          <cell r="J1404" t="str">
            <v>C1008-9187I</v>
          </cell>
          <cell r="K1404" t="str">
            <v>4-SHIELD L</v>
          </cell>
          <cell r="L1404">
            <v>1200</v>
          </cell>
          <cell r="M1404">
            <v>1.218</v>
          </cell>
          <cell r="N1404">
            <v>1462</v>
          </cell>
          <cell r="O1404">
            <v>1.218</v>
          </cell>
          <cell r="P1404">
            <v>1462</v>
          </cell>
          <cell r="Q1404">
            <v>0</v>
          </cell>
          <cell r="R1404" t="str">
            <v>恒豐</v>
          </cell>
        </row>
        <row r="1405">
          <cell r="A1405" t="str">
            <v>B1</v>
          </cell>
          <cell r="B1405" t="str">
            <v>CB1</v>
          </cell>
          <cell r="C1405" t="str">
            <v>GS</v>
          </cell>
          <cell r="D1405" t="str">
            <v>R1</v>
          </cell>
          <cell r="E1405" t="str">
            <v>A</v>
          </cell>
          <cell r="F1405" t="str">
            <v>A99091001632</v>
          </cell>
          <cell r="H1405" t="str">
            <v>199908100092</v>
          </cell>
          <cell r="I1405">
            <v>4</v>
          </cell>
          <cell r="J1405" t="str">
            <v>C1008-9188I</v>
          </cell>
          <cell r="K1405" t="str">
            <v>PAPER BOAR</v>
          </cell>
          <cell r="L1405">
            <v>200</v>
          </cell>
          <cell r="M1405">
            <v>2.1419999999999999</v>
          </cell>
          <cell r="N1405">
            <v>428</v>
          </cell>
          <cell r="O1405">
            <v>2.1419999999999999</v>
          </cell>
          <cell r="P1405">
            <v>428</v>
          </cell>
          <cell r="Q1405">
            <v>0</v>
          </cell>
          <cell r="R1405" t="str">
            <v>恒豐</v>
          </cell>
        </row>
        <row r="1406">
          <cell r="A1406" t="str">
            <v>B1</v>
          </cell>
          <cell r="B1406" t="str">
            <v>CB1</v>
          </cell>
          <cell r="C1406" t="str">
            <v>GS</v>
          </cell>
          <cell r="D1406" t="str">
            <v>R1</v>
          </cell>
          <cell r="E1406" t="str">
            <v>A</v>
          </cell>
          <cell r="F1406" t="str">
            <v>A99091001633</v>
          </cell>
          <cell r="H1406" t="str">
            <v>199908100092</v>
          </cell>
          <cell r="I1406">
            <v>5</v>
          </cell>
          <cell r="J1406" t="str">
            <v>C1008-9189I</v>
          </cell>
          <cell r="K1406" t="str">
            <v>CARTON L56</v>
          </cell>
          <cell r="L1406">
            <v>200</v>
          </cell>
          <cell r="M1406">
            <v>14.28</v>
          </cell>
          <cell r="N1406">
            <v>2856</v>
          </cell>
          <cell r="O1406">
            <v>14.28</v>
          </cell>
          <cell r="P1406">
            <v>2856</v>
          </cell>
          <cell r="Q1406">
            <v>0</v>
          </cell>
          <cell r="R1406" t="str">
            <v>恒豐</v>
          </cell>
        </row>
        <row r="1407">
          <cell r="A1407" t="str">
            <v>B1</v>
          </cell>
          <cell r="B1407" t="str">
            <v>CB1</v>
          </cell>
          <cell r="C1407" t="str">
            <v>GS</v>
          </cell>
          <cell r="D1407" t="str">
            <v>R1</v>
          </cell>
          <cell r="E1407" t="str">
            <v>A</v>
          </cell>
          <cell r="F1407" t="str">
            <v>A99091001640</v>
          </cell>
          <cell r="H1407" t="str">
            <v>199909100379</v>
          </cell>
          <cell r="I1407">
            <v>2</v>
          </cell>
          <cell r="J1407" t="str">
            <v>C02411-0004I</v>
          </cell>
          <cell r="K1407" t="str">
            <v>COVER</v>
          </cell>
          <cell r="L1407">
            <v>7159</v>
          </cell>
          <cell r="M1407">
            <v>8.1999999999999993</v>
          </cell>
          <cell r="N1407">
            <v>58704</v>
          </cell>
          <cell r="O1407">
            <v>8.1999999999999993</v>
          </cell>
          <cell r="P1407">
            <v>58704</v>
          </cell>
          <cell r="Q1407">
            <v>0</v>
          </cell>
          <cell r="R1407" t="str">
            <v>萬承</v>
          </cell>
        </row>
        <row r="1408">
          <cell r="A1408" t="str">
            <v>B1</v>
          </cell>
          <cell r="B1408" t="str">
            <v>CB1</v>
          </cell>
          <cell r="C1408" t="str">
            <v>GS</v>
          </cell>
          <cell r="D1408" t="str">
            <v>R1</v>
          </cell>
          <cell r="E1408" t="str">
            <v>A</v>
          </cell>
          <cell r="F1408" t="str">
            <v>A99091001641</v>
          </cell>
          <cell r="H1408" t="str">
            <v>199909100018</v>
          </cell>
          <cell r="I1408">
            <v>1</v>
          </cell>
          <cell r="J1408" t="str">
            <v>C02474-0002I</v>
          </cell>
          <cell r="K1408" t="str">
            <v>CHASSIS</v>
          </cell>
          <cell r="L1408">
            <v>6323</v>
          </cell>
          <cell r="M1408">
            <v>12.1</v>
          </cell>
          <cell r="N1408">
            <v>76508</v>
          </cell>
          <cell r="O1408">
            <v>12.1</v>
          </cell>
          <cell r="P1408">
            <v>76508</v>
          </cell>
          <cell r="Q1408">
            <v>0</v>
          </cell>
          <cell r="R1408" t="str">
            <v>萬承</v>
          </cell>
        </row>
        <row r="1409">
          <cell r="A1409" t="str">
            <v>B1</v>
          </cell>
          <cell r="B1409" t="str">
            <v>CB1</v>
          </cell>
          <cell r="C1409" t="str">
            <v>GS</v>
          </cell>
          <cell r="D1409" t="str">
            <v>R1</v>
          </cell>
          <cell r="E1409" t="str">
            <v>A</v>
          </cell>
          <cell r="F1409" t="str">
            <v>A99091001642</v>
          </cell>
          <cell r="H1409" t="str">
            <v>199909100104</v>
          </cell>
          <cell r="I1409">
            <v>2</v>
          </cell>
          <cell r="J1409" t="str">
            <v>C02615-0001I</v>
          </cell>
          <cell r="K1409" t="str">
            <v>COVER</v>
          </cell>
          <cell r="L1409">
            <v>5446</v>
          </cell>
          <cell r="M1409">
            <v>9.5</v>
          </cell>
          <cell r="N1409">
            <v>51737</v>
          </cell>
          <cell r="O1409">
            <v>9.5</v>
          </cell>
          <cell r="P1409">
            <v>51737</v>
          </cell>
          <cell r="Q1409">
            <v>0</v>
          </cell>
          <cell r="R1409" t="str">
            <v>萬承</v>
          </cell>
        </row>
        <row r="1410">
          <cell r="A1410" t="str">
            <v>B1</v>
          </cell>
          <cell r="B1410" t="str">
            <v>CB1</v>
          </cell>
          <cell r="C1410" t="str">
            <v>GS</v>
          </cell>
          <cell r="D1410" t="str">
            <v>R1</v>
          </cell>
          <cell r="E1410" t="str">
            <v>A</v>
          </cell>
          <cell r="F1410" t="str">
            <v>A99091001643</v>
          </cell>
          <cell r="H1410" t="str">
            <v>199909100379</v>
          </cell>
          <cell r="I1410">
            <v>1</v>
          </cell>
          <cell r="J1410" t="str">
            <v>C02410-0002I</v>
          </cell>
          <cell r="K1410" t="str">
            <v>CHASSIS</v>
          </cell>
          <cell r="L1410">
            <v>1680</v>
          </cell>
          <cell r="M1410">
            <v>10.5</v>
          </cell>
          <cell r="N1410">
            <v>17640</v>
          </cell>
          <cell r="O1410">
            <v>10.5</v>
          </cell>
          <cell r="P1410">
            <v>17640</v>
          </cell>
          <cell r="Q1410">
            <v>0</v>
          </cell>
          <cell r="R1410" t="str">
            <v>萬承</v>
          </cell>
        </row>
        <row r="1411">
          <cell r="A1411" t="str">
            <v>B1</v>
          </cell>
          <cell r="B1411" t="str">
            <v>CB1</v>
          </cell>
          <cell r="C1411" t="str">
            <v>GS</v>
          </cell>
          <cell r="D1411" t="str">
            <v>R1</v>
          </cell>
          <cell r="E1411" t="str">
            <v>A</v>
          </cell>
          <cell r="F1411" t="str">
            <v>A99091001644</v>
          </cell>
          <cell r="H1411" t="str">
            <v>KEN96751</v>
          </cell>
          <cell r="I1411">
            <v>2</v>
          </cell>
          <cell r="J1411" t="str">
            <v>C02557-0001I</v>
          </cell>
          <cell r="K1411" t="str">
            <v>COVER</v>
          </cell>
          <cell r="L1411">
            <v>722</v>
          </cell>
          <cell r="M1411">
            <v>10</v>
          </cell>
          <cell r="N1411">
            <v>7220</v>
          </cell>
          <cell r="O1411">
            <v>10</v>
          </cell>
          <cell r="P1411">
            <v>7220</v>
          </cell>
          <cell r="Q1411">
            <v>0</v>
          </cell>
          <cell r="R1411" t="str">
            <v>正崧</v>
          </cell>
        </row>
        <row r="1412">
          <cell r="A1412" t="str">
            <v>B1</v>
          </cell>
          <cell r="B1412" t="str">
            <v>CB1</v>
          </cell>
          <cell r="C1412" t="str">
            <v>GS</v>
          </cell>
          <cell r="D1412" t="str">
            <v>R1</v>
          </cell>
          <cell r="E1412" t="str">
            <v>A</v>
          </cell>
          <cell r="F1412" t="str">
            <v>A99091001645</v>
          </cell>
          <cell r="H1412" t="str">
            <v>KEN96751</v>
          </cell>
          <cell r="I1412">
            <v>1</v>
          </cell>
          <cell r="J1412" t="str">
            <v>C02495-0001I</v>
          </cell>
          <cell r="K1412" t="str">
            <v>CHASSIS</v>
          </cell>
          <cell r="L1412">
            <v>722</v>
          </cell>
          <cell r="M1412">
            <v>10</v>
          </cell>
          <cell r="N1412">
            <v>7220</v>
          </cell>
          <cell r="O1412">
            <v>10</v>
          </cell>
          <cell r="P1412">
            <v>7220</v>
          </cell>
          <cell r="Q1412">
            <v>0</v>
          </cell>
          <cell r="R1412" t="str">
            <v>正崧</v>
          </cell>
        </row>
        <row r="1413">
          <cell r="A1413" t="str">
            <v>B1</v>
          </cell>
          <cell r="B1413" t="str">
            <v>CB1</v>
          </cell>
          <cell r="C1413" t="str">
            <v>GS</v>
          </cell>
          <cell r="D1413" t="str">
            <v>R1</v>
          </cell>
          <cell r="E1413" t="str">
            <v>A</v>
          </cell>
          <cell r="F1413" t="str">
            <v>A99091001646</v>
          </cell>
          <cell r="H1413" t="str">
            <v>199909100379</v>
          </cell>
          <cell r="I1413">
            <v>2</v>
          </cell>
          <cell r="J1413" t="str">
            <v>C02411-0004I</v>
          </cell>
          <cell r="K1413" t="str">
            <v>COVER</v>
          </cell>
          <cell r="L1413">
            <v>1680</v>
          </cell>
          <cell r="M1413">
            <v>8.1999999999999993</v>
          </cell>
          <cell r="N1413">
            <v>13776</v>
          </cell>
          <cell r="O1413">
            <v>8.1999999999999993</v>
          </cell>
          <cell r="P1413">
            <v>13776</v>
          </cell>
          <cell r="Q1413">
            <v>0</v>
          </cell>
          <cell r="R1413" t="str">
            <v>萬承</v>
          </cell>
        </row>
        <row r="1414">
          <cell r="A1414" t="str">
            <v>B1</v>
          </cell>
          <cell r="B1414" t="str">
            <v>CB1</v>
          </cell>
          <cell r="C1414" t="str">
            <v>GS</v>
          </cell>
          <cell r="D1414" t="str">
            <v>R1</v>
          </cell>
          <cell r="E1414" t="str">
            <v>A</v>
          </cell>
          <cell r="F1414" t="str">
            <v>A99091001647</v>
          </cell>
          <cell r="H1414" t="str">
            <v>199909100379</v>
          </cell>
          <cell r="I1414">
            <v>1</v>
          </cell>
          <cell r="J1414" t="str">
            <v>C02410-0002I</v>
          </cell>
          <cell r="K1414" t="str">
            <v>CHASSIS</v>
          </cell>
          <cell r="L1414">
            <v>10416</v>
          </cell>
          <cell r="M1414">
            <v>10.5</v>
          </cell>
          <cell r="N1414">
            <v>109368</v>
          </cell>
          <cell r="O1414">
            <v>10.5</v>
          </cell>
          <cell r="P1414">
            <v>109368</v>
          </cell>
          <cell r="Q1414">
            <v>0</v>
          </cell>
          <cell r="R1414" t="str">
            <v>萬承</v>
          </cell>
        </row>
        <row r="1415">
          <cell r="A1415" t="str">
            <v>B1</v>
          </cell>
          <cell r="B1415" t="str">
            <v>CB1</v>
          </cell>
          <cell r="C1415" t="str">
            <v>GS</v>
          </cell>
          <cell r="D1415" t="str">
            <v>R1</v>
          </cell>
          <cell r="E1415" t="str">
            <v>A</v>
          </cell>
          <cell r="F1415" t="str">
            <v>A99091001654</v>
          </cell>
          <cell r="H1415" t="str">
            <v>199909100354</v>
          </cell>
          <cell r="I1415">
            <v>9</v>
          </cell>
          <cell r="J1415" t="str">
            <v>C1008-8975I</v>
          </cell>
          <cell r="K1415" t="str">
            <v>PAPER BOAR</v>
          </cell>
          <cell r="L1415">
            <v>20</v>
          </cell>
          <cell r="M1415">
            <v>11.13</v>
          </cell>
          <cell r="N1415">
            <v>223</v>
          </cell>
          <cell r="O1415">
            <v>11.13</v>
          </cell>
          <cell r="P1415">
            <v>223</v>
          </cell>
          <cell r="Q1415">
            <v>0</v>
          </cell>
          <cell r="R1415" t="str">
            <v>匯駿</v>
          </cell>
        </row>
        <row r="1416">
          <cell r="A1416" t="str">
            <v>B1</v>
          </cell>
          <cell r="B1416" t="str">
            <v>CB1</v>
          </cell>
          <cell r="C1416" t="str">
            <v>GS</v>
          </cell>
          <cell r="D1416" t="str">
            <v>R1</v>
          </cell>
          <cell r="E1416" t="str">
            <v>A</v>
          </cell>
          <cell r="F1416" t="str">
            <v>A99091001655</v>
          </cell>
          <cell r="H1416" t="str">
            <v>199909100354</v>
          </cell>
          <cell r="I1416">
            <v>6</v>
          </cell>
          <cell r="J1416" t="str">
            <v>C1008-8971I</v>
          </cell>
          <cell r="K1416" t="str">
            <v>PAPER BOAR</v>
          </cell>
          <cell r="L1416">
            <v>140</v>
          </cell>
          <cell r="M1416">
            <v>2.6040000000000001</v>
          </cell>
          <cell r="N1416">
            <v>365</v>
          </cell>
          <cell r="O1416">
            <v>2.6040000000000001</v>
          </cell>
          <cell r="P1416">
            <v>365</v>
          </cell>
          <cell r="Q1416">
            <v>0</v>
          </cell>
          <cell r="R1416" t="str">
            <v>匯駿</v>
          </cell>
        </row>
        <row r="1417">
          <cell r="A1417" t="str">
            <v>B1</v>
          </cell>
          <cell r="B1417" t="str">
            <v>CB1</v>
          </cell>
          <cell r="C1417" t="str">
            <v>GS</v>
          </cell>
          <cell r="D1417" t="str">
            <v>R1</v>
          </cell>
          <cell r="E1417" t="str">
            <v>A</v>
          </cell>
          <cell r="F1417" t="str">
            <v>A99091001656</v>
          </cell>
          <cell r="H1417" t="str">
            <v>199908100277</v>
          </cell>
          <cell r="I1417">
            <v>18</v>
          </cell>
          <cell r="J1417" t="str">
            <v>C1008-8971I</v>
          </cell>
          <cell r="K1417" t="str">
            <v>PAPER BOAR</v>
          </cell>
          <cell r="L1417">
            <v>260</v>
          </cell>
          <cell r="M1417">
            <v>2.6040000000000001</v>
          </cell>
          <cell r="N1417">
            <v>677</v>
          </cell>
          <cell r="O1417">
            <v>2.6040000000000001</v>
          </cell>
          <cell r="P1417">
            <v>677</v>
          </cell>
          <cell r="Q1417">
            <v>0</v>
          </cell>
          <cell r="R1417" t="str">
            <v>匯駿</v>
          </cell>
        </row>
        <row r="1418">
          <cell r="A1418" t="str">
            <v>B1</v>
          </cell>
          <cell r="B1418" t="str">
            <v>CB1</v>
          </cell>
          <cell r="C1418" t="str">
            <v>GS</v>
          </cell>
          <cell r="D1418" t="str">
            <v>R1</v>
          </cell>
          <cell r="E1418" t="str">
            <v>A</v>
          </cell>
          <cell r="F1418" t="str">
            <v>A99091001657</v>
          </cell>
          <cell r="H1418" t="str">
            <v>199908100277</v>
          </cell>
          <cell r="I1418">
            <v>19</v>
          </cell>
          <cell r="J1418" t="str">
            <v>C1008-8972I</v>
          </cell>
          <cell r="K1418" t="str">
            <v>3-SHILED L</v>
          </cell>
          <cell r="L1418">
            <v>2800</v>
          </cell>
          <cell r="M1418">
            <v>0.54600000000000004</v>
          </cell>
          <cell r="N1418">
            <v>1529</v>
          </cell>
          <cell r="O1418">
            <v>0.54600000000000004</v>
          </cell>
          <cell r="P1418">
            <v>1529</v>
          </cell>
          <cell r="Q1418">
            <v>0</v>
          </cell>
          <cell r="R1418" t="str">
            <v>匯駿</v>
          </cell>
        </row>
        <row r="1419">
          <cell r="A1419" t="str">
            <v>B1</v>
          </cell>
          <cell r="B1419" t="str">
            <v>CB1</v>
          </cell>
          <cell r="C1419" t="str">
            <v>GS</v>
          </cell>
          <cell r="D1419" t="str">
            <v>R1</v>
          </cell>
          <cell r="E1419" t="str">
            <v>A</v>
          </cell>
          <cell r="F1419" t="str">
            <v>A99091001658</v>
          </cell>
          <cell r="H1419" t="str">
            <v>199908100277</v>
          </cell>
          <cell r="I1419">
            <v>20</v>
          </cell>
          <cell r="J1419" t="str">
            <v>C1008-8973I</v>
          </cell>
          <cell r="K1419" t="str">
            <v>7-SHILED L</v>
          </cell>
          <cell r="L1419">
            <v>1200</v>
          </cell>
          <cell r="M1419">
            <v>0.504</v>
          </cell>
          <cell r="N1419">
            <v>605</v>
          </cell>
          <cell r="O1419">
            <v>0.504</v>
          </cell>
          <cell r="P1419">
            <v>605</v>
          </cell>
          <cell r="Q1419">
            <v>0</v>
          </cell>
          <cell r="R1419" t="str">
            <v>匯駿</v>
          </cell>
        </row>
        <row r="1420">
          <cell r="A1420" t="str">
            <v>B1</v>
          </cell>
          <cell r="B1420" t="str">
            <v>CB1</v>
          </cell>
          <cell r="C1420" t="str">
            <v>GS</v>
          </cell>
          <cell r="D1420" t="str">
            <v>R1</v>
          </cell>
          <cell r="E1420" t="str">
            <v>A</v>
          </cell>
          <cell r="F1420" t="str">
            <v>A99091001659</v>
          </cell>
          <cell r="H1420" t="str">
            <v>199908100277</v>
          </cell>
          <cell r="I1420">
            <v>21</v>
          </cell>
          <cell r="J1420" t="str">
            <v>C1008-8974I</v>
          </cell>
          <cell r="K1420" t="str">
            <v>CARTON</v>
          </cell>
          <cell r="L1420">
            <v>100</v>
          </cell>
          <cell r="M1420">
            <v>13.44</v>
          </cell>
          <cell r="N1420">
            <v>1344</v>
          </cell>
          <cell r="O1420">
            <v>13.44</v>
          </cell>
          <cell r="P1420">
            <v>1344</v>
          </cell>
          <cell r="Q1420">
            <v>0</v>
          </cell>
          <cell r="R1420" t="str">
            <v>匯駿</v>
          </cell>
        </row>
        <row r="1421">
          <cell r="A1421" t="str">
            <v>B1</v>
          </cell>
          <cell r="B1421" t="str">
            <v>CB1</v>
          </cell>
          <cell r="C1421" t="str">
            <v>GS</v>
          </cell>
          <cell r="D1421" t="str">
            <v>R1</v>
          </cell>
          <cell r="E1421" t="str">
            <v>A</v>
          </cell>
          <cell r="F1421" t="str">
            <v>A99091001660</v>
          </cell>
          <cell r="H1421" t="str">
            <v>199908100085</v>
          </cell>
          <cell r="I1421">
            <v>12</v>
          </cell>
          <cell r="J1421" t="str">
            <v>C1008-9197IB</v>
          </cell>
          <cell r="K1421" t="str">
            <v>PWR PACK</v>
          </cell>
          <cell r="L1421">
            <v>10</v>
          </cell>
          <cell r="M1421">
            <v>74.046000000000006</v>
          </cell>
          <cell r="N1421">
            <v>740</v>
          </cell>
          <cell r="O1421">
            <v>74.046000000000006</v>
          </cell>
          <cell r="P1421">
            <v>740</v>
          </cell>
          <cell r="Q1421">
            <v>0</v>
          </cell>
          <cell r="R1421" t="str">
            <v>匯駿</v>
          </cell>
        </row>
        <row r="1422">
          <cell r="A1422" t="str">
            <v>B1</v>
          </cell>
          <cell r="B1422" t="str">
            <v>CB1</v>
          </cell>
          <cell r="C1422" t="str">
            <v>GS</v>
          </cell>
          <cell r="D1422" t="str">
            <v>R1</v>
          </cell>
          <cell r="E1422" t="str">
            <v>A</v>
          </cell>
          <cell r="F1422" t="str">
            <v>A99091001661</v>
          </cell>
          <cell r="H1422" t="str">
            <v>199908100085</v>
          </cell>
          <cell r="I1422">
            <v>11</v>
          </cell>
          <cell r="J1422" t="str">
            <v>C1008-9196IA</v>
          </cell>
          <cell r="K1422" t="str">
            <v>PWR PACK C</v>
          </cell>
          <cell r="L1422">
            <v>20</v>
          </cell>
          <cell r="M1422">
            <v>33.18</v>
          </cell>
          <cell r="N1422">
            <v>664</v>
          </cell>
          <cell r="O1422">
            <v>33.18</v>
          </cell>
          <cell r="P1422">
            <v>664</v>
          </cell>
          <cell r="Q1422">
            <v>0</v>
          </cell>
          <cell r="R1422" t="str">
            <v>匯駿</v>
          </cell>
        </row>
        <row r="1423">
          <cell r="A1423" t="str">
            <v>B1</v>
          </cell>
          <cell r="B1423" t="str">
            <v>CB1</v>
          </cell>
          <cell r="C1423" t="str">
            <v>GS</v>
          </cell>
          <cell r="D1423" t="str">
            <v>R1</v>
          </cell>
          <cell r="E1423" t="str">
            <v>A</v>
          </cell>
          <cell r="F1423" t="str">
            <v>A99091001662</v>
          </cell>
          <cell r="H1423" t="str">
            <v>199907100102</v>
          </cell>
          <cell r="I1423">
            <v>27</v>
          </cell>
          <cell r="J1423" t="str">
            <v>C1008-9198I</v>
          </cell>
          <cell r="K1423" t="str">
            <v>3-SHILED L</v>
          </cell>
          <cell r="L1423">
            <v>200</v>
          </cell>
          <cell r="M1423">
            <v>0.84</v>
          </cell>
          <cell r="N1423">
            <v>168</v>
          </cell>
          <cell r="O1423">
            <v>0.84</v>
          </cell>
          <cell r="P1423">
            <v>168</v>
          </cell>
          <cell r="Q1423">
            <v>0</v>
          </cell>
          <cell r="R1423" t="str">
            <v>匯駿</v>
          </cell>
        </row>
        <row r="1424">
          <cell r="A1424" t="str">
            <v>B1</v>
          </cell>
          <cell r="B1424" t="str">
            <v>CB1</v>
          </cell>
          <cell r="C1424" t="str">
            <v>GS</v>
          </cell>
          <cell r="D1424" t="str">
            <v>R1</v>
          </cell>
          <cell r="E1424" t="str">
            <v>A</v>
          </cell>
          <cell r="F1424" t="str">
            <v>A99091001663</v>
          </cell>
          <cell r="H1424" t="str">
            <v>199907100102</v>
          </cell>
          <cell r="I1424">
            <v>28</v>
          </cell>
          <cell r="J1424" t="str">
            <v>C1008-9199I</v>
          </cell>
          <cell r="K1424" t="str">
            <v>3-SHILED L</v>
          </cell>
          <cell r="L1424">
            <v>200</v>
          </cell>
          <cell r="M1424">
            <v>1.1339999999999999</v>
          </cell>
          <cell r="N1424">
            <v>227</v>
          </cell>
          <cell r="O1424">
            <v>1.1339999999999999</v>
          </cell>
          <cell r="P1424">
            <v>227</v>
          </cell>
          <cell r="Q1424">
            <v>0</v>
          </cell>
          <cell r="R1424" t="str">
            <v>匯駿</v>
          </cell>
        </row>
        <row r="1425">
          <cell r="A1425" t="str">
            <v>B1</v>
          </cell>
          <cell r="B1425" t="str">
            <v>CB1</v>
          </cell>
          <cell r="C1425" t="str">
            <v>GS</v>
          </cell>
          <cell r="D1425" t="str">
            <v>R1</v>
          </cell>
          <cell r="E1425" t="str">
            <v>A</v>
          </cell>
          <cell r="F1425" t="str">
            <v>A99091001664</v>
          </cell>
          <cell r="H1425" t="str">
            <v>199908100093</v>
          </cell>
          <cell r="I1425">
            <v>5</v>
          </cell>
          <cell r="J1425" t="str">
            <v>C1008-9200I</v>
          </cell>
          <cell r="K1425" t="str">
            <v>CARTON L56</v>
          </cell>
          <cell r="L1425">
            <v>100</v>
          </cell>
          <cell r="M1425">
            <v>8.3580000000000005</v>
          </cell>
          <cell r="N1425">
            <v>836</v>
          </cell>
          <cell r="O1425">
            <v>8.3580000000000005</v>
          </cell>
          <cell r="P1425">
            <v>836</v>
          </cell>
          <cell r="Q1425">
            <v>0</v>
          </cell>
          <cell r="R1425" t="str">
            <v>匯駿</v>
          </cell>
        </row>
        <row r="1426">
          <cell r="A1426" t="str">
            <v>B1</v>
          </cell>
          <cell r="B1426" t="str">
            <v>CB1</v>
          </cell>
          <cell r="C1426" t="str">
            <v>GS</v>
          </cell>
          <cell r="D1426" t="str">
            <v>R1</v>
          </cell>
          <cell r="E1426" t="str">
            <v>A</v>
          </cell>
          <cell r="F1426" t="str">
            <v>A99091001665</v>
          </cell>
          <cell r="H1426" t="str">
            <v>199909100354</v>
          </cell>
          <cell r="I1426">
            <v>13</v>
          </cell>
          <cell r="J1426" t="str">
            <v>C1008-9060I</v>
          </cell>
          <cell r="K1426" t="str">
            <v>6-SHILED L</v>
          </cell>
          <cell r="L1426">
            <v>3000</v>
          </cell>
          <cell r="M1426">
            <v>1.218</v>
          </cell>
          <cell r="N1426">
            <v>3654</v>
          </cell>
          <cell r="O1426">
            <v>1.218</v>
          </cell>
          <cell r="P1426">
            <v>3654</v>
          </cell>
          <cell r="Q1426">
            <v>0</v>
          </cell>
          <cell r="R1426" t="str">
            <v>匯駿</v>
          </cell>
        </row>
        <row r="1427">
          <cell r="A1427" t="str">
            <v>B1</v>
          </cell>
          <cell r="B1427" t="str">
            <v>CB1</v>
          </cell>
          <cell r="C1427" t="str">
            <v>GS</v>
          </cell>
          <cell r="D1427" t="str">
            <v>R1</v>
          </cell>
          <cell r="E1427" t="str">
            <v>A</v>
          </cell>
          <cell r="F1427" t="str">
            <v>A99091001666</v>
          </cell>
          <cell r="H1427" t="str">
            <v>199909100354</v>
          </cell>
          <cell r="I1427">
            <v>12</v>
          </cell>
          <cell r="J1427" t="str">
            <v>C1008-9059I</v>
          </cell>
          <cell r="K1427" t="str">
            <v>3-SHILED L</v>
          </cell>
          <cell r="L1427">
            <v>6000</v>
          </cell>
          <cell r="M1427">
            <v>0.84</v>
          </cell>
          <cell r="N1427">
            <v>5040</v>
          </cell>
          <cell r="O1427">
            <v>0.84</v>
          </cell>
          <cell r="P1427">
            <v>5040</v>
          </cell>
          <cell r="Q1427">
            <v>0</v>
          </cell>
          <cell r="R1427" t="str">
            <v>匯駿</v>
          </cell>
        </row>
        <row r="1428">
          <cell r="A1428" t="str">
            <v>B1</v>
          </cell>
          <cell r="B1428" t="str">
            <v>CB1</v>
          </cell>
          <cell r="C1428" t="str">
            <v>GS</v>
          </cell>
          <cell r="D1428" t="str">
            <v>R1</v>
          </cell>
          <cell r="E1428" t="str">
            <v>A</v>
          </cell>
          <cell r="F1428" t="str">
            <v>A99091001667</v>
          </cell>
          <cell r="H1428" t="str">
            <v>199909100354</v>
          </cell>
          <cell r="I1428">
            <v>11</v>
          </cell>
          <cell r="J1428" t="str">
            <v>C1008-9058I</v>
          </cell>
          <cell r="K1428" t="str">
            <v>PAPER BOAR</v>
          </cell>
          <cell r="L1428">
            <v>1000</v>
          </cell>
          <cell r="M1428">
            <v>1.9319999999999999</v>
          </cell>
          <cell r="N1428">
            <v>1932</v>
          </cell>
          <cell r="O1428">
            <v>1.9319999999999999</v>
          </cell>
          <cell r="P1428">
            <v>1932</v>
          </cell>
          <cell r="Q1428">
            <v>0</v>
          </cell>
          <cell r="R1428" t="str">
            <v>匯駿</v>
          </cell>
        </row>
        <row r="1429">
          <cell r="A1429" t="str">
            <v>B1</v>
          </cell>
          <cell r="B1429" t="str">
            <v>CB1</v>
          </cell>
          <cell r="C1429" t="str">
            <v>GS</v>
          </cell>
          <cell r="D1429" t="str">
            <v>R1</v>
          </cell>
          <cell r="E1429" t="str">
            <v>A</v>
          </cell>
          <cell r="F1429" t="str">
            <v>A99091001668</v>
          </cell>
          <cell r="H1429" t="str">
            <v>199909100354</v>
          </cell>
          <cell r="I1429">
            <v>10</v>
          </cell>
          <cell r="J1429" t="str">
            <v>C1008-9057I</v>
          </cell>
          <cell r="K1429" t="str">
            <v>CARTON L54</v>
          </cell>
          <cell r="L1429">
            <v>1000</v>
          </cell>
          <cell r="M1429">
            <v>8.0220000000000002</v>
          </cell>
          <cell r="N1429">
            <v>8022</v>
          </cell>
          <cell r="O1429">
            <v>8.0220000000000002</v>
          </cell>
          <cell r="P1429">
            <v>8022</v>
          </cell>
          <cell r="Q1429">
            <v>0</v>
          </cell>
          <cell r="R1429" t="str">
            <v>匯駿</v>
          </cell>
        </row>
        <row r="1430">
          <cell r="A1430" t="str">
            <v>B1</v>
          </cell>
          <cell r="B1430" t="str">
            <v>CB1</v>
          </cell>
          <cell r="C1430" t="str">
            <v>GS</v>
          </cell>
          <cell r="D1430" t="str">
            <v>R1</v>
          </cell>
          <cell r="E1430" t="str">
            <v>A</v>
          </cell>
          <cell r="F1430" t="str">
            <v>A99091001669</v>
          </cell>
          <cell r="H1430" t="str">
            <v>199909100163</v>
          </cell>
          <cell r="I1430">
            <v>22</v>
          </cell>
          <cell r="J1430" t="str">
            <v>C1008-9228IB</v>
          </cell>
          <cell r="K1430" t="str">
            <v>PWR PACK C</v>
          </cell>
          <cell r="L1430">
            <v>70</v>
          </cell>
          <cell r="M1430">
            <v>31.122</v>
          </cell>
          <cell r="N1430">
            <v>2179</v>
          </cell>
          <cell r="O1430">
            <v>31.122</v>
          </cell>
          <cell r="P1430">
            <v>2179</v>
          </cell>
          <cell r="Q1430">
            <v>0</v>
          </cell>
          <cell r="R1430" t="str">
            <v>匯駿</v>
          </cell>
        </row>
        <row r="1431">
          <cell r="A1431" t="str">
            <v>B1</v>
          </cell>
          <cell r="B1431" t="str">
            <v>CB1</v>
          </cell>
          <cell r="C1431" t="str">
            <v>GS</v>
          </cell>
          <cell r="D1431" t="str">
            <v>R1</v>
          </cell>
          <cell r="E1431" t="str">
            <v>A</v>
          </cell>
          <cell r="F1431" t="str">
            <v>A99091001670</v>
          </cell>
          <cell r="H1431" t="str">
            <v>199908100078</v>
          </cell>
          <cell r="I1431">
            <v>2</v>
          </cell>
          <cell r="J1431" t="str">
            <v>C1008-9228IB</v>
          </cell>
          <cell r="K1431" t="str">
            <v>PWR PACK C</v>
          </cell>
          <cell r="L1431">
            <v>40</v>
          </cell>
          <cell r="M1431">
            <v>31.122</v>
          </cell>
          <cell r="N1431">
            <v>1245</v>
          </cell>
          <cell r="O1431">
            <v>31.122</v>
          </cell>
          <cell r="P1431">
            <v>1245</v>
          </cell>
          <cell r="Q1431">
            <v>0</v>
          </cell>
          <cell r="R1431" t="str">
            <v>匯駿</v>
          </cell>
        </row>
        <row r="1432">
          <cell r="A1432" t="str">
            <v>B1</v>
          </cell>
          <cell r="B1432" t="str">
            <v>CB1</v>
          </cell>
          <cell r="C1432" t="str">
            <v>GS</v>
          </cell>
          <cell r="D1432" t="str">
            <v>R1</v>
          </cell>
          <cell r="E1432" t="str">
            <v>A</v>
          </cell>
          <cell r="F1432" t="str">
            <v>A99091001671</v>
          </cell>
          <cell r="H1432" t="str">
            <v>199908100085</v>
          </cell>
          <cell r="I1432">
            <v>13</v>
          </cell>
          <cell r="J1432" t="str">
            <v>C1008-9227IC</v>
          </cell>
          <cell r="K1432" t="str">
            <v>PWR PACK B</v>
          </cell>
          <cell r="L1432">
            <v>50</v>
          </cell>
          <cell r="M1432">
            <v>71.694000000000003</v>
          </cell>
          <cell r="N1432">
            <v>3585</v>
          </cell>
          <cell r="O1432">
            <v>71.694000000000003</v>
          </cell>
          <cell r="P1432">
            <v>3585</v>
          </cell>
          <cell r="Q1432">
            <v>0</v>
          </cell>
          <cell r="R1432" t="str">
            <v>匯駿</v>
          </cell>
        </row>
        <row r="1433">
          <cell r="A1433" t="str">
            <v>B1</v>
          </cell>
          <cell r="B1433" t="str">
            <v>CB1</v>
          </cell>
          <cell r="C1433" t="str">
            <v>GS</v>
          </cell>
          <cell r="D1433" t="str">
            <v>R1</v>
          </cell>
          <cell r="E1433" t="str">
            <v>A</v>
          </cell>
          <cell r="F1433" t="str">
            <v>A99091001672</v>
          </cell>
          <cell r="H1433" t="str">
            <v>199907100410</v>
          </cell>
          <cell r="I1433">
            <v>12</v>
          </cell>
          <cell r="J1433" t="str">
            <v>C1008-9230I</v>
          </cell>
          <cell r="K1433" t="str">
            <v>6-SHILED L</v>
          </cell>
          <cell r="L1433">
            <v>300</v>
          </cell>
          <cell r="M1433">
            <v>1.218</v>
          </cell>
          <cell r="N1433">
            <v>365</v>
          </cell>
          <cell r="O1433">
            <v>1.218</v>
          </cell>
          <cell r="P1433">
            <v>365</v>
          </cell>
          <cell r="Q1433">
            <v>0</v>
          </cell>
          <cell r="R1433" t="str">
            <v>匯駿</v>
          </cell>
        </row>
        <row r="1434">
          <cell r="A1434" t="str">
            <v>B1</v>
          </cell>
          <cell r="B1434" t="str">
            <v>CB1</v>
          </cell>
          <cell r="C1434" t="str">
            <v>GS</v>
          </cell>
          <cell r="D1434" t="str">
            <v>R1</v>
          </cell>
          <cell r="E1434" t="str">
            <v>A</v>
          </cell>
          <cell r="F1434" t="str">
            <v>A99091001673</v>
          </cell>
          <cell r="H1434" t="str">
            <v>199907100410</v>
          </cell>
          <cell r="I1434">
            <v>13</v>
          </cell>
          <cell r="J1434" t="str">
            <v>C1008-9231I</v>
          </cell>
          <cell r="K1434" t="str">
            <v>3-SHILED L</v>
          </cell>
          <cell r="L1434">
            <v>600</v>
          </cell>
          <cell r="M1434">
            <v>1.008</v>
          </cell>
          <cell r="N1434">
            <v>605</v>
          </cell>
          <cell r="O1434">
            <v>1.008</v>
          </cell>
          <cell r="P1434">
            <v>605</v>
          </cell>
          <cell r="Q1434">
            <v>0</v>
          </cell>
          <cell r="R1434" t="str">
            <v>匯駿</v>
          </cell>
        </row>
        <row r="1435">
          <cell r="A1435" t="str">
            <v>B1</v>
          </cell>
          <cell r="B1435" t="str">
            <v>CB1</v>
          </cell>
          <cell r="C1435" t="str">
            <v>GS</v>
          </cell>
          <cell r="D1435" t="str">
            <v>R1</v>
          </cell>
          <cell r="E1435" t="str">
            <v>A</v>
          </cell>
          <cell r="F1435" t="str">
            <v>A99091001674</v>
          </cell>
          <cell r="H1435" t="str">
            <v>199907100410</v>
          </cell>
          <cell r="I1435">
            <v>14</v>
          </cell>
          <cell r="J1435" t="str">
            <v>C1008-9232I</v>
          </cell>
          <cell r="K1435" t="str">
            <v>CARTON L53</v>
          </cell>
          <cell r="L1435">
            <v>100</v>
          </cell>
          <cell r="M1435">
            <v>10.625999999999999</v>
          </cell>
          <cell r="N1435">
            <v>1063</v>
          </cell>
          <cell r="O1435">
            <v>10.625999999999999</v>
          </cell>
          <cell r="P1435">
            <v>1063</v>
          </cell>
          <cell r="Q1435">
            <v>0</v>
          </cell>
          <cell r="R1435" t="str">
            <v>匯駿</v>
          </cell>
        </row>
        <row r="1436">
          <cell r="A1436" t="str">
            <v>B1</v>
          </cell>
          <cell r="B1436" t="str">
            <v>CB1</v>
          </cell>
          <cell r="C1436" t="str">
            <v>GS</v>
          </cell>
          <cell r="D1436" t="str">
            <v>R1</v>
          </cell>
          <cell r="E1436" t="str">
            <v>A</v>
          </cell>
          <cell r="F1436" t="str">
            <v>A99091001675</v>
          </cell>
          <cell r="H1436" t="str">
            <v>199908100085</v>
          </cell>
          <cell r="I1436">
            <v>12</v>
          </cell>
          <cell r="J1436" t="str">
            <v>C1008-9197IB</v>
          </cell>
          <cell r="K1436" t="str">
            <v>PWR PACK</v>
          </cell>
          <cell r="L1436">
            <v>30</v>
          </cell>
          <cell r="M1436">
            <v>74.046000000000006</v>
          </cell>
          <cell r="N1436">
            <v>2221</v>
          </cell>
          <cell r="O1436">
            <v>74.046000000000006</v>
          </cell>
          <cell r="P1436">
            <v>2221</v>
          </cell>
          <cell r="Q1436">
            <v>0</v>
          </cell>
          <cell r="R1436" t="str">
            <v>匯駿</v>
          </cell>
        </row>
        <row r="1437">
          <cell r="A1437" t="str">
            <v>B1</v>
          </cell>
          <cell r="B1437" t="str">
            <v>CB1</v>
          </cell>
          <cell r="C1437" t="str">
            <v>GS</v>
          </cell>
          <cell r="D1437" t="str">
            <v>R1</v>
          </cell>
          <cell r="E1437" t="str">
            <v>A</v>
          </cell>
          <cell r="F1437" t="str">
            <v>A99091001676</v>
          </cell>
          <cell r="H1437" t="str">
            <v>199907100410</v>
          </cell>
          <cell r="I1437">
            <v>13</v>
          </cell>
          <cell r="J1437" t="str">
            <v>C1008-9231I</v>
          </cell>
          <cell r="K1437" t="str">
            <v>3-SHILED L</v>
          </cell>
          <cell r="L1437">
            <v>1380</v>
          </cell>
          <cell r="M1437">
            <v>1.008</v>
          </cell>
          <cell r="N1437">
            <v>1391</v>
          </cell>
          <cell r="O1437">
            <v>1.008</v>
          </cell>
          <cell r="P1437">
            <v>1391</v>
          </cell>
          <cell r="Q1437">
            <v>0</v>
          </cell>
          <cell r="R1437" t="str">
            <v>匯駿</v>
          </cell>
        </row>
        <row r="1438">
          <cell r="A1438" t="str">
            <v>B1</v>
          </cell>
          <cell r="B1438" t="str">
            <v>CB1</v>
          </cell>
          <cell r="C1438" t="str">
            <v>GS</v>
          </cell>
          <cell r="D1438" t="str">
            <v>R1</v>
          </cell>
          <cell r="E1438" t="str">
            <v>A</v>
          </cell>
          <cell r="F1438" t="str">
            <v>A99091001677</v>
          </cell>
          <cell r="H1438" t="str">
            <v>199907100102</v>
          </cell>
          <cell r="I1438">
            <v>31</v>
          </cell>
          <cell r="J1438" t="str">
            <v>C1008-9231I</v>
          </cell>
          <cell r="K1438" t="str">
            <v>3-SHILED L</v>
          </cell>
          <cell r="L1438">
            <v>2820</v>
          </cell>
          <cell r="M1438">
            <v>1.008</v>
          </cell>
          <cell r="N1438">
            <v>2843</v>
          </cell>
          <cell r="O1438">
            <v>1.008</v>
          </cell>
          <cell r="P1438">
            <v>2843</v>
          </cell>
          <cell r="Q1438">
            <v>0</v>
          </cell>
          <cell r="R1438" t="str">
            <v>匯駿</v>
          </cell>
        </row>
        <row r="1439">
          <cell r="A1439" t="str">
            <v>B1</v>
          </cell>
          <cell r="B1439" t="str">
            <v>CB1</v>
          </cell>
          <cell r="C1439" t="str">
            <v>GS</v>
          </cell>
          <cell r="D1439" t="str">
            <v>R1</v>
          </cell>
          <cell r="E1439" t="str">
            <v>A</v>
          </cell>
          <cell r="F1439" t="str">
            <v>A99091001678</v>
          </cell>
          <cell r="H1439" t="str">
            <v>199908100092</v>
          </cell>
          <cell r="I1439">
            <v>2</v>
          </cell>
          <cell r="J1439" t="str">
            <v>C1008-9186I</v>
          </cell>
          <cell r="K1439" t="str">
            <v>6-SHIELD L</v>
          </cell>
          <cell r="L1439">
            <v>800</v>
          </cell>
          <cell r="M1439">
            <v>0.84</v>
          </cell>
          <cell r="N1439">
            <v>672</v>
          </cell>
          <cell r="O1439">
            <v>0.84</v>
          </cell>
          <cell r="P1439">
            <v>672</v>
          </cell>
          <cell r="Q1439">
            <v>0</v>
          </cell>
          <cell r="R1439" t="str">
            <v>恒豐</v>
          </cell>
        </row>
        <row r="1440">
          <cell r="A1440" t="str">
            <v>B1</v>
          </cell>
          <cell r="B1440" t="str">
            <v>CB1</v>
          </cell>
          <cell r="C1440" t="str">
            <v>GS</v>
          </cell>
          <cell r="D1440" t="str">
            <v>R1</v>
          </cell>
          <cell r="E1440" t="str">
            <v>A</v>
          </cell>
          <cell r="F1440" t="str">
            <v>A99091001679</v>
          </cell>
          <cell r="H1440" t="str">
            <v>199908100092</v>
          </cell>
          <cell r="I1440">
            <v>3</v>
          </cell>
          <cell r="J1440" t="str">
            <v>C1008-9187I</v>
          </cell>
          <cell r="K1440" t="str">
            <v>4-SHIELD L</v>
          </cell>
          <cell r="L1440">
            <v>1200</v>
          </cell>
          <cell r="M1440">
            <v>1.218</v>
          </cell>
          <cell r="N1440">
            <v>1462</v>
          </cell>
          <cell r="O1440">
            <v>1.218</v>
          </cell>
          <cell r="P1440">
            <v>1462</v>
          </cell>
          <cell r="Q1440">
            <v>0</v>
          </cell>
          <cell r="R1440" t="str">
            <v>恒豐</v>
          </cell>
        </row>
        <row r="1441">
          <cell r="A1441" t="str">
            <v>B1</v>
          </cell>
          <cell r="B1441" t="str">
            <v>CB1</v>
          </cell>
          <cell r="C1441" t="str">
            <v>GS</v>
          </cell>
          <cell r="D1441" t="str">
            <v>R1</v>
          </cell>
          <cell r="E1441" t="str">
            <v>A</v>
          </cell>
          <cell r="F1441" t="str">
            <v>A99091001680</v>
          </cell>
          <cell r="H1441" t="str">
            <v>199908100092</v>
          </cell>
          <cell r="I1441">
            <v>4</v>
          </cell>
          <cell r="J1441" t="str">
            <v>C1008-9188I</v>
          </cell>
          <cell r="K1441" t="str">
            <v>PAPER BOAR</v>
          </cell>
          <cell r="L1441">
            <v>200</v>
          </cell>
          <cell r="M1441">
            <v>2.1419999999999999</v>
          </cell>
          <cell r="N1441">
            <v>428</v>
          </cell>
          <cell r="O1441">
            <v>2.1419999999999999</v>
          </cell>
          <cell r="P1441">
            <v>428</v>
          </cell>
          <cell r="Q1441">
            <v>0</v>
          </cell>
          <cell r="R1441" t="str">
            <v>恒豐</v>
          </cell>
        </row>
        <row r="1442">
          <cell r="A1442" t="str">
            <v>B1</v>
          </cell>
          <cell r="B1442" t="str">
            <v>CB1</v>
          </cell>
          <cell r="C1442" t="str">
            <v>GS</v>
          </cell>
          <cell r="D1442" t="str">
            <v>R1</v>
          </cell>
          <cell r="E1442" t="str">
            <v>A</v>
          </cell>
          <cell r="F1442" t="str">
            <v>A99091001681</v>
          </cell>
          <cell r="H1442" t="str">
            <v>199908100092</v>
          </cell>
          <cell r="I1442">
            <v>5</v>
          </cell>
          <cell r="J1442" t="str">
            <v>C1008-9189I</v>
          </cell>
          <cell r="K1442" t="str">
            <v>CARTON L56</v>
          </cell>
          <cell r="L1442">
            <v>200</v>
          </cell>
          <cell r="M1442">
            <v>14.28</v>
          </cell>
          <cell r="N1442">
            <v>2856</v>
          </cell>
          <cell r="O1442">
            <v>14.28</v>
          </cell>
          <cell r="P1442">
            <v>2856</v>
          </cell>
          <cell r="Q1442">
            <v>0</v>
          </cell>
          <cell r="R1442" t="str">
            <v>恒豐</v>
          </cell>
        </row>
        <row r="1443">
          <cell r="A1443" t="str">
            <v>B1</v>
          </cell>
          <cell r="B1443" t="str">
            <v>CB1</v>
          </cell>
          <cell r="C1443" t="str">
            <v>GS</v>
          </cell>
          <cell r="D1443" t="str">
            <v>R1</v>
          </cell>
          <cell r="E1443" t="str">
            <v>A</v>
          </cell>
          <cell r="F1443" t="str">
            <v>A99091001682</v>
          </cell>
          <cell r="H1443" t="str">
            <v>199909100148</v>
          </cell>
          <cell r="I1443">
            <v>2</v>
          </cell>
          <cell r="J1443" t="str">
            <v>C03855-0004I</v>
          </cell>
          <cell r="K1443" t="str">
            <v>PCB API8628</v>
          </cell>
          <cell r="L1443">
            <v>3000</v>
          </cell>
          <cell r="M1443">
            <v>10.368399999999999</v>
          </cell>
          <cell r="N1443">
            <v>31105</v>
          </cell>
          <cell r="O1443">
            <v>10.368399999999999</v>
          </cell>
          <cell r="P1443">
            <v>31105</v>
          </cell>
          <cell r="Q1443">
            <v>0</v>
          </cell>
          <cell r="R1443" t="str">
            <v>三軸國際</v>
          </cell>
        </row>
        <row r="1444">
          <cell r="A1444" t="str">
            <v>B1</v>
          </cell>
          <cell r="B1444" t="str">
            <v>CB1</v>
          </cell>
          <cell r="C1444" t="str">
            <v>GS</v>
          </cell>
          <cell r="D1444" t="str">
            <v>R1</v>
          </cell>
          <cell r="E1444" t="str">
            <v>A</v>
          </cell>
          <cell r="F1444" t="str">
            <v>A99091001683</v>
          </cell>
          <cell r="H1444" t="str">
            <v>199909100576</v>
          </cell>
          <cell r="I1444">
            <v>1</v>
          </cell>
          <cell r="J1444" t="str">
            <v>C03999-0002I</v>
          </cell>
          <cell r="K1444" t="str">
            <v>PCB API-9502-071</v>
          </cell>
          <cell r="L1444">
            <v>1000</v>
          </cell>
          <cell r="M1444">
            <v>3.4453999999999998</v>
          </cell>
          <cell r="N1444">
            <v>3445</v>
          </cell>
          <cell r="O1444">
            <v>2.9946000000000002</v>
          </cell>
          <cell r="P1444">
            <v>2995</v>
          </cell>
          <cell r="Q1444">
            <v>450</v>
          </cell>
          <cell r="R1444" t="str">
            <v>三軸國際</v>
          </cell>
        </row>
        <row r="1445">
          <cell r="A1445" t="str">
            <v>B1</v>
          </cell>
          <cell r="B1445" t="str">
            <v>CB1</v>
          </cell>
          <cell r="C1445" t="str">
            <v>GS</v>
          </cell>
          <cell r="D1445" t="str">
            <v>R1</v>
          </cell>
          <cell r="E1445" t="str">
            <v>A</v>
          </cell>
          <cell r="F1445" t="str">
            <v>A99091001684</v>
          </cell>
          <cell r="H1445" t="str">
            <v>199909100477</v>
          </cell>
          <cell r="I1445">
            <v>1</v>
          </cell>
          <cell r="J1445" t="str">
            <v>C03999-0002I</v>
          </cell>
          <cell r="K1445" t="str">
            <v>PCB API-9502-071</v>
          </cell>
          <cell r="L1445">
            <v>10000</v>
          </cell>
          <cell r="M1445">
            <v>3.4453999999999998</v>
          </cell>
          <cell r="N1445">
            <v>34454</v>
          </cell>
          <cell r="O1445">
            <v>2.9946000000000002</v>
          </cell>
          <cell r="P1445">
            <v>29946</v>
          </cell>
          <cell r="Q1445">
            <v>4508</v>
          </cell>
          <cell r="R1445" t="str">
            <v>三軸國際</v>
          </cell>
        </row>
        <row r="1446">
          <cell r="A1446" t="str">
            <v>B1</v>
          </cell>
          <cell r="B1446" t="str">
            <v>CB1</v>
          </cell>
          <cell r="C1446" t="str">
            <v>GS</v>
          </cell>
          <cell r="D1446" t="str">
            <v>R1</v>
          </cell>
          <cell r="E1446" t="str">
            <v>A</v>
          </cell>
          <cell r="F1446" t="str">
            <v>A99091001685</v>
          </cell>
          <cell r="H1446" t="str">
            <v>199909100574</v>
          </cell>
          <cell r="I1446">
            <v>3</v>
          </cell>
          <cell r="J1446" t="str">
            <v>C03717-0009I</v>
          </cell>
          <cell r="K1446" t="str">
            <v>PCB  7595</v>
          </cell>
          <cell r="L1446">
            <v>4080</v>
          </cell>
          <cell r="M1446">
            <v>6.6654</v>
          </cell>
          <cell r="N1446">
            <v>27195</v>
          </cell>
          <cell r="O1446">
            <v>6.63</v>
          </cell>
          <cell r="P1446">
            <v>27050</v>
          </cell>
          <cell r="Q1446">
            <v>145</v>
          </cell>
          <cell r="R1446" t="str">
            <v>三軸國際</v>
          </cell>
        </row>
        <row r="1447">
          <cell r="A1447" t="str">
            <v>B1</v>
          </cell>
          <cell r="B1447" t="str">
            <v>CB1</v>
          </cell>
          <cell r="C1447" t="str">
            <v>GS</v>
          </cell>
          <cell r="D1447" t="str">
            <v>R1</v>
          </cell>
          <cell r="E1447" t="str">
            <v>A</v>
          </cell>
          <cell r="F1447" t="str">
            <v>A99091001686</v>
          </cell>
          <cell r="H1447" t="str">
            <v>199909100477</v>
          </cell>
          <cell r="I1447">
            <v>2</v>
          </cell>
          <cell r="J1447" t="str">
            <v>C03999-0002I</v>
          </cell>
          <cell r="K1447" t="str">
            <v>PCB API-9502-071</v>
          </cell>
          <cell r="L1447">
            <v>9110</v>
          </cell>
          <cell r="M1447">
            <v>3.4453999999999998</v>
          </cell>
          <cell r="N1447">
            <v>31388</v>
          </cell>
          <cell r="O1447">
            <v>2.9946000000000002</v>
          </cell>
          <cell r="P1447">
            <v>27281</v>
          </cell>
          <cell r="Q1447">
            <v>4107</v>
          </cell>
          <cell r="R1447" t="str">
            <v>三軸國際</v>
          </cell>
        </row>
        <row r="1448">
          <cell r="A1448" t="str">
            <v>B1</v>
          </cell>
          <cell r="B1448" t="str">
            <v>CB1</v>
          </cell>
          <cell r="C1448" t="str">
            <v>GS</v>
          </cell>
          <cell r="D1448" t="str">
            <v>R1</v>
          </cell>
          <cell r="E1448" t="str">
            <v>A</v>
          </cell>
          <cell r="F1448" t="str">
            <v>A99091001687</v>
          </cell>
          <cell r="H1448" t="str">
            <v>199907100461</v>
          </cell>
          <cell r="I1448">
            <v>17</v>
          </cell>
          <cell r="J1448" t="str">
            <v>C02600-0001I</v>
          </cell>
          <cell r="K1448" t="str">
            <v>CHASSIS</v>
          </cell>
          <cell r="L1448">
            <v>4000</v>
          </cell>
          <cell r="M1448">
            <v>5.9</v>
          </cell>
          <cell r="N1448">
            <v>23600</v>
          </cell>
          <cell r="O1448">
            <v>5.9</v>
          </cell>
          <cell r="P1448">
            <v>23600</v>
          </cell>
          <cell r="Q1448">
            <v>0</v>
          </cell>
          <cell r="R1448" t="str">
            <v>FOXTEO</v>
          </cell>
        </row>
        <row r="1449">
          <cell r="A1449" t="str">
            <v>B1</v>
          </cell>
          <cell r="B1449" t="str">
            <v>CB1</v>
          </cell>
          <cell r="C1449" t="str">
            <v>GS</v>
          </cell>
          <cell r="D1449" t="str">
            <v>R1</v>
          </cell>
          <cell r="E1449" t="str">
            <v>A</v>
          </cell>
          <cell r="F1449" t="str">
            <v>A99091001688</v>
          </cell>
          <cell r="H1449" t="str">
            <v>199907100461</v>
          </cell>
          <cell r="I1449">
            <v>14</v>
          </cell>
          <cell r="J1449" t="str">
            <v>C02599-0001I</v>
          </cell>
          <cell r="K1449" t="str">
            <v>COVER</v>
          </cell>
          <cell r="L1449">
            <v>4000</v>
          </cell>
          <cell r="M1449">
            <v>4.9000000000000004</v>
          </cell>
          <cell r="N1449">
            <v>19600</v>
          </cell>
          <cell r="O1449">
            <v>4.9000000000000004</v>
          </cell>
          <cell r="P1449">
            <v>19600</v>
          </cell>
          <cell r="Q1449">
            <v>0</v>
          </cell>
          <cell r="R1449" t="str">
            <v>FOXTEO</v>
          </cell>
        </row>
        <row r="1450">
          <cell r="A1450" t="str">
            <v>B1</v>
          </cell>
          <cell r="B1450" t="str">
            <v>CB1</v>
          </cell>
          <cell r="C1450" t="str">
            <v>GS</v>
          </cell>
          <cell r="D1450" t="str">
            <v>R1</v>
          </cell>
          <cell r="E1450" t="str">
            <v>A</v>
          </cell>
          <cell r="F1450" t="str">
            <v>A99091001689</v>
          </cell>
          <cell r="H1450" t="str">
            <v>199909100810</v>
          </cell>
          <cell r="I1450">
            <v>1</v>
          </cell>
          <cell r="J1450" t="str">
            <v>C02410-0002I</v>
          </cell>
          <cell r="K1450" t="str">
            <v>CHASSIS</v>
          </cell>
          <cell r="L1450">
            <v>4785</v>
          </cell>
          <cell r="M1450">
            <v>10.5</v>
          </cell>
          <cell r="N1450">
            <v>50243</v>
          </cell>
          <cell r="O1450">
            <v>10.5</v>
          </cell>
          <cell r="P1450">
            <v>50243</v>
          </cell>
          <cell r="Q1450">
            <v>0</v>
          </cell>
          <cell r="R1450" t="str">
            <v>萬承</v>
          </cell>
        </row>
        <row r="1451">
          <cell r="A1451" t="str">
            <v>B1</v>
          </cell>
          <cell r="B1451" t="str">
            <v>CB1</v>
          </cell>
          <cell r="C1451" t="str">
            <v>GS</v>
          </cell>
          <cell r="D1451" t="str">
            <v>R1</v>
          </cell>
          <cell r="E1451" t="str">
            <v>A</v>
          </cell>
          <cell r="F1451" t="str">
            <v>A99091001690</v>
          </cell>
          <cell r="H1451" t="str">
            <v>199909100379</v>
          </cell>
          <cell r="I1451">
            <v>1</v>
          </cell>
          <cell r="J1451" t="str">
            <v>C02410-0002I</v>
          </cell>
          <cell r="K1451" t="str">
            <v>CHASSIS</v>
          </cell>
          <cell r="L1451">
            <v>4027</v>
          </cell>
          <cell r="M1451">
            <v>10.5</v>
          </cell>
          <cell r="N1451">
            <v>42284</v>
          </cell>
          <cell r="O1451">
            <v>10.5</v>
          </cell>
          <cell r="P1451">
            <v>42284</v>
          </cell>
          <cell r="Q1451">
            <v>0</v>
          </cell>
          <cell r="R1451" t="str">
            <v>萬承</v>
          </cell>
        </row>
        <row r="1452">
          <cell r="A1452" t="str">
            <v>B1</v>
          </cell>
          <cell r="B1452" t="str">
            <v>CB1</v>
          </cell>
          <cell r="C1452" t="str">
            <v>GS</v>
          </cell>
          <cell r="D1452" t="str">
            <v>R1</v>
          </cell>
          <cell r="E1452" t="str">
            <v>A</v>
          </cell>
          <cell r="F1452" t="str">
            <v>A99091001691</v>
          </cell>
          <cell r="H1452" t="str">
            <v>199909100379</v>
          </cell>
          <cell r="I1452">
            <v>2</v>
          </cell>
          <cell r="J1452" t="str">
            <v>C02411-0004I</v>
          </cell>
          <cell r="K1452" t="str">
            <v>COVER</v>
          </cell>
          <cell r="L1452">
            <v>3764</v>
          </cell>
          <cell r="M1452">
            <v>8.1999999999999993</v>
          </cell>
          <cell r="N1452">
            <v>30865</v>
          </cell>
          <cell r="O1452">
            <v>8.1999999999999993</v>
          </cell>
          <cell r="P1452">
            <v>30865</v>
          </cell>
          <cell r="Q1452">
            <v>0</v>
          </cell>
          <cell r="R1452" t="str">
            <v>萬承</v>
          </cell>
        </row>
        <row r="1453">
          <cell r="A1453" t="str">
            <v>B1</v>
          </cell>
          <cell r="B1453" t="str">
            <v>CB1</v>
          </cell>
          <cell r="C1453" t="str">
            <v>GS</v>
          </cell>
          <cell r="D1453" t="str">
            <v>R1</v>
          </cell>
          <cell r="E1453" t="str">
            <v>A</v>
          </cell>
          <cell r="F1453" t="str">
            <v>A99091001692</v>
          </cell>
          <cell r="H1453" t="str">
            <v>KEN96751</v>
          </cell>
          <cell r="I1453">
            <v>2</v>
          </cell>
          <cell r="J1453" t="str">
            <v>C02557-0001I</v>
          </cell>
          <cell r="K1453" t="str">
            <v>COVER</v>
          </cell>
          <cell r="L1453">
            <v>768</v>
          </cell>
          <cell r="M1453">
            <v>10</v>
          </cell>
          <cell r="N1453">
            <v>7680</v>
          </cell>
          <cell r="O1453">
            <v>10</v>
          </cell>
          <cell r="P1453">
            <v>7680</v>
          </cell>
          <cell r="Q1453">
            <v>0</v>
          </cell>
          <cell r="R1453" t="str">
            <v>正崧</v>
          </cell>
        </row>
        <row r="1454">
          <cell r="A1454" t="str">
            <v>B1</v>
          </cell>
          <cell r="B1454" t="str">
            <v>CB1</v>
          </cell>
          <cell r="C1454" t="str">
            <v>GS</v>
          </cell>
          <cell r="D1454" t="str">
            <v>R1</v>
          </cell>
          <cell r="E1454" t="str">
            <v>A</v>
          </cell>
          <cell r="F1454" t="str">
            <v>A99091001693</v>
          </cell>
          <cell r="H1454" t="str">
            <v>KEN96751</v>
          </cell>
          <cell r="I1454">
            <v>1</v>
          </cell>
          <cell r="J1454" t="str">
            <v>C02495-0001I</v>
          </cell>
          <cell r="K1454" t="str">
            <v>CHASSIS</v>
          </cell>
          <cell r="L1454">
            <v>768</v>
          </cell>
          <cell r="M1454">
            <v>10</v>
          </cell>
          <cell r="N1454">
            <v>7680</v>
          </cell>
          <cell r="O1454">
            <v>10</v>
          </cell>
          <cell r="P1454">
            <v>7680</v>
          </cell>
          <cell r="Q1454">
            <v>0</v>
          </cell>
          <cell r="R1454" t="str">
            <v>正崧</v>
          </cell>
        </row>
        <row r="1455">
          <cell r="A1455" t="str">
            <v>B1</v>
          </cell>
          <cell r="B1455" t="str">
            <v>CB1</v>
          </cell>
          <cell r="C1455" t="str">
            <v>GS</v>
          </cell>
          <cell r="D1455" t="str">
            <v>R1</v>
          </cell>
          <cell r="E1455" t="str">
            <v>A</v>
          </cell>
          <cell r="F1455" t="str">
            <v>A99091001694</v>
          </cell>
          <cell r="H1455" t="str">
            <v>199909100746</v>
          </cell>
          <cell r="I1455">
            <v>1</v>
          </cell>
          <cell r="J1455" t="str">
            <v>C90820-9976I</v>
          </cell>
          <cell r="K1455" t="str">
            <v>HANDLE</v>
          </cell>
          <cell r="L1455">
            <v>200</v>
          </cell>
          <cell r="M1455">
            <v>13.481999999999999</v>
          </cell>
          <cell r="N1455">
            <v>2696</v>
          </cell>
          <cell r="O1455">
            <v>13.481999999999999</v>
          </cell>
          <cell r="P1455">
            <v>2696</v>
          </cell>
          <cell r="Q1455">
            <v>0</v>
          </cell>
          <cell r="R1455" t="str">
            <v>WISHFUL</v>
          </cell>
        </row>
        <row r="1456">
          <cell r="A1456" t="str">
            <v>B1</v>
          </cell>
          <cell r="B1456" t="str">
            <v>CB1</v>
          </cell>
          <cell r="C1456" t="str">
            <v>GS</v>
          </cell>
          <cell r="D1456" t="str">
            <v>R1</v>
          </cell>
          <cell r="E1456" t="str">
            <v>A</v>
          </cell>
          <cell r="F1456" t="str">
            <v>A99091001695</v>
          </cell>
          <cell r="H1456" t="str">
            <v>199909100138</v>
          </cell>
          <cell r="I1456">
            <v>1</v>
          </cell>
          <cell r="J1456" t="str">
            <v>C03846-0001I</v>
          </cell>
          <cell r="K1456" t="str">
            <v>PCB 8659-0</v>
          </cell>
          <cell r="L1456">
            <v>4800</v>
          </cell>
          <cell r="M1456">
            <v>1.62</v>
          </cell>
          <cell r="N1456">
            <v>7776</v>
          </cell>
          <cell r="O1456">
            <v>1.62</v>
          </cell>
          <cell r="P1456">
            <v>7776</v>
          </cell>
          <cell r="Q1456">
            <v>0</v>
          </cell>
          <cell r="R1456" t="str">
            <v>崇技電路</v>
          </cell>
        </row>
        <row r="1457">
          <cell r="A1457" t="str">
            <v>B1</v>
          </cell>
          <cell r="B1457" t="str">
            <v>CB1</v>
          </cell>
          <cell r="C1457" t="str">
            <v>GS</v>
          </cell>
          <cell r="D1457" t="str">
            <v>R1</v>
          </cell>
          <cell r="E1457" t="str">
            <v>A</v>
          </cell>
          <cell r="F1457" t="str">
            <v>A99091001696</v>
          </cell>
          <cell r="H1457" t="str">
            <v>KAN96399</v>
          </cell>
          <cell r="I1457">
            <v>9</v>
          </cell>
          <cell r="J1457" t="str">
            <v>C03845-0003I</v>
          </cell>
          <cell r="K1457" t="str">
            <v>PCB 8659-0</v>
          </cell>
          <cell r="L1457">
            <v>4800</v>
          </cell>
          <cell r="M1457">
            <v>12.5</v>
          </cell>
          <cell r="N1457">
            <v>60000</v>
          </cell>
          <cell r="O1457">
            <v>12.5</v>
          </cell>
          <cell r="P1457">
            <v>60000</v>
          </cell>
          <cell r="Q1457">
            <v>0</v>
          </cell>
          <cell r="R1457" t="str">
            <v>崇技電路</v>
          </cell>
        </row>
        <row r="1458">
          <cell r="A1458" t="str">
            <v>B1</v>
          </cell>
          <cell r="B1458" t="str">
            <v>CB1</v>
          </cell>
          <cell r="C1458" t="str">
            <v>GS</v>
          </cell>
          <cell r="D1458" t="str">
            <v>R1</v>
          </cell>
          <cell r="E1458" t="str">
            <v>A</v>
          </cell>
          <cell r="F1458" t="str">
            <v>A99091001697</v>
          </cell>
          <cell r="H1458" t="str">
            <v>199909100478</v>
          </cell>
          <cell r="I1458">
            <v>4</v>
          </cell>
          <cell r="J1458" t="str">
            <v>C03998-0001I</v>
          </cell>
          <cell r="K1458" t="str">
            <v>PCB API-9502-071</v>
          </cell>
          <cell r="L1458">
            <v>18000</v>
          </cell>
          <cell r="M1458">
            <v>0.96</v>
          </cell>
          <cell r="N1458">
            <v>17280</v>
          </cell>
          <cell r="O1458">
            <v>0.96</v>
          </cell>
          <cell r="P1458">
            <v>17280</v>
          </cell>
          <cell r="Q1458">
            <v>0</v>
          </cell>
          <cell r="R1458" t="str">
            <v>崇技電路</v>
          </cell>
        </row>
        <row r="1459">
          <cell r="A1459" t="str">
            <v>B1</v>
          </cell>
          <cell r="B1459" t="str">
            <v>CB1</v>
          </cell>
          <cell r="C1459" t="str">
            <v>GS</v>
          </cell>
          <cell r="D1459" t="str">
            <v>R1</v>
          </cell>
          <cell r="E1459" t="str">
            <v>A</v>
          </cell>
          <cell r="F1459" t="str">
            <v>A99091001698</v>
          </cell>
          <cell r="H1459" t="str">
            <v>199909100478</v>
          </cell>
          <cell r="I1459">
            <v>2</v>
          </cell>
          <cell r="J1459" t="str">
            <v>C03997-0002I</v>
          </cell>
          <cell r="K1459" t="str">
            <v>PCB API-9502-071</v>
          </cell>
          <cell r="L1459">
            <v>19752</v>
          </cell>
          <cell r="M1459">
            <v>2.2799999999999998</v>
          </cell>
          <cell r="N1459">
            <v>45035</v>
          </cell>
          <cell r="O1459">
            <v>2.2799999999999998</v>
          </cell>
          <cell r="P1459">
            <v>45035</v>
          </cell>
          <cell r="Q1459">
            <v>0</v>
          </cell>
          <cell r="R1459" t="str">
            <v>崇技電路</v>
          </cell>
        </row>
        <row r="1460">
          <cell r="A1460" t="str">
            <v>B1</v>
          </cell>
          <cell r="B1460" t="str">
            <v>CB1</v>
          </cell>
          <cell r="C1460" t="str">
            <v>GS</v>
          </cell>
          <cell r="D1460" t="str">
            <v>R1</v>
          </cell>
          <cell r="E1460" t="str">
            <v>A</v>
          </cell>
          <cell r="F1460" t="str">
            <v>A99091001699</v>
          </cell>
          <cell r="H1460" t="str">
            <v>199909100376</v>
          </cell>
          <cell r="I1460">
            <v>6</v>
          </cell>
          <cell r="J1460" t="str">
            <v>C03749-0002I</v>
          </cell>
          <cell r="K1460" t="str">
            <v>PCB API767</v>
          </cell>
          <cell r="L1460">
            <v>3600</v>
          </cell>
          <cell r="M1460">
            <v>10.09</v>
          </cell>
          <cell r="N1460">
            <v>36324</v>
          </cell>
          <cell r="O1460">
            <v>10.143000000000001</v>
          </cell>
          <cell r="P1460">
            <v>36515</v>
          </cell>
          <cell r="Q1460">
            <v>-191</v>
          </cell>
          <cell r="R1460" t="str">
            <v>崇技電路</v>
          </cell>
        </row>
        <row r="1461">
          <cell r="A1461" t="str">
            <v>B1</v>
          </cell>
          <cell r="B1461" t="str">
            <v>CB1</v>
          </cell>
          <cell r="C1461" t="str">
            <v>GS</v>
          </cell>
          <cell r="D1461" t="str">
            <v>R1</v>
          </cell>
          <cell r="E1461" t="str">
            <v>A</v>
          </cell>
          <cell r="F1461" t="str">
            <v>A99091001700</v>
          </cell>
          <cell r="H1461" t="str">
            <v>199909100376</v>
          </cell>
          <cell r="I1461">
            <v>4</v>
          </cell>
          <cell r="J1461" t="str">
            <v>C03748-0003I</v>
          </cell>
          <cell r="K1461" t="str">
            <v>PCB API7675</v>
          </cell>
          <cell r="L1461">
            <v>7000</v>
          </cell>
          <cell r="M1461">
            <v>10.09</v>
          </cell>
          <cell r="N1461">
            <v>70630</v>
          </cell>
          <cell r="O1461">
            <v>9.9176000000000002</v>
          </cell>
          <cell r="P1461">
            <v>69423</v>
          </cell>
          <cell r="Q1461">
            <v>1207</v>
          </cell>
          <cell r="R1461" t="str">
            <v>崇技電路</v>
          </cell>
        </row>
        <row r="1462">
          <cell r="A1462" t="str">
            <v>B1</v>
          </cell>
          <cell r="B1462" t="str">
            <v>CB1</v>
          </cell>
          <cell r="C1462" t="str">
            <v>GS</v>
          </cell>
          <cell r="D1462" t="str">
            <v>R1</v>
          </cell>
          <cell r="E1462" t="str">
            <v>A</v>
          </cell>
          <cell r="F1462" t="str">
            <v>A99091001701</v>
          </cell>
          <cell r="H1462" t="str">
            <v>199909100148</v>
          </cell>
          <cell r="I1462">
            <v>2</v>
          </cell>
          <cell r="J1462" t="str">
            <v>C03855-0004I</v>
          </cell>
          <cell r="K1462" t="str">
            <v>PCB API8628</v>
          </cell>
          <cell r="L1462">
            <v>12424</v>
          </cell>
          <cell r="M1462">
            <v>10.368399999999999</v>
          </cell>
          <cell r="N1462">
            <v>128817</v>
          </cell>
          <cell r="O1462">
            <v>10.368399999999999</v>
          </cell>
          <cell r="P1462">
            <v>128817</v>
          </cell>
          <cell r="Q1462">
            <v>0</v>
          </cell>
          <cell r="R1462" t="str">
            <v>三軸國際</v>
          </cell>
        </row>
        <row r="1463">
          <cell r="A1463" t="str">
            <v>B1</v>
          </cell>
          <cell r="B1463" t="str">
            <v>CB1</v>
          </cell>
          <cell r="C1463" t="str">
            <v>GS</v>
          </cell>
          <cell r="D1463" t="str">
            <v>R1</v>
          </cell>
          <cell r="E1463" t="str">
            <v>A</v>
          </cell>
          <cell r="F1463" t="str">
            <v>A99091001702</v>
          </cell>
          <cell r="H1463" t="str">
            <v>199907100812</v>
          </cell>
          <cell r="I1463">
            <v>1</v>
          </cell>
          <cell r="J1463" t="str">
            <v>C03755-0003I</v>
          </cell>
          <cell r="K1463" t="str">
            <v>PCB API764</v>
          </cell>
          <cell r="L1463">
            <v>400</v>
          </cell>
          <cell r="M1463">
            <v>2.7048000000000001</v>
          </cell>
          <cell r="N1463">
            <v>1082</v>
          </cell>
          <cell r="O1463">
            <v>2.7048000000000001</v>
          </cell>
          <cell r="P1463">
            <v>1082</v>
          </cell>
          <cell r="Q1463">
            <v>0</v>
          </cell>
          <cell r="R1463" t="str">
            <v>三軸國際</v>
          </cell>
        </row>
        <row r="1464">
          <cell r="A1464" t="str">
            <v>B1</v>
          </cell>
          <cell r="B1464" t="str">
            <v>CB1</v>
          </cell>
          <cell r="C1464" t="str">
            <v>GS</v>
          </cell>
          <cell r="D1464" t="str">
            <v>R1</v>
          </cell>
          <cell r="E1464" t="str">
            <v>A</v>
          </cell>
          <cell r="F1464" t="str">
            <v>A99091001703</v>
          </cell>
          <cell r="H1464" t="str">
            <v>199909100378</v>
          </cell>
          <cell r="I1464">
            <v>1</v>
          </cell>
          <cell r="J1464" t="str">
            <v>C03490-0006I</v>
          </cell>
          <cell r="K1464" t="str">
            <v>PCB 90000-</v>
          </cell>
          <cell r="L1464">
            <v>15936</v>
          </cell>
          <cell r="M1464">
            <v>0.90159999999999996</v>
          </cell>
          <cell r="N1464">
            <v>14368</v>
          </cell>
          <cell r="O1464">
            <v>0.9</v>
          </cell>
          <cell r="P1464">
            <v>14342</v>
          </cell>
          <cell r="Q1464">
            <v>26</v>
          </cell>
          <cell r="R1464" t="str">
            <v>三軸國際</v>
          </cell>
        </row>
        <row r="1465">
          <cell r="A1465" t="str">
            <v>B1</v>
          </cell>
          <cell r="B1465" t="str">
            <v>CB1</v>
          </cell>
          <cell r="C1465" t="str">
            <v>GS</v>
          </cell>
          <cell r="D1465" t="str">
            <v>R1</v>
          </cell>
          <cell r="E1465" t="str">
            <v>A</v>
          </cell>
          <cell r="F1465" t="str">
            <v>A99091001704</v>
          </cell>
          <cell r="H1465" t="str">
            <v>199909100336</v>
          </cell>
          <cell r="I1465">
            <v>1</v>
          </cell>
          <cell r="J1465" t="str">
            <v>C03490-0006I</v>
          </cell>
          <cell r="K1465" t="str">
            <v>PCB 90000-</v>
          </cell>
          <cell r="L1465">
            <v>7224</v>
          </cell>
          <cell r="M1465">
            <v>0.90159999999999996</v>
          </cell>
          <cell r="N1465">
            <v>6513</v>
          </cell>
          <cell r="O1465">
            <v>0.9</v>
          </cell>
          <cell r="P1465">
            <v>6502</v>
          </cell>
          <cell r="Q1465">
            <v>11</v>
          </cell>
          <cell r="R1465" t="str">
            <v>三軸國際</v>
          </cell>
        </row>
        <row r="1466">
          <cell r="A1466" t="str">
            <v>B1</v>
          </cell>
          <cell r="B1466" t="str">
            <v>CB1</v>
          </cell>
          <cell r="C1466" t="str">
            <v>GS</v>
          </cell>
          <cell r="D1466" t="str">
            <v>R1</v>
          </cell>
          <cell r="E1466" t="str">
            <v>A</v>
          </cell>
          <cell r="F1466" t="str">
            <v>A99091001705</v>
          </cell>
          <cell r="H1466" t="str">
            <v>199909100574</v>
          </cell>
          <cell r="I1466">
            <v>4</v>
          </cell>
          <cell r="J1466" t="str">
            <v>C03717-0009I</v>
          </cell>
          <cell r="K1466" t="str">
            <v>PCB  7595</v>
          </cell>
          <cell r="L1466">
            <v>12840</v>
          </cell>
          <cell r="M1466">
            <v>6.6654</v>
          </cell>
          <cell r="N1466">
            <v>85584</v>
          </cell>
          <cell r="O1466">
            <v>6.63</v>
          </cell>
          <cell r="P1466">
            <v>85129</v>
          </cell>
          <cell r="Q1466">
            <v>455</v>
          </cell>
          <cell r="R1466" t="str">
            <v>三軸國際</v>
          </cell>
        </row>
        <row r="1467">
          <cell r="A1467" t="str">
            <v>B1</v>
          </cell>
          <cell r="B1467" t="str">
            <v>CB1</v>
          </cell>
          <cell r="C1467" t="str">
            <v>GS</v>
          </cell>
          <cell r="D1467" t="str">
            <v>R1</v>
          </cell>
          <cell r="E1467" t="str">
            <v>A</v>
          </cell>
          <cell r="F1467" t="str">
            <v>A99091001706</v>
          </cell>
          <cell r="H1467" t="str">
            <v>199907100461</v>
          </cell>
          <cell r="I1467">
            <v>17</v>
          </cell>
          <cell r="J1467" t="str">
            <v>C02600-0001I</v>
          </cell>
          <cell r="K1467" t="str">
            <v>CHASSIS</v>
          </cell>
          <cell r="L1467">
            <v>3000</v>
          </cell>
          <cell r="M1467">
            <v>5.9</v>
          </cell>
          <cell r="N1467">
            <v>17700</v>
          </cell>
          <cell r="O1467">
            <v>5.9</v>
          </cell>
          <cell r="P1467">
            <v>17700</v>
          </cell>
          <cell r="Q1467">
            <v>0</v>
          </cell>
          <cell r="R1467" t="str">
            <v>FOXTEO</v>
          </cell>
        </row>
        <row r="1468">
          <cell r="A1468" t="str">
            <v>B1</v>
          </cell>
          <cell r="B1468" t="str">
            <v>CB1</v>
          </cell>
          <cell r="C1468" t="str">
            <v>GS</v>
          </cell>
          <cell r="D1468" t="str">
            <v>R1</v>
          </cell>
          <cell r="E1468" t="str">
            <v>A</v>
          </cell>
          <cell r="F1468" t="str">
            <v>A99091001707</v>
          </cell>
          <cell r="H1468" t="str">
            <v>199907100461</v>
          </cell>
          <cell r="I1468">
            <v>15</v>
          </cell>
          <cell r="J1468" t="str">
            <v>C02599-0001I</v>
          </cell>
          <cell r="K1468" t="str">
            <v>COVER</v>
          </cell>
          <cell r="L1468">
            <v>4000</v>
          </cell>
          <cell r="M1468">
            <v>4.9000000000000004</v>
          </cell>
          <cell r="N1468">
            <v>19600</v>
          </cell>
          <cell r="O1468">
            <v>4.9000000000000004</v>
          </cell>
          <cell r="P1468">
            <v>19600</v>
          </cell>
          <cell r="Q1468">
            <v>0</v>
          </cell>
          <cell r="R1468" t="str">
            <v>FOXTEO</v>
          </cell>
        </row>
        <row r="1469">
          <cell r="A1469" t="str">
            <v>B1</v>
          </cell>
          <cell r="B1469" t="str">
            <v>CB1</v>
          </cell>
          <cell r="C1469" t="str">
            <v>GS</v>
          </cell>
          <cell r="D1469" t="str">
            <v>R1</v>
          </cell>
          <cell r="E1469" t="str">
            <v>A</v>
          </cell>
          <cell r="F1469" t="str">
            <v>A99091001708</v>
          </cell>
          <cell r="H1469" t="str">
            <v>199907100461</v>
          </cell>
          <cell r="I1469">
            <v>18</v>
          </cell>
          <cell r="J1469" t="str">
            <v>C02600-0001I</v>
          </cell>
          <cell r="K1469" t="str">
            <v>CHASSIS</v>
          </cell>
          <cell r="L1469">
            <v>1000</v>
          </cell>
          <cell r="M1469">
            <v>5.9</v>
          </cell>
          <cell r="N1469">
            <v>5900</v>
          </cell>
          <cell r="O1469">
            <v>5.9</v>
          </cell>
          <cell r="P1469">
            <v>5900</v>
          </cell>
          <cell r="Q1469">
            <v>0</v>
          </cell>
          <cell r="R1469" t="str">
            <v>FOXTEO</v>
          </cell>
        </row>
        <row r="1470">
          <cell r="A1470" t="str">
            <v>B1</v>
          </cell>
          <cell r="B1470" t="str">
            <v>CB1</v>
          </cell>
          <cell r="C1470" t="str">
            <v>GS</v>
          </cell>
          <cell r="D1470" t="str">
            <v>R1</v>
          </cell>
          <cell r="E1470" t="str">
            <v>A</v>
          </cell>
          <cell r="F1470" t="str">
            <v>A99091001709</v>
          </cell>
          <cell r="H1470" t="str">
            <v>199909100810</v>
          </cell>
          <cell r="I1470">
            <v>2</v>
          </cell>
          <cell r="J1470" t="str">
            <v>C02411-0004I</v>
          </cell>
          <cell r="K1470" t="str">
            <v>COVER</v>
          </cell>
          <cell r="L1470">
            <v>3843</v>
          </cell>
          <cell r="M1470">
            <v>8.1999999999999993</v>
          </cell>
          <cell r="N1470">
            <v>31513</v>
          </cell>
          <cell r="O1470">
            <v>8.1999999999999993</v>
          </cell>
          <cell r="P1470">
            <v>31513</v>
          </cell>
          <cell r="Q1470">
            <v>0</v>
          </cell>
          <cell r="R1470" t="str">
            <v>萬承</v>
          </cell>
        </row>
        <row r="1471">
          <cell r="A1471" t="str">
            <v>B1</v>
          </cell>
          <cell r="B1471" t="str">
            <v>CB1</v>
          </cell>
          <cell r="C1471" t="str">
            <v>GS</v>
          </cell>
          <cell r="D1471" t="str">
            <v>R1</v>
          </cell>
          <cell r="E1471" t="str">
            <v>A</v>
          </cell>
          <cell r="F1471" t="str">
            <v>A99091001710</v>
          </cell>
          <cell r="H1471" t="str">
            <v>199909100379</v>
          </cell>
          <cell r="I1471">
            <v>2</v>
          </cell>
          <cell r="J1471" t="str">
            <v>C02411-0004I</v>
          </cell>
          <cell r="K1471" t="str">
            <v>COVER</v>
          </cell>
          <cell r="L1471">
            <v>7448</v>
          </cell>
          <cell r="M1471">
            <v>8.1999999999999993</v>
          </cell>
          <cell r="N1471">
            <v>61074</v>
          </cell>
          <cell r="O1471">
            <v>8.1999999999999993</v>
          </cell>
          <cell r="P1471">
            <v>61074</v>
          </cell>
          <cell r="Q1471">
            <v>0</v>
          </cell>
          <cell r="R1471" t="str">
            <v>萬承</v>
          </cell>
        </row>
        <row r="1472">
          <cell r="A1472" t="str">
            <v>B1</v>
          </cell>
          <cell r="B1472" t="str">
            <v>CB1</v>
          </cell>
          <cell r="C1472" t="str">
            <v>GS</v>
          </cell>
          <cell r="D1472" t="str">
            <v>R1</v>
          </cell>
          <cell r="E1472" t="str">
            <v>A</v>
          </cell>
          <cell r="F1472" t="str">
            <v>A99091001711</v>
          </cell>
          <cell r="H1472" t="str">
            <v>199908100394</v>
          </cell>
          <cell r="I1472">
            <v>1</v>
          </cell>
          <cell r="J1472" t="str">
            <v>C1008-9423IA</v>
          </cell>
          <cell r="K1472" t="str">
            <v>PWR PACK B</v>
          </cell>
          <cell r="L1472">
            <v>5</v>
          </cell>
          <cell r="M1472">
            <v>80.052000000000007</v>
          </cell>
          <cell r="N1472">
            <v>400</v>
          </cell>
          <cell r="O1472">
            <v>80.052000000000007</v>
          </cell>
          <cell r="P1472">
            <v>400</v>
          </cell>
          <cell r="Q1472">
            <v>0</v>
          </cell>
          <cell r="R1472" t="str">
            <v>匯駿</v>
          </cell>
        </row>
        <row r="1473">
          <cell r="A1473" t="str">
            <v>B1</v>
          </cell>
          <cell r="B1473" t="str">
            <v>CB1</v>
          </cell>
          <cell r="C1473" t="str">
            <v>GS</v>
          </cell>
          <cell r="D1473" t="str">
            <v>R1</v>
          </cell>
          <cell r="E1473" t="str">
            <v>A</v>
          </cell>
          <cell r="F1473" t="str">
            <v>A99091001712</v>
          </cell>
          <cell r="H1473" t="str">
            <v>199908100277</v>
          </cell>
          <cell r="I1473">
            <v>31</v>
          </cell>
          <cell r="J1473" t="str">
            <v>C1008-9422IA</v>
          </cell>
          <cell r="K1473" t="str">
            <v>PACK COVER</v>
          </cell>
          <cell r="L1473">
            <v>10</v>
          </cell>
          <cell r="M1473">
            <v>33.768000000000001</v>
          </cell>
          <cell r="N1473">
            <v>338</v>
          </cell>
          <cell r="O1473">
            <v>33.768000000000001</v>
          </cell>
          <cell r="P1473">
            <v>338</v>
          </cell>
          <cell r="Q1473">
            <v>0</v>
          </cell>
          <cell r="R1473" t="str">
            <v>匯駿</v>
          </cell>
        </row>
        <row r="1474">
          <cell r="A1474" t="str">
            <v>B1</v>
          </cell>
          <cell r="B1474" t="str">
            <v>CB1</v>
          </cell>
          <cell r="C1474" t="str">
            <v>GS</v>
          </cell>
          <cell r="D1474" t="str">
            <v>R1</v>
          </cell>
          <cell r="E1474" t="str">
            <v>A</v>
          </cell>
          <cell r="F1474" t="str">
            <v>A99091001713</v>
          </cell>
          <cell r="H1474" t="str">
            <v>199909100354</v>
          </cell>
          <cell r="I1474">
            <v>9</v>
          </cell>
          <cell r="J1474" t="str">
            <v>C1008-8975I</v>
          </cell>
          <cell r="K1474" t="str">
            <v>PAPER BOAR</v>
          </cell>
          <cell r="L1474">
            <v>10</v>
          </cell>
          <cell r="M1474">
            <v>11.13</v>
          </cell>
          <cell r="N1474">
            <v>111</v>
          </cell>
          <cell r="O1474">
            <v>11.13</v>
          </cell>
          <cell r="P1474">
            <v>111</v>
          </cell>
          <cell r="Q1474">
            <v>0</v>
          </cell>
          <cell r="R1474" t="str">
            <v>匯駿</v>
          </cell>
        </row>
        <row r="1475">
          <cell r="A1475" t="str">
            <v>B1</v>
          </cell>
          <cell r="B1475" t="str">
            <v>CB1</v>
          </cell>
          <cell r="C1475" t="str">
            <v>GS</v>
          </cell>
          <cell r="D1475" t="str">
            <v>R1</v>
          </cell>
          <cell r="E1475" t="str">
            <v>A</v>
          </cell>
          <cell r="F1475" t="str">
            <v>A99091001714</v>
          </cell>
          <cell r="H1475" t="str">
            <v>199908100277</v>
          </cell>
          <cell r="I1475">
            <v>22</v>
          </cell>
          <cell r="J1475" t="str">
            <v>C1008-8975I</v>
          </cell>
          <cell r="K1475" t="str">
            <v>PAPER BOAR</v>
          </cell>
          <cell r="L1475">
            <v>5</v>
          </cell>
          <cell r="M1475">
            <v>11.13</v>
          </cell>
          <cell r="N1475">
            <v>56</v>
          </cell>
          <cell r="O1475">
            <v>11.13</v>
          </cell>
          <cell r="P1475">
            <v>56</v>
          </cell>
          <cell r="Q1475">
            <v>0</v>
          </cell>
          <cell r="R1475" t="str">
            <v>匯駿</v>
          </cell>
        </row>
        <row r="1476">
          <cell r="A1476" t="str">
            <v>B1</v>
          </cell>
          <cell r="B1476" t="str">
            <v>CB1</v>
          </cell>
          <cell r="C1476" t="str">
            <v>GS</v>
          </cell>
          <cell r="D1476" t="str">
            <v>R1</v>
          </cell>
          <cell r="E1476" t="str">
            <v>A</v>
          </cell>
          <cell r="F1476" t="str">
            <v>A99091001715</v>
          </cell>
          <cell r="H1476" t="str">
            <v>199909100354</v>
          </cell>
          <cell r="I1476">
            <v>6</v>
          </cell>
          <cell r="J1476" t="str">
            <v>C1008-8971I</v>
          </cell>
          <cell r="K1476" t="str">
            <v>PAPER BOAR</v>
          </cell>
          <cell r="L1476">
            <v>240</v>
          </cell>
          <cell r="M1476">
            <v>2.6040000000000001</v>
          </cell>
          <cell r="N1476">
            <v>625</v>
          </cell>
          <cell r="O1476">
            <v>2.6040000000000001</v>
          </cell>
          <cell r="P1476">
            <v>625</v>
          </cell>
          <cell r="Q1476">
            <v>0</v>
          </cell>
          <cell r="R1476" t="str">
            <v>匯駿</v>
          </cell>
        </row>
        <row r="1477">
          <cell r="A1477" t="str">
            <v>B1</v>
          </cell>
          <cell r="B1477" t="str">
            <v>CB1</v>
          </cell>
          <cell r="C1477" t="str">
            <v>GS</v>
          </cell>
          <cell r="D1477" t="str">
            <v>R1</v>
          </cell>
          <cell r="E1477" t="str">
            <v>A</v>
          </cell>
          <cell r="F1477" t="str">
            <v>A99091001716</v>
          </cell>
          <cell r="H1477" t="str">
            <v>199908100277</v>
          </cell>
          <cell r="I1477">
            <v>19</v>
          </cell>
          <cell r="J1477" t="str">
            <v>C1008-8972I</v>
          </cell>
          <cell r="K1477" t="str">
            <v>3-SHILED L</v>
          </cell>
          <cell r="L1477">
            <v>1680</v>
          </cell>
          <cell r="M1477">
            <v>0.54600000000000004</v>
          </cell>
          <cell r="N1477">
            <v>917</v>
          </cell>
          <cell r="O1477">
            <v>0.54600000000000004</v>
          </cell>
          <cell r="P1477">
            <v>917</v>
          </cell>
          <cell r="Q1477">
            <v>0</v>
          </cell>
          <cell r="R1477" t="str">
            <v>匯駿</v>
          </cell>
        </row>
        <row r="1478">
          <cell r="A1478" t="str">
            <v>B1</v>
          </cell>
          <cell r="B1478" t="str">
            <v>CB1</v>
          </cell>
          <cell r="C1478" t="str">
            <v>GS</v>
          </cell>
          <cell r="D1478" t="str">
            <v>R1</v>
          </cell>
          <cell r="E1478" t="str">
            <v>A</v>
          </cell>
          <cell r="F1478" t="str">
            <v>A99091001717</v>
          </cell>
          <cell r="H1478" t="str">
            <v>199908100277</v>
          </cell>
          <cell r="I1478">
            <v>20</v>
          </cell>
          <cell r="J1478" t="str">
            <v>C1008-8973I</v>
          </cell>
          <cell r="K1478" t="str">
            <v>7-SHILED L</v>
          </cell>
          <cell r="L1478">
            <v>720</v>
          </cell>
          <cell r="M1478">
            <v>0.504</v>
          </cell>
          <cell r="N1478">
            <v>363</v>
          </cell>
          <cell r="O1478">
            <v>0.504</v>
          </cell>
          <cell r="P1478">
            <v>363</v>
          </cell>
          <cell r="Q1478">
            <v>0</v>
          </cell>
          <cell r="R1478" t="str">
            <v>匯駿</v>
          </cell>
        </row>
        <row r="1479">
          <cell r="A1479" t="str">
            <v>B1</v>
          </cell>
          <cell r="B1479" t="str">
            <v>CB1</v>
          </cell>
          <cell r="C1479" t="str">
            <v>GS</v>
          </cell>
          <cell r="D1479" t="str">
            <v>R1</v>
          </cell>
          <cell r="E1479" t="str">
            <v>A</v>
          </cell>
          <cell r="F1479" t="str">
            <v>A99091001718</v>
          </cell>
          <cell r="H1479" t="str">
            <v>199908100277</v>
          </cell>
          <cell r="I1479">
            <v>21</v>
          </cell>
          <cell r="J1479" t="str">
            <v>C1008-8974I</v>
          </cell>
          <cell r="K1479" t="str">
            <v>CARTON</v>
          </cell>
          <cell r="L1479">
            <v>60</v>
          </cell>
          <cell r="M1479">
            <v>13.44</v>
          </cell>
          <cell r="N1479">
            <v>806</v>
          </cell>
          <cell r="O1479">
            <v>13.44</v>
          </cell>
          <cell r="P1479">
            <v>806</v>
          </cell>
          <cell r="Q1479">
            <v>0</v>
          </cell>
          <cell r="R1479" t="str">
            <v>匯駿</v>
          </cell>
        </row>
        <row r="1480">
          <cell r="A1480" t="str">
            <v>B1</v>
          </cell>
          <cell r="B1480" t="str">
            <v>CB1</v>
          </cell>
          <cell r="C1480" t="str">
            <v>GS</v>
          </cell>
          <cell r="D1480" t="str">
            <v>R1</v>
          </cell>
          <cell r="E1480" t="str">
            <v>A</v>
          </cell>
          <cell r="F1480" t="str">
            <v>A99091001719</v>
          </cell>
          <cell r="H1480" t="str">
            <v>199908100085</v>
          </cell>
          <cell r="I1480">
            <v>12</v>
          </cell>
          <cell r="J1480" t="str">
            <v>C1008-9197IB</v>
          </cell>
          <cell r="K1480" t="str">
            <v>PWR PACK</v>
          </cell>
          <cell r="L1480">
            <v>10</v>
          </cell>
          <cell r="M1480">
            <v>74.046000000000006</v>
          </cell>
          <cell r="N1480">
            <v>740</v>
          </cell>
          <cell r="O1480">
            <v>74.046000000000006</v>
          </cell>
          <cell r="P1480">
            <v>740</v>
          </cell>
          <cell r="Q1480">
            <v>0</v>
          </cell>
          <cell r="R1480" t="str">
            <v>匯駿</v>
          </cell>
        </row>
        <row r="1481">
          <cell r="A1481" t="str">
            <v>B1</v>
          </cell>
          <cell r="B1481" t="str">
            <v>CB1</v>
          </cell>
          <cell r="C1481" t="str">
            <v>GS</v>
          </cell>
          <cell r="D1481" t="str">
            <v>R1</v>
          </cell>
          <cell r="E1481" t="str">
            <v>A</v>
          </cell>
          <cell r="F1481" t="str">
            <v>A99091001720</v>
          </cell>
          <cell r="H1481" t="str">
            <v>199908100085</v>
          </cell>
          <cell r="I1481">
            <v>11</v>
          </cell>
          <cell r="J1481" t="str">
            <v>C1008-9196IA</v>
          </cell>
          <cell r="K1481" t="str">
            <v>PWR PACK C</v>
          </cell>
          <cell r="L1481">
            <v>20</v>
          </cell>
          <cell r="M1481">
            <v>33.18</v>
          </cell>
          <cell r="N1481">
            <v>664</v>
          </cell>
          <cell r="O1481">
            <v>33.18</v>
          </cell>
          <cell r="P1481">
            <v>664</v>
          </cell>
          <cell r="Q1481">
            <v>0</v>
          </cell>
          <cell r="R1481" t="str">
            <v>匯駿</v>
          </cell>
        </row>
        <row r="1482">
          <cell r="A1482" t="str">
            <v>B1</v>
          </cell>
          <cell r="B1482" t="str">
            <v>CB1</v>
          </cell>
          <cell r="C1482" t="str">
            <v>GS</v>
          </cell>
          <cell r="D1482" t="str">
            <v>R1</v>
          </cell>
          <cell r="E1482" t="str">
            <v>A</v>
          </cell>
          <cell r="F1482" t="str">
            <v>A99091001721</v>
          </cell>
          <cell r="H1482" t="str">
            <v>199908100277</v>
          </cell>
          <cell r="I1482">
            <v>28</v>
          </cell>
          <cell r="J1482" t="str">
            <v>C1008-9198I</v>
          </cell>
          <cell r="K1482" t="str">
            <v>3-SHILED L</v>
          </cell>
          <cell r="L1482">
            <v>300</v>
          </cell>
          <cell r="M1482">
            <v>0.84</v>
          </cell>
          <cell r="N1482">
            <v>252</v>
          </cell>
          <cell r="O1482">
            <v>0.84</v>
          </cell>
          <cell r="P1482">
            <v>252</v>
          </cell>
          <cell r="Q1482">
            <v>0</v>
          </cell>
          <cell r="R1482" t="str">
            <v>匯駿</v>
          </cell>
        </row>
        <row r="1483">
          <cell r="A1483" t="str">
            <v>B1</v>
          </cell>
          <cell r="B1483" t="str">
            <v>CB1</v>
          </cell>
          <cell r="C1483" t="str">
            <v>GS</v>
          </cell>
          <cell r="D1483" t="str">
            <v>R1</v>
          </cell>
          <cell r="E1483" t="str">
            <v>A</v>
          </cell>
          <cell r="F1483" t="str">
            <v>A99091001722</v>
          </cell>
          <cell r="H1483" t="str">
            <v>199908100277</v>
          </cell>
          <cell r="I1483">
            <v>29</v>
          </cell>
          <cell r="J1483" t="str">
            <v>C1008-9199I</v>
          </cell>
          <cell r="K1483" t="str">
            <v>3-SHILED L</v>
          </cell>
          <cell r="L1483">
            <v>300</v>
          </cell>
          <cell r="M1483">
            <v>1.1339999999999999</v>
          </cell>
          <cell r="N1483">
            <v>340</v>
          </cell>
          <cell r="O1483">
            <v>1.1339999999999999</v>
          </cell>
          <cell r="P1483">
            <v>340</v>
          </cell>
          <cell r="Q1483">
            <v>0</v>
          </cell>
          <cell r="R1483" t="str">
            <v>匯駿</v>
          </cell>
        </row>
        <row r="1484">
          <cell r="A1484" t="str">
            <v>B1</v>
          </cell>
          <cell r="B1484" t="str">
            <v>CB1</v>
          </cell>
          <cell r="C1484" t="str">
            <v>GS</v>
          </cell>
          <cell r="D1484" t="str">
            <v>R1</v>
          </cell>
          <cell r="E1484" t="str">
            <v>A</v>
          </cell>
          <cell r="F1484" t="str">
            <v>A99091001723</v>
          </cell>
          <cell r="H1484" t="str">
            <v>199908100093</v>
          </cell>
          <cell r="I1484">
            <v>5</v>
          </cell>
          <cell r="J1484" t="str">
            <v>C1008-9200I</v>
          </cell>
          <cell r="K1484" t="str">
            <v>CARTON L56</v>
          </cell>
          <cell r="L1484">
            <v>150</v>
          </cell>
          <cell r="M1484">
            <v>8.3580000000000005</v>
          </cell>
          <cell r="N1484">
            <v>1254</v>
          </cell>
          <cell r="O1484">
            <v>8.3580000000000005</v>
          </cell>
          <cell r="P1484">
            <v>1254</v>
          </cell>
          <cell r="Q1484">
            <v>0</v>
          </cell>
          <cell r="R1484" t="str">
            <v>匯駿</v>
          </cell>
        </row>
        <row r="1485">
          <cell r="A1485" t="str">
            <v>B1</v>
          </cell>
          <cell r="B1485" t="str">
            <v>CB1</v>
          </cell>
          <cell r="C1485" t="str">
            <v>GS</v>
          </cell>
          <cell r="D1485" t="str">
            <v>R1</v>
          </cell>
          <cell r="E1485" t="str">
            <v>A</v>
          </cell>
          <cell r="F1485" t="str">
            <v>A99091001724</v>
          </cell>
          <cell r="H1485" t="str">
            <v>199909100163</v>
          </cell>
          <cell r="I1485">
            <v>22</v>
          </cell>
          <cell r="J1485" t="str">
            <v>C1008-9228IB</v>
          </cell>
          <cell r="K1485" t="str">
            <v>PWR PACK C</v>
          </cell>
          <cell r="L1485">
            <v>180</v>
          </cell>
          <cell r="M1485">
            <v>31.122</v>
          </cell>
          <cell r="N1485">
            <v>5602</v>
          </cell>
          <cell r="O1485">
            <v>31.122</v>
          </cell>
          <cell r="P1485">
            <v>5602</v>
          </cell>
          <cell r="Q1485">
            <v>0</v>
          </cell>
          <cell r="R1485" t="str">
            <v>匯駿</v>
          </cell>
        </row>
        <row r="1486">
          <cell r="A1486" t="str">
            <v>B1</v>
          </cell>
          <cell r="B1486" t="str">
            <v>CB1</v>
          </cell>
          <cell r="C1486" t="str">
            <v>GS</v>
          </cell>
          <cell r="D1486" t="str">
            <v>R1</v>
          </cell>
          <cell r="E1486" t="str">
            <v>A</v>
          </cell>
          <cell r="F1486" t="str">
            <v>A99091001725</v>
          </cell>
          <cell r="H1486" t="str">
            <v>199909100163</v>
          </cell>
          <cell r="I1486">
            <v>21</v>
          </cell>
          <cell r="J1486" t="str">
            <v>C1008-9227IC</v>
          </cell>
          <cell r="K1486" t="str">
            <v>PWR PACK B</v>
          </cell>
          <cell r="L1486">
            <v>45</v>
          </cell>
          <cell r="M1486">
            <v>71.694000000000003</v>
          </cell>
          <cell r="N1486">
            <v>3226</v>
          </cell>
          <cell r="O1486">
            <v>71.694000000000003</v>
          </cell>
          <cell r="P1486">
            <v>3226</v>
          </cell>
          <cell r="Q1486">
            <v>0</v>
          </cell>
          <cell r="R1486" t="str">
            <v>匯駿</v>
          </cell>
        </row>
        <row r="1487">
          <cell r="A1487" t="str">
            <v>B1</v>
          </cell>
          <cell r="B1487" t="str">
            <v>CB1</v>
          </cell>
          <cell r="C1487" t="str">
            <v>GS</v>
          </cell>
          <cell r="D1487" t="str">
            <v>R1</v>
          </cell>
          <cell r="E1487" t="str">
            <v>A</v>
          </cell>
          <cell r="F1487" t="str">
            <v>A99091001726</v>
          </cell>
          <cell r="H1487" t="str">
            <v>199909100163</v>
          </cell>
          <cell r="I1487">
            <v>21</v>
          </cell>
          <cell r="J1487" t="str">
            <v>C1008-9227IC</v>
          </cell>
          <cell r="K1487" t="str">
            <v>PWR PACK B</v>
          </cell>
          <cell r="L1487">
            <v>45</v>
          </cell>
          <cell r="M1487">
            <v>71.694000000000003</v>
          </cell>
          <cell r="N1487">
            <v>3226</v>
          </cell>
          <cell r="O1487">
            <v>71.694000000000003</v>
          </cell>
          <cell r="P1487">
            <v>3226</v>
          </cell>
          <cell r="Q1487">
            <v>0</v>
          </cell>
          <cell r="R1487" t="str">
            <v>匯駿</v>
          </cell>
        </row>
        <row r="1488">
          <cell r="A1488" t="str">
            <v>B1</v>
          </cell>
          <cell r="B1488" t="str">
            <v>CB1</v>
          </cell>
          <cell r="C1488" t="str">
            <v>GS</v>
          </cell>
          <cell r="D1488" t="str">
            <v>R1</v>
          </cell>
          <cell r="E1488" t="str">
            <v>A</v>
          </cell>
          <cell r="F1488" t="str">
            <v>A99091001727</v>
          </cell>
          <cell r="H1488" t="str">
            <v>199909100354</v>
          </cell>
          <cell r="I1488">
            <v>13</v>
          </cell>
          <cell r="J1488" t="str">
            <v>C1008-9060I</v>
          </cell>
          <cell r="K1488" t="str">
            <v>6-SHILED L</v>
          </cell>
          <cell r="L1488">
            <v>4500</v>
          </cell>
          <cell r="M1488">
            <v>1.218</v>
          </cell>
          <cell r="N1488">
            <v>5481</v>
          </cell>
          <cell r="O1488">
            <v>1.218</v>
          </cell>
          <cell r="P1488">
            <v>5481</v>
          </cell>
          <cell r="Q1488">
            <v>0</v>
          </cell>
          <cell r="R1488" t="str">
            <v>匯駿</v>
          </cell>
        </row>
        <row r="1489">
          <cell r="A1489" t="str">
            <v>B1</v>
          </cell>
          <cell r="B1489" t="str">
            <v>CB1</v>
          </cell>
          <cell r="C1489" t="str">
            <v>GS</v>
          </cell>
          <cell r="D1489" t="str">
            <v>R1</v>
          </cell>
          <cell r="E1489" t="str">
            <v>A</v>
          </cell>
          <cell r="F1489" t="str">
            <v>A99091001728</v>
          </cell>
          <cell r="H1489" t="str">
            <v>199909100354</v>
          </cell>
          <cell r="I1489">
            <v>12</v>
          </cell>
          <cell r="J1489" t="str">
            <v>C1008-9059I</v>
          </cell>
          <cell r="K1489" t="str">
            <v>3-SHILED L</v>
          </cell>
          <cell r="L1489">
            <v>5700</v>
          </cell>
          <cell r="M1489">
            <v>0.84</v>
          </cell>
          <cell r="N1489">
            <v>4788</v>
          </cell>
          <cell r="O1489">
            <v>0.84</v>
          </cell>
          <cell r="P1489">
            <v>4788</v>
          </cell>
          <cell r="Q1489">
            <v>0</v>
          </cell>
          <cell r="R1489" t="str">
            <v>匯駿</v>
          </cell>
        </row>
        <row r="1490">
          <cell r="A1490" t="str">
            <v>B1</v>
          </cell>
          <cell r="B1490" t="str">
            <v>CB1</v>
          </cell>
          <cell r="C1490" t="str">
            <v>GS</v>
          </cell>
          <cell r="D1490" t="str">
            <v>R1</v>
          </cell>
          <cell r="E1490" t="str">
            <v>A</v>
          </cell>
          <cell r="F1490" t="str">
            <v>A99091001729</v>
          </cell>
          <cell r="H1490" t="str">
            <v>199909100354</v>
          </cell>
          <cell r="I1490">
            <v>11</v>
          </cell>
          <cell r="J1490" t="str">
            <v>C1008-9058I</v>
          </cell>
          <cell r="K1490" t="str">
            <v>PAPER BOAR</v>
          </cell>
          <cell r="L1490">
            <v>900</v>
          </cell>
          <cell r="M1490">
            <v>1.9319999999999999</v>
          </cell>
          <cell r="N1490">
            <v>1739</v>
          </cell>
          <cell r="O1490">
            <v>1.9319999999999999</v>
          </cell>
          <cell r="P1490">
            <v>1739</v>
          </cell>
          <cell r="Q1490">
            <v>0</v>
          </cell>
          <cell r="R1490" t="str">
            <v>匯駿</v>
          </cell>
        </row>
        <row r="1491">
          <cell r="A1491" t="str">
            <v>B1</v>
          </cell>
          <cell r="B1491" t="str">
            <v>CB1</v>
          </cell>
          <cell r="C1491" t="str">
            <v>GS</v>
          </cell>
          <cell r="D1491" t="str">
            <v>R1</v>
          </cell>
          <cell r="E1491" t="str">
            <v>A</v>
          </cell>
          <cell r="F1491" t="str">
            <v>A99091001730</v>
          </cell>
          <cell r="H1491" t="str">
            <v>199909100354</v>
          </cell>
          <cell r="I1491">
            <v>10</v>
          </cell>
          <cell r="J1491" t="str">
            <v>C1008-9057I</v>
          </cell>
          <cell r="K1491" t="str">
            <v>CARTON L54</v>
          </cell>
          <cell r="L1491">
            <v>1500</v>
          </cell>
          <cell r="M1491">
            <v>8.0220000000000002</v>
          </cell>
          <cell r="N1491">
            <v>12033</v>
          </cell>
          <cell r="O1491">
            <v>8.0220000000000002</v>
          </cell>
          <cell r="P1491">
            <v>12033</v>
          </cell>
          <cell r="Q1491">
            <v>0</v>
          </cell>
          <cell r="R1491" t="str">
            <v>匯駿</v>
          </cell>
        </row>
        <row r="1492">
          <cell r="A1492" t="str">
            <v>B1</v>
          </cell>
          <cell r="B1492" t="str">
            <v>CB1</v>
          </cell>
          <cell r="C1492" t="str">
            <v>GS</v>
          </cell>
          <cell r="D1492" t="str">
            <v>R1</v>
          </cell>
          <cell r="E1492" t="str">
            <v>A</v>
          </cell>
          <cell r="F1492" t="str">
            <v>A99091001731</v>
          </cell>
          <cell r="H1492" t="str">
            <v>199908100092</v>
          </cell>
          <cell r="I1492">
            <v>7</v>
          </cell>
          <cell r="J1492" t="str">
            <v>C1008-9330IA</v>
          </cell>
          <cell r="K1492" t="str">
            <v>CARTON L51</v>
          </cell>
          <cell r="L1492">
            <v>240</v>
          </cell>
          <cell r="M1492">
            <v>17.303999999999998</v>
          </cell>
          <cell r="N1492">
            <v>4153</v>
          </cell>
          <cell r="O1492">
            <v>17.303999999999998</v>
          </cell>
          <cell r="P1492">
            <v>4153</v>
          </cell>
          <cell r="Q1492">
            <v>0</v>
          </cell>
          <cell r="R1492" t="str">
            <v>恒豐</v>
          </cell>
        </row>
        <row r="1493">
          <cell r="A1493" t="str">
            <v>B1</v>
          </cell>
          <cell r="B1493" t="str">
            <v>CB1</v>
          </cell>
          <cell r="C1493" t="str">
            <v>GS</v>
          </cell>
          <cell r="D1493" t="str">
            <v>R1</v>
          </cell>
          <cell r="E1493" t="str">
            <v>A</v>
          </cell>
          <cell r="F1493" t="str">
            <v>A99091001739</v>
          </cell>
          <cell r="H1493" t="str">
            <v>199908100697</v>
          </cell>
          <cell r="I1493">
            <v>1</v>
          </cell>
          <cell r="J1493" t="str">
            <v>C03812-0004I</v>
          </cell>
          <cell r="K1493" t="str">
            <v>PCB API8598</v>
          </cell>
          <cell r="L1493">
            <v>6249</v>
          </cell>
          <cell r="M1493">
            <v>6.6654</v>
          </cell>
          <cell r="N1493">
            <v>41652</v>
          </cell>
          <cell r="O1493">
            <v>6.0536000000000003</v>
          </cell>
          <cell r="P1493">
            <v>37829</v>
          </cell>
          <cell r="Q1493">
            <v>3823</v>
          </cell>
          <cell r="R1493" t="str">
            <v>三軸國際</v>
          </cell>
        </row>
        <row r="1494">
          <cell r="A1494" t="str">
            <v>B1</v>
          </cell>
          <cell r="B1494" t="str">
            <v>CB1</v>
          </cell>
          <cell r="C1494" t="str">
            <v>GS</v>
          </cell>
          <cell r="D1494" t="str">
            <v>R1</v>
          </cell>
          <cell r="E1494" t="str">
            <v>A</v>
          </cell>
          <cell r="F1494" t="str">
            <v>A99091001740</v>
          </cell>
          <cell r="H1494" t="str">
            <v>199908100070</v>
          </cell>
          <cell r="I1494">
            <v>1</v>
          </cell>
          <cell r="J1494" t="str">
            <v>C03812-0004I</v>
          </cell>
          <cell r="K1494" t="str">
            <v>PCB API8598</v>
          </cell>
          <cell r="L1494">
            <v>1999</v>
          </cell>
          <cell r="M1494">
            <v>6.6654</v>
          </cell>
          <cell r="N1494">
            <v>13324</v>
          </cell>
          <cell r="O1494">
            <v>6.0536000000000003</v>
          </cell>
          <cell r="P1494">
            <v>12101</v>
          </cell>
          <cell r="Q1494">
            <v>1223</v>
          </cell>
          <cell r="R1494" t="str">
            <v>三軸國際</v>
          </cell>
        </row>
        <row r="1495">
          <cell r="A1495" t="str">
            <v>B1</v>
          </cell>
          <cell r="B1495" t="str">
            <v>CB1</v>
          </cell>
          <cell r="C1495" t="str">
            <v>GS</v>
          </cell>
          <cell r="D1495" t="str">
            <v>R1</v>
          </cell>
          <cell r="E1495" t="str">
            <v>A</v>
          </cell>
          <cell r="F1495" t="str">
            <v>A99091001741</v>
          </cell>
          <cell r="H1495" t="str">
            <v>199908100070</v>
          </cell>
          <cell r="I1495">
            <v>2</v>
          </cell>
          <cell r="J1495" t="str">
            <v>C03812-0004I</v>
          </cell>
          <cell r="K1495" t="str">
            <v>PCB API8598</v>
          </cell>
          <cell r="L1495">
            <v>5600</v>
          </cell>
          <cell r="M1495">
            <v>6.6654</v>
          </cell>
          <cell r="N1495">
            <v>37326</v>
          </cell>
          <cell r="O1495">
            <v>6.0536000000000003</v>
          </cell>
          <cell r="P1495">
            <v>33900</v>
          </cell>
          <cell r="Q1495">
            <v>3426</v>
          </cell>
          <cell r="R1495" t="str">
            <v>三軸國際</v>
          </cell>
        </row>
        <row r="1496">
          <cell r="A1496" t="str">
            <v>B1</v>
          </cell>
          <cell r="B1496" t="str">
            <v>CB1</v>
          </cell>
          <cell r="C1496" t="str">
            <v>GS</v>
          </cell>
          <cell r="D1496" t="str">
            <v>R1</v>
          </cell>
          <cell r="E1496" t="str">
            <v>A</v>
          </cell>
          <cell r="F1496" t="str">
            <v>A99091001742</v>
          </cell>
          <cell r="H1496" t="str">
            <v>199908100070</v>
          </cell>
          <cell r="I1496">
            <v>3</v>
          </cell>
          <cell r="J1496" t="str">
            <v>C03812-0004I</v>
          </cell>
          <cell r="K1496" t="str">
            <v>PCB API8598</v>
          </cell>
          <cell r="L1496">
            <v>2952</v>
          </cell>
          <cell r="M1496">
            <v>6.6654</v>
          </cell>
          <cell r="N1496">
            <v>19676</v>
          </cell>
          <cell r="O1496">
            <v>6.0536000000000003</v>
          </cell>
          <cell r="P1496">
            <v>17870</v>
          </cell>
          <cell r="Q1496">
            <v>1806</v>
          </cell>
          <cell r="R1496" t="str">
            <v>三軸國際</v>
          </cell>
        </row>
        <row r="1497">
          <cell r="A1497" t="str">
            <v>B1</v>
          </cell>
          <cell r="B1497" t="str">
            <v>CB1</v>
          </cell>
          <cell r="C1497" t="str">
            <v>GS</v>
          </cell>
          <cell r="D1497" t="str">
            <v>R1</v>
          </cell>
          <cell r="E1497" t="str">
            <v>A</v>
          </cell>
          <cell r="F1497" t="str">
            <v>A99091001745</v>
          </cell>
          <cell r="H1497" t="str">
            <v>199907100461</v>
          </cell>
          <cell r="I1497">
            <v>15</v>
          </cell>
          <cell r="J1497" t="str">
            <v>C02599-0001I</v>
          </cell>
          <cell r="K1497" t="str">
            <v>COVER</v>
          </cell>
          <cell r="L1497">
            <v>4000</v>
          </cell>
          <cell r="M1497">
            <v>4.9000000000000004</v>
          </cell>
          <cell r="N1497">
            <v>19600</v>
          </cell>
          <cell r="O1497">
            <v>4.9000000000000004</v>
          </cell>
          <cell r="P1497">
            <v>19600</v>
          </cell>
          <cell r="Q1497">
            <v>0</v>
          </cell>
          <cell r="R1497" t="str">
            <v>FOXTEO</v>
          </cell>
        </row>
        <row r="1498">
          <cell r="A1498" t="str">
            <v>B1</v>
          </cell>
          <cell r="B1498" t="str">
            <v>CB1</v>
          </cell>
          <cell r="C1498" t="str">
            <v>GS</v>
          </cell>
          <cell r="D1498" t="str">
            <v>R1</v>
          </cell>
          <cell r="E1498" t="str">
            <v>A</v>
          </cell>
          <cell r="F1498" t="str">
            <v>A99091001746</v>
          </cell>
          <cell r="H1498" t="str">
            <v>199909100804</v>
          </cell>
          <cell r="I1498">
            <v>2</v>
          </cell>
          <cell r="J1498" t="str">
            <v>CM0610-072T</v>
          </cell>
          <cell r="K1498" t="str">
            <v>SCREW</v>
          </cell>
          <cell r="L1498">
            <v>150000</v>
          </cell>
          <cell r="M1498">
            <v>3.3000000000000002E-2</v>
          </cell>
          <cell r="N1498">
            <v>4950</v>
          </cell>
          <cell r="O1498">
            <v>3.3000000000000002E-2</v>
          </cell>
          <cell r="P1498">
            <v>4950</v>
          </cell>
          <cell r="Q1498">
            <v>0</v>
          </cell>
          <cell r="R1498" t="str">
            <v>長城螺絲</v>
          </cell>
        </row>
        <row r="1499">
          <cell r="A1499" t="str">
            <v>B1</v>
          </cell>
          <cell r="B1499" t="str">
            <v>CB1</v>
          </cell>
          <cell r="C1499" t="str">
            <v>GS</v>
          </cell>
          <cell r="D1499" t="str">
            <v>R1</v>
          </cell>
          <cell r="E1499" t="str">
            <v>A</v>
          </cell>
          <cell r="F1499" t="str">
            <v>A99091001747</v>
          </cell>
          <cell r="H1499" t="str">
            <v>199907100786</v>
          </cell>
          <cell r="I1499">
            <v>17</v>
          </cell>
          <cell r="J1499" t="str">
            <v>CM0610-072T</v>
          </cell>
          <cell r="K1499" t="str">
            <v>SCREW</v>
          </cell>
          <cell r="L1499">
            <v>50000</v>
          </cell>
          <cell r="M1499">
            <v>3.3000000000000002E-2</v>
          </cell>
          <cell r="N1499">
            <v>1650</v>
          </cell>
          <cell r="O1499">
            <v>3.3000000000000002E-2</v>
          </cell>
          <cell r="P1499">
            <v>1650</v>
          </cell>
          <cell r="Q1499">
            <v>0</v>
          </cell>
          <cell r="R1499" t="str">
            <v>長城螺絲</v>
          </cell>
        </row>
        <row r="1500">
          <cell r="A1500" t="str">
            <v>B1</v>
          </cell>
          <cell r="B1500" t="str">
            <v>CB1</v>
          </cell>
          <cell r="C1500" t="str">
            <v>GS</v>
          </cell>
          <cell r="D1500" t="str">
            <v>R1</v>
          </cell>
          <cell r="E1500" t="str">
            <v>A</v>
          </cell>
          <cell r="F1500" t="str">
            <v>A99091001748</v>
          </cell>
          <cell r="H1500" t="str">
            <v>199909100609</v>
          </cell>
          <cell r="I1500">
            <v>1</v>
          </cell>
          <cell r="J1500" t="str">
            <v>C90894-9967I</v>
          </cell>
          <cell r="K1500" t="str">
            <v>WASHER PW</v>
          </cell>
          <cell r="L1500">
            <v>100000</v>
          </cell>
          <cell r="M1500">
            <v>5.8999999999999997E-2</v>
          </cell>
          <cell r="N1500">
            <v>5900</v>
          </cell>
          <cell r="O1500">
            <v>5.8999999999999997E-2</v>
          </cell>
          <cell r="P1500">
            <v>5900</v>
          </cell>
          <cell r="Q1500">
            <v>0</v>
          </cell>
          <cell r="R1500" t="str">
            <v>長城螺絲</v>
          </cell>
        </row>
        <row r="1501">
          <cell r="A1501" t="str">
            <v>B1</v>
          </cell>
          <cell r="B1501" t="str">
            <v>CB1</v>
          </cell>
          <cell r="C1501" t="str">
            <v>GS</v>
          </cell>
          <cell r="D1501" t="str">
            <v>R1</v>
          </cell>
          <cell r="E1501" t="str">
            <v>A</v>
          </cell>
          <cell r="F1501" t="str">
            <v>A99091001750</v>
          </cell>
          <cell r="H1501" t="str">
            <v>199909100810</v>
          </cell>
          <cell r="I1501">
            <v>2</v>
          </cell>
          <cell r="J1501" t="str">
            <v>C02411-0004I</v>
          </cell>
          <cell r="K1501" t="str">
            <v>COVER</v>
          </cell>
          <cell r="L1501">
            <v>8100</v>
          </cell>
          <cell r="M1501">
            <v>8.1999999999999993</v>
          </cell>
          <cell r="N1501">
            <v>66420</v>
          </cell>
          <cell r="O1501">
            <v>8.1999999999999993</v>
          </cell>
          <cell r="P1501">
            <v>66420</v>
          </cell>
          <cell r="Q1501">
            <v>0</v>
          </cell>
          <cell r="R1501" t="str">
            <v>萬承</v>
          </cell>
        </row>
        <row r="1502">
          <cell r="A1502" t="str">
            <v>B1</v>
          </cell>
          <cell r="B1502" t="str">
            <v>CB1</v>
          </cell>
          <cell r="C1502" t="str">
            <v>GS</v>
          </cell>
          <cell r="D1502" t="str">
            <v>R1</v>
          </cell>
          <cell r="E1502" t="str">
            <v>A</v>
          </cell>
          <cell r="F1502" t="str">
            <v>A99091001751</v>
          </cell>
          <cell r="H1502" t="str">
            <v>199909100810</v>
          </cell>
          <cell r="I1502">
            <v>1</v>
          </cell>
          <cell r="J1502" t="str">
            <v>C02410-0002I</v>
          </cell>
          <cell r="K1502" t="str">
            <v>CHASSIS</v>
          </cell>
          <cell r="L1502">
            <v>1485</v>
          </cell>
          <cell r="M1502">
            <v>10.5</v>
          </cell>
          <cell r="N1502">
            <v>15593</v>
          </cell>
          <cell r="O1502">
            <v>10.5</v>
          </cell>
          <cell r="P1502">
            <v>15593</v>
          </cell>
          <cell r="Q1502">
            <v>0</v>
          </cell>
          <cell r="R1502" t="str">
            <v>萬承</v>
          </cell>
        </row>
        <row r="1503">
          <cell r="A1503" t="str">
            <v>B1</v>
          </cell>
          <cell r="B1503" t="str">
            <v>CB1</v>
          </cell>
          <cell r="C1503" t="str">
            <v>GS</v>
          </cell>
          <cell r="D1503" t="str">
            <v>R1</v>
          </cell>
          <cell r="E1503" t="str">
            <v>A</v>
          </cell>
          <cell r="F1503" t="str">
            <v>A99091001752</v>
          </cell>
          <cell r="H1503" t="str">
            <v>199909100810</v>
          </cell>
          <cell r="I1503">
            <v>1</v>
          </cell>
          <cell r="J1503" t="str">
            <v>C02410-0002I</v>
          </cell>
          <cell r="K1503" t="str">
            <v>CHASSIS</v>
          </cell>
          <cell r="L1503">
            <v>3123</v>
          </cell>
          <cell r="M1503">
            <v>10.5</v>
          </cell>
          <cell r="N1503">
            <v>32792</v>
          </cell>
          <cell r="O1503">
            <v>10.5</v>
          </cell>
          <cell r="P1503">
            <v>32792</v>
          </cell>
          <cell r="Q1503">
            <v>0</v>
          </cell>
          <cell r="R1503" t="str">
            <v>萬承</v>
          </cell>
        </row>
        <row r="1504">
          <cell r="A1504" t="str">
            <v>B1</v>
          </cell>
          <cell r="B1504" t="str">
            <v>CB1</v>
          </cell>
          <cell r="C1504" t="str">
            <v>GS</v>
          </cell>
          <cell r="D1504" t="str">
            <v>R1</v>
          </cell>
          <cell r="E1504" t="str">
            <v>A</v>
          </cell>
          <cell r="F1504" t="str">
            <v>A99091001753</v>
          </cell>
          <cell r="H1504" t="str">
            <v>KEN96750</v>
          </cell>
          <cell r="I1504">
            <v>2</v>
          </cell>
          <cell r="J1504" t="str">
            <v>C02556-0001I</v>
          </cell>
          <cell r="K1504" t="str">
            <v>CHASSIS</v>
          </cell>
          <cell r="L1504">
            <v>500</v>
          </cell>
          <cell r="M1504">
            <v>9.4</v>
          </cell>
          <cell r="N1504">
            <v>4700</v>
          </cell>
          <cell r="O1504">
            <v>9.4</v>
          </cell>
          <cell r="P1504">
            <v>4700</v>
          </cell>
          <cell r="Q1504">
            <v>0</v>
          </cell>
          <cell r="R1504" t="str">
            <v>FOXTEO</v>
          </cell>
        </row>
        <row r="1505">
          <cell r="A1505" t="str">
            <v>B1</v>
          </cell>
          <cell r="B1505" t="str">
            <v>CB1</v>
          </cell>
          <cell r="C1505" t="str">
            <v>GS</v>
          </cell>
          <cell r="D1505" t="str">
            <v>R1</v>
          </cell>
          <cell r="E1505" t="str">
            <v>A</v>
          </cell>
          <cell r="F1505" t="str">
            <v>A99091001754</v>
          </cell>
          <cell r="H1505" t="str">
            <v>KEN96750</v>
          </cell>
          <cell r="I1505">
            <v>1</v>
          </cell>
          <cell r="J1505" t="str">
            <v>C02555-0001I</v>
          </cell>
          <cell r="K1505" t="str">
            <v>COVER</v>
          </cell>
          <cell r="L1505">
            <v>500</v>
          </cell>
          <cell r="M1505">
            <v>6.6</v>
          </cell>
          <cell r="N1505">
            <v>3300</v>
          </cell>
          <cell r="O1505">
            <v>6.6</v>
          </cell>
          <cell r="P1505">
            <v>3300</v>
          </cell>
          <cell r="Q1505">
            <v>0</v>
          </cell>
          <cell r="R1505" t="str">
            <v>FOXTEO</v>
          </cell>
        </row>
        <row r="1506">
          <cell r="A1506" t="str">
            <v>B1</v>
          </cell>
          <cell r="B1506" t="str">
            <v>CB1</v>
          </cell>
          <cell r="C1506" t="str">
            <v>GS</v>
          </cell>
          <cell r="D1506" t="str">
            <v>R1</v>
          </cell>
          <cell r="E1506" t="str">
            <v>A</v>
          </cell>
          <cell r="F1506" t="str">
            <v>A99091001755</v>
          </cell>
          <cell r="H1506" t="str">
            <v>199908100214</v>
          </cell>
          <cell r="I1506">
            <v>2</v>
          </cell>
          <cell r="J1506" t="str">
            <v>C02600-0001I</v>
          </cell>
          <cell r="K1506" t="str">
            <v>CHASSIS</v>
          </cell>
          <cell r="L1506">
            <v>6000</v>
          </cell>
          <cell r="M1506">
            <v>5.9</v>
          </cell>
          <cell r="N1506">
            <v>35400</v>
          </cell>
          <cell r="O1506">
            <v>5.9</v>
          </cell>
          <cell r="P1506">
            <v>35400</v>
          </cell>
          <cell r="Q1506">
            <v>0</v>
          </cell>
          <cell r="R1506" t="str">
            <v>FOXTEO</v>
          </cell>
        </row>
        <row r="1507">
          <cell r="A1507" t="str">
            <v>B1</v>
          </cell>
          <cell r="B1507" t="str">
            <v>CB1</v>
          </cell>
          <cell r="C1507" t="str">
            <v>GS</v>
          </cell>
          <cell r="D1507" t="str">
            <v>R1</v>
          </cell>
          <cell r="E1507" t="str">
            <v>A</v>
          </cell>
          <cell r="F1507" t="str">
            <v>A99091001756</v>
          </cell>
          <cell r="H1507" t="str">
            <v>199908100214</v>
          </cell>
          <cell r="I1507">
            <v>1</v>
          </cell>
          <cell r="J1507" t="str">
            <v>C02599-0001I</v>
          </cell>
          <cell r="K1507" t="str">
            <v>COVER</v>
          </cell>
          <cell r="L1507">
            <v>6000</v>
          </cell>
          <cell r="M1507">
            <v>4.9000000000000004</v>
          </cell>
          <cell r="N1507">
            <v>29400</v>
          </cell>
          <cell r="O1507">
            <v>4.9000000000000004</v>
          </cell>
          <cell r="P1507">
            <v>29400</v>
          </cell>
          <cell r="Q1507">
            <v>0</v>
          </cell>
          <cell r="R1507" t="str">
            <v>FOXTEO</v>
          </cell>
        </row>
        <row r="1508">
          <cell r="A1508" t="str">
            <v>B1</v>
          </cell>
          <cell r="B1508" t="str">
            <v>CB1</v>
          </cell>
          <cell r="C1508" t="str">
            <v>GS</v>
          </cell>
          <cell r="D1508" t="str">
            <v>R1</v>
          </cell>
          <cell r="E1508" t="str">
            <v>A</v>
          </cell>
          <cell r="F1508" t="str">
            <v>A99091001757</v>
          </cell>
          <cell r="H1508" t="str">
            <v>199909100148</v>
          </cell>
          <cell r="I1508">
            <v>2</v>
          </cell>
          <cell r="J1508" t="str">
            <v>C03855-0004I</v>
          </cell>
          <cell r="K1508" t="str">
            <v>PCB API8628</v>
          </cell>
          <cell r="L1508">
            <v>5938</v>
          </cell>
          <cell r="M1508">
            <v>10.368399999999999</v>
          </cell>
          <cell r="N1508">
            <v>61568</v>
          </cell>
          <cell r="O1508">
            <v>10.368399999999999</v>
          </cell>
          <cell r="P1508">
            <v>61568</v>
          </cell>
          <cell r="Q1508">
            <v>0</v>
          </cell>
          <cell r="R1508" t="str">
            <v>三軸國際</v>
          </cell>
        </row>
        <row r="1509">
          <cell r="A1509" t="str">
            <v>B1</v>
          </cell>
          <cell r="B1509" t="str">
            <v>CB1</v>
          </cell>
          <cell r="C1509" t="str">
            <v>GS</v>
          </cell>
          <cell r="D1509" t="str">
            <v>R1</v>
          </cell>
          <cell r="E1509" t="str">
            <v>A</v>
          </cell>
          <cell r="F1509" t="str">
            <v>A99091001758</v>
          </cell>
          <cell r="H1509" t="str">
            <v>199909100687</v>
          </cell>
          <cell r="I1509">
            <v>1</v>
          </cell>
          <cell r="J1509" t="str">
            <v>C03A59-0003I</v>
          </cell>
          <cell r="K1509" t="str">
            <v>PCB API9601</v>
          </cell>
          <cell r="L1509">
            <v>1616</v>
          </cell>
          <cell r="M1509">
            <v>11.720800000000001</v>
          </cell>
          <cell r="N1509">
            <v>18941</v>
          </cell>
          <cell r="O1509">
            <v>5.8604000000000003</v>
          </cell>
          <cell r="P1509">
            <v>9470</v>
          </cell>
          <cell r="Q1509">
            <v>9471</v>
          </cell>
          <cell r="R1509" t="str">
            <v>三軸國際</v>
          </cell>
        </row>
        <row r="1510">
          <cell r="A1510" t="str">
            <v>B1</v>
          </cell>
          <cell r="B1510" t="str">
            <v>CB1</v>
          </cell>
          <cell r="C1510" t="str">
            <v>GS</v>
          </cell>
          <cell r="D1510" t="str">
            <v>R1</v>
          </cell>
          <cell r="E1510" t="str">
            <v>A</v>
          </cell>
          <cell r="F1510" t="str">
            <v>A99091001759</v>
          </cell>
          <cell r="H1510" t="str">
            <v>199909100771</v>
          </cell>
          <cell r="I1510">
            <v>1</v>
          </cell>
          <cell r="J1510" t="str">
            <v>C03812-0004I</v>
          </cell>
          <cell r="K1510" t="str">
            <v>PCB API8598</v>
          </cell>
          <cell r="L1510">
            <v>11449</v>
          </cell>
          <cell r="M1510">
            <v>6.6654</v>
          </cell>
          <cell r="N1510">
            <v>76312</v>
          </cell>
          <cell r="O1510">
            <v>6.0536000000000003</v>
          </cell>
          <cell r="P1510">
            <v>69308</v>
          </cell>
          <cell r="Q1510">
            <v>7004</v>
          </cell>
          <cell r="R1510" t="str">
            <v>三軸國際</v>
          </cell>
        </row>
        <row r="1511">
          <cell r="A1511" t="str">
            <v>B1</v>
          </cell>
          <cell r="B1511" t="str">
            <v>CB1</v>
          </cell>
          <cell r="C1511" t="str">
            <v>GS</v>
          </cell>
          <cell r="D1511" t="str">
            <v>R1</v>
          </cell>
          <cell r="E1511" t="str">
            <v>A</v>
          </cell>
          <cell r="F1511" t="str">
            <v>A99091001760</v>
          </cell>
          <cell r="H1511" t="str">
            <v>199908100697</v>
          </cell>
          <cell r="I1511">
            <v>1</v>
          </cell>
          <cell r="J1511" t="str">
            <v>C03812-0004I</v>
          </cell>
          <cell r="K1511" t="str">
            <v>PCB API8598</v>
          </cell>
          <cell r="L1511">
            <v>3751</v>
          </cell>
          <cell r="M1511">
            <v>6.6654</v>
          </cell>
          <cell r="N1511">
            <v>25002</v>
          </cell>
          <cell r="O1511">
            <v>6.0536000000000003</v>
          </cell>
          <cell r="P1511">
            <v>22707</v>
          </cell>
          <cell r="Q1511">
            <v>2295</v>
          </cell>
          <cell r="R1511" t="str">
            <v>三軸國際</v>
          </cell>
        </row>
        <row r="1512">
          <cell r="A1512" t="str">
            <v>B1</v>
          </cell>
          <cell r="B1512" t="str">
            <v>CB1</v>
          </cell>
          <cell r="C1512" t="str">
            <v>GS</v>
          </cell>
          <cell r="D1512" t="str">
            <v>R1</v>
          </cell>
          <cell r="E1512" t="str">
            <v>A</v>
          </cell>
          <cell r="F1512" t="str">
            <v>A99091001761</v>
          </cell>
          <cell r="H1512" t="str">
            <v>199908100577</v>
          </cell>
          <cell r="I1512">
            <v>7</v>
          </cell>
          <cell r="J1512" t="str">
            <v>C03572-0008I</v>
          </cell>
          <cell r="K1512" t="str">
            <v>PCB 6043 P</v>
          </cell>
          <cell r="L1512">
            <v>804</v>
          </cell>
          <cell r="M1512">
            <v>2.3828</v>
          </cell>
          <cell r="N1512">
            <v>1916</v>
          </cell>
          <cell r="O1512">
            <v>2.37</v>
          </cell>
          <cell r="P1512">
            <v>1905</v>
          </cell>
          <cell r="Q1512">
            <v>11</v>
          </cell>
          <cell r="R1512" t="str">
            <v>三軸國際</v>
          </cell>
        </row>
        <row r="1513">
          <cell r="A1513" t="str">
            <v>B1</v>
          </cell>
          <cell r="B1513" t="str">
            <v>CB1</v>
          </cell>
          <cell r="C1513" t="str">
            <v>GS</v>
          </cell>
          <cell r="D1513" t="str">
            <v>R1</v>
          </cell>
          <cell r="E1513" t="str">
            <v>A</v>
          </cell>
          <cell r="F1513" t="str">
            <v>A99091001762</v>
          </cell>
          <cell r="H1513" t="str">
            <v>199909100777</v>
          </cell>
          <cell r="I1513">
            <v>1</v>
          </cell>
          <cell r="J1513" t="str">
            <v>C03573-0003I</v>
          </cell>
          <cell r="K1513" t="str">
            <v>PCB API604</v>
          </cell>
          <cell r="L1513">
            <v>408</v>
          </cell>
          <cell r="M1513">
            <v>1.6744000000000001</v>
          </cell>
          <cell r="N1513">
            <v>683</v>
          </cell>
          <cell r="O1513">
            <v>1.6639999999999999</v>
          </cell>
          <cell r="P1513">
            <v>679</v>
          </cell>
          <cell r="Q1513">
            <v>4</v>
          </cell>
          <cell r="R1513" t="str">
            <v>三軸國際</v>
          </cell>
        </row>
        <row r="1514">
          <cell r="A1514" t="str">
            <v>B1</v>
          </cell>
          <cell r="B1514" t="str">
            <v>CB1</v>
          </cell>
          <cell r="C1514" t="str">
            <v>GS</v>
          </cell>
          <cell r="D1514" t="str">
            <v>R1</v>
          </cell>
          <cell r="E1514" t="str">
            <v>A</v>
          </cell>
          <cell r="F1514" t="str">
            <v>A99091001763</v>
          </cell>
          <cell r="H1514" t="str">
            <v>199909100140</v>
          </cell>
          <cell r="I1514">
            <v>12</v>
          </cell>
          <cell r="J1514" t="str">
            <v>C03906-0002I</v>
          </cell>
          <cell r="K1514" t="str">
            <v>PCB 6117L-270</v>
          </cell>
          <cell r="L1514">
            <v>4000</v>
          </cell>
          <cell r="M1514">
            <v>8.4364000000000008</v>
          </cell>
          <cell r="N1514">
            <v>33746</v>
          </cell>
          <cell r="O1514">
            <v>8.4364000000000008</v>
          </cell>
          <cell r="P1514">
            <v>33746</v>
          </cell>
          <cell r="Q1514">
            <v>0</v>
          </cell>
          <cell r="R1514" t="str">
            <v>三軸國際</v>
          </cell>
        </row>
        <row r="1515">
          <cell r="A1515" t="str">
            <v>B1</v>
          </cell>
          <cell r="B1515" t="str">
            <v>CB1</v>
          </cell>
          <cell r="C1515" t="str">
            <v>GS</v>
          </cell>
          <cell r="D1515" t="str">
            <v>R1</v>
          </cell>
          <cell r="E1515" t="str">
            <v>A</v>
          </cell>
          <cell r="F1515" t="str">
            <v>A99091001764</v>
          </cell>
          <cell r="H1515" t="str">
            <v>199907100370</v>
          </cell>
          <cell r="I1515">
            <v>6</v>
          </cell>
          <cell r="J1515" t="str">
            <v>C03881-0002I</v>
          </cell>
          <cell r="K1515" t="str">
            <v>PCB</v>
          </cell>
          <cell r="L1515">
            <v>733</v>
          </cell>
          <cell r="M1515">
            <v>26.725999999999999</v>
          </cell>
          <cell r="N1515">
            <v>19590</v>
          </cell>
          <cell r="O1515">
            <v>26.56</v>
          </cell>
          <cell r="P1515">
            <v>19468</v>
          </cell>
          <cell r="Q1515">
            <v>122</v>
          </cell>
          <cell r="R1515" t="str">
            <v>三軸國際</v>
          </cell>
        </row>
        <row r="1516">
          <cell r="A1516" t="str">
            <v>B1</v>
          </cell>
          <cell r="B1516" t="str">
            <v>CB1</v>
          </cell>
          <cell r="C1516" t="str">
            <v>GS</v>
          </cell>
          <cell r="D1516" t="str">
            <v>R1</v>
          </cell>
          <cell r="E1516" t="str">
            <v>A</v>
          </cell>
          <cell r="F1516" t="str">
            <v>A99091001765</v>
          </cell>
          <cell r="H1516" t="str">
            <v>199907100370</v>
          </cell>
          <cell r="I1516">
            <v>8</v>
          </cell>
          <cell r="J1516" t="str">
            <v>C03881-0002I</v>
          </cell>
          <cell r="K1516" t="str">
            <v>PCB</v>
          </cell>
          <cell r="L1516">
            <v>45</v>
          </cell>
          <cell r="M1516">
            <v>26.725999999999999</v>
          </cell>
          <cell r="N1516">
            <v>1203</v>
          </cell>
          <cell r="O1516">
            <v>26.56</v>
          </cell>
          <cell r="P1516">
            <v>1195</v>
          </cell>
          <cell r="Q1516">
            <v>8</v>
          </cell>
          <cell r="R1516" t="str">
            <v>三軸國際</v>
          </cell>
        </row>
        <row r="1517">
          <cell r="A1517" t="str">
            <v>B1</v>
          </cell>
          <cell r="B1517" t="str">
            <v>CB1</v>
          </cell>
          <cell r="C1517" t="str">
            <v>GS</v>
          </cell>
          <cell r="D1517" t="str">
            <v>R1</v>
          </cell>
          <cell r="E1517" t="str">
            <v>A</v>
          </cell>
          <cell r="F1517" t="str">
            <v>A99091001766</v>
          </cell>
          <cell r="H1517" t="str">
            <v>199909100391</v>
          </cell>
          <cell r="I1517">
            <v>2</v>
          </cell>
          <cell r="J1517" t="str">
            <v>C03998-0001I</v>
          </cell>
          <cell r="K1517" t="str">
            <v>PCB API-9502-071</v>
          </cell>
          <cell r="L1517">
            <v>2000</v>
          </cell>
          <cell r="M1517">
            <v>0.96</v>
          </cell>
          <cell r="N1517">
            <v>1920</v>
          </cell>
          <cell r="O1517">
            <v>0.96</v>
          </cell>
          <cell r="P1517">
            <v>1920</v>
          </cell>
          <cell r="Q1517">
            <v>0</v>
          </cell>
          <cell r="R1517" t="str">
            <v>崇技電路</v>
          </cell>
        </row>
        <row r="1518">
          <cell r="A1518" t="str">
            <v>B1</v>
          </cell>
          <cell r="B1518" t="str">
            <v>CB1</v>
          </cell>
          <cell r="C1518" t="str">
            <v>GS</v>
          </cell>
          <cell r="D1518" t="str">
            <v>R1</v>
          </cell>
          <cell r="E1518" t="str">
            <v>A</v>
          </cell>
          <cell r="F1518" t="str">
            <v>A99091001767</v>
          </cell>
          <cell r="H1518" t="str">
            <v>199909100376</v>
          </cell>
          <cell r="I1518">
            <v>1</v>
          </cell>
          <cell r="J1518" t="str">
            <v>C03417-0012I</v>
          </cell>
          <cell r="K1518" t="str">
            <v>PCB API-31</v>
          </cell>
          <cell r="L1518">
            <v>500</v>
          </cell>
          <cell r="M1518">
            <v>3.4</v>
          </cell>
          <cell r="N1518">
            <v>1700</v>
          </cell>
          <cell r="O1518">
            <v>3.4</v>
          </cell>
          <cell r="P1518">
            <v>1700</v>
          </cell>
          <cell r="Q1518">
            <v>0</v>
          </cell>
          <cell r="R1518" t="str">
            <v>崇技電路</v>
          </cell>
        </row>
        <row r="1519">
          <cell r="A1519" t="str">
            <v>B1</v>
          </cell>
          <cell r="B1519" t="str">
            <v>CB1</v>
          </cell>
          <cell r="C1519" t="str">
            <v>GS</v>
          </cell>
          <cell r="D1519" t="str">
            <v>R1</v>
          </cell>
          <cell r="E1519" t="str">
            <v>A</v>
          </cell>
          <cell r="F1519" t="str">
            <v>A99091001768</v>
          </cell>
          <cell r="H1519" t="str">
            <v>199909100376</v>
          </cell>
          <cell r="I1519">
            <v>2</v>
          </cell>
          <cell r="J1519" t="str">
            <v>C03571-0010I</v>
          </cell>
          <cell r="K1519" t="str">
            <v>PCB  6043</v>
          </cell>
          <cell r="L1519">
            <v>256</v>
          </cell>
          <cell r="M1519">
            <v>12.39</v>
          </cell>
          <cell r="N1519">
            <v>3172</v>
          </cell>
          <cell r="O1519">
            <v>12.5</v>
          </cell>
          <cell r="P1519">
            <v>3200</v>
          </cell>
          <cell r="Q1519">
            <v>-28</v>
          </cell>
          <cell r="R1519" t="str">
            <v>崇技電路</v>
          </cell>
        </row>
        <row r="1520">
          <cell r="A1520" t="str">
            <v>B1</v>
          </cell>
          <cell r="B1520" t="str">
            <v>CB1</v>
          </cell>
          <cell r="C1520" t="str">
            <v>GS</v>
          </cell>
          <cell r="D1520" t="str">
            <v>R1</v>
          </cell>
          <cell r="E1520" t="str">
            <v>A</v>
          </cell>
          <cell r="F1520" t="str">
            <v>A99091001769</v>
          </cell>
          <cell r="H1520" t="str">
            <v>199909100135</v>
          </cell>
          <cell r="I1520">
            <v>3</v>
          </cell>
          <cell r="J1520" t="str">
            <v>C03624-0002I</v>
          </cell>
          <cell r="K1520" t="str">
            <v>PCB 6098-0</v>
          </cell>
          <cell r="L1520">
            <v>200</v>
          </cell>
          <cell r="M1520">
            <v>2.5</v>
          </cell>
          <cell r="N1520">
            <v>500</v>
          </cell>
          <cell r="O1520">
            <v>2.5</v>
          </cell>
          <cell r="P1520">
            <v>500</v>
          </cell>
          <cell r="Q1520">
            <v>0</v>
          </cell>
          <cell r="R1520" t="str">
            <v>崇技電路</v>
          </cell>
        </row>
        <row r="1521">
          <cell r="A1521" t="str">
            <v>B1</v>
          </cell>
          <cell r="B1521" t="str">
            <v>CB1</v>
          </cell>
          <cell r="C1521" t="str">
            <v>GS</v>
          </cell>
          <cell r="D1521" t="str">
            <v>R1</v>
          </cell>
          <cell r="E1521" t="str">
            <v>A</v>
          </cell>
          <cell r="F1521" t="str">
            <v>A99091001770</v>
          </cell>
          <cell r="H1521" t="str">
            <v>199909100935</v>
          </cell>
          <cell r="I1521">
            <v>1</v>
          </cell>
          <cell r="J1521" t="str">
            <v>C03963-0002I</v>
          </cell>
          <cell r="K1521" t="str">
            <v>PCB API-8855</v>
          </cell>
          <cell r="L1521">
            <v>1525</v>
          </cell>
          <cell r="M1521">
            <v>0.64</v>
          </cell>
          <cell r="N1521">
            <v>976</v>
          </cell>
          <cell r="O1521">
            <v>0.64</v>
          </cell>
          <cell r="P1521">
            <v>976</v>
          </cell>
          <cell r="Q1521">
            <v>0</v>
          </cell>
          <cell r="R1521" t="str">
            <v>崇技電路</v>
          </cell>
        </row>
        <row r="1522">
          <cell r="A1522" t="str">
            <v>B1</v>
          </cell>
          <cell r="B1522" t="str">
            <v>CB1</v>
          </cell>
          <cell r="C1522" t="str">
            <v>GS</v>
          </cell>
          <cell r="D1522" t="str">
            <v>R1</v>
          </cell>
          <cell r="E1522" t="str">
            <v>A</v>
          </cell>
          <cell r="F1522" t="str">
            <v>A99091001771</v>
          </cell>
          <cell r="H1522" t="str">
            <v>199908100275</v>
          </cell>
          <cell r="I1522">
            <v>1</v>
          </cell>
          <cell r="J1522" t="str">
            <v>C03963-0002I</v>
          </cell>
          <cell r="K1522" t="str">
            <v>PCB API-8855</v>
          </cell>
          <cell r="L1522">
            <v>5475</v>
          </cell>
          <cell r="M1522">
            <v>0.64</v>
          </cell>
          <cell r="N1522">
            <v>3504</v>
          </cell>
          <cell r="O1522">
            <v>0.64</v>
          </cell>
          <cell r="P1522">
            <v>3504</v>
          </cell>
          <cell r="Q1522">
            <v>0</v>
          </cell>
          <cell r="R1522" t="str">
            <v>崇技電路</v>
          </cell>
        </row>
        <row r="1523">
          <cell r="A1523" t="str">
            <v>B1</v>
          </cell>
          <cell r="B1523" t="str">
            <v>CB1</v>
          </cell>
          <cell r="C1523" t="str">
            <v>GS</v>
          </cell>
          <cell r="D1523" t="str">
            <v>R1</v>
          </cell>
          <cell r="E1523" t="str">
            <v>A</v>
          </cell>
          <cell r="F1523" t="str">
            <v>A99091001772</v>
          </cell>
          <cell r="H1523" t="str">
            <v>KAN95849</v>
          </cell>
          <cell r="I1523">
            <v>2</v>
          </cell>
          <cell r="J1523" t="str">
            <v>C03677-0004I</v>
          </cell>
          <cell r="K1523" t="str">
            <v>PCB 6117H0</v>
          </cell>
          <cell r="L1523">
            <v>3900</v>
          </cell>
          <cell r="M1523">
            <v>0.74</v>
          </cell>
          <cell r="N1523">
            <v>2886</v>
          </cell>
          <cell r="O1523">
            <v>0.64</v>
          </cell>
          <cell r="P1523">
            <v>2496</v>
          </cell>
          <cell r="Q1523">
            <v>390</v>
          </cell>
          <cell r="R1523" t="str">
            <v>崇技電路</v>
          </cell>
        </row>
        <row r="1524">
          <cell r="A1524" t="str">
            <v>B1</v>
          </cell>
          <cell r="B1524" t="str">
            <v>CB1</v>
          </cell>
          <cell r="C1524" t="str">
            <v>GS</v>
          </cell>
          <cell r="D1524" t="str">
            <v>R1</v>
          </cell>
          <cell r="E1524" t="str">
            <v>A</v>
          </cell>
          <cell r="F1524" t="str">
            <v>A99091001773</v>
          </cell>
          <cell r="H1524" t="str">
            <v>199909100138</v>
          </cell>
          <cell r="I1524">
            <v>6</v>
          </cell>
          <cell r="J1524" t="str">
            <v>C03925-0004I</v>
          </cell>
          <cell r="K1524" t="str">
            <v>PCB API-8861-070</v>
          </cell>
          <cell r="L1524">
            <v>4946</v>
          </cell>
          <cell r="M1524">
            <v>12.39</v>
          </cell>
          <cell r="N1524">
            <v>61281</v>
          </cell>
          <cell r="O1524">
            <v>12.39</v>
          </cell>
          <cell r="P1524">
            <v>61281</v>
          </cell>
          <cell r="Q1524">
            <v>0</v>
          </cell>
          <cell r="R1524" t="str">
            <v>崇技電路</v>
          </cell>
        </row>
        <row r="1525">
          <cell r="A1525" t="str">
            <v>B1</v>
          </cell>
          <cell r="B1525" t="str">
            <v>CB1</v>
          </cell>
          <cell r="C1525" t="str">
            <v>GS</v>
          </cell>
          <cell r="D1525" t="str">
            <v>R1</v>
          </cell>
          <cell r="E1525" t="str">
            <v>A</v>
          </cell>
          <cell r="F1525" t="str">
            <v>A99091001774</v>
          </cell>
          <cell r="H1525" t="str">
            <v>199908100576</v>
          </cell>
          <cell r="I1525">
            <v>2</v>
          </cell>
          <cell r="J1525" t="str">
            <v>C03925-0004I</v>
          </cell>
          <cell r="K1525" t="str">
            <v>PCB API-8861-070</v>
          </cell>
          <cell r="L1525">
            <v>54</v>
          </cell>
          <cell r="M1525">
            <v>12.39</v>
          </cell>
          <cell r="N1525">
            <v>669</v>
          </cell>
          <cell r="O1525">
            <v>12.39</v>
          </cell>
          <cell r="P1525">
            <v>669</v>
          </cell>
          <cell r="Q1525">
            <v>0</v>
          </cell>
          <cell r="R1525" t="str">
            <v>崇技電路</v>
          </cell>
        </row>
        <row r="1526">
          <cell r="A1526" t="str">
            <v>B1</v>
          </cell>
          <cell r="B1526" t="str">
            <v>CB1</v>
          </cell>
          <cell r="C1526" t="str">
            <v>GS</v>
          </cell>
          <cell r="D1526" t="str">
            <v>R1</v>
          </cell>
          <cell r="E1526" t="str">
            <v>A</v>
          </cell>
          <cell r="F1526" t="str">
            <v>A99091001775</v>
          </cell>
          <cell r="H1526" t="str">
            <v>199909100935</v>
          </cell>
          <cell r="I1526">
            <v>2</v>
          </cell>
          <cell r="J1526" t="str">
            <v>C03964-0003I</v>
          </cell>
          <cell r="K1526" t="str">
            <v>PCB API-8855</v>
          </cell>
          <cell r="L1526">
            <v>2400</v>
          </cell>
          <cell r="M1526">
            <v>11.94</v>
          </cell>
          <cell r="N1526">
            <v>28656</v>
          </cell>
          <cell r="O1526">
            <v>7.9534000000000002</v>
          </cell>
          <cell r="P1526">
            <v>19088</v>
          </cell>
          <cell r="Q1526">
            <v>9568</v>
          </cell>
          <cell r="R1526" t="str">
            <v>崇技電路</v>
          </cell>
        </row>
        <row r="1527">
          <cell r="A1527" t="str">
            <v>B1</v>
          </cell>
          <cell r="B1527" t="str">
            <v>CB1</v>
          </cell>
          <cell r="C1527" t="str">
            <v>GS</v>
          </cell>
          <cell r="D1527" t="str">
            <v>R1</v>
          </cell>
          <cell r="E1527" t="str">
            <v>A</v>
          </cell>
          <cell r="F1527" t="str">
            <v>A99091001776</v>
          </cell>
          <cell r="H1527" t="str">
            <v>199907100825</v>
          </cell>
          <cell r="I1527">
            <v>6</v>
          </cell>
          <cell r="J1527" t="str">
            <v>C03943-0001I</v>
          </cell>
          <cell r="K1527" t="str">
            <v>PCB 8665-030</v>
          </cell>
          <cell r="L1527">
            <v>24000</v>
          </cell>
          <cell r="M1527">
            <v>0.94</v>
          </cell>
          <cell r="N1527">
            <v>22560</v>
          </cell>
          <cell r="O1527">
            <v>0.80500000000000005</v>
          </cell>
          <cell r="P1527">
            <v>19320</v>
          </cell>
          <cell r="Q1527">
            <v>3240</v>
          </cell>
          <cell r="R1527" t="str">
            <v>崇技電路</v>
          </cell>
        </row>
        <row r="1528">
          <cell r="A1528" t="str">
            <v>B1</v>
          </cell>
          <cell r="B1528" t="str">
            <v>CB1</v>
          </cell>
          <cell r="C1528" t="str">
            <v>GS</v>
          </cell>
          <cell r="D1528" t="str">
            <v>R1</v>
          </cell>
          <cell r="E1528" t="str">
            <v>A</v>
          </cell>
          <cell r="F1528" t="str">
            <v>A99091001777</v>
          </cell>
          <cell r="H1528" t="str">
            <v>199909100138</v>
          </cell>
          <cell r="I1528">
            <v>1</v>
          </cell>
          <cell r="J1528" t="str">
            <v>C03846-0001I</v>
          </cell>
          <cell r="K1528" t="str">
            <v>PCB 8659-0</v>
          </cell>
          <cell r="L1528">
            <v>1356</v>
          </cell>
          <cell r="M1528">
            <v>1.62</v>
          </cell>
          <cell r="N1528">
            <v>2197</v>
          </cell>
          <cell r="O1528">
            <v>1.62</v>
          </cell>
          <cell r="P1528">
            <v>2197</v>
          </cell>
          <cell r="Q1528">
            <v>0</v>
          </cell>
          <cell r="R1528" t="str">
            <v>崇技電路</v>
          </cell>
        </row>
        <row r="1529">
          <cell r="A1529" t="str">
            <v>B1</v>
          </cell>
          <cell r="B1529" t="str">
            <v>CB1</v>
          </cell>
          <cell r="C1529" t="str">
            <v>GS</v>
          </cell>
          <cell r="D1529" t="str">
            <v>R1</v>
          </cell>
          <cell r="E1529" t="str">
            <v>A</v>
          </cell>
          <cell r="F1529" t="str">
            <v>A99091001778</v>
          </cell>
          <cell r="H1529" t="str">
            <v>KEN96751</v>
          </cell>
          <cell r="I1529">
            <v>2</v>
          </cell>
          <cell r="J1529" t="str">
            <v>C02557-0001I</v>
          </cell>
          <cell r="K1529" t="str">
            <v>COVER</v>
          </cell>
          <cell r="L1529">
            <v>145</v>
          </cell>
          <cell r="M1529">
            <v>10</v>
          </cell>
          <cell r="N1529">
            <v>1450</v>
          </cell>
          <cell r="O1529">
            <v>10</v>
          </cell>
          <cell r="P1529">
            <v>1450</v>
          </cell>
          <cell r="Q1529">
            <v>0</v>
          </cell>
          <cell r="R1529" t="str">
            <v>正崧</v>
          </cell>
        </row>
        <row r="1530">
          <cell r="A1530" t="str">
            <v>B1</v>
          </cell>
          <cell r="B1530" t="str">
            <v>CB1</v>
          </cell>
          <cell r="C1530" t="str">
            <v>GS</v>
          </cell>
          <cell r="D1530" t="str">
            <v>R1</v>
          </cell>
          <cell r="E1530" t="str">
            <v>A</v>
          </cell>
          <cell r="F1530" t="str">
            <v>A99091001779</v>
          </cell>
          <cell r="H1530" t="str">
            <v>KEN96751</v>
          </cell>
          <cell r="I1530">
            <v>1</v>
          </cell>
          <cell r="J1530" t="str">
            <v>C02495-0001I</v>
          </cell>
          <cell r="K1530" t="str">
            <v>CHASSIS</v>
          </cell>
          <cell r="L1530">
            <v>145</v>
          </cell>
          <cell r="M1530">
            <v>10</v>
          </cell>
          <cell r="N1530">
            <v>1450</v>
          </cell>
          <cell r="O1530">
            <v>10</v>
          </cell>
          <cell r="P1530">
            <v>1450</v>
          </cell>
          <cell r="Q1530">
            <v>0</v>
          </cell>
          <cell r="R1530" t="str">
            <v>正崧</v>
          </cell>
        </row>
        <row r="1531">
          <cell r="A1531" t="str">
            <v>B1</v>
          </cell>
          <cell r="B1531" t="str">
            <v>CB1</v>
          </cell>
          <cell r="C1531" t="str">
            <v>GS</v>
          </cell>
          <cell r="D1531" t="str">
            <v>R1</v>
          </cell>
          <cell r="E1531" t="str">
            <v>A</v>
          </cell>
          <cell r="F1531" t="str">
            <v>A99091001781</v>
          </cell>
          <cell r="H1531" t="str">
            <v>199909100524</v>
          </cell>
          <cell r="I1531">
            <v>1</v>
          </cell>
          <cell r="J1531" t="str">
            <v>C1008-9075IA</v>
          </cell>
          <cell r="K1531" t="str">
            <v>9-SHILED L</v>
          </cell>
          <cell r="L1531">
            <v>720</v>
          </cell>
          <cell r="M1531">
            <v>0.54600000000000004</v>
          </cell>
          <cell r="N1531">
            <v>393</v>
          </cell>
          <cell r="O1531">
            <v>0.54600000000000004</v>
          </cell>
          <cell r="P1531">
            <v>393</v>
          </cell>
          <cell r="Q1531">
            <v>0</v>
          </cell>
          <cell r="R1531" t="str">
            <v>匯駿</v>
          </cell>
        </row>
        <row r="1532">
          <cell r="A1532" t="str">
            <v>B1</v>
          </cell>
          <cell r="B1532" t="str">
            <v>CB1</v>
          </cell>
          <cell r="C1532" t="str">
            <v>GS</v>
          </cell>
          <cell r="D1532" t="str">
            <v>R1</v>
          </cell>
          <cell r="E1532" t="str">
            <v>A</v>
          </cell>
          <cell r="F1532" t="str">
            <v>A99091001782</v>
          </cell>
          <cell r="H1532" t="str">
            <v>199909100824</v>
          </cell>
          <cell r="I1532">
            <v>3</v>
          </cell>
          <cell r="J1532" t="str">
            <v>C1008-8892I</v>
          </cell>
          <cell r="K1532" t="str">
            <v>PAPER BOAR</v>
          </cell>
          <cell r="L1532">
            <v>120</v>
          </cell>
          <cell r="M1532">
            <v>2.31</v>
          </cell>
          <cell r="N1532">
            <v>277</v>
          </cell>
          <cell r="O1532">
            <v>2.31</v>
          </cell>
          <cell r="P1532">
            <v>277</v>
          </cell>
          <cell r="Q1532">
            <v>0</v>
          </cell>
          <cell r="R1532" t="str">
            <v>匯駿</v>
          </cell>
        </row>
        <row r="1533">
          <cell r="A1533" t="str">
            <v>B1</v>
          </cell>
          <cell r="B1533" t="str">
            <v>CB1</v>
          </cell>
          <cell r="C1533" t="str">
            <v>GS</v>
          </cell>
          <cell r="D1533" t="str">
            <v>R1</v>
          </cell>
          <cell r="E1533" t="str">
            <v>A</v>
          </cell>
          <cell r="F1533" t="str">
            <v>A99091001783</v>
          </cell>
          <cell r="H1533" t="str">
            <v>199909100354</v>
          </cell>
          <cell r="I1533">
            <v>4</v>
          </cell>
          <cell r="J1533" t="str">
            <v>C1008-8893I</v>
          </cell>
          <cell r="K1533" t="str">
            <v>6-SHILED L</v>
          </cell>
          <cell r="L1533">
            <v>540</v>
          </cell>
          <cell r="M1533">
            <v>0.96599999999999997</v>
          </cell>
          <cell r="N1533">
            <v>522</v>
          </cell>
          <cell r="O1533">
            <v>0.96599999999999997</v>
          </cell>
          <cell r="P1533">
            <v>522</v>
          </cell>
          <cell r="Q1533">
            <v>0</v>
          </cell>
          <cell r="R1533" t="str">
            <v>匯駿</v>
          </cell>
        </row>
        <row r="1534">
          <cell r="A1534" t="str">
            <v>B1</v>
          </cell>
          <cell r="B1534" t="str">
            <v>CB1</v>
          </cell>
          <cell r="C1534" t="str">
            <v>GS</v>
          </cell>
          <cell r="D1534" t="str">
            <v>R1</v>
          </cell>
          <cell r="E1534" t="str">
            <v>A</v>
          </cell>
          <cell r="F1534" t="str">
            <v>A99091001784</v>
          </cell>
          <cell r="H1534" t="str">
            <v>199909100354</v>
          </cell>
          <cell r="I1534">
            <v>5</v>
          </cell>
          <cell r="J1534" t="str">
            <v>C1008-8894I</v>
          </cell>
          <cell r="K1534" t="str">
            <v>CARTON</v>
          </cell>
          <cell r="L1534">
            <v>60</v>
          </cell>
          <cell r="M1534">
            <v>14.574</v>
          </cell>
          <cell r="N1534">
            <v>874</v>
          </cell>
          <cell r="O1534">
            <v>14.574</v>
          </cell>
          <cell r="P1534">
            <v>874</v>
          </cell>
          <cell r="Q1534">
            <v>0</v>
          </cell>
          <cell r="R1534" t="str">
            <v>匯駿</v>
          </cell>
        </row>
        <row r="1535">
          <cell r="A1535" t="str">
            <v>B1</v>
          </cell>
          <cell r="B1535" t="str">
            <v>CB1</v>
          </cell>
          <cell r="C1535" t="str">
            <v>GS</v>
          </cell>
          <cell r="D1535" t="str">
            <v>R1</v>
          </cell>
          <cell r="E1535" t="str">
            <v>A</v>
          </cell>
          <cell r="F1535" t="str">
            <v>A99091001785</v>
          </cell>
          <cell r="H1535" t="str">
            <v>199908100799</v>
          </cell>
          <cell r="I1535">
            <v>3</v>
          </cell>
          <cell r="J1535" t="str">
            <v>C1008-9144I</v>
          </cell>
          <cell r="K1535" t="str">
            <v>BOX L237*W</v>
          </cell>
          <cell r="L1535">
            <v>470</v>
          </cell>
          <cell r="M1535">
            <v>3.1920000000000002</v>
          </cell>
          <cell r="N1535">
            <v>1500</v>
          </cell>
          <cell r="O1535">
            <v>3.1920000000000002</v>
          </cell>
          <cell r="P1535">
            <v>1500</v>
          </cell>
          <cell r="Q1535">
            <v>0</v>
          </cell>
          <cell r="R1535" t="str">
            <v>匯駿</v>
          </cell>
        </row>
        <row r="1536">
          <cell r="A1536" t="str">
            <v>B1</v>
          </cell>
          <cell r="B1536" t="str">
            <v>CB1</v>
          </cell>
          <cell r="C1536" t="str">
            <v>GS</v>
          </cell>
          <cell r="D1536" t="str">
            <v>R1</v>
          </cell>
          <cell r="E1536" t="str">
            <v>A</v>
          </cell>
          <cell r="F1536" t="str">
            <v>A99091001786</v>
          </cell>
          <cell r="H1536" t="str">
            <v>199908100799</v>
          </cell>
          <cell r="I1536">
            <v>2</v>
          </cell>
          <cell r="J1536" t="str">
            <v>C1008-9143I</v>
          </cell>
          <cell r="K1536" t="str">
            <v>CARTON L60</v>
          </cell>
          <cell r="L1536">
            <v>80</v>
          </cell>
          <cell r="M1536">
            <v>18.858000000000001</v>
          </cell>
          <cell r="N1536">
            <v>1509</v>
          </cell>
          <cell r="O1536">
            <v>18.858000000000001</v>
          </cell>
          <cell r="P1536">
            <v>1509</v>
          </cell>
          <cell r="Q1536">
            <v>0</v>
          </cell>
          <cell r="R1536" t="str">
            <v>匯駿</v>
          </cell>
        </row>
        <row r="1537">
          <cell r="A1537" t="str">
            <v>B1</v>
          </cell>
          <cell r="B1537" t="str">
            <v>CB1</v>
          </cell>
          <cell r="C1537" t="str">
            <v>GS</v>
          </cell>
          <cell r="D1537" t="str">
            <v>R1</v>
          </cell>
          <cell r="E1537" t="str">
            <v>A</v>
          </cell>
          <cell r="F1537" t="str">
            <v>A99091001787</v>
          </cell>
          <cell r="H1537" t="str">
            <v>199908100799</v>
          </cell>
          <cell r="I1537">
            <v>1</v>
          </cell>
          <cell r="J1537" t="str">
            <v>C1008-9142I</v>
          </cell>
          <cell r="K1537" t="str">
            <v>PLANK L700</v>
          </cell>
          <cell r="L1537">
            <v>470</v>
          </cell>
          <cell r="M1537">
            <v>3.444</v>
          </cell>
          <cell r="N1537">
            <v>1619</v>
          </cell>
          <cell r="O1537">
            <v>3.444</v>
          </cell>
          <cell r="P1537">
            <v>1619</v>
          </cell>
          <cell r="Q1537">
            <v>0</v>
          </cell>
          <cell r="R1537" t="str">
            <v>匯駿</v>
          </cell>
        </row>
        <row r="1538">
          <cell r="A1538" t="str">
            <v>B1</v>
          </cell>
          <cell r="B1538" t="str">
            <v>CB1</v>
          </cell>
          <cell r="C1538" t="str">
            <v>GS</v>
          </cell>
          <cell r="D1538" t="str">
            <v>R1</v>
          </cell>
          <cell r="E1538" t="str">
            <v>A</v>
          </cell>
          <cell r="F1538" t="str">
            <v>A99091001788</v>
          </cell>
          <cell r="H1538" t="str">
            <v>199908100101</v>
          </cell>
          <cell r="I1538">
            <v>42</v>
          </cell>
          <cell r="J1538" t="str">
            <v>C1008-9060I</v>
          </cell>
          <cell r="K1538" t="str">
            <v>6-SHILED L</v>
          </cell>
          <cell r="L1538">
            <v>900</v>
          </cell>
          <cell r="M1538">
            <v>1.218</v>
          </cell>
          <cell r="N1538">
            <v>1096</v>
          </cell>
          <cell r="O1538">
            <v>1.218</v>
          </cell>
          <cell r="P1538">
            <v>1096</v>
          </cell>
          <cell r="Q1538">
            <v>0</v>
          </cell>
          <cell r="R1538" t="str">
            <v>匯駿</v>
          </cell>
        </row>
        <row r="1539">
          <cell r="A1539" t="str">
            <v>B1</v>
          </cell>
          <cell r="B1539" t="str">
            <v>CB1</v>
          </cell>
          <cell r="C1539" t="str">
            <v>GS</v>
          </cell>
          <cell r="D1539" t="str">
            <v>R1</v>
          </cell>
          <cell r="E1539" t="str">
            <v>A</v>
          </cell>
          <cell r="F1539" t="str">
            <v>A99091001789</v>
          </cell>
          <cell r="H1539" t="str">
            <v>199909100824</v>
          </cell>
          <cell r="I1539">
            <v>15</v>
          </cell>
          <cell r="J1539" t="str">
            <v>C1008-9059I</v>
          </cell>
          <cell r="K1539" t="str">
            <v>3-SHILED L</v>
          </cell>
          <cell r="L1539">
            <v>4200</v>
          </cell>
          <cell r="M1539">
            <v>0.84</v>
          </cell>
          <cell r="N1539">
            <v>3528</v>
          </cell>
          <cell r="O1539">
            <v>0.84</v>
          </cell>
          <cell r="P1539">
            <v>3528</v>
          </cell>
          <cell r="Q1539">
            <v>0</v>
          </cell>
          <cell r="R1539" t="str">
            <v>匯駿</v>
          </cell>
        </row>
        <row r="1540">
          <cell r="A1540" t="str">
            <v>B1</v>
          </cell>
          <cell r="B1540" t="str">
            <v>CB1</v>
          </cell>
          <cell r="C1540" t="str">
            <v>GS</v>
          </cell>
          <cell r="D1540" t="str">
            <v>R1</v>
          </cell>
          <cell r="E1540" t="str">
            <v>A</v>
          </cell>
          <cell r="F1540" t="str">
            <v>A99091001790</v>
          </cell>
          <cell r="H1540" t="str">
            <v>199909100824</v>
          </cell>
          <cell r="I1540">
            <v>13</v>
          </cell>
          <cell r="J1540" t="str">
            <v>C1008-9057I</v>
          </cell>
          <cell r="K1540" t="str">
            <v>CARTON L54</v>
          </cell>
          <cell r="L1540">
            <v>100</v>
          </cell>
          <cell r="M1540">
            <v>8.0220000000000002</v>
          </cell>
          <cell r="N1540">
            <v>802</v>
          </cell>
          <cell r="O1540">
            <v>8.0220000000000002</v>
          </cell>
          <cell r="P1540">
            <v>802</v>
          </cell>
          <cell r="Q1540">
            <v>0</v>
          </cell>
          <cell r="R1540" t="str">
            <v>匯駿</v>
          </cell>
        </row>
        <row r="1541">
          <cell r="A1541" t="str">
            <v>B1</v>
          </cell>
          <cell r="B1541" t="str">
            <v>CB1</v>
          </cell>
          <cell r="C1541" t="str">
            <v>GS</v>
          </cell>
          <cell r="D1541" t="str">
            <v>R1</v>
          </cell>
          <cell r="E1541" t="str">
            <v>A</v>
          </cell>
          <cell r="F1541" t="str">
            <v>A99091001791</v>
          </cell>
          <cell r="H1541" t="str">
            <v>199909100824</v>
          </cell>
          <cell r="I1541">
            <v>14</v>
          </cell>
          <cell r="J1541" t="str">
            <v>C1008-9058I</v>
          </cell>
          <cell r="K1541" t="str">
            <v>PAPER BOAR</v>
          </cell>
          <cell r="L1541">
            <v>700</v>
          </cell>
          <cell r="M1541">
            <v>1.9319999999999999</v>
          </cell>
          <cell r="N1541">
            <v>1352</v>
          </cell>
          <cell r="O1541">
            <v>1.9319999999999999</v>
          </cell>
          <cell r="P1541">
            <v>1352</v>
          </cell>
          <cell r="Q1541">
            <v>0</v>
          </cell>
          <cell r="R1541" t="str">
            <v>匯駿</v>
          </cell>
        </row>
        <row r="1542">
          <cell r="A1542" t="str">
            <v>B1</v>
          </cell>
          <cell r="B1542" t="str">
            <v>CB1</v>
          </cell>
          <cell r="C1542" t="str">
            <v>GS</v>
          </cell>
          <cell r="D1542" t="str">
            <v>R1</v>
          </cell>
          <cell r="E1542" t="str">
            <v>A</v>
          </cell>
          <cell r="F1542" t="str">
            <v>A99091001792</v>
          </cell>
          <cell r="H1542" t="str">
            <v>199909100824</v>
          </cell>
          <cell r="I1542">
            <v>16</v>
          </cell>
          <cell r="J1542" t="str">
            <v>C1008-9060I</v>
          </cell>
          <cell r="K1542" t="str">
            <v>6-SHILED L</v>
          </cell>
          <cell r="L1542">
            <v>1200</v>
          </cell>
          <cell r="M1542">
            <v>1.218</v>
          </cell>
          <cell r="N1542">
            <v>1462</v>
          </cell>
          <cell r="O1542">
            <v>1.218</v>
          </cell>
          <cell r="P1542">
            <v>1462</v>
          </cell>
          <cell r="Q1542">
            <v>0</v>
          </cell>
          <cell r="R1542" t="str">
            <v>匯駿</v>
          </cell>
        </row>
        <row r="1543">
          <cell r="A1543" t="str">
            <v>B1</v>
          </cell>
          <cell r="B1543" t="str">
            <v>CB1</v>
          </cell>
          <cell r="C1543" t="str">
            <v>GS</v>
          </cell>
          <cell r="D1543" t="str">
            <v>R1</v>
          </cell>
          <cell r="E1543" t="str">
            <v>A</v>
          </cell>
          <cell r="F1543" t="str">
            <v>A99091001793</v>
          </cell>
          <cell r="H1543" t="str">
            <v>199909100354</v>
          </cell>
          <cell r="I1543">
            <v>10</v>
          </cell>
          <cell r="J1543" t="str">
            <v>C1008-9057I</v>
          </cell>
          <cell r="K1543" t="str">
            <v>CARTON L54</v>
          </cell>
          <cell r="L1543">
            <v>600</v>
          </cell>
          <cell r="M1543">
            <v>8.0220000000000002</v>
          </cell>
          <cell r="N1543">
            <v>4813</v>
          </cell>
          <cell r="O1543">
            <v>8.0220000000000002</v>
          </cell>
          <cell r="P1543">
            <v>4813</v>
          </cell>
          <cell r="Q1543">
            <v>0</v>
          </cell>
          <cell r="R1543" t="str">
            <v>匯駿</v>
          </cell>
        </row>
        <row r="1544">
          <cell r="A1544" t="str">
            <v>B1</v>
          </cell>
          <cell r="B1544" t="str">
            <v>CB1</v>
          </cell>
          <cell r="C1544" t="str">
            <v>GS</v>
          </cell>
          <cell r="D1544" t="str">
            <v>R1</v>
          </cell>
          <cell r="E1544" t="str">
            <v>A</v>
          </cell>
          <cell r="F1544" t="str">
            <v>A99091001794</v>
          </cell>
          <cell r="H1544" t="str">
            <v>199908100394</v>
          </cell>
          <cell r="I1544">
            <v>1</v>
          </cell>
          <cell r="J1544" t="str">
            <v>C1008-9423IA</v>
          </cell>
          <cell r="K1544" t="str">
            <v>PWR PACK B</v>
          </cell>
          <cell r="L1544">
            <v>30</v>
          </cell>
          <cell r="M1544">
            <v>80.052000000000007</v>
          </cell>
          <cell r="N1544">
            <v>2402</v>
          </cell>
          <cell r="O1544">
            <v>80.052000000000007</v>
          </cell>
          <cell r="P1544">
            <v>2402</v>
          </cell>
          <cell r="Q1544">
            <v>0</v>
          </cell>
          <cell r="R1544" t="str">
            <v>匯駿</v>
          </cell>
        </row>
        <row r="1545">
          <cell r="A1545" t="str">
            <v>B1</v>
          </cell>
          <cell r="B1545" t="str">
            <v>CB1</v>
          </cell>
          <cell r="C1545" t="str">
            <v>GS</v>
          </cell>
          <cell r="D1545" t="str">
            <v>R1</v>
          </cell>
          <cell r="E1545" t="str">
            <v>A</v>
          </cell>
          <cell r="F1545" t="str">
            <v>A99091001795</v>
          </cell>
          <cell r="H1545" t="str">
            <v>199908100277</v>
          </cell>
          <cell r="I1545">
            <v>31</v>
          </cell>
          <cell r="J1545" t="str">
            <v>C1008-9422IA</v>
          </cell>
          <cell r="K1545" t="str">
            <v>PACK COVER</v>
          </cell>
          <cell r="L1545">
            <v>20</v>
          </cell>
          <cell r="M1545">
            <v>33.768000000000001</v>
          </cell>
          <cell r="N1545">
            <v>675</v>
          </cell>
          <cell r="O1545">
            <v>33.768000000000001</v>
          </cell>
          <cell r="P1545">
            <v>675</v>
          </cell>
          <cell r="Q1545">
            <v>0</v>
          </cell>
          <cell r="R1545" t="str">
            <v>匯駿</v>
          </cell>
        </row>
        <row r="1546">
          <cell r="A1546" t="str">
            <v>B1</v>
          </cell>
          <cell r="B1546" t="str">
            <v>CB1</v>
          </cell>
          <cell r="C1546" t="str">
            <v>GS</v>
          </cell>
          <cell r="D1546" t="str">
            <v>R1</v>
          </cell>
          <cell r="E1546" t="str">
            <v>A</v>
          </cell>
          <cell r="F1546" t="str">
            <v>A99091001796</v>
          </cell>
          <cell r="H1546" t="str">
            <v>199909100354</v>
          </cell>
          <cell r="I1546">
            <v>9</v>
          </cell>
          <cell r="J1546" t="str">
            <v>C1008-8975I</v>
          </cell>
          <cell r="K1546" t="str">
            <v>PAPER BOAR</v>
          </cell>
          <cell r="L1546">
            <v>60</v>
          </cell>
          <cell r="M1546">
            <v>11.13</v>
          </cell>
          <cell r="N1546">
            <v>668</v>
          </cell>
          <cell r="O1546">
            <v>11.13</v>
          </cell>
          <cell r="P1546">
            <v>668</v>
          </cell>
          <cell r="Q1546">
            <v>0</v>
          </cell>
          <cell r="R1546" t="str">
            <v>匯駿</v>
          </cell>
        </row>
        <row r="1547">
          <cell r="A1547" t="str">
            <v>B1</v>
          </cell>
          <cell r="B1547" t="str">
            <v>CB1</v>
          </cell>
          <cell r="C1547" t="str">
            <v>GS</v>
          </cell>
          <cell r="D1547" t="str">
            <v>R1</v>
          </cell>
          <cell r="E1547" t="str">
            <v>A</v>
          </cell>
          <cell r="F1547" t="str">
            <v>A99091001797</v>
          </cell>
          <cell r="H1547" t="str">
            <v>199909100354</v>
          </cell>
          <cell r="I1547">
            <v>6</v>
          </cell>
          <cell r="J1547" t="str">
            <v>C1008-8971I</v>
          </cell>
          <cell r="K1547" t="str">
            <v>PAPER BOAR</v>
          </cell>
          <cell r="L1547">
            <v>800</v>
          </cell>
          <cell r="M1547">
            <v>2.6040000000000001</v>
          </cell>
          <cell r="N1547">
            <v>2083</v>
          </cell>
          <cell r="O1547">
            <v>2.6040000000000001</v>
          </cell>
          <cell r="P1547">
            <v>2083</v>
          </cell>
          <cell r="Q1547">
            <v>0</v>
          </cell>
          <cell r="R1547" t="str">
            <v>匯駿</v>
          </cell>
        </row>
        <row r="1548">
          <cell r="A1548" t="str">
            <v>B1</v>
          </cell>
          <cell r="B1548" t="str">
            <v>CB1</v>
          </cell>
          <cell r="C1548" t="str">
            <v>GS</v>
          </cell>
          <cell r="D1548" t="str">
            <v>R1</v>
          </cell>
          <cell r="E1548" t="str">
            <v>A</v>
          </cell>
          <cell r="F1548" t="str">
            <v>A99091001798</v>
          </cell>
          <cell r="H1548" t="str">
            <v>199909100354</v>
          </cell>
          <cell r="I1548">
            <v>7</v>
          </cell>
          <cell r="J1548" t="str">
            <v>C1008-8972I</v>
          </cell>
          <cell r="K1548" t="str">
            <v>3-SHILED L</v>
          </cell>
          <cell r="L1548">
            <v>3400</v>
          </cell>
          <cell r="M1548">
            <v>0.54600000000000004</v>
          </cell>
          <cell r="N1548">
            <v>1856</v>
          </cell>
          <cell r="O1548">
            <v>0.54600000000000004</v>
          </cell>
          <cell r="P1548">
            <v>1856</v>
          </cell>
          <cell r="Q1548">
            <v>0</v>
          </cell>
          <cell r="R1548" t="str">
            <v>匯駿</v>
          </cell>
        </row>
        <row r="1549">
          <cell r="A1549" t="str">
            <v>B1</v>
          </cell>
          <cell r="B1549" t="str">
            <v>CB1</v>
          </cell>
          <cell r="C1549" t="str">
            <v>GS</v>
          </cell>
          <cell r="D1549" t="str">
            <v>R1</v>
          </cell>
          <cell r="E1549" t="str">
            <v>A</v>
          </cell>
          <cell r="F1549" t="str">
            <v>A99091001799</v>
          </cell>
          <cell r="H1549" t="str">
            <v>199908100277</v>
          </cell>
          <cell r="I1549">
            <v>19</v>
          </cell>
          <cell r="J1549" t="str">
            <v>C1008-8972I</v>
          </cell>
          <cell r="K1549" t="str">
            <v>3-SHILED L</v>
          </cell>
          <cell r="L1549">
            <v>2200</v>
          </cell>
          <cell r="M1549">
            <v>0.54600000000000004</v>
          </cell>
          <cell r="N1549">
            <v>1201</v>
          </cell>
          <cell r="O1549">
            <v>0.54600000000000004</v>
          </cell>
          <cell r="P1549">
            <v>1201</v>
          </cell>
          <cell r="Q1549">
            <v>0</v>
          </cell>
          <cell r="R1549" t="str">
            <v>匯駿</v>
          </cell>
        </row>
        <row r="1550">
          <cell r="A1550" t="str">
            <v>B1</v>
          </cell>
          <cell r="B1550" t="str">
            <v>CB1</v>
          </cell>
          <cell r="C1550" t="str">
            <v>GS</v>
          </cell>
          <cell r="D1550" t="str">
            <v>R1</v>
          </cell>
          <cell r="E1550" t="str">
            <v>A</v>
          </cell>
          <cell r="F1550" t="str">
            <v>A99091001800</v>
          </cell>
          <cell r="H1550" t="str">
            <v>199909100354</v>
          </cell>
          <cell r="I1550">
            <v>8</v>
          </cell>
          <cell r="J1550" t="str">
            <v>C1008-8973I</v>
          </cell>
          <cell r="K1550" t="str">
            <v>7-SHILED L</v>
          </cell>
          <cell r="L1550">
            <v>2400</v>
          </cell>
          <cell r="M1550">
            <v>0.504</v>
          </cell>
          <cell r="N1550">
            <v>1210</v>
          </cell>
          <cell r="O1550">
            <v>0.504</v>
          </cell>
          <cell r="P1550">
            <v>1210</v>
          </cell>
          <cell r="Q1550">
            <v>0</v>
          </cell>
          <cell r="R1550" t="str">
            <v>匯駿</v>
          </cell>
        </row>
        <row r="1551">
          <cell r="A1551" t="str">
            <v>B1</v>
          </cell>
          <cell r="B1551" t="str">
            <v>CB1</v>
          </cell>
          <cell r="C1551" t="str">
            <v>GS</v>
          </cell>
          <cell r="D1551" t="str">
            <v>R1</v>
          </cell>
          <cell r="E1551" t="str">
            <v>A</v>
          </cell>
          <cell r="F1551" t="str">
            <v>A99091001801</v>
          </cell>
          <cell r="H1551" t="str">
            <v>199908100277</v>
          </cell>
          <cell r="I1551">
            <v>21</v>
          </cell>
          <cell r="J1551" t="str">
            <v>C1008-8974I</v>
          </cell>
          <cell r="K1551" t="str">
            <v>CARTON</v>
          </cell>
          <cell r="L1551">
            <v>200</v>
          </cell>
          <cell r="M1551">
            <v>13.44</v>
          </cell>
          <cell r="N1551">
            <v>2688</v>
          </cell>
          <cell r="O1551">
            <v>13.44</v>
          </cell>
          <cell r="P1551">
            <v>2688</v>
          </cell>
          <cell r="Q1551">
            <v>0</v>
          </cell>
          <cell r="R1551" t="str">
            <v>匯駿</v>
          </cell>
        </row>
        <row r="1552">
          <cell r="A1552" t="str">
            <v>B1</v>
          </cell>
          <cell r="B1552" t="str">
            <v>CB1</v>
          </cell>
          <cell r="C1552" t="str">
            <v>GS</v>
          </cell>
          <cell r="D1552" t="str">
            <v>R1</v>
          </cell>
          <cell r="E1552" t="str">
            <v>A</v>
          </cell>
          <cell r="F1552" t="str">
            <v>A99091001802</v>
          </cell>
          <cell r="H1552" t="str">
            <v>199909100163</v>
          </cell>
          <cell r="I1552">
            <v>21</v>
          </cell>
          <cell r="J1552" t="str">
            <v>C1008-9227IC</v>
          </cell>
          <cell r="K1552" t="str">
            <v>PWR PACK B</v>
          </cell>
          <cell r="L1552">
            <v>60</v>
          </cell>
          <cell r="M1552">
            <v>71.694000000000003</v>
          </cell>
          <cell r="N1552">
            <v>4302</v>
          </cell>
          <cell r="O1552">
            <v>71.694000000000003</v>
          </cell>
          <cell r="P1552">
            <v>4302</v>
          </cell>
          <cell r="Q1552">
            <v>0</v>
          </cell>
          <cell r="R1552" t="str">
            <v>匯駿</v>
          </cell>
        </row>
        <row r="1553">
          <cell r="A1553" t="str">
            <v>B1</v>
          </cell>
          <cell r="B1553" t="str">
            <v>CB1</v>
          </cell>
          <cell r="C1553" t="str">
            <v>GS</v>
          </cell>
          <cell r="D1553" t="str">
            <v>R1</v>
          </cell>
          <cell r="E1553" t="str">
            <v>A</v>
          </cell>
          <cell r="F1553" t="str">
            <v>A99091001803</v>
          </cell>
          <cell r="H1553" t="str">
            <v>199909100163</v>
          </cell>
          <cell r="I1553">
            <v>22</v>
          </cell>
          <cell r="J1553" t="str">
            <v>C1008-9228IB</v>
          </cell>
          <cell r="K1553" t="str">
            <v>PWR PACK C</v>
          </cell>
          <cell r="L1553">
            <v>120</v>
          </cell>
          <cell r="M1553">
            <v>31.122</v>
          </cell>
          <cell r="N1553">
            <v>3735</v>
          </cell>
          <cell r="O1553">
            <v>31.122</v>
          </cell>
          <cell r="P1553">
            <v>3735</v>
          </cell>
          <cell r="Q1553">
            <v>0</v>
          </cell>
          <cell r="R1553" t="str">
            <v>匯駿</v>
          </cell>
        </row>
        <row r="1554">
          <cell r="A1554" t="str">
            <v>B1</v>
          </cell>
          <cell r="B1554" t="str">
            <v>CB1</v>
          </cell>
          <cell r="C1554" t="str">
            <v>GS</v>
          </cell>
          <cell r="D1554" t="str">
            <v>R1</v>
          </cell>
          <cell r="E1554" t="str">
            <v>A</v>
          </cell>
          <cell r="F1554" t="str">
            <v>A99091001804</v>
          </cell>
          <cell r="H1554" t="str">
            <v>199908100101</v>
          </cell>
          <cell r="I1554">
            <v>44</v>
          </cell>
          <cell r="J1554" t="str">
            <v>C1008-9230I</v>
          </cell>
          <cell r="K1554" t="str">
            <v>6-SHILED L</v>
          </cell>
          <cell r="L1554">
            <v>780</v>
          </cell>
          <cell r="M1554">
            <v>1.218</v>
          </cell>
          <cell r="N1554">
            <v>950</v>
          </cell>
          <cell r="O1554">
            <v>1.218</v>
          </cell>
          <cell r="P1554">
            <v>950</v>
          </cell>
          <cell r="Q1554">
            <v>0</v>
          </cell>
          <cell r="R1554" t="str">
            <v>匯駿</v>
          </cell>
        </row>
        <row r="1555">
          <cell r="A1555" t="str">
            <v>B1</v>
          </cell>
          <cell r="B1555" t="str">
            <v>CB1</v>
          </cell>
          <cell r="C1555" t="str">
            <v>GS</v>
          </cell>
          <cell r="D1555" t="str">
            <v>R1</v>
          </cell>
          <cell r="E1555" t="str">
            <v>A</v>
          </cell>
          <cell r="F1555" t="str">
            <v>A99091001805</v>
          </cell>
          <cell r="H1555" t="str">
            <v>199907100410</v>
          </cell>
          <cell r="I1555">
            <v>12</v>
          </cell>
          <cell r="J1555" t="str">
            <v>C1008-9230I</v>
          </cell>
          <cell r="K1555" t="str">
            <v>6-SHILED L</v>
          </cell>
          <cell r="L1555">
            <v>120</v>
          </cell>
          <cell r="M1555">
            <v>1.218</v>
          </cell>
          <cell r="N1555">
            <v>146</v>
          </cell>
          <cell r="O1555">
            <v>1.218</v>
          </cell>
          <cell r="P1555">
            <v>146</v>
          </cell>
          <cell r="Q1555">
            <v>0</v>
          </cell>
          <cell r="R1555" t="str">
            <v>匯駿</v>
          </cell>
        </row>
        <row r="1556">
          <cell r="A1556" t="str">
            <v>B1</v>
          </cell>
          <cell r="B1556" t="str">
            <v>CB1</v>
          </cell>
          <cell r="C1556" t="str">
            <v>GS</v>
          </cell>
          <cell r="D1556" t="str">
            <v>R1</v>
          </cell>
          <cell r="E1556" t="str">
            <v>A</v>
          </cell>
          <cell r="F1556" t="str">
            <v>A99091001806</v>
          </cell>
          <cell r="H1556" t="str">
            <v>199908100101</v>
          </cell>
          <cell r="I1556">
            <v>45</v>
          </cell>
          <cell r="J1556" t="str">
            <v>C1008-9231I</v>
          </cell>
          <cell r="K1556" t="str">
            <v>3-SHILED L</v>
          </cell>
          <cell r="L1556">
            <v>1380</v>
          </cell>
          <cell r="M1556">
            <v>1.008</v>
          </cell>
          <cell r="N1556">
            <v>1391</v>
          </cell>
          <cell r="O1556">
            <v>1.008</v>
          </cell>
          <cell r="P1556">
            <v>1391</v>
          </cell>
          <cell r="Q1556">
            <v>0</v>
          </cell>
          <cell r="R1556" t="str">
            <v>匯駿</v>
          </cell>
        </row>
        <row r="1557">
          <cell r="A1557" t="str">
            <v>B1</v>
          </cell>
          <cell r="B1557" t="str">
            <v>CB1</v>
          </cell>
          <cell r="C1557" t="str">
            <v>GS</v>
          </cell>
          <cell r="D1557" t="str">
            <v>R1</v>
          </cell>
          <cell r="E1557" t="str">
            <v>A</v>
          </cell>
          <cell r="F1557" t="str">
            <v>A99091001807</v>
          </cell>
          <cell r="H1557" t="str">
            <v>199907100410</v>
          </cell>
          <cell r="I1557">
            <v>13</v>
          </cell>
          <cell r="J1557" t="str">
            <v>C1008-9231I</v>
          </cell>
          <cell r="K1557" t="str">
            <v>3-SHILED L</v>
          </cell>
          <cell r="L1557">
            <v>420</v>
          </cell>
          <cell r="M1557">
            <v>1.008</v>
          </cell>
          <cell r="N1557">
            <v>423</v>
          </cell>
          <cell r="O1557">
            <v>1.008</v>
          </cell>
          <cell r="P1557">
            <v>423</v>
          </cell>
          <cell r="Q1557">
            <v>0</v>
          </cell>
          <cell r="R1557" t="str">
            <v>匯駿</v>
          </cell>
        </row>
        <row r="1558">
          <cell r="A1558" t="str">
            <v>B1</v>
          </cell>
          <cell r="B1558" t="str">
            <v>CB1</v>
          </cell>
          <cell r="C1558" t="str">
            <v>GS</v>
          </cell>
          <cell r="D1558" t="str">
            <v>R1</v>
          </cell>
          <cell r="E1558" t="str">
            <v>A</v>
          </cell>
          <cell r="F1558" t="str">
            <v>A99091001808</v>
          </cell>
          <cell r="H1558" t="str">
            <v>199908100101</v>
          </cell>
          <cell r="I1558">
            <v>46</v>
          </cell>
          <cell r="J1558" t="str">
            <v>C1008-9232I</v>
          </cell>
          <cell r="K1558" t="str">
            <v>CARTON L53</v>
          </cell>
          <cell r="L1558">
            <v>230</v>
          </cell>
          <cell r="M1558">
            <v>10.625999999999999</v>
          </cell>
          <cell r="N1558">
            <v>2444</v>
          </cell>
          <cell r="O1558">
            <v>10.625999999999999</v>
          </cell>
          <cell r="P1558">
            <v>2444</v>
          </cell>
          <cell r="Q1558">
            <v>0</v>
          </cell>
          <cell r="R1558" t="str">
            <v>匯駿</v>
          </cell>
        </row>
        <row r="1559">
          <cell r="A1559" t="str">
            <v>B1</v>
          </cell>
          <cell r="B1559" t="str">
            <v>CB1</v>
          </cell>
          <cell r="C1559" t="str">
            <v>GS</v>
          </cell>
          <cell r="D1559" t="str">
            <v>R1</v>
          </cell>
          <cell r="E1559" t="str">
            <v>A</v>
          </cell>
          <cell r="F1559" t="str">
            <v>A99091001809</v>
          </cell>
          <cell r="H1559" t="str">
            <v>199908100101</v>
          </cell>
          <cell r="I1559">
            <v>46</v>
          </cell>
          <cell r="J1559" t="str">
            <v>C1008-9232I</v>
          </cell>
          <cell r="K1559" t="str">
            <v>CARTON L53</v>
          </cell>
          <cell r="L1559">
            <v>70</v>
          </cell>
          <cell r="M1559">
            <v>10.625999999999999</v>
          </cell>
          <cell r="N1559">
            <v>744</v>
          </cell>
          <cell r="O1559">
            <v>10.625999999999999</v>
          </cell>
          <cell r="P1559">
            <v>744</v>
          </cell>
          <cell r="Q1559">
            <v>0</v>
          </cell>
          <cell r="R1559" t="str">
            <v>匯駿</v>
          </cell>
        </row>
        <row r="1560">
          <cell r="A1560" t="str">
            <v>B1</v>
          </cell>
          <cell r="B1560" t="str">
            <v>CB1</v>
          </cell>
          <cell r="C1560" t="str">
            <v>GS</v>
          </cell>
          <cell r="D1560" t="str">
            <v>R1</v>
          </cell>
          <cell r="E1560" t="str">
            <v>A</v>
          </cell>
          <cell r="F1560" t="str">
            <v>A99091001815</v>
          </cell>
          <cell r="H1560" t="str">
            <v>KEN96750</v>
          </cell>
          <cell r="I1560">
            <v>2</v>
          </cell>
          <cell r="J1560" t="str">
            <v>C02556-0001I</v>
          </cell>
          <cell r="K1560" t="str">
            <v>CHASSIS</v>
          </cell>
          <cell r="L1560">
            <v>1200</v>
          </cell>
          <cell r="M1560">
            <v>9.4</v>
          </cell>
          <cell r="N1560">
            <v>11280</v>
          </cell>
          <cell r="O1560">
            <v>9.4</v>
          </cell>
          <cell r="P1560">
            <v>11280</v>
          </cell>
          <cell r="Q1560">
            <v>0</v>
          </cell>
          <cell r="R1560" t="str">
            <v>FOXTEO</v>
          </cell>
        </row>
        <row r="1561">
          <cell r="A1561" t="str">
            <v>B1</v>
          </cell>
          <cell r="B1561" t="str">
            <v>CB1</v>
          </cell>
          <cell r="C1561" t="str">
            <v>GS</v>
          </cell>
          <cell r="D1561" t="str">
            <v>R1</v>
          </cell>
          <cell r="E1561" t="str">
            <v>A</v>
          </cell>
          <cell r="F1561" t="str">
            <v>A99091001816</v>
          </cell>
          <cell r="H1561" t="str">
            <v>KEN96750</v>
          </cell>
          <cell r="I1561">
            <v>1</v>
          </cell>
          <cell r="J1561" t="str">
            <v>C02555-0001I</v>
          </cell>
          <cell r="K1561" t="str">
            <v>COVER</v>
          </cell>
          <cell r="L1561">
            <v>1200</v>
          </cell>
          <cell r="M1561">
            <v>6.6</v>
          </cell>
          <cell r="N1561">
            <v>7920</v>
          </cell>
          <cell r="O1561">
            <v>6.6</v>
          </cell>
          <cell r="P1561">
            <v>7920</v>
          </cell>
          <cell r="Q1561">
            <v>0</v>
          </cell>
          <cell r="R1561" t="str">
            <v>FOXTEO</v>
          </cell>
        </row>
        <row r="1562">
          <cell r="A1562" t="str">
            <v>B1</v>
          </cell>
          <cell r="B1562" t="str">
            <v>CB1</v>
          </cell>
          <cell r="C1562" t="str">
            <v>GS</v>
          </cell>
          <cell r="D1562" t="str">
            <v>R1</v>
          </cell>
          <cell r="E1562" t="str">
            <v>A</v>
          </cell>
          <cell r="F1562" t="str">
            <v>A99091001817</v>
          </cell>
          <cell r="H1562" t="str">
            <v>199909100140</v>
          </cell>
          <cell r="I1562">
            <v>13</v>
          </cell>
          <cell r="J1562" t="str">
            <v>C03935-0002I</v>
          </cell>
          <cell r="K1562" t="str">
            <v>PCB API-8545</v>
          </cell>
          <cell r="L1562">
            <v>440</v>
          </cell>
          <cell r="M1562">
            <v>12.236000000000001</v>
          </cell>
          <cell r="N1562">
            <v>5384</v>
          </cell>
          <cell r="O1562">
            <v>12.236000000000001</v>
          </cell>
          <cell r="P1562">
            <v>5384</v>
          </cell>
          <cell r="Q1562">
            <v>0</v>
          </cell>
          <cell r="R1562" t="str">
            <v>三軸國際</v>
          </cell>
        </row>
        <row r="1563">
          <cell r="A1563" t="str">
            <v>B1</v>
          </cell>
          <cell r="B1563" t="str">
            <v>CB1</v>
          </cell>
          <cell r="C1563" t="str">
            <v>GS</v>
          </cell>
          <cell r="D1563" t="str">
            <v>R1</v>
          </cell>
          <cell r="E1563" t="str">
            <v>A</v>
          </cell>
          <cell r="F1563" t="str">
            <v>A99091001818</v>
          </cell>
          <cell r="H1563" t="str">
            <v>199908100330</v>
          </cell>
          <cell r="I1563">
            <v>1</v>
          </cell>
          <cell r="J1563" t="str">
            <v>C03935-0002I</v>
          </cell>
          <cell r="K1563" t="str">
            <v>PCB API-8545</v>
          </cell>
          <cell r="L1563">
            <v>1400</v>
          </cell>
          <cell r="M1563">
            <v>12.236000000000001</v>
          </cell>
          <cell r="N1563">
            <v>17130</v>
          </cell>
          <cell r="O1563">
            <v>12.236000000000001</v>
          </cell>
          <cell r="P1563">
            <v>17130</v>
          </cell>
          <cell r="Q1563">
            <v>0</v>
          </cell>
          <cell r="R1563" t="str">
            <v>三軸國際</v>
          </cell>
        </row>
        <row r="1564">
          <cell r="A1564" t="str">
            <v>B1</v>
          </cell>
          <cell r="B1564" t="str">
            <v>CB1</v>
          </cell>
          <cell r="C1564" t="str">
            <v>GS</v>
          </cell>
          <cell r="D1564" t="str">
            <v>R1</v>
          </cell>
          <cell r="E1564" t="str">
            <v>A</v>
          </cell>
          <cell r="F1564" t="str">
            <v>A99091001819</v>
          </cell>
          <cell r="H1564" t="str">
            <v>199907100812</v>
          </cell>
          <cell r="I1564">
            <v>11</v>
          </cell>
          <cell r="J1564" t="str">
            <v>C03935-0002I</v>
          </cell>
          <cell r="K1564" t="str">
            <v>PCB API-8545</v>
          </cell>
          <cell r="L1564">
            <v>1360</v>
          </cell>
          <cell r="M1564">
            <v>12.236000000000001</v>
          </cell>
          <cell r="N1564">
            <v>16641</v>
          </cell>
          <cell r="O1564">
            <v>12.236000000000001</v>
          </cell>
          <cell r="P1564">
            <v>16641</v>
          </cell>
          <cell r="Q1564">
            <v>0</v>
          </cell>
          <cell r="R1564" t="str">
            <v>三軸國際</v>
          </cell>
        </row>
        <row r="1565">
          <cell r="A1565" t="str">
            <v>B1</v>
          </cell>
          <cell r="B1565" t="str">
            <v>CB1</v>
          </cell>
          <cell r="C1565" t="str">
            <v>GS</v>
          </cell>
          <cell r="D1565" t="str">
            <v>R1</v>
          </cell>
          <cell r="E1565" t="str">
            <v>A</v>
          </cell>
          <cell r="F1565" t="str">
            <v>A99091001820</v>
          </cell>
          <cell r="H1565" t="str">
            <v>199909100140</v>
          </cell>
          <cell r="I1565">
            <v>12</v>
          </cell>
          <cell r="J1565" t="str">
            <v>C03906-0002I</v>
          </cell>
          <cell r="K1565" t="str">
            <v>PCB 6117L-270</v>
          </cell>
          <cell r="L1565">
            <v>1000</v>
          </cell>
          <cell r="M1565">
            <v>8.4364000000000008</v>
          </cell>
          <cell r="N1565">
            <v>8436</v>
          </cell>
          <cell r="O1565">
            <v>8.4364000000000008</v>
          </cell>
          <cell r="P1565">
            <v>8436</v>
          </cell>
          <cell r="Q1565">
            <v>0</v>
          </cell>
          <cell r="R1565" t="str">
            <v>三軸國際</v>
          </cell>
        </row>
        <row r="1566">
          <cell r="A1566" t="str">
            <v>B1</v>
          </cell>
          <cell r="B1566" t="str">
            <v>CB1</v>
          </cell>
          <cell r="C1566" t="str">
            <v>GS</v>
          </cell>
          <cell r="D1566" t="str">
            <v>R1</v>
          </cell>
          <cell r="E1566" t="str">
            <v>A</v>
          </cell>
          <cell r="F1566" t="str">
            <v>A99091001821</v>
          </cell>
          <cell r="H1566" t="str">
            <v>199908100578</v>
          </cell>
          <cell r="I1566">
            <v>1</v>
          </cell>
          <cell r="J1566" t="str">
            <v>C03941-0004I</v>
          </cell>
          <cell r="K1566" t="str">
            <v>PCB 8665-030</v>
          </cell>
          <cell r="L1566">
            <v>6176</v>
          </cell>
          <cell r="M1566">
            <v>12.236000000000001</v>
          </cell>
          <cell r="N1566">
            <v>75570</v>
          </cell>
          <cell r="O1566">
            <v>12.236000000000001</v>
          </cell>
          <cell r="P1566">
            <v>75570</v>
          </cell>
          <cell r="Q1566">
            <v>0</v>
          </cell>
          <cell r="R1566" t="str">
            <v>三軸國際</v>
          </cell>
        </row>
        <row r="1567">
          <cell r="A1567" t="str">
            <v>B1</v>
          </cell>
          <cell r="B1567" t="str">
            <v>CB1</v>
          </cell>
          <cell r="C1567" t="str">
            <v>GS</v>
          </cell>
          <cell r="D1567" t="str">
            <v>R1</v>
          </cell>
          <cell r="E1567" t="str">
            <v>A</v>
          </cell>
          <cell r="F1567" t="str">
            <v>A99091001822</v>
          </cell>
          <cell r="H1567" t="str">
            <v>199909100148</v>
          </cell>
          <cell r="I1567">
            <v>2</v>
          </cell>
          <cell r="J1567" t="str">
            <v>C03855-0004I</v>
          </cell>
          <cell r="K1567" t="str">
            <v>PCB API8628</v>
          </cell>
          <cell r="L1567">
            <v>8170</v>
          </cell>
          <cell r="M1567">
            <v>10.368399999999999</v>
          </cell>
          <cell r="N1567">
            <v>84710</v>
          </cell>
          <cell r="O1567">
            <v>10.368399999999999</v>
          </cell>
          <cell r="P1567">
            <v>84710</v>
          </cell>
          <cell r="Q1567">
            <v>0</v>
          </cell>
          <cell r="R1567" t="str">
            <v>三軸國際</v>
          </cell>
        </row>
        <row r="1568">
          <cell r="A1568" t="str">
            <v>B1</v>
          </cell>
          <cell r="B1568" t="str">
            <v>CB1</v>
          </cell>
          <cell r="C1568" t="str">
            <v>GS</v>
          </cell>
          <cell r="D1568" t="str">
            <v>R1</v>
          </cell>
          <cell r="E1568" t="str">
            <v>A</v>
          </cell>
          <cell r="F1568" t="str">
            <v>A99091001823</v>
          </cell>
          <cell r="H1568" t="str">
            <v>KEN96751</v>
          </cell>
          <cell r="I1568">
            <v>2</v>
          </cell>
          <cell r="J1568" t="str">
            <v>C02557-0001I</v>
          </cell>
          <cell r="K1568" t="str">
            <v>COVER</v>
          </cell>
          <cell r="L1568">
            <v>96</v>
          </cell>
          <cell r="M1568">
            <v>10</v>
          </cell>
          <cell r="N1568">
            <v>960</v>
          </cell>
          <cell r="O1568">
            <v>10</v>
          </cell>
          <cell r="P1568">
            <v>960</v>
          </cell>
          <cell r="Q1568">
            <v>0</v>
          </cell>
          <cell r="R1568" t="str">
            <v>正崧</v>
          </cell>
        </row>
        <row r="1569">
          <cell r="A1569" t="str">
            <v>B1</v>
          </cell>
          <cell r="B1569" t="str">
            <v>CB1</v>
          </cell>
          <cell r="C1569" t="str">
            <v>GS</v>
          </cell>
          <cell r="D1569" t="str">
            <v>R1</v>
          </cell>
          <cell r="E1569" t="str">
            <v>A</v>
          </cell>
          <cell r="F1569" t="str">
            <v>A99091001824</v>
          </cell>
          <cell r="H1569" t="str">
            <v>KEN96751</v>
          </cell>
          <cell r="I1569">
            <v>1</v>
          </cell>
          <cell r="J1569" t="str">
            <v>C02495-0001I</v>
          </cell>
          <cell r="K1569" t="str">
            <v>CHASSIS</v>
          </cell>
          <cell r="L1569">
            <v>96</v>
          </cell>
          <cell r="M1569">
            <v>10</v>
          </cell>
          <cell r="N1569">
            <v>960</v>
          </cell>
          <cell r="O1569">
            <v>10</v>
          </cell>
          <cell r="P1569">
            <v>960</v>
          </cell>
          <cell r="Q1569">
            <v>0</v>
          </cell>
          <cell r="R1569" t="str">
            <v>正崧</v>
          </cell>
        </row>
        <row r="1570">
          <cell r="A1570" t="str">
            <v>B1</v>
          </cell>
          <cell r="B1570" t="str">
            <v>CB1</v>
          </cell>
          <cell r="C1570" t="str">
            <v>GS</v>
          </cell>
          <cell r="D1570" t="str">
            <v>R1</v>
          </cell>
          <cell r="E1570" t="str">
            <v>A</v>
          </cell>
          <cell r="F1570" t="str">
            <v>A99091001825</v>
          </cell>
          <cell r="H1570" t="str">
            <v>KEN96751</v>
          </cell>
          <cell r="I1570">
            <v>2</v>
          </cell>
          <cell r="J1570" t="str">
            <v>C02557-0001I</v>
          </cell>
          <cell r="K1570" t="str">
            <v>COVER</v>
          </cell>
          <cell r="L1570">
            <v>576</v>
          </cell>
          <cell r="M1570">
            <v>10</v>
          </cell>
          <cell r="N1570">
            <v>5760</v>
          </cell>
          <cell r="O1570">
            <v>10</v>
          </cell>
          <cell r="P1570">
            <v>5760</v>
          </cell>
          <cell r="Q1570">
            <v>0</v>
          </cell>
          <cell r="R1570" t="str">
            <v>正崧</v>
          </cell>
        </row>
        <row r="1571">
          <cell r="A1571" t="str">
            <v>B1</v>
          </cell>
          <cell r="B1571" t="str">
            <v>CB1</v>
          </cell>
          <cell r="C1571" t="str">
            <v>GS</v>
          </cell>
          <cell r="D1571" t="str">
            <v>R1</v>
          </cell>
          <cell r="E1571" t="str">
            <v>A</v>
          </cell>
          <cell r="F1571" t="str">
            <v>A99091001826</v>
          </cell>
          <cell r="H1571" t="str">
            <v>KEN96751</v>
          </cell>
          <cell r="I1571">
            <v>1</v>
          </cell>
          <cell r="J1571" t="str">
            <v>C02495-0001I</v>
          </cell>
          <cell r="K1571" t="str">
            <v>CHASSIS</v>
          </cell>
          <cell r="L1571">
            <v>576</v>
          </cell>
          <cell r="M1571">
            <v>10</v>
          </cell>
          <cell r="N1571">
            <v>5760</v>
          </cell>
          <cell r="O1571">
            <v>10</v>
          </cell>
          <cell r="P1571">
            <v>5760</v>
          </cell>
          <cell r="Q1571">
            <v>0</v>
          </cell>
          <cell r="R1571" t="str">
            <v>正崧</v>
          </cell>
        </row>
        <row r="1572">
          <cell r="A1572" t="str">
            <v>B1</v>
          </cell>
          <cell r="B1572" t="str">
            <v>CB1</v>
          </cell>
          <cell r="C1572" t="str">
            <v>GS</v>
          </cell>
          <cell r="D1572" t="str">
            <v>R1</v>
          </cell>
          <cell r="E1572" t="str">
            <v>A</v>
          </cell>
          <cell r="F1572" t="str">
            <v>A99091001827</v>
          </cell>
          <cell r="H1572" t="str">
            <v>199909100880</v>
          </cell>
          <cell r="I1572">
            <v>1</v>
          </cell>
          <cell r="J1572" t="str">
            <v>C1008-8953I</v>
          </cell>
          <cell r="K1572" t="str">
            <v>EPE ADHERE</v>
          </cell>
          <cell r="L1572">
            <v>84</v>
          </cell>
          <cell r="M1572">
            <v>15.708</v>
          </cell>
          <cell r="N1572">
            <v>1319</v>
          </cell>
          <cell r="O1572">
            <v>15.7</v>
          </cell>
          <cell r="P1572">
            <v>1319</v>
          </cell>
          <cell r="Q1572">
            <v>0</v>
          </cell>
          <cell r="R1572" t="str">
            <v>裕傑</v>
          </cell>
        </row>
        <row r="1573">
          <cell r="A1573" t="str">
            <v>B1</v>
          </cell>
          <cell r="B1573" t="str">
            <v>CB1</v>
          </cell>
          <cell r="C1573" t="str">
            <v>GS</v>
          </cell>
          <cell r="D1573" t="str">
            <v>R1</v>
          </cell>
          <cell r="E1573" t="str">
            <v>A</v>
          </cell>
          <cell r="F1573" t="str">
            <v>A99091001828</v>
          </cell>
          <cell r="H1573" t="str">
            <v>199909100880</v>
          </cell>
          <cell r="I1573">
            <v>2</v>
          </cell>
          <cell r="J1573" t="str">
            <v>C1008-8954I</v>
          </cell>
          <cell r="K1573" t="str">
            <v>EPE ADHERE</v>
          </cell>
          <cell r="L1573">
            <v>192</v>
          </cell>
          <cell r="M1573">
            <v>15.708</v>
          </cell>
          <cell r="N1573">
            <v>3016</v>
          </cell>
          <cell r="O1573">
            <v>15.7</v>
          </cell>
          <cell r="P1573">
            <v>3014</v>
          </cell>
          <cell r="Q1573">
            <v>2</v>
          </cell>
          <cell r="R1573" t="str">
            <v>裕傑</v>
          </cell>
        </row>
        <row r="1574">
          <cell r="A1574" t="str">
            <v>B1</v>
          </cell>
          <cell r="B1574" t="str">
            <v>CB1</v>
          </cell>
          <cell r="C1574" t="str">
            <v>GS</v>
          </cell>
          <cell r="D1574" t="str">
            <v>R1</v>
          </cell>
          <cell r="E1574" t="str">
            <v>A</v>
          </cell>
          <cell r="F1574" t="str">
            <v>A99091001829</v>
          </cell>
          <cell r="H1574" t="str">
            <v>199909100148</v>
          </cell>
          <cell r="I1574">
            <v>2</v>
          </cell>
          <cell r="J1574" t="str">
            <v>C03855-0004I</v>
          </cell>
          <cell r="K1574" t="str">
            <v>PCB API8628</v>
          </cell>
          <cell r="L1574">
            <v>7200</v>
          </cell>
          <cell r="M1574">
            <v>10.368399999999999</v>
          </cell>
          <cell r="N1574">
            <v>74652</v>
          </cell>
          <cell r="O1574">
            <v>10.368399999999999</v>
          </cell>
          <cell r="P1574">
            <v>74652</v>
          </cell>
          <cell r="Q1574">
            <v>0</v>
          </cell>
          <cell r="R1574" t="str">
            <v>三軸國際</v>
          </cell>
        </row>
        <row r="1575">
          <cell r="A1575" t="str">
            <v>B1</v>
          </cell>
          <cell r="B1575" t="str">
            <v>CB1</v>
          </cell>
          <cell r="C1575" t="str">
            <v>GS</v>
          </cell>
          <cell r="D1575" t="str">
            <v>R1</v>
          </cell>
          <cell r="E1575" t="str">
            <v>A</v>
          </cell>
          <cell r="F1575" t="str">
            <v>A99091001830</v>
          </cell>
          <cell r="H1575" t="str">
            <v>199909100476</v>
          </cell>
          <cell r="I1575">
            <v>2</v>
          </cell>
          <cell r="J1575" t="str">
            <v>C03989-0002I</v>
          </cell>
          <cell r="K1575" t="str">
            <v>PCB API-9502-071</v>
          </cell>
          <cell r="L1575">
            <v>11200</v>
          </cell>
          <cell r="M1575">
            <v>12.4292</v>
          </cell>
          <cell r="N1575">
            <v>139207</v>
          </cell>
          <cell r="O1575">
            <v>12.4292</v>
          </cell>
          <cell r="P1575">
            <v>139207</v>
          </cell>
          <cell r="Q1575">
            <v>0</v>
          </cell>
          <cell r="R1575" t="str">
            <v>三軸國際</v>
          </cell>
        </row>
        <row r="1576">
          <cell r="A1576" t="str">
            <v>B1</v>
          </cell>
          <cell r="B1576" t="str">
            <v>CB1</v>
          </cell>
          <cell r="C1576" t="str">
            <v>GS</v>
          </cell>
          <cell r="D1576" t="str">
            <v>R1</v>
          </cell>
          <cell r="E1576" t="str">
            <v>A</v>
          </cell>
          <cell r="F1576" t="str">
            <v>A99091001831</v>
          </cell>
          <cell r="H1576" t="str">
            <v>KEN96750</v>
          </cell>
          <cell r="I1576">
            <v>2</v>
          </cell>
          <cell r="J1576" t="str">
            <v>C02556-0001I</v>
          </cell>
          <cell r="K1576" t="str">
            <v>CHASSIS</v>
          </cell>
          <cell r="L1576">
            <v>760</v>
          </cell>
          <cell r="M1576">
            <v>9.4</v>
          </cell>
          <cell r="N1576">
            <v>7144</v>
          </cell>
          <cell r="O1576">
            <v>9.4</v>
          </cell>
          <cell r="P1576">
            <v>7144</v>
          </cell>
          <cell r="Q1576">
            <v>0</v>
          </cell>
          <cell r="R1576" t="str">
            <v>FOXTEO</v>
          </cell>
        </row>
        <row r="1577">
          <cell r="A1577" t="str">
            <v>B1</v>
          </cell>
          <cell r="B1577" t="str">
            <v>CB1</v>
          </cell>
          <cell r="C1577" t="str">
            <v>GS</v>
          </cell>
          <cell r="D1577" t="str">
            <v>R1</v>
          </cell>
          <cell r="E1577" t="str">
            <v>A</v>
          </cell>
          <cell r="F1577" t="str">
            <v>A99091001832</v>
          </cell>
          <cell r="H1577" t="str">
            <v>KEN96750</v>
          </cell>
          <cell r="I1577">
            <v>1</v>
          </cell>
          <cell r="J1577" t="str">
            <v>C02555-0001I</v>
          </cell>
          <cell r="K1577" t="str">
            <v>COVER</v>
          </cell>
          <cell r="L1577">
            <v>760</v>
          </cell>
          <cell r="M1577">
            <v>6.6</v>
          </cell>
          <cell r="N1577">
            <v>5016</v>
          </cell>
          <cell r="O1577">
            <v>6.6</v>
          </cell>
          <cell r="P1577">
            <v>5016</v>
          </cell>
          <cell r="Q1577">
            <v>0</v>
          </cell>
          <cell r="R1577" t="str">
            <v>FOXTEO</v>
          </cell>
        </row>
        <row r="1578">
          <cell r="A1578" t="str">
            <v>B1</v>
          </cell>
          <cell r="B1578" t="str">
            <v>CB1</v>
          </cell>
          <cell r="C1578" t="str">
            <v>GS</v>
          </cell>
          <cell r="D1578" t="str">
            <v>R1</v>
          </cell>
          <cell r="E1578" t="str">
            <v>A</v>
          </cell>
          <cell r="F1578" t="str">
            <v>A99091001833</v>
          </cell>
          <cell r="H1578" t="str">
            <v>199908100101</v>
          </cell>
          <cell r="I1578">
            <v>32</v>
          </cell>
          <cell r="J1578" t="str">
            <v>C1008-8925I</v>
          </cell>
          <cell r="K1578" t="str">
            <v>PWR PACK C</v>
          </cell>
          <cell r="L1578">
            <v>30</v>
          </cell>
          <cell r="M1578">
            <v>32.298000000000002</v>
          </cell>
          <cell r="N1578">
            <v>969</v>
          </cell>
          <cell r="O1578">
            <v>32.298000000000002</v>
          </cell>
          <cell r="P1578">
            <v>969</v>
          </cell>
          <cell r="Q1578">
            <v>0</v>
          </cell>
          <cell r="R1578" t="str">
            <v>匯駿</v>
          </cell>
        </row>
        <row r="1579">
          <cell r="A1579" t="str">
            <v>B1</v>
          </cell>
          <cell r="B1579" t="str">
            <v>CB1</v>
          </cell>
          <cell r="C1579" t="str">
            <v>GS</v>
          </cell>
          <cell r="D1579" t="str">
            <v>R1</v>
          </cell>
          <cell r="E1579" t="str">
            <v>A</v>
          </cell>
          <cell r="F1579" t="str">
            <v>A99091001834</v>
          </cell>
          <cell r="H1579" t="str">
            <v>199908100394</v>
          </cell>
          <cell r="I1579">
            <v>1</v>
          </cell>
          <cell r="J1579" t="str">
            <v>C1008-9423IA</v>
          </cell>
          <cell r="K1579" t="str">
            <v>PWR PACK B</v>
          </cell>
          <cell r="L1579">
            <v>10</v>
          </cell>
          <cell r="M1579">
            <v>80.052000000000007</v>
          </cell>
          <cell r="N1579">
            <v>801</v>
          </cell>
          <cell r="O1579">
            <v>80.052000000000007</v>
          </cell>
          <cell r="P1579">
            <v>801</v>
          </cell>
          <cell r="Q1579">
            <v>0</v>
          </cell>
          <cell r="R1579" t="str">
            <v>匯駿</v>
          </cell>
        </row>
        <row r="1580">
          <cell r="A1580" t="str">
            <v>B1</v>
          </cell>
          <cell r="B1580" t="str">
            <v>CB1</v>
          </cell>
          <cell r="C1580" t="str">
            <v>GS</v>
          </cell>
          <cell r="D1580" t="str">
            <v>R1</v>
          </cell>
          <cell r="E1580" t="str">
            <v>A</v>
          </cell>
          <cell r="F1580" t="str">
            <v>A99091001835</v>
          </cell>
          <cell r="H1580" t="str">
            <v>199908100277</v>
          </cell>
          <cell r="I1580">
            <v>31</v>
          </cell>
          <cell r="J1580" t="str">
            <v>C1008-9422IA</v>
          </cell>
          <cell r="K1580" t="str">
            <v>PACK COVER</v>
          </cell>
          <cell r="L1580">
            <v>20</v>
          </cell>
          <cell r="M1580">
            <v>33.768000000000001</v>
          </cell>
          <cell r="N1580">
            <v>675</v>
          </cell>
          <cell r="O1580">
            <v>33.768000000000001</v>
          </cell>
          <cell r="P1580">
            <v>675</v>
          </cell>
          <cell r="Q1580">
            <v>0</v>
          </cell>
          <cell r="R1580" t="str">
            <v>匯駿</v>
          </cell>
        </row>
        <row r="1581">
          <cell r="A1581" t="str">
            <v>B1</v>
          </cell>
          <cell r="B1581" t="str">
            <v>CB1</v>
          </cell>
          <cell r="C1581" t="str">
            <v>GS</v>
          </cell>
          <cell r="D1581" t="str">
            <v>R1</v>
          </cell>
          <cell r="E1581" t="str">
            <v>A</v>
          </cell>
          <cell r="F1581" t="str">
            <v>A99091001836</v>
          </cell>
          <cell r="H1581" t="str">
            <v>199908100101</v>
          </cell>
          <cell r="I1581">
            <v>33</v>
          </cell>
          <cell r="J1581" t="str">
            <v>C1008-8926IA</v>
          </cell>
          <cell r="K1581" t="str">
            <v>PWR PACK B</v>
          </cell>
          <cell r="L1581">
            <v>30</v>
          </cell>
          <cell r="M1581">
            <v>64.596000000000004</v>
          </cell>
          <cell r="N1581">
            <v>1938</v>
          </cell>
          <cell r="O1581">
            <v>64.596000000000004</v>
          </cell>
          <cell r="P1581">
            <v>1938</v>
          </cell>
          <cell r="Q1581">
            <v>0</v>
          </cell>
          <cell r="R1581" t="str">
            <v>匯駿</v>
          </cell>
        </row>
        <row r="1582">
          <cell r="A1582" t="str">
            <v>B1</v>
          </cell>
          <cell r="B1582" t="str">
            <v>CB1</v>
          </cell>
          <cell r="C1582" t="str">
            <v>GS</v>
          </cell>
          <cell r="D1582" t="str">
            <v>R1</v>
          </cell>
          <cell r="E1582" t="str">
            <v>A</v>
          </cell>
          <cell r="F1582" t="str">
            <v>A99091001837</v>
          </cell>
          <cell r="H1582" t="str">
            <v>199909100163</v>
          </cell>
          <cell r="I1582">
            <v>22</v>
          </cell>
          <cell r="J1582" t="str">
            <v>C1008-9228IB</v>
          </cell>
          <cell r="K1582" t="str">
            <v>PWR PACK C</v>
          </cell>
          <cell r="L1582">
            <v>100</v>
          </cell>
          <cell r="M1582">
            <v>31.122</v>
          </cell>
          <cell r="N1582">
            <v>3112</v>
          </cell>
          <cell r="O1582">
            <v>31.122</v>
          </cell>
          <cell r="P1582">
            <v>3112</v>
          </cell>
          <cell r="Q1582">
            <v>0</v>
          </cell>
          <cell r="R1582" t="str">
            <v>匯駿</v>
          </cell>
        </row>
        <row r="1583">
          <cell r="A1583" t="str">
            <v>B1</v>
          </cell>
          <cell r="B1583" t="str">
            <v>CB1</v>
          </cell>
          <cell r="C1583" t="str">
            <v>GS</v>
          </cell>
          <cell r="D1583" t="str">
            <v>R1</v>
          </cell>
          <cell r="E1583" t="str">
            <v>A</v>
          </cell>
          <cell r="F1583" t="str">
            <v>A99091001838</v>
          </cell>
          <cell r="H1583" t="str">
            <v>199909100163</v>
          </cell>
          <cell r="I1583">
            <v>21</v>
          </cell>
          <cell r="J1583" t="str">
            <v>C1008-9227IC</v>
          </cell>
          <cell r="K1583" t="str">
            <v>PWR PACK B</v>
          </cell>
          <cell r="L1583">
            <v>50</v>
          </cell>
          <cell r="M1583">
            <v>71.694000000000003</v>
          </cell>
          <cell r="N1583">
            <v>3585</v>
          </cell>
          <cell r="O1583">
            <v>71.694000000000003</v>
          </cell>
          <cell r="P1583">
            <v>3585</v>
          </cell>
          <cell r="Q1583">
            <v>0</v>
          </cell>
          <cell r="R1583" t="str">
            <v>匯駿</v>
          </cell>
        </row>
        <row r="1584">
          <cell r="A1584" t="str">
            <v>B1</v>
          </cell>
          <cell r="B1584" t="str">
            <v>CB1</v>
          </cell>
          <cell r="C1584" t="str">
            <v>GS</v>
          </cell>
          <cell r="D1584" t="str">
            <v>R1</v>
          </cell>
          <cell r="E1584" t="str">
            <v>A</v>
          </cell>
          <cell r="F1584" t="str">
            <v>A99091001839</v>
          </cell>
          <cell r="H1584" t="str">
            <v>199908100101</v>
          </cell>
          <cell r="I1584">
            <v>44</v>
          </cell>
          <cell r="J1584" t="str">
            <v>C1008-9230I</v>
          </cell>
          <cell r="K1584" t="str">
            <v>6-SHILED L</v>
          </cell>
          <cell r="L1584">
            <v>900</v>
          </cell>
          <cell r="M1584">
            <v>1.218</v>
          </cell>
          <cell r="N1584">
            <v>1096</v>
          </cell>
          <cell r="O1584">
            <v>1.218</v>
          </cell>
          <cell r="P1584">
            <v>1096</v>
          </cell>
          <cell r="Q1584">
            <v>0</v>
          </cell>
          <cell r="R1584" t="str">
            <v>匯駿</v>
          </cell>
        </row>
        <row r="1585">
          <cell r="A1585" t="str">
            <v>B1</v>
          </cell>
          <cell r="B1585" t="str">
            <v>CB1</v>
          </cell>
          <cell r="C1585" t="str">
            <v>GS</v>
          </cell>
          <cell r="D1585" t="str">
            <v>R1</v>
          </cell>
          <cell r="E1585" t="str">
            <v>A</v>
          </cell>
          <cell r="F1585" t="str">
            <v>A99091001840</v>
          </cell>
          <cell r="H1585" t="str">
            <v>199908100101</v>
          </cell>
          <cell r="I1585">
            <v>45</v>
          </cell>
          <cell r="J1585" t="str">
            <v>C1008-9231I</v>
          </cell>
          <cell r="K1585" t="str">
            <v>3-SHILED L</v>
          </cell>
          <cell r="L1585">
            <v>1800</v>
          </cell>
          <cell r="M1585">
            <v>1.008</v>
          </cell>
          <cell r="N1585">
            <v>1814</v>
          </cell>
          <cell r="O1585">
            <v>1.008</v>
          </cell>
          <cell r="P1585">
            <v>1814</v>
          </cell>
          <cell r="Q1585">
            <v>0</v>
          </cell>
          <cell r="R1585" t="str">
            <v>匯駿</v>
          </cell>
        </row>
        <row r="1586">
          <cell r="A1586" t="str">
            <v>B1</v>
          </cell>
          <cell r="B1586" t="str">
            <v>CB1</v>
          </cell>
          <cell r="C1586" t="str">
            <v>GS</v>
          </cell>
          <cell r="D1586" t="str">
            <v>R1</v>
          </cell>
          <cell r="E1586" t="str">
            <v>A</v>
          </cell>
          <cell r="F1586" t="str">
            <v>A99091001841</v>
          </cell>
          <cell r="H1586" t="str">
            <v>199908100101</v>
          </cell>
          <cell r="I1586">
            <v>46</v>
          </cell>
          <cell r="J1586" t="str">
            <v>C1008-9232I</v>
          </cell>
          <cell r="K1586" t="str">
            <v>CARTON L53</v>
          </cell>
          <cell r="L1586">
            <v>300</v>
          </cell>
          <cell r="M1586">
            <v>10.625999999999999</v>
          </cell>
          <cell r="N1586">
            <v>3188</v>
          </cell>
          <cell r="O1586">
            <v>10.625999999999999</v>
          </cell>
          <cell r="P1586">
            <v>3188</v>
          </cell>
          <cell r="Q1586">
            <v>0</v>
          </cell>
          <cell r="R1586" t="str">
            <v>匯駿</v>
          </cell>
        </row>
        <row r="1587">
          <cell r="A1587" t="str">
            <v>B1</v>
          </cell>
          <cell r="B1587" t="str">
            <v>CB1</v>
          </cell>
          <cell r="C1587" t="str">
            <v>GS</v>
          </cell>
          <cell r="D1587" t="str">
            <v>R1</v>
          </cell>
          <cell r="E1587" t="str">
            <v>A</v>
          </cell>
          <cell r="F1587" t="str">
            <v>A99091001842</v>
          </cell>
          <cell r="H1587" t="str">
            <v>199909100824</v>
          </cell>
          <cell r="I1587">
            <v>16</v>
          </cell>
          <cell r="J1587" t="str">
            <v>C1008-9060I</v>
          </cell>
          <cell r="K1587" t="str">
            <v>6-SHILED L</v>
          </cell>
          <cell r="L1587">
            <v>1800</v>
          </cell>
          <cell r="M1587">
            <v>1.218</v>
          </cell>
          <cell r="N1587">
            <v>2192</v>
          </cell>
          <cell r="O1587">
            <v>1.218</v>
          </cell>
          <cell r="P1587">
            <v>2192</v>
          </cell>
          <cell r="Q1587">
            <v>0</v>
          </cell>
          <cell r="R1587" t="str">
            <v>匯駿</v>
          </cell>
        </row>
        <row r="1588">
          <cell r="A1588" t="str">
            <v>B1</v>
          </cell>
          <cell r="B1588" t="str">
            <v>CB1</v>
          </cell>
          <cell r="C1588" t="str">
            <v>GS</v>
          </cell>
          <cell r="D1588" t="str">
            <v>R1</v>
          </cell>
          <cell r="E1588" t="str">
            <v>A</v>
          </cell>
          <cell r="F1588" t="str">
            <v>A99091001843</v>
          </cell>
          <cell r="H1588" t="str">
            <v>199909100824</v>
          </cell>
          <cell r="I1588">
            <v>15</v>
          </cell>
          <cell r="J1588" t="str">
            <v>C1008-9059I</v>
          </cell>
          <cell r="K1588" t="str">
            <v>3-SHILED L</v>
          </cell>
          <cell r="L1588">
            <v>3600</v>
          </cell>
          <cell r="M1588">
            <v>0.84</v>
          </cell>
          <cell r="N1588">
            <v>3024</v>
          </cell>
          <cell r="O1588">
            <v>0.84</v>
          </cell>
          <cell r="P1588">
            <v>3024</v>
          </cell>
          <cell r="Q1588">
            <v>0</v>
          </cell>
          <cell r="R1588" t="str">
            <v>匯駿</v>
          </cell>
        </row>
        <row r="1589">
          <cell r="A1589" t="str">
            <v>B1</v>
          </cell>
          <cell r="B1589" t="str">
            <v>CB1</v>
          </cell>
          <cell r="C1589" t="str">
            <v>GS</v>
          </cell>
          <cell r="D1589" t="str">
            <v>R1</v>
          </cell>
          <cell r="E1589" t="str">
            <v>A</v>
          </cell>
          <cell r="F1589" t="str">
            <v>A99091001844</v>
          </cell>
          <cell r="H1589" t="str">
            <v>199909100824</v>
          </cell>
          <cell r="I1589">
            <v>14</v>
          </cell>
          <cell r="J1589" t="str">
            <v>C1008-9058I</v>
          </cell>
          <cell r="K1589" t="str">
            <v>PAPER BOAR</v>
          </cell>
          <cell r="L1589">
            <v>600</v>
          </cell>
          <cell r="M1589">
            <v>1.9319999999999999</v>
          </cell>
          <cell r="N1589">
            <v>1159</v>
          </cell>
          <cell r="O1589">
            <v>1.9319999999999999</v>
          </cell>
          <cell r="P1589">
            <v>1159</v>
          </cell>
          <cell r="Q1589">
            <v>0</v>
          </cell>
          <cell r="R1589" t="str">
            <v>匯駿</v>
          </cell>
        </row>
        <row r="1590">
          <cell r="A1590" t="str">
            <v>B1</v>
          </cell>
          <cell r="B1590" t="str">
            <v>CB1</v>
          </cell>
          <cell r="C1590" t="str">
            <v>GS</v>
          </cell>
          <cell r="D1590" t="str">
            <v>R1</v>
          </cell>
          <cell r="E1590" t="str">
            <v>A</v>
          </cell>
          <cell r="F1590" t="str">
            <v>A99091001845</v>
          </cell>
          <cell r="H1590" t="str">
            <v>199909100824</v>
          </cell>
          <cell r="I1590">
            <v>13</v>
          </cell>
          <cell r="J1590" t="str">
            <v>C1008-9057I</v>
          </cell>
          <cell r="K1590" t="str">
            <v>CARTON L54</v>
          </cell>
          <cell r="L1590">
            <v>600</v>
          </cell>
          <cell r="M1590">
            <v>8.0220000000000002</v>
          </cell>
          <cell r="N1590">
            <v>4813</v>
          </cell>
          <cell r="O1590">
            <v>8.0220000000000002</v>
          </cell>
          <cell r="P1590">
            <v>4813</v>
          </cell>
          <cell r="Q1590">
            <v>0</v>
          </cell>
          <cell r="R1590" t="str">
            <v>匯駿</v>
          </cell>
        </row>
        <row r="1591">
          <cell r="A1591" t="str">
            <v>B1</v>
          </cell>
          <cell r="B1591" t="str">
            <v>CB1</v>
          </cell>
          <cell r="C1591" t="str">
            <v>GS</v>
          </cell>
          <cell r="D1591" t="str">
            <v>R1</v>
          </cell>
          <cell r="E1591" t="str">
            <v>A</v>
          </cell>
          <cell r="F1591" t="str">
            <v>A99091001846</v>
          </cell>
          <cell r="H1591" t="str">
            <v>199909100524</v>
          </cell>
          <cell r="I1591">
            <v>1</v>
          </cell>
          <cell r="J1591" t="str">
            <v>C1008-9075IA</v>
          </cell>
          <cell r="K1591" t="str">
            <v>9-SHILED L</v>
          </cell>
          <cell r="L1591">
            <v>900</v>
          </cell>
          <cell r="M1591">
            <v>0.54600000000000004</v>
          </cell>
          <cell r="N1591">
            <v>491</v>
          </cell>
          <cell r="O1591">
            <v>0.54600000000000004</v>
          </cell>
          <cell r="P1591">
            <v>491</v>
          </cell>
          <cell r="Q1591">
            <v>0</v>
          </cell>
          <cell r="R1591" t="str">
            <v>匯駿</v>
          </cell>
        </row>
        <row r="1592">
          <cell r="A1592" t="str">
            <v>B1</v>
          </cell>
          <cell r="B1592" t="str">
            <v>CB1</v>
          </cell>
          <cell r="C1592" t="str">
            <v>GS</v>
          </cell>
          <cell r="D1592" t="str">
            <v>R1</v>
          </cell>
          <cell r="E1592" t="str">
            <v>A</v>
          </cell>
          <cell r="F1592" t="str">
            <v>A99091001847</v>
          </cell>
          <cell r="H1592" t="str">
            <v>199909100524</v>
          </cell>
          <cell r="I1592">
            <v>1</v>
          </cell>
          <cell r="J1592" t="str">
            <v>C1008-9075IA</v>
          </cell>
          <cell r="K1592" t="str">
            <v>9-SHILED L</v>
          </cell>
          <cell r="L1592">
            <v>1800</v>
          </cell>
          <cell r="M1592">
            <v>0.54600000000000004</v>
          </cell>
          <cell r="N1592">
            <v>983</v>
          </cell>
          <cell r="O1592">
            <v>0.54600000000000004</v>
          </cell>
          <cell r="P1592">
            <v>983</v>
          </cell>
          <cell r="Q1592">
            <v>0</v>
          </cell>
          <cell r="R1592" t="str">
            <v>匯駿</v>
          </cell>
        </row>
        <row r="1593">
          <cell r="A1593" t="str">
            <v>B1</v>
          </cell>
          <cell r="B1593" t="str">
            <v>CB1</v>
          </cell>
          <cell r="C1593" t="str">
            <v>GS</v>
          </cell>
          <cell r="D1593" t="str">
            <v>R1</v>
          </cell>
          <cell r="E1593" t="str">
            <v>A</v>
          </cell>
          <cell r="F1593" t="str">
            <v>A99091001848</v>
          </cell>
          <cell r="H1593" t="str">
            <v>199909100824</v>
          </cell>
          <cell r="I1593">
            <v>15</v>
          </cell>
          <cell r="J1593" t="str">
            <v>C1008-9059I</v>
          </cell>
          <cell r="K1593" t="str">
            <v>3-SHILED L</v>
          </cell>
          <cell r="L1593">
            <v>3300</v>
          </cell>
          <cell r="M1593">
            <v>0.84</v>
          </cell>
          <cell r="N1593">
            <v>2772</v>
          </cell>
          <cell r="O1593">
            <v>0.84</v>
          </cell>
          <cell r="P1593">
            <v>2772</v>
          </cell>
          <cell r="Q1593">
            <v>0</v>
          </cell>
          <cell r="R1593" t="str">
            <v>匯駿</v>
          </cell>
        </row>
        <row r="1594">
          <cell r="A1594" t="str">
            <v>B1</v>
          </cell>
          <cell r="B1594" t="str">
            <v>CB1</v>
          </cell>
          <cell r="C1594" t="str">
            <v>GS</v>
          </cell>
          <cell r="D1594" t="str">
            <v>R1</v>
          </cell>
          <cell r="E1594" t="str">
            <v>A</v>
          </cell>
          <cell r="F1594" t="str">
            <v>A99091001849</v>
          </cell>
          <cell r="H1594" t="str">
            <v>199909100824</v>
          </cell>
          <cell r="I1594">
            <v>14</v>
          </cell>
          <cell r="J1594" t="str">
            <v>C1008-9058I</v>
          </cell>
          <cell r="K1594" t="str">
            <v>PAPER BOAR</v>
          </cell>
          <cell r="L1594">
            <v>600</v>
          </cell>
          <cell r="M1594">
            <v>1.9319999999999999</v>
          </cell>
          <cell r="N1594">
            <v>1159</v>
          </cell>
          <cell r="O1594">
            <v>1.9319999999999999</v>
          </cell>
          <cell r="P1594">
            <v>1159</v>
          </cell>
          <cell r="Q1594">
            <v>0</v>
          </cell>
          <cell r="R1594" t="str">
            <v>匯駿</v>
          </cell>
        </row>
        <row r="1595">
          <cell r="A1595" t="str">
            <v>B1</v>
          </cell>
          <cell r="B1595" t="str">
            <v>CB1</v>
          </cell>
          <cell r="C1595" t="str">
            <v>GS</v>
          </cell>
          <cell r="D1595" t="str">
            <v>R1</v>
          </cell>
          <cell r="E1595" t="str">
            <v>A</v>
          </cell>
          <cell r="F1595" t="str">
            <v>A99091001850</v>
          </cell>
          <cell r="H1595" t="str">
            <v>199909100162</v>
          </cell>
          <cell r="I1595">
            <v>2</v>
          </cell>
          <cell r="J1595" t="str">
            <v>C1008-8893I</v>
          </cell>
          <cell r="K1595" t="str">
            <v>6-SHILED L</v>
          </cell>
          <cell r="L1595">
            <v>1800</v>
          </cell>
          <cell r="M1595">
            <v>0.96599999999999997</v>
          </cell>
          <cell r="N1595">
            <v>1739</v>
          </cell>
          <cell r="O1595">
            <v>0.96599999999999997</v>
          </cell>
          <cell r="P1595">
            <v>1739</v>
          </cell>
          <cell r="Q1595">
            <v>0</v>
          </cell>
          <cell r="R1595" t="str">
            <v>恒豐</v>
          </cell>
        </row>
        <row r="1596">
          <cell r="A1596" t="str">
            <v>B1</v>
          </cell>
          <cell r="B1596" t="str">
            <v>CB1</v>
          </cell>
          <cell r="C1596" t="str">
            <v>GS</v>
          </cell>
          <cell r="D1596" t="str">
            <v>R1</v>
          </cell>
          <cell r="E1596" t="str">
            <v>A</v>
          </cell>
          <cell r="F1596" t="str">
            <v>A99091001853</v>
          </cell>
          <cell r="H1596" t="str">
            <v>199909100899</v>
          </cell>
          <cell r="I1596">
            <v>2</v>
          </cell>
          <cell r="J1596" t="str">
            <v>C90894-9967I</v>
          </cell>
          <cell r="K1596" t="str">
            <v>WASHER PW</v>
          </cell>
          <cell r="L1596">
            <v>2000</v>
          </cell>
          <cell r="M1596">
            <v>5.8999999999999997E-2</v>
          </cell>
          <cell r="N1596">
            <v>118</v>
          </cell>
          <cell r="O1596">
            <v>5.8999999999999997E-2</v>
          </cell>
          <cell r="P1596">
            <v>118</v>
          </cell>
          <cell r="Q1596">
            <v>0</v>
          </cell>
          <cell r="R1596" t="str">
            <v>長城螺絲</v>
          </cell>
        </row>
        <row r="1597">
          <cell r="A1597" t="str">
            <v>B1</v>
          </cell>
          <cell r="B1597" t="str">
            <v>CB1</v>
          </cell>
          <cell r="C1597" t="str">
            <v>GS</v>
          </cell>
          <cell r="D1597" t="str">
            <v>R1</v>
          </cell>
          <cell r="E1597" t="str">
            <v>A</v>
          </cell>
          <cell r="F1597" t="str">
            <v>A99092000001</v>
          </cell>
          <cell r="H1597" t="str">
            <v>199908100773</v>
          </cell>
          <cell r="I1597">
            <v>2</v>
          </cell>
          <cell r="J1597" t="str">
            <v>C90049-182M</v>
          </cell>
          <cell r="K1597" t="str">
            <v>RES CFLM</v>
          </cell>
          <cell r="L1597">
            <v>20000</v>
          </cell>
          <cell r="M1597">
            <v>0.03</v>
          </cell>
          <cell r="N1597">
            <v>600</v>
          </cell>
          <cell r="O1597">
            <v>0.03</v>
          </cell>
          <cell r="P1597">
            <v>600</v>
          </cell>
          <cell r="Q1597">
            <v>0</v>
          </cell>
          <cell r="R1597" t="str">
            <v>智豪貿易</v>
          </cell>
        </row>
        <row r="1598">
          <cell r="A1598" t="str">
            <v>B1</v>
          </cell>
          <cell r="B1598" t="str">
            <v>CB1</v>
          </cell>
          <cell r="C1598" t="str">
            <v>GS</v>
          </cell>
          <cell r="D1598" t="str">
            <v>R1</v>
          </cell>
          <cell r="E1598" t="str">
            <v>A</v>
          </cell>
          <cell r="F1598" t="str">
            <v>A99092000002</v>
          </cell>
          <cell r="H1598" t="str">
            <v>199907100428</v>
          </cell>
          <cell r="I1598">
            <v>39</v>
          </cell>
          <cell r="J1598" t="str">
            <v>C90023-8250M</v>
          </cell>
          <cell r="K1598" t="str">
            <v>RES MFLM</v>
          </cell>
          <cell r="L1598">
            <v>20000</v>
          </cell>
          <cell r="M1598">
            <v>7.1999999999999995E-2</v>
          </cell>
          <cell r="N1598">
            <v>1440</v>
          </cell>
          <cell r="O1598">
            <v>7.1999999999999995E-2</v>
          </cell>
          <cell r="P1598">
            <v>1440</v>
          </cell>
          <cell r="Q1598">
            <v>0</v>
          </cell>
          <cell r="R1598" t="str">
            <v>智豪貿易</v>
          </cell>
        </row>
        <row r="1599">
          <cell r="A1599" t="str">
            <v>B1</v>
          </cell>
          <cell r="B1599" t="str">
            <v>CB1</v>
          </cell>
          <cell r="C1599" t="str">
            <v>GS</v>
          </cell>
          <cell r="D1599" t="str">
            <v>R1</v>
          </cell>
          <cell r="E1599" t="str">
            <v>A</v>
          </cell>
          <cell r="F1599" t="str">
            <v>A99092000003</v>
          </cell>
          <cell r="H1599" t="str">
            <v>199908100752</v>
          </cell>
          <cell r="I1599">
            <v>27</v>
          </cell>
          <cell r="J1599" t="str">
            <v>C90023-1401M</v>
          </cell>
          <cell r="K1599" t="str">
            <v>RES MFLM</v>
          </cell>
          <cell r="L1599">
            <v>5000</v>
          </cell>
          <cell r="M1599">
            <v>7.1999999999999995E-2</v>
          </cell>
          <cell r="N1599">
            <v>360</v>
          </cell>
          <cell r="O1599">
            <v>7.1999999999999995E-2</v>
          </cell>
          <cell r="P1599">
            <v>360</v>
          </cell>
          <cell r="Q1599">
            <v>0</v>
          </cell>
          <cell r="R1599" t="str">
            <v>智豪貿易</v>
          </cell>
        </row>
        <row r="1600">
          <cell r="A1600" t="str">
            <v>B1</v>
          </cell>
          <cell r="B1600" t="str">
            <v>CB1</v>
          </cell>
          <cell r="C1600" t="str">
            <v>GS</v>
          </cell>
          <cell r="D1600" t="str">
            <v>R1</v>
          </cell>
          <cell r="E1600" t="str">
            <v>A</v>
          </cell>
          <cell r="F1600" t="str">
            <v>A99092000004</v>
          </cell>
          <cell r="H1600" t="str">
            <v>199908100752</v>
          </cell>
          <cell r="I1600">
            <v>25</v>
          </cell>
          <cell r="J1600" t="str">
            <v>C90023-1301M</v>
          </cell>
          <cell r="K1600" t="str">
            <v>RES MFLM</v>
          </cell>
          <cell r="L1600">
            <v>30000</v>
          </cell>
          <cell r="M1600">
            <v>7.1999999999999995E-2</v>
          </cell>
          <cell r="N1600">
            <v>2160</v>
          </cell>
          <cell r="O1600">
            <v>7.1999999999999995E-2</v>
          </cell>
          <cell r="P1600">
            <v>2160</v>
          </cell>
          <cell r="Q1600">
            <v>0</v>
          </cell>
          <cell r="R1600" t="str">
            <v>智豪貿易</v>
          </cell>
        </row>
        <row r="1601">
          <cell r="A1601" t="str">
            <v>B1</v>
          </cell>
          <cell r="B1601" t="str">
            <v>CB1</v>
          </cell>
          <cell r="C1601" t="str">
            <v>GS</v>
          </cell>
          <cell r="D1601" t="str">
            <v>R1</v>
          </cell>
          <cell r="E1601" t="str">
            <v>A</v>
          </cell>
          <cell r="F1601" t="str">
            <v>A99092000005</v>
          </cell>
          <cell r="H1601" t="str">
            <v>199908100752</v>
          </cell>
          <cell r="I1601">
            <v>19</v>
          </cell>
          <cell r="J1601" t="str">
            <v>C90016-822M</v>
          </cell>
          <cell r="K1601" t="str">
            <v>RES CFLM</v>
          </cell>
          <cell r="L1601">
            <v>10000</v>
          </cell>
          <cell r="M1601">
            <v>2.9000000000000001E-2</v>
          </cell>
          <cell r="N1601">
            <v>290</v>
          </cell>
          <cell r="O1601">
            <v>2.9000000000000001E-2</v>
          </cell>
          <cell r="P1601">
            <v>290</v>
          </cell>
          <cell r="Q1601">
            <v>0</v>
          </cell>
          <cell r="R1601" t="str">
            <v>智豪貿易</v>
          </cell>
        </row>
        <row r="1602">
          <cell r="A1602" t="str">
            <v>B1</v>
          </cell>
          <cell r="B1602" t="str">
            <v>CB1</v>
          </cell>
          <cell r="C1602" t="str">
            <v>GS</v>
          </cell>
          <cell r="D1602" t="str">
            <v>R1</v>
          </cell>
          <cell r="E1602" t="str">
            <v>A</v>
          </cell>
          <cell r="F1602" t="str">
            <v>A99092000006</v>
          </cell>
          <cell r="H1602" t="str">
            <v>199907100428</v>
          </cell>
          <cell r="I1602">
            <v>23</v>
          </cell>
          <cell r="J1602" t="str">
            <v>C90016-622M</v>
          </cell>
          <cell r="K1602" t="str">
            <v>RES CFLM</v>
          </cell>
          <cell r="L1602">
            <v>25000</v>
          </cell>
          <cell r="M1602">
            <v>2.9000000000000001E-2</v>
          </cell>
          <cell r="N1602">
            <v>725</v>
          </cell>
          <cell r="O1602">
            <v>2.9000000000000001E-2</v>
          </cell>
          <cell r="P1602">
            <v>725</v>
          </cell>
          <cell r="Q1602">
            <v>0</v>
          </cell>
          <cell r="R1602" t="str">
            <v>智豪貿易</v>
          </cell>
        </row>
        <row r="1603">
          <cell r="A1603" t="str">
            <v>B1</v>
          </cell>
          <cell r="B1603" t="str">
            <v>CB1</v>
          </cell>
          <cell r="C1603" t="str">
            <v>GS</v>
          </cell>
          <cell r="D1603" t="str">
            <v>R1</v>
          </cell>
          <cell r="E1603" t="str">
            <v>A</v>
          </cell>
          <cell r="F1603" t="str">
            <v>A99092000007</v>
          </cell>
          <cell r="H1603" t="str">
            <v>199908100507</v>
          </cell>
          <cell r="I1603">
            <v>15</v>
          </cell>
          <cell r="J1603" t="str">
            <v>C90016-621M</v>
          </cell>
          <cell r="K1603" t="str">
            <v>RES CFLM</v>
          </cell>
          <cell r="L1603">
            <v>10000</v>
          </cell>
          <cell r="M1603">
            <v>2.9000000000000001E-2</v>
          </cell>
          <cell r="N1603">
            <v>290</v>
          </cell>
          <cell r="O1603">
            <v>2.9000000000000001E-2</v>
          </cell>
          <cell r="P1603">
            <v>290</v>
          </cell>
          <cell r="Q1603">
            <v>0</v>
          </cell>
          <cell r="R1603" t="str">
            <v>智豪貿易</v>
          </cell>
        </row>
        <row r="1604">
          <cell r="A1604" t="str">
            <v>B1</v>
          </cell>
          <cell r="B1604" t="str">
            <v>CB1</v>
          </cell>
          <cell r="C1604" t="str">
            <v>GS</v>
          </cell>
          <cell r="D1604" t="str">
            <v>R1</v>
          </cell>
          <cell r="E1604" t="str">
            <v>A</v>
          </cell>
          <cell r="F1604" t="str">
            <v>A99092000008</v>
          </cell>
          <cell r="H1604" t="str">
            <v>199907100428</v>
          </cell>
          <cell r="I1604">
            <v>21</v>
          </cell>
          <cell r="J1604" t="str">
            <v>C90016-620M</v>
          </cell>
          <cell r="K1604" t="str">
            <v>RES CFLM</v>
          </cell>
          <cell r="L1604">
            <v>50000</v>
          </cell>
          <cell r="M1604">
            <v>2.9000000000000001E-2</v>
          </cell>
          <cell r="N1604">
            <v>1450</v>
          </cell>
          <cell r="O1604">
            <v>2.9000000000000001E-2</v>
          </cell>
          <cell r="P1604">
            <v>1450</v>
          </cell>
          <cell r="Q1604">
            <v>0</v>
          </cell>
          <cell r="R1604" t="str">
            <v>智豪貿易</v>
          </cell>
        </row>
        <row r="1605">
          <cell r="A1605" t="str">
            <v>B1</v>
          </cell>
          <cell r="B1605" t="str">
            <v>CB1</v>
          </cell>
          <cell r="C1605" t="str">
            <v>GS</v>
          </cell>
          <cell r="D1605" t="str">
            <v>R1</v>
          </cell>
          <cell r="E1605" t="str">
            <v>A</v>
          </cell>
          <cell r="F1605" t="str">
            <v>A99092000009</v>
          </cell>
          <cell r="H1605" t="str">
            <v>199907100428</v>
          </cell>
          <cell r="I1605">
            <v>16</v>
          </cell>
          <cell r="J1605" t="str">
            <v>C90016-512M</v>
          </cell>
          <cell r="K1605" t="str">
            <v>RES CFLM</v>
          </cell>
          <cell r="L1605">
            <v>40000</v>
          </cell>
          <cell r="M1605">
            <v>2.9000000000000001E-2</v>
          </cell>
          <cell r="N1605">
            <v>1160</v>
          </cell>
          <cell r="O1605">
            <v>2.9000000000000001E-2</v>
          </cell>
          <cell r="P1605">
            <v>1160</v>
          </cell>
          <cell r="Q1605">
            <v>0</v>
          </cell>
          <cell r="R1605" t="str">
            <v>智豪貿易</v>
          </cell>
        </row>
        <row r="1606">
          <cell r="A1606" t="str">
            <v>B1</v>
          </cell>
          <cell r="B1606" t="str">
            <v>CB1</v>
          </cell>
          <cell r="C1606" t="str">
            <v>GS</v>
          </cell>
          <cell r="D1606" t="str">
            <v>R1</v>
          </cell>
          <cell r="E1606" t="str">
            <v>A</v>
          </cell>
          <cell r="F1606" t="str">
            <v>A99092000010</v>
          </cell>
          <cell r="H1606" t="str">
            <v>199908100507</v>
          </cell>
          <cell r="I1606">
            <v>13</v>
          </cell>
          <cell r="J1606" t="str">
            <v>C90016-511M</v>
          </cell>
          <cell r="K1606" t="str">
            <v>RES CFLM</v>
          </cell>
          <cell r="L1606">
            <v>50000</v>
          </cell>
          <cell r="M1606">
            <v>2.9000000000000001E-2</v>
          </cell>
          <cell r="N1606">
            <v>1450</v>
          </cell>
          <cell r="O1606">
            <v>2.9000000000000001E-2</v>
          </cell>
          <cell r="P1606">
            <v>1450</v>
          </cell>
          <cell r="Q1606">
            <v>0</v>
          </cell>
          <cell r="R1606" t="str">
            <v>智豪貿易</v>
          </cell>
        </row>
        <row r="1607">
          <cell r="A1607" t="str">
            <v>B1</v>
          </cell>
          <cell r="B1607" t="str">
            <v>CB1</v>
          </cell>
          <cell r="C1607" t="str">
            <v>GS</v>
          </cell>
          <cell r="D1607" t="str">
            <v>R1</v>
          </cell>
          <cell r="E1607" t="str">
            <v>A</v>
          </cell>
          <cell r="F1607" t="str">
            <v>A99092000011</v>
          </cell>
          <cell r="H1607" t="str">
            <v>199908100507</v>
          </cell>
          <cell r="I1607">
            <v>10</v>
          </cell>
          <cell r="J1607" t="str">
            <v>C90016-473M</v>
          </cell>
          <cell r="K1607" t="str">
            <v>RES CFLM</v>
          </cell>
          <cell r="L1607">
            <v>100000</v>
          </cell>
          <cell r="M1607">
            <v>2.9000000000000001E-2</v>
          </cell>
          <cell r="N1607">
            <v>2900</v>
          </cell>
          <cell r="O1607">
            <v>2.9000000000000001E-2</v>
          </cell>
          <cell r="P1607">
            <v>2900</v>
          </cell>
          <cell r="Q1607">
            <v>0</v>
          </cell>
          <cell r="R1607" t="str">
            <v>智豪貿易</v>
          </cell>
        </row>
        <row r="1608">
          <cell r="A1608" t="str">
            <v>B1</v>
          </cell>
          <cell r="B1608" t="str">
            <v>CB1</v>
          </cell>
          <cell r="C1608" t="str">
            <v>GS</v>
          </cell>
          <cell r="D1608" t="str">
            <v>R1</v>
          </cell>
          <cell r="E1608" t="str">
            <v>A</v>
          </cell>
          <cell r="F1608" t="str">
            <v>A99092000012</v>
          </cell>
          <cell r="H1608" t="str">
            <v>199908100507</v>
          </cell>
          <cell r="I1608">
            <v>8</v>
          </cell>
          <cell r="J1608" t="str">
            <v>C90016-364M</v>
          </cell>
          <cell r="K1608" t="str">
            <v>RES CFLM</v>
          </cell>
          <cell r="L1608">
            <v>20000</v>
          </cell>
          <cell r="M1608">
            <v>2.9000000000000001E-2</v>
          </cell>
          <cell r="N1608">
            <v>580</v>
          </cell>
          <cell r="O1608">
            <v>2.9000000000000001E-2</v>
          </cell>
          <cell r="P1608">
            <v>580</v>
          </cell>
          <cell r="Q1608">
            <v>0</v>
          </cell>
          <cell r="R1608" t="str">
            <v>智豪貿易</v>
          </cell>
        </row>
        <row r="1609">
          <cell r="A1609" t="str">
            <v>B1</v>
          </cell>
          <cell r="B1609" t="str">
            <v>CB1</v>
          </cell>
          <cell r="C1609" t="str">
            <v>GS</v>
          </cell>
          <cell r="D1609" t="str">
            <v>R1</v>
          </cell>
          <cell r="E1609" t="str">
            <v>A</v>
          </cell>
          <cell r="F1609" t="str">
            <v>A99092000013</v>
          </cell>
          <cell r="H1609" t="str">
            <v>199908100698</v>
          </cell>
          <cell r="I1609">
            <v>5</v>
          </cell>
          <cell r="J1609" t="str">
            <v>C90016-243M</v>
          </cell>
          <cell r="K1609" t="str">
            <v>RES CFLM</v>
          </cell>
          <cell r="L1609">
            <v>50000</v>
          </cell>
          <cell r="M1609">
            <v>2.9000000000000001E-2</v>
          </cell>
          <cell r="N1609">
            <v>1450</v>
          </cell>
          <cell r="O1609">
            <v>2.9000000000000001E-2</v>
          </cell>
          <cell r="P1609">
            <v>1450</v>
          </cell>
          <cell r="Q1609">
            <v>0</v>
          </cell>
          <cell r="R1609" t="str">
            <v>智豪貿易</v>
          </cell>
        </row>
        <row r="1610">
          <cell r="A1610" t="str">
            <v>B1</v>
          </cell>
          <cell r="B1610" t="str">
            <v>CB1</v>
          </cell>
          <cell r="C1610" t="str">
            <v>GS</v>
          </cell>
          <cell r="D1610" t="str">
            <v>R1</v>
          </cell>
          <cell r="E1610" t="str">
            <v>A</v>
          </cell>
          <cell r="F1610" t="str">
            <v>A99092000014</v>
          </cell>
          <cell r="H1610" t="str">
            <v>199908100507</v>
          </cell>
          <cell r="I1610">
            <v>3</v>
          </cell>
          <cell r="J1610" t="str">
            <v>C90016-241M</v>
          </cell>
          <cell r="K1610" t="str">
            <v>RES CFLM</v>
          </cell>
          <cell r="L1610">
            <v>10000</v>
          </cell>
          <cell r="M1610">
            <v>2.9000000000000001E-2</v>
          </cell>
          <cell r="N1610">
            <v>290</v>
          </cell>
          <cell r="O1610">
            <v>2.9000000000000001E-2</v>
          </cell>
          <cell r="P1610">
            <v>290</v>
          </cell>
          <cell r="Q1610">
            <v>0</v>
          </cell>
          <cell r="R1610" t="str">
            <v>智豪貿易</v>
          </cell>
        </row>
        <row r="1611">
          <cell r="A1611" t="str">
            <v>B1</v>
          </cell>
          <cell r="B1611" t="str">
            <v>CB1</v>
          </cell>
          <cell r="C1611" t="str">
            <v>GS</v>
          </cell>
          <cell r="D1611" t="str">
            <v>R1</v>
          </cell>
          <cell r="E1611" t="str">
            <v>A</v>
          </cell>
          <cell r="F1611" t="str">
            <v>A99092000015</v>
          </cell>
          <cell r="H1611" t="str">
            <v>199907100428</v>
          </cell>
          <cell r="I1611">
            <v>6</v>
          </cell>
          <cell r="J1611" t="str">
            <v>C90016-222M</v>
          </cell>
          <cell r="K1611" t="str">
            <v>RES CFLM</v>
          </cell>
          <cell r="L1611">
            <v>35000</v>
          </cell>
          <cell r="M1611">
            <v>2.9000000000000001E-2</v>
          </cell>
          <cell r="N1611">
            <v>1015</v>
          </cell>
          <cell r="O1611">
            <v>2.9000000000000001E-2</v>
          </cell>
          <cell r="P1611">
            <v>1015</v>
          </cell>
          <cell r="Q1611">
            <v>0</v>
          </cell>
          <cell r="R1611" t="str">
            <v>智豪貿易</v>
          </cell>
        </row>
        <row r="1612">
          <cell r="A1612" t="str">
            <v>B1</v>
          </cell>
          <cell r="B1612" t="str">
            <v>CB1</v>
          </cell>
          <cell r="C1612" t="str">
            <v>GS</v>
          </cell>
          <cell r="D1612" t="str">
            <v>R1</v>
          </cell>
          <cell r="E1612" t="str">
            <v>A</v>
          </cell>
          <cell r="F1612" t="str">
            <v>A99092000016</v>
          </cell>
          <cell r="H1612" t="str">
            <v>199908100752</v>
          </cell>
          <cell r="I1612">
            <v>12</v>
          </cell>
          <cell r="J1612" t="str">
            <v>C90016-203M</v>
          </cell>
          <cell r="K1612" t="str">
            <v>RES CFLM</v>
          </cell>
          <cell r="L1612">
            <v>45000</v>
          </cell>
          <cell r="M1612">
            <v>2.9000000000000001E-2</v>
          </cell>
          <cell r="N1612">
            <v>1305</v>
          </cell>
          <cell r="O1612">
            <v>2.9000000000000001E-2</v>
          </cell>
          <cell r="P1612">
            <v>1305</v>
          </cell>
          <cell r="Q1612">
            <v>0</v>
          </cell>
          <cell r="R1612" t="str">
            <v>智豪貿易</v>
          </cell>
        </row>
        <row r="1613">
          <cell r="A1613" t="str">
            <v>B1</v>
          </cell>
          <cell r="B1613" t="str">
            <v>CB1</v>
          </cell>
          <cell r="C1613" t="str">
            <v>GS</v>
          </cell>
          <cell r="D1613" t="str">
            <v>R1</v>
          </cell>
          <cell r="E1613" t="str">
            <v>A</v>
          </cell>
          <cell r="F1613" t="str">
            <v>A99092000017</v>
          </cell>
          <cell r="H1613" t="str">
            <v>199908100698</v>
          </cell>
          <cell r="I1613">
            <v>3</v>
          </cell>
          <cell r="J1613" t="str">
            <v>C90016-202M</v>
          </cell>
          <cell r="K1613" t="str">
            <v>RES CFLM</v>
          </cell>
          <cell r="L1613">
            <v>160000</v>
          </cell>
          <cell r="M1613">
            <v>2.9000000000000001E-2</v>
          </cell>
          <cell r="N1613">
            <v>4640</v>
          </cell>
          <cell r="O1613">
            <v>2.9000000000000001E-2</v>
          </cell>
          <cell r="P1613">
            <v>4640</v>
          </cell>
          <cell r="Q1613">
            <v>0</v>
          </cell>
          <cell r="R1613" t="str">
            <v>智豪貿易</v>
          </cell>
        </row>
        <row r="1614">
          <cell r="A1614" t="str">
            <v>B1</v>
          </cell>
          <cell r="B1614" t="str">
            <v>CB1</v>
          </cell>
          <cell r="C1614" t="str">
            <v>GS</v>
          </cell>
          <cell r="D1614" t="str">
            <v>R1</v>
          </cell>
          <cell r="E1614" t="str">
            <v>A</v>
          </cell>
          <cell r="F1614" t="str">
            <v>A99092000018</v>
          </cell>
          <cell r="H1614" t="str">
            <v>199908100803</v>
          </cell>
          <cell r="I1614">
            <v>16</v>
          </cell>
          <cell r="J1614" t="str">
            <v>C90016-131M</v>
          </cell>
          <cell r="K1614" t="str">
            <v>RES CFLM</v>
          </cell>
          <cell r="L1614">
            <v>50000</v>
          </cell>
          <cell r="M1614">
            <v>2.9000000000000001E-2</v>
          </cell>
          <cell r="N1614">
            <v>1450</v>
          </cell>
          <cell r="O1614">
            <v>2.9000000000000001E-2</v>
          </cell>
          <cell r="P1614">
            <v>1450</v>
          </cell>
          <cell r="Q1614">
            <v>0</v>
          </cell>
          <cell r="R1614" t="str">
            <v>智豪貿易</v>
          </cell>
        </row>
        <row r="1615">
          <cell r="A1615" t="str">
            <v>B1</v>
          </cell>
          <cell r="B1615" t="str">
            <v>CB1</v>
          </cell>
          <cell r="C1615" t="str">
            <v>GS</v>
          </cell>
          <cell r="D1615" t="str">
            <v>R1</v>
          </cell>
          <cell r="E1615" t="str">
            <v>A</v>
          </cell>
          <cell r="F1615" t="str">
            <v>A99092000019</v>
          </cell>
          <cell r="H1615" t="str">
            <v>199908100752</v>
          </cell>
          <cell r="I1615">
            <v>1</v>
          </cell>
          <cell r="J1615" t="str">
            <v>C90016-100M</v>
          </cell>
          <cell r="K1615" t="str">
            <v>RES CFLM</v>
          </cell>
          <cell r="L1615">
            <v>20000</v>
          </cell>
          <cell r="M1615">
            <v>2.9000000000000001E-2</v>
          </cell>
          <cell r="N1615">
            <v>580</v>
          </cell>
          <cell r="O1615">
            <v>2.9000000000000001E-2</v>
          </cell>
          <cell r="P1615">
            <v>580</v>
          </cell>
          <cell r="Q1615">
            <v>0</v>
          </cell>
          <cell r="R1615" t="str">
            <v>智豪貿易</v>
          </cell>
        </row>
        <row r="1616">
          <cell r="A1616" t="str">
            <v>B1</v>
          </cell>
          <cell r="B1616" t="str">
            <v>CB1</v>
          </cell>
          <cell r="C1616" t="str">
            <v>GS</v>
          </cell>
          <cell r="D1616" t="str">
            <v>R1</v>
          </cell>
          <cell r="E1616" t="str">
            <v>A</v>
          </cell>
          <cell r="F1616" t="str">
            <v>A99092000021</v>
          </cell>
          <cell r="H1616" t="str">
            <v>199907100749</v>
          </cell>
          <cell r="I1616">
            <v>5</v>
          </cell>
          <cell r="J1616" t="str">
            <v>C90609-9874I</v>
          </cell>
          <cell r="K1616" t="str">
            <v>CONT FEML</v>
          </cell>
          <cell r="L1616">
            <v>1000000</v>
          </cell>
          <cell r="M1616">
            <v>0.104</v>
          </cell>
          <cell r="N1616">
            <v>104000</v>
          </cell>
          <cell r="O1616">
            <v>0.104</v>
          </cell>
          <cell r="P1616">
            <v>104000</v>
          </cell>
          <cell r="Q1616">
            <v>0</v>
          </cell>
          <cell r="R1616" t="str">
            <v>瀚荃</v>
          </cell>
        </row>
        <row r="1617">
          <cell r="A1617" t="str">
            <v>B1</v>
          </cell>
          <cell r="B1617" t="str">
            <v>CB1</v>
          </cell>
          <cell r="C1617" t="str">
            <v>GS</v>
          </cell>
          <cell r="D1617" t="str">
            <v>R1</v>
          </cell>
          <cell r="E1617" t="str">
            <v>A</v>
          </cell>
          <cell r="F1617" t="str">
            <v>A99092000023</v>
          </cell>
          <cell r="H1617" t="str">
            <v>199907100575</v>
          </cell>
          <cell r="I1617">
            <v>13</v>
          </cell>
          <cell r="J1617" t="str">
            <v>CW012201711</v>
          </cell>
          <cell r="K1617" t="str">
            <v>UL1007</v>
          </cell>
          <cell r="L1617">
            <v>31720</v>
          </cell>
          <cell r="M1617">
            <v>0.4</v>
          </cell>
          <cell r="N1617">
            <v>12688</v>
          </cell>
          <cell r="O1617">
            <v>0.4</v>
          </cell>
          <cell r="P1617">
            <v>12688</v>
          </cell>
          <cell r="Q1617">
            <v>0</v>
          </cell>
          <cell r="R1617" t="str">
            <v>亞億</v>
          </cell>
        </row>
        <row r="1618">
          <cell r="A1618" t="str">
            <v>B1</v>
          </cell>
          <cell r="B1618" t="str">
            <v>CB1</v>
          </cell>
          <cell r="C1618" t="str">
            <v>GS</v>
          </cell>
          <cell r="D1618" t="str">
            <v>R1</v>
          </cell>
          <cell r="E1618" t="str">
            <v>A</v>
          </cell>
          <cell r="F1618" t="str">
            <v>A99092000024</v>
          </cell>
          <cell r="H1618" t="str">
            <v>199907100567</v>
          </cell>
          <cell r="I1618">
            <v>25</v>
          </cell>
          <cell r="J1618" t="str">
            <v>CW011803433</v>
          </cell>
          <cell r="K1618" t="str">
            <v>UL1007</v>
          </cell>
          <cell r="L1618">
            <v>18300</v>
          </cell>
          <cell r="M1618">
            <v>0.76</v>
          </cell>
          <cell r="N1618">
            <v>13908</v>
          </cell>
          <cell r="O1618">
            <v>0.76</v>
          </cell>
          <cell r="P1618">
            <v>13908</v>
          </cell>
          <cell r="Q1618">
            <v>0</v>
          </cell>
          <cell r="R1618" t="str">
            <v>亞億</v>
          </cell>
        </row>
        <row r="1619">
          <cell r="A1619" t="str">
            <v>B1</v>
          </cell>
          <cell r="B1619" t="str">
            <v>CB1</v>
          </cell>
          <cell r="C1619" t="str">
            <v>GS</v>
          </cell>
          <cell r="D1619" t="str">
            <v>R1</v>
          </cell>
          <cell r="E1619" t="str">
            <v>A</v>
          </cell>
          <cell r="F1619" t="str">
            <v>A99092000025</v>
          </cell>
          <cell r="H1619" t="str">
            <v>199907100567</v>
          </cell>
          <cell r="I1619">
            <v>18</v>
          </cell>
          <cell r="J1619" t="str">
            <v>CW011803422</v>
          </cell>
          <cell r="K1619" t="str">
            <v>UL1007</v>
          </cell>
          <cell r="L1619">
            <v>61000</v>
          </cell>
          <cell r="M1619">
            <v>0.76</v>
          </cell>
          <cell r="N1619">
            <v>46360</v>
          </cell>
          <cell r="O1619">
            <v>0.76</v>
          </cell>
          <cell r="P1619">
            <v>46360</v>
          </cell>
          <cell r="Q1619">
            <v>0</v>
          </cell>
          <cell r="R1619" t="str">
            <v>亞億</v>
          </cell>
        </row>
        <row r="1620">
          <cell r="A1620" t="str">
            <v>B1</v>
          </cell>
          <cell r="B1620" t="str">
            <v>CB1</v>
          </cell>
          <cell r="C1620" t="str">
            <v>GS</v>
          </cell>
          <cell r="D1620" t="str">
            <v>R1</v>
          </cell>
          <cell r="E1620" t="str">
            <v>A</v>
          </cell>
          <cell r="F1620" t="str">
            <v>A99092000026</v>
          </cell>
          <cell r="H1620" t="str">
            <v>199907100567</v>
          </cell>
          <cell r="I1620">
            <v>2</v>
          </cell>
          <cell r="J1620" t="str">
            <v>CW011803400</v>
          </cell>
          <cell r="K1620" t="str">
            <v>UL1007</v>
          </cell>
          <cell r="L1620">
            <v>122000</v>
          </cell>
          <cell r="M1620">
            <v>0.76</v>
          </cell>
          <cell r="N1620">
            <v>92720</v>
          </cell>
          <cell r="O1620">
            <v>0.76</v>
          </cell>
          <cell r="P1620">
            <v>92720</v>
          </cell>
          <cell r="Q1620">
            <v>0</v>
          </cell>
          <cell r="R1620" t="str">
            <v>亞億</v>
          </cell>
        </row>
        <row r="1621">
          <cell r="A1621" t="str">
            <v>B1</v>
          </cell>
          <cell r="B1621" t="str">
            <v>CB1</v>
          </cell>
          <cell r="C1621" t="str">
            <v>GS</v>
          </cell>
          <cell r="D1621" t="str">
            <v>R1</v>
          </cell>
          <cell r="E1621" t="str">
            <v>A</v>
          </cell>
          <cell r="F1621" t="str">
            <v>A99092000031</v>
          </cell>
          <cell r="H1621" t="str">
            <v>199907100755</v>
          </cell>
          <cell r="I1621">
            <v>6</v>
          </cell>
          <cell r="J1621" t="str">
            <v>C90601-9761I</v>
          </cell>
          <cell r="K1621" t="str">
            <v>CONN RECEP</v>
          </cell>
          <cell r="L1621">
            <v>50000</v>
          </cell>
          <cell r="M1621">
            <v>1</v>
          </cell>
          <cell r="N1621">
            <v>50000</v>
          </cell>
          <cell r="O1621">
            <v>1</v>
          </cell>
          <cell r="P1621">
            <v>50000</v>
          </cell>
          <cell r="Q1621">
            <v>0</v>
          </cell>
          <cell r="R1621" t="str">
            <v>瀚荃</v>
          </cell>
        </row>
        <row r="1622">
          <cell r="A1622" t="str">
            <v>B1</v>
          </cell>
          <cell r="B1622" t="str">
            <v>CB1</v>
          </cell>
          <cell r="C1622" t="str">
            <v>GS</v>
          </cell>
          <cell r="D1622" t="str">
            <v>R1</v>
          </cell>
          <cell r="E1622" t="str">
            <v>A</v>
          </cell>
          <cell r="F1622" t="str">
            <v>A99092000032</v>
          </cell>
          <cell r="H1622" t="str">
            <v>199907100749</v>
          </cell>
          <cell r="I1622">
            <v>5</v>
          </cell>
          <cell r="J1622" t="str">
            <v>C90609-9874I</v>
          </cell>
          <cell r="K1622" t="str">
            <v>CONT FEML</v>
          </cell>
          <cell r="L1622">
            <v>1000000</v>
          </cell>
          <cell r="M1622">
            <v>0.104</v>
          </cell>
          <cell r="N1622">
            <v>104000</v>
          </cell>
          <cell r="O1622">
            <v>0.104</v>
          </cell>
          <cell r="P1622">
            <v>104000</v>
          </cell>
          <cell r="Q1622">
            <v>0</v>
          </cell>
          <cell r="R1622" t="str">
            <v>瀚荃</v>
          </cell>
        </row>
        <row r="1623">
          <cell r="A1623" t="str">
            <v>B1</v>
          </cell>
          <cell r="B1623" t="str">
            <v>CB1</v>
          </cell>
          <cell r="C1623" t="str">
            <v>GS</v>
          </cell>
          <cell r="D1623" t="str">
            <v>R1</v>
          </cell>
          <cell r="E1623" t="str">
            <v>A</v>
          </cell>
          <cell r="F1623" t="str">
            <v>A99092000033</v>
          </cell>
          <cell r="H1623" t="str">
            <v>199909100098</v>
          </cell>
          <cell r="I1623">
            <v>20</v>
          </cell>
          <cell r="J1623" t="str">
            <v>C90024-E514IS-ABA</v>
          </cell>
          <cell r="K1623" t="str">
            <v>RES METOXD</v>
          </cell>
          <cell r="L1623">
            <v>10000</v>
          </cell>
          <cell r="M1623">
            <v>0.25</v>
          </cell>
          <cell r="N1623">
            <v>2500</v>
          </cell>
          <cell r="O1623">
            <v>0.25</v>
          </cell>
          <cell r="P1623">
            <v>2500</v>
          </cell>
          <cell r="Q1623">
            <v>0</v>
          </cell>
          <cell r="R1623" t="str">
            <v>智豪貿易</v>
          </cell>
        </row>
        <row r="1624">
          <cell r="A1624" t="str">
            <v>B1</v>
          </cell>
          <cell r="B1624" t="str">
            <v>CB1</v>
          </cell>
          <cell r="C1624" t="str">
            <v>GS</v>
          </cell>
          <cell r="D1624" t="str">
            <v>R1</v>
          </cell>
          <cell r="E1624" t="str">
            <v>A</v>
          </cell>
          <cell r="F1624" t="str">
            <v>A99092000034</v>
          </cell>
          <cell r="H1624" t="str">
            <v>KPN95894</v>
          </cell>
          <cell r="I1624">
            <v>12</v>
          </cell>
          <cell r="J1624" t="str">
            <v>C21001-0001I</v>
          </cell>
          <cell r="K1624" t="str">
            <v>CHOKE COMM</v>
          </cell>
          <cell r="L1624">
            <v>1000</v>
          </cell>
          <cell r="M1624">
            <v>5.1197999999999997</v>
          </cell>
          <cell r="N1624">
            <v>5120</v>
          </cell>
          <cell r="O1624">
            <v>5.1197999999999997</v>
          </cell>
          <cell r="P1624">
            <v>5120</v>
          </cell>
          <cell r="Q1624">
            <v>0</v>
          </cell>
          <cell r="R1624" t="str">
            <v>黎明</v>
          </cell>
        </row>
        <row r="1625">
          <cell r="A1625" t="str">
            <v>B1</v>
          </cell>
          <cell r="B1625" t="str">
            <v>CB1</v>
          </cell>
          <cell r="C1625" t="str">
            <v>GS</v>
          </cell>
          <cell r="D1625" t="str">
            <v>R1</v>
          </cell>
          <cell r="E1625" t="str">
            <v>A</v>
          </cell>
          <cell r="F1625" t="str">
            <v>A99092000035</v>
          </cell>
          <cell r="H1625" t="str">
            <v>199907100654</v>
          </cell>
          <cell r="I1625">
            <v>13</v>
          </cell>
          <cell r="J1625" t="str">
            <v>C20816-0001I</v>
          </cell>
          <cell r="K1625" t="str">
            <v>XFMR POWER</v>
          </cell>
          <cell r="L1625">
            <v>310</v>
          </cell>
          <cell r="M1625">
            <v>45.144399999999997</v>
          </cell>
          <cell r="N1625">
            <v>13995</v>
          </cell>
          <cell r="O1625">
            <v>40.636400000000002</v>
          </cell>
          <cell r="P1625">
            <v>12597</v>
          </cell>
          <cell r="Q1625">
            <v>1398</v>
          </cell>
          <cell r="R1625" t="str">
            <v>黎明</v>
          </cell>
        </row>
        <row r="1626">
          <cell r="A1626" t="str">
            <v>B1</v>
          </cell>
          <cell r="B1626" t="str">
            <v>CB1</v>
          </cell>
          <cell r="C1626" t="str">
            <v>GS</v>
          </cell>
          <cell r="D1626" t="str">
            <v>R1</v>
          </cell>
          <cell r="E1626" t="str">
            <v>A</v>
          </cell>
          <cell r="F1626" t="str">
            <v>A99092000036</v>
          </cell>
          <cell r="H1626" t="str">
            <v>KPN95892</v>
          </cell>
          <cell r="I1626">
            <v>15</v>
          </cell>
          <cell r="J1626" t="str">
            <v>C20816-0001I</v>
          </cell>
          <cell r="K1626" t="str">
            <v>XFMR POWER</v>
          </cell>
          <cell r="L1626">
            <v>50</v>
          </cell>
          <cell r="M1626">
            <v>45.144399999999997</v>
          </cell>
          <cell r="N1626">
            <v>2257</v>
          </cell>
          <cell r="O1626">
            <v>40.636400000000002</v>
          </cell>
          <cell r="P1626">
            <v>2032</v>
          </cell>
          <cell r="Q1626">
            <v>225</v>
          </cell>
          <cell r="R1626" t="str">
            <v>黎明</v>
          </cell>
        </row>
        <row r="1627">
          <cell r="A1627" t="str">
            <v>B1</v>
          </cell>
          <cell r="B1627" t="str">
            <v>CB1</v>
          </cell>
          <cell r="C1627" t="str">
            <v>GS</v>
          </cell>
          <cell r="D1627" t="str">
            <v>R1</v>
          </cell>
          <cell r="E1627" t="str">
            <v>A</v>
          </cell>
          <cell r="F1627" t="str">
            <v>A99092000037</v>
          </cell>
          <cell r="H1627" t="str">
            <v>199907100654</v>
          </cell>
          <cell r="I1627">
            <v>13</v>
          </cell>
          <cell r="J1627" t="str">
            <v>C20816-0001I</v>
          </cell>
          <cell r="K1627" t="str">
            <v>XFMR POWER</v>
          </cell>
          <cell r="L1627">
            <v>330</v>
          </cell>
          <cell r="M1627">
            <v>45.144399999999997</v>
          </cell>
          <cell r="N1627">
            <v>14898</v>
          </cell>
          <cell r="O1627">
            <v>40.636400000000002</v>
          </cell>
          <cell r="P1627">
            <v>13410</v>
          </cell>
          <cell r="Q1627">
            <v>1488</v>
          </cell>
          <cell r="R1627" t="str">
            <v>黎明</v>
          </cell>
        </row>
        <row r="1628">
          <cell r="A1628" t="str">
            <v>B1</v>
          </cell>
          <cell r="B1628" t="str">
            <v>CB1</v>
          </cell>
          <cell r="C1628" t="str">
            <v>GS</v>
          </cell>
          <cell r="D1628" t="str">
            <v>R1</v>
          </cell>
          <cell r="E1628" t="str">
            <v>A</v>
          </cell>
          <cell r="F1628" t="str">
            <v>A99092000038</v>
          </cell>
          <cell r="H1628" t="str">
            <v>199907100574</v>
          </cell>
          <cell r="I1628">
            <v>11</v>
          </cell>
          <cell r="J1628" t="str">
            <v>C90680-9958I</v>
          </cell>
          <cell r="K1628" t="str">
            <v>TUBE PVC</v>
          </cell>
          <cell r="L1628">
            <v>9600</v>
          </cell>
          <cell r="M1628">
            <v>1.63</v>
          </cell>
          <cell r="N1628">
            <v>15648</v>
          </cell>
          <cell r="O1628">
            <v>1.63</v>
          </cell>
          <cell r="P1628">
            <v>15648</v>
          </cell>
          <cell r="Q1628">
            <v>0</v>
          </cell>
          <cell r="R1628" t="str">
            <v>宇聯</v>
          </cell>
        </row>
        <row r="1629">
          <cell r="A1629" t="str">
            <v>B1</v>
          </cell>
          <cell r="B1629" t="str">
            <v>CB1</v>
          </cell>
          <cell r="C1629" t="str">
            <v>GS</v>
          </cell>
          <cell r="D1629" t="str">
            <v>R1</v>
          </cell>
          <cell r="E1629" t="str">
            <v>A</v>
          </cell>
          <cell r="F1629" t="str">
            <v>A99092000039</v>
          </cell>
          <cell r="H1629" t="str">
            <v>199907100611</v>
          </cell>
          <cell r="I1629">
            <v>3</v>
          </cell>
          <cell r="J1629" t="str">
            <v>C90680-919S</v>
          </cell>
          <cell r="K1629" t="str">
            <v>TUBE HEAT</v>
          </cell>
          <cell r="L1629">
            <v>2000</v>
          </cell>
          <cell r="M1629">
            <v>6</v>
          </cell>
          <cell r="N1629">
            <v>12000</v>
          </cell>
          <cell r="O1629">
            <v>6</v>
          </cell>
          <cell r="P1629">
            <v>12000</v>
          </cell>
          <cell r="Q1629">
            <v>0</v>
          </cell>
          <cell r="R1629" t="str">
            <v>宇聯</v>
          </cell>
        </row>
        <row r="1630">
          <cell r="A1630" t="str">
            <v>B1</v>
          </cell>
          <cell r="B1630" t="str">
            <v>CB1</v>
          </cell>
          <cell r="C1630" t="str">
            <v>GS</v>
          </cell>
          <cell r="D1630" t="str">
            <v>R1</v>
          </cell>
          <cell r="E1630" t="str">
            <v>A</v>
          </cell>
          <cell r="F1630" t="str">
            <v>A99092000040</v>
          </cell>
          <cell r="H1630" t="str">
            <v>199907100574</v>
          </cell>
          <cell r="I1630">
            <v>1</v>
          </cell>
          <cell r="J1630" t="str">
            <v>C90680-925S</v>
          </cell>
          <cell r="K1630" t="str">
            <v>TUBE HEAT</v>
          </cell>
          <cell r="L1630">
            <v>20000</v>
          </cell>
          <cell r="M1630">
            <v>2.9</v>
          </cell>
          <cell r="N1630">
            <v>58000</v>
          </cell>
          <cell r="O1630">
            <v>2.8</v>
          </cell>
          <cell r="P1630">
            <v>56000</v>
          </cell>
          <cell r="Q1630">
            <v>2000</v>
          </cell>
          <cell r="R1630" t="str">
            <v>宇聯</v>
          </cell>
        </row>
        <row r="1631">
          <cell r="A1631" t="str">
            <v>B1</v>
          </cell>
          <cell r="B1631" t="str">
            <v>CB1</v>
          </cell>
          <cell r="C1631" t="str">
            <v>GS</v>
          </cell>
          <cell r="D1631" t="str">
            <v>R1</v>
          </cell>
          <cell r="E1631" t="str">
            <v>A</v>
          </cell>
          <cell r="F1631" t="str">
            <v>A99092000041</v>
          </cell>
          <cell r="H1631" t="str">
            <v>KKN96166</v>
          </cell>
          <cell r="I1631">
            <v>1</v>
          </cell>
          <cell r="J1631" t="str">
            <v>C90075-9925I</v>
          </cell>
          <cell r="K1631" t="str">
            <v>THERMISTOR</v>
          </cell>
          <cell r="L1631">
            <v>10000</v>
          </cell>
          <cell r="M1631">
            <v>2.4407999999999999</v>
          </cell>
          <cell r="N1631">
            <v>24408</v>
          </cell>
          <cell r="O1631">
            <v>2.2999999999999998</v>
          </cell>
          <cell r="P1631">
            <v>23000</v>
          </cell>
          <cell r="Q1631">
            <v>1408</v>
          </cell>
          <cell r="R1631" t="str">
            <v>威展</v>
          </cell>
        </row>
        <row r="1632">
          <cell r="A1632" t="str">
            <v>B1</v>
          </cell>
          <cell r="B1632" t="str">
            <v>CB1</v>
          </cell>
          <cell r="C1632" t="str">
            <v>GS</v>
          </cell>
          <cell r="D1632" t="str">
            <v>R1</v>
          </cell>
          <cell r="E1632" t="str">
            <v>A</v>
          </cell>
          <cell r="F1632" t="str">
            <v>A99092000042</v>
          </cell>
          <cell r="H1632" t="str">
            <v>199907100104</v>
          </cell>
          <cell r="I1632">
            <v>1</v>
          </cell>
          <cell r="J1632" t="str">
            <v>C90075-9960I</v>
          </cell>
          <cell r="K1632" t="str">
            <v>THERMISTOR</v>
          </cell>
          <cell r="L1632">
            <v>1000</v>
          </cell>
          <cell r="M1632">
            <v>4.2987000000000002</v>
          </cell>
          <cell r="N1632">
            <v>4299</v>
          </cell>
          <cell r="O1632">
            <v>3.4</v>
          </cell>
          <cell r="P1632">
            <v>3400</v>
          </cell>
          <cell r="Q1632">
            <v>899</v>
          </cell>
          <cell r="R1632" t="str">
            <v>威展</v>
          </cell>
        </row>
        <row r="1633">
          <cell r="A1633" t="str">
            <v>B1</v>
          </cell>
          <cell r="B1633" t="str">
            <v>CB1</v>
          </cell>
          <cell r="C1633" t="str">
            <v>GS</v>
          </cell>
          <cell r="D1633" t="str">
            <v>R1</v>
          </cell>
          <cell r="E1633" t="str">
            <v>A</v>
          </cell>
          <cell r="F1633" t="str">
            <v>A99092000043</v>
          </cell>
          <cell r="H1633" t="str">
            <v>199908100128</v>
          </cell>
          <cell r="I1633">
            <v>2</v>
          </cell>
          <cell r="J1633" t="str">
            <v>C90075-9937I</v>
          </cell>
          <cell r="K1633" t="str">
            <v>THERMISTOR</v>
          </cell>
          <cell r="L1633">
            <v>80000</v>
          </cell>
          <cell r="M1633">
            <v>0.747</v>
          </cell>
          <cell r="N1633">
            <v>59763</v>
          </cell>
          <cell r="O1633">
            <v>0.747</v>
          </cell>
          <cell r="P1633">
            <v>59763</v>
          </cell>
          <cell r="Q1633">
            <v>0</v>
          </cell>
          <cell r="R1633" t="str">
            <v>威展</v>
          </cell>
        </row>
        <row r="1634">
          <cell r="A1634" t="str">
            <v>B1</v>
          </cell>
          <cell r="B1634" t="str">
            <v>CB1</v>
          </cell>
          <cell r="C1634" t="str">
            <v>GS</v>
          </cell>
          <cell r="D1634" t="str">
            <v>R1</v>
          </cell>
          <cell r="E1634" t="str">
            <v>A</v>
          </cell>
          <cell r="F1634" t="str">
            <v>A99092000044</v>
          </cell>
          <cell r="H1634" t="str">
            <v>KKN94586</v>
          </cell>
          <cell r="I1634">
            <v>5</v>
          </cell>
          <cell r="J1634" t="str">
            <v>C90075-9966I</v>
          </cell>
          <cell r="K1634" t="str">
            <v>THERMISTOR</v>
          </cell>
          <cell r="L1634">
            <v>45000</v>
          </cell>
          <cell r="M1634">
            <v>0.747</v>
          </cell>
          <cell r="N1634">
            <v>33617</v>
          </cell>
          <cell r="O1634">
            <v>0.747</v>
          </cell>
          <cell r="P1634">
            <v>33617</v>
          </cell>
          <cell r="Q1634">
            <v>0</v>
          </cell>
          <cell r="R1634" t="str">
            <v>威展</v>
          </cell>
        </row>
        <row r="1635">
          <cell r="A1635" t="str">
            <v>B1</v>
          </cell>
          <cell r="B1635" t="str">
            <v>CB1</v>
          </cell>
          <cell r="C1635" t="str">
            <v>GS</v>
          </cell>
          <cell r="D1635" t="str">
            <v>R1</v>
          </cell>
          <cell r="E1635" t="str">
            <v>A</v>
          </cell>
          <cell r="F1635" t="str">
            <v>A99092000045</v>
          </cell>
          <cell r="H1635" t="str">
            <v>KKN93322</v>
          </cell>
          <cell r="I1635">
            <v>7</v>
          </cell>
          <cell r="J1635" t="str">
            <v>C90075-9966I</v>
          </cell>
          <cell r="K1635" t="str">
            <v>THERMISTOR</v>
          </cell>
          <cell r="L1635">
            <v>5000</v>
          </cell>
          <cell r="M1635">
            <v>0.747</v>
          </cell>
          <cell r="N1635">
            <v>3735</v>
          </cell>
          <cell r="O1635">
            <v>0.747</v>
          </cell>
          <cell r="P1635">
            <v>3735</v>
          </cell>
          <cell r="Q1635">
            <v>0</v>
          </cell>
          <cell r="R1635" t="str">
            <v>威展</v>
          </cell>
        </row>
        <row r="1636">
          <cell r="A1636" t="str">
            <v>B1</v>
          </cell>
          <cell r="B1636" t="str">
            <v>CB1</v>
          </cell>
          <cell r="C1636" t="str">
            <v>GS</v>
          </cell>
          <cell r="D1636" t="str">
            <v>R1</v>
          </cell>
          <cell r="E1636" t="str">
            <v>A</v>
          </cell>
          <cell r="F1636" t="str">
            <v>A99092000046</v>
          </cell>
          <cell r="H1636" t="str">
            <v>KKN96779</v>
          </cell>
          <cell r="I1636">
            <v>2</v>
          </cell>
          <cell r="J1636" t="str">
            <v>C90075-9965I</v>
          </cell>
          <cell r="K1636" t="str">
            <v>THERMISTOR</v>
          </cell>
          <cell r="L1636">
            <v>1000</v>
          </cell>
          <cell r="M1636">
            <v>0.94669999999999999</v>
          </cell>
          <cell r="N1636">
            <v>947</v>
          </cell>
          <cell r="O1636">
            <v>0.92</v>
          </cell>
          <cell r="P1636">
            <v>920</v>
          </cell>
          <cell r="Q1636">
            <v>27</v>
          </cell>
          <cell r="R1636" t="str">
            <v>威展</v>
          </cell>
        </row>
        <row r="1637">
          <cell r="A1637" t="str">
            <v>B1</v>
          </cell>
          <cell r="B1637" t="str">
            <v>CB1</v>
          </cell>
          <cell r="C1637" t="str">
            <v>GS</v>
          </cell>
          <cell r="D1637" t="str">
            <v>R1</v>
          </cell>
          <cell r="E1637" t="str">
            <v>A</v>
          </cell>
          <cell r="F1637" t="str">
            <v>A99092000047</v>
          </cell>
          <cell r="H1637" t="str">
            <v>KKN96657</v>
          </cell>
          <cell r="I1637">
            <v>5</v>
          </cell>
          <cell r="J1637" t="str">
            <v>C90075-9965I</v>
          </cell>
          <cell r="K1637" t="str">
            <v>THERMISTOR</v>
          </cell>
          <cell r="L1637">
            <v>40000</v>
          </cell>
          <cell r="M1637">
            <v>0.94669999999999999</v>
          </cell>
          <cell r="N1637">
            <v>37867</v>
          </cell>
          <cell r="O1637">
            <v>0.92</v>
          </cell>
          <cell r="P1637">
            <v>36800</v>
          </cell>
          <cell r="Q1637">
            <v>1067</v>
          </cell>
          <cell r="R1637" t="str">
            <v>威展</v>
          </cell>
        </row>
        <row r="1638">
          <cell r="A1638" t="str">
            <v>B1</v>
          </cell>
          <cell r="B1638" t="str">
            <v>CB1</v>
          </cell>
          <cell r="C1638" t="str">
            <v>GS</v>
          </cell>
          <cell r="D1638" t="str">
            <v>R1</v>
          </cell>
          <cell r="E1638" t="str">
            <v>A</v>
          </cell>
          <cell r="F1638" t="str">
            <v>A99092000048</v>
          </cell>
          <cell r="H1638" t="str">
            <v>KKN96047</v>
          </cell>
          <cell r="I1638">
            <v>10</v>
          </cell>
          <cell r="J1638" t="str">
            <v>C90075-9965I</v>
          </cell>
          <cell r="K1638" t="str">
            <v>THERMISTOR</v>
          </cell>
          <cell r="L1638">
            <v>10000</v>
          </cell>
          <cell r="M1638">
            <v>0.94669999999999999</v>
          </cell>
          <cell r="N1638">
            <v>9467</v>
          </cell>
          <cell r="O1638">
            <v>0.92</v>
          </cell>
          <cell r="P1638">
            <v>9200</v>
          </cell>
          <cell r="Q1638">
            <v>267</v>
          </cell>
          <cell r="R1638" t="str">
            <v>威展</v>
          </cell>
        </row>
        <row r="1639">
          <cell r="A1639" t="str">
            <v>B1</v>
          </cell>
          <cell r="B1639" t="str">
            <v>CB1</v>
          </cell>
          <cell r="C1639" t="str">
            <v>GS</v>
          </cell>
          <cell r="D1639" t="str">
            <v>R1</v>
          </cell>
          <cell r="E1639" t="str">
            <v>A</v>
          </cell>
          <cell r="F1639" t="str">
            <v>A99092000049</v>
          </cell>
          <cell r="H1639" t="str">
            <v>KJN95945</v>
          </cell>
          <cell r="I1639">
            <v>1</v>
          </cell>
          <cell r="J1639" t="str">
            <v>C90691-9930I</v>
          </cell>
          <cell r="K1639" t="str">
            <v>AC RECEP I</v>
          </cell>
          <cell r="L1639">
            <v>7000</v>
          </cell>
          <cell r="M1639">
            <v>4.9000000000000004</v>
          </cell>
          <cell r="N1639">
            <v>34300</v>
          </cell>
          <cell r="O1639">
            <v>4.9000000000000004</v>
          </cell>
          <cell r="P1639">
            <v>34300</v>
          </cell>
          <cell r="Q1639">
            <v>0</v>
          </cell>
          <cell r="R1639" t="str">
            <v>力征</v>
          </cell>
        </row>
        <row r="1640">
          <cell r="A1640" t="str">
            <v>B1</v>
          </cell>
          <cell r="B1640" t="str">
            <v>CB1</v>
          </cell>
          <cell r="C1640" t="str">
            <v>GS</v>
          </cell>
          <cell r="D1640" t="str">
            <v>R1</v>
          </cell>
          <cell r="E1640" t="str">
            <v>A</v>
          </cell>
          <cell r="F1640" t="str">
            <v>A99092000050</v>
          </cell>
          <cell r="H1640" t="str">
            <v>199907100858</v>
          </cell>
          <cell r="I1640">
            <v>1</v>
          </cell>
          <cell r="J1640" t="str">
            <v>C90710-9958I</v>
          </cell>
          <cell r="K1640" t="str">
            <v>FAN 12VDC</v>
          </cell>
          <cell r="L1640">
            <v>8800</v>
          </cell>
          <cell r="M1640">
            <v>72.45</v>
          </cell>
          <cell r="N1640">
            <v>637560</v>
          </cell>
          <cell r="O1640">
            <v>72.45</v>
          </cell>
          <cell r="P1640">
            <v>637560</v>
          </cell>
          <cell r="Q1640">
            <v>0</v>
          </cell>
          <cell r="R1640" t="str">
            <v>日產</v>
          </cell>
        </row>
        <row r="1641">
          <cell r="A1641" t="str">
            <v>B1</v>
          </cell>
          <cell r="B1641" t="str">
            <v>CB1</v>
          </cell>
          <cell r="C1641" t="str">
            <v>GS</v>
          </cell>
          <cell r="D1641" t="str">
            <v>R1</v>
          </cell>
          <cell r="E1641" t="str">
            <v>A</v>
          </cell>
          <cell r="F1641" t="str">
            <v>A99092000051</v>
          </cell>
          <cell r="H1641" t="str">
            <v>KPN92331</v>
          </cell>
          <cell r="I1641">
            <v>4</v>
          </cell>
          <cell r="J1641" t="str">
            <v>C90486-9873I</v>
          </cell>
          <cell r="K1641" t="str">
            <v>BOBBIN EL2</v>
          </cell>
          <cell r="L1641">
            <v>3000</v>
          </cell>
          <cell r="M1641">
            <v>1.6</v>
          </cell>
          <cell r="N1641">
            <v>4800</v>
          </cell>
          <cell r="O1641">
            <v>1.6</v>
          </cell>
          <cell r="P1641">
            <v>4800</v>
          </cell>
          <cell r="Q1641">
            <v>0</v>
          </cell>
          <cell r="R1641" t="str">
            <v>亦華</v>
          </cell>
        </row>
        <row r="1642">
          <cell r="A1642" t="str">
            <v>B1</v>
          </cell>
          <cell r="B1642" t="str">
            <v>CB1</v>
          </cell>
          <cell r="C1642" t="str">
            <v>GS</v>
          </cell>
          <cell r="D1642" t="str">
            <v>R1</v>
          </cell>
          <cell r="E1642" t="str">
            <v>A</v>
          </cell>
          <cell r="F1642" t="str">
            <v>A99092000060</v>
          </cell>
          <cell r="H1642" t="str">
            <v>199907100805</v>
          </cell>
          <cell r="I1642">
            <v>1</v>
          </cell>
          <cell r="J1642" t="str">
            <v>C90691-9971I</v>
          </cell>
          <cell r="K1642" t="str">
            <v>AC RECEP I</v>
          </cell>
          <cell r="L1642">
            <v>17000</v>
          </cell>
          <cell r="M1642">
            <v>2.5499999999999998</v>
          </cell>
          <cell r="N1642">
            <v>43350</v>
          </cell>
          <cell r="O1642">
            <v>2.5499999999999998</v>
          </cell>
          <cell r="P1642">
            <v>43350</v>
          </cell>
          <cell r="Q1642">
            <v>0</v>
          </cell>
          <cell r="R1642" t="str">
            <v>力瑋(新加</v>
          </cell>
        </row>
        <row r="1643">
          <cell r="A1643" t="str">
            <v>B1</v>
          </cell>
          <cell r="B1643" t="str">
            <v>CB1</v>
          </cell>
          <cell r="C1643" t="str">
            <v>GS</v>
          </cell>
          <cell r="D1643" t="str">
            <v>R1</v>
          </cell>
          <cell r="E1643" t="str">
            <v>A</v>
          </cell>
          <cell r="F1643" t="str">
            <v>A99092000061</v>
          </cell>
          <cell r="H1643" t="str">
            <v>199907100749</v>
          </cell>
          <cell r="I1643">
            <v>5</v>
          </cell>
          <cell r="J1643" t="str">
            <v>C90609-9874I</v>
          </cell>
          <cell r="K1643" t="str">
            <v>CONT FEML</v>
          </cell>
          <cell r="L1643">
            <v>1000000</v>
          </cell>
          <cell r="M1643">
            <v>0.104</v>
          </cell>
          <cell r="N1643">
            <v>104000</v>
          </cell>
          <cell r="O1643">
            <v>0.104</v>
          </cell>
          <cell r="P1643">
            <v>104000</v>
          </cell>
          <cell r="Q1643">
            <v>0</v>
          </cell>
          <cell r="R1643" t="str">
            <v>瀚荃</v>
          </cell>
        </row>
        <row r="1644">
          <cell r="A1644" t="str">
            <v>B1</v>
          </cell>
          <cell r="B1644" t="str">
            <v>CB1</v>
          </cell>
          <cell r="C1644" t="str">
            <v>GS</v>
          </cell>
          <cell r="D1644" t="str">
            <v>R1</v>
          </cell>
          <cell r="E1644" t="str">
            <v>A</v>
          </cell>
          <cell r="F1644" t="str">
            <v>A99092000062</v>
          </cell>
          <cell r="H1644" t="str">
            <v>199908100773</v>
          </cell>
          <cell r="I1644">
            <v>4</v>
          </cell>
          <cell r="J1644" t="str">
            <v>C90052-334M</v>
          </cell>
          <cell r="K1644" t="str">
            <v>RES CFLM</v>
          </cell>
          <cell r="L1644">
            <v>40000</v>
          </cell>
          <cell r="M1644">
            <v>7.0000000000000007E-2</v>
          </cell>
          <cell r="N1644">
            <v>2800</v>
          </cell>
          <cell r="O1644">
            <v>7.0000000000000007E-2</v>
          </cell>
          <cell r="P1644">
            <v>2800</v>
          </cell>
          <cell r="Q1644">
            <v>0</v>
          </cell>
          <cell r="R1644" t="str">
            <v>智豪貿易</v>
          </cell>
        </row>
        <row r="1645">
          <cell r="A1645" t="str">
            <v>B1</v>
          </cell>
          <cell r="B1645" t="str">
            <v>CB1</v>
          </cell>
          <cell r="C1645" t="str">
            <v>GS</v>
          </cell>
          <cell r="D1645" t="str">
            <v>R1</v>
          </cell>
          <cell r="E1645" t="str">
            <v>A</v>
          </cell>
          <cell r="F1645" t="str">
            <v>A99092000063</v>
          </cell>
          <cell r="H1645" t="str">
            <v>199909100010</v>
          </cell>
          <cell r="I1645">
            <v>31</v>
          </cell>
          <cell r="J1645" t="str">
            <v>C90052-150M</v>
          </cell>
          <cell r="K1645" t="str">
            <v>RES CFLM</v>
          </cell>
          <cell r="L1645">
            <v>20000</v>
          </cell>
          <cell r="M1645">
            <v>7.0000000000000007E-2</v>
          </cell>
          <cell r="N1645">
            <v>1400</v>
          </cell>
          <cell r="O1645">
            <v>7.0000000000000007E-2</v>
          </cell>
          <cell r="P1645">
            <v>1400</v>
          </cell>
          <cell r="Q1645">
            <v>0</v>
          </cell>
          <cell r="R1645" t="str">
            <v>智豪貿易</v>
          </cell>
        </row>
        <row r="1646">
          <cell r="A1646" t="str">
            <v>B1</v>
          </cell>
          <cell r="B1646" t="str">
            <v>CB1</v>
          </cell>
          <cell r="C1646" t="str">
            <v>GS</v>
          </cell>
          <cell r="D1646" t="str">
            <v>R1</v>
          </cell>
          <cell r="E1646" t="str">
            <v>A</v>
          </cell>
          <cell r="F1646" t="str">
            <v>A99092000064</v>
          </cell>
          <cell r="H1646" t="str">
            <v>199909100010</v>
          </cell>
          <cell r="I1646">
            <v>29</v>
          </cell>
          <cell r="J1646" t="str">
            <v>C90052-124M</v>
          </cell>
          <cell r="K1646" t="str">
            <v>RES CFLM</v>
          </cell>
          <cell r="L1646">
            <v>25000</v>
          </cell>
          <cell r="M1646">
            <v>7.0000000000000007E-2</v>
          </cell>
          <cell r="N1646">
            <v>1750</v>
          </cell>
          <cell r="O1646">
            <v>7.0000000000000007E-2</v>
          </cell>
          <cell r="P1646">
            <v>1750</v>
          </cell>
          <cell r="Q1646">
            <v>0</v>
          </cell>
          <cell r="R1646" t="str">
            <v>智豪貿易</v>
          </cell>
        </row>
        <row r="1647">
          <cell r="A1647" t="str">
            <v>B1</v>
          </cell>
          <cell r="B1647" t="str">
            <v>CB1</v>
          </cell>
          <cell r="C1647" t="str">
            <v>GS</v>
          </cell>
          <cell r="D1647" t="str">
            <v>R1</v>
          </cell>
          <cell r="E1647" t="str">
            <v>A</v>
          </cell>
          <cell r="F1647" t="str">
            <v>A99092000065</v>
          </cell>
          <cell r="H1647" t="str">
            <v>199909100010</v>
          </cell>
          <cell r="I1647">
            <v>25</v>
          </cell>
          <cell r="J1647" t="str">
            <v>C90052-101M</v>
          </cell>
          <cell r="K1647" t="str">
            <v>RES CFLM</v>
          </cell>
          <cell r="L1647">
            <v>40000</v>
          </cell>
          <cell r="M1647">
            <v>7.0000000000000007E-2</v>
          </cell>
          <cell r="N1647">
            <v>2800</v>
          </cell>
          <cell r="O1647">
            <v>7.0000000000000007E-2</v>
          </cell>
          <cell r="P1647">
            <v>2800</v>
          </cell>
          <cell r="Q1647">
            <v>0</v>
          </cell>
          <cell r="R1647" t="str">
            <v>智豪貿易</v>
          </cell>
        </row>
        <row r="1648">
          <cell r="A1648" t="str">
            <v>B1</v>
          </cell>
          <cell r="B1648" t="str">
            <v>CB1</v>
          </cell>
          <cell r="C1648" t="str">
            <v>GS</v>
          </cell>
          <cell r="D1648" t="str">
            <v>R1</v>
          </cell>
          <cell r="E1648" t="str">
            <v>A</v>
          </cell>
          <cell r="F1648" t="str">
            <v>A99092000066</v>
          </cell>
          <cell r="H1648" t="str">
            <v>199908100705</v>
          </cell>
          <cell r="I1648">
            <v>19</v>
          </cell>
          <cell r="J1648" t="str">
            <v>C90049-514M</v>
          </cell>
          <cell r="K1648" t="str">
            <v>RES CFLM</v>
          </cell>
          <cell r="L1648">
            <v>50000</v>
          </cell>
          <cell r="M1648">
            <v>0.03</v>
          </cell>
          <cell r="N1648">
            <v>1500</v>
          </cell>
          <cell r="O1648">
            <v>0.03</v>
          </cell>
          <cell r="P1648">
            <v>1500</v>
          </cell>
          <cell r="Q1648">
            <v>0</v>
          </cell>
          <cell r="R1648" t="str">
            <v>智豪貿易</v>
          </cell>
        </row>
        <row r="1649">
          <cell r="A1649" t="str">
            <v>B1</v>
          </cell>
          <cell r="B1649" t="str">
            <v>CB1</v>
          </cell>
          <cell r="C1649" t="str">
            <v>GS</v>
          </cell>
          <cell r="D1649" t="str">
            <v>R1</v>
          </cell>
          <cell r="E1649" t="str">
            <v>A</v>
          </cell>
          <cell r="F1649" t="str">
            <v>A99092000067</v>
          </cell>
          <cell r="H1649" t="str">
            <v>199908100365</v>
          </cell>
          <cell r="I1649">
            <v>19</v>
          </cell>
          <cell r="J1649" t="str">
            <v>C90049-474M</v>
          </cell>
          <cell r="K1649" t="str">
            <v>RES CFLM</v>
          </cell>
          <cell r="L1649">
            <v>50000</v>
          </cell>
          <cell r="M1649">
            <v>0.03</v>
          </cell>
          <cell r="N1649">
            <v>1500</v>
          </cell>
          <cell r="O1649">
            <v>0.03</v>
          </cell>
          <cell r="P1649">
            <v>1500</v>
          </cell>
          <cell r="Q1649">
            <v>0</v>
          </cell>
          <cell r="R1649" t="str">
            <v>智豪貿易</v>
          </cell>
        </row>
        <row r="1650">
          <cell r="A1650" t="str">
            <v>B1</v>
          </cell>
          <cell r="B1650" t="str">
            <v>CB1</v>
          </cell>
          <cell r="C1650" t="str">
            <v>GS</v>
          </cell>
          <cell r="D1650" t="str">
            <v>R1</v>
          </cell>
          <cell r="E1650" t="str">
            <v>A</v>
          </cell>
          <cell r="F1650" t="str">
            <v>A99092000068</v>
          </cell>
          <cell r="H1650" t="str">
            <v>199908100365</v>
          </cell>
          <cell r="I1650">
            <v>19</v>
          </cell>
          <cell r="J1650" t="str">
            <v>C90049-474M</v>
          </cell>
          <cell r="K1650" t="str">
            <v>RES CFLM</v>
          </cell>
          <cell r="L1650">
            <v>200000</v>
          </cell>
          <cell r="M1650">
            <v>0.03</v>
          </cell>
          <cell r="N1650">
            <v>6000</v>
          </cell>
          <cell r="O1650">
            <v>0.03</v>
          </cell>
          <cell r="P1650">
            <v>6000</v>
          </cell>
          <cell r="Q1650">
            <v>0</v>
          </cell>
          <cell r="R1650" t="str">
            <v>智豪貿易</v>
          </cell>
        </row>
        <row r="1651">
          <cell r="A1651" t="str">
            <v>B1</v>
          </cell>
          <cell r="B1651" t="str">
            <v>CB1</v>
          </cell>
          <cell r="C1651" t="str">
            <v>GS</v>
          </cell>
          <cell r="D1651" t="str">
            <v>R1</v>
          </cell>
          <cell r="E1651" t="str">
            <v>A</v>
          </cell>
          <cell r="F1651" t="str">
            <v>A99092000069</v>
          </cell>
          <cell r="H1651" t="str">
            <v>199908100365</v>
          </cell>
          <cell r="I1651">
            <v>17</v>
          </cell>
          <cell r="J1651" t="str">
            <v>C90049-434M</v>
          </cell>
          <cell r="K1651" t="str">
            <v>RES CFLM</v>
          </cell>
          <cell r="L1651">
            <v>120000</v>
          </cell>
          <cell r="M1651">
            <v>0.03</v>
          </cell>
          <cell r="N1651">
            <v>3600</v>
          </cell>
          <cell r="O1651">
            <v>0.03</v>
          </cell>
          <cell r="P1651">
            <v>3600</v>
          </cell>
          <cell r="Q1651">
            <v>0</v>
          </cell>
          <cell r="R1651" t="str">
            <v>智豪貿易</v>
          </cell>
        </row>
        <row r="1652">
          <cell r="A1652" t="str">
            <v>B1</v>
          </cell>
          <cell r="B1652" t="str">
            <v>CB1</v>
          </cell>
          <cell r="C1652" t="str">
            <v>GS</v>
          </cell>
          <cell r="D1652" t="str">
            <v>R1</v>
          </cell>
          <cell r="E1652" t="str">
            <v>A</v>
          </cell>
          <cell r="F1652" t="str">
            <v>A99092000070</v>
          </cell>
          <cell r="H1652" t="str">
            <v>199909100010</v>
          </cell>
          <cell r="I1652">
            <v>11</v>
          </cell>
          <cell r="J1652" t="str">
            <v>C90049-332M</v>
          </cell>
          <cell r="K1652" t="str">
            <v>RES CFLM</v>
          </cell>
          <cell r="L1652">
            <v>90000</v>
          </cell>
          <cell r="M1652">
            <v>0.03</v>
          </cell>
          <cell r="N1652">
            <v>2700</v>
          </cell>
          <cell r="O1652">
            <v>0.03</v>
          </cell>
          <cell r="P1652">
            <v>2700</v>
          </cell>
          <cell r="Q1652">
            <v>0</v>
          </cell>
          <cell r="R1652" t="str">
            <v>智豪貿易</v>
          </cell>
        </row>
        <row r="1653">
          <cell r="A1653" t="str">
            <v>B1</v>
          </cell>
          <cell r="B1653" t="str">
            <v>CB1</v>
          </cell>
          <cell r="C1653" t="str">
            <v>GS</v>
          </cell>
          <cell r="D1653" t="str">
            <v>R1</v>
          </cell>
          <cell r="E1653" t="str">
            <v>A</v>
          </cell>
          <cell r="F1653" t="str">
            <v>A99092000071</v>
          </cell>
          <cell r="H1653" t="str">
            <v>199908100698</v>
          </cell>
          <cell r="I1653">
            <v>21</v>
          </cell>
          <cell r="J1653" t="str">
            <v>C90049-301M</v>
          </cell>
          <cell r="K1653" t="str">
            <v>RES CFLM</v>
          </cell>
          <cell r="L1653">
            <v>400000</v>
          </cell>
          <cell r="M1653">
            <v>0.03</v>
          </cell>
          <cell r="N1653">
            <v>12000</v>
          </cell>
          <cell r="O1653">
            <v>0.03</v>
          </cell>
          <cell r="P1653">
            <v>12000</v>
          </cell>
          <cell r="Q1653">
            <v>0</v>
          </cell>
          <cell r="R1653" t="str">
            <v>智豪貿易</v>
          </cell>
        </row>
        <row r="1654">
          <cell r="A1654" t="str">
            <v>B1</v>
          </cell>
          <cell r="B1654" t="str">
            <v>CB1</v>
          </cell>
          <cell r="C1654" t="str">
            <v>GS</v>
          </cell>
          <cell r="D1654" t="str">
            <v>R1</v>
          </cell>
          <cell r="E1654" t="str">
            <v>A</v>
          </cell>
          <cell r="F1654" t="str">
            <v>A99092000072</v>
          </cell>
          <cell r="H1654" t="str">
            <v>199909100010</v>
          </cell>
          <cell r="I1654">
            <v>5</v>
          </cell>
          <cell r="J1654" t="str">
            <v>C90049-221M</v>
          </cell>
          <cell r="K1654" t="str">
            <v>RES CFLM</v>
          </cell>
          <cell r="L1654">
            <v>40000</v>
          </cell>
          <cell r="M1654">
            <v>0.03</v>
          </cell>
          <cell r="N1654">
            <v>1200</v>
          </cell>
          <cell r="O1654">
            <v>0.03</v>
          </cell>
          <cell r="P1654">
            <v>1200</v>
          </cell>
          <cell r="Q1654">
            <v>0</v>
          </cell>
          <cell r="R1654" t="str">
            <v>智豪貿易</v>
          </cell>
        </row>
        <row r="1655">
          <cell r="A1655" t="str">
            <v>B1</v>
          </cell>
          <cell r="B1655" t="str">
            <v>CB1</v>
          </cell>
          <cell r="C1655" t="str">
            <v>GS</v>
          </cell>
          <cell r="D1655" t="str">
            <v>R1</v>
          </cell>
          <cell r="E1655" t="str">
            <v>A</v>
          </cell>
          <cell r="F1655" t="str">
            <v>A99092000073</v>
          </cell>
          <cell r="H1655" t="str">
            <v>199908100773</v>
          </cell>
          <cell r="I1655">
            <v>2</v>
          </cell>
          <cell r="J1655" t="str">
            <v>C90049-182M</v>
          </cell>
          <cell r="K1655" t="str">
            <v>RES CFLM</v>
          </cell>
          <cell r="L1655">
            <v>70000</v>
          </cell>
          <cell r="M1655">
            <v>0.03</v>
          </cell>
          <cell r="N1655">
            <v>2100</v>
          </cell>
          <cell r="O1655">
            <v>0.03</v>
          </cell>
          <cell r="P1655">
            <v>2100</v>
          </cell>
          <cell r="Q1655">
            <v>0</v>
          </cell>
          <cell r="R1655" t="str">
            <v>智豪貿易</v>
          </cell>
        </row>
        <row r="1656">
          <cell r="A1656" t="str">
            <v>B1</v>
          </cell>
          <cell r="B1656" t="str">
            <v>CB1</v>
          </cell>
          <cell r="C1656" t="str">
            <v>GS</v>
          </cell>
          <cell r="D1656" t="str">
            <v>R1</v>
          </cell>
          <cell r="E1656" t="str">
            <v>A</v>
          </cell>
          <cell r="F1656" t="str">
            <v>A99092000074</v>
          </cell>
          <cell r="H1656" t="str">
            <v>199909100098</v>
          </cell>
          <cell r="I1656">
            <v>31</v>
          </cell>
          <cell r="J1656" t="str">
            <v>C90049-102M</v>
          </cell>
          <cell r="K1656" t="str">
            <v>RES CFLM</v>
          </cell>
          <cell r="L1656">
            <v>200000</v>
          </cell>
          <cell r="M1656">
            <v>0.03</v>
          </cell>
          <cell r="N1656">
            <v>6000</v>
          </cell>
          <cell r="O1656">
            <v>0.03</v>
          </cell>
          <cell r="P1656">
            <v>6000</v>
          </cell>
          <cell r="Q1656">
            <v>0</v>
          </cell>
          <cell r="R1656" t="str">
            <v>智豪貿易</v>
          </cell>
        </row>
        <row r="1657">
          <cell r="A1657" t="str">
            <v>B1</v>
          </cell>
          <cell r="B1657" t="str">
            <v>CB1</v>
          </cell>
          <cell r="C1657" t="str">
            <v>GS</v>
          </cell>
          <cell r="D1657" t="str">
            <v>R1</v>
          </cell>
          <cell r="E1657" t="str">
            <v>A</v>
          </cell>
          <cell r="F1657" t="str">
            <v>A99092000075</v>
          </cell>
          <cell r="H1657" t="str">
            <v>199908100698</v>
          </cell>
          <cell r="I1657">
            <v>19</v>
          </cell>
          <cell r="J1657" t="str">
            <v>C90049-101M</v>
          </cell>
          <cell r="K1657" t="str">
            <v>RES CFLM</v>
          </cell>
          <cell r="L1657">
            <v>40000</v>
          </cell>
          <cell r="M1657">
            <v>0.03</v>
          </cell>
          <cell r="N1657">
            <v>1200</v>
          </cell>
          <cell r="O1657">
            <v>0.03</v>
          </cell>
          <cell r="P1657">
            <v>1200</v>
          </cell>
          <cell r="Q1657">
            <v>0</v>
          </cell>
          <cell r="R1657" t="str">
            <v>智豪貿易</v>
          </cell>
        </row>
        <row r="1658">
          <cell r="A1658" t="str">
            <v>B1</v>
          </cell>
          <cell r="B1658" t="str">
            <v>CB1</v>
          </cell>
          <cell r="C1658" t="str">
            <v>GS</v>
          </cell>
          <cell r="D1658" t="str">
            <v>R1</v>
          </cell>
          <cell r="E1658" t="str">
            <v>A</v>
          </cell>
          <cell r="F1658" t="str">
            <v>A99092000076</v>
          </cell>
          <cell r="H1658" t="str">
            <v>199908100698</v>
          </cell>
          <cell r="I1658">
            <v>19</v>
          </cell>
          <cell r="J1658" t="str">
            <v>C90049-101M</v>
          </cell>
          <cell r="K1658" t="str">
            <v>RES CFLM</v>
          </cell>
          <cell r="L1658">
            <v>250000</v>
          </cell>
          <cell r="M1658">
            <v>0.03</v>
          </cell>
          <cell r="N1658">
            <v>7500</v>
          </cell>
          <cell r="O1658">
            <v>0.03</v>
          </cell>
          <cell r="P1658">
            <v>7500</v>
          </cell>
          <cell r="Q1658">
            <v>0</v>
          </cell>
          <cell r="R1658" t="str">
            <v>智豪貿易</v>
          </cell>
        </row>
        <row r="1659">
          <cell r="A1659" t="str">
            <v>B1</v>
          </cell>
          <cell r="B1659" t="str">
            <v>CB1</v>
          </cell>
          <cell r="C1659" t="str">
            <v>GS</v>
          </cell>
          <cell r="D1659" t="str">
            <v>R1</v>
          </cell>
          <cell r="E1659" t="str">
            <v>A</v>
          </cell>
          <cell r="F1659" t="str">
            <v>A99092000077</v>
          </cell>
          <cell r="H1659" t="str">
            <v>199909100098</v>
          </cell>
          <cell r="I1659">
            <v>29</v>
          </cell>
          <cell r="J1659" t="str">
            <v>C90049-100M</v>
          </cell>
          <cell r="K1659" t="str">
            <v>RES CFLM</v>
          </cell>
          <cell r="L1659">
            <v>350000</v>
          </cell>
          <cell r="M1659">
            <v>0.03</v>
          </cell>
          <cell r="N1659">
            <v>10500</v>
          </cell>
          <cell r="O1659">
            <v>0.03</v>
          </cell>
          <cell r="P1659">
            <v>10500</v>
          </cell>
          <cell r="Q1659">
            <v>0</v>
          </cell>
          <cell r="R1659" t="str">
            <v>智豪貿易</v>
          </cell>
        </row>
        <row r="1660">
          <cell r="A1660" t="str">
            <v>B1</v>
          </cell>
          <cell r="B1660" t="str">
            <v>CB1</v>
          </cell>
          <cell r="C1660" t="str">
            <v>GS</v>
          </cell>
          <cell r="D1660" t="str">
            <v>R1</v>
          </cell>
          <cell r="E1660" t="str">
            <v>A</v>
          </cell>
          <cell r="F1660" t="str">
            <v>A99092000078</v>
          </cell>
          <cell r="H1660" t="str">
            <v>199909100098</v>
          </cell>
          <cell r="I1660">
            <v>26</v>
          </cell>
          <cell r="J1660" t="str">
            <v>C90026-4323M</v>
          </cell>
          <cell r="K1660" t="str">
            <v>RES MFLM</v>
          </cell>
          <cell r="L1660">
            <v>50000</v>
          </cell>
          <cell r="M1660">
            <v>6.8000000000000005E-2</v>
          </cell>
          <cell r="N1660">
            <v>3400</v>
          </cell>
          <cell r="O1660">
            <v>6.8000000000000005E-2</v>
          </cell>
          <cell r="P1660">
            <v>3400</v>
          </cell>
          <cell r="Q1660">
            <v>0</v>
          </cell>
          <cell r="R1660" t="str">
            <v>智豪貿易</v>
          </cell>
        </row>
        <row r="1661">
          <cell r="A1661" t="str">
            <v>B1</v>
          </cell>
          <cell r="B1661" t="str">
            <v>CB1</v>
          </cell>
          <cell r="C1661" t="str">
            <v>GS</v>
          </cell>
          <cell r="D1661" t="str">
            <v>R1</v>
          </cell>
          <cell r="E1661" t="str">
            <v>A</v>
          </cell>
          <cell r="F1661" t="str">
            <v>A99092000079</v>
          </cell>
          <cell r="H1661" t="str">
            <v>199909100098</v>
          </cell>
          <cell r="I1661">
            <v>20</v>
          </cell>
          <cell r="J1661" t="str">
            <v>C90024-E514IS-ABA</v>
          </cell>
          <cell r="K1661" t="str">
            <v>RES METOXD</v>
          </cell>
          <cell r="L1661">
            <v>50000</v>
          </cell>
          <cell r="M1661">
            <v>0.25</v>
          </cell>
          <cell r="N1661">
            <v>12500</v>
          </cell>
          <cell r="O1661">
            <v>0.25</v>
          </cell>
          <cell r="P1661">
            <v>12500</v>
          </cell>
          <cell r="Q1661">
            <v>0</v>
          </cell>
          <cell r="R1661" t="str">
            <v>智豪貿易</v>
          </cell>
        </row>
        <row r="1662">
          <cell r="A1662" t="str">
            <v>B1</v>
          </cell>
          <cell r="B1662" t="str">
            <v>CB1</v>
          </cell>
          <cell r="C1662" t="str">
            <v>GS</v>
          </cell>
          <cell r="D1662" t="str">
            <v>R1</v>
          </cell>
          <cell r="E1662" t="str">
            <v>A</v>
          </cell>
          <cell r="F1662" t="str">
            <v>A99092000080</v>
          </cell>
          <cell r="H1662" t="str">
            <v>199909100098</v>
          </cell>
          <cell r="I1662">
            <v>18</v>
          </cell>
          <cell r="J1662" t="str">
            <v>C90024-E100IS-ABA</v>
          </cell>
          <cell r="K1662" t="str">
            <v>RES METOXD</v>
          </cell>
          <cell r="L1662">
            <v>40000</v>
          </cell>
          <cell r="M1662">
            <v>0.25</v>
          </cell>
          <cell r="N1662">
            <v>10000</v>
          </cell>
          <cell r="O1662">
            <v>0.25</v>
          </cell>
          <cell r="P1662">
            <v>10000</v>
          </cell>
          <cell r="Q1662">
            <v>0</v>
          </cell>
          <cell r="R1662" t="str">
            <v>智豪貿易</v>
          </cell>
        </row>
        <row r="1663">
          <cell r="A1663" t="str">
            <v>B1</v>
          </cell>
          <cell r="B1663" t="str">
            <v>CB1</v>
          </cell>
          <cell r="C1663" t="str">
            <v>GS</v>
          </cell>
          <cell r="D1663" t="str">
            <v>R1</v>
          </cell>
          <cell r="E1663" t="str">
            <v>A</v>
          </cell>
          <cell r="F1663" t="str">
            <v>A99092000081</v>
          </cell>
          <cell r="H1663" t="str">
            <v>199909100098</v>
          </cell>
          <cell r="I1663">
            <v>13</v>
          </cell>
          <cell r="J1663" t="str">
            <v>C90024-3471M</v>
          </cell>
          <cell r="K1663" t="str">
            <v>RES METOXD</v>
          </cell>
          <cell r="L1663">
            <v>5000</v>
          </cell>
          <cell r="M1663">
            <v>0.27500000000000002</v>
          </cell>
          <cell r="N1663">
            <v>1375</v>
          </cell>
          <cell r="O1663">
            <v>0.44</v>
          </cell>
          <cell r="P1663">
            <v>2200</v>
          </cell>
          <cell r="Q1663">
            <v>-825</v>
          </cell>
          <cell r="R1663" t="str">
            <v>智豪貿易</v>
          </cell>
        </row>
        <row r="1664">
          <cell r="A1664" t="str">
            <v>B1</v>
          </cell>
          <cell r="B1664" t="str">
            <v>CB1</v>
          </cell>
          <cell r="C1664" t="str">
            <v>GS</v>
          </cell>
          <cell r="D1664" t="str">
            <v>R1</v>
          </cell>
          <cell r="E1664" t="str">
            <v>A</v>
          </cell>
          <cell r="F1664" t="str">
            <v>A99092000082</v>
          </cell>
          <cell r="H1664" t="str">
            <v>199909100111</v>
          </cell>
          <cell r="I1664">
            <v>34</v>
          </cell>
          <cell r="J1664" t="str">
            <v>C90024-2243M</v>
          </cell>
          <cell r="K1664" t="str">
            <v>RES METOXD</v>
          </cell>
          <cell r="L1664">
            <v>40000</v>
          </cell>
          <cell r="M1664">
            <v>0.2</v>
          </cell>
          <cell r="N1664">
            <v>8000</v>
          </cell>
          <cell r="O1664">
            <v>0.32</v>
          </cell>
          <cell r="P1664">
            <v>12800</v>
          </cell>
          <cell r="Q1664">
            <v>-4800</v>
          </cell>
          <cell r="R1664" t="str">
            <v>智豪貿易</v>
          </cell>
        </row>
        <row r="1665">
          <cell r="A1665" t="str">
            <v>B1</v>
          </cell>
          <cell r="B1665" t="str">
            <v>CB1</v>
          </cell>
          <cell r="C1665" t="str">
            <v>GS</v>
          </cell>
          <cell r="D1665" t="str">
            <v>R1</v>
          </cell>
          <cell r="E1665" t="str">
            <v>A</v>
          </cell>
          <cell r="F1665" t="str">
            <v>A99092000083</v>
          </cell>
          <cell r="H1665" t="str">
            <v>199909100111</v>
          </cell>
          <cell r="I1665">
            <v>30</v>
          </cell>
          <cell r="J1665" t="str">
            <v>C90024-2180M</v>
          </cell>
          <cell r="K1665" t="str">
            <v>RES METOXD</v>
          </cell>
          <cell r="L1665">
            <v>10000</v>
          </cell>
          <cell r="M1665">
            <v>0.2</v>
          </cell>
          <cell r="N1665">
            <v>2000</v>
          </cell>
          <cell r="O1665">
            <v>0.32</v>
          </cell>
          <cell r="P1665">
            <v>3200</v>
          </cell>
          <cell r="Q1665">
            <v>-1200</v>
          </cell>
          <cell r="R1665" t="str">
            <v>智豪貿易</v>
          </cell>
        </row>
        <row r="1666">
          <cell r="A1666" t="str">
            <v>B1</v>
          </cell>
          <cell r="B1666" t="str">
            <v>CB1</v>
          </cell>
          <cell r="C1666" t="str">
            <v>GS</v>
          </cell>
          <cell r="D1666" t="str">
            <v>R1</v>
          </cell>
          <cell r="E1666" t="str">
            <v>A</v>
          </cell>
          <cell r="F1666" t="str">
            <v>A99092000084</v>
          </cell>
          <cell r="H1666" t="str">
            <v>199908100365</v>
          </cell>
          <cell r="I1666">
            <v>15</v>
          </cell>
          <cell r="J1666" t="str">
            <v>C90024-2100M</v>
          </cell>
          <cell r="K1666" t="str">
            <v>RES METOXD</v>
          </cell>
          <cell r="L1666">
            <v>120000</v>
          </cell>
          <cell r="M1666">
            <v>0.2</v>
          </cell>
          <cell r="N1666">
            <v>24000</v>
          </cell>
          <cell r="O1666">
            <v>0.2</v>
          </cell>
          <cell r="P1666">
            <v>24000</v>
          </cell>
          <cell r="Q1666">
            <v>0</v>
          </cell>
          <cell r="R1666" t="str">
            <v>智豪貿易</v>
          </cell>
        </row>
        <row r="1667">
          <cell r="A1667" t="str">
            <v>B1</v>
          </cell>
          <cell r="B1667" t="str">
            <v>CB1</v>
          </cell>
          <cell r="C1667" t="str">
            <v>GS</v>
          </cell>
          <cell r="D1667" t="str">
            <v>R1</v>
          </cell>
          <cell r="E1667" t="str">
            <v>A</v>
          </cell>
          <cell r="F1667" t="str">
            <v>A99092000085</v>
          </cell>
          <cell r="H1667" t="str">
            <v>199909100111</v>
          </cell>
          <cell r="I1667">
            <v>19</v>
          </cell>
          <cell r="J1667" t="str">
            <v>C90024-175GM</v>
          </cell>
          <cell r="K1667" t="str">
            <v>RES METOXD</v>
          </cell>
          <cell r="L1667">
            <v>15000</v>
          </cell>
          <cell r="M1667">
            <v>0.15</v>
          </cell>
          <cell r="N1667">
            <v>2250</v>
          </cell>
          <cell r="O1667">
            <v>0.27</v>
          </cell>
          <cell r="P1667">
            <v>4050</v>
          </cell>
          <cell r="Q1667">
            <v>-1800</v>
          </cell>
          <cell r="R1667" t="str">
            <v>智豪貿易</v>
          </cell>
        </row>
        <row r="1668">
          <cell r="A1668" t="str">
            <v>B1</v>
          </cell>
          <cell r="B1668" t="str">
            <v>CB1</v>
          </cell>
          <cell r="C1668" t="str">
            <v>GS</v>
          </cell>
          <cell r="D1668" t="str">
            <v>R1</v>
          </cell>
          <cell r="E1668" t="str">
            <v>A</v>
          </cell>
          <cell r="F1668" t="str">
            <v>A99092000086</v>
          </cell>
          <cell r="H1668" t="str">
            <v>199909100111</v>
          </cell>
          <cell r="I1668">
            <v>9</v>
          </cell>
          <cell r="J1668" t="str">
            <v>C90024-147GM</v>
          </cell>
          <cell r="K1668" t="str">
            <v>RES METOXD</v>
          </cell>
          <cell r="L1668">
            <v>30000</v>
          </cell>
          <cell r="M1668">
            <v>0.15</v>
          </cell>
          <cell r="N1668">
            <v>4500</v>
          </cell>
          <cell r="O1668">
            <v>0.15</v>
          </cell>
          <cell r="P1668">
            <v>4500</v>
          </cell>
          <cell r="Q1668">
            <v>0</v>
          </cell>
          <cell r="R1668" t="str">
            <v>智豪貿易</v>
          </cell>
        </row>
        <row r="1669">
          <cell r="A1669" t="str">
            <v>B1</v>
          </cell>
          <cell r="B1669" t="str">
            <v>CB1</v>
          </cell>
          <cell r="C1669" t="str">
            <v>GS</v>
          </cell>
          <cell r="D1669" t="str">
            <v>R1</v>
          </cell>
          <cell r="E1669" t="str">
            <v>A</v>
          </cell>
          <cell r="F1669" t="str">
            <v>A99092000087</v>
          </cell>
          <cell r="H1669" t="str">
            <v>199909100111</v>
          </cell>
          <cell r="I1669">
            <v>8</v>
          </cell>
          <cell r="J1669" t="str">
            <v>C90024-1471M</v>
          </cell>
          <cell r="K1669" t="str">
            <v>RES METOXD</v>
          </cell>
          <cell r="L1669">
            <v>15000</v>
          </cell>
          <cell r="M1669">
            <v>0.15</v>
          </cell>
          <cell r="N1669">
            <v>2250</v>
          </cell>
          <cell r="O1669">
            <v>0.26</v>
          </cell>
          <cell r="P1669">
            <v>3900</v>
          </cell>
          <cell r="Q1669">
            <v>-1650</v>
          </cell>
          <cell r="R1669" t="str">
            <v>智豪貿易</v>
          </cell>
        </row>
        <row r="1670">
          <cell r="A1670" t="str">
            <v>B1</v>
          </cell>
          <cell r="B1670" t="str">
            <v>CB1</v>
          </cell>
          <cell r="C1670" t="str">
            <v>GS</v>
          </cell>
          <cell r="D1670" t="str">
            <v>R1</v>
          </cell>
          <cell r="E1670" t="str">
            <v>A</v>
          </cell>
          <cell r="F1670" t="str">
            <v>A99092000088</v>
          </cell>
          <cell r="H1670" t="str">
            <v>199909100111</v>
          </cell>
          <cell r="I1670">
            <v>5</v>
          </cell>
          <cell r="J1670" t="str">
            <v>C90024-1470M</v>
          </cell>
          <cell r="K1670" t="str">
            <v>RES METOXD</v>
          </cell>
          <cell r="L1670">
            <v>20000</v>
          </cell>
          <cell r="M1670">
            <v>0.15</v>
          </cell>
          <cell r="N1670">
            <v>3000</v>
          </cell>
          <cell r="O1670">
            <v>0.15</v>
          </cell>
          <cell r="P1670">
            <v>3000</v>
          </cell>
          <cell r="Q1670">
            <v>0</v>
          </cell>
          <cell r="R1670" t="str">
            <v>智豪貿易</v>
          </cell>
        </row>
        <row r="1671">
          <cell r="A1671" t="str">
            <v>B1</v>
          </cell>
          <cell r="B1671" t="str">
            <v>CB1</v>
          </cell>
          <cell r="C1671" t="str">
            <v>GS</v>
          </cell>
          <cell r="D1671" t="str">
            <v>R1</v>
          </cell>
          <cell r="E1671" t="str">
            <v>A</v>
          </cell>
          <cell r="F1671" t="str">
            <v>A99092000089</v>
          </cell>
          <cell r="H1671" t="str">
            <v>199909100111</v>
          </cell>
          <cell r="I1671">
            <v>5</v>
          </cell>
          <cell r="J1671" t="str">
            <v>C90024-1470M</v>
          </cell>
          <cell r="K1671" t="str">
            <v>RES METOXD</v>
          </cell>
          <cell r="L1671">
            <v>30000</v>
          </cell>
          <cell r="M1671">
            <v>0.15</v>
          </cell>
          <cell r="N1671">
            <v>4500</v>
          </cell>
          <cell r="O1671">
            <v>0.15</v>
          </cell>
          <cell r="P1671">
            <v>4500</v>
          </cell>
          <cell r="Q1671">
            <v>0</v>
          </cell>
          <cell r="R1671" t="str">
            <v>智豪貿易</v>
          </cell>
        </row>
        <row r="1672">
          <cell r="A1672" t="str">
            <v>B1</v>
          </cell>
          <cell r="B1672" t="str">
            <v>CB1</v>
          </cell>
          <cell r="C1672" t="str">
            <v>GS</v>
          </cell>
          <cell r="D1672" t="str">
            <v>R1</v>
          </cell>
          <cell r="E1672" t="str">
            <v>A</v>
          </cell>
          <cell r="F1672" t="str">
            <v>A99092000090</v>
          </cell>
          <cell r="H1672" t="str">
            <v>199909100008</v>
          </cell>
          <cell r="I1672">
            <v>1</v>
          </cell>
          <cell r="J1672" t="str">
            <v>C90024-1101M</v>
          </cell>
          <cell r="K1672" t="str">
            <v>RES METOXD</v>
          </cell>
          <cell r="L1672">
            <v>30000</v>
          </cell>
          <cell r="M1672">
            <v>0.15</v>
          </cell>
          <cell r="N1672">
            <v>4500</v>
          </cell>
          <cell r="O1672">
            <v>0.26</v>
          </cell>
          <cell r="P1672">
            <v>7800</v>
          </cell>
          <cell r="Q1672">
            <v>-3300</v>
          </cell>
          <cell r="R1672" t="str">
            <v>智豪貿易</v>
          </cell>
        </row>
        <row r="1673">
          <cell r="A1673" t="str">
            <v>B1</v>
          </cell>
          <cell r="B1673" t="str">
            <v>CB1</v>
          </cell>
          <cell r="C1673" t="str">
            <v>GS</v>
          </cell>
          <cell r="D1673" t="str">
            <v>R1</v>
          </cell>
          <cell r="E1673" t="str">
            <v>A</v>
          </cell>
          <cell r="F1673" t="str">
            <v>A99092000091</v>
          </cell>
          <cell r="H1673" t="str">
            <v>199907100428</v>
          </cell>
          <cell r="I1673">
            <v>41</v>
          </cell>
          <cell r="J1673" t="str">
            <v>C90024-1100M</v>
          </cell>
          <cell r="K1673" t="str">
            <v>RES METOXD</v>
          </cell>
          <cell r="L1673">
            <v>180000</v>
          </cell>
          <cell r="M1673">
            <v>0.15</v>
          </cell>
          <cell r="N1673">
            <v>27000</v>
          </cell>
          <cell r="O1673">
            <v>0.15</v>
          </cell>
          <cell r="P1673">
            <v>27000</v>
          </cell>
          <cell r="Q1673">
            <v>0</v>
          </cell>
          <cell r="R1673" t="str">
            <v>智豪貿易</v>
          </cell>
        </row>
        <row r="1674">
          <cell r="A1674" t="str">
            <v>B1</v>
          </cell>
          <cell r="B1674" t="str">
            <v>CB1</v>
          </cell>
          <cell r="C1674" t="str">
            <v>GS</v>
          </cell>
          <cell r="D1674" t="str">
            <v>R1</v>
          </cell>
          <cell r="E1674" t="str">
            <v>A</v>
          </cell>
          <cell r="F1674" t="str">
            <v>A99092000092</v>
          </cell>
          <cell r="H1674" t="str">
            <v>199907100428</v>
          </cell>
          <cell r="I1674">
            <v>41</v>
          </cell>
          <cell r="J1674" t="str">
            <v>C90024-1100M</v>
          </cell>
          <cell r="K1674" t="str">
            <v>RES METOXD</v>
          </cell>
          <cell r="L1674">
            <v>40000</v>
          </cell>
          <cell r="M1674">
            <v>0.15</v>
          </cell>
          <cell r="N1674">
            <v>6000</v>
          </cell>
          <cell r="O1674">
            <v>0.15</v>
          </cell>
          <cell r="P1674">
            <v>6000</v>
          </cell>
          <cell r="Q1674">
            <v>0</v>
          </cell>
          <cell r="R1674" t="str">
            <v>智豪貿易</v>
          </cell>
        </row>
        <row r="1675">
          <cell r="A1675" t="str">
            <v>B1</v>
          </cell>
          <cell r="B1675" t="str">
            <v>CB1</v>
          </cell>
          <cell r="C1675" t="str">
            <v>GS</v>
          </cell>
          <cell r="D1675" t="str">
            <v>R1</v>
          </cell>
          <cell r="E1675" t="str">
            <v>A</v>
          </cell>
          <cell r="F1675" t="str">
            <v>A99092000093</v>
          </cell>
          <cell r="H1675" t="str">
            <v>199907100428</v>
          </cell>
          <cell r="I1675">
            <v>42</v>
          </cell>
          <cell r="J1675" t="str">
            <v>C90024-1100M</v>
          </cell>
          <cell r="K1675" t="str">
            <v>RES METOXD</v>
          </cell>
          <cell r="L1675">
            <v>60000</v>
          </cell>
          <cell r="M1675">
            <v>0.15</v>
          </cell>
          <cell r="N1675">
            <v>9000</v>
          </cell>
          <cell r="O1675">
            <v>0.15</v>
          </cell>
          <cell r="P1675">
            <v>9000</v>
          </cell>
          <cell r="Q1675">
            <v>0</v>
          </cell>
          <cell r="R1675" t="str">
            <v>智豪貿易</v>
          </cell>
        </row>
        <row r="1676">
          <cell r="A1676" t="str">
            <v>B1</v>
          </cell>
          <cell r="B1676" t="str">
            <v>CB1</v>
          </cell>
          <cell r="C1676" t="str">
            <v>GS</v>
          </cell>
          <cell r="D1676" t="str">
            <v>R1</v>
          </cell>
          <cell r="E1676" t="str">
            <v>A</v>
          </cell>
          <cell r="F1676" t="str">
            <v>A99092000094</v>
          </cell>
          <cell r="H1676" t="str">
            <v>199909100005</v>
          </cell>
          <cell r="I1676">
            <v>2</v>
          </cell>
          <cell r="J1676" t="str">
            <v>C90023-5362M</v>
          </cell>
          <cell r="K1676" t="str">
            <v>RES MFLM</v>
          </cell>
          <cell r="L1676">
            <v>5000</v>
          </cell>
          <cell r="M1676">
            <v>7.1999999999999995E-2</v>
          </cell>
          <cell r="N1676">
            <v>360</v>
          </cell>
          <cell r="O1676">
            <v>7.1999999999999995E-2</v>
          </cell>
          <cell r="P1676">
            <v>360</v>
          </cell>
          <cell r="Q1676">
            <v>0</v>
          </cell>
          <cell r="R1676" t="str">
            <v>智豪貿易</v>
          </cell>
        </row>
        <row r="1677">
          <cell r="A1677" t="str">
            <v>B1</v>
          </cell>
          <cell r="B1677" t="str">
            <v>CB1</v>
          </cell>
          <cell r="C1677" t="str">
            <v>GS</v>
          </cell>
          <cell r="D1677" t="str">
            <v>R1</v>
          </cell>
          <cell r="E1677" t="str">
            <v>A</v>
          </cell>
          <cell r="F1677" t="str">
            <v>A99092000095</v>
          </cell>
          <cell r="H1677" t="str">
            <v>199909100005</v>
          </cell>
          <cell r="I1677">
            <v>8</v>
          </cell>
          <cell r="J1677" t="str">
            <v>C90023-5902M</v>
          </cell>
          <cell r="K1677" t="str">
            <v>RES MFLM</v>
          </cell>
          <cell r="L1677">
            <v>5000</v>
          </cell>
          <cell r="M1677">
            <v>7.1999999999999995E-2</v>
          </cell>
          <cell r="N1677">
            <v>360</v>
          </cell>
          <cell r="O1677">
            <v>7.1999999999999995E-2</v>
          </cell>
          <cell r="P1677">
            <v>360</v>
          </cell>
          <cell r="Q1677">
            <v>0</v>
          </cell>
          <cell r="R1677" t="str">
            <v>智豪貿易</v>
          </cell>
        </row>
        <row r="1678">
          <cell r="A1678" t="str">
            <v>B1</v>
          </cell>
          <cell r="B1678" t="str">
            <v>CB1</v>
          </cell>
          <cell r="C1678" t="str">
            <v>GS</v>
          </cell>
          <cell r="D1678" t="str">
            <v>R1</v>
          </cell>
          <cell r="E1678" t="str">
            <v>A</v>
          </cell>
          <cell r="F1678" t="str">
            <v>A99092000096</v>
          </cell>
          <cell r="H1678" t="str">
            <v>199909100004</v>
          </cell>
          <cell r="I1678">
            <v>25</v>
          </cell>
          <cell r="J1678" t="str">
            <v>C90023-4301M</v>
          </cell>
          <cell r="K1678" t="str">
            <v>RES MFLM</v>
          </cell>
          <cell r="L1678">
            <v>5000</v>
          </cell>
          <cell r="M1678">
            <v>7.1999999999999995E-2</v>
          </cell>
          <cell r="N1678">
            <v>360</v>
          </cell>
          <cell r="O1678">
            <v>7.1999999999999995E-2</v>
          </cell>
          <cell r="P1678">
            <v>360</v>
          </cell>
          <cell r="Q1678">
            <v>0</v>
          </cell>
          <cell r="R1678" t="str">
            <v>智豪貿易</v>
          </cell>
        </row>
        <row r="1679">
          <cell r="A1679" t="str">
            <v>B1</v>
          </cell>
          <cell r="B1679" t="str">
            <v>CB1</v>
          </cell>
          <cell r="C1679" t="str">
            <v>GS</v>
          </cell>
          <cell r="D1679" t="str">
            <v>R1</v>
          </cell>
          <cell r="E1679" t="str">
            <v>A</v>
          </cell>
          <cell r="F1679" t="str">
            <v>A99092000097</v>
          </cell>
          <cell r="H1679" t="str">
            <v>199908100804</v>
          </cell>
          <cell r="I1679">
            <v>75</v>
          </cell>
          <cell r="J1679" t="str">
            <v>C90023-1433M</v>
          </cell>
          <cell r="K1679" t="str">
            <v>RES MFLM</v>
          </cell>
          <cell r="L1679">
            <v>15000</v>
          </cell>
          <cell r="M1679">
            <v>7.1999999999999995E-2</v>
          </cell>
          <cell r="N1679">
            <v>1080</v>
          </cell>
          <cell r="O1679">
            <v>7.1999999999999995E-2</v>
          </cell>
          <cell r="P1679">
            <v>1080</v>
          </cell>
          <cell r="Q1679">
            <v>0</v>
          </cell>
          <cell r="R1679" t="str">
            <v>智豪貿易</v>
          </cell>
        </row>
        <row r="1680">
          <cell r="A1680" t="str">
            <v>B1</v>
          </cell>
          <cell r="B1680" t="str">
            <v>CB1</v>
          </cell>
          <cell r="C1680" t="str">
            <v>GS</v>
          </cell>
          <cell r="D1680" t="str">
            <v>R1</v>
          </cell>
          <cell r="E1680" t="str">
            <v>A</v>
          </cell>
          <cell r="F1680" t="str">
            <v>A99092000098</v>
          </cell>
          <cell r="H1680" t="str">
            <v>199909100004</v>
          </cell>
          <cell r="I1680">
            <v>11</v>
          </cell>
          <cell r="J1680" t="str">
            <v>C90023-3012M</v>
          </cell>
          <cell r="K1680" t="str">
            <v>RES MFLM</v>
          </cell>
          <cell r="L1680">
            <v>25000</v>
          </cell>
          <cell r="M1680">
            <v>7.1999999999999995E-2</v>
          </cell>
          <cell r="N1680">
            <v>1800</v>
          </cell>
          <cell r="O1680">
            <v>7.1999999999999995E-2</v>
          </cell>
          <cell r="P1680">
            <v>1800</v>
          </cell>
          <cell r="Q1680">
            <v>0</v>
          </cell>
          <cell r="R1680" t="str">
            <v>智豪貿易</v>
          </cell>
        </row>
        <row r="1681">
          <cell r="A1681" t="str">
            <v>B1</v>
          </cell>
          <cell r="B1681" t="str">
            <v>CB1</v>
          </cell>
          <cell r="C1681" t="str">
            <v>GS</v>
          </cell>
          <cell r="D1681" t="str">
            <v>R1</v>
          </cell>
          <cell r="E1681" t="str">
            <v>A</v>
          </cell>
          <cell r="F1681" t="str">
            <v>A99092000099</v>
          </cell>
          <cell r="H1681" t="str">
            <v>199908100705</v>
          </cell>
          <cell r="I1681">
            <v>9</v>
          </cell>
          <cell r="J1681" t="str">
            <v>C90023-3651M</v>
          </cell>
          <cell r="K1681" t="str">
            <v>RES MFLM</v>
          </cell>
          <cell r="L1681">
            <v>20000</v>
          </cell>
          <cell r="M1681">
            <v>7.1999999999999995E-2</v>
          </cell>
          <cell r="N1681">
            <v>1440</v>
          </cell>
          <cell r="O1681">
            <v>7.1999999999999995E-2</v>
          </cell>
          <cell r="P1681">
            <v>1440</v>
          </cell>
          <cell r="Q1681">
            <v>0</v>
          </cell>
          <cell r="R1681" t="str">
            <v>智豪貿易</v>
          </cell>
        </row>
        <row r="1682">
          <cell r="A1682" t="str">
            <v>B1</v>
          </cell>
          <cell r="B1682" t="str">
            <v>CB1</v>
          </cell>
          <cell r="C1682" t="str">
            <v>GS</v>
          </cell>
          <cell r="D1682" t="str">
            <v>R1</v>
          </cell>
          <cell r="E1682" t="str">
            <v>A</v>
          </cell>
          <cell r="F1682" t="str">
            <v>A99092000100</v>
          </cell>
          <cell r="H1682" t="str">
            <v>199909100006</v>
          </cell>
          <cell r="I1682">
            <v>10</v>
          </cell>
          <cell r="J1682" t="str">
            <v>C90023-909GM</v>
          </cell>
          <cell r="K1682" t="str">
            <v>RES MFLM</v>
          </cell>
          <cell r="L1682">
            <v>5000</v>
          </cell>
          <cell r="M1682">
            <v>7.1999999999999995E-2</v>
          </cell>
          <cell r="N1682">
            <v>360</v>
          </cell>
          <cell r="O1682">
            <v>7.1999999999999995E-2</v>
          </cell>
          <cell r="P1682">
            <v>360</v>
          </cell>
          <cell r="Q1682">
            <v>0</v>
          </cell>
          <cell r="R1682" t="str">
            <v>智豪貿易</v>
          </cell>
        </row>
        <row r="1683">
          <cell r="A1683" t="str">
            <v>B1</v>
          </cell>
          <cell r="B1683" t="str">
            <v>CB1</v>
          </cell>
          <cell r="C1683" t="str">
            <v>GS</v>
          </cell>
          <cell r="D1683" t="str">
            <v>R1</v>
          </cell>
          <cell r="E1683" t="str">
            <v>A</v>
          </cell>
          <cell r="F1683" t="str">
            <v>A99092000101</v>
          </cell>
          <cell r="H1683" t="str">
            <v>199909100004</v>
          </cell>
          <cell r="I1683">
            <v>16</v>
          </cell>
          <cell r="J1683" t="str">
            <v>C90023-3242M</v>
          </cell>
          <cell r="K1683" t="str">
            <v>RES MFLM</v>
          </cell>
          <cell r="L1683">
            <v>5000</v>
          </cell>
          <cell r="M1683">
            <v>7.1999999999999995E-2</v>
          </cell>
          <cell r="N1683">
            <v>360</v>
          </cell>
          <cell r="O1683">
            <v>7.1999999999999995E-2</v>
          </cell>
          <cell r="P1683">
            <v>360</v>
          </cell>
          <cell r="Q1683">
            <v>0</v>
          </cell>
          <cell r="R1683" t="str">
            <v>智豪貿易</v>
          </cell>
        </row>
        <row r="1684">
          <cell r="A1684" t="str">
            <v>B1</v>
          </cell>
          <cell r="B1684" t="str">
            <v>CB1</v>
          </cell>
          <cell r="C1684" t="str">
            <v>GS</v>
          </cell>
          <cell r="D1684" t="str">
            <v>R1</v>
          </cell>
          <cell r="E1684" t="str">
            <v>A</v>
          </cell>
          <cell r="F1684" t="str">
            <v>A99092000102</v>
          </cell>
          <cell r="H1684" t="str">
            <v>199908100814</v>
          </cell>
          <cell r="I1684">
            <v>40</v>
          </cell>
          <cell r="J1684" t="str">
            <v>C90023-2493M</v>
          </cell>
          <cell r="K1684" t="str">
            <v>RES MFLM</v>
          </cell>
          <cell r="L1684">
            <v>5000</v>
          </cell>
          <cell r="M1684">
            <v>7.1999999999999995E-2</v>
          </cell>
          <cell r="N1684">
            <v>360</v>
          </cell>
          <cell r="O1684">
            <v>7.1999999999999995E-2</v>
          </cell>
          <cell r="P1684">
            <v>360</v>
          </cell>
          <cell r="Q1684">
            <v>0</v>
          </cell>
          <cell r="R1684" t="str">
            <v>智豪貿易</v>
          </cell>
        </row>
        <row r="1685">
          <cell r="A1685" t="str">
            <v>B1</v>
          </cell>
          <cell r="B1685" t="str">
            <v>CB1</v>
          </cell>
          <cell r="C1685" t="str">
            <v>GS</v>
          </cell>
          <cell r="D1685" t="str">
            <v>R1</v>
          </cell>
          <cell r="E1685" t="str">
            <v>A</v>
          </cell>
          <cell r="F1685" t="str">
            <v>A99092000103</v>
          </cell>
          <cell r="H1685" t="str">
            <v>199908100698</v>
          </cell>
          <cell r="I1685">
            <v>17</v>
          </cell>
          <cell r="J1685" t="str">
            <v>C90023-9531M</v>
          </cell>
          <cell r="K1685" t="str">
            <v>RES MFLM</v>
          </cell>
          <cell r="L1685">
            <v>50000</v>
          </cell>
          <cell r="M1685">
            <v>7.1999999999999995E-2</v>
          </cell>
          <cell r="N1685">
            <v>3600</v>
          </cell>
          <cell r="O1685">
            <v>7.1999999999999995E-2</v>
          </cell>
          <cell r="P1685">
            <v>3600</v>
          </cell>
          <cell r="Q1685">
            <v>0</v>
          </cell>
          <cell r="R1685" t="str">
            <v>智豪貿易</v>
          </cell>
        </row>
        <row r="1686">
          <cell r="A1686" t="str">
            <v>B1</v>
          </cell>
          <cell r="B1686" t="str">
            <v>CB1</v>
          </cell>
          <cell r="C1686" t="str">
            <v>GS</v>
          </cell>
          <cell r="D1686" t="str">
            <v>R1</v>
          </cell>
          <cell r="E1686" t="str">
            <v>A</v>
          </cell>
          <cell r="F1686" t="str">
            <v>A99092000104</v>
          </cell>
          <cell r="H1686" t="str">
            <v>199909100006</v>
          </cell>
          <cell r="I1686">
            <v>2</v>
          </cell>
          <cell r="J1686" t="str">
            <v>C90023-8250M</v>
          </cell>
          <cell r="K1686" t="str">
            <v>RES MFLM</v>
          </cell>
          <cell r="L1686">
            <v>50000</v>
          </cell>
          <cell r="M1686">
            <v>7.1999999999999995E-2</v>
          </cell>
          <cell r="N1686">
            <v>3600</v>
          </cell>
          <cell r="O1686">
            <v>7.1999999999999995E-2</v>
          </cell>
          <cell r="P1686">
            <v>3600</v>
          </cell>
          <cell r="Q1686">
            <v>0</v>
          </cell>
          <cell r="R1686" t="str">
            <v>智豪貿易</v>
          </cell>
        </row>
        <row r="1687">
          <cell r="A1687" t="str">
            <v>B1</v>
          </cell>
          <cell r="B1687" t="str">
            <v>CB1</v>
          </cell>
          <cell r="C1687" t="str">
            <v>GS</v>
          </cell>
          <cell r="D1687" t="str">
            <v>R1</v>
          </cell>
          <cell r="E1687" t="str">
            <v>A</v>
          </cell>
          <cell r="F1687" t="str">
            <v>A99092000105</v>
          </cell>
          <cell r="H1687" t="str">
            <v>199907100428</v>
          </cell>
          <cell r="I1687">
            <v>38</v>
          </cell>
          <cell r="J1687" t="str">
            <v>C90023-6651M</v>
          </cell>
          <cell r="K1687" t="str">
            <v>RES MFLM</v>
          </cell>
          <cell r="L1687">
            <v>50000</v>
          </cell>
          <cell r="M1687">
            <v>7.1999999999999995E-2</v>
          </cell>
          <cell r="N1687">
            <v>3600</v>
          </cell>
          <cell r="O1687">
            <v>7.1999999999999995E-2</v>
          </cell>
          <cell r="P1687">
            <v>3600</v>
          </cell>
          <cell r="Q1687">
            <v>0</v>
          </cell>
          <cell r="R1687" t="str">
            <v>智豪貿易</v>
          </cell>
        </row>
        <row r="1688">
          <cell r="A1688" t="str">
            <v>B1</v>
          </cell>
          <cell r="B1688" t="str">
            <v>CB1</v>
          </cell>
          <cell r="C1688" t="str">
            <v>GS</v>
          </cell>
          <cell r="D1688" t="str">
            <v>R1</v>
          </cell>
          <cell r="E1688" t="str">
            <v>A</v>
          </cell>
          <cell r="F1688" t="str">
            <v>A99092000106</v>
          </cell>
          <cell r="H1688" t="str">
            <v>199907100428</v>
          </cell>
          <cell r="I1688">
            <v>36</v>
          </cell>
          <cell r="J1688" t="str">
            <v>C90023-4990M</v>
          </cell>
          <cell r="K1688" t="str">
            <v>RES MFLM</v>
          </cell>
          <cell r="L1688">
            <v>45000</v>
          </cell>
          <cell r="M1688">
            <v>7.1999999999999995E-2</v>
          </cell>
          <cell r="N1688">
            <v>3240</v>
          </cell>
          <cell r="O1688">
            <v>7.1999999999999995E-2</v>
          </cell>
          <cell r="P1688">
            <v>3240</v>
          </cell>
          <cell r="Q1688">
            <v>0</v>
          </cell>
          <cell r="R1688" t="str">
            <v>智豪貿易</v>
          </cell>
        </row>
        <row r="1689">
          <cell r="A1689" t="str">
            <v>B1</v>
          </cell>
          <cell r="B1689" t="str">
            <v>CB1</v>
          </cell>
          <cell r="C1689" t="str">
            <v>GS</v>
          </cell>
          <cell r="D1689" t="str">
            <v>R1</v>
          </cell>
          <cell r="E1689" t="str">
            <v>A</v>
          </cell>
          <cell r="F1689" t="str">
            <v>A99092000107</v>
          </cell>
          <cell r="H1689" t="str">
            <v>199909100004</v>
          </cell>
          <cell r="I1689">
            <v>29</v>
          </cell>
          <cell r="J1689" t="str">
            <v>C90023-4421M</v>
          </cell>
          <cell r="K1689" t="str">
            <v>RES MFLM</v>
          </cell>
          <cell r="L1689">
            <v>100000</v>
          </cell>
          <cell r="M1689">
            <v>7.1999999999999995E-2</v>
          </cell>
          <cell r="N1689">
            <v>7200</v>
          </cell>
          <cell r="O1689">
            <v>7.1999999999999995E-2</v>
          </cell>
          <cell r="P1689">
            <v>7200</v>
          </cell>
          <cell r="Q1689">
            <v>0</v>
          </cell>
          <cell r="R1689" t="str">
            <v>智豪貿易</v>
          </cell>
        </row>
        <row r="1690">
          <cell r="A1690" t="str">
            <v>B1</v>
          </cell>
          <cell r="B1690" t="str">
            <v>CB1</v>
          </cell>
          <cell r="C1690" t="str">
            <v>GS</v>
          </cell>
          <cell r="D1690" t="str">
            <v>R1</v>
          </cell>
          <cell r="E1690" t="str">
            <v>A</v>
          </cell>
          <cell r="F1690" t="str">
            <v>A99092000108</v>
          </cell>
          <cell r="H1690" t="str">
            <v>199909100004</v>
          </cell>
          <cell r="I1690">
            <v>7</v>
          </cell>
          <cell r="J1690" t="str">
            <v>C90023-2942M</v>
          </cell>
          <cell r="K1690" t="str">
            <v>RES MFLM</v>
          </cell>
          <cell r="L1690">
            <v>70000</v>
          </cell>
          <cell r="M1690">
            <v>7.1999999999999995E-2</v>
          </cell>
          <cell r="N1690">
            <v>5040</v>
          </cell>
          <cell r="O1690">
            <v>7.1999999999999995E-2</v>
          </cell>
          <cell r="P1690">
            <v>5040</v>
          </cell>
          <cell r="Q1690">
            <v>0</v>
          </cell>
          <cell r="R1690" t="str">
            <v>智豪貿易</v>
          </cell>
        </row>
        <row r="1691">
          <cell r="A1691" t="str">
            <v>B1</v>
          </cell>
          <cell r="B1691" t="str">
            <v>CB1</v>
          </cell>
          <cell r="C1691" t="str">
            <v>GS</v>
          </cell>
          <cell r="D1691" t="str">
            <v>R1</v>
          </cell>
          <cell r="E1691" t="str">
            <v>A</v>
          </cell>
          <cell r="F1691" t="str">
            <v>A99092000109</v>
          </cell>
          <cell r="H1691" t="str">
            <v>199907100428</v>
          </cell>
          <cell r="I1691">
            <v>35</v>
          </cell>
          <cell r="J1691" t="str">
            <v>C90023-2741M</v>
          </cell>
          <cell r="K1691" t="str">
            <v>RES MFLM</v>
          </cell>
          <cell r="L1691">
            <v>80000</v>
          </cell>
          <cell r="M1691">
            <v>7.1999999999999995E-2</v>
          </cell>
          <cell r="N1691">
            <v>5760</v>
          </cell>
          <cell r="O1691">
            <v>7.1999999999999995E-2</v>
          </cell>
          <cell r="P1691">
            <v>5760</v>
          </cell>
          <cell r="Q1691">
            <v>0</v>
          </cell>
          <cell r="R1691" t="str">
            <v>智豪貿易</v>
          </cell>
        </row>
        <row r="1692">
          <cell r="A1692" t="str">
            <v>B1</v>
          </cell>
          <cell r="B1692" t="str">
            <v>CB1</v>
          </cell>
          <cell r="C1692" t="str">
            <v>GS</v>
          </cell>
          <cell r="D1692" t="str">
            <v>R1</v>
          </cell>
          <cell r="E1692" t="str">
            <v>A</v>
          </cell>
          <cell r="F1692" t="str">
            <v>A99092000110</v>
          </cell>
          <cell r="H1692" t="str">
            <v>199908100752</v>
          </cell>
          <cell r="I1692">
            <v>21</v>
          </cell>
          <cell r="J1692" t="str">
            <v>C90023-1001M</v>
          </cell>
          <cell r="K1692" t="str">
            <v>RES MFLM</v>
          </cell>
          <cell r="L1692">
            <v>100000</v>
          </cell>
          <cell r="M1692">
            <v>7.1999999999999995E-2</v>
          </cell>
          <cell r="N1692">
            <v>7200</v>
          </cell>
          <cell r="O1692">
            <v>7.1999999999999995E-2</v>
          </cell>
          <cell r="P1692">
            <v>7200</v>
          </cell>
          <cell r="Q1692">
            <v>0</v>
          </cell>
          <cell r="R1692" t="str">
            <v>智豪貿易</v>
          </cell>
        </row>
        <row r="1693">
          <cell r="A1693" t="str">
            <v>B1</v>
          </cell>
          <cell r="B1693" t="str">
            <v>CB1</v>
          </cell>
          <cell r="C1693" t="str">
            <v>GS</v>
          </cell>
          <cell r="D1693" t="str">
            <v>R1</v>
          </cell>
          <cell r="E1693" t="str">
            <v>A</v>
          </cell>
          <cell r="F1693" t="str">
            <v>A99092000111</v>
          </cell>
          <cell r="H1693" t="str">
            <v>199908100507</v>
          </cell>
          <cell r="I1693">
            <v>16</v>
          </cell>
          <cell r="J1693" t="str">
            <v>C90016-911M</v>
          </cell>
          <cell r="K1693" t="str">
            <v>RES CFLM</v>
          </cell>
          <cell r="L1693">
            <v>100000</v>
          </cell>
          <cell r="M1693">
            <v>2.9000000000000001E-2</v>
          </cell>
          <cell r="N1693">
            <v>2900</v>
          </cell>
          <cell r="O1693">
            <v>2.9000000000000001E-2</v>
          </cell>
          <cell r="P1693">
            <v>2900</v>
          </cell>
          <cell r="Q1693">
            <v>0</v>
          </cell>
          <cell r="R1693" t="str">
            <v>智豪貿易</v>
          </cell>
        </row>
        <row r="1694">
          <cell r="A1694" t="str">
            <v>B1</v>
          </cell>
          <cell r="B1694" t="str">
            <v>CB1</v>
          </cell>
          <cell r="C1694" t="str">
            <v>GS</v>
          </cell>
          <cell r="D1694" t="str">
            <v>R1</v>
          </cell>
          <cell r="E1694" t="str">
            <v>A</v>
          </cell>
          <cell r="F1694" t="str">
            <v>A99092000112</v>
          </cell>
          <cell r="H1694" t="str">
            <v>199908100804</v>
          </cell>
          <cell r="I1694">
            <v>52</v>
          </cell>
          <cell r="J1694" t="str">
            <v>C90016-911M</v>
          </cell>
          <cell r="K1694" t="str">
            <v>RES CFLM</v>
          </cell>
          <cell r="L1694">
            <v>100000</v>
          </cell>
          <cell r="M1694">
            <v>2.9000000000000001E-2</v>
          </cell>
          <cell r="N1694">
            <v>2900</v>
          </cell>
          <cell r="O1694">
            <v>2.9000000000000001E-2</v>
          </cell>
          <cell r="P1694">
            <v>2900</v>
          </cell>
          <cell r="Q1694">
            <v>0</v>
          </cell>
          <cell r="R1694" t="str">
            <v>智豪貿易</v>
          </cell>
        </row>
        <row r="1695">
          <cell r="A1695" t="str">
            <v>B1</v>
          </cell>
          <cell r="B1695" t="str">
            <v>CB1</v>
          </cell>
          <cell r="C1695" t="str">
            <v>GS</v>
          </cell>
          <cell r="D1695" t="str">
            <v>R1</v>
          </cell>
          <cell r="E1695" t="str">
            <v>A</v>
          </cell>
          <cell r="F1695" t="str">
            <v>A99092000113</v>
          </cell>
          <cell r="H1695" t="str">
            <v>199908100752</v>
          </cell>
          <cell r="I1695">
            <v>19</v>
          </cell>
          <cell r="J1695" t="str">
            <v>C90016-822M</v>
          </cell>
          <cell r="K1695" t="str">
            <v>RES CFLM</v>
          </cell>
          <cell r="L1695">
            <v>80000</v>
          </cell>
          <cell r="M1695">
            <v>2.9000000000000001E-2</v>
          </cell>
          <cell r="N1695">
            <v>2320</v>
          </cell>
          <cell r="O1695">
            <v>2.9000000000000001E-2</v>
          </cell>
          <cell r="P1695">
            <v>2320</v>
          </cell>
          <cell r="Q1695">
            <v>0</v>
          </cell>
          <cell r="R1695" t="str">
            <v>智豪貿易</v>
          </cell>
        </row>
        <row r="1696">
          <cell r="A1696" t="str">
            <v>B1</v>
          </cell>
          <cell r="B1696" t="str">
            <v>CB1</v>
          </cell>
          <cell r="C1696" t="str">
            <v>GS</v>
          </cell>
          <cell r="D1696" t="str">
            <v>R1</v>
          </cell>
          <cell r="E1696" t="str">
            <v>A</v>
          </cell>
          <cell r="F1696" t="str">
            <v>A99092000114</v>
          </cell>
          <cell r="H1696" t="str">
            <v>199908100804</v>
          </cell>
          <cell r="I1696">
            <v>48</v>
          </cell>
          <cell r="J1696" t="str">
            <v>C90016-821M</v>
          </cell>
          <cell r="K1696" t="str">
            <v>RES CFLM</v>
          </cell>
          <cell r="L1696">
            <v>50000</v>
          </cell>
          <cell r="M1696">
            <v>2.9000000000000001E-2</v>
          </cell>
          <cell r="N1696">
            <v>1450</v>
          </cell>
          <cell r="O1696">
            <v>2.9000000000000001E-2</v>
          </cell>
          <cell r="P1696">
            <v>1450</v>
          </cell>
          <cell r="Q1696">
            <v>0</v>
          </cell>
          <cell r="R1696" t="str">
            <v>智豪貿易</v>
          </cell>
        </row>
        <row r="1697">
          <cell r="A1697" t="str">
            <v>B1</v>
          </cell>
          <cell r="B1697" t="str">
            <v>CB1</v>
          </cell>
          <cell r="C1697" t="str">
            <v>GS</v>
          </cell>
          <cell r="D1697" t="str">
            <v>R1</v>
          </cell>
          <cell r="E1697" t="str">
            <v>A</v>
          </cell>
          <cell r="F1697" t="str">
            <v>A99092000115</v>
          </cell>
          <cell r="H1697" t="str">
            <v>199908100804</v>
          </cell>
          <cell r="I1697">
            <v>46</v>
          </cell>
          <cell r="J1697" t="str">
            <v>C90016-753M</v>
          </cell>
          <cell r="K1697" t="str">
            <v>RES CFLM</v>
          </cell>
          <cell r="L1697">
            <v>60000</v>
          </cell>
          <cell r="M1697">
            <v>2.9000000000000001E-2</v>
          </cell>
          <cell r="N1697">
            <v>1740</v>
          </cell>
          <cell r="O1697">
            <v>2.9000000000000001E-2</v>
          </cell>
          <cell r="P1697">
            <v>1740</v>
          </cell>
          <cell r="Q1697">
            <v>0</v>
          </cell>
          <cell r="R1697" t="str">
            <v>智豪貿易</v>
          </cell>
        </row>
        <row r="1698">
          <cell r="A1698" t="str">
            <v>B1</v>
          </cell>
          <cell r="B1698" t="str">
            <v>CB1</v>
          </cell>
          <cell r="C1698" t="str">
            <v>GS</v>
          </cell>
          <cell r="D1698" t="str">
            <v>R1</v>
          </cell>
          <cell r="E1698" t="str">
            <v>A</v>
          </cell>
          <cell r="F1698" t="str">
            <v>A99092000116</v>
          </cell>
          <cell r="H1698" t="str">
            <v>199907100428</v>
          </cell>
          <cell r="I1698">
            <v>24</v>
          </cell>
          <cell r="J1698" t="str">
            <v>C90016-682M</v>
          </cell>
          <cell r="K1698" t="str">
            <v>RES CFLM</v>
          </cell>
          <cell r="L1698">
            <v>100000</v>
          </cell>
          <cell r="M1698">
            <v>2.9000000000000001E-2</v>
          </cell>
          <cell r="N1698">
            <v>2900</v>
          </cell>
          <cell r="O1698">
            <v>2.9000000000000001E-2</v>
          </cell>
          <cell r="P1698">
            <v>2900</v>
          </cell>
          <cell r="Q1698">
            <v>0</v>
          </cell>
          <cell r="R1698" t="str">
            <v>智豪貿易</v>
          </cell>
        </row>
        <row r="1699">
          <cell r="A1699" t="str">
            <v>B1</v>
          </cell>
          <cell r="B1699" t="str">
            <v>CB1</v>
          </cell>
          <cell r="C1699" t="str">
            <v>GS</v>
          </cell>
          <cell r="D1699" t="str">
            <v>R1</v>
          </cell>
          <cell r="E1699" t="str">
            <v>A</v>
          </cell>
          <cell r="F1699" t="str">
            <v>A99092000117</v>
          </cell>
          <cell r="H1699" t="str">
            <v>199908100804</v>
          </cell>
          <cell r="I1699">
            <v>37</v>
          </cell>
          <cell r="J1699" t="str">
            <v>C90016-681M</v>
          </cell>
          <cell r="K1699" t="str">
            <v>RES CFLM</v>
          </cell>
          <cell r="L1699">
            <v>90000</v>
          </cell>
          <cell r="M1699">
            <v>2.9000000000000001E-2</v>
          </cell>
          <cell r="N1699">
            <v>2610</v>
          </cell>
          <cell r="O1699">
            <v>2.9000000000000001E-2</v>
          </cell>
          <cell r="P1699">
            <v>2610</v>
          </cell>
          <cell r="Q1699">
            <v>0</v>
          </cell>
          <cell r="R1699" t="str">
            <v>智豪貿易</v>
          </cell>
        </row>
        <row r="1700">
          <cell r="A1700" t="str">
            <v>B1</v>
          </cell>
          <cell r="B1700" t="str">
            <v>CB1</v>
          </cell>
          <cell r="C1700" t="str">
            <v>GS</v>
          </cell>
          <cell r="D1700" t="str">
            <v>R1</v>
          </cell>
          <cell r="E1700" t="str">
            <v>A</v>
          </cell>
          <cell r="F1700" t="str">
            <v>A99092000118</v>
          </cell>
          <cell r="H1700" t="str">
            <v>199908100804</v>
          </cell>
          <cell r="I1700">
            <v>35</v>
          </cell>
          <cell r="J1700" t="str">
            <v>C90016-622M</v>
          </cell>
          <cell r="K1700" t="str">
            <v>RES CFLM</v>
          </cell>
          <cell r="L1700">
            <v>100000</v>
          </cell>
          <cell r="M1700">
            <v>2.9000000000000001E-2</v>
          </cell>
          <cell r="N1700">
            <v>2900</v>
          </cell>
          <cell r="O1700">
            <v>2.9000000000000001E-2</v>
          </cell>
          <cell r="P1700">
            <v>2900</v>
          </cell>
          <cell r="Q1700">
            <v>0</v>
          </cell>
          <cell r="R1700" t="str">
            <v>智豪貿易</v>
          </cell>
        </row>
        <row r="1701">
          <cell r="A1701" t="str">
            <v>B1</v>
          </cell>
          <cell r="B1701" t="str">
            <v>CB1</v>
          </cell>
          <cell r="C1701" t="str">
            <v>GS</v>
          </cell>
          <cell r="D1701" t="str">
            <v>R1</v>
          </cell>
          <cell r="E1701" t="str">
            <v>A</v>
          </cell>
          <cell r="F1701" t="str">
            <v>A99092000119</v>
          </cell>
          <cell r="H1701" t="str">
            <v>199908100804</v>
          </cell>
          <cell r="I1701">
            <v>33</v>
          </cell>
          <cell r="J1701" t="str">
            <v>C90016-621M</v>
          </cell>
          <cell r="K1701" t="str">
            <v>RES CFLM</v>
          </cell>
          <cell r="L1701">
            <v>200000</v>
          </cell>
          <cell r="M1701">
            <v>2.9000000000000001E-2</v>
          </cell>
          <cell r="N1701">
            <v>5800</v>
          </cell>
          <cell r="O1701">
            <v>2.9000000000000001E-2</v>
          </cell>
          <cell r="P1701">
            <v>5800</v>
          </cell>
          <cell r="Q1701">
            <v>0</v>
          </cell>
          <cell r="R1701" t="str">
            <v>智豪貿易</v>
          </cell>
        </row>
        <row r="1702">
          <cell r="A1702" t="str">
            <v>B1</v>
          </cell>
          <cell r="B1702" t="str">
            <v>CB1</v>
          </cell>
          <cell r="C1702" t="str">
            <v>GS</v>
          </cell>
          <cell r="D1702" t="str">
            <v>R1</v>
          </cell>
          <cell r="E1702" t="str">
            <v>A</v>
          </cell>
          <cell r="F1702" t="str">
            <v>A99092000120</v>
          </cell>
          <cell r="H1702" t="str">
            <v>199907100428</v>
          </cell>
          <cell r="I1702">
            <v>21</v>
          </cell>
          <cell r="J1702" t="str">
            <v>C90016-620M</v>
          </cell>
          <cell r="K1702" t="str">
            <v>RES CFLM</v>
          </cell>
          <cell r="L1702">
            <v>100000</v>
          </cell>
          <cell r="M1702">
            <v>2.9000000000000001E-2</v>
          </cell>
          <cell r="N1702">
            <v>2900</v>
          </cell>
          <cell r="O1702">
            <v>2.9000000000000001E-2</v>
          </cell>
          <cell r="P1702">
            <v>2900</v>
          </cell>
          <cell r="Q1702">
            <v>0</v>
          </cell>
          <cell r="R1702" t="str">
            <v>智豪貿易</v>
          </cell>
        </row>
        <row r="1703">
          <cell r="A1703" t="str">
            <v>B1</v>
          </cell>
          <cell r="B1703" t="str">
            <v>CB1</v>
          </cell>
          <cell r="C1703" t="str">
            <v>GS</v>
          </cell>
          <cell r="D1703" t="str">
            <v>R1</v>
          </cell>
          <cell r="E1703" t="str">
            <v>A</v>
          </cell>
          <cell r="F1703" t="str">
            <v>A99092000121</v>
          </cell>
          <cell r="H1703" t="str">
            <v>199907100428</v>
          </cell>
          <cell r="I1703">
            <v>16</v>
          </cell>
          <cell r="J1703" t="str">
            <v>C90016-512M</v>
          </cell>
          <cell r="K1703" t="str">
            <v>RES CFLM</v>
          </cell>
          <cell r="L1703">
            <v>60000</v>
          </cell>
          <cell r="M1703">
            <v>2.9000000000000001E-2</v>
          </cell>
          <cell r="N1703">
            <v>1740</v>
          </cell>
          <cell r="O1703">
            <v>2.9000000000000001E-2</v>
          </cell>
          <cell r="P1703">
            <v>1740</v>
          </cell>
          <cell r="Q1703">
            <v>0</v>
          </cell>
          <cell r="R1703" t="str">
            <v>智豪貿易</v>
          </cell>
        </row>
        <row r="1704">
          <cell r="A1704" t="str">
            <v>B1</v>
          </cell>
          <cell r="B1704" t="str">
            <v>CB1</v>
          </cell>
          <cell r="C1704" t="str">
            <v>GS</v>
          </cell>
          <cell r="D1704" t="str">
            <v>R1</v>
          </cell>
          <cell r="E1704" t="str">
            <v>A</v>
          </cell>
          <cell r="F1704" t="str">
            <v>A99092000122</v>
          </cell>
          <cell r="H1704" t="str">
            <v>199907100428</v>
          </cell>
          <cell r="I1704">
            <v>16</v>
          </cell>
          <cell r="J1704" t="str">
            <v>C90016-512M</v>
          </cell>
          <cell r="K1704" t="str">
            <v>RES CFLM</v>
          </cell>
          <cell r="L1704">
            <v>100000</v>
          </cell>
          <cell r="M1704">
            <v>2.9000000000000001E-2</v>
          </cell>
          <cell r="N1704">
            <v>2900</v>
          </cell>
          <cell r="O1704">
            <v>2.9000000000000001E-2</v>
          </cell>
          <cell r="P1704">
            <v>2900</v>
          </cell>
          <cell r="Q1704">
            <v>0</v>
          </cell>
          <cell r="R1704" t="str">
            <v>智豪貿易</v>
          </cell>
        </row>
        <row r="1705">
          <cell r="A1705" t="str">
            <v>B1</v>
          </cell>
          <cell r="B1705" t="str">
            <v>CB1</v>
          </cell>
          <cell r="C1705" t="str">
            <v>GS</v>
          </cell>
          <cell r="D1705" t="str">
            <v>R1</v>
          </cell>
          <cell r="E1705" t="str">
            <v>A</v>
          </cell>
          <cell r="F1705" t="str">
            <v>A99092000123</v>
          </cell>
          <cell r="H1705" t="str">
            <v>199908100507</v>
          </cell>
          <cell r="I1705">
            <v>13</v>
          </cell>
          <cell r="J1705" t="str">
            <v>C90016-511M</v>
          </cell>
          <cell r="K1705" t="str">
            <v>RES CFLM</v>
          </cell>
          <cell r="L1705">
            <v>100000</v>
          </cell>
          <cell r="M1705">
            <v>2.9000000000000001E-2</v>
          </cell>
          <cell r="N1705">
            <v>2900</v>
          </cell>
          <cell r="O1705">
            <v>2.9000000000000001E-2</v>
          </cell>
          <cell r="P1705">
            <v>2900</v>
          </cell>
          <cell r="Q1705">
            <v>0</v>
          </cell>
          <cell r="R1705" t="str">
            <v>智豪貿易</v>
          </cell>
        </row>
        <row r="1706">
          <cell r="A1706" t="str">
            <v>B1</v>
          </cell>
          <cell r="B1706" t="str">
            <v>CB1</v>
          </cell>
          <cell r="C1706" t="str">
            <v>GS</v>
          </cell>
          <cell r="D1706" t="str">
            <v>R1</v>
          </cell>
          <cell r="E1706" t="str">
            <v>A</v>
          </cell>
          <cell r="F1706" t="str">
            <v>A99092000124</v>
          </cell>
          <cell r="H1706" t="str">
            <v>199907100428</v>
          </cell>
          <cell r="I1706">
            <v>13</v>
          </cell>
          <cell r="J1706" t="str">
            <v>C90016-474M</v>
          </cell>
          <cell r="K1706" t="str">
            <v>RES CFLM</v>
          </cell>
          <cell r="L1706">
            <v>100000</v>
          </cell>
          <cell r="M1706">
            <v>2.9000000000000001E-2</v>
          </cell>
          <cell r="N1706">
            <v>2900</v>
          </cell>
          <cell r="O1706">
            <v>2.9000000000000001E-2</v>
          </cell>
          <cell r="P1706">
            <v>2900</v>
          </cell>
          <cell r="Q1706">
            <v>0</v>
          </cell>
          <cell r="R1706" t="str">
            <v>智豪貿易</v>
          </cell>
        </row>
        <row r="1707">
          <cell r="A1707" t="str">
            <v>B1</v>
          </cell>
          <cell r="B1707" t="str">
            <v>CB1</v>
          </cell>
          <cell r="C1707" t="str">
            <v>GS</v>
          </cell>
          <cell r="D1707" t="str">
            <v>R1</v>
          </cell>
          <cell r="E1707" t="str">
            <v>A</v>
          </cell>
          <cell r="F1707" t="str">
            <v>A99092000125</v>
          </cell>
          <cell r="H1707" t="str">
            <v>199908100507</v>
          </cell>
          <cell r="I1707">
            <v>10</v>
          </cell>
          <cell r="J1707" t="str">
            <v>C90016-473M</v>
          </cell>
          <cell r="K1707" t="str">
            <v>RES CFLM</v>
          </cell>
          <cell r="L1707">
            <v>100000</v>
          </cell>
          <cell r="M1707">
            <v>2.9000000000000001E-2</v>
          </cell>
          <cell r="N1707">
            <v>2900</v>
          </cell>
          <cell r="O1707">
            <v>2.9000000000000001E-2</v>
          </cell>
          <cell r="P1707">
            <v>2900</v>
          </cell>
          <cell r="Q1707">
            <v>0</v>
          </cell>
          <cell r="R1707" t="str">
            <v>智豪貿易</v>
          </cell>
        </row>
        <row r="1708">
          <cell r="A1708" t="str">
            <v>B1</v>
          </cell>
          <cell r="B1708" t="str">
            <v>CB1</v>
          </cell>
          <cell r="C1708" t="str">
            <v>GS</v>
          </cell>
          <cell r="D1708" t="str">
            <v>R1</v>
          </cell>
          <cell r="E1708" t="str">
            <v>A</v>
          </cell>
          <cell r="F1708" t="str">
            <v>A99092000126</v>
          </cell>
          <cell r="H1708" t="str">
            <v>199907100428</v>
          </cell>
          <cell r="I1708">
            <v>11</v>
          </cell>
          <cell r="J1708" t="str">
            <v>C90016-393M</v>
          </cell>
          <cell r="K1708" t="str">
            <v>RES CFLM</v>
          </cell>
          <cell r="L1708">
            <v>100000</v>
          </cell>
          <cell r="M1708">
            <v>2.9000000000000001E-2</v>
          </cell>
          <cell r="N1708">
            <v>2900</v>
          </cell>
          <cell r="O1708">
            <v>2.9000000000000001E-2</v>
          </cell>
          <cell r="P1708">
            <v>2900</v>
          </cell>
          <cell r="Q1708">
            <v>0</v>
          </cell>
          <cell r="R1708" t="str">
            <v>智豪貿易</v>
          </cell>
        </row>
        <row r="1709">
          <cell r="A1709" t="str">
            <v>B1</v>
          </cell>
          <cell r="B1709" t="str">
            <v>CB1</v>
          </cell>
          <cell r="C1709" t="str">
            <v>GS</v>
          </cell>
          <cell r="D1709" t="str">
            <v>R1</v>
          </cell>
          <cell r="E1709" t="str">
            <v>A</v>
          </cell>
          <cell r="F1709" t="str">
            <v>A99092000127</v>
          </cell>
          <cell r="H1709" t="str">
            <v>199908100804</v>
          </cell>
          <cell r="I1709">
            <v>4</v>
          </cell>
          <cell r="J1709" t="str">
            <v>C90016-392M</v>
          </cell>
          <cell r="K1709" t="str">
            <v>RES CFLM</v>
          </cell>
          <cell r="L1709">
            <v>65000</v>
          </cell>
          <cell r="M1709">
            <v>2.9000000000000001E-2</v>
          </cell>
          <cell r="N1709">
            <v>1885</v>
          </cell>
          <cell r="O1709">
            <v>2.9000000000000001E-2</v>
          </cell>
          <cell r="P1709">
            <v>1885</v>
          </cell>
          <cell r="Q1709">
            <v>0</v>
          </cell>
          <cell r="R1709" t="str">
            <v>智豪貿易</v>
          </cell>
        </row>
        <row r="1710">
          <cell r="A1710" t="str">
            <v>B1</v>
          </cell>
          <cell r="B1710" t="str">
            <v>CB1</v>
          </cell>
          <cell r="C1710" t="str">
            <v>GS</v>
          </cell>
          <cell r="D1710" t="str">
            <v>R1</v>
          </cell>
          <cell r="E1710" t="str">
            <v>A</v>
          </cell>
          <cell r="F1710" t="str">
            <v>A99092000128</v>
          </cell>
          <cell r="H1710" t="str">
            <v>199909100715</v>
          </cell>
          <cell r="I1710">
            <v>2</v>
          </cell>
          <cell r="J1710" t="str">
            <v>C90016-390IS</v>
          </cell>
          <cell r="K1710" t="str">
            <v>RES CFLM</v>
          </cell>
          <cell r="L1710">
            <v>60000</v>
          </cell>
          <cell r="M1710">
            <v>2.9000000000000001E-2</v>
          </cell>
          <cell r="N1710">
            <v>1740</v>
          </cell>
          <cell r="O1710">
            <v>2.9000000000000001E-2</v>
          </cell>
          <cell r="P1710">
            <v>1740</v>
          </cell>
          <cell r="Q1710">
            <v>0</v>
          </cell>
          <cell r="R1710" t="str">
            <v>智豪貿易</v>
          </cell>
        </row>
        <row r="1711">
          <cell r="A1711" t="str">
            <v>B1</v>
          </cell>
          <cell r="B1711" t="str">
            <v>CB1</v>
          </cell>
          <cell r="C1711" t="str">
            <v>GS</v>
          </cell>
          <cell r="D1711" t="str">
            <v>R1</v>
          </cell>
          <cell r="E1711" t="str">
            <v>A</v>
          </cell>
          <cell r="F1711" t="str">
            <v>A99092000129</v>
          </cell>
          <cell r="H1711" t="str">
            <v>199908100752</v>
          </cell>
          <cell r="I1711">
            <v>16</v>
          </cell>
          <cell r="J1711" t="str">
            <v>C90016-362M</v>
          </cell>
          <cell r="K1711" t="str">
            <v>RES CFLM</v>
          </cell>
          <cell r="L1711">
            <v>35000</v>
          </cell>
          <cell r="M1711">
            <v>2.9000000000000001E-2</v>
          </cell>
          <cell r="N1711">
            <v>1015</v>
          </cell>
          <cell r="O1711">
            <v>2.9000000000000001E-2</v>
          </cell>
          <cell r="P1711">
            <v>1015</v>
          </cell>
          <cell r="Q1711">
            <v>0</v>
          </cell>
          <cell r="R1711" t="str">
            <v>智豪貿易</v>
          </cell>
        </row>
        <row r="1712">
          <cell r="A1712" t="str">
            <v>B1</v>
          </cell>
          <cell r="B1712" t="str">
            <v>CB1</v>
          </cell>
          <cell r="C1712" t="str">
            <v>GS</v>
          </cell>
          <cell r="D1712" t="str">
            <v>R1</v>
          </cell>
          <cell r="E1712" t="str">
            <v>A</v>
          </cell>
          <cell r="F1712" t="str">
            <v>A99092000130</v>
          </cell>
          <cell r="H1712" t="str">
            <v>199908100804</v>
          </cell>
          <cell r="I1712">
            <v>2</v>
          </cell>
          <cell r="J1712" t="str">
            <v>C90016-361M</v>
          </cell>
          <cell r="K1712" t="str">
            <v>RES CFLM</v>
          </cell>
          <cell r="L1712">
            <v>65000</v>
          </cell>
          <cell r="M1712">
            <v>2.9000000000000001E-2</v>
          </cell>
          <cell r="N1712">
            <v>1885</v>
          </cell>
          <cell r="O1712">
            <v>2.9000000000000001E-2</v>
          </cell>
          <cell r="P1712">
            <v>1885</v>
          </cell>
          <cell r="Q1712">
            <v>0</v>
          </cell>
          <cell r="R1712" t="str">
            <v>智豪貿易</v>
          </cell>
        </row>
        <row r="1713">
          <cell r="A1713" t="str">
            <v>B1</v>
          </cell>
          <cell r="B1713" t="str">
            <v>CB1</v>
          </cell>
          <cell r="C1713" t="str">
            <v>GS</v>
          </cell>
          <cell r="D1713" t="str">
            <v>R1</v>
          </cell>
          <cell r="E1713" t="str">
            <v>A</v>
          </cell>
          <cell r="F1713" t="str">
            <v>A99092000131</v>
          </cell>
          <cell r="H1713" t="str">
            <v>199908100507</v>
          </cell>
          <cell r="I1713">
            <v>5</v>
          </cell>
          <cell r="J1713" t="str">
            <v>C90016-303M</v>
          </cell>
          <cell r="K1713" t="str">
            <v>RES CFLM</v>
          </cell>
          <cell r="L1713">
            <v>90000</v>
          </cell>
          <cell r="M1713">
            <v>2.9000000000000001E-2</v>
          </cell>
          <cell r="N1713">
            <v>2610</v>
          </cell>
          <cell r="O1713">
            <v>2.9000000000000001E-2</v>
          </cell>
          <cell r="P1713">
            <v>2610</v>
          </cell>
          <cell r="Q1713">
            <v>0</v>
          </cell>
          <cell r="R1713" t="str">
            <v>智豪貿易</v>
          </cell>
        </row>
        <row r="1714">
          <cell r="A1714" t="str">
            <v>B1</v>
          </cell>
          <cell r="B1714" t="str">
            <v>CB1</v>
          </cell>
          <cell r="C1714" t="str">
            <v>GS</v>
          </cell>
          <cell r="D1714" t="str">
            <v>R1</v>
          </cell>
          <cell r="E1714" t="str">
            <v>A</v>
          </cell>
          <cell r="F1714" t="str">
            <v>A99092000132</v>
          </cell>
          <cell r="H1714" t="str">
            <v>199908100772</v>
          </cell>
          <cell r="I1714">
            <v>1</v>
          </cell>
          <cell r="J1714" t="str">
            <v>C90016-301M</v>
          </cell>
          <cell r="K1714" t="str">
            <v>RES CFLM</v>
          </cell>
          <cell r="L1714">
            <v>95000</v>
          </cell>
          <cell r="M1714">
            <v>2.9000000000000001E-2</v>
          </cell>
          <cell r="N1714">
            <v>2755</v>
          </cell>
          <cell r="O1714">
            <v>2.9000000000000001E-2</v>
          </cell>
          <cell r="P1714">
            <v>2755</v>
          </cell>
          <cell r="Q1714">
            <v>0</v>
          </cell>
          <cell r="R1714" t="str">
            <v>智豪貿易</v>
          </cell>
        </row>
        <row r="1715">
          <cell r="A1715" t="str">
            <v>B1</v>
          </cell>
          <cell r="B1715" t="str">
            <v>CB1</v>
          </cell>
          <cell r="C1715" t="str">
            <v>GS</v>
          </cell>
          <cell r="D1715" t="str">
            <v>R1</v>
          </cell>
          <cell r="E1715" t="str">
            <v>A</v>
          </cell>
          <cell r="F1715" t="str">
            <v>A99092000133</v>
          </cell>
          <cell r="H1715" t="str">
            <v>199908100507</v>
          </cell>
          <cell r="I1715">
            <v>4</v>
          </cell>
          <cell r="J1715" t="str">
            <v>C90016-244M</v>
          </cell>
          <cell r="K1715" t="str">
            <v>RES CFLM</v>
          </cell>
          <cell r="L1715">
            <v>100000</v>
          </cell>
          <cell r="M1715">
            <v>2.9000000000000001E-2</v>
          </cell>
          <cell r="N1715">
            <v>2900</v>
          </cell>
          <cell r="O1715">
            <v>2.9000000000000001E-2</v>
          </cell>
          <cell r="P1715">
            <v>2900</v>
          </cell>
          <cell r="Q1715">
            <v>0</v>
          </cell>
          <cell r="R1715" t="str">
            <v>智豪貿易</v>
          </cell>
        </row>
        <row r="1716">
          <cell r="A1716" t="str">
            <v>B1</v>
          </cell>
          <cell r="B1716" t="str">
            <v>CB1</v>
          </cell>
          <cell r="C1716" t="str">
            <v>GS</v>
          </cell>
          <cell r="D1716" t="str">
            <v>R1</v>
          </cell>
          <cell r="E1716" t="str">
            <v>A</v>
          </cell>
          <cell r="F1716" t="str">
            <v>A99092000134</v>
          </cell>
          <cell r="H1716" t="str">
            <v>199908100698</v>
          </cell>
          <cell r="I1716">
            <v>5</v>
          </cell>
          <cell r="J1716" t="str">
            <v>C90016-243M</v>
          </cell>
          <cell r="K1716" t="str">
            <v>RES CFLM</v>
          </cell>
          <cell r="L1716">
            <v>100000</v>
          </cell>
          <cell r="M1716">
            <v>2.9000000000000001E-2</v>
          </cell>
          <cell r="N1716">
            <v>2900</v>
          </cell>
          <cell r="O1716">
            <v>2.9000000000000001E-2</v>
          </cell>
          <cell r="P1716">
            <v>2900</v>
          </cell>
          <cell r="Q1716">
            <v>0</v>
          </cell>
          <cell r="R1716" t="str">
            <v>智豪貿易</v>
          </cell>
        </row>
        <row r="1717">
          <cell r="A1717" t="str">
            <v>B1</v>
          </cell>
          <cell r="B1717" t="str">
            <v>CB1</v>
          </cell>
          <cell r="C1717" t="str">
            <v>GS</v>
          </cell>
          <cell r="D1717" t="str">
            <v>R1</v>
          </cell>
          <cell r="E1717" t="str">
            <v>A</v>
          </cell>
          <cell r="F1717" t="str">
            <v>A99092000135</v>
          </cell>
          <cell r="H1717" t="str">
            <v>199908100752</v>
          </cell>
          <cell r="I1717">
            <v>14</v>
          </cell>
          <cell r="J1717" t="str">
            <v>C90016-242M</v>
          </cell>
          <cell r="K1717" t="str">
            <v>RES CFLM</v>
          </cell>
          <cell r="L1717">
            <v>100000</v>
          </cell>
          <cell r="M1717">
            <v>2.9000000000000001E-2</v>
          </cell>
          <cell r="N1717">
            <v>2900</v>
          </cell>
          <cell r="O1717">
            <v>2.9000000000000001E-2</v>
          </cell>
          <cell r="P1717">
            <v>2900</v>
          </cell>
          <cell r="Q1717">
            <v>0</v>
          </cell>
          <cell r="R1717" t="str">
            <v>智豪貿易</v>
          </cell>
        </row>
        <row r="1718">
          <cell r="A1718" t="str">
            <v>B1</v>
          </cell>
          <cell r="B1718" t="str">
            <v>CB1</v>
          </cell>
          <cell r="C1718" t="str">
            <v>GS</v>
          </cell>
          <cell r="D1718" t="str">
            <v>R1</v>
          </cell>
          <cell r="E1718" t="str">
            <v>A</v>
          </cell>
          <cell r="F1718" t="str">
            <v>A99092000136</v>
          </cell>
          <cell r="H1718" t="str">
            <v>199908100752</v>
          </cell>
          <cell r="I1718">
            <v>13</v>
          </cell>
          <cell r="J1718" t="str">
            <v>C90016-203M</v>
          </cell>
          <cell r="K1718" t="str">
            <v>RES CFLM</v>
          </cell>
          <cell r="L1718">
            <v>100000</v>
          </cell>
          <cell r="M1718">
            <v>2.9000000000000001E-2</v>
          </cell>
          <cell r="N1718">
            <v>2900</v>
          </cell>
          <cell r="O1718">
            <v>2.9000000000000001E-2</v>
          </cell>
          <cell r="P1718">
            <v>2900</v>
          </cell>
          <cell r="Q1718">
            <v>0</v>
          </cell>
          <cell r="R1718" t="str">
            <v>智豪貿易</v>
          </cell>
        </row>
        <row r="1719">
          <cell r="A1719" t="str">
            <v>B1</v>
          </cell>
          <cell r="B1719" t="str">
            <v>CB1</v>
          </cell>
          <cell r="C1719" t="str">
            <v>GS</v>
          </cell>
          <cell r="D1719" t="str">
            <v>R1</v>
          </cell>
          <cell r="E1719" t="str">
            <v>A</v>
          </cell>
          <cell r="F1719" t="str">
            <v>A99092000137</v>
          </cell>
          <cell r="H1719" t="str">
            <v>199908100803</v>
          </cell>
          <cell r="I1719">
            <v>2</v>
          </cell>
          <cell r="J1719" t="str">
            <v>C90016-101M</v>
          </cell>
          <cell r="K1719" t="str">
            <v>RES CFLM</v>
          </cell>
          <cell r="L1719">
            <v>120000</v>
          </cell>
          <cell r="M1719">
            <v>2.9000000000000001E-2</v>
          </cell>
          <cell r="N1719">
            <v>3480</v>
          </cell>
          <cell r="O1719">
            <v>2.9000000000000001E-2</v>
          </cell>
          <cell r="P1719">
            <v>3480</v>
          </cell>
          <cell r="Q1719">
            <v>0</v>
          </cell>
          <cell r="R1719" t="str">
            <v>智豪貿易</v>
          </cell>
        </row>
        <row r="1720">
          <cell r="A1720" t="str">
            <v>B1</v>
          </cell>
          <cell r="B1720" t="str">
            <v>CB1</v>
          </cell>
          <cell r="C1720" t="str">
            <v>GS</v>
          </cell>
          <cell r="D1720" t="str">
            <v>R1</v>
          </cell>
          <cell r="E1720" t="str">
            <v>A</v>
          </cell>
          <cell r="F1720" t="str">
            <v>A99092000156</v>
          </cell>
          <cell r="H1720" t="str">
            <v>KJN94034</v>
          </cell>
          <cell r="I1720">
            <v>1</v>
          </cell>
          <cell r="J1720" t="str">
            <v>C90710-9879I</v>
          </cell>
          <cell r="K1720" t="str">
            <v>FAN 12VDC</v>
          </cell>
          <cell r="L1720">
            <v>2550</v>
          </cell>
          <cell r="M1720">
            <v>74.5</v>
          </cell>
          <cell r="N1720">
            <v>189975</v>
          </cell>
          <cell r="O1720">
            <v>74.5</v>
          </cell>
          <cell r="P1720">
            <v>189975</v>
          </cell>
          <cell r="Q1720">
            <v>0</v>
          </cell>
          <cell r="R1720" t="str">
            <v>建準</v>
          </cell>
        </row>
        <row r="1721">
          <cell r="A1721" t="str">
            <v>B1</v>
          </cell>
          <cell r="B1721" t="str">
            <v>CB1</v>
          </cell>
          <cell r="C1721" t="str">
            <v>GS</v>
          </cell>
          <cell r="D1721" t="str">
            <v>R1</v>
          </cell>
          <cell r="E1721" t="str">
            <v>A</v>
          </cell>
          <cell r="F1721" t="str">
            <v>A99092000157</v>
          </cell>
          <cell r="H1721" t="str">
            <v>KJN96649</v>
          </cell>
          <cell r="I1721">
            <v>1</v>
          </cell>
          <cell r="J1721" t="str">
            <v>C90710-9879I</v>
          </cell>
          <cell r="K1721" t="str">
            <v>FAN 12VDC</v>
          </cell>
          <cell r="L1721">
            <v>450</v>
          </cell>
          <cell r="M1721">
            <v>74.5</v>
          </cell>
          <cell r="N1721">
            <v>33525</v>
          </cell>
          <cell r="O1721">
            <v>74.5</v>
          </cell>
          <cell r="P1721">
            <v>33525</v>
          </cell>
          <cell r="Q1721">
            <v>0</v>
          </cell>
          <cell r="R1721" t="str">
            <v>建準</v>
          </cell>
        </row>
        <row r="1722">
          <cell r="A1722" t="str">
            <v>B1</v>
          </cell>
          <cell r="B1722" t="str">
            <v>CB1</v>
          </cell>
          <cell r="C1722" t="str">
            <v>GS</v>
          </cell>
          <cell r="D1722" t="str">
            <v>R1</v>
          </cell>
          <cell r="E1722" t="str">
            <v>A</v>
          </cell>
          <cell r="F1722" t="str">
            <v>A99092000158</v>
          </cell>
          <cell r="H1722" t="str">
            <v>199907100351</v>
          </cell>
          <cell r="I1722">
            <v>1</v>
          </cell>
          <cell r="J1722" t="str">
            <v>C90609-9892I</v>
          </cell>
          <cell r="K1722" t="str">
            <v>TERM CRIMP</v>
          </cell>
          <cell r="L1722">
            <v>541850</v>
          </cell>
          <cell r="M1722">
            <v>0.19700000000000001</v>
          </cell>
          <cell r="N1722">
            <v>106744</v>
          </cell>
          <cell r="O1722">
            <v>0.19700000000000001</v>
          </cell>
          <cell r="P1722">
            <v>106744</v>
          </cell>
          <cell r="Q1722">
            <v>0</v>
          </cell>
          <cell r="R1722" t="str">
            <v>一進</v>
          </cell>
        </row>
        <row r="1723">
          <cell r="A1723" t="str">
            <v>B1</v>
          </cell>
          <cell r="B1723" t="str">
            <v>CB1</v>
          </cell>
          <cell r="C1723" t="str">
            <v>GS</v>
          </cell>
          <cell r="D1723" t="str">
            <v>R1</v>
          </cell>
          <cell r="E1723" t="str">
            <v>A</v>
          </cell>
          <cell r="F1723" t="str">
            <v>A99092000159</v>
          </cell>
          <cell r="H1723" t="str">
            <v>KJN96843</v>
          </cell>
          <cell r="I1723">
            <v>1</v>
          </cell>
          <cell r="J1723" t="str">
            <v>C90609-9892I</v>
          </cell>
          <cell r="K1723" t="str">
            <v>TERM CRIMP</v>
          </cell>
          <cell r="L1723">
            <v>108150</v>
          </cell>
          <cell r="M1723">
            <v>0.19700000000000001</v>
          </cell>
          <cell r="N1723">
            <v>21306</v>
          </cell>
          <cell r="O1723">
            <v>0.19700000000000001</v>
          </cell>
          <cell r="P1723">
            <v>21306</v>
          </cell>
          <cell r="Q1723">
            <v>0</v>
          </cell>
          <cell r="R1723" t="str">
            <v>一進</v>
          </cell>
        </row>
        <row r="1724">
          <cell r="A1724" t="str">
            <v>B1</v>
          </cell>
          <cell r="B1724" t="str">
            <v>CB1</v>
          </cell>
          <cell r="C1724" t="str">
            <v>GS</v>
          </cell>
          <cell r="D1724" t="str">
            <v>R1</v>
          </cell>
          <cell r="E1724" t="str">
            <v>A</v>
          </cell>
          <cell r="F1724" t="str">
            <v>A99092000160</v>
          </cell>
          <cell r="H1724" t="str">
            <v>199908100199</v>
          </cell>
          <cell r="I1724">
            <v>1</v>
          </cell>
          <cell r="J1724" t="str">
            <v>C90601-9808I</v>
          </cell>
          <cell r="K1724" t="str">
            <v>CONN HOUSING</v>
          </cell>
          <cell r="L1724">
            <v>500</v>
          </cell>
          <cell r="M1724">
            <v>0.54</v>
          </cell>
          <cell r="N1724">
            <v>270</v>
          </cell>
          <cell r="O1724">
            <v>0.54</v>
          </cell>
          <cell r="P1724">
            <v>270</v>
          </cell>
          <cell r="Q1724">
            <v>0</v>
          </cell>
          <cell r="R1724" t="str">
            <v>龍竹</v>
          </cell>
        </row>
        <row r="1725">
          <cell r="A1725" t="str">
            <v>B1</v>
          </cell>
          <cell r="B1725" t="str">
            <v>CB1</v>
          </cell>
          <cell r="C1725" t="str">
            <v>GS</v>
          </cell>
          <cell r="D1725" t="str">
            <v>R1</v>
          </cell>
          <cell r="E1725" t="str">
            <v>A</v>
          </cell>
          <cell r="F1725" t="str">
            <v>A99092000161</v>
          </cell>
          <cell r="H1725" t="str">
            <v>199908100195</v>
          </cell>
          <cell r="I1725">
            <v>1</v>
          </cell>
          <cell r="J1725" t="str">
            <v>C90601-9808I</v>
          </cell>
          <cell r="K1725" t="str">
            <v>CONN HOUSING</v>
          </cell>
          <cell r="L1725">
            <v>500</v>
          </cell>
          <cell r="M1725">
            <v>0.54</v>
          </cell>
          <cell r="N1725">
            <v>270</v>
          </cell>
          <cell r="O1725">
            <v>0.54</v>
          </cell>
          <cell r="P1725">
            <v>270</v>
          </cell>
          <cell r="Q1725">
            <v>0</v>
          </cell>
          <cell r="R1725" t="str">
            <v>龍竹</v>
          </cell>
        </row>
        <row r="1726">
          <cell r="A1726" t="str">
            <v>B1</v>
          </cell>
          <cell r="B1726" t="str">
            <v>CB1</v>
          </cell>
          <cell r="C1726" t="str">
            <v>GS</v>
          </cell>
          <cell r="D1726" t="str">
            <v>R1</v>
          </cell>
          <cell r="E1726" t="str">
            <v>A</v>
          </cell>
          <cell r="F1726" t="str">
            <v>A99092000162</v>
          </cell>
          <cell r="H1726" t="str">
            <v>199907100354</v>
          </cell>
          <cell r="I1726">
            <v>15</v>
          </cell>
          <cell r="J1726" t="str">
            <v>C90609-9915I</v>
          </cell>
          <cell r="K1726" t="str">
            <v>CONT TERM</v>
          </cell>
          <cell r="L1726">
            <v>600000</v>
          </cell>
          <cell r="M1726">
            <v>0.06</v>
          </cell>
          <cell r="N1726">
            <v>36000</v>
          </cell>
          <cell r="O1726">
            <v>0.06</v>
          </cell>
          <cell r="P1726">
            <v>36000</v>
          </cell>
          <cell r="Q1726">
            <v>0</v>
          </cell>
          <cell r="R1726" t="str">
            <v>龍竹</v>
          </cell>
        </row>
        <row r="1727">
          <cell r="A1727" t="str">
            <v>B1</v>
          </cell>
          <cell r="B1727" t="str">
            <v>CB1</v>
          </cell>
          <cell r="C1727" t="str">
            <v>GS</v>
          </cell>
          <cell r="D1727" t="str">
            <v>R1</v>
          </cell>
          <cell r="E1727" t="str">
            <v>A</v>
          </cell>
          <cell r="F1727" t="str">
            <v>A99092000163</v>
          </cell>
          <cell r="H1727" t="str">
            <v>199907100541</v>
          </cell>
          <cell r="I1727">
            <v>16</v>
          </cell>
          <cell r="J1727" t="str">
            <v>C90609-9901I</v>
          </cell>
          <cell r="K1727" t="str">
            <v>CONT TERM</v>
          </cell>
          <cell r="L1727">
            <v>875000</v>
          </cell>
          <cell r="M1727">
            <v>8.8999999999999996E-2</v>
          </cell>
          <cell r="N1727">
            <v>77875</v>
          </cell>
          <cell r="O1727">
            <v>8.8999999999999996E-2</v>
          </cell>
          <cell r="P1727">
            <v>77875</v>
          </cell>
          <cell r="Q1727">
            <v>0</v>
          </cell>
          <cell r="R1727" t="str">
            <v>龍竹</v>
          </cell>
        </row>
        <row r="1728">
          <cell r="A1728" t="str">
            <v>B1</v>
          </cell>
          <cell r="B1728" t="str">
            <v>CB1</v>
          </cell>
          <cell r="C1728" t="str">
            <v>GS</v>
          </cell>
          <cell r="D1728" t="str">
            <v>R1</v>
          </cell>
          <cell r="E1728" t="str">
            <v>A</v>
          </cell>
          <cell r="F1728" t="str">
            <v>A99092000164</v>
          </cell>
          <cell r="H1728" t="str">
            <v>199907100354</v>
          </cell>
          <cell r="I1728">
            <v>6</v>
          </cell>
          <cell r="J1728" t="str">
            <v>C90609-9886I</v>
          </cell>
          <cell r="K1728" t="str">
            <v>CONT FEML</v>
          </cell>
          <cell r="L1728">
            <v>1100000</v>
          </cell>
          <cell r="M1728">
            <v>0.109</v>
          </cell>
          <cell r="N1728">
            <v>119900</v>
          </cell>
          <cell r="O1728">
            <v>0.109</v>
          </cell>
          <cell r="P1728">
            <v>119900</v>
          </cell>
          <cell r="Q1728">
            <v>0</v>
          </cell>
          <cell r="R1728" t="str">
            <v>龍竹</v>
          </cell>
        </row>
        <row r="1729">
          <cell r="A1729" t="str">
            <v>B1</v>
          </cell>
          <cell r="B1729" t="str">
            <v>CB1</v>
          </cell>
          <cell r="C1729" t="str">
            <v>GS</v>
          </cell>
          <cell r="D1729" t="str">
            <v>R1</v>
          </cell>
          <cell r="E1729" t="str">
            <v>A</v>
          </cell>
          <cell r="F1729" t="str">
            <v>A99092000165</v>
          </cell>
          <cell r="H1729" t="str">
            <v>199907100357</v>
          </cell>
          <cell r="I1729">
            <v>8</v>
          </cell>
          <cell r="J1729" t="str">
            <v>C90601-9864I</v>
          </cell>
          <cell r="K1729" t="str">
            <v>CONN HOUSING</v>
          </cell>
          <cell r="L1729">
            <v>325000</v>
          </cell>
          <cell r="M1729">
            <v>0.24</v>
          </cell>
          <cell r="N1729">
            <v>78000</v>
          </cell>
          <cell r="O1729">
            <v>0.21</v>
          </cell>
          <cell r="P1729">
            <v>68250</v>
          </cell>
          <cell r="Q1729">
            <v>9750</v>
          </cell>
          <cell r="R1729" t="str">
            <v>龍竹</v>
          </cell>
        </row>
        <row r="1730">
          <cell r="A1730" t="str">
            <v>B1</v>
          </cell>
          <cell r="B1730" t="str">
            <v>CB1</v>
          </cell>
          <cell r="C1730" t="str">
            <v>GS</v>
          </cell>
          <cell r="D1730" t="str">
            <v>R1</v>
          </cell>
          <cell r="E1730" t="str">
            <v>A</v>
          </cell>
          <cell r="F1730" t="str">
            <v>A99092000166</v>
          </cell>
          <cell r="H1730" t="str">
            <v>KJN95953</v>
          </cell>
          <cell r="I1730">
            <v>9</v>
          </cell>
          <cell r="J1730" t="str">
            <v>C90601-9747I</v>
          </cell>
          <cell r="K1730" t="str">
            <v>CONN HOUSING</v>
          </cell>
          <cell r="L1730">
            <v>6000</v>
          </cell>
          <cell r="M1730">
            <v>0.32</v>
          </cell>
          <cell r="N1730">
            <v>1920</v>
          </cell>
          <cell r="O1730">
            <v>0.32</v>
          </cell>
          <cell r="P1730">
            <v>1920</v>
          </cell>
          <cell r="Q1730">
            <v>0</v>
          </cell>
          <cell r="R1730" t="str">
            <v>龍竹</v>
          </cell>
        </row>
        <row r="1731">
          <cell r="A1731" t="str">
            <v>B1</v>
          </cell>
          <cell r="B1731" t="str">
            <v>CB1</v>
          </cell>
          <cell r="C1731" t="str">
            <v>GS</v>
          </cell>
          <cell r="D1731" t="str">
            <v>R1</v>
          </cell>
          <cell r="E1731" t="str">
            <v>A</v>
          </cell>
          <cell r="F1731" t="str">
            <v>A99092000167</v>
          </cell>
          <cell r="H1731" t="str">
            <v>199908100018</v>
          </cell>
          <cell r="I1731">
            <v>1</v>
          </cell>
          <cell r="J1731" t="str">
            <v>C90601-9743I</v>
          </cell>
          <cell r="K1731" t="str">
            <v>CONN HOUSING</v>
          </cell>
          <cell r="L1731">
            <v>20000</v>
          </cell>
          <cell r="M1731">
            <v>0.32</v>
          </cell>
          <cell r="N1731">
            <v>6400</v>
          </cell>
          <cell r="O1731">
            <v>0.32</v>
          </cell>
          <cell r="P1731">
            <v>6400</v>
          </cell>
          <cell r="Q1731">
            <v>0</v>
          </cell>
          <cell r="R1731" t="str">
            <v>龍竹</v>
          </cell>
        </row>
        <row r="1732">
          <cell r="A1732" t="str">
            <v>B1</v>
          </cell>
          <cell r="B1732" t="str">
            <v>CB1</v>
          </cell>
          <cell r="C1732" t="str">
            <v>GS</v>
          </cell>
          <cell r="D1732" t="str">
            <v>R1</v>
          </cell>
          <cell r="E1732" t="str">
            <v>A</v>
          </cell>
          <cell r="F1732" t="str">
            <v>A99092000168</v>
          </cell>
          <cell r="H1732" t="str">
            <v>199909100023</v>
          </cell>
          <cell r="I1732">
            <v>27</v>
          </cell>
          <cell r="J1732" t="str">
            <v>C90012-E200II-ABA</v>
          </cell>
          <cell r="K1732" t="str">
            <v>RES F-B FP</v>
          </cell>
          <cell r="L1732">
            <v>20000</v>
          </cell>
          <cell r="M1732">
            <v>0.23</v>
          </cell>
          <cell r="N1732">
            <v>4600</v>
          </cell>
          <cell r="O1732">
            <v>0.23</v>
          </cell>
          <cell r="P1732">
            <v>4600</v>
          </cell>
          <cell r="Q1732">
            <v>0</v>
          </cell>
          <cell r="R1732" t="str">
            <v>大亞秋田</v>
          </cell>
        </row>
        <row r="1733">
          <cell r="A1733" t="str">
            <v>B1</v>
          </cell>
          <cell r="B1733" t="str">
            <v>CB1</v>
          </cell>
          <cell r="C1733" t="str">
            <v>GS</v>
          </cell>
          <cell r="D1733" t="str">
            <v>R1</v>
          </cell>
          <cell r="E1733" t="str">
            <v>A</v>
          </cell>
          <cell r="F1733" t="str">
            <v>A99092000169</v>
          </cell>
          <cell r="H1733" t="str">
            <v>KFN96290</v>
          </cell>
          <cell r="I1733">
            <v>3</v>
          </cell>
          <cell r="J1733" t="str">
            <v>C90012-E101II-ABA</v>
          </cell>
          <cell r="K1733" t="str">
            <v>RES F-B FP</v>
          </cell>
          <cell r="L1733">
            <v>15000</v>
          </cell>
          <cell r="M1733">
            <v>0.23</v>
          </cell>
          <cell r="N1733">
            <v>3450</v>
          </cell>
          <cell r="O1733">
            <v>0.23</v>
          </cell>
          <cell r="P1733">
            <v>3450</v>
          </cell>
          <cell r="Q1733">
            <v>0</v>
          </cell>
          <cell r="R1733" t="str">
            <v>大亞秋田</v>
          </cell>
        </row>
        <row r="1734">
          <cell r="A1734" t="str">
            <v>B1</v>
          </cell>
          <cell r="B1734" t="str">
            <v>CB1</v>
          </cell>
          <cell r="C1734" t="str">
            <v>GS</v>
          </cell>
          <cell r="D1734" t="str">
            <v>R1</v>
          </cell>
          <cell r="E1734" t="str">
            <v>A</v>
          </cell>
          <cell r="F1734" t="str">
            <v>A99092000170</v>
          </cell>
          <cell r="H1734" t="str">
            <v>199909100023</v>
          </cell>
          <cell r="I1734">
            <v>24</v>
          </cell>
          <cell r="J1734" t="str">
            <v>C90012-1100II-ABA</v>
          </cell>
          <cell r="K1734" t="str">
            <v>RES F-B</v>
          </cell>
          <cell r="L1734">
            <v>20000</v>
          </cell>
          <cell r="M1734">
            <v>0.36</v>
          </cell>
          <cell r="N1734">
            <v>7200</v>
          </cell>
          <cell r="O1734">
            <v>0.36</v>
          </cell>
          <cell r="P1734">
            <v>7200</v>
          </cell>
          <cell r="Q1734">
            <v>0</v>
          </cell>
          <cell r="R1734" t="str">
            <v>大亞秋田</v>
          </cell>
        </row>
        <row r="1735">
          <cell r="A1735" t="str">
            <v>B1</v>
          </cell>
          <cell r="B1735" t="str">
            <v>CB1</v>
          </cell>
          <cell r="C1735" t="str">
            <v>GS</v>
          </cell>
          <cell r="D1735" t="str">
            <v>R1</v>
          </cell>
          <cell r="E1735" t="str">
            <v>A</v>
          </cell>
          <cell r="F1735" t="str">
            <v>A99092000171</v>
          </cell>
          <cell r="H1735" t="str">
            <v>199907100429</v>
          </cell>
          <cell r="I1735">
            <v>5</v>
          </cell>
          <cell r="J1735" t="str">
            <v>C90009-350SGII</v>
          </cell>
          <cell r="K1735" t="str">
            <v>RES WW</v>
          </cell>
          <cell r="L1735">
            <v>50000</v>
          </cell>
          <cell r="M1735">
            <v>0.74</v>
          </cell>
          <cell r="N1735">
            <v>37000</v>
          </cell>
          <cell r="O1735">
            <v>0.74</v>
          </cell>
          <cell r="P1735">
            <v>37000</v>
          </cell>
          <cell r="Q1735">
            <v>0</v>
          </cell>
          <cell r="R1735" t="str">
            <v>大亞秋田</v>
          </cell>
        </row>
        <row r="1736">
          <cell r="A1736" t="str">
            <v>B1</v>
          </cell>
          <cell r="B1736" t="str">
            <v>CB1</v>
          </cell>
          <cell r="C1736" t="str">
            <v>GS</v>
          </cell>
          <cell r="D1736" t="str">
            <v>R1</v>
          </cell>
          <cell r="E1736" t="str">
            <v>A</v>
          </cell>
          <cell r="F1736" t="str">
            <v>A99092000172</v>
          </cell>
          <cell r="H1736" t="str">
            <v>199909100023</v>
          </cell>
          <cell r="I1736">
            <v>21</v>
          </cell>
          <cell r="J1736" t="str">
            <v>C90009-322SGGII</v>
          </cell>
          <cell r="K1736" t="str">
            <v>RES WW</v>
          </cell>
          <cell r="L1736">
            <v>1000</v>
          </cell>
          <cell r="M1736">
            <v>0.74</v>
          </cell>
          <cell r="N1736">
            <v>740</v>
          </cell>
          <cell r="O1736">
            <v>0.74</v>
          </cell>
          <cell r="P1736">
            <v>740</v>
          </cell>
          <cell r="Q1736">
            <v>0</v>
          </cell>
          <cell r="R1736" t="str">
            <v>大亞秋田</v>
          </cell>
        </row>
        <row r="1737">
          <cell r="A1737" t="str">
            <v>B1</v>
          </cell>
          <cell r="B1737" t="str">
            <v>CB1</v>
          </cell>
          <cell r="C1737" t="str">
            <v>GS</v>
          </cell>
          <cell r="D1737" t="str">
            <v>R1</v>
          </cell>
          <cell r="E1737" t="str">
            <v>A</v>
          </cell>
          <cell r="F1737" t="str">
            <v>A99092000173</v>
          </cell>
          <cell r="H1737" t="str">
            <v>199909100023</v>
          </cell>
          <cell r="I1737">
            <v>18</v>
          </cell>
          <cell r="J1737" t="str">
            <v>C90009-180SGII</v>
          </cell>
          <cell r="K1737" t="str">
            <v>RES WW</v>
          </cell>
          <cell r="L1737">
            <v>26000</v>
          </cell>
          <cell r="M1737">
            <v>0.7</v>
          </cell>
          <cell r="N1737">
            <v>18200</v>
          </cell>
          <cell r="O1737">
            <v>0.7</v>
          </cell>
          <cell r="P1737">
            <v>18200</v>
          </cell>
          <cell r="Q1737">
            <v>0</v>
          </cell>
          <cell r="R1737" t="str">
            <v>大亞秋田</v>
          </cell>
        </row>
        <row r="1738">
          <cell r="A1738" t="str">
            <v>B1</v>
          </cell>
          <cell r="B1738" t="str">
            <v>CB1</v>
          </cell>
          <cell r="C1738" t="str">
            <v>GS</v>
          </cell>
          <cell r="D1738" t="str">
            <v>R1</v>
          </cell>
          <cell r="E1738" t="str">
            <v>A</v>
          </cell>
          <cell r="F1738" t="str">
            <v>A99092000174</v>
          </cell>
          <cell r="H1738" t="str">
            <v>199909100023</v>
          </cell>
          <cell r="I1738">
            <v>13</v>
          </cell>
          <cell r="J1738" t="str">
            <v>C90009-110SGII</v>
          </cell>
          <cell r="K1738" t="str">
            <v>RES WW</v>
          </cell>
          <cell r="L1738">
            <v>2000</v>
          </cell>
          <cell r="M1738">
            <v>0.7</v>
          </cell>
          <cell r="N1738">
            <v>1400</v>
          </cell>
          <cell r="O1738">
            <v>0.7</v>
          </cell>
          <cell r="P1738">
            <v>1400</v>
          </cell>
          <cell r="Q1738">
            <v>0</v>
          </cell>
          <cell r="R1738" t="str">
            <v>大亞秋田</v>
          </cell>
        </row>
        <row r="1739">
          <cell r="A1739" t="str">
            <v>B1</v>
          </cell>
          <cell r="B1739" t="str">
            <v>CB1</v>
          </cell>
          <cell r="C1739" t="str">
            <v>GS</v>
          </cell>
          <cell r="D1739" t="str">
            <v>R1</v>
          </cell>
          <cell r="E1739" t="str">
            <v>A</v>
          </cell>
          <cell r="F1739" t="str">
            <v>A99092000175</v>
          </cell>
          <cell r="H1739" t="str">
            <v>199909100023</v>
          </cell>
          <cell r="I1739">
            <v>10</v>
          </cell>
          <cell r="J1739" t="str">
            <v>C90009-101SGII</v>
          </cell>
          <cell r="K1739" t="str">
            <v>RES WW</v>
          </cell>
          <cell r="L1739">
            <v>30000</v>
          </cell>
          <cell r="M1739">
            <v>0.7</v>
          </cell>
          <cell r="N1739">
            <v>21000</v>
          </cell>
          <cell r="O1739">
            <v>0.7</v>
          </cell>
          <cell r="P1739">
            <v>21000</v>
          </cell>
          <cell r="Q1739">
            <v>0</v>
          </cell>
          <cell r="R1739" t="str">
            <v>大亞秋田</v>
          </cell>
        </row>
        <row r="1740">
          <cell r="A1740" t="str">
            <v>B1</v>
          </cell>
          <cell r="B1740" t="str">
            <v>CB1</v>
          </cell>
          <cell r="C1740" t="str">
            <v>GS</v>
          </cell>
          <cell r="D1740" t="str">
            <v>R1</v>
          </cell>
          <cell r="E1740" t="str">
            <v>A</v>
          </cell>
          <cell r="F1740" t="str">
            <v>A99092000176</v>
          </cell>
          <cell r="H1740" t="str">
            <v>199909100023</v>
          </cell>
          <cell r="I1740">
            <v>9</v>
          </cell>
          <cell r="J1740" t="str">
            <v>C90008-313SG0II</v>
          </cell>
          <cell r="K1740" t="str">
            <v>RES WW NIND</v>
          </cell>
          <cell r="L1740">
            <v>3000</v>
          </cell>
          <cell r="M1740">
            <v>1.9</v>
          </cell>
          <cell r="N1740">
            <v>5700</v>
          </cell>
          <cell r="O1740">
            <v>1.9</v>
          </cell>
          <cell r="P1740">
            <v>5700</v>
          </cell>
          <cell r="Q1740">
            <v>0</v>
          </cell>
          <cell r="R1740" t="str">
            <v>大亞秋田</v>
          </cell>
        </row>
        <row r="1741">
          <cell r="A1741" t="str">
            <v>B1</v>
          </cell>
          <cell r="B1741" t="str">
            <v>CB1</v>
          </cell>
          <cell r="C1741" t="str">
            <v>GS</v>
          </cell>
          <cell r="D1741" t="str">
            <v>R1</v>
          </cell>
          <cell r="E1741" t="str">
            <v>A</v>
          </cell>
          <cell r="F1741" t="str">
            <v>A99092000177</v>
          </cell>
          <cell r="H1741" t="str">
            <v>199909100023</v>
          </cell>
          <cell r="I1741">
            <v>7</v>
          </cell>
          <cell r="J1741" t="str">
            <v>C90008-143GG0II</v>
          </cell>
          <cell r="K1741" t="str">
            <v>RES WW NIND</v>
          </cell>
          <cell r="L1741">
            <v>3000</v>
          </cell>
          <cell r="M1741">
            <v>1.2</v>
          </cell>
          <cell r="N1741">
            <v>3600</v>
          </cell>
          <cell r="O1741">
            <v>1.2</v>
          </cell>
          <cell r="P1741">
            <v>3600</v>
          </cell>
          <cell r="Q1741">
            <v>0</v>
          </cell>
          <cell r="R1741" t="str">
            <v>大亞秋田</v>
          </cell>
        </row>
        <row r="1742">
          <cell r="A1742" t="str">
            <v>B1</v>
          </cell>
          <cell r="B1742" t="str">
            <v>CB1</v>
          </cell>
          <cell r="C1742" t="str">
            <v>GS</v>
          </cell>
          <cell r="D1742" t="str">
            <v>R1</v>
          </cell>
          <cell r="E1742" t="str">
            <v>A</v>
          </cell>
          <cell r="F1742" t="str">
            <v>A99092000178</v>
          </cell>
          <cell r="H1742" t="str">
            <v>199909100023</v>
          </cell>
          <cell r="I1742">
            <v>6</v>
          </cell>
          <cell r="J1742" t="str">
            <v>C90008-130SG0II</v>
          </cell>
          <cell r="K1742" t="str">
            <v>RES WW NIND</v>
          </cell>
          <cell r="L1742">
            <v>11000</v>
          </cell>
          <cell r="M1742">
            <v>1.2</v>
          </cell>
          <cell r="N1742">
            <v>13200</v>
          </cell>
          <cell r="O1742">
            <v>1.2</v>
          </cell>
          <cell r="P1742">
            <v>13200</v>
          </cell>
          <cell r="Q1742">
            <v>0</v>
          </cell>
          <cell r="R1742" t="str">
            <v>大亞秋田</v>
          </cell>
        </row>
        <row r="1743">
          <cell r="A1743" t="str">
            <v>B1</v>
          </cell>
          <cell r="B1743" t="str">
            <v>CB1</v>
          </cell>
          <cell r="C1743" t="str">
            <v>GS</v>
          </cell>
          <cell r="D1743" t="str">
            <v>R1</v>
          </cell>
          <cell r="E1743" t="str">
            <v>A</v>
          </cell>
          <cell r="F1743" t="str">
            <v>A99092000179</v>
          </cell>
          <cell r="H1743" t="str">
            <v>KFN96075</v>
          </cell>
          <cell r="I1743">
            <v>2</v>
          </cell>
          <cell r="J1743" t="str">
            <v>C90008-125SG0II</v>
          </cell>
          <cell r="K1743" t="str">
            <v>RES WW NIND</v>
          </cell>
          <cell r="L1743">
            <v>45000</v>
          </cell>
          <cell r="M1743">
            <v>1.2</v>
          </cell>
          <cell r="N1743">
            <v>54000</v>
          </cell>
          <cell r="O1743">
            <v>1.2</v>
          </cell>
          <cell r="P1743">
            <v>54000</v>
          </cell>
          <cell r="Q1743">
            <v>0</v>
          </cell>
          <cell r="R1743" t="str">
            <v>大亞秋田</v>
          </cell>
        </row>
        <row r="1744">
          <cell r="A1744" t="str">
            <v>B1</v>
          </cell>
          <cell r="B1744" t="str">
            <v>CB1</v>
          </cell>
          <cell r="C1744" t="str">
            <v>GS</v>
          </cell>
          <cell r="D1744" t="str">
            <v>R1</v>
          </cell>
          <cell r="E1744" t="str">
            <v>A</v>
          </cell>
          <cell r="F1744" t="str">
            <v>A99092000180</v>
          </cell>
          <cell r="H1744" t="str">
            <v>199907100429</v>
          </cell>
          <cell r="I1744">
            <v>1</v>
          </cell>
          <cell r="J1744" t="str">
            <v>C90008-120SG0II</v>
          </cell>
          <cell r="K1744" t="str">
            <v>RES WW NIND</v>
          </cell>
          <cell r="L1744">
            <v>45000</v>
          </cell>
          <cell r="M1744">
            <v>1.2</v>
          </cell>
          <cell r="N1744">
            <v>54000</v>
          </cell>
          <cell r="O1744">
            <v>1.2</v>
          </cell>
          <cell r="P1744">
            <v>54000</v>
          </cell>
          <cell r="Q1744">
            <v>0</v>
          </cell>
          <cell r="R1744" t="str">
            <v>大亞秋田</v>
          </cell>
        </row>
        <row r="1745">
          <cell r="A1745" t="str">
            <v>B1</v>
          </cell>
          <cell r="B1745" t="str">
            <v>CB1</v>
          </cell>
          <cell r="C1745" t="str">
            <v>GS</v>
          </cell>
          <cell r="D1745" t="str">
            <v>R1</v>
          </cell>
          <cell r="E1745" t="str">
            <v>A</v>
          </cell>
          <cell r="F1745" t="str">
            <v>A99092000181</v>
          </cell>
          <cell r="H1745" t="str">
            <v>199908100360</v>
          </cell>
          <cell r="I1745">
            <v>5</v>
          </cell>
          <cell r="J1745" t="str">
            <v>C90008-115SG0II</v>
          </cell>
          <cell r="K1745" t="str">
            <v>RES WW NIND</v>
          </cell>
          <cell r="L1745">
            <v>10000</v>
          </cell>
          <cell r="M1745">
            <v>1.2</v>
          </cell>
          <cell r="N1745">
            <v>12000</v>
          </cell>
          <cell r="O1745">
            <v>1.2</v>
          </cell>
          <cell r="P1745">
            <v>12000</v>
          </cell>
          <cell r="Q1745">
            <v>0</v>
          </cell>
          <cell r="R1745" t="str">
            <v>大亞秋田</v>
          </cell>
        </row>
        <row r="1746">
          <cell r="A1746" t="str">
            <v>B1</v>
          </cell>
          <cell r="B1746" t="str">
            <v>CB1</v>
          </cell>
          <cell r="C1746" t="str">
            <v>GS</v>
          </cell>
          <cell r="D1746" t="str">
            <v>R1</v>
          </cell>
          <cell r="E1746" t="str">
            <v>A</v>
          </cell>
          <cell r="F1746" t="str">
            <v>A99092000182</v>
          </cell>
          <cell r="H1746" t="str">
            <v>199907100428</v>
          </cell>
          <cell r="I1746">
            <v>27</v>
          </cell>
          <cell r="J1746" t="str">
            <v>C90023-1332M</v>
          </cell>
          <cell r="K1746" t="str">
            <v>RES MFLM</v>
          </cell>
          <cell r="L1746">
            <v>10000</v>
          </cell>
          <cell r="M1746">
            <v>7.1999999999999995E-2</v>
          </cell>
          <cell r="N1746">
            <v>720</v>
          </cell>
          <cell r="O1746">
            <v>7.1999999999999995E-2</v>
          </cell>
          <cell r="P1746">
            <v>720</v>
          </cell>
          <cell r="Q1746">
            <v>0</v>
          </cell>
          <cell r="R1746" t="str">
            <v>智豪貿易</v>
          </cell>
        </row>
        <row r="1747">
          <cell r="A1747" t="str">
            <v>B1</v>
          </cell>
          <cell r="B1747" t="str">
            <v>CB1</v>
          </cell>
          <cell r="C1747" t="str">
            <v>GS</v>
          </cell>
          <cell r="D1747" t="str">
            <v>R1</v>
          </cell>
          <cell r="E1747" t="str">
            <v>A</v>
          </cell>
          <cell r="F1747" t="str">
            <v>A99092000183</v>
          </cell>
          <cell r="H1747" t="str">
            <v>199907100428</v>
          </cell>
          <cell r="I1747">
            <v>32</v>
          </cell>
          <cell r="J1747" t="str">
            <v>C90023-2401M</v>
          </cell>
          <cell r="K1747" t="str">
            <v>RES MFLM</v>
          </cell>
          <cell r="L1747">
            <v>10000</v>
          </cell>
          <cell r="M1747">
            <v>7.1999999999999995E-2</v>
          </cell>
          <cell r="N1747">
            <v>720</v>
          </cell>
          <cell r="O1747">
            <v>7.1999999999999995E-2</v>
          </cell>
          <cell r="P1747">
            <v>720</v>
          </cell>
          <cell r="Q1747">
            <v>0</v>
          </cell>
          <cell r="R1747" t="str">
            <v>智豪貿易</v>
          </cell>
        </row>
        <row r="1748">
          <cell r="A1748" t="str">
            <v>B1</v>
          </cell>
          <cell r="B1748" t="str">
            <v>CB1</v>
          </cell>
          <cell r="C1748" t="str">
            <v>GS</v>
          </cell>
          <cell r="D1748" t="str">
            <v>R1</v>
          </cell>
          <cell r="E1748" t="str">
            <v>A</v>
          </cell>
          <cell r="F1748" t="str">
            <v>A99092000184</v>
          </cell>
          <cell r="H1748" t="str">
            <v>199907100428</v>
          </cell>
          <cell r="I1748">
            <v>25</v>
          </cell>
          <cell r="J1748" t="str">
            <v>C90023-1021M</v>
          </cell>
          <cell r="K1748" t="str">
            <v>RES MFLM</v>
          </cell>
          <cell r="L1748">
            <v>10000</v>
          </cell>
          <cell r="M1748">
            <v>7.1999999999999995E-2</v>
          </cell>
          <cell r="N1748">
            <v>720</v>
          </cell>
          <cell r="O1748">
            <v>7.1999999999999995E-2</v>
          </cell>
          <cell r="P1748">
            <v>720</v>
          </cell>
          <cell r="Q1748">
            <v>0</v>
          </cell>
          <cell r="R1748" t="str">
            <v>智豪貿易</v>
          </cell>
        </row>
        <row r="1749">
          <cell r="A1749" t="str">
            <v>B1</v>
          </cell>
          <cell r="B1749" t="str">
            <v>CB1</v>
          </cell>
          <cell r="C1749" t="str">
            <v>GS</v>
          </cell>
          <cell r="D1749" t="str">
            <v>R1</v>
          </cell>
          <cell r="E1749" t="str">
            <v>A</v>
          </cell>
          <cell r="F1749" t="str">
            <v>A99092000185</v>
          </cell>
          <cell r="H1749" t="str">
            <v>199907100428</v>
          </cell>
          <cell r="I1749">
            <v>2</v>
          </cell>
          <cell r="J1749" t="str">
            <v>C90016-103M</v>
          </cell>
          <cell r="K1749" t="str">
            <v>RES CFLM</v>
          </cell>
          <cell r="L1749">
            <v>30000</v>
          </cell>
          <cell r="M1749">
            <v>2.9000000000000001E-2</v>
          </cell>
          <cell r="N1749">
            <v>870</v>
          </cell>
          <cell r="O1749">
            <v>2.9000000000000001E-2</v>
          </cell>
          <cell r="P1749">
            <v>870</v>
          </cell>
          <cell r="Q1749">
            <v>0</v>
          </cell>
          <cell r="R1749" t="str">
            <v>智豪貿易</v>
          </cell>
        </row>
        <row r="1750">
          <cell r="A1750" t="str">
            <v>B1</v>
          </cell>
          <cell r="B1750" t="str">
            <v>CB1</v>
          </cell>
          <cell r="C1750" t="str">
            <v>GS</v>
          </cell>
          <cell r="D1750" t="str">
            <v>R1</v>
          </cell>
          <cell r="E1750" t="str">
            <v>A</v>
          </cell>
          <cell r="F1750" t="str">
            <v>A99092000186</v>
          </cell>
          <cell r="H1750" t="str">
            <v>KKN93322</v>
          </cell>
          <cell r="I1750">
            <v>12</v>
          </cell>
          <cell r="J1750" t="str">
            <v>C90891-9945I</v>
          </cell>
          <cell r="K1750" t="str">
            <v>VARISTOR</v>
          </cell>
          <cell r="L1750">
            <v>20000</v>
          </cell>
          <cell r="M1750">
            <v>0.49909999999999999</v>
          </cell>
          <cell r="N1750">
            <v>9982</v>
          </cell>
          <cell r="O1750">
            <v>0.5</v>
          </cell>
          <cell r="P1750">
            <v>10000</v>
          </cell>
          <cell r="Q1750">
            <v>-18</v>
          </cell>
          <cell r="R1750" t="str">
            <v>威展</v>
          </cell>
        </row>
        <row r="1751">
          <cell r="A1751" t="str">
            <v>B1</v>
          </cell>
          <cell r="B1751" t="str">
            <v>CB1</v>
          </cell>
          <cell r="C1751" t="str">
            <v>GS</v>
          </cell>
          <cell r="D1751" t="str">
            <v>R1</v>
          </cell>
          <cell r="E1751" t="str">
            <v>A</v>
          </cell>
          <cell r="F1751" t="str">
            <v>A99092000187</v>
          </cell>
          <cell r="H1751" t="str">
            <v>KKN96657</v>
          </cell>
          <cell r="I1751">
            <v>7</v>
          </cell>
          <cell r="J1751" t="str">
            <v>C90891-9945I</v>
          </cell>
          <cell r="K1751" t="str">
            <v>VARISTOR</v>
          </cell>
          <cell r="L1751">
            <v>40000</v>
          </cell>
          <cell r="M1751">
            <v>0.49909999999999999</v>
          </cell>
          <cell r="N1751">
            <v>19964</v>
          </cell>
          <cell r="O1751">
            <v>0.5</v>
          </cell>
          <cell r="P1751">
            <v>20000</v>
          </cell>
          <cell r="Q1751">
            <v>-36</v>
          </cell>
          <cell r="R1751" t="str">
            <v>威展</v>
          </cell>
        </row>
        <row r="1752">
          <cell r="A1752" t="str">
            <v>B1</v>
          </cell>
          <cell r="B1752" t="str">
            <v>CB1</v>
          </cell>
          <cell r="C1752" t="str">
            <v>GS</v>
          </cell>
          <cell r="D1752" t="str">
            <v>R1</v>
          </cell>
          <cell r="E1752" t="str">
            <v>A</v>
          </cell>
          <cell r="F1752" t="str">
            <v>A99092000188</v>
          </cell>
          <cell r="H1752" t="str">
            <v>199908100128</v>
          </cell>
          <cell r="I1752">
            <v>8</v>
          </cell>
          <cell r="J1752" t="str">
            <v>C90075-9983I</v>
          </cell>
          <cell r="K1752" t="str">
            <v>THERMISTOR</v>
          </cell>
          <cell r="L1752">
            <v>5000</v>
          </cell>
          <cell r="M1752">
            <v>1.4007000000000001</v>
          </cell>
          <cell r="N1752">
            <v>7004</v>
          </cell>
          <cell r="O1752">
            <v>0.94</v>
          </cell>
          <cell r="P1752">
            <v>4700</v>
          </cell>
          <cell r="Q1752">
            <v>2304</v>
          </cell>
          <cell r="R1752" t="str">
            <v>威展</v>
          </cell>
        </row>
        <row r="1753">
          <cell r="A1753" t="str">
            <v>B1</v>
          </cell>
          <cell r="B1753" t="str">
            <v>CB1</v>
          </cell>
          <cell r="C1753" t="str">
            <v>GS</v>
          </cell>
          <cell r="D1753" t="str">
            <v>R1</v>
          </cell>
          <cell r="E1753" t="str">
            <v>A</v>
          </cell>
          <cell r="F1753" t="str">
            <v>A99092000189</v>
          </cell>
          <cell r="H1753" t="str">
            <v>KKN94300</v>
          </cell>
          <cell r="I1753">
            <v>8</v>
          </cell>
          <cell r="J1753" t="str">
            <v>C90075-9967I</v>
          </cell>
          <cell r="K1753" t="str">
            <v>THERMISTOR</v>
          </cell>
          <cell r="L1753">
            <v>40000</v>
          </cell>
          <cell r="M1753">
            <v>2.5760000000000001</v>
          </cell>
          <cell r="N1753">
            <v>103040</v>
          </cell>
          <cell r="O1753">
            <v>2.2999999999999998</v>
          </cell>
          <cell r="P1753">
            <v>92000</v>
          </cell>
          <cell r="Q1753">
            <v>11040</v>
          </cell>
          <cell r="R1753" t="str">
            <v>威展</v>
          </cell>
        </row>
        <row r="1754">
          <cell r="A1754" t="str">
            <v>B1</v>
          </cell>
          <cell r="B1754" t="str">
            <v>CB1</v>
          </cell>
          <cell r="C1754" t="str">
            <v>GS</v>
          </cell>
          <cell r="D1754" t="str">
            <v>R1</v>
          </cell>
          <cell r="E1754" t="str">
            <v>A</v>
          </cell>
          <cell r="F1754" t="str">
            <v>A99092000190</v>
          </cell>
          <cell r="H1754" t="str">
            <v>KKN95404</v>
          </cell>
          <cell r="I1754">
            <v>1</v>
          </cell>
          <cell r="J1754" t="str">
            <v>C90075-9967I</v>
          </cell>
          <cell r="K1754" t="str">
            <v>THERMISTOR</v>
          </cell>
          <cell r="L1754">
            <v>10000</v>
          </cell>
          <cell r="M1754">
            <v>2.5760000000000001</v>
          </cell>
          <cell r="N1754">
            <v>25760</v>
          </cell>
          <cell r="O1754">
            <v>2.2999999999999998</v>
          </cell>
          <cell r="P1754">
            <v>23000</v>
          </cell>
          <cell r="Q1754">
            <v>2760</v>
          </cell>
          <cell r="R1754" t="str">
            <v>威展</v>
          </cell>
        </row>
        <row r="1755">
          <cell r="A1755" t="str">
            <v>B1</v>
          </cell>
          <cell r="B1755" t="str">
            <v>CB1</v>
          </cell>
          <cell r="C1755" t="str">
            <v>GS</v>
          </cell>
          <cell r="D1755" t="str">
            <v>R1</v>
          </cell>
          <cell r="E1755" t="str">
            <v>A</v>
          </cell>
          <cell r="F1755" t="str">
            <v>A99092000191</v>
          </cell>
          <cell r="H1755" t="str">
            <v>KKN94986</v>
          </cell>
          <cell r="I1755">
            <v>3</v>
          </cell>
          <cell r="J1755" t="str">
            <v>C90075-9967I</v>
          </cell>
          <cell r="K1755" t="str">
            <v>THERMISTOR</v>
          </cell>
          <cell r="L1755">
            <v>10000</v>
          </cell>
          <cell r="M1755">
            <v>2.5760000000000001</v>
          </cell>
          <cell r="N1755">
            <v>25760</v>
          </cell>
          <cell r="O1755">
            <v>2.2999999999999998</v>
          </cell>
          <cell r="P1755">
            <v>23000</v>
          </cell>
          <cell r="Q1755">
            <v>2760</v>
          </cell>
          <cell r="R1755" t="str">
            <v>威展</v>
          </cell>
        </row>
        <row r="1756">
          <cell r="A1756" t="str">
            <v>B1</v>
          </cell>
          <cell r="B1756" t="str">
            <v>CB1</v>
          </cell>
          <cell r="C1756" t="str">
            <v>GS</v>
          </cell>
          <cell r="D1756" t="str">
            <v>R1</v>
          </cell>
          <cell r="E1756" t="str">
            <v>A</v>
          </cell>
          <cell r="F1756" t="str">
            <v>A99092000192</v>
          </cell>
          <cell r="H1756" t="str">
            <v>199908100128</v>
          </cell>
          <cell r="I1756">
            <v>5</v>
          </cell>
          <cell r="J1756" t="str">
            <v>C90075-9961I</v>
          </cell>
          <cell r="K1756" t="str">
            <v>THERMISTOR</v>
          </cell>
          <cell r="L1756">
            <v>10000</v>
          </cell>
          <cell r="M1756">
            <v>2.3892000000000002</v>
          </cell>
          <cell r="N1756">
            <v>23892</v>
          </cell>
          <cell r="O1756">
            <v>2.2999999999999998</v>
          </cell>
          <cell r="P1756">
            <v>23000</v>
          </cell>
          <cell r="Q1756">
            <v>892</v>
          </cell>
          <cell r="R1756" t="str">
            <v>威展</v>
          </cell>
        </row>
        <row r="1757">
          <cell r="A1757" t="str">
            <v>B1</v>
          </cell>
          <cell r="B1757" t="str">
            <v>CB1</v>
          </cell>
          <cell r="C1757" t="str">
            <v>GS</v>
          </cell>
          <cell r="D1757" t="str">
            <v>R1</v>
          </cell>
          <cell r="E1757" t="str">
            <v>A</v>
          </cell>
          <cell r="F1757" t="str">
            <v>A99092000193</v>
          </cell>
          <cell r="H1757" t="str">
            <v>KKN95767</v>
          </cell>
          <cell r="I1757">
            <v>2</v>
          </cell>
          <cell r="J1757" t="str">
            <v>C90075-9961I</v>
          </cell>
          <cell r="K1757" t="str">
            <v>THERMISTOR</v>
          </cell>
          <cell r="L1757">
            <v>5000</v>
          </cell>
          <cell r="M1757">
            <v>2.3892000000000002</v>
          </cell>
          <cell r="N1757">
            <v>11946</v>
          </cell>
          <cell r="O1757">
            <v>2.2999999999999998</v>
          </cell>
          <cell r="P1757">
            <v>11500</v>
          </cell>
          <cell r="Q1757">
            <v>446</v>
          </cell>
          <cell r="R1757" t="str">
            <v>威展</v>
          </cell>
        </row>
        <row r="1758">
          <cell r="A1758" t="str">
            <v>B1</v>
          </cell>
          <cell r="B1758" t="str">
            <v>CB1</v>
          </cell>
          <cell r="C1758" t="str">
            <v>GS</v>
          </cell>
          <cell r="D1758" t="str">
            <v>R1</v>
          </cell>
          <cell r="E1758" t="str">
            <v>A</v>
          </cell>
          <cell r="F1758" t="str">
            <v>A99092000194</v>
          </cell>
          <cell r="H1758" t="str">
            <v>KKN96166</v>
          </cell>
          <cell r="I1758">
            <v>3</v>
          </cell>
          <cell r="J1758" t="str">
            <v>C90075-9934I</v>
          </cell>
          <cell r="K1758" t="str">
            <v>THERMISTOR</v>
          </cell>
          <cell r="L1758">
            <v>1000</v>
          </cell>
          <cell r="M1758">
            <v>0.94669999999999999</v>
          </cell>
          <cell r="N1758">
            <v>947</v>
          </cell>
          <cell r="O1758">
            <v>0.94669999999999999</v>
          </cell>
          <cell r="P1758">
            <v>947</v>
          </cell>
          <cell r="Q1758">
            <v>0</v>
          </cell>
          <cell r="R1758" t="str">
            <v>威展</v>
          </cell>
        </row>
        <row r="1759">
          <cell r="A1759" t="str">
            <v>B1</v>
          </cell>
          <cell r="B1759" t="str">
            <v>CB1</v>
          </cell>
          <cell r="C1759" t="str">
            <v>GS</v>
          </cell>
          <cell r="D1759" t="str">
            <v>R1</v>
          </cell>
          <cell r="E1759" t="str">
            <v>A</v>
          </cell>
          <cell r="F1759" t="str">
            <v>A99092000195</v>
          </cell>
          <cell r="H1759" t="str">
            <v>KKN96098</v>
          </cell>
          <cell r="I1759">
            <v>3</v>
          </cell>
          <cell r="J1759" t="str">
            <v>C90075-9922I</v>
          </cell>
          <cell r="K1759" t="str">
            <v>THERMISTOR</v>
          </cell>
          <cell r="L1759">
            <v>33000</v>
          </cell>
          <cell r="M1759">
            <v>4.8783000000000003</v>
          </cell>
          <cell r="N1759">
            <v>160984</v>
          </cell>
          <cell r="O1759">
            <v>4.8499999999999996</v>
          </cell>
          <cell r="P1759">
            <v>160050</v>
          </cell>
          <cell r="Q1759">
            <v>934</v>
          </cell>
          <cell r="R1759" t="str">
            <v>威展</v>
          </cell>
        </row>
        <row r="1760">
          <cell r="A1760" t="str">
            <v>B1</v>
          </cell>
          <cell r="B1760" t="str">
            <v>CB1</v>
          </cell>
          <cell r="C1760" t="str">
            <v>GS</v>
          </cell>
          <cell r="D1760" t="str">
            <v>R1</v>
          </cell>
          <cell r="E1760" t="str">
            <v>A</v>
          </cell>
          <cell r="F1760" t="str">
            <v>A99092000196</v>
          </cell>
          <cell r="H1760" t="str">
            <v>KKN94244</v>
          </cell>
          <cell r="I1760">
            <v>3</v>
          </cell>
          <cell r="J1760" t="str">
            <v>C90075-9922I</v>
          </cell>
          <cell r="K1760" t="str">
            <v>THERMISTOR</v>
          </cell>
          <cell r="L1760">
            <v>7000</v>
          </cell>
          <cell r="M1760">
            <v>4.8783000000000003</v>
          </cell>
          <cell r="N1760">
            <v>34148</v>
          </cell>
          <cell r="O1760">
            <v>4.8499999999999996</v>
          </cell>
          <cell r="P1760">
            <v>33950</v>
          </cell>
          <cell r="Q1760">
            <v>198</v>
          </cell>
          <cell r="R1760" t="str">
            <v>威展</v>
          </cell>
        </row>
        <row r="1761">
          <cell r="A1761" t="str">
            <v>B1</v>
          </cell>
          <cell r="B1761" t="str">
            <v>CB1</v>
          </cell>
          <cell r="C1761" t="str">
            <v>GS</v>
          </cell>
          <cell r="D1761" t="str">
            <v>R1</v>
          </cell>
          <cell r="E1761" t="str">
            <v>A</v>
          </cell>
          <cell r="F1761" t="str">
            <v>A99092000197</v>
          </cell>
          <cell r="H1761" t="str">
            <v>199907100805</v>
          </cell>
          <cell r="I1761">
            <v>1</v>
          </cell>
          <cell r="J1761" t="str">
            <v>C90691-9971I</v>
          </cell>
          <cell r="K1761" t="str">
            <v>AC RECEP I</v>
          </cell>
          <cell r="L1761">
            <v>10000</v>
          </cell>
          <cell r="M1761">
            <v>2.5499999999999998</v>
          </cell>
          <cell r="N1761">
            <v>25500</v>
          </cell>
          <cell r="O1761">
            <v>2.5499999999999998</v>
          </cell>
          <cell r="P1761">
            <v>25500</v>
          </cell>
          <cell r="Q1761">
            <v>0</v>
          </cell>
          <cell r="R1761" t="str">
            <v>力瑋(新加</v>
          </cell>
        </row>
        <row r="1762">
          <cell r="A1762" t="str">
            <v>B1</v>
          </cell>
          <cell r="B1762" t="str">
            <v>CB1</v>
          </cell>
          <cell r="C1762" t="str">
            <v>GS</v>
          </cell>
          <cell r="D1762" t="str">
            <v>R1</v>
          </cell>
          <cell r="E1762" t="str">
            <v>A</v>
          </cell>
          <cell r="F1762" t="str">
            <v>A99092000198</v>
          </cell>
          <cell r="H1762" t="str">
            <v>199908100658</v>
          </cell>
          <cell r="I1762">
            <v>3</v>
          </cell>
          <cell r="J1762" t="str">
            <v>C90710-9832I</v>
          </cell>
          <cell r="K1762" t="str">
            <v>FAN 12VDC</v>
          </cell>
          <cell r="L1762">
            <v>30000</v>
          </cell>
          <cell r="M1762">
            <v>51</v>
          </cell>
          <cell r="N1762">
            <v>1530000</v>
          </cell>
          <cell r="O1762">
            <v>51</v>
          </cell>
          <cell r="P1762">
            <v>1530000</v>
          </cell>
          <cell r="Q1762">
            <v>0</v>
          </cell>
          <cell r="R1762" t="str">
            <v>千鴻</v>
          </cell>
        </row>
        <row r="1763">
          <cell r="A1763" t="str">
            <v>B1</v>
          </cell>
          <cell r="B1763" t="str">
            <v>CB1</v>
          </cell>
          <cell r="C1763" t="str">
            <v>GS</v>
          </cell>
          <cell r="D1763" t="str">
            <v>R1</v>
          </cell>
          <cell r="E1763" t="str">
            <v>A</v>
          </cell>
          <cell r="F1763" t="str">
            <v>A99092000202</v>
          </cell>
          <cell r="H1763" t="str">
            <v>KFN96450</v>
          </cell>
          <cell r="I1763">
            <v>56</v>
          </cell>
          <cell r="J1763" t="str">
            <v>C90095-1002ILFA</v>
          </cell>
          <cell r="K1763" t="str">
            <v>RES TFLM</v>
          </cell>
          <cell r="L1763">
            <v>65000</v>
          </cell>
          <cell r="M1763">
            <v>5.8000000000000003E-2</v>
          </cell>
          <cell r="N1763">
            <v>3770</v>
          </cell>
          <cell r="O1763">
            <v>5.8000000000000003E-2</v>
          </cell>
          <cell r="P1763">
            <v>3770</v>
          </cell>
          <cell r="Q1763">
            <v>0</v>
          </cell>
          <cell r="R1763" t="str">
            <v>旺銓</v>
          </cell>
        </row>
        <row r="1764">
          <cell r="A1764" t="str">
            <v>B1</v>
          </cell>
          <cell r="B1764" t="str">
            <v>CB1</v>
          </cell>
          <cell r="C1764" t="str">
            <v>GS</v>
          </cell>
          <cell r="D1764" t="str">
            <v>R1</v>
          </cell>
          <cell r="E1764" t="str">
            <v>A</v>
          </cell>
          <cell r="F1764" t="str">
            <v>A99092000203</v>
          </cell>
          <cell r="H1764" t="str">
            <v>KFN96450</v>
          </cell>
          <cell r="I1764">
            <v>56</v>
          </cell>
          <cell r="J1764" t="str">
            <v>C90095-1002ILFA</v>
          </cell>
          <cell r="K1764" t="str">
            <v>RES TFLM</v>
          </cell>
          <cell r="L1764">
            <v>15000</v>
          </cell>
          <cell r="M1764">
            <v>5.8000000000000003E-2</v>
          </cell>
          <cell r="N1764">
            <v>870</v>
          </cell>
          <cell r="O1764">
            <v>5.8000000000000003E-2</v>
          </cell>
          <cell r="P1764">
            <v>870</v>
          </cell>
          <cell r="Q1764">
            <v>0</v>
          </cell>
          <cell r="R1764" t="str">
            <v>旺銓</v>
          </cell>
        </row>
        <row r="1765">
          <cell r="A1765" t="str">
            <v>B1</v>
          </cell>
          <cell r="B1765" t="str">
            <v>CB1</v>
          </cell>
          <cell r="C1765" t="str">
            <v>GS</v>
          </cell>
          <cell r="D1765" t="str">
            <v>R1</v>
          </cell>
          <cell r="E1765" t="str">
            <v>A</v>
          </cell>
          <cell r="F1765" t="str">
            <v>A99092000204</v>
          </cell>
          <cell r="H1765" t="str">
            <v>KFN96451</v>
          </cell>
          <cell r="I1765">
            <v>35</v>
          </cell>
          <cell r="J1765" t="str">
            <v>C90094-183IL-FA</v>
          </cell>
          <cell r="K1765" t="str">
            <v>RES TFLM</v>
          </cell>
          <cell r="L1765">
            <v>5000</v>
          </cell>
          <cell r="M1765">
            <v>2.4E-2</v>
          </cell>
          <cell r="N1765">
            <v>120</v>
          </cell>
          <cell r="O1765">
            <v>2.4E-2</v>
          </cell>
          <cell r="P1765">
            <v>120</v>
          </cell>
          <cell r="Q1765">
            <v>0</v>
          </cell>
          <cell r="R1765" t="str">
            <v>旺銓</v>
          </cell>
        </row>
        <row r="1766">
          <cell r="A1766" t="str">
            <v>B1</v>
          </cell>
          <cell r="B1766" t="str">
            <v>CB1</v>
          </cell>
          <cell r="C1766" t="str">
            <v>GS</v>
          </cell>
          <cell r="D1766" t="str">
            <v>R1</v>
          </cell>
          <cell r="E1766" t="str">
            <v>A</v>
          </cell>
          <cell r="F1766" t="str">
            <v>A99092000205</v>
          </cell>
          <cell r="H1766" t="str">
            <v>KFN96367</v>
          </cell>
          <cell r="I1766">
            <v>20</v>
          </cell>
          <cell r="J1766" t="str">
            <v>C90096-1432ILFA</v>
          </cell>
          <cell r="K1766" t="str">
            <v>RES TFLM</v>
          </cell>
          <cell r="L1766">
            <v>5000</v>
          </cell>
          <cell r="M1766">
            <v>4.8000000000000001E-2</v>
          </cell>
          <cell r="N1766">
            <v>240</v>
          </cell>
          <cell r="O1766">
            <v>4.8000000000000001E-2</v>
          </cell>
          <cell r="P1766">
            <v>240</v>
          </cell>
          <cell r="Q1766">
            <v>0</v>
          </cell>
          <cell r="R1766" t="str">
            <v>旺銓</v>
          </cell>
        </row>
        <row r="1767">
          <cell r="A1767" t="str">
            <v>B1</v>
          </cell>
          <cell r="B1767" t="str">
            <v>CB1</v>
          </cell>
          <cell r="C1767" t="str">
            <v>GS</v>
          </cell>
          <cell r="D1767" t="str">
            <v>R1</v>
          </cell>
          <cell r="E1767" t="str">
            <v>A</v>
          </cell>
          <cell r="F1767" t="str">
            <v>A99092000206</v>
          </cell>
          <cell r="H1767" t="str">
            <v>KFN96450</v>
          </cell>
          <cell r="I1767">
            <v>81</v>
          </cell>
          <cell r="J1767" t="str">
            <v>C90095-9091ILFA</v>
          </cell>
          <cell r="K1767" t="str">
            <v>RES TFLM</v>
          </cell>
          <cell r="L1767">
            <v>30000</v>
          </cell>
          <cell r="M1767">
            <v>5.8000000000000003E-2</v>
          </cell>
          <cell r="N1767">
            <v>1740</v>
          </cell>
          <cell r="O1767">
            <v>5.8000000000000003E-2</v>
          </cell>
          <cell r="P1767">
            <v>1740</v>
          </cell>
          <cell r="Q1767">
            <v>0</v>
          </cell>
          <cell r="R1767" t="str">
            <v>旺銓</v>
          </cell>
        </row>
        <row r="1768">
          <cell r="A1768" t="str">
            <v>B1</v>
          </cell>
          <cell r="B1768" t="str">
            <v>CB1</v>
          </cell>
          <cell r="C1768" t="str">
            <v>GS</v>
          </cell>
          <cell r="D1768" t="str">
            <v>R1</v>
          </cell>
          <cell r="E1768" t="str">
            <v>A</v>
          </cell>
          <cell r="F1768" t="str">
            <v>A99092000207</v>
          </cell>
          <cell r="H1768" t="str">
            <v>KFN96450</v>
          </cell>
          <cell r="I1768">
            <v>75</v>
          </cell>
          <cell r="J1768" t="str">
            <v>C90095-4990ILFA</v>
          </cell>
          <cell r="K1768" t="str">
            <v>RES TFLM</v>
          </cell>
          <cell r="L1768">
            <v>60000</v>
          </cell>
          <cell r="M1768">
            <v>5.8000000000000003E-2</v>
          </cell>
          <cell r="N1768">
            <v>3480</v>
          </cell>
          <cell r="O1768">
            <v>5.8000000000000003E-2</v>
          </cell>
          <cell r="P1768">
            <v>3480</v>
          </cell>
          <cell r="Q1768">
            <v>0</v>
          </cell>
          <cell r="R1768" t="str">
            <v>旺銓</v>
          </cell>
        </row>
        <row r="1769">
          <cell r="A1769" t="str">
            <v>B1</v>
          </cell>
          <cell r="B1769" t="str">
            <v>CB1</v>
          </cell>
          <cell r="C1769" t="str">
            <v>GS</v>
          </cell>
          <cell r="D1769" t="str">
            <v>R1</v>
          </cell>
          <cell r="E1769" t="str">
            <v>A</v>
          </cell>
          <cell r="F1769" t="str">
            <v>A99092000208</v>
          </cell>
          <cell r="H1769" t="str">
            <v>KFN96450</v>
          </cell>
          <cell r="I1769">
            <v>74</v>
          </cell>
          <cell r="J1769" t="str">
            <v>C90095-4752ILFA</v>
          </cell>
          <cell r="K1769" t="str">
            <v>RES TFLM</v>
          </cell>
          <cell r="L1769">
            <v>5000</v>
          </cell>
          <cell r="M1769">
            <v>5.8000000000000003E-2</v>
          </cell>
          <cell r="N1769">
            <v>290</v>
          </cell>
          <cell r="O1769">
            <v>5.8000000000000003E-2</v>
          </cell>
          <cell r="P1769">
            <v>290</v>
          </cell>
          <cell r="Q1769">
            <v>0</v>
          </cell>
          <cell r="R1769" t="str">
            <v>旺銓</v>
          </cell>
        </row>
        <row r="1770">
          <cell r="A1770" t="str">
            <v>B1</v>
          </cell>
          <cell r="B1770" t="str">
            <v>CB1</v>
          </cell>
          <cell r="C1770" t="str">
            <v>GS</v>
          </cell>
          <cell r="D1770" t="str">
            <v>R1</v>
          </cell>
          <cell r="E1770" t="str">
            <v>A</v>
          </cell>
          <cell r="F1770" t="str">
            <v>A99092000209</v>
          </cell>
          <cell r="H1770" t="str">
            <v>KFN96450</v>
          </cell>
          <cell r="I1770">
            <v>73</v>
          </cell>
          <cell r="J1770" t="str">
            <v>C90095-4642ILFA</v>
          </cell>
          <cell r="K1770" t="str">
            <v>RES TFLM</v>
          </cell>
          <cell r="L1770">
            <v>5000</v>
          </cell>
          <cell r="M1770">
            <v>5.8000000000000003E-2</v>
          </cell>
          <cell r="N1770">
            <v>290</v>
          </cell>
          <cell r="O1770">
            <v>5.8000000000000003E-2</v>
          </cell>
          <cell r="P1770">
            <v>290</v>
          </cell>
          <cell r="Q1770">
            <v>0</v>
          </cell>
          <cell r="R1770" t="str">
            <v>旺銓</v>
          </cell>
        </row>
        <row r="1771">
          <cell r="A1771" t="str">
            <v>B1</v>
          </cell>
          <cell r="B1771" t="str">
            <v>CB1</v>
          </cell>
          <cell r="C1771" t="str">
            <v>GS</v>
          </cell>
          <cell r="D1771" t="str">
            <v>R1</v>
          </cell>
          <cell r="E1771" t="str">
            <v>A</v>
          </cell>
          <cell r="F1771" t="str">
            <v>A99092000210</v>
          </cell>
          <cell r="H1771" t="str">
            <v>KFN96450</v>
          </cell>
          <cell r="I1771">
            <v>69</v>
          </cell>
          <cell r="J1771" t="str">
            <v>C90095-2742ILFA</v>
          </cell>
          <cell r="K1771" t="str">
            <v>RES TFLM</v>
          </cell>
          <cell r="L1771">
            <v>30000</v>
          </cell>
          <cell r="M1771">
            <v>5.8000000000000003E-2</v>
          </cell>
          <cell r="N1771">
            <v>1740</v>
          </cell>
          <cell r="O1771">
            <v>5.8000000000000003E-2</v>
          </cell>
          <cell r="P1771">
            <v>1740</v>
          </cell>
          <cell r="Q1771">
            <v>0</v>
          </cell>
          <cell r="R1771" t="str">
            <v>旺銓</v>
          </cell>
        </row>
        <row r="1772">
          <cell r="A1772" t="str">
            <v>B1</v>
          </cell>
          <cell r="B1772" t="str">
            <v>CB1</v>
          </cell>
          <cell r="C1772" t="str">
            <v>GS</v>
          </cell>
          <cell r="D1772" t="str">
            <v>R1</v>
          </cell>
          <cell r="E1772" t="str">
            <v>A</v>
          </cell>
          <cell r="F1772" t="str">
            <v>A99092000211</v>
          </cell>
          <cell r="H1772" t="str">
            <v>KFN96450</v>
          </cell>
          <cell r="I1772">
            <v>66</v>
          </cell>
          <cell r="J1772" t="str">
            <v>C90095-2491ILFA</v>
          </cell>
          <cell r="K1772" t="str">
            <v>RES TFLM</v>
          </cell>
          <cell r="L1772">
            <v>35000</v>
          </cell>
          <cell r="M1772">
            <v>5.8000000000000003E-2</v>
          </cell>
          <cell r="N1772">
            <v>2030</v>
          </cell>
          <cell r="O1772">
            <v>5.8000000000000003E-2</v>
          </cell>
          <cell r="P1772">
            <v>2030</v>
          </cell>
          <cell r="Q1772">
            <v>0</v>
          </cell>
          <cell r="R1772" t="str">
            <v>旺銓</v>
          </cell>
        </row>
        <row r="1773">
          <cell r="A1773" t="str">
            <v>B1</v>
          </cell>
          <cell r="B1773" t="str">
            <v>CB1</v>
          </cell>
          <cell r="C1773" t="str">
            <v>GS</v>
          </cell>
          <cell r="D1773" t="str">
            <v>R1</v>
          </cell>
          <cell r="E1773" t="str">
            <v>A</v>
          </cell>
          <cell r="F1773" t="str">
            <v>A99092000212</v>
          </cell>
          <cell r="H1773" t="str">
            <v>KFN96450</v>
          </cell>
          <cell r="I1773">
            <v>65</v>
          </cell>
          <cell r="J1773" t="str">
            <v>C90095-2372ILFA</v>
          </cell>
          <cell r="K1773" t="str">
            <v>RES TFLM</v>
          </cell>
          <cell r="L1773">
            <v>10000</v>
          </cell>
          <cell r="M1773">
            <v>5.8000000000000003E-2</v>
          </cell>
          <cell r="N1773">
            <v>580</v>
          </cell>
          <cell r="O1773">
            <v>5.8000000000000003E-2</v>
          </cell>
          <cell r="P1773">
            <v>580</v>
          </cell>
          <cell r="Q1773">
            <v>0</v>
          </cell>
          <cell r="R1773" t="str">
            <v>旺銓</v>
          </cell>
        </row>
        <row r="1774">
          <cell r="A1774" t="str">
            <v>B1</v>
          </cell>
          <cell r="B1774" t="str">
            <v>CB1</v>
          </cell>
          <cell r="C1774" t="str">
            <v>GS</v>
          </cell>
          <cell r="D1774" t="str">
            <v>R1</v>
          </cell>
          <cell r="E1774" t="str">
            <v>A</v>
          </cell>
          <cell r="F1774" t="str">
            <v>A99092000213</v>
          </cell>
          <cell r="H1774" t="str">
            <v>KFN96450</v>
          </cell>
          <cell r="I1774">
            <v>63</v>
          </cell>
          <cell r="J1774" t="str">
            <v>C90095-2002ILFA</v>
          </cell>
          <cell r="K1774" t="str">
            <v>RES TFLM</v>
          </cell>
          <cell r="L1774">
            <v>60000</v>
          </cell>
          <cell r="M1774">
            <v>5.8000000000000003E-2</v>
          </cell>
          <cell r="N1774">
            <v>3480</v>
          </cell>
          <cell r="O1774">
            <v>5.8000000000000003E-2</v>
          </cell>
          <cell r="P1774">
            <v>3480</v>
          </cell>
          <cell r="Q1774">
            <v>0</v>
          </cell>
          <cell r="R1774" t="str">
            <v>旺銓</v>
          </cell>
        </row>
        <row r="1775">
          <cell r="A1775" t="str">
            <v>B1</v>
          </cell>
          <cell r="B1775" t="str">
            <v>CB1</v>
          </cell>
          <cell r="C1775" t="str">
            <v>GS</v>
          </cell>
          <cell r="D1775" t="str">
            <v>R1</v>
          </cell>
          <cell r="E1775" t="str">
            <v>A</v>
          </cell>
          <cell r="F1775" t="str">
            <v>A99092000214</v>
          </cell>
          <cell r="H1775" t="str">
            <v>KFN96450</v>
          </cell>
          <cell r="I1775">
            <v>61</v>
          </cell>
          <cell r="J1775" t="str">
            <v>C90095-1432ILFA</v>
          </cell>
          <cell r="K1775" t="str">
            <v>RES TFLM</v>
          </cell>
          <cell r="L1775">
            <v>30000</v>
          </cell>
          <cell r="M1775">
            <v>5.8000000000000003E-2</v>
          </cell>
          <cell r="N1775">
            <v>1740</v>
          </cell>
          <cell r="O1775">
            <v>5.8000000000000003E-2</v>
          </cell>
          <cell r="P1775">
            <v>1740</v>
          </cell>
          <cell r="Q1775">
            <v>0</v>
          </cell>
          <cell r="R1775" t="str">
            <v>旺銓</v>
          </cell>
        </row>
        <row r="1776">
          <cell r="A1776" t="str">
            <v>B1</v>
          </cell>
          <cell r="B1776" t="str">
            <v>CB1</v>
          </cell>
          <cell r="C1776" t="str">
            <v>GS</v>
          </cell>
          <cell r="D1776" t="str">
            <v>R1</v>
          </cell>
          <cell r="E1776" t="str">
            <v>A</v>
          </cell>
          <cell r="F1776" t="str">
            <v>A99092000215</v>
          </cell>
          <cell r="H1776" t="str">
            <v>KFN96450</v>
          </cell>
          <cell r="I1776">
            <v>52</v>
          </cell>
          <cell r="J1776" t="str">
            <v>C90093-820IL-FA</v>
          </cell>
          <cell r="K1776" t="str">
            <v>RES TFLM</v>
          </cell>
          <cell r="L1776">
            <v>30000</v>
          </cell>
          <cell r="M1776">
            <v>4.2000000000000003E-2</v>
          </cell>
          <cell r="N1776">
            <v>1260</v>
          </cell>
          <cell r="O1776">
            <v>4.2000000000000003E-2</v>
          </cell>
          <cell r="P1776">
            <v>1260</v>
          </cell>
          <cell r="Q1776">
            <v>0</v>
          </cell>
          <cell r="R1776" t="str">
            <v>旺銓</v>
          </cell>
        </row>
        <row r="1777">
          <cell r="A1777" t="str">
            <v>B1</v>
          </cell>
          <cell r="B1777" t="str">
            <v>CB1</v>
          </cell>
          <cell r="C1777" t="str">
            <v>GS</v>
          </cell>
          <cell r="D1777" t="str">
            <v>R1</v>
          </cell>
          <cell r="E1777" t="str">
            <v>A</v>
          </cell>
          <cell r="F1777" t="str">
            <v>A99092000216</v>
          </cell>
          <cell r="H1777" t="str">
            <v>KFN96450</v>
          </cell>
          <cell r="I1777">
            <v>45</v>
          </cell>
          <cell r="J1777" t="str">
            <v>C90093-513IL-FA</v>
          </cell>
          <cell r="K1777" t="str">
            <v>RES TFLM</v>
          </cell>
          <cell r="L1777">
            <v>40000</v>
          </cell>
          <cell r="M1777">
            <v>4.2000000000000003E-2</v>
          </cell>
          <cell r="N1777">
            <v>1680</v>
          </cell>
          <cell r="O1777">
            <v>4.2000000000000003E-2</v>
          </cell>
          <cell r="P1777">
            <v>1680</v>
          </cell>
          <cell r="Q1777">
            <v>0</v>
          </cell>
          <cell r="R1777" t="str">
            <v>旺銓</v>
          </cell>
        </row>
        <row r="1778">
          <cell r="A1778" t="str">
            <v>B1</v>
          </cell>
          <cell r="B1778" t="str">
            <v>CB1</v>
          </cell>
          <cell r="C1778" t="str">
            <v>GS</v>
          </cell>
          <cell r="D1778" t="str">
            <v>R1</v>
          </cell>
          <cell r="E1778" t="str">
            <v>A</v>
          </cell>
          <cell r="F1778" t="str">
            <v>A99092000217</v>
          </cell>
          <cell r="H1778" t="str">
            <v>KFN96450</v>
          </cell>
          <cell r="I1778">
            <v>43</v>
          </cell>
          <cell r="J1778" t="str">
            <v>C90093-511IL-FA</v>
          </cell>
          <cell r="K1778" t="str">
            <v>RES TFLM</v>
          </cell>
          <cell r="L1778">
            <v>15000</v>
          </cell>
          <cell r="M1778">
            <v>4.2000000000000003E-2</v>
          </cell>
          <cell r="N1778">
            <v>630</v>
          </cell>
          <cell r="O1778">
            <v>4.2000000000000003E-2</v>
          </cell>
          <cell r="P1778">
            <v>630</v>
          </cell>
          <cell r="Q1778">
            <v>0</v>
          </cell>
          <cell r="R1778" t="str">
            <v>旺銓</v>
          </cell>
        </row>
        <row r="1779">
          <cell r="A1779" t="str">
            <v>B1</v>
          </cell>
          <cell r="B1779" t="str">
            <v>CB1</v>
          </cell>
          <cell r="C1779" t="str">
            <v>GS</v>
          </cell>
          <cell r="D1779" t="str">
            <v>R1</v>
          </cell>
          <cell r="E1779" t="str">
            <v>A</v>
          </cell>
          <cell r="F1779" t="str">
            <v>A99092000218</v>
          </cell>
          <cell r="H1779" t="str">
            <v>KFN96450</v>
          </cell>
          <cell r="I1779">
            <v>43</v>
          </cell>
          <cell r="J1779" t="str">
            <v>C90093-511IL-FA</v>
          </cell>
          <cell r="K1779" t="str">
            <v>RES TFLM</v>
          </cell>
          <cell r="L1779">
            <v>15000</v>
          </cell>
          <cell r="M1779">
            <v>4.2000000000000003E-2</v>
          </cell>
          <cell r="N1779">
            <v>630</v>
          </cell>
          <cell r="O1779">
            <v>4.2000000000000003E-2</v>
          </cell>
          <cell r="P1779">
            <v>630</v>
          </cell>
          <cell r="Q1779">
            <v>0</v>
          </cell>
          <cell r="R1779" t="str">
            <v>旺銓</v>
          </cell>
        </row>
        <row r="1780">
          <cell r="A1780" t="str">
            <v>B1</v>
          </cell>
          <cell r="B1780" t="str">
            <v>CB1</v>
          </cell>
          <cell r="C1780" t="str">
            <v>GS</v>
          </cell>
          <cell r="D1780" t="str">
            <v>R1</v>
          </cell>
          <cell r="E1780" t="str">
            <v>A</v>
          </cell>
          <cell r="F1780" t="str">
            <v>A99092000219</v>
          </cell>
          <cell r="H1780" t="str">
            <v>KFN96450</v>
          </cell>
          <cell r="I1780">
            <v>39</v>
          </cell>
          <cell r="J1780" t="str">
            <v>C90093-472IL-FA</v>
          </cell>
          <cell r="K1780" t="str">
            <v>RES TFLM</v>
          </cell>
          <cell r="L1780">
            <v>15000</v>
          </cell>
          <cell r="M1780">
            <v>4.2000000000000003E-2</v>
          </cell>
          <cell r="N1780">
            <v>630</v>
          </cell>
          <cell r="O1780">
            <v>4.2000000000000003E-2</v>
          </cell>
          <cell r="P1780">
            <v>630</v>
          </cell>
          <cell r="Q1780">
            <v>0</v>
          </cell>
          <cell r="R1780" t="str">
            <v>旺銓</v>
          </cell>
        </row>
        <row r="1781">
          <cell r="A1781" t="str">
            <v>B1</v>
          </cell>
          <cell r="B1781" t="str">
            <v>CB1</v>
          </cell>
          <cell r="C1781" t="str">
            <v>GS</v>
          </cell>
          <cell r="D1781" t="str">
            <v>R1</v>
          </cell>
          <cell r="E1781" t="str">
            <v>A</v>
          </cell>
          <cell r="F1781" t="str">
            <v>A99092000220</v>
          </cell>
          <cell r="H1781" t="str">
            <v>KFN96450</v>
          </cell>
          <cell r="I1781">
            <v>38</v>
          </cell>
          <cell r="J1781" t="str">
            <v>C90093-471IL-FA</v>
          </cell>
          <cell r="K1781" t="str">
            <v>RES TFLM</v>
          </cell>
          <cell r="L1781">
            <v>30000</v>
          </cell>
          <cell r="M1781">
            <v>4.2000000000000003E-2</v>
          </cell>
          <cell r="N1781">
            <v>1260</v>
          </cell>
          <cell r="O1781">
            <v>4.2000000000000003E-2</v>
          </cell>
          <cell r="P1781">
            <v>1260</v>
          </cell>
          <cell r="Q1781">
            <v>0</v>
          </cell>
          <cell r="R1781" t="str">
            <v>旺銓</v>
          </cell>
        </row>
        <row r="1782">
          <cell r="A1782" t="str">
            <v>B1</v>
          </cell>
          <cell r="B1782" t="str">
            <v>CB1</v>
          </cell>
          <cell r="C1782" t="str">
            <v>GS</v>
          </cell>
          <cell r="D1782" t="str">
            <v>R1</v>
          </cell>
          <cell r="E1782" t="str">
            <v>A</v>
          </cell>
          <cell r="F1782" t="str">
            <v>A99092000221</v>
          </cell>
          <cell r="H1782" t="str">
            <v>KFN96450</v>
          </cell>
          <cell r="I1782">
            <v>37</v>
          </cell>
          <cell r="J1782" t="str">
            <v>C90093-434IL-FA</v>
          </cell>
          <cell r="K1782" t="str">
            <v>RES TFLM</v>
          </cell>
          <cell r="L1782">
            <v>50000</v>
          </cell>
          <cell r="M1782">
            <v>4.2000000000000003E-2</v>
          </cell>
          <cell r="N1782">
            <v>2100</v>
          </cell>
          <cell r="O1782">
            <v>4.2000000000000003E-2</v>
          </cell>
          <cell r="P1782">
            <v>2100</v>
          </cell>
          <cell r="Q1782">
            <v>0</v>
          </cell>
          <cell r="R1782" t="str">
            <v>旺銓</v>
          </cell>
        </row>
        <row r="1783">
          <cell r="A1783" t="str">
            <v>B1</v>
          </cell>
          <cell r="B1783" t="str">
            <v>CB1</v>
          </cell>
          <cell r="C1783" t="str">
            <v>GS</v>
          </cell>
          <cell r="D1783" t="str">
            <v>R1</v>
          </cell>
          <cell r="E1783" t="str">
            <v>A</v>
          </cell>
          <cell r="F1783" t="str">
            <v>A99092000222</v>
          </cell>
          <cell r="H1783" t="str">
            <v>KFN96450</v>
          </cell>
          <cell r="I1783">
            <v>27</v>
          </cell>
          <cell r="J1783" t="str">
            <v>C90093-302IL-FA</v>
          </cell>
          <cell r="K1783" t="str">
            <v>RES TFLM</v>
          </cell>
          <cell r="L1783">
            <v>15000</v>
          </cell>
          <cell r="M1783">
            <v>4.2000000000000003E-2</v>
          </cell>
          <cell r="N1783">
            <v>630</v>
          </cell>
          <cell r="O1783">
            <v>4.2000000000000003E-2</v>
          </cell>
          <cell r="P1783">
            <v>630</v>
          </cell>
          <cell r="Q1783">
            <v>0</v>
          </cell>
          <cell r="R1783" t="str">
            <v>旺銓</v>
          </cell>
        </row>
        <row r="1784">
          <cell r="A1784" t="str">
            <v>B1</v>
          </cell>
          <cell r="B1784" t="str">
            <v>CB1</v>
          </cell>
          <cell r="C1784" t="str">
            <v>GS</v>
          </cell>
          <cell r="D1784" t="str">
            <v>R1</v>
          </cell>
          <cell r="E1784" t="str">
            <v>A</v>
          </cell>
          <cell r="F1784" t="str">
            <v>A99092000223</v>
          </cell>
          <cell r="H1784" t="str">
            <v>KFN96450</v>
          </cell>
          <cell r="I1784">
            <v>20</v>
          </cell>
          <cell r="J1784" t="str">
            <v>C90093-203IL-FA</v>
          </cell>
          <cell r="K1784" t="str">
            <v>RES TFLM</v>
          </cell>
          <cell r="L1784">
            <v>25000</v>
          </cell>
          <cell r="M1784">
            <v>4.2000000000000003E-2</v>
          </cell>
          <cell r="N1784">
            <v>1050</v>
          </cell>
          <cell r="O1784">
            <v>4.2000000000000003E-2</v>
          </cell>
          <cell r="P1784">
            <v>1050</v>
          </cell>
          <cell r="Q1784">
            <v>0</v>
          </cell>
          <cell r="R1784" t="str">
            <v>旺銓</v>
          </cell>
        </row>
        <row r="1785">
          <cell r="A1785" t="str">
            <v>B1</v>
          </cell>
          <cell r="B1785" t="str">
            <v>CB1</v>
          </cell>
          <cell r="C1785" t="str">
            <v>GS</v>
          </cell>
          <cell r="D1785" t="str">
            <v>R1</v>
          </cell>
          <cell r="E1785" t="str">
            <v>A</v>
          </cell>
          <cell r="F1785" t="str">
            <v>A99092000224</v>
          </cell>
          <cell r="H1785" t="str">
            <v>KFN96450</v>
          </cell>
          <cell r="I1785">
            <v>14</v>
          </cell>
          <cell r="J1785" t="str">
            <v>C90093-182IL-FA</v>
          </cell>
          <cell r="K1785" t="str">
            <v>RES TFLM</v>
          </cell>
          <cell r="L1785">
            <v>5000</v>
          </cell>
          <cell r="M1785">
            <v>4.2000000000000003E-2</v>
          </cell>
          <cell r="N1785">
            <v>210</v>
          </cell>
          <cell r="O1785">
            <v>4.2000000000000003E-2</v>
          </cell>
          <cell r="P1785">
            <v>210</v>
          </cell>
          <cell r="Q1785">
            <v>0</v>
          </cell>
          <cell r="R1785" t="str">
            <v>旺銓</v>
          </cell>
        </row>
        <row r="1786">
          <cell r="A1786" t="str">
            <v>B1</v>
          </cell>
          <cell r="B1786" t="str">
            <v>CB1</v>
          </cell>
          <cell r="C1786" t="str">
            <v>GS</v>
          </cell>
          <cell r="D1786" t="str">
            <v>R1</v>
          </cell>
          <cell r="E1786" t="str">
            <v>A</v>
          </cell>
          <cell r="F1786" t="str">
            <v>A99092000225</v>
          </cell>
          <cell r="H1786" t="str">
            <v>KFN96450</v>
          </cell>
          <cell r="I1786">
            <v>12</v>
          </cell>
          <cell r="J1786" t="str">
            <v>C90093-154IL-FA</v>
          </cell>
          <cell r="K1786" t="str">
            <v>RES TFLM</v>
          </cell>
          <cell r="L1786">
            <v>50000</v>
          </cell>
          <cell r="M1786">
            <v>4.2000000000000003E-2</v>
          </cell>
          <cell r="N1786">
            <v>2100</v>
          </cell>
          <cell r="O1786">
            <v>4.2000000000000003E-2</v>
          </cell>
          <cell r="P1786">
            <v>2100</v>
          </cell>
          <cell r="Q1786">
            <v>0</v>
          </cell>
          <cell r="R1786" t="str">
            <v>旺銓</v>
          </cell>
        </row>
        <row r="1787">
          <cell r="A1787" t="str">
            <v>B1</v>
          </cell>
          <cell r="B1787" t="str">
            <v>CB1</v>
          </cell>
          <cell r="C1787" t="str">
            <v>GS</v>
          </cell>
          <cell r="D1787" t="str">
            <v>R1</v>
          </cell>
          <cell r="E1787" t="str">
            <v>A</v>
          </cell>
          <cell r="F1787" t="str">
            <v>A99092000226</v>
          </cell>
          <cell r="H1787" t="str">
            <v>KFN96450</v>
          </cell>
          <cell r="I1787">
            <v>9</v>
          </cell>
          <cell r="J1787" t="str">
            <v>C90093-121IL-FA</v>
          </cell>
          <cell r="K1787" t="str">
            <v>RES TFLM</v>
          </cell>
          <cell r="L1787">
            <v>15000</v>
          </cell>
          <cell r="M1787">
            <v>4.2000000000000003E-2</v>
          </cell>
          <cell r="N1787">
            <v>630</v>
          </cell>
          <cell r="O1787">
            <v>4.2000000000000003E-2</v>
          </cell>
          <cell r="P1787">
            <v>630</v>
          </cell>
          <cell r="Q1787">
            <v>0</v>
          </cell>
          <cell r="R1787" t="str">
            <v>旺銓</v>
          </cell>
        </row>
        <row r="1788">
          <cell r="A1788" t="str">
            <v>B1</v>
          </cell>
          <cell r="B1788" t="str">
            <v>CB1</v>
          </cell>
          <cell r="C1788" t="str">
            <v>GS</v>
          </cell>
          <cell r="D1788" t="str">
            <v>R1</v>
          </cell>
          <cell r="E1788" t="str">
            <v>A</v>
          </cell>
          <cell r="F1788" t="str">
            <v>A99092000227</v>
          </cell>
          <cell r="H1788" t="str">
            <v>KFN96450</v>
          </cell>
          <cell r="I1788">
            <v>5</v>
          </cell>
          <cell r="J1788" t="str">
            <v>C90093-103IL-FA</v>
          </cell>
          <cell r="K1788" t="str">
            <v>RES TFLM</v>
          </cell>
          <cell r="L1788">
            <v>100000</v>
          </cell>
          <cell r="M1788">
            <v>4.2000000000000003E-2</v>
          </cell>
          <cell r="N1788">
            <v>4200</v>
          </cell>
          <cell r="O1788">
            <v>4.2000000000000003E-2</v>
          </cell>
          <cell r="P1788">
            <v>4200</v>
          </cell>
          <cell r="Q1788">
            <v>0</v>
          </cell>
          <cell r="R1788" t="str">
            <v>旺銓</v>
          </cell>
        </row>
        <row r="1789">
          <cell r="A1789" t="str">
            <v>B1</v>
          </cell>
          <cell r="B1789" t="str">
            <v>CB1</v>
          </cell>
          <cell r="C1789" t="str">
            <v>GS</v>
          </cell>
          <cell r="D1789" t="str">
            <v>R1</v>
          </cell>
          <cell r="E1789" t="str">
            <v>A</v>
          </cell>
          <cell r="F1789" t="str">
            <v>A99092000228</v>
          </cell>
          <cell r="H1789" t="str">
            <v>KFN96450</v>
          </cell>
          <cell r="I1789">
            <v>3</v>
          </cell>
          <cell r="J1789" t="str">
            <v>C90093-102IL-FA</v>
          </cell>
          <cell r="K1789" t="str">
            <v>RES TFLM</v>
          </cell>
          <cell r="L1789">
            <v>30000</v>
          </cell>
          <cell r="M1789">
            <v>4.2000000000000003E-2</v>
          </cell>
          <cell r="N1789">
            <v>1260</v>
          </cell>
          <cell r="O1789">
            <v>4.2000000000000003E-2</v>
          </cell>
          <cell r="P1789">
            <v>1260</v>
          </cell>
          <cell r="Q1789">
            <v>0</v>
          </cell>
          <cell r="R1789" t="str">
            <v>旺銓</v>
          </cell>
        </row>
        <row r="1790">
          <cell r="A1790" t="str">
            <v>B1</v>
          </cell>
          <cell r="B1790" t="str">
            <v>CB1</v>
          </cell>
          <cell r="C1790" t="str">
            <v>GS</v>
          </cell>
          <cell r="D1790" t="str">
            <v>R1</v>
          </cell>
          <cell r="E1790" t="str">
            <v>A</v>
          </cell>
          <cell r="F1790" t="str">
            <v>A99092000229</v>
          </cell>
          <cell r="H1790" t="str">
            <v>KFN96450</v>
          </cell>
          <cell r="I1790">
            <v>1</v>
          </cell>
          <cell r="J1790" t="str">
            <v>C90093-100IL-FA</v>
          </cell>
          <cell r="K1790" t="str">
            <v>RES TFLM</v>
          </cell>
          <cell r="L1790">
            <v>35000</v>
          </cell>
          <cell r="M1790">
            <v>4.2000000000000003E-2</v>
          </cell>
          <cell r="N1790">
            <v>1470</v>
          </cell>
          <cell r="O1790">
            <v>4.2000000000000003E-2</v>
          </cell>
          <cell r="P1790">
            <v>1470</v>
          </cell>
          <cell r="Q1790">
            <v>0</v>
          </cell>
          <cell r="R1790" t="str">
            <v>旺銓</v>
          </cell>
        </row>
        <row r="1791">
          <cell r="A1791" t="str">
            <v>B1</v>
          </cell>
          <cell r="B1791" t="str">
            <v>CB1</v>
          </cell>
          <cell r="C1791" t="str">
            <v>GS</v>
          </cell>
          <cell r="D1791" t="str">
            <v>R1</v>
          </cell>
          <cell r="E1791" t="str">
            <v>A</v>
          </cell>
          <cell r="F1791" t="str">
            <v>A99092000230</v>
          </cell>
          <cell r="H1791" t="str">
            <v>199907100755</v>
          </cell>
          <cell r="I1791">
            <v>7</v>
          </cell>
          <cell r="J1791" t="str">
            <v>C90601-9761I</v>
          </cell>
          <cell r="K1791" t="str">
            <v>CONN RECEP</v>
          </cell>
          <cell r="L1791">
            <v>10000</v>
          </cell>
          <cell r="M1791">
            <v>1</v>
          </cell>
          <cell r="N1791">
            <v>10000</v>
          </cell>
          <cell r="O1791">
            <v>1</v>
          </cell>
          <cell r="P1791">
            <v>10000</v>
          </cell>
          <cell r="Q1791">
            <v>0</v>
          </cell>
          <cell r="R1791" t="str">
            <v>瀚荃</v>
          </cell>
        </row>
        <row r="1792">
          <cell r="A1792" t="str">
            <v>B1</v>
          </cell>
          <cell r="B1792" t="str">
            <v>CB1</v>
          </cell>
          <cell r="C1792" t="str">
            <v>GS</v>
          </cell>
          <cell r="D1792" t="str">
            <v>R1</v>
          </cell>
          <cell r="E1792" t="str">
            <v>A</v>
          </cell>
          <cell r="F1792" t="str">
            <v>A99092000231</v>
          </cell>
          <cell r="H1792" t="str">
            <v>199907100755</v>
          </cell>
          <cell r="I1792">
            <v>6</v>
          </cell>
          <cell r="J1792" t="str">
            <v>C90601-9761I</v>
          </cell>
          <cell r="K1792" t="str">
            <v>CONN RECEP</v>
          </cell>
          <cell r="L1792">
            <v>40000</v>
          </cell>
          <cell r="M1792">
            <v>1</v>
          </cell>
          <cell r="N1792">
            <v>40000</v>
          </cell>
          <cell r="O1792">
            <v>1</v>
          </cell>
          <cell r="P1792">
            <v>40000</v>
          </cell>
          <cell r="Q1792">
            <v>0</v>
          </cell>
          <cell r="R1792" t="str">
            <v>瀚荃</v>
          </cell>
        </row>
        <row r="1793">
          <cell r="A1793" t="str">
            <v>B1</v>
          </cell>
          <cell r="B1793" t="str">
            <v>CB1</v>
          </cell>
          <cell r="C1793" t="str">
            <v>GS</v>
          </cell>
          <cell r="D1793" t="str">
            <v>R1</v>
          </cell>
          <cell r="E1793" t="str">
            <v>A</v>
          </cell>
          <cell r="F1793" t="str">
            <v>A99092000232</v>
          </cell>
          <cell r="H1793" t="str">
            <v>199907100749</v>
          </cell>
          <cell r="I1793">
            <v>5</v>
          </cell>
          <cell r="J1793" t="str">
            <v>C90609-9874I</v>
          </cell>
          <cell r="K1793" t="str">
            <v>CONT FEML</v>
          </cell>
          <cell r="L1793">
            <v>1000000</v>
          </cell>
          <cell r="M1793">
            <v>0.104</v>
          </cell>
          <cell r="N1793">
            <v>104000</v>
          </cell>
          <cell r="O1793">
            <v>0.104</v>
          </cell>
          <cell r="P1793">
            <v>104000</v>
          </cell>
          <cell r="Q1793">
            <v>0</v>
          </cell>
          <cell r="R1793" t="str">
            <v>瀚荃</v>
          </cell>
        </row>
        <row r="1794">
          <cell r="A1794" t="str">
            <v>B1</v>
          </cell>
          <cell r="B1794" t="str">
            <v>CB1</v>
          </cell>
          <cell r="C1794" t="str">
            <v>GS</v>
          </cell>
          <cell r="D1794" t="str">
            <v>R1</v>
          </cell>
          <cell r="E1794" t="str">
            <v>A</v>
          </cell>
          <cell r="F1794" t="str">
            <v>A99092000233</v>
          </cell>
          <cell r="H1794" t="str">
            <v>199907100540</v>
          </cell>
          <cell r="I1794">
            <v>1</v>
          </cell>
          <cell r="J1794" t="str">
            <v>C90554-9988I</v>
          </cell>
          <cell r="K1794" t="str">
            <v>SWITCH SLIDE</v>
          </cell>
          <cell r="L1794">
            <v>50000</v>
          </cell>
          <cell r="M1794">
            <v>2.5</v>
          </cell>
          <cell r="N1794">
            <v>125000</v>
          </cell>
          <cell r="O1794">
            <v>2.5</v>
          </cell>
          <cell r="P1794">
            <v>125000</v>
          </cell>
          <cell r="Q1794">
            <v>0</v>
          </cell>
          <cell r="R1794" t="str">
            <v>嘉尼</v>
          </cell>
        </row>
        <row r="1795">
          <cell r="A1795" t="str">
            <v>B1</v>
          </cell>
          <cell r="B1795" t="str">
            <v>CB1</v>
          </cell>
          <cell r="C1795" t="str">
            <v>GS</v>
          </cell>
          <cell r="D1795" t="str">
            <v>R1</v>
          </cell>
          <cell r="E1795" t="str">
            <v>A</v>
          </cell>
          <cell r="F1795" t="str">
            <v>A99092000236</v>
          </cell>
          <cell r="H1795" t="str">
            <v>199907100654</v>
          </cell>
          <cell r="I1795">
            <v>12</v>
          </cell>
          <cell r="J1795" t="str">
            <v>C20816-0001I</v>
          </cell>
          <cell r="K1795" t="str">
            <v>XFMR POWER</v>
          </cell>
          <cell r="L1795">
            <v>100</v>
          </cell>
          <cell r="M1795">
            <v>45.144399999999997</v>
          </cell>
          <cell r="N1795">
            <v>4514</v>
          </cell>
          <cell r="O1795">
            <v>40.636400000000002</v>
          </cell>
          <cell r="P1795">
            <v>4064</v>
          </cell>
          <cell r="Q1795">
            <v>450</v>
          </cell>
          <cell r="R1795" t="str">
            <v>黎明</v>
          </cell>
        </row>
        <row r="1796">
          <cell r="A1796" t="str">
            <v>B1</v>
          </cell>
          <cell r="B1796" t="str">
            <v>CB1</v>
          </cell>
          <cell r="C1796" t="str">
            <v>GS</v>
          </cell>
          <cell r="D1796" t="str">
            <v>R1</v>
          </cell>
          <cell r="E1796" t="str">
            <v>A</v>
          </cell>
          <cell r="F1796" t="str">
            <v>A99092000237</v>
          </cell>
          <cell r="H1796" t="str">
            <v>KPN95894</v>
          </cell>
          <cell r="I1796">
            <v>12</v>
          </cell>
          <cell r="J1796" t="str">
            <v>C21001-0001I</v>
          </cell>
          <cell r="K1796" t="str">
            <v>CHOKE COMM</v>
          </cell>
          <cell r="L1796">
            <v>1000</v>
          </cell>
          <cell r="M1796">
            <v>5.1197999999999997</v>
          </cell>
          <cell r="N1796">
            <v>5120</v>
          </cell>
          <cell r="O1796">
            <v>5.1197999999999997</v>
          </cell>
          <cell r="P1796">
            <v>5120</v>
          </cell>
          <cell r="Q1796">
            <v>0</v>
          </cell>
          <cell r="R1796" t="str">
            <v>黎明</v>
          </cell>
        </row>
        <row r="1797">
          <cell r="A1797" t="str">
            <v>B1</v>
          </cell>
          <cell r="B1797" t="str">
            <v>CB1</v>
          </cell>
          <cell r="C1797" t="str">
            <v>GS</v>
          </cell>
          <cell r="D1797" t="str">
            <v>R1</v>
          </cell>
          <cell r="E1797" t="str">
            <v>A</v>
          </cell>
          <cell r="F1797" t="str">
            <v>A99092000238</v>
          </cell>
          <cell r="H1797" t="str">
            <v>199907100805</v>
          </cell>
          <cell r="I1797">
            <v>1</v>
          </cell>
          <cell r="J1797" t="str">
            <v>C90691-9971I</v>
          </cell>
          <cell r="K1797" t="str">
            <v>AC RECEP I</v>
          </cell>
          <cell r="L1797">
            <v>20000</v>
          </cell>
          <cell r="M1797">
            <v>2.5499999999999998</v>
          </cell>
          <cell r="N1797">
            <v>51000</v>
          </cell>
          <cell r="O1797">
            <v>2.5499999999999998</v>
          </cell>
          <cell r="P1797">
            <v>51000</v>
          </cell>
          <cell r="Q1797">
            <v>0</v>
          </cell>
          <cell r="R1797" t="str">
            <v>力瑋(新加</v>
          </cell>
        </row>
        <row r="1798">
          <cell r="A1798" t="str">
            <v>B1</v>
          </cell>
          <cell r="B1798" t="str">
            <v>CB1</v>
          </cell>
          <cell r="C1798" t="str">
            <v>GS</v>
          </cell>
          <cell r="D1798" t="str">
            <v>R1</v>
          </cell>
          <cell r="E1798" t="str">
            <v>A</v>
          </cell>
          <cell r="F1798" t="str">
            <v>A99092000239</v>
          </cell>
          <cell r="H1798" t="str">
            <v>199908100706</v>
          </cell>
          <cell r="I1798">
            <v>2</v>
          </cell>
          <cell r="J1798" t="str">
            <v>C90024-1151M</v>
          </cell>
          <cell r="K1798" t="str">
            <v>RES METOXD</v>
          </cell>
          <cell r="L1798">
            <v>40000</v>
          </cell>
          <cell r="M1798">
            <v>0.15</v>
          </cell>
          <cell r="N1798">
            <v>6000</v>
          </cell>
          <cell r="O1798">
            <v>0.15</v>
          </cell>
          <cell r="P1798">
            <v>6000</v>
          </cell>
          <cell r="Q1798">
            <v>0</v>
          </cell>
          <cell r="R1798" t="str">
            <v>智豪貿易</v>
          </cell>
        </row>
        <row r="1799">
          <cell r="A1799" t="str">
            <v>B1</v>
          </cell>
          <cell r="B1799" t="str">
            <v>CB1</v>
          </cell>
          <cell r="C1799" t="str">
            <v>GS</v>
          </cell>
          <cell r="D1799" t="str">
            <v>R1</v>
          </cell>
          <cell r="E1799" t="str">
            <v>A</v>
          </cell>
          <cell r="F1799" t="str">
            <v>A99092000240</v>
          </cell>
          <cell r="H1799" t="str">
            <v>199907100428</v>
          </cell>
          <cell r="I1799">
            <v>43</v>
          </cell>
          <cell r="J1799" t="str">
            <v>C90024-2100M</v>
          </cell>
          <cell r="K1799" t="str">
            <v>RES METOXD</v>
          </cell>
          <cell r="L1799">
            <v>100000</v>
          </cell>
          <cell r="M1799">
            <v>0.2</v>
          </cell>
          <cell r="N1799">
            <v>20000</v>
          </cell>
          <cell r="O1799">
            <v>0.2</v>
          </cell>
          <cell r="P1799">
            <v>20000</v>
          </cell>
          <cell r="Q1799">
            <v>0</v>
          </cell>
          <cell r="R1799" t="str">
            <v>智豪貿易</v>
          </cell>
        </row>
        <row r="1800">
          <cell r="A1800" t="str">
            <v>B1</v>
          </cell>
          <cell r="B1800" t="str">
            <v>CB1</v>
          </cell>
          <cell r="C1800" t="str">
            <v>GS</v>
          </cell>
          <cell r="D1800" t="str">
            <v>R1</v>
          </cell>
          <cell r="E1800" t="str">
            <v>A</v>
          </cell>
          <cell r="F1800" t="str">
            <v>A99092000241</v>
          </cell>
          <cell r="H1800" t="str">
            <v>199907100428</v>
          </cell>
          <cell r="I1800">
            <v>41</v>
          </cell>
          <cell r="J1800" t="str">
            <v>C90024-1100M</v>
          </cell>
          <cell r="K1800" t="str">
            <v>RES METOXD</v>
          </cell>
          <cell r="L1800">
            <v>60000</v>
          </cell>
          <cell r="M1800">
            <v>0.15</v>
          </cell>
          <cell r="N1800">
            <v>9000</v>
          </cell>
          <cell r="O1800">
            <v>0.15</v>
          </cell>
          <cell r="P1800">
            <v>9000</v>
          </cell>
          <cell r="Q1800">
            <v>0</v>
          </cell>
          <cell r="R1800" t="str">
            <v>智豪貿易</v>
          </cell>
        </row>
        <row r="1801">
          <cell r="A1801" t="str">
            <v>B1</v>
          </cell>
          <cell r="B1801" t="str">
            <v>CB1</v>
          </cell>
          <cell r="C1801" t="str">
            <v>GS</v>
          </cell>
          <cell r="D1801" t="str">
            <v>R1</v>
          </cell>
          <cell r="E1801" t="str">
            <v>A</v>
          </cell>
          <cell r="F1801" t="str">
            <v>A99092000242</v>
          </cell>
          <cell r="H1801" t="str">
            <v>199909100098</v>
          </cell>
          <cell r="I1801">
            <v>31</v>
          </cell>
          <cell r="J1801" t="str">
            <v>C90049-102M</v>
          </cell>
          <cell r="K1801" t="str">
            <v>RES CFLM</v>
          </cell>
          <cell r="L1801">
            <v>20000</v>
          </cell>
          <cell r="M1801">
            <v>0.03</v>
          </cell>
          <cell r="N1801">
            <v>600</v>
          </cell>
          <cell r="O1801">
            <v>0.03</v>
          </cell>
          <cell r="P1801">
            <v>600</v>
          </cell>
          <cell r="Q1801">
            <v>0</v>
          </cell>
          <cell r="R1801" t="str">
            <v>智豪貿易</v>
          </cell>
        </row>
        <row r="1802">
          <cell r="A1802" t="str">
            <v>B1</v>
          </cell>
          <cell r="B1802" t="str">
            <v>CB1</v>
          </cell>
          <cell r="C1802" t="str">
            <v>GS</v>
          </cell>
          <cell r="D1802" t="str">
            <v>R1</v>
          </cell>
          <cell r="E1802" t="str">
            <v>A</v>
          </cell>
          <cell r="F1802" t="str">
            <v>A99092000243</v>
          </cell>
          <cell r="H1802" t="str">
            <v>199908100773</v>
          </cell>
          <cell r="I1802">
            <v>4</v>
          </cell>
          <cell r="J1802" t="str">
            <v>C90052-334M</v>
          </cell>
          <cell r="K1802" t="str">
            <v>RES CFLM</v>
          </cell>
          <cell r="L1802">
            <v>80000</v>
          </cell>
          <cell r="M1802">
            <v>7.0000000000000007E-2</v>
          </cell>
          <cell r="N1802">
            <v>5600</v>
          </cell>
          <cell r="O1802">
            <v>7.0000000000000007E-2</v>
          </cell>
          <cell r="P1802">
            <v>5600</v>
          </cell>
          <cell r="Q1802">
            <v>0</v>
          </cell>
          <cell r="R1802" t="str">
            <v>智豪貿易</v>
          </cell>
        </row>
        <row r="1803">
          <cell r="A1803" t="str">
            <v>B1</v>
          </cell>
          <cell r="B1803" t="str">
            <v>CB1</v>
          </cell>
          <cell r="C1803" t="str">
            <v>GS</v>
          </cell>
          <cell r="D1803" t="str">
            <v>R1</v>
          </cell>
          <cell r="E1803" t="str">
            <v>A</v>
          </cell>
          <cell r="F1803" t="str">
            <v>A99092000244</v>
          </cell>
          <cell r="H1803" t="str">
            <v>199909100004</v>
          </cell>
          <cell r="I1803">
            <v>25</v>
          </cell>
          <cell r="J1803" t="str">
            <v>C90023-4301M</v>
          </cell>
          <cell r="K1803" t="str">
            <v>RES MFLM</v>
          </cell>
          <cell r="L1803">
            <v>25000</v>
          </cell>
          <cell r="M1803">
            <v>7.1999999999999995E-2</v>
          </cell>
          <cell r="N1803">
            <v>1800</v>
          </cell>
          <cell r="O1803">
            <v>7.1999999999999995E-2</v>
          </cell>
          <cell r="P1803">
            <v>1800</v>
          </cell>
          <cell r="Q1803">
            <v>0</v>
          </cell>
          <cell r="R1803" t="str">
            <v>智豪貿易</v>
          </cell>
        </row>
        <row r="1804">
          <cell r="A1804" t="str">
            <v>B1</v>
          </cell>
          <cell r="B1804" t="str">
            <v>CB1</v>
          </cell>
          <cell r="C1804" t="str">
            <v>GS</v>
          </cell>
          <cell r="D1804" t="str">
            <v>R1</v>
          </cell>
          <cell r="E1804" t="str">
            <v>A</v>
          </cell>
          <cell r="F1804" t="str">
            <v>A99092000245</v>
          </cell>
          <cell r="H1804" t="str">
            <v>199907100428</v>
          </cell>
          <cell r="I1804">
            <v>32</v>
          </cell>
          <cell r="J1804" t="str">
            <v>C90023-2401M</v>
          </cell>
          <cell r="K1804" t="str">
            <v>RES MFLM</v>
          </cell>
          <cell r="L1804">
            <v>50000</v>
          </cell>
          <cell r="M1804">
            <v>7.1999999999999995E-2</v>
          </cell>
          <cell r="N1804">
            <v>3600</v>
          </cell>
          <cell r="O1804">
            <v>7.1999999999999995E-2</v>
          </cell>
          <cell r="P1804">
            <v>3600</v>
          </cell>
          <cell r="Q1804">
            <v>0</v>
          </cell>
          <cell r="R1804" t="str">
            <v>智豪貿易</v>
          </cell>
        </row>
        <row r="1805">
          <cell r="A1805" t="str">
            <v>B1</v>
          </cell>
          <cell r="B1805" t="str">
            <v>CB1</v>
          </cell>
          <cell r="C1805" t="str">
            <v>GS</v>
          </cell>
          <cell r="D1805" t="str">
            <v>R1</v>
          </cell>
          <cell r="E1805" t="str">
            <v>A</v>
          </cell>
          <cell r="F1805" t="str">
            <v>A99092000246</v>
          </cell>
          <cell r="H1805" t="str">
            <v>199909100010</v>
          </cell>
          <cell r="I1805">
            <v>32</v>
          </cell>
          <cell r="J1805" t="str">
            <v>C90052-150M</v>
          </cell>
          <cell r="K1805" t="str">
            <v>RES CFLM</v>
          </cell>
          <cell r="L1805">
            <v>5000</v>
          </cell>
          <cell r="M1805">
            <v>7.0000000000000007E-2</v>
          </cell>
          <cell r="N1805">
            <v>350</v>
          </cell>
          <cell r="O1805">
            <v>7.0000000000000007E-2</v>
          </cell>
          <cell r="P1805">
            <v>350</v>
          </cell>
          <cell r="Q1805">
            <v>0</v>
          </cell>
          <cell r="R1805" t="str">
            <v>智豪貿易</v>
          </cell>
        </row>
        <row r="1806">
          <cell r="A1806" t="str">
            <v>B1</v>
          </cell>
          <cell r="B1806" t="str">
            <v>CB1</v>
          </cell>
          <cell r="C1806" t="str">
            <v>GS</v>
          </cell>
          <cell r="D1806" t="str">
            <v>R1</v>
          </cell>
          <cell r="E1806" t="str">
            <v>A</v>
          </cell>
          <cell r="F1806" t="str">
            <v>A99092000247</v>
          </cell>
          <cell r="H1806" t="str">
            <v>199907100428</v>
          </cell>
          <cell r="I1806">
            <v>27</v>
          </cell>
          <cell r="J1806" t="str">
            <v>C90023-1332M</v>
          </cell>
          <cell r="K1806" t="str">
            <v>RES MFLM</v>
          </cell>
          <cell r="L1806">
            <v>15000</v>
          </cell>
          <cell r="M1806">
            <v>7.1999999999999995E-2</v>
          </cell>
          <cell r="N1806">
            <v>1080</v>
          </cell>
          <cell r="O1806">
            <v>7.1999999999999995E-2</v>
          </cell>
          <cell r="P1806">
            <v>1080</v>
          </cell>
          <cell r="Q1806">
            <v>0</v>
          </cell>
          <cell r="R1806" t="str">
            <v>智豪貿易</v>
          </cell>
        </row>
        <row r="1807">
          <cell r="A1807" t="str">
            <v>B1</v>
          </cell>
          <cell r="B1807" t="str">
            <v>CB1</v>
          </cell>
          <cell r="C1807" t="str">
            <v>GS</v>
          </cell>
          <cell r="D1807" t="str">
            <v>R1</v>
          </cell>
          <cell r="E1807" t="str">
            <v>A</v>
          </cell>
          <cell r="F1807" t="str">
            <v>A99092000248</v>
          </cell>
          <cell r="H1807" t="str">
            <v>199907100428</v>
          </cell>
          <cell r="I1807">
            <v>1</v>
          </cell>
          <cell r="J1807" t="str">
            <v>C90016-103M</v>
          </cell>
          <cell r="K1807" t="str">
            <v>RES CFLM</v>
          </cell>
          <cell r="L1807">
            <v>200000</v>
          </cell>
          <cell r="M1807">
            <v>2.9000000000000001E-2</v>
          </cell>
          <cell r="N1807">
            <v>5800</v>
          </cell>
          <cell r="O1807">
            <v>2.9000000000000001E-2</v>
          </cell>
          <cell r="P1807">
            <v>5800</v>
          </cell>
          <cell r="Q1807">
            <v>0</v>
          </cell>
          <cell r="R1807" t="str">
            <v>智豪貿易</v>
          </cell>
        </row>
        <row r="1808">
          <cell r="A1808" t="str">
            <v>B1</v>
          </cell>
          <cell r="B1808" t="str">
            <v>CB1</v>
          </cell>
          <cell r="C1808" t="str">
            <v>GS</v>
          </cell>
          <cell r="D1808" t="str">
            <v>R1</v>
          </cell>
          <cell r="E1808" t="str">
            <v>A</v>
          </cell>
          <cell r="F1808" t="str">
            <v>A99092000249</v>
          </cell>
          <cell r="H1808" t="str">
            <v>199908100527</v>
          </cell>
          <cell r="I1808">
            <v>2</v>
          </cell>
          <cell r="J1808" t="str">
            <v>C90620-9937I</v>
          </cell>
          <cell r="K1808" t="str">
            <v>BRACKET SH</v>
          </cell>
          <cell r="L1808">
            <v>12922</v>
          </cell>
          <cell r="M1808">
            <v>0.7</v>
          </cell>
          <cell r="N1808">
            <v>9045</v>
          </cell>
          <cell r="O1808">
            <v>0.7</v>
          </cell>
          <cell r="P1808">
            <v>9045</v>
          </cell>
          <cell r="Q1808">
            <v>0</v>
          </cell>
          <cell r="R1808" t="str">
            <v>WISHFUL</v>
          </cell>
        </row>
        <row r="1809">
          <cell r="A1809" t="str">
            <v>B1</v>
          </cell>
          <cell r="B1809" t="str">
            <v>CB1</v>
          </cell>
          <cell r="C1809" t="str">
            <v>GS</v>
          </cell>
          <cell r="D1809" t="str">
            <v>R1</v>
          </cell>
          <cell r="E1809" t="str">
            <v>A</v>
          </cell>
          <cell r="F1809" t="str">
            <v>A99092000250</v>
          </cell>
          <cell r="H1809" t="str">
            <v>199908100527</v>
          </cell>
          <cell r="I1809">
            <v>2</v>
          </cell>
          <cell r="J1809" t="str">
            <v>C90620-9937I</v>
          </cell>
          <cell r="K1809" t="str">
            <v>BRACKET SH</v>
          </cell>
          <cell r="L1809">
            <v>11500</v>
          </cell>
          <cell r="M1809">
            <v>0.7</v>
          </cell>
          <cell r="N1809">
            <v>8050</v>
          </cell>
          <cell r="O1809">
            <v>0.7</v>
          </cell>
          <cell r="P1809">
            <v>8050</v>
          </cell>
          <cell r="Q1809">
            <v>0</v>
          </cell>
          <cell r="R1809" t="str">
            <v>WISHFUL</v>
          </cell>
        </row>
        <row r="1810">
          <cell r="A1810" t="str">
            <v>B1</v>
          </cell>
          <cell r="B1810" t="str">
            <v>CB1</v>
          </cell>
          <cell r="C1810" t="str">
            <v>GS</v>
          </cell>
          <cell r="D1810" t="str">
            <v>R1</v>
          </cell>
          <cell r="E1810" t="str">
            <v>A</v>
          </cell>
          <cell r="F1810" t="str">
            <v>A99092000251</v>
          </cell>
          <cell r="H1810" t="str">
            <v>KEN95802</v>
          </cell>
          <cell r="I1810">
            <v>1</v>
          </cell>
          <cell r="J1810" t="str">
            <v>C90620-9937I</v>
          </cell>
          <cell r="K1810" t="str">
            <v>BRACKET SH</v>
          </cell>
          <cell r="L1810">
            <v>5578</v>
          </cell>
          <cell r="M1810">
            <v>0.7</v>
          </cell>
          <cell r="N1810">
            <v>3905</v>
          </cell>
          <cell r="O1810">
            <v>0.7</v>
          </cell>
          <cell r="P1810">
            <v>3905</v>
          </cell>
          <cell r="Q1810">
            <v>0</v>
          </cell>
          <cell r="R1810" t="str">
            <v>WISHFUL</v>
          </cell>
        </row>
        <row r="1811">
          <cell r="A1811" t="str">
            <v>B1</v>
          </cell>
          <cell r="B1811" t="str">
            <v>CB1</v>
          </cell>
          <cell r="C1811" t="str">
            <v>GS</v>
          </cell>
          <cell r="D1811" t="str">
            <v>R1</v>
          </cell>
          <cell r="E1811" t="str">
            <v>A</v>
          </cell>
          <cell r="F1811" t="str">
            <v>A99092000252</v>
          </cell>
          <cell r="H1811" t="str">
            <v>199908100527</v>
          </cell>
          <cell r="I1811">
            <v>1</v>
          </cell>
          <cell r="J1811" t="str">
            <v>C90620-9692I</v>
          </cell>
          <cell r="K1811" t="str">
            <v>BRACKET</v>
          </cell>
          <cell r="L1811">
            <v>20000</v>
          </cell>
          <cell r="M1811">
            <v>0.5</v>
          </cell>
          <cell r="N1811">
            <v>10000</v>
          </cell>
          <cell r="O1811">
            <v>0.5</v>
          </cell>
          <cell r="P1811">
            <v>10000</v>
          </cell>
          <cell r="Q1811">
            <v>0</v>
          </cell>
          <cell r="R1811" t="str">
            <v>WISHFUL</v>
          </cell>
        </row>
        <row r="1812">
          <cell r="A1812" t="str">
            <v>B1</v>
          </cell>
          <cell r="B1812" t="str">
            <v>CB1</v>
          </cell>
          <cell r="C1812" t="str">
            <v>GS</v>
          </cell>
          <cell r="D1812" t="str">
            <v>R1</v>
          </cell>
          <cell r="E1812" t="str">
            <v>A</v>
          </cell>
          <cell r="F1812" t="str">
            <v>A99092000253</v>
          </cell>
          <cell r="H1812" t="str">
            <v>199908100158</v>
          </cell>
          <cell r="I1812">
            <v>6</v>
          </cell>
          <cell r="J1812" t="str">
            <v>CT4921-9986I</v>
          </cell>
          <cell r="K1812" t="str">
            <v>TAPE POLYESTER</v>
          </cell>
          <cell r="L1812">
            <v>19800</v>
          </cell>
          <cell r="M1812">
            <v>0.28699999999999998</v>
          </cell>
          <cell r="N1812">
            <v>5683</v>
          </cell>
          <cell r="O1812">
            <v>0.28699999999999998</v>
          </cell>
          <cell r="P1812">
            <v>5683</v>
          </cell>
          <cell r="Q1812">
            <v>0</v>
          </cell>
          <cell r="R1812" t="str">
            <v>友俊</v>
          </cell>
        </row>
        <row r="1813">
          <cell r="A1813" t="str">
            <v>B1</v>
          </cell>
          <cell r="B1813" t="str">
            <v>CB1</v>
          </cell>
          <cell r="C1813" t="str">
            <v>GS</v>
          </cell>
          <cell r="D1813" t="str">
            <v>R1</v>
          </cell>
          <cell r="E1813" t="str">
            <v>A</v>
          </cell>
          <cell r="F1813" t="str">
            <v>A99092000254</v>
          </cell>
          <cell r="H1813" t="str">
            <v>KPN96807</v>
          </cell>
          <cell r="I1813">
            <v>4</v>
          </cell>
          <cell r="J1813" t="str">
            <v>CT4921-9997I</v>
          </cell>
          <cell r="K1813" t="str">
            <v>TAPE POLYESTER</v>
          </cell>
          <cell r="L1813">
            <v>19800</v>
          </cell>
          <cell r="M1813">
            <v>0.46600000000000003</v>
          </cell>
          <cell r="N1813">
            <v>9227</v>
          </cell>
          <cell r="O1813">
            <v>0.33600000000000002</v>
          </cell>
          <cell r="P1813">
            <v>6653</v>
          </cell>
          <cell r="Q1813">
            <v>2574</v>
          </cell>
          <cell r="R1813" t="str">
            <v>友俊</v>
          </cell>
        </row>
        <row r="1814">
          <cell r="A1814" t="str">
            <v>B1</v>
          </cell>
          <cell r="B1814" t="str">
            <v>CB1</v>
          </cell>
          <cell r="C1814" t="str">
            <v>GS</v>
          </cell>
          <cell r="D1814" t="str">
            <v>R1</v>
          </cell>
          <cell r="E1814" t="str">
            <v>A</v>
          </cell>
          <cell r="F1814" t="str">
            <v>A99092000255</v>
          </cell>
          <cell r="H1814" t="str">
            <v>199908100630</v>
          </cell>
          <cell r="I1814">
            <v>1</v>
          </cell>
          <cell r="J1814" t="str">
            <v>CT4921-9978I</v>
          </cell>
          <cell r="K1814" t="str">
            <v>TAPE POLYESTER</v>
          </cell>
          <cell r="L1814">
            <v>2700</v>
          </cell>
          <cell r="M1814">
            <v>0.22</v>
          </cell>
          <cell r="N1814">
            <v>594</v>
          </cell>
          <cell r="O1814">
            <v>0.22</v>
          </cell>
          <cell r="P1814">
            <v>594</v>
          </cell>
          <cell r="Q1814">
            <v>0</v>
          </cell>
          <cell r="R1814" t="str">
            <v>友俊</v>
          </cell>
        </row>
        <row r="1815">
          <cell r="A1815" t="str">
            <v>B1</v>
          </cell>
          <cell r="B1815" t="str">
            <v>CB1</v>
          </cell>
          <cell r="C1815" t="str">
            <v>GS</v>
          </cell>
          <cell r="D1815" t="str">
            <v>R1</v>
          </cell>
          <cell r="E1815" t="str">
            <v>A</v>
          </cell>
          <cell r="F1815" t="str">
            <v>A99092000256</v>
          </cell>
          <cell r="H1815" t="str">
            <v>199908100804</v>
          </cell>
          <cell r="I1815">
            <v>49</v>
          </cell>
          <cell r="J1815" t="str">
            <v>C90016-821M</v>
          </cell>
          <cell r="K1815" t="str">
            <v>RES CFLM</v>
          </cell>
          <cell r="L1815">
            <v>20000</v>
          </cell>
          <cell r="M1815">
            <v>2.9000000000000001E-2</v>
          </cell>
          <cell r="N1815">
            <v>580</v>
          </cell>
          <cell r="O1815">
            <v>2.9000000000000001E-2</v>
          </cell>
          <cell r="P1815">
            <v>580</v>
          </cell>
          <cell r="Q1815">
            <v>0</v>
          </cell>
          <cell r="R1815" t="str">
            <v>智豪貿易</v>
          </cell>
        </row>
        <row r="1816">
          <cell r="A1816" t="str">
            <v>B1</v>
          </cell>
          <cell r="B1816" t="str">
            <v>CB1</v>
          </cell>
          <cell r="C1816" t="str">
            <v>GS</v>
          </cell>
          <cell r="D1816" t="str">
            <v>R1</v>
          </cell>
          <cell r="E1816" t="str">
            <v>A</v>
          </cell>
          <cell r="F1816" t="str">
            <v>A99092000258</v>
          </cell>
          <cell r="H1816" t="str">
            <v>KKN96047</v>
          </cell>
          <cell r="I1816">
            <v>12</v>
          </cell>
          <cell r="J1816" t="str">
            <v>C90075-9965I</v>
          </cell>
          <cell r="K1816" t="str">
            <v>THERMISTOR</v>
          </cell>
          <cell r="L1816">
            <v>44000</v>
          </cell>
          <cell r="M1816">
            <v>0.94669999999999999</v>
          </cell>
          <cell r="N1816">
            <v>41654</v>
          </cell>
          <cell r="O1816">
            <v>0.92</v>
          </cell>
          <cell r="P1816">
            <v>40480</v>
          </cell>
          <cell r="Q1816">
            <v>1174</v>
          </cell>
          <cell r="R1816" t="str">
            <v>威展</v>
          </cell>
        </row>
        <row r="1817">
          <cell r="A1817" t="str">
            <v>B1</v>
          </cell>
          <cell r="B1817" t="str">
            <v>CB1</v>
          </cell>
          <cell r="C1817" t="str">
            <v>GS</v>
          </cell>
          <cell r="D1817" t="str">
            <v>R1</v>
          </cell>
          <cell r="E1817" t="str">
            <v>A</v>
          </cell>
          <cell r="F1817" t="str">
            <v>A99092000259</v>
          </cell>
          <cell r="H1817" t="str">
            <v>KKN96047</v>
          </cell>
          <cell r="I1817">
            <v>9</v>
          </cell>
          <cell r="J1817" t="str">
            <v>C90075-9965I</v>
          </cell>
          <cell r="K1817" t="str">
            <v>THERMISTOR</v>
          </cell>
          <cell r="L1817">
            <v>5000</v>
          </cell>
          <cell r="M1817">
            <v>0.94669999999999999</v>
          </cell>
          <cell r="N1817">
            <v>4733</v>
          </cell>
          <cell r="O1817">
            <v>0.92</v>
          </cell>
          <cell r="P1817">
            <v>4600</v>
          </cell>
          <cell r="Q1817">
            <v>133</v>
          </cell>
          <cell r="R1817" t="str">
            <v>威展</v>
          </cell>
        </row>
        <row r="1818">
          <cell r="A1818" t="str">
            <v>B1</v>
          </cell>
          <cell r="B1818" t="str">
            <v>CB1</v>
          </cell>
          <cell r="C1818" t="str">
            <v>GS</v>
          </cell>
          <cell r="D1818" t="str">
            <v>R1</v>
          </cell>
          <cell r="E1818" t="str">
            <v>A</v>
          </cell>
          <cell r="F1818" t="str">
            <v>A99092000260</v>
          </cell>
          <cell r="H1818" t="str">
            <v>199907100245</v>
          </cell>
          <cell r="I1818">
            <v>9</v>
          </cell>
          <cell r="J1818" t="str">
            <v>C90680-9962I</v>
          </cell>
          <cell r="K1818" t="str">
            <v>TUBE TEFLO</v>
          </cell>
          <cell r="L1818">
            <v>6000</v>
          </cell>
          <cell r="M1818">
            <v>2.33</v>
          </cell>
          <cell r="N1818">
            <v>13980</v>
          </cell>
          <cell r="O1818">
            <v>1.97</v>
          </cell>
          <cell r="P1818">
            <v>11820</v>
          </cell>
          <cell r="Q1818">
            <v>2160</v>
          </cell>
          <cell r="R1818" t="str">
            <v>宇聯</v>
          </cell>
        </row>
        <row r="1819">
          <cell r="A1819" t="str">
            <v>B1</v>
          </cell>
          <cell r="B1819" t="str">
            <v>CB1</v>
          </cell>
          <cell r="C1819" t="str">
            <v>GS</v>
          </cell>
          <cell r="D1819" t="str">
            <v>R1</v>
          </cell>
          <cell r="E1819" t="str">
            <v>A</v>
          </cell>
          <cell r="F1819" t="str">
            <v>A99092000261</v>
          </cell>
          <cell r="H1819" t="str">
            <v>199909100276</v>
          </cell>
          <cell r="I1819">
            <v>1</v>
          </cell>
          <cell r="J1819" t="str">
            <v>C90680-920S</v>
          </cell>
          <cell r="K1819" t="str">
            <v>TUBE TEFLO</v>
          </cell>
          <cell r="L1819">
            <v>300</v>
          </cell>
          <cell r="M1819">
            <v>3.94</v>
          </cell>
          <cell r="N1819">
            <v>1182</v>
          </cell>
          <cell r="O1819">
            <v>3.94</v>
          </cell>
          <cell r="P1819">
            <v>1182</v>
          </cell>
          <cell r="Q1819">
            <v>0</v>
          </cell>
          <cell r="R1819" t="str">
            <v>宇聯</v>
          </cell>
        </row>
        <row r="1820">
          <cell r="A1820" t="str">
            <v>B1</v>
          </cell>
          <cell r="B1820" t="str">
            <v>CB1</v>
          </cell>
          <cell r="C1820" t="str">
            <v>GS</v>
          </cell>
          <cell r="D1820" t="str">
            <v>R1</v>
          </cell>
          <cell r="E1820" t="str">
            <v>A</v>
          </cell>
          <cell r="F1820" t="str">
            <v>A99092000262</v>
          </cell>
          <cell r="H1820" t="str">
            <v>KFN92868</v>
          </cell>
          <cell r="I1820">
            <v>6</v>
          </cell>
          <cell r="J1820" t="str">
            <v>C90031-9101IO</v>
          </cell>
          <cell r="K1820" t="str">
            <v>RES MFLM</v>
          </cell>
          <cell r="L1820">
            <v>2000</v>
          </cell>
          <cell r="M1820">
            <v>0.08</v>
          </cell>
          <cell r="N1820">
            <v>160</v>
          </cell>
          <cell r="O1820">
            <v>0.08</v>
          </cell>
          <cell r="P1820">
            <v>160</v>
          </cell>
          <cell r="Q1820">
            <v>0</v>
          </cell>
          <cell r="R1820" t="str">
            <v>大益</v>
          </cell>
        </row>
        <row r="1821">
          <cell r="A1821" t="str">
            <v>B1</v>
          </cell>
          <cell r="B1821" t="str">
            <v>CB1</v>
          </cell>
          <cell r="C1821" t="str">
            <v>GS</v>
          </cell>
          <cell r="D1821" t="str">
            <v>R1</v>
          </cell>
          <cell r="E1821" t="str">
            <v>A</v>
          </cell>
          <cell r="F1821" t="str">
            <v>A99092000263</v>
          </cell>
          <cell r="H1821" t="str">
            <v>KFN92868</v>
          </cell>
          <cell r="I1821">
            <v>5</v>
          </cell>
          <cell r="J1821" t="str">
            <v>C90031-6800IO</v>
          </cell>
          <cell r="K1821" t="str">
            <v>RES MFLM</v>
          </cell>
          <cell r="L1821">
            <v>2000</v>
          </cell>
          <cell r="M1821">
            <v>0.08</v>
          </cell>
          <cell r="N1821">
            <v>160</v>
          </cell>
          <cell r="O1821">
            <v>0.08</v>
          </cell>
          <cell r="P1821">
            <v>160</v>
          </cell>
          <cell r="Q1821">
            <v>0</v>
          </cell>
          <cell r="R1821" t="str">
            <v>大益</v>
          </cell>
        </row>
        <row r="1822">
          <cell r="A1822" t="str">
            <v>B1</v>
          </cell>
          <cell r="B1822" t="str">
            <v>CB1</v>
          </cell>
          <cell r="C1822" t="str">
            <v>GS</v>
          </cell>
          <cell r="D1822" t="str">
            <v>R1</v>
          </cell>
          <cell r="E1822" t="str">
            <v>A</v>
          </cell>
          <cell r="F1822" t="str">
            <v>A99092000264</v>
          </cell>
          <cell r="H1822" t="str">
            <v>KFN92868</v>
          </cell>
          <cell r="I1822">
            <v>4</v>
          </cell>
          <cell r="J1822" t="str">
            <v>C90031-4701IO</v>
          </cell>
          <cell r="K1822" t="str">
            <v>RES MFLM</v>
          </cell>
          <cell r="L1822">
            <v>2000</v>
          </cell>
          <cell r="M1822">
            <v>0.08</v>
          </cell>
          <cell r="N1822">
            <v>160</v>
          </cell>
          <cell r="O1822">
            <v>0.08</v>
          </cell>
          <cell r="P1822">
            <v>160</v>
          </cell>
          <cell r="Q1822">
            <v>0</v>
          </cell>
          <cell r="R1822" t="str">
            <v>大益</v>
          </cell>
        </row>
        <row r="1823">
          <cell r="A1823" t="str">
            <v>B1</v>
          </cell>
          <cell r="B1823" t="str">
            <v>CB1</v>
          </cell>
          <cell r="C1823" t="str">
            <v>GS</v>
          </cell>
          <cell r="D1823" t="str">
            <v>R1</v>
          </cell>
          <cell r="E1823" t="str">
            <v>A</v>
          </cell>
          <cell r="F1823" t="str">
            <v>A99092000265</v>
          </cell>
          <cell r="H1823" t="str">
            <v>KFN92868</v>
          </cell>
          <cell r="I1823">
            <v>3</v>
          </cell>
          <cell r="J1823" t="str">
            <v>C90031-1202IO</v>
          </cell>
          <cell r="K1823" t="str">
            <v>RES MFLM</v>
          </cell>
          <cell r="L1823">
            <v>2000</v>
          </cell>
          <cell r="M1823">
            <v>0.08</v>
          </cell>
          <cell r="N1823">
            <v>160</v>
          </cell>
          <cell r="O1823">
            <v>0.08</v>
          </cell>
          <cell r="P1823">
            <v>160</v>
          </cell>
          <cell r="Q1823">
            <v>0</v>
          </cell>
          <cell r="R1823" t="str">
            <v>大益</v>
          </cell>
        </row>
        <row r="1824">
          <cell r="A1824" t="str">
            <v>B1</v>
          </cell>
          <cell r="B1824" t="str">
            <v>CB1</v>
          </cell>
          <cell r="C1824" t="str">
            <v>GS</v>
          </cell>
          <cell r="D1824" t="str">
            <v>R1</v>
          </cell>
          <cell r="E1824" t="str">
            <v>A</v>
          </cell>
          <cell r="F1824" t="str">
            <v>A99092000266</v>
          </cell>
          <cell r="H1824" t="str">
            <v>KFN92868</v>
          </cell>
          <cell r="I1824">
            <v>1</v>
          </cell>
          <cell r="J1824" t="str">
            <v>C90031-1000IO</v>
          </cell>
          <cell r="K1824" t="str">
            <v>RES MFLM</v>
          </cell>
          <cell r="L1824">
            <v>4000</v>
          </cell>
          <cell r="M1824">
            <v>0.08</v>
          </cell>
          <cell r="N1824">
            <v>320</v>
          </cell>
          <cell r="O1824">
            <v>0.08</v>
          </cell>
          <cell r="P1824">
            <v>320</v>
          </cell>
          <cell r="Q1824">
            <v>0</v>
          </cell>
          <cell r="R1824" t="str">
            <v>大益</v>
          </cell>
        </row>
        <row r="1825">
          <cell r="A1825" t="str">
            <v>B1</v>
          </cell>
          <cell r="B1825" t="str">
            <v>CB1</v>
          </cell>
          <cell r="C1825" t="str">
            <v>GS</v>
          </cell>
          <cell r="D1825" t="str">
            <v>R1</v>
          </cell>
          <cell r="E1825" t="str">
            <v>A</v>
          </cell>
          <cell r="F1825" t="str">
            <v>A99092000267</v>
          </cell>
          <cell r="H1825" t="str">
            <v>KFN92866</v>
          </cell>
          <cell r="I1825">
            <v>7</v>
          </cell>
          <cell r="J1825" t="str">
            <v>C90024-2S473IO-ABA</v>
          </cell>
          <cell r="K1825" t="str">
            <v>RES METOXD</v>
          </cell>
          <cell r="L1825">
            <v>8000</v>
          </cell>
          <cell r="M1825">
            <v>0.26</v>
          </cell>
          <cell r="N1825">
            <v>2080</v>
          </cell>
          <cell r="O1825">
            <v>0.26</v>
          </cell>
          <cell r="P1825">
            <v>2080</v>
          </cell>
          <cell r="Q1825">
            <v>0</v>
          </cell>
          <cell r="R1825" t="str">
            <v>大益</v>
          </cell>
        </row>
        <row r="1826">
          <cell r="A1826" t="str">
            <v>B1</v>
          </cell>
          <cell r="B1826" t="str">
            <v>CB1</v>
          </cell>
          <cell r="C1826" t="str">
            <v>GS</v>
          </cell>
          <cell r="D1826" t="str">
            <v>R1</v>
          </cell>
          <cell r="E1826" t="str">
            <v>A</v>
          </cell>
          <cell r="F1826" t="str">
            <v>A99092000268</v>
          </cell>
          <cell r="H1826" t="str">
            <v>KFN92866</v>
          </cell>
          <cell r="I1826">
            <v>4</v>
          </cell>
          <cell r="J1826" t="str">
            <v>C90024-1S680IO-ABA</v>
          </cell>
          <cell r="K1826" t="str">
            <v>RES METOXD</v>
          </cell>
          <cell r="L1826">
            <v>2000</v>
          </cell>
          <cell r="M1826">
            <v>0.17</v>
          </cell>
          <cell r="N1826">
            <v>340</v>
          </cell>
          <cell r="O1826">
            <v>0.17</v>
          </cell>
          <cell r="P1826">
            <v>340</v>
          </cell>
          <cell r="Q1826">
            <v>0</v>
          </cell>
          <cell r="R1826" t="str">
            <v>大益</v>
          </cell>
        </row>
        <row r="1827">
          <cell r="A1827" t="str">
            <v>B1</v>
          </cell>
          <cell r="B1827" t="str">
            <v>CB1</v>
          </cell>
          <cell r="C1827" t="str">
            <v>GS</v>
          </cell>
          <cell r="D1827" t="str">
            <v>R1</v>
          </cell>
          <cell r="E1827" t="str">
            <v>A</v>
          </cell>
          <cell r="F1827" t="str">
            <v>A99092000269</v>
          </cell>
          <cell r="H1827" t="str">
            <v>KFN92866</v>
          </cell>
          <cell r="I1827">
            <v>2</v>
          </cell>
          <cell r="J1827" t="str">
            <v>C90024-1S102IO-ABA</v>
          </cell>
          <cell r="K1827" t="str">
            <v>RES METOXD</v>
          </cell>
          <cell r="L1827">
            <v>2000</v>
          </cell>
          <cell r="M1827">
            <v>0.17</v>
          </cell>
          <cell r="N1827">
            <v>340</v>
          </cell>
          <cell r="O1827">
            <v>0.17</v>
          </cell>
          <cell r="P1827">
            <v>340</v>
          </cell>
          <cell r="Q1827">
            <v>0</v>
          </cell>
          <cell r="R1827" t="str">
            <v>大益</v>
          </cell>
        </row>
        <row r="1828">
          <cell r="A1828" t="str">
            <v>B1</v>
          </cell>
          <cell r="B1828" t="str">
            <v>CB1</v>
          </cell>
          <cell r="C1828" t="str">
            <v>GS</v>
          </cell>
          <cell r="D1828" t="str">
            <v>R1</v>
          </cell>
          <cell r="E1828" t="str">
            <v>A</v>
          </cell>
          <cell r="F1828" t="str">
            <v>A99092000270</v>
          </cell>
          <cell r="H1828" t="str">
            <v>KFN92866</v>
          </cell>
          <cell r="I1828">
            <v>1</v>
          </cell>
          <cell r="J1828" t="str">
            <v>C90024-1S100IO-ABA</v>
          </cell>
          <cell r="K1828" t="str">
            <v>RES METOXD</v>
          </cell>
          <cell r="L1828">
            <v>2000</v>
          </cell>
          <cell r="M1828">
            <v>0.17</v>
          </cell>
          <cell r="N1828">
            <v>340</v>
          </cell>
          <cell r="O1828">
            <v>0.17</v>
          </cell>
          <cell r="P1828">
            <v>340</v>
          </cell>
          <cell r="Q1828">
            <v>0</v>
          </cell>
          <cell r="R1828" t="str">
            <v>大益</v>
          </cell>
        </row>
        <row r="1829">
          <cell r="A1829" t="str">
            <v>B1</v>
          </cell>
          <cell r="B1829" t="str">
            <v>CB1</v>
          </cell>
          <cell r="C1829" t="str">
            <v>GS</v>
          </cell>
          <cell r="D1829" t="str">
            <v>R1</v>
          </cell>
          <cell r="E1829" t="str">
            <v>A</v>
          </cell>
          <cell r="F1829" t="str">
            <v>A99092000271</v>
          </cell>
          <cell r="H1829" t="str">
            <v>199908100791</v>
          </cell>
          <cell r="I1829">
            <v>6</v>
          </cell>
          <cell r="J1829" t="str">
            <v>C90017-683IO</v>
          </cell>
          <cell r="K1829" t="str">
            <v>RES CFLM</v>
          </cell>
          <cell r="L1829">
            <v>2000</v>
          </cell>
          <cell r="M1829">
            <v>3.5999999999999997E-2</v>
          </cell>
          <cell r="N1829">
            <v>72</v>
          </cell>
          <cell r="O1829">
            <v>3.5999999999999997E-2</v>
          </cell>
          <cell r="P1829">
            <v>72</v>
          </cell>
          <cell r="Q1829">
            <v>0</v>
          </cell>
          <cell r="R1829" t="str">
            <v>大益</v>
          </cell>
        </row>
        <row r="1830">
          <cell r="A1830" t="str">
            <v>B1</v>
          </cell>
          <cell r="B1830" t="str">
            <v>CB1</v>
          </cell>
          <cell r="C1830" t="str">
            <v>GS</v>
          </cell>
          <cell r="D1830" t="str">
            <v>R1</v>
          </cell>
          <cell r="E1830" t="str">
            <v>A</v>
          </cell>
          <cell r="F1830" t="str">
            <v>A99092000272</v>
          </cell>
          <cell r="H1830" t="str">
            <v>199908100791</v>
          </cell>
          <cell r="I1830">
            <v>5</v>
          </cell>
          <cell r="J1830" t="str">
            <v>C90017-272IO</v>
          </cell>
          <cell r="K1830" t="str">
            <v>RES CFLM</v>
          </cell>
          <cell r="L1830">
            <v>2000</v>
          </cell>
          <cell r="M1830">
            <v>3.5999999999999997E-2</v>
          </cell>
          <cell r="N1830">
            <v>72</v>
          </cell>
          <cell r="O1830">
            <v>3.5999999999999997E-2</v>
          </cell>
          <cell r="P1830">
            <v>72</v>
          </cell>
          <cell r="Q1830">
            <v>0</v>
          </cell>
          <cell r="R1830" t="str">
            <v>大益</v>
          </cell>
        </row>
        <row r="1831">
          <cell r="A1831" t="str">
            <v>B1</v>
          </cell>
          <cell r="B1831" t="str">
            <v>CB1</v>
          </cell>
          <cell r="C1831" t="str">
            <v>GS</v>
          </cell>
          <cell r="D1831" t="str">
            <v>R1</v>
          </cell>
          <cell r="E1831" t="str">
            <v>A</v>
          </cell>
          <cell r="F1831" t="str">
            <v>A99092000273</v>
          </cell>
          <cell r="H1831" t="str">
            <v>199908100791</v>
          </cell>
          <cell r="I1831">
            <v>4</v>
          </cell>
          <cell r="J1831" t="str">
            <v>C90017-123IO</v>
          </cell>
          <cell r="K1831" t="str">
            <v>RES CFLM</v>
          </cell>
          <cell r="L1831">
            <v>2000</v>
          </cell>
          <cell r="M1831">
            <v>3.5999999999999997E-2</v>
          </cell>
          <cell r="N1831">
            <v>72</v>
          </cell>
          <cell r="O1831">
            <v>3.5999999999999997E-2</v>
          </cell>
          <cell r="P1831">
            <v>72</v>
          </cell>
          <cell r="Q1831">
            <v>0</v>
          </cell>
          <cell r="R1831" t="str">
            <v>大益</v>
          </cell>
        </row>
        <row r="1832">
          <cell r="A1832" t="str">
            <v>B1</v>
          </cell>
          <cell r="B1832" t="str">
            <v>CB1</v>
          </cell>
          <cell r="C1832" t="str">
            <v>GS</v>
          </cell>
          <cell r="D1832" t="str">
            <v>R1</v>
          </cell>
          <cell r="E1832" t="str">
            <v>A</v>
          </cell>
          <cell r="F1832" t="str">
            <v>A99092000274</v>
          </cell>
          <cell r="H1832" t="str">
            <v>199908100791</v>
          </cell>
          <cell r="I1832">
            <v>3</v>
          </cell>
          <cell r="J1832" t="str">
            <v>C90017-122IO</v>
          </cell>
          <cell r="K1832" t="str">
            <v>RES CFLM</v>
          </cell>
          <cell r="L1832">
            <v>10000</v>
          </cell>
          <cell r="M1832">
            <v>3.5999999999999997E-2</v>
          </cell>
          <cell r="N1832">
            <v>360</v>
          </cell>
          <cell r="O1832">
            <v>3.5999999999999997E-2</v>
          </cell>
          <cell r="P1832">
            <v>360</v>
          </cell>
          <cell r="Q1832">
            <v>0</v>
          </cell>
          <cell r="R1832" t="str">
            <v>大益</v>
          </cell>
        </row>
        <row r="1833">
          <cell r="A1833" t="str">
            <v>B1</v>
          </cell>
          <cell r="B1833" t="str">
            <v>CB1</v>
          </cell>
          <cell r="C1833" t="str">
            <v>GS</v>
          </cell>
          <cell r="D1833" t="str">
            <v>R1</v>
          </cell>
          <cell r="E1833" t="str">
            <v>A</v>
          </cell>
          <cell r="F1833" t="str">
            <v>A99092000275</v>
          </cell>
          <cell r="H1833" t="str">
            <v>199908100791</v>
          </cell>
          <cell r="I1833">
            <v>2</v>
          </cell>
          <cell r="J1833" t="str">
            <v>C90017-104IO</v>
          </cell>
          <cell r="K1833" t="str">
            <v>RES CFLM</v>
          </cell>
          <cell r="L1833">
            <v>2000</v>
          </cell>
          <cell r="M1833">
            <v>3.5999999999999997E-2</v>
          </cell>
          <cell r="N1833">
            <v>72</v>
          </cell>
          <cell r="O1833">
            <v>3.5999999999999997E-2</v>
          </cell>
          <cell r="P1833">
            <v>72</v>
          </cell>
          <cell r="Q1833">
            <v>0</v>
          </cell>
          <cell r="R1833" t="str">
            <v>大益</v>
          </cell>
        </row>
        <row r="1834">
          <cell r="A1834" t="str">
            <v>B1</v>
          </cell>
          <cell r="B1834" t="str">
            <v>CB1</v>
          </cell>
          <cell r="C1834" t="str">
            <v>GS</v>
          </cell>
          <cell r="D1834" t="str">
            <v>R1</v>
          </cell>
          <cell r="E1834" t="str">
            <v>A</v>
          </cell>
          <cell r="F1834" t="str">
            <v>A99092000276</v>
          </cell>
          <cell r="H1834" t="str">
            <v>199908100791</v>
          </cell>
          <cell r="I1834">
            <v>1</v>
          </cell>
          <cell r="J1834" t="str">
            <v>C90017-102IO</v>
          </cell>
          <cell r="K1834" t="str">
            <v>RES CFLM</v>
          </cell>
          <cell r="L1834">
            <v>2000</v>
          </cell>
          <cell r="M1834">
            <v>3.5999999999999997E-2</v>
          </cell>
          <cell r="N1834">
            <v>72</v>
          </cell>
          <cell r="O1834">
            <v>3.5999999999999997E-2</v>
          </cell>
          <cell r="P1834">
            <v>72</v>
          </cell>
          <cell r="Q1834">
            <v>0</v>
          </cell>
          <cell r="R1834" t="str">
            <v>大益</v>
          </cell>
        </row>
        <row r="1835">
          <cell r="A1835" t="str">
            <v>B1</v>
          </cell>
          <cell r="B1835" t="str">
            <v>CB1</v>
          </cell>
          <cell r="C1835" t="str">
            <v>GS</v>
          </cell>
          <cell r="D1835" t="str">
            <v>R1</v>
          </cell>
          <cell r="E1835" t="str">
            <v>A</v>
          </cell>
          <cell r="F1835" t="str">
            <v>A99092000277</v>
          </cell>
          <cell r="H1835" t="str">
            <v>KFN93093</v>
          </cell>
          <cell r="I1835">
            <v>1</v>
          </cell>
          <cell r="J1835" t="str">
            <v>C90012-E220IO-KF</v>
          </cell>
          <cell r="K1835" t="str">
            <v>RES F-B</v>
          </cell>
          <cell r="L1835">
            <v>2000</v>
          </cell>
          <cell r="M1835">
            <v>0.25</v>
          </cell>
          <cell r="N1835">
            <v>500</v>
          </cell>
          <cell r="O1835">
            <v>0.25</v>
          </cell>
          <cell r="P1835">
            <v>500</v>
          </cell>
          <cell r="Q1835">
            <v>0</v>
          </cell>
          <cell r="R1835" t="str">
            <v>大益</v>
          </cell>
        </row>
        <row r="1836">
          <cell r="A1836" t="str">
            <v>B1</v>
          </cell>
          <cell r="B1836" t="str">
            <v>CB1</v>
          </cell>
          <cell r="C1836" t="str">
            <v>GS</v>
          </cell>
          <cell r="D1836" t="str">
            <v>R1</v>
          </cell>
          <cell r="E1836" t="str">
            <v>A</v>
          </cell>
          <cell r="F1836" t="str">
            <v>A99092000278</v>
          </cell>
          <cell r="H1836" t="str">
            <v>KFN92866</v>
          </cell>
          <cell r="I1836">
            <v>8</v>
          </cell>
          <cell r="J1836" t="str">
            <v>C90024-3S182IO-ACA</v>
          </cell>
          <cell r="K1836" t="str">
            <v>RES METOXD</v>
          </cell>
          <cell r="L1836">
            <v>8000</v>
          </cell>
          <cell r="M1836">
            <v>0.44</v>
          </cell>
          <cell r="N1836">
            <v>3520</v>
          </cell>
          <cell r="O1836">
            <v>0.44</v>
          </cell>
          <cell r="P1836">
            <v>3520</v>
          </cell>
          <cell r="Q1836">
            <v>0</v>
          </cell>
          <cell r="R1836" t="str">
            <v>大益</v>
          </cell>
        </row>
        <row r="1837">
          <cell r="A1837" t="str">
            <v>B1</v>
          </cell>
          <cell r="B1837" t="str">
            <v>CB1</v>
          </cell>
          <cell r="C1837" t="str">
            <v>GS</v>
          </cell>
          <cell r="D1837" t="str">
            <v>R1</v>
          </cell>
          <cell r="E1837" t="str">
            <v>A</v>
          </cell>
          <cell r="F1837" t="str">
            <v>A99092000279</v>
          </cell>
          <cell r="H1837" t="str">
            <v>KFN92866</v>
          </cell>
          <cell r="I1837">
            <v>6</v>
          </cell>
          <cell r="J1837" t="str">
            <v>C90024-2S330IO-ABA</v>
          </cell>
          <cell r="K1837" t="str">
            <v>RES METOXD</v>
          </cell>
          <cell r="L1837">
            <v>2000</v>
          </cell>
          <cell r="M1837">
            <v>0.26</v>
          </cell>
          <cell r="N1837">
            <v>520</v>
          </cell>
          <cell r="O1837">
            <v>0.26</v>
          </cell>
          <cell r="P1837">
            <v>520</v>
          </cell>
          <cell r="Q1837">
            <v>0</v>
          </cell>
          <cell r="R1837" t="str">
            <v>大益</v>
          </cell>
        </row>
        <row r="1838">
          <cell r="A1838" t="str">
            <v>B1</v>
          </cell>
          <cell r="B1838" t="str">
            <v>CB1</v>
          </cell>
          <cell r="C1838" t="str">
            <v>GS</v>
          </cell>
          <cell r="D1838" t="str">
            <v>R1</v>
          </cell>
          <cell r="E1838" t="str">
            <v>A</v>
          </cell>
          <cell r="F1838" t="str">
            <v>A99092000280</v>
          </cell>
          <cell r="H1838" t="str">
            <v>KFN92866</v>
          </cell>
          <cell r="I1838">
            <v>5</v>
          </cell>
          <cell r="J1838" t="str">
            <v>C90024-2S100IO-ABA</v>
          </cell>
          <cell r="K1838" t="str">
            <v>RES METOXD</v>
          </cell>
          <cell r="L1838">
            <v>2000</v>
          </cell>
          <cell r="M1838">
            <v>0.26</v>
          </cell>
          <cell r="N1838">
            <v>520</v>
          </cell>
          <cell r="O1838">
            <v>0.26</v>
          </cell>
          <cell r="P1838">
            <v>520</v>
          </cell>
          <cell r="Q1838">
            <v>0</v>
          </cell>
          <cell r="R1838" t="str">
            <v>大益</v>
          </cell>
        </row>
        <row r="1839">
          <cell r="A1839" t="str">
            <v>B1</v>
          </cell>
          <cell r="B1839" t="str">
            <v>CB1</v>
          </cell>
          <cell r="C1839" t="str">
            <v>GS</v>
          </cell>
          <cell r="D1839" t="str">
            <v>R1</v>
          </cell>
          <cell r="E1839" t="str">
            <v>A</v>
          </cell>
          <cell r="F1839" t="str">
            <v>A99092000281</v>
          </cell>
          <cell r="H1839" t="str">
            <v>199908100360</v>
          </cell>
          <cell r="I1839">
            <v>4</v>
          </cell>
          <cell r="J1839" t="str">
            <v>C90008-115SG0II</v>
          </cell>
          <cell r="K1839" t="str">
            <v>RES WW NIND</v>
          </cell>
          <cell r="L1839">
            <v>4000</v>
          </cell>
          <cell r="M1839">
            <v>1.2</v>
          </cell>
          <cell r="N1839">
            <v>4800</v>
          </cell>
          <cell r="O1839">
            <v>1.2</v>
          </cell>
          <cell r="P1839">
            <v>4800</v>
          </cell>
          <cell r="Q1839">
            <v>0</v>
          </cell>
          <cell r="R1839" t="str">
            <v>大亞秋田</v>
          </cell>
        </row>
        <row r="1840">
          <cell r="A1840" t="str">
            <v>B1</v>
          </cell>
          <cell r="B1840" t="str">
            <v>CB1</v>
          </cell>
          <cell r="C1840" t="str">
            <v>GS</v>
          </cell>
          <cell r="D1840" t="str">
            <v>R1</v>
          </cell>
          <cell r="E1840" t="str">
            <v>A</v>
          </cell>
          <cell r="F1840" t="str">
            <v>A99092000282</v>
          </cell>
          <cell r="H1840" t="str">
            <v>199907100549</v>
          </cell>
          <cell r="I1840">
            <v>1</v>
          </cell>
          <cell r="J1840" t="str">
            <v>C90486-9772IN</v>
          </cell>
          <cell r="K1840" t="str">
            <v>BOBBIN EEL</v>
          </cell>
          <cell r="L1840">
            <v>3500</v>
          </cell>
          <cell r="M1840">
            <v>1</v>
          </cell>
          <cell r="N1840">
            <v>3500</v>
          </cell>
          <cell r="O1840">
            <v>0.95</v>
          </cell>
          <cell r="P1840">
            <v>3325</v>
          </cell>
          <cell r="Q1840">
            <v>175</v>
          </cell>
          <cell r="R1840" t="str">
            <v>合進</v>
          </cell>
        </row>
        <row r="1841">
          <cell r="A1841" t="str">
            <v>B1</v>
          </cell>
          <cell r="B1841" t="str">
            <v>CB1</v>
          </cell>
          <cell r="C1841" t="str">
            <v>GS</v>
          </cell>
          <cell r="D1841" t="str">
            <v>R1</v>
          </cell>
          <cell r="E1841" t="str">
            <v>A</v>
          </cell>
          <cell r="F1841" t="str">
            <v>A99092000283</v>
          </cell>
          <cell r="H1841" t="str">
            <v>199907100455</v>
          </cell>
          <cell r="I1841">
            <v>11</v>
          </cell>
          <cell r="J1841" t="str">
            <v>C02502-0003I</v>
          </cell>
          <cell r="K1841" t="str">
            <v>CHASSIS</v>
          </cell>
          <cell r="L1841">
            <v>279</v>
          </cell>
          <cell r="M1841">
            <v>54</v>
          </cell>
          <cell r="N1841">
            <v>15066</v>
          </cell>
          <cell r="O1841">
            <v>54</v>
          </cell>
          <cell r="P1841">
            <v>15066</v>
          </cell>
          <cell r="Q1841">
            <v>0</v>
          </cell>
          <cell r="R1841" t="str">
            <v>萬承</v>
          </cell>
        </row>
        <row r="1842">
          <cell r="A1842" t="str">
            <v>B1</v>
          </cell>
          <cell r="B1842" t="str">
            <v>CB1</v>
          </cell>
          <cell r="C1842" t="str">
            <v>GS</v>
          </cell>
          <cell r="D1842" t="str">
            <v>R1</v>
          </cell>
          <cell r="E1842" t="str">
            <v>A</v>
          </cell>
          <cell r="F1842" t="str">
            <v>A99092000284</v>
          </cell>
          <cell r="H1842" t="str">
            <v>199907100805</v>
          </cell>
          <cell r="I1842">
            <v>1</v>
          </cell>
          <cell r="J1842" t="str">
            <v>C90691-9971I</v>
          </cell>
          <cell r="K1842" t="str">
            <v>AC RECEP I</v>
          </cell>
          <cell r="L1842">
            <v>20000</v>
          </cell>
          <cell r="M1842">
            <v>2.5499999999999998</v>
          </cell>
          <cell r="N1842">
            <v>51000</v>
          </cell>
          <cell r="O1842">
            <v>2.5499999999999998</v>
          </cell>
          <cell r="P1842">
            <v>51000</v>
          </cell>
          <cell r="Q1842">
            <v>0</v>
          </cell>
          <cell r="R1842" t="str">
            <v>力瑋(新加</v>
          </cell>
        </row>
        <row r="1843">
          <cell r="A1843" t="str">
            <v>B1</v>
          </cell>
          <cell r="B1843" t="str">
            <v>CB1</v>
          </cell>
          <cell r="C1843" t="str">
            <v>GS</v>
          </cell>
          <cell r="D1843" t="str">
            <v>R1</v>
          </cell>
          <cell r="E1843" t="str">
            <v>A</v>
          </cell>
          <cell r="F1843" t="str">
            <v>A99092000285</v>
          </cell>
          <cell r="H1843" t="str">
            <v>199907100428</v>
          </cell>
          <cell r="I1843">
            <v>27</v>
          </cell>
          <cell r="J1843" t="str">
            <v>C90023-1332M</v>
          </cell>
          <cell r="K1843" t="str">
            <v>RES MFLM</v>
          </cell>
          <cell r="L1843">
            <v>30000</v>
          </cell>
          <cell r="M1843">
            <v>7.1999999999999995E-2</v>
          </cell>
          <cell r="N1843">
            <v>2160</v>
          </cell>
          <cell r="O1843">
            <v>7.1999999999999995E-2</v>
          </cell>
          <cell r="P1843">
            <v>2160</v>
          </cell>
          <cell r="Q1843">
            <v>0</v>
          </cell>
          <cell r="R1843" t="str">
            <v>智豪貿易</v>
          </cell>
        </row>
        <row r="1844">
          <cell r="A1844" t="str">
            <v>B1</v>
          </cell>
          <cell r="B1844" t="str">
            <v>CB1</v>
          </cell>
          <cell r="C1844" t="str">
            <v>GS</v>
          </cell>
          <cell r="D1844" t="str">
            <v>R1</v>
          </cell>
          <cell r="E1844" t="str">
            <v>A</v>
          </cell>
          <cell r="F1844" t="str">
            <v>A99092000286</v>
          </cell>
          <cell r="H1844" t="str">
            <v>199908100365</v>
          </cell>
          <cell r="I1844">
            <v>19</v>
          </cell>
          <cell r="J1844" t="str">
            <v>C90049-474M</v>
          </cell>
          <cell r="K1844" t="str">
            <v>RES CFLM</v>
          </cell>
          <cell r="L1844">
            <v>50000</v>
          </cell>
          <cell r="M1844">
            <v>0.03</v>
          </cell>
          <cell r="N1844">
            <v>1500</v>
          </cell>
          <cell r="O1844">
            <v>0.03</v>
          </cell>
          <cell r="P1844">
            <v>1500</v>
          </cell>
          <cell r="Q1844">
            <v>0</v>
          </cell>
          <cell r="R1844" t="str">
            <v>智豪貿易</v>
          </cell>
        </row>
        <row r="1845">
          <cell r="A1845" t="str">
            <v>B1</v>
          </cell>
          <cell r="B1845" t="str">
            <v>CB1</v>
          </cell>
          <cell r="C1845" t="str">
            <v>GS</v>
          </cell>
          <cell r="D1845" t="str">
            <v>R1</v>
          </cell>
          <cell r="E1845" t="str">
            <v>A</v>
          </cell>
          <cell r="F1845" t="str">
            <v>A99092000287</v>
          </cell>
          <cell r="H1845" t="str">
            <v>199908100507</v>
          </cell>
          <cell r="I1845">
            <v>10</v>
          </cell>
          <cell r="J1845" t="str">
            <v>C90016-473M</v>
          </cell>
          <cell r="K1845" t="str">
            <v>RES CFLM</v>
          </cell>
          <cell r="L1845">
            <v>100000</v>
          </cell>
          <cell r="M1845">
            <v>2.9000000000000001E-2</v>
          </cell>
          <cell r="N1845">
            <v>2900</v>
          </cell>
          <cell r="O1845">
            <v>2.9000000000000001E-2</v>
          </cell>
          <cell r="P1845">
            <v>2900</v>
          </cell>
          <cell r="Q1845">
            <v>0</v>
          </cell>
          <cell r="R1845" t="str">
            <v>智豪貿易</v>
          </cell>
        </row>
        <row r="1846">
          <cell r="A1846" t="str">
            <v>B1</v>
          </cell>
          <cell r="B1846" t="str">
            <v>CB1</v>
          </cell>
          <cell r="C1846" t="str">
            <v>GS</v>
          </cell>
          <cell r="D1846" t="str">
            <v>R1</v>
          </cell>
          <cell r="E1846" t="str">
            <v>A</v>
          </cell>
          <cell r="F1846" t="str">
            <v>A99092000288</v>
          </cell>
          <cell r="H1846" t="str">
            <v>199909100427</v>
          </cell>
          <cell r="I1846">
            <v>23</v>
          </cell>
          <cell r="J1846" t="str">
            <v>C90024-2120M</v>
          </cell>
          <cell r="K1846" t="str">
            <v>RES METOXD</v>
          </cell>
          <cell r="L1846">
            <v>5000</v>
          </cell>
          <cell r="M1846">
            <v>0.2</v>
          </cell>
          <cell r="N1846">
            <v>1000</v>
          </cell>
          <cell r="O1846">
            <v>0.32</v>
          </cell>
          <cell r="P1846">
            <v>1600</v>
          </cell>
          <cell r="Q1846">
            <v>-600</v>
          </cell>
          <cell r="R1846" t="str">
            <v>智豪貿易</v>
          </cell>
        </row>
        <row r="1847">
          <cell r="A1847" t="str">
            <v>B1</v>
          </cell>
          <cell r="B1847" t="str">
            <v>CB1</v>
          </cell>
          <cell r="C1847" t="str">
            <v>GS</v>
          </cell>
          <cell r="D1847" t="str">
            <v>R1</v>
          </cell>
          <cell r="E1847" t="str">
            <v>A</v>
          </cell>
          <cell r="F1847" t="str">
            <v>A99092000289</v>
          </cell>
          <cell r="H1847" t="str">
            <v>199908100706</v>
          </cell>
          <cell r="I1847">
            <v>2</v>
          </cell>
          <cell r="J1847" t="str">
            <v>C90024-1151M</v>
          </cell>
          <cell r="K1847" t="str">
            <v>RES METOXD</v>
          </cell>
          <cell r="L1847">
            <v>30000</v>
          </cell>
          <cell r="M1847">
            <v>0.15</v>
          </cell>
          <cell r="N1847">
            <v>4500</v>
          </cell>
          <cell r="O1847">
            <v>0.15</v>
          </cell>
          <cell r="P1847">
            <v>4500</v>
          </cell>
          <cell r="Q1847">
            <v>0</v>
          </cell>
          <cell r="R1847" t="str">
            <v>智豪貿易</v>
          </cell>
        </row>
        <row r="1848">
          <cell r="A1848" t="str">
            <v>B1</v>
          </cell>
          <cell r="B1848" t="str">
            <v>CB1</v>
          </cell>
          <cell r="C1848" t="str">
            <v>GS</v>
          </cell>
          <cell r="D1848" t="str">
            <v>R1</v>
          </cell>
          <cell r="E1848" t="str">
            <v>A</v>
          </cell>
          <cell r="F1848" t="str">
            <v>A99092000290</v>
          </cell>
          <cell r="H1848" t="str">
            <v>199907100428</v>
          </cell>
          <cell r="I1848">
            <v>41</v>
          </cell>
          <cell r="J1848" t="str">
            <v>C90024-1100M</v>
          </cell>
          <cell r="K1848" t="str">
            <v>RES METOXD</v>
          </cell>
          <cell r="L1848">
            <v>120000</v>
          </cell>
          <cell r="M1848">
            <v>0.15</v>
          </cell>
          <cell r="N1848">
            <v>18000</v>
          </cell>
          <cell r="O1848">
            <v>0.15</v>
          </cell>
          <cell r="P1848">
            <v>18000</v>
          </cell>
          <cell r="Q1848">
            <v>0</v>
          </cell>
          <cell r="R1848" t="str">
            <v>智豪貿易</v>
          </cell>
        </row>
        <row r="1849">
          <cell r="A1849" t="str">
            <v>B1</v>
          </cell>
          <cell r="B1849" t="str">
            <v>CB1</v>
          </cell>
          <cell r="C1849" t="str">
            <v>GS</v>
          </cell>
          <cell r="D1849" t="str">
            <v>R1</v>
          </cell>
          <cell r="E1849" t="str">
            <v>A</v>
          </cell>
          <cell r="F1849" t="str">
            <v>A99092000291</v>
          </cell>
          <cell r="H1849" t="str">
            <v>199907100428</v>
          </cell>
          <cell r="I1849">
            <v>22</v>
          </cell>
          <cell r="J1849" t="str">
            <v>C90016-621M</v>
          </cell>
          <cell r="K1849" t="str">
            <v>RES CFLM</v>
          </cell>
          <cell r="L1849">
            <v>40000</v>
          </cell>
          <cell r="M1849">
            <v>2.9000000000000001E-2</v>
          </cell>
          <cell r="N1849">
            <v>1160</v>
          </cell>
          <cell r="O1849">
            <v>2.9000000000000001E-2</v>
          </cell>
          <cell r="P1849">
            <v>1160</v>
          </cell>
          <cell r="Q1849">
            <v>0</v>
          </cell>
          <cell r="R1849" t="str">
            <v>智豪貿易</v>
          </cell>
        </row>
        <row r="1850">
          <cell r="A1850" t="str">
            <v>B1</v>
          </cell>
          <cell r="B1850" t="str">
            <v>CB1</v>
          </cell>
          <cell r="C1850" t="str">
            <v>GS</v>
          </cell>
          <cell r="D1850" t="str">
            <v>R1</v>
          </cell>
          <cell r="E1850" t="str">
            <v>A</v>
          </cell>
          <cell r="F1850" t="str">
            <v>A99092000292</v>
          </cell>
          <cell r="H1850" t="str">
            <v>199908100804</v>
          </cell>
          <cell r="I1850">
            <v>34</v>
          </cell>
          <cell r="J1850" t="str">
            <v>C90016-621M</v>
          </cell>
          <cell r="K1850" t="str">
            <v>RES CFLM</v>
          </cell>
          <cell r="L1850">
            <v>70000</v>
          </cell>
          <cell r="M1850">
            <v>2.9000000000000001E-2</v>
          </cell>
          <cell r="N1850">
            <v>2030</v>
          </cell>
          <cell r="O1850">
            <v>2.9000000000000001E-2</v>
          </cell>
          <cell r="P1850">
            <v>2030</v>
          </cell>
          <cell r="Q1850">
            <v>0</v>
          </cell>
          <cell r="R1850" t="str">
            <v>智豪貿易</v>
          </cell>
        </row>
        <row r="1851">
          <cell r="A1851" t="str">
            <v>B1</v>
          </cell>
          <cell r="B1851" t="str">
            <v>CB1</v>
          </cell>
          <cell r="C1851" t="str">
            <v>GS</v>
          </cell>
          <cell r="D1851" t="str">
            <v>R1</v>
          </cell>
          <cell r="E1851" t="str">
            <v>A</v>
          </cell>
          <cell r="F1851" t="str">
            <v>A99092000293</v>
          </cell>
          <cell r="H1851" t="str">
            <v>199908100698</v>
          </cell>
          <cell r="I1851">
            <v>1</v>
          </cell>
          <cell r="J1851" t="str">
            <v>C90016-104M</v>
          </cell>
          <cell r="K1851" t="str">
            <v>RES CFLM</v>
          </cell>
          <cell r="L1851">
            <v>100000</v>
          </cell>
          <cell r="M1851">
            <v>2.9000000000000001E-2</v>
          </cell>
          <cell r="N1851">
            <v>2900</v>
          </cell>
          <cell r="O1851">
            <v>2.9000000000000001E-2</v>
          </cell>
          <cell r="P1851">
            <v>2900</v>
          </cell>
          <cell r="Q1851">
            <v>0</v>
          </cell>
          <cell r="R1851" t="str">
            <v>智豪貿易</v>
          </cell>
        </row>
        <row r="1852">
          <cell r="A1852" t="str">
            <v>B1</v>
          </cell>
          <cell r="B1852" t="str">
            <v>CB1</v>
          </cell>
          <cell r="C1852" t="str">
            <v>GS</v>
          </cell>
          <cell r="D1852" t="str">
            <v>R1</v>
          </cell>
          <cell r="E1852" t="str">
            <v>A</v>
          </cell>
          <cell r="F1852" t="str">
            <v>A99092000294</v>
          </cell>
          <cell r="H1852" t="str">
            <v>199908100752</v>
          </cell>
          <cell r="I1852">
            <v>6</v>
          </cell>
          <cell r="J1852" t="str">
            <v>C90016-153M</v>
          </cell>
          <cell r="K1852" t="str">
            <v>RES CFLM</v>
          </cell>
          <cell r="L1852">
            <v>100000</v>
          </cell>
          <cell r="M1852">
            <v>2.9000000000000001E-2</v>
          </cell>
          <cell r="N1852">
            <v>2900</v>
          </cell>
          <cell r="O1852">
            <v>2.9000000000000001E-2</v>
          </cell>
          <cell r="P1852">
            <v>2900</v>
          </cell>
          <cell r="Q1852">
            <v>0</v>
          </cell>
          <cell r="R1852" t="str">
            <v>智豪貿易</v>
          </cell>
        </row>
        <row r="1853">
          <cell r="A1853" t="str">
            <v>B1</v>
          </cell>
          <cell r="B1853" t="str">
            <v>CB1</v>
          </cell>
          <cell r="C1853" t="str">
            <v>GS</v>
          </cell>
          <cell r="D1853" t="str">
            <v>R1</v>
          </cell>
          <cell r="E1853" t="str">
            <v>A</v>
          </cell>
          <cell r="F1853" t="str">
            <v>A99092000295</v>
          </cell>
          <cell r="H1853" t="str">
            <v>199908100804</v>
          </cell>
          <cell r="I1853">
            <v>22</v>
          </cell>
          <cell r="J1853" t="str">
            <v>C90016-512M</v>
          </cell>
          <cell r="K1853" t="str">
            <v>RES CFLM</v>
          </cell>
          <cell r="L1853">
            <v>100000</v>
          </cell>
          <cell r="M1853">
            <v>2.9000000000000001E-2</v>
          </cell>
          <cell r="N1853">
            <v>2900</v>
          </cell>
          <cell r="O1853">
            <v>2.9000000000000001E-2</v>
          </cell>
          <cell r="P1853">
            <v>2900</v>
          </cell>
          <cell r="Q1853">
            <v>0</v>
          </cell>
          <cell r="R1853" t="str">
            <v>智豪貿易</v>
          </cell>
        </row>
        <row r="1854">
          <cell r="A1854" t="str">
            <v>B1</v>
          </cell>
          <cell r="B1854" t="str">
            <v>CB1</v>
          </cell>
          <cell r="C1854" t="str">
            <v>GS</v>
          </cell>
          <cell r="D1854" t="str">
            <v>R1</v>
          </cell>
          <cell r="E1854" t="str">
            <v>A</v>
          </cell>
          <cell r="F1854" t="str">
            <v>A99092000296</v>
          </cell>
          <cell r="H1854" t="str">
            <v>199908100803</v>
          </cell>
          <cell r="I1854">
            <v>16</v>
          </cell>
          <cell r="J1854" t="str">
            <v>C90016-131M</v>
          </cell>
          <cell r="K1854" t="str">
            <v>RES CFLM</v>
          </cell>
          <cell r="L1854">
            <v>200000</v>
          </cell>
          <cell r="M1854">
            <v>2.9000000000000001E-2</v>
          </cell>
          <cell r="N1854">
            <v>5800</v>
          </cell>
          <cell r="O1854">
            <v>2.9000000000000001E-2</v>
          </cell>
          <cell r="P1854">
            <v>5800</v>
          </cell>
          <cell r="Q1854">
            <v>0</v>
          </cell>
          <cell r="R1854" t="str">
            <v>智豪貿易</v>
          </cell>
        </row>
        <row r="1855">
          <cell r="A1855" t="str">
            <v>B1</v>
          </cell>
          <cell r="B1855" t="str">
            <v>CB1</v>
          </cell>
          <cell r="C1855" t="str">
            <v>GS</v>
          </cell>
          <cell r="D1855" t="str">
            <v>R1</v>
          </cell>
          <cell r="E1855" t="str">
            <v>A</v>
          </cell>
          <cell r="F1855" t="str">
            <v>A99092000297</v>
          </cell>
          <cell r="H1855" t="str">
            <v>199908100507</v>
          </cell>
          <cell r="I1855">
            <v>15</v>
          </cell>
          <cell r="J1855" t="str">
            <v>C90016-621M</v>
          </cell>
          <cell r="K1855" t="str">
            <v>RES CFLM</v>
          </cell>
          <cell r="L1855">
            <v>90000</v>
          </cell>
          <cell r="M1855">
            <v>2.9000000000000001E-2</v>
          </cell>
          <cell r="N1855">
            <v>2610</v>
          </cell>
          <cell r="O1855">
            <v>2.9000000000000001E-2</v>
          </cell>
          <cell r="P1855">
            <v>2610</v>
          </cell>
          <cell r="Q1855">
            <v>0</v>
          </cell>
          <cell r="R1855" t="str">
            <v>智豪貿易</v>
          </cell>
        </row>
        <row r="1856">
          <cell r="A1856" t="str">
            <v>B1</v>
          </cell>
          <cell r="B1856" t="str">
            <v>CB1</v>
          </cell>
          <cell r="C1856" t="str">
            <v>GS</v>
          </cell>
          <cell r="D1856" t="str">
            <v>R1</v>
          </cell>
          <cell r="E1856" t="str">
            <v>A</v>
          </cell>
          <cell r="F1856" t="str">
            <v>A99092000298</v>
          </cell>
          <cell r="H1856" t="str">
            <v>199908100803</v>
          </cell>
          <cell r="I1856">
            <v>35</v>
          </cell>
          <cell r="J1856" t="str">
            <v>C90016-242M</v>
          </cell>
          <cell r="K1856" t="str">
            <v>RES CFLM</v>
          </cell>
          <cell r="L1856">
            <v>100000</v>
          </cell>
          <cell r="M1856">
            <v>2.9000000000000001E-2</v>
          </cell>
          <cell r="N1856">
            <v>2900</v>
          </cell>
          <cell r="O1856">
            <v>2.9000000000000001E-2</v>
          </cell>
          <cell r="P1856">
            <v>2900</v>
          </cell>
          <cell r="Q1856">
            <v>0</v>
          </cell>
          <cell r="R1856" t="str">
            <v>智豪貿易</v>
          </cell>
        </row>
        <row r="1857">
          <cell r="A1857" t="str">
            <v>B1</v>
          </cell>
          <cell r="B1857" t="str">
            <v>CB1</v>
          </cell>
          <cell r="C1857" t="str">
            <v>GS</v>
          </cell>
          <cell r="D1857" t="str">
            <v>R1</v>
          </cell>
          <cell r="E1857" t="str">
            <v>A</v>
          </cell>
          <cell r="F1857" t="str">
            <v>A99092000299</v>
          </cell>
          <cell r="H1857" t="str">
            <v>199908100752</v>
          </cell>
          <cell r="I1857">
            <v>1</v>
          </cell>
          <cell r="J1857" t="str">
            <v>C90016-100M</v>
          </cell>
          <cell r="K1857" t="str">
            <v>RES CFLM</v>
          </cell>
          <cell r="L1857">
            <v>100000</v>
          </cell>
          <cell r="M1857">
            <v>2.9000000000000001E-2</v>
          </cell>
          <cell r="N1857">
            <v>2900</v>
          </cell>
          <cell r="O1857">
            <v>2.9000000000000001E-2</v>
          </cell>
          <cell r="P1857">
            <v>2900</v>
          </cell>
          <cell r="Q1857">
            <v>0</v>
          </cell>
          <cell r="R1857" t="str">
            <v>智豪貿易</v>
          </cell>
        </row>
        <row r="1858">
          <cell r="A1858" t="str">
            <v>B1</v>
          </cell>
          <cell r="B1858" t="str">
            <v>CB1</v>
          </cell>
          <cell r="C1858" t="str">
            <v>GS</v>
          </cell>
          <cell r="D1858" t="str">
            <v>R1</v>
          </cell>
          <cell r="E1858" t="str">
            <v>A</v>
          </cell>
          <cell r="F1858" t="str">
            <v>A99092000300</v>
          </cell>
          <cell r="H1858" t="str">
            <v>199907100428</v>
          </cell>
          <cell r="I1858">
            <v>2</v>
          </cell>
          <cell r="J1858" t="str">
            <v>C90016-103M</v>
          </cell>
          <cell r="K1858" t="str">
            <v>RES CFLM</v>
          </cell>
          <cell r="L1858">
            <v>100000</v>
          </cell>
          <cell r="M1858">
            <v>2.9000000000000001E-2</v>
          </cell>
          <cell r="N1858">
            <v>2900</v>
          </cell>
          <cell r="O1858">
            <v>2.9000000000000001E-2</v>
          </cell>
          <cell r="P1858">
            <v>2900</v>
          </cell>
          <cell r="Q1858">
            <v>0</v>
          </cell>
          <cell r="R1858" t="str">
            <v>智豪貿易</v>
          </cell>
        </row>
        <row r="1859">
          <cell r="A1859" t="str">
            <v>B1</v>
          </cell>
          <cell r="B1859" t="str">
            <v>CB1</v>
          </cell>
          <cell r="C1859" t="str">
            <v>GS</v>
          </cell>
          <cell r="D1859" t="str">
            <v>R1</v>
          </cell>
          <cell r="E1859" t="str">
            <v>A</v>
          </cell>
          <cell r="F1859" t="str">
            <v>A99092000301</v>
          </cell>
          <cell r="H1859" t="str">
            <v>199908100804</v>
          </cell>
          <cell r="I1859">
            <v>52</v>
          </cell>
          <cell r="J1859" t="str">
            <v>C90016-911M</v>
          </cell>
          <cell r="K1859" t="str">
            <v>RES CFLM</v>
          </cell>
          <cell r="L1859">
            <v>100000</v>
          </cell>
          <cell r="M1859">
            <v>2.9000000000000001E-2</v>
          </cell>
          <cell r="N1859">
            <v>2900</v>
          </cell>
          <cell r="O1859">
            <v>2.9000000000000001E-2</v>
          </cell>
          <cell r="P1859">
            <v>2900</v>
          </cell>
          <cell r="Q1859">
            <v>0</v>
          </cell>
          <cell r="R1859" t="str">
            <v>智豪貿易</v>
          </cell>
        </row>
        <row r="1860">
          <cell r="A1860" t="str">
            <v>B1</v>
          </cell>
          <cell r="B1860" t="str">
            <v>CB1</v>
          </cell>
          <cell r="C1860" t="str">
            <v>GS</v>
          </cell>
          <cell r="D1860" t="str">
            <v>R1</v>
          </cell>
          <cell r="E1860" t="str">
            <v>A</v>
          </cell>
          <cell r="F1860" t="str">
            <v>A99092000302</v>
          </cell>
          <cell r="H1860" t="str">
            <v>199908100507</v>
          </cell>
          <cell r="I1860">
            <v>6</v>
          </cell>
          <cell r="J1860" t="str">
            <v>C90016-303M</v>
          </cell>
          <cell r="K1860" t="str">
            <v>RES CFLM</v>
          </cell>
          <cell r="L1860">
            <v>400000</v>
          </cell>
          <cell r="M1860">
            <v>2.9000000000000001E-2</v>
          </cell>
          <cell r="N1860">
            <v>11600</v>
          </cell>
          <cell r="O1860">
            <v>2.9000000000000001E-2</v>
          </cell>
          <cell r="P1860">
            <v>11600</v>
          </cell>
          <cell r="Q1860">
            <v>0</v>
          </cell>
          <cell r="R1860" t="str">
            <v>智豪貿易</v>
          </cell>
        </row>
        <row r="1861">
          <cell r="A1861" t="str">
            <v>B1</v>
          </cell>
          <cell r="B1861" t="str">
            <v>CB1</v>
          </cell>
          <cell r="C1861" t="str">
            <v>GS</v>
          </cell>
          <cell r="D1861" t="str">
            <v>R1</v>
          </cell>
          <cell r="E1861" t="str">
            <v>A</v>
          </cell>
          <cell r="F1861" t="str">
            <v>A99092000303</v>
          </cell>
          <cell r="H1861" t="str">
            <v>199908100804</v>
          </cell>
          <cell r="I1861">
            <v>9</v>
          </cell>
          <cell r="J1861" t="str">
            <v>C90016-432M</v>
          </cell>
          <cell r="K1861" t="str">
            <v>RES CFLM</v>
          </cell>
          <cell r="L1861">
            <v>75000</v>
          </cell>
          <cell r="M1861">
            <v>2.9000000000000001E-2</v>
          </cell>
          <cell r="N1861">
            <v>2175</v>
          </cell>
          <cell r="O1861">
            <v>2.9000000000000001E-2</v>
          </cell>
          <cell r="P1861">
            <v>2175</v>
          </cell>
          <cell r="Q1861">
            <v>0</v>
          </cell>
          <cell r="R1861" t="str">
            <v>智豪貿易</v>
          </cell>
        </row>
        <row r="1862">
          <cell r="A1862" t="str">
            <v>B1</v>
          </cell>
          <cell r="B1862" t="str">
            <v>CB1</v>
          </cell>
          <cell r="C1862" t="str">
            <v>GS</v>
          </cell>
          <cell r="D1862" t="str">
            <v>R1</v>
          </cell>
          <cell r="E1862" t="str">
            <v>A</v>
          </cell>
          <cell r="F1862" t="str">
            <v>A99092000304</v>
          </cell>
          <cell r="H1862" t="str">
            <v>199907100428</v>
          </cell>
          <cell r="I1862">
            <v>6</v>
          </cell>
          <cell r="J1862" t="str">
            <v>C90016-222M</v>
          </cell>
          <cell r="K1862" t="str">
            <v>RES CFLM</v>
          </cell>
          <cell r="L1862">
            <v>300000</v>
          </cell>
          <cell r="M1862">
            <v>2.9000000000000001E-2</v>
          </cell>
          <cell r="N1862">
            <v>8700</v>
          </cell>
          <cell r="O1862">
            <v>2.9000000000000001E-2</v>
          </cell>
          <cell r="P1862">
            <v>8700</v>
          </cell>
          <cell r="Q1862">
            <v>0</v>
          </cell>
          <cell r="R1862" t="str">
            <v>智豪貿易</v>
          </cell>
        </row>
        <row r="1863">
          <cell r="A1863" t="str">
            <v>B1</v>
          </cell>
          <cell r="B1863" t="str">
            <v>CB1</v>
          </cell>
          <cell r="C1863" t="str">
            <v>GS</v>
          </cell>
          <cell r="D1863" t="str">
            <v>R1</v>
          </cell>
          <cell r="E1863" t="str">
            <v>A</v>
          </cell>
          <cell r="F1863" t="str">
            <v>A99092000305</v>
          </cell>
          <cell r="H1863" t="str">
            <v>199908100803</v>
          </cell>
          <cell r="I1863">
            <v>33</v>
          </cell>
          <cell r="J1863" t="str">
            <v>C90016-241M</v>
          </cell>
          <cell r="K1863" t="str">
            <v>RES CFLM</v>
          </cell>
          <cell r="L1863">
            <v>200000</v>
          </cell>
          <cell r="M1863">
            <v>2.9000000000000001E-2</v>
          </cell>
          <cell r="N1863">
            <v>5800</v>
          </cell>
          <cell r="O1863">
            <v>2.9000000000000001E-2</v>
          </cell>
          <cell r="P1863">
            <v>5800</v>
          </cell>
          <cell r="Q1863">
            <v>0</v>
          </cell>
          <cell r="R1863" t="str">
            <v>智豪貿易</v>
          </cell>
        </row>
        <row r="1864">
          <cell r="A1864" t="str">
            <v>B1</v>
          </cell>
          <cell r="B1864" t="str">
            <v>CB1</v>
          </cell>
          <cell r="C1864" t="str">
            <v>GS</v>
          </cell>
          <cell r="D1864" t="str">
            <v>R1</v>
          </cell>
          <cell r="E1864" t="str">
            <v>A</v>
          </cell>
          <cell r="F1864" t="str">
            <v>A99092000306</v>
          </cell>
          <cell r="H1864" t="str">
            <v>199908100698</v>
          </cell>
          <cell r="I1864">
            <v>3</v>
          </cell>
          <cell r="J1864" t="str">
            <v>C90016-202M</v>
          </cell>
          <cell r="K1864" t="str">
            <v>RES CFLM</v>
          </cell>
          <cell r="L1864">
            <v>200000</v>
          </cell>
          <cell r="M1864">
            <v>2.9000000000000001E-2</v>
          </cell>
          <cell r="N1864">
            <v>5800</v>
          </cell>
          <cell r="O1864">
            <v>2.9000000000000001E-2</v>
          </cell>
          <cell r="P1864">
            <v>5800</v>
          </cell>
          <cell r="Q1864">
            <v>0</v>
          </cell>
          <cell r="R1864" t="str">
            <v>智豪貿易</v>
          </cell>
        </row>
        <row r="1865">
          <cell r="A1865" t="str">
            <v>B1</v>
          </cell>
          <cell r="B1865" t="str">
            <v>CB1</v>
          </cell>
          <cell r="C1865" t="str">
            <v>GS</v>
          </cell>
          <cell r="D1865" t="str">
            <v>R1</v>
          </cell>
          <cell r="E1865" t="str">
            <v>A</v>
          </cell>
          <cell r="F1865" t="str">
            <v>A99092000307</v>
          </cell>
          <cell r="H1865" t="str">
            <v>199908100752</v>
          </cell>
          <cell r="I1865">
            <v>17</v>
          </cell>
          <cell r="J1865" t="str">
            <v>C90016-472M</v>
          </cell>
          <cell r="K1865" t="str">
            <v>RES CFLM</v>
          </cell>
          <cell r="L1865">
            <v>60000</v>
          </cell>
          <cell r="M1865">
            <v>2.9000000000000001E-2</v>
          </cell>
          <cell r="N1865">
            <v>1740</v>
          </cell>
          <cell r="O1865">
            <v>2.9000000000000001E-2</v>
          </cell>
          <cell r="P1865">
            <v>1740</v>
          </cell>
          <cell r="Q1865">
            <v>0</v>
          </cell>
          <cell r="R1865" t="str">
            <v>智豪貿易</v>
          </cell>
        </row>
        <row r="1866">
          <cell r="A1866" t="str">
            <v>B1</v>
          </cell>
          <cell r="B1866" t="str">
            <v>CB1</v>
          </cell>
          <cell r="C1866" t="str">
            <v>GS</v>
          </cell>
          <cell r="D1866" t="str">
            <v>R1</v>
          </cell>
          <cell r="E1866" t="str">
            <v>A</v>
          </cell>
          <cell r="F1866" t="str">
            <v>A99092000308</v>
          </cell>
          <cell r="H1866" t="str">
            <v>199908100803</v>
          </cell>
          <cell r="I1866">
            <v>33</v>
          </cell>
          <cell r="J1866" t="str">
            <v>C90016-241M</v>
          </cell>
          <cell r="K1866" t="str">
            <v>RES CFLM</v>
          </cell>
          <cell r="L1866">
            <v>50000</v>
          </cell>
          <cell r="M1866">
            <v>2.9000000000000001E-2</v>
          </cell>
          <cell r="N1866">
            <v>1450</v>
          </cell>
          <cell r="O1866">
            <v>2.9000000000000001E-2</v>
          </cell>
          <cell r="P1866">
            <v>1450</v>
          </cell>
          <cell r="Q1866">
            <v>0</v>
          </cell>
          <cell r="R1866" t="str">
            <v>智豪貿易</v>
          </cell>
        </row>
        <row r="1867">
          <cell r="A1867" t="str">
            <v>B1</v>
          </cell>
          <cell r="B1867" t="str">
            <v>CB1</v>
          </cell>
          <cell r="C1867" t="str">
            <v>GS</v>
          </cell>
          <cell r="D1867" t="str">
            <v>R1</v>
          </cell>
          <cell r="E1867" t="str">
            <v>A</v>
          </cell>
          <cell r="F1867" t="str">
            <v>A99092000309</v>
          </cell>
          <cell r="H1867" t="str">
            <v>199908100752</v>
          </cell>
          <cell r="I1867">
            <v>5</v>
          </cell>
          <cell r="J1867" t="str">
            <v>C90016-152M</v>
          </cell>
          <cell r="K1867" t="str">
            <v>RES CFLM</v>
          </cell>
          <cell r="L1867">
            <v>50000</v>
          </cell>
          <cell r="M1867">
            <v>2.9000000000000001E-2</v>
          </cell>
          <cell r="N1867">
            <v>1450</v>
          </cell>
          <cell r="O1867">
            <v>2.9000000000000001E-2</v>
          </cell>
          <cell r="P1867">
            <v>1450</v>
          </cell>
          <cell r="Q1867">
            <v>0</v>
          </cell>
          <cell r="R1867" t="str">
            <v>智豪貿易</v>
          </cell>
        </row>
        <row r="1868">
          <cell r="A1868" t="str">
            <v>B1</v>
          </cell>
          <cell r="B1868" t="str">
            <v>CB1</v>
          </cell>
          <cell r="C1868" t="str">
            <v>GS</v>
          </cell>
          <cell r="D1868" t="str">
            <v>R1</v>
          </cell>
          <cell r="E1868" t="str">
            <v>A</v>
          </cell>
          <cell r="F1868" t="str">
            <v>A99092000310</v>
          </cell>
          <cell r="H1868" t="str">
            <v>199908100803</v>
          </cell>
          <cell r="I1868">
            <v>45</v>
          </cell>
          <cell r="J1868" t="str">
            <v>C90016-302M</v>
          </cell>
          <cell r="K1868" t="str">
            <v>RES CFLM</v>
          </cell>
          <cell r="L1868">
            <v>30000</v>
          </cell>
          <cell r="M1868">
            <v>2.9000000000000001E-2</v>
          </cell>
          <cell r="N1868">
            <v>870</v>
          </cell>
          <cell r="O1868">
            <v>2.9000000000000001E-2</v>
          </cell>
          <cell r="P1868">
            <v>870</v>
          </cell>
          <cell r="Q1868">
            <v>0</v>
          </cell>
          <cell r="R1868" t="str">
            <v>智豪貿易</v>
          </cell>
        </row>
        <row r="1869">
          <cell r="A1869" t="str">
            <v>B1</v>
          </cell>
          <cell r="B1869" t="str">
            <v>CB1</v>
          </cell>
          <cell r="C1869" t="str">
            <v>GS</v>
          </cell>
          <cell r="D1869" t="str">
            <v>R1</v>
          </cell>
          <cell r="E1869" t="str">
            <v>A</v>
          </cell>
          <cell r="F1869" t="str">
            <v>A99092000311</v>
          </cell>
          <cell r="H1869" t="str">
            <v>199908100772</v>
          </cell>
          <cell r="I1869">
            <v>1</v>
          </cell>
          <cell r="J1869" t="str">
            <v>C90016-301M</v>
          </cell>
          <cell r="K1869" t="str">
            <v>RES CFLM</v>
          </cell>
          <cell r="L1869">
            <v>5000</v>
          </cell>
          <cell r="M1869">
            <v>2.9000000000000001E-2</v>
          </cell>
          <cell r="N1869">
            <v>145</v>
          </cell>
          <cell r="O1869">
            <v>2.9000000000000001E-2</v>
          </cell>
          <cell r="P1869">
            <v>145</v>
          </cell>
          <cell r="Q1869">
            <v>0</v>
          </cell>
          <cell r="R1869" t="str">
            <v>智豪貿易</v>
          </cell>
        </row>
        <row r="1870">
          <cell r="A1870" t="str">
            <v>B1</v>
          </cell>
          <cell r="B1870" t="str">
            <v>CB1</v>
          </cell>
          <cell r="C1870" t="str">
            <v>GS</v>
          </cell>
          <cell r="D1870" t="str">
            <v>R1</v>
          </cell>
          <cell r="E1870" t="str">
            <v>A</v>
          </cell>
          <cell r="F1870" t="str">
            <v>A99092000312</v>
          </cell>
          <cell r="H1870" t="str">
            <v>199908100804</v>
          </cell>
          <cell r="I1870">
            <v>18</v>
          </cell>
          <cell r="J1870" t="str">
            <v>C90016-510M</v>
          </cell>
          <cell r="K1870" t="str">
            <v>RES CFLM</v>
          </cell>
          <cell r="L1870">
            <v>15000</v>
          </cell>
          <cell r="M1870">
            <v>2.9000000000000001E-2</v>
          </cell>
          <cell r="N1870">
            <v>435</v>
          </cell>
          <cell r="O1870">
            <v>2.9000000000000001E-2</v>
          </cell>
          <cell r="P1870">
            <v>435</v>
          </cell>
          <cell r="Q1870">
            <v>0</v>
          </cell>
          <cell r="R1870" t="str">
            <v>智豪貿易</v>
          </cell>
        </row>
        <row r="1871">
          <cell r="A1871" t="str">
            <v>B1</v>
          </cell>
          <cell r="B1871" t="str">
            <v>CB1</v>
          </cell>
          <cell r="C1871" t="str">
            <v>GS</v>
          </cell>
          <cell r="D1871" t="str">
            <v>R1</v>
          </cell>
          <cell r="E1871" t="str">
            <v>A</v>
          </cell>
          <cell r="F1871" t="str">
            <v>A99092000313</v>
          </cell>
          <cell r="H1871" t="str">
            <v>199908100804</v>
          </cell>
          <cell r="I1871">
            <v>2</v>
          </cell>
          <cell r="J1871" t="str">
            <v>C90016-361M</v>
          </cell>
          <cell r="K1871" t="str">
            <v>RES CFLM</v>
          </cell>
          <cell r="L1871">
            <v>5000</v>
          </cell>
          <cell r="M1871">
            <v>2.9000000000000001E-2</v>
          </cell>
          <cell r="N1871">
            <v>145</v>
          </cell>
          <cell r="O1871">
            <v>2.9000000000000001E-2</v>
          </cell>
          <cell r="P1871">
            <v>145</v>
          </cell>
          <cell r="Q1871">
            <v>0</v>
          </cell>
          <cell r="R1871" t="str">
            <v>智豪貿易</v>
          </cell>
        </row>
        <row r="1872">
          <cell r="A1872" t="str">
            <v>B1</v>
          </cell>
          <cell r="B1872" t="str">
            <v>CB1</v>
          </cell>
          <cell r="C1872" t="str">
            <v>GS</v>
          </cell>
          <cell r="D1872" t="str">
            <v>R1</v>
          </cell>
          <cell r="E1872" t="str">
            <v>A</v>
          </cell>
          <cell r="F1872" t="str">
            <v>A99092000314</v>
          </cell>
          <cell r="H1872" t="str">
            <v>199909100098</v>
          </cell>
          <cell r="I1872">
            <v>26</v>
          </cell>
          <cell r="J1872" t="str">
            <v>C90026-4323M</v>
          </cell>
          <cell r="K1872" t="str">
            <v>RES MFLM</v>
          </cell>
          <cell r="L1872">
            <v>50000</v>
          </cell>
          <cell r="M1872">
            <v>6.8000000000000005E-2</v>
          </cell>
          <cell r="N1872">
            <v>3400</v>
          </cell>
          <cell r="O1872">
            <v>6.8000000000000005E-2</v>
          </cell>
          <cell r="P1872">
            <v>3400</v>
          </cell>
          <cell r="Q1872">
            <v>0</v>
          </cell>
          <cell r="R1872" t="str">
            <v>智豪貿易</v>
          </cell>
        </row>
        <row r="1873">
          <cell r="A1873" t="str">
            <v>B1</v>
          </cell>
          <cell r="B1873" t="str">
            <v>CB1</v>
          </cell>
          <cell r="C1873" t="str">
            <v>GS</v>
          </cell>
          <cell r="D1873" t="str">
            <v>R1</v>
          </cell>
          <cell r="E1873" t="str">
            <v>A</v>
          </cell>
          <cell r="F1873" t="str">
            <v>A99092000315</v>
          </cell>
          <cell r="H1873" t="str">
            <v>199909100010</v>
          </cell>
          <cell r="I1873">
            <v>27</v>
          </cell>
          <cell r="J1873" t="str">
            <v>C90052-114M</v>
          </cell>
          <cell r="K1873" t="str">
            <v>RES CFLM</v>
          </cell>
          <cell r="L1873">
            <v>35000</v>
          </cell>
          <cell r="M1873">
            <v>7.0000000000000007E-2</v>
          </cell>
          <cell r="N1873">
            <v>2450</v>
          </cell>
          <cell r="O1873">
            <v>7.0000000000000007E-2</v>
          </cell>
          <cell r="P1873">
            <v>2450</v>
          </cell>
          <cell r="Q1873">
            <v>0</v>
          </cell>
          <cell r="R1873" t="str">
            <v>智豪貿易</v>
          </cell>
        </row>
        <row r="1874">
          <cell r="A1874" t="str">
            <v>B1</v>
          </cell>
          <cell r="B1874" t="str">
            <v>CB1</v>
          </cell>
          <cell r="C1874" t="str">
            <v>GS</v>
          </cell>
          <cell r="D1874" t="str">
            <v>R1</v>
          </cell>
          <cell r="E1874" t="str">
            <v>A</v>
          </cell>
          <cell r="F1874" t="str">
            <v>A99092000316</v>
          </cell>
          <cell r="H1874" t="str">
            <v>199908100365</v>
          </cell>
          <cell r="I1874">
            <v>17</v>
          </cell>
          <cell r="J1874" t="str">
            <v>C90049-434M</v>
          </cell>
          <cell r="K1874" t="str">
            <v>RES CFLM</v>
          </cell>
          <cell r="L1874">
            <v>100000</v>
          </cell>
          <cell r="M1874">
            <v>0.03</v>
          </cell>
          <cell r="N1874">
            <v>3000</v>
          </cell>
          <cell r="O1874">
            <v>0.03</v>
          </cell>
          <cell r="P1874">
            <v>3000</v>
          </cell>
          <cell r="Q1874">
            <v>0</v>
          </cell>
          <cell r="R1874" t="str">
            <v>智豪貿易</v>
          </cell>
        </row>
        <row r="1875">
          <cell r="A1875" t="str">
            <v>B1</v>
          </cell>
          <cell r="B1875" t="str">
            <v>CB1</v>
          </cell>
          <cell r="C1875" t="str">
            <v>GS</v>
          </cell>
          <cell r="D1875" t="str">
            <v>R1</v>
          </cell>
          <cell r="E1875" t="str">
            <v>A</v>
          </cell>
          <cell r="F1875" t="str">
            <v>A99092000317</v>
          </cell>
          <cell r="H1875" t="str">
            <v>199908100705</v>
          </cell>
          <cell r="I1875">
            <v>21</v>
          </cell>
          <cell r="J1875" t="str">
            <v>C90049-514M</v>
          </cell>
          <cell r="K1875" t="str">
            <v>RES CFLM</v>
          </cell>
          <cell r="L1875">
            <v>300000</v>
          </cell>
          <cell r="M1875">
            <v>0.03</v>
          </cell>
          <cell r="N1875">
            <v>9000</v>
          </cell>
          <cell r="O1875">
            <v>0.03</v>
          </cell>
          <cell r="P1875">
            <v>9000</v>
          </cell>
          <cell r="Q1875">
            <v>0</v>
          </cell>
          <cell r="R1875" t="str">
            <v>智豪貿易</v>
          </cell>
        </row>
        <row r="1876">
          <cell r="A1876" t="str">
            <v>B1</v>
          </cell>
          <cell r="B1876" t="str">
            <v>CB1</v>
          </cell>
          <cell r="C1876" t="str">
            <v>GS</v>
          </cell>
          <cell r="D1876" t="str">
            <v>R1</v>
          </cell>
          <cell r="E1876" t="str">
            <v>A</v>
          </cell>
          <cell r="F1876" t="str">
            <v>A99092000318</v>
          </cell>
          <cell r="H1876" t="str">
            <v>199908100365</v>
          </cell>
          <cell r="I1876">
            <v>9</v>
          </cell>
          <cell r="J1876" t="str">
            <v>C90023-2402M</v>
          </cell>
          <cell r="K1876" t="str">
            <v>RES MFLM</v>
          </cell>
          <cell r="L1876">
            <v>50000</v>
          </cell>
          <cell r="M1876">
            <v>7.1999999999999995E-2</v>
          </cell>
          <cell r="N1876">
            <v>3600</v>
          </cell>
          <cell r="O1876">
            <v>7.1999999999999995E-2</v>
          </cell>
          <cell r="P1876">
            <v>3600</v>
          </cell>
          <cell r="Q1876">
            <v>0</v>
          </cell>
          <cell r="R1876" t="str">
            <v>智豪貿易</v>
          </cell>
        </row>
        <row r="1877">
          <cell r="A1877" t="str">
            <v>B1</v>
          </cell>
          <cell r="B1877" t="str">
            <v>CB1</v>
          </cell>
          <cell r="C1877" t="str">
            <v>GS</v>
          </cell>
          <cell r="D1877" t="str">
            <v>R1</v>
          </cell>
          <cell r="E1877" t="str">
            <v>A</v>
          </cell>
          <cell r="F1877" t="str">
            <v>A99092000319</v>
          </cell>
          <cell r="H1877" t="str">
            <v>199909100006</v>
          </cell>
          <cell r="I1877">
            <v>10</v>
          </cell>
          <cell r="J1877" t="str">
            <v>C90023-909GM</v>
          </cell>
          <cell r="K1877" t="str">
            <v>RES MFLM</v>
          </cell>
          <cell r="L1877">
            <v>5000</v>
          </cell>
          <cell r="M1877">
            <v>7.1999999999999995E-2</v>
          </cell>
          <cell r="N1877">
            <v>360</v>
          </cell>
          <cell r="O1877">
            <v>7.1999999999999995E-2</v>
          </cell>
          <cell r="P1877">
            <v>360</v>
          </cell>
          <cell r="Q1877">
            <v>0</v>
          </cell>
          <cell r="R1877" t="str">
            <v>智豪貿易</v>
          </cell>
        </row>
        <row r="1878">
          <cell r="A1878" t="str">
            <v>B1</v>
          </cell>
          <cell r="B1878" t="str">
            <v>CB1</v>
          </cell>
          <cell r="C1878" t="str">
            <v>GS</v>
          </cell>
          <cell r="D1878" t="str">
            <v>R1</v>
          </cell>
          <cell r="E1878" t="str">
            <v>A</v>
          </cell>
          <cell r="F1878" t="str">
            <v>A99092000320</v>
          </cell>
          <cell r="H1878" t="str">
            <v>199908100804</v>
          </cell>
          <cell r="I1878">
            <v>76</v>
          </cell>
          <cell r="J1878" t="str">
            <v>C90023-1471M</v>
          </cell>
          <cell r="K1878" t="str">
            <v>RES MFLM</v>
          </cell>
          <cell r="L1878">
            <v>15000</v>
          </cell>
          <cell r="M1878">
            <v>7.1999999999999995E-2</v>
          </cell>
          <cell r="N1878">
            <v>1080</v>
          </cell>
          <cell r="O1878">
            <v>7.1999999999999995E-2</v>
          </cell>
          <cell r="P1878">
            <v>1080</v>
          </cell>
          <cell r="Q1878">
            <v>0</v>
          </cell>
          <cell r="R1878" t="str">
            <v>智豪貿易</v>
          </cell>
        </row>
        <row r="1879">
          <cell r="A1879" t="str">
            <v>B1</v>
          </cell>
          <cell r="B1879" t="str">
            <v>CB1</v>
          </cell>
          <cell r="C1879" t="str">
            <v>GS</v>
          </cell>
          <cell r="D1879" t="str">
            <v>R1</v>
          </cell>
          <cell r="E1879" t="str">
            <v>A</v>
          </cell>
          <cell r="F1879" t="str">
            <v>A99092000321</v>
          </cell>
          <cell r="H1879" t="str">
            <v>199908100752</v>
          </cell>
          <cell r="I1879">
            <v>27</v>
          </cell>
          <cell r="J1879" t="str">
            <v>C90023-1401M</v>
          </cell>
          <cell r="K1879" t="str">
            <v>RES MFLM</v>
          </cell>
          <cell r="L1879">
            <v>15000</v>
          </cell>
          <cell r="M1879">
            <v>7.1999999999999995E-2</v>
          </cell>
          <cell r="N1879">
            <v>1080</v>
          </cell>
          <cell r="O1879">
            <v>7.1999999999999995E-2</v>
          </cell>
          <cell r="P1879">
            <v>1080</v>
          </cell>
          <cell r="Q1879">
            <v>0</v>
          </cell>
          <cell r="R1879" t="str">
            <v>智豪貿易</v>
          </cell>
        </row>
        <row r="1880">
          <cell r="A1880" t="str">
            <v>B1</v>
          </cell>
          <cell r="B1880" t="str">
            <v>CB1</v>
          </cell>
          <cell r="C1880" t="str">
            <v>GS</v>
          </cell>
          <cell r="D1880" t="str">
            <v>R1</v>
          </cell>
          <cell r="E1880" t="str">
            <v>A</v>
          </cell>
          <cell r="F1880" t="str">
            <v>A99092000322</v>
          </cell>
          <cell r="H1880" t="str">
            <v>199909100004</v>
          </cell>
          <cell r="I1880">
            <v>11</v>
          </cell>
          <cell r="J1880" t="str">
            <v>C90023-3012M</v>
          </cell>
          <cell r="K1880" t="str">
            <v>RES MFLM</v>
          </cell>
          <cell r="L1880">
            <v>5000</v>
          </cell>
          <cell r="M1880">
            <v>7.1999999999999995E-2</v>
          </cell>
          <cell r="N1880">
            <v>360</v>
          </cell>
          <cell r="O1880">
            <v>7.1999999999999995E-2</v>
          </cell>
          <cell r="P1880">
            <v>360</v>
          </cell>
          <cell r="Q1880">
            <v>0</v>
          </cell>
          <cell r="R1880" t="str">
            <v>智豪貿易</v>
          </cell>
        </row>
        <row r="1881">
          <cell r="A1881" t="str">
            <v>B1</v>
          </cell>
          <cell r="B1881" t="str">
            <v>CB1</v>
          </cell>
          <cell r="C1881" t="str">
            <v>GS</v>
          </cell>
          <cell r="D1881" t="str">
            <v>R1</v>
          </cell>
          <cell r="E1881" t="str">
            <v>A</v>
          </cell>
          <cell r="F1881" t="str">
            <v>A99092000323</v>
          </cell>
          <cell r="H1881" t="str">
            <v>199908100814</v>
          </cell>
          <cell r="I1881">
            <v>29</v>
          </cell>
          <cell r="J1881" t="str">
            <v>C90023-2321M</v>
          </cell>
          <cell r="K1881" t="str">
            <v>RES MFLM</v>
          </cell>
          <cell r="L1881">
            <v>5000</v>
          </cell>
          <cell r="M1881">
            <v>7.1999999999999995E-2</v>
          </cell>
          <cell r="N1881">
            <v>360</v>
          </cell>
          <cell r="O1881">
            <v>7.1999999999999995E-2</v>
          </cell>
          <cell r="P1881">
            <v>360</v>
          </cell>
          <cell r="Q1881">
            <v>0</v>
          </cell>
          <cell r="R1881" t="str">
            <v>智豪貿易</v>
          </cell>
        </row>
        <row r="1882">
          <cell r="A1882" t="str">
            <v>B1</v>
          </cell>
          <cell r="B1882" t="str">
            <v>CB1</v>
          </cell>
          <cell r="C1882" t="str">
            <v>GS</v>
          </cell>
          <cell r="D1882" t="str">
            <v>R1</v>
          </cell>
          <cell r="E1882" t="str">
            <v>A</v>
          </cell>
          <cell r="F1882" t="str">
            <v>A99092000324</v>
          </cell>
          <cell r="H1882" t="str">
            <v>199908100804</v>
          </cell>
          <cell r="I1882">
            <v>61</v>
          </cell>
          <cell r="J1882" t="str">
            <v>C90023-1181M</v>
          </cell>
          <cell r="K1882" t="str">
            <v>RES MFLM</v>
          </cell>
          <cell r="L1882">
            <v>15000</v>
          </cell>
          <cell r="M1882">
            <v>7.1999999999999995E-2</v>
          </cell>
          <cell r="N1882">
            <v>1080</v>
          </cell>
          <cell r="O1882">
            <v>7.1999999999999995E-2</v>
          </cell>
          <cell r="P1882">
            <v>1080</v>
          </cell>
          <cell r="Q1882">
            <v>0</v>
          </cell>
          <cell r="R1882" t="str">
            <v>智豪貿易</v>
          </cell>
        </row>
        <row r="1883">
          <cell r="A1883" t="str">
            <v>B1</v>
          </cell>
          <cell r="B1883" t="str">
            <v>CB1</v>
          </cell>
          <cell r="C1883" t="str">
            <v>GS</v>
          </cell>
          <cell r="D1883" t="str">
            <v>R1</v>
          </cell>
          <cell r="E1883" t="str">
            <v>A</v>
          </cell>
          <cell r="F1883" t="str">
            <v>A99092000325</v>
          </cell>
          <cell r="H1883" t="str">
            <v>199907100428</v>
          </cell>
          <cell r="I1883">
            <v>40</v>
          </cell>
          <cell r="J1883" t="str">
            <v>C90023-9091M</v>
          </cell>
          <cell r="K1883" t="str">
            <v>RES MFLM</v>
          </cell>
          <cell r="L1883">
            <v>10000</v>
          </cell>
          <cell r="M1883">
            <v>7.1999999999999995E-2</v>
          </cell>
          <cell r="N1883">
            <v>720</v>
          </cell>
          <cell r="O1883">
            <v>7.1999999999999995E-2</v>
          </cell>
          <cell r="P1883">
            <v>720</v>
          </cell>
          <cell r="Q1883">
            <v>0</v>
          </cell>
          <cell r="R1883" t="str">
            <v>智豪貿易</v>
          </cell>
        </row>
        <row r="1884">
          <cell r="A1884" t="str">
            <v>B1</v>
          </cell>
          <cell r="B1884" t="str">
            <v>CB1</v>
          </cell>
          <cell r="C1884" t="str">
            <v>GS</v>
          </cell>
          <cell r="D1884" t="str">
            <v>R1</v>
          </cell>
          <cell r="E1884" t="str">
            <v>A</v>
          </cell>
          <cell r="F1884" t="str">
            <v>A99092000326</v>
          </cell>
          <cell r="H1884" t="str">
            <v>199908100773</v>
          </cell>
          <cell r="I1884">
            <v>1</v>
          </cell>
          <cell r="J1884" t="str">
            <v>C90023-2432M</v>
          </cell>
          <cell r="K1884" t="str">
            <v>RES MFLM</v>
          </cell>
          <cell r="L1884">
            <v>5000</v>
          </cell>
          <cell r="M1884">
            <v>7.1999999999999995E-2</v>
          </cell>
          <cell r="N1884">
            <v>360</v>
          </cell>
          <cell r="O1884">
            <v>7.1999999999999995E-2</v>
          </cell>
          <cell r="P1884">
            <v>360</v>
          </cell>
          <cell r="Q1884">
            <v>0</v>
          </cell>
          <cell r="R1884" t="str">
            <v>智豪貿易</v>
          </cell>
        </row>
        <row r="1885">
          <cell r="A1885" t="str">
            <v>B1</v>
          </cell>
          <cell r="B1885" t="str">
            <v>CB1</v>
          </cell>
          <cell r="C1885" t="str">
            <v>GS</v>
          </cell>
          <cell r="D1885" t="str">
            <v>R1</v>
          </cell>
          <cell r="E1885" t="str">
            <v>A</v>
          </cell>
          <cell r="F1885" t="str">
            <v>A99092000327</v>
          </cell>
          <cell r="H1885" t="str">
            <v>199908100814</v>
          </cell>
          <cell r="I1885">
            <v>17</v>
          </cell>
          <cell r="J1885" t="str">
            <v>C90023-2100M</v>
          </cell>
          <cell r="K1885" t="str">
            <v>RES MFLM</v>
          </cell>
          <cell r="L1885">
            <v>5000</v>
          </cell>
          <cell r="M1885">
            <v>7.1999999999999995E-2</v>
          </cell>
          <cell r="N1885">
            <v>360</v>
          </cell>
          <cell r="O1885">
            <v>7.1999999999999995E-2</v>
          </cell>
          <cell r="P1885">
            <v>360</v>
          </cell>
          <cell r="Q1885">
            <v>0</v>
          </cell>
          <cell r="R1885" t="str">
            <v>智豪貿易</v>
          </cell>
        </row>
        <row r="1886">
          <cell r="A1886" t="str">
            <v>B1</v>
          </cell>
          <cell r="B1886" t="str">
            <v>CB1</v>
          </cell>
          <cell r="C1886" t="str">
            <v>GS</v>
          </cell>
          <cell r="D1886" t="str">
            <v>R1</v>
          </cell>
          <cell r="E1886" t="str">
            <v>A</v>
          </cell>
          <cell r="F1886" t="str">
            <v>A99092000328</v>
          </cell>
          <cell r="H1886" t="str">
            <v>199909100181</v>
          </cell>
          <cell r="I1886">
            <v>7</v>
          </cell>
          <cell r="J1886" t="str">
            <v>C90023-3010M</v>
          </cell>
          <cell r="K1886" t="str">
            <v>RES MFLM</v>
          </cell>
          <cell r="L1886">
            <v>5000</v>
          </cell>
          <cell r="M1886">
            <v>7.1999999999999995E-2</v>
          </cell>
          <cell r="N1886">
            <v>360</v>
          </cell>
          <cell r="O1886">
            <v>7.1999999999999995E-2</v>
          </cell>
          <cell r="P1886">
            <v>360</v>
          </cell>
          <cell r="Q1886">
            <v>0</v>
          </cell>
          <cell r="R1886" t="str">
            <v>智豪貿易</v>
          </cell>
        </row>
        <row r="1887">
          <cell r="A1887" t="str">
            <v>B1</v>
          </cell>
          <cell r="B1887" t="str">
            <v>CB1</v>
          </cell>
          <cell r="C1887" t="str">
            <v>GS</v>
          </cell>
          <cell r="D1887" t="str">
            <v>R1</v>
          </cell>
          <cell r="E1887" t="str">
            <v>A</v>
          </cell>
          <cell r="F1887" t="str">
            <v>A99092000329</v>
          </cell>
          <cell r="H1887" t="str">
            <v>199908100814</v>
          </cell>
          <cell r="I1887">
            <v>4</v>
          </cell>
          <cell r="J1887" t="str">
            <v>C90023-1740M</v>
          </cell>
          <cell r="K1887" t="str">
            <v>RES MFLM</v>
          </cell>
          <cell r="L1887">
            <v>5000</v>
          </cell>
          <cell r="M1887">
            <v>7.1999999999999995E-2</v>
          </cell>
          <cell r="N1887">
            <v>360</v>
          </cell>
          <cell r="O1887">
            <v>7.1999999999999995E-2</v>
          </cell>
          <cell r="P1887">
            <v>360</v>
          </cell>
          <cell r="Q1887">
            <v>0</v>
          </cell>
          <cell r="R1887" t="str">
            <v>智豪貿易</v>
          </cell>
        </row>
        <row r="1888">
          <cell r="A1888" t="str">
            <v>B1</v>
          </cell>
          <cell r="B1888" t="str">
            <v>CB1</v>
          </cell>
          <cell r="C1888" t="str">
            <v>GS</v>
          </cell>
          <cell r="D1888" t="str">
            <v>R1</v>
          </cell>
          <cell r="E1888" t="str">
            <v>A</v>
          </cell>
          <cell r="F1888" t="str">
            <v>A99092000330</v>
          </cell>
          <cell r="H1888" t="str">
            <v>199907100428</v>
          </cell>
          <cell r="I1888">
            <v>32</v>
          </cell>
          <cell r="J1888" t="str">
            <v>C90023-2401M</v>
          </cell>
          <cell r="K1888" t="str">
            <v>RES MFLM</v>
          </cell>
          <cell r="L1888">
            <v>50000</v>
          </cell>
          <cell r="M1888">
            <v>7.1999999999999995E-2</v>
          </cell>
          <cell r="N1888">
            <v>3600</v>
          </cell>
          <cell r="O1888">
            <v>7.1999999999999995E-2</v>
          </cell>
          <cell r="P1888">
            <v>3600</v>
          </cell>
          <cell r="Q1888">
            <v>0</v>
          </cell>
          <cell r="R1888" t="str">
            <v>智豪貿易</v>
          </cell>
        </row>
        <row r="1889">
          <cell r="A1889" t="str">
            <v>B1</v>
          </cell>
          <cell r="B1889" t="str">
            <v>CB1</v>
          </cell>
          <cell r="C1889" t="str">
            <v>GS</v>
          </cell>
          <cell r="D1889" t="str">
            <v>R1</v>
          </cell>
          <cell r="E1889" t="str">
            <v>A</v>
          </cell>
          <cell r="F1889" t="str">
            <v>A99092000331</v>
          </cell>
          <cell r="H1889" t="str">
            <v>199909100098</v>
          </cell>
          <cell r="I1889">
            <v>28</v>
          </cell>
          <cell r="J1889" t="str">
            <v>C90026-4643M</v>
          </cell>
          <cell r="K1889" t="str">
            <v>RES MFLM</v>
          </cell>
          <cell r="L1889">
            <v>20000</v>
          </cell>
          <cell r="M1889">
            <v>6.8000000000000005E-2</v>
          </cell>
          <cell r="N1889">
            <v>1360</v>
          </cell>
          <cell r="O1889">
            <v>6.8000000000000005E-2</v>
          </cell>
          <cell r="P1889">
            <v>1360</v>
          </cell>
          <cell r="Q1889">
            <v>0</v>
          </cell>
          <cell r="R1889" t="str">
            <v>智豪貿易</v>
          </cell>
        </row>
        <row r="1890">
          <cell r="A1890" t="str">
            <v>B1</v>
          </cell>
          <cell r="B1890" t="str">
            <v>CB1</v>
          </cell>
          <cell r="C1890" t="str">
            <v>GS</v>
          </cell>
          <cell r="D1890" t="str">
            <v>R1</v>
          </cell>
          <cell r="E1890" t="str">
            <v>A</v>
          </cell>
          <cell r="F1890" t="str">
            <v>A99092000332</v>
          </cell>
          <cell r="H1890" t="str">
            <v>199909100098</v>
          </cell>
          <cell r="I1890">
            <v>19</v>
          </cell>
          <cell r="J1890" t="str">
            <v>C90024-E100IS-ABA</v>
          </cell>
          <cell r="K1890" t="str">
            <v>RES METOXD</v>
          </cell>
          <cell r="L1890">
            <v>10000</v>
          </cell>
          <cell r="M1890">
            <v>0.25</v>
          </cell>
          <cell r="N1890">
            <v>2500</v>
          </cell>
          <cell r="O1890">
            <v>0.25</v>
          </cell>
          <cell r="P1890">
            <v>2500</v>
          </cell>
          <cell r="Q1890">
            <v>0</v>
          </cell>
          <cell r="R1890" t="str">
            <v>智豪貿易</v>
          </cell>
        </row>
        <row r="1891">
          <cell r="A1891" t="str">
            <v>B1</v>
          </cell>
          <cell r="B1891" t="str">
            <v>CB1</v>
          </cell>
          <cell r="C1891" t="str">
            <v>GS</v>
          </cell>
          <cell r="D1891" t="str">
            <v>R1</v>
          </cell>
          <cell r="E1891" t="str">
            <v>A</v>
          </cell>
          <cell r="F1891" t="str">
            <v>A99092000333</v>
          </cell>
          <cell r="H1891" t="str">
            <v>199908100706</v>
          </cell>
          <cell r="I1891">
            <v>8</v>
          </cell>
          <cell r="J1891" t="str">
            <v>C90024-351GM</v>
          </cell>
          <cell r="K1891" t="str">
            <v>RES METOXD</v>
          </cell>
          <cell r="L1891">
            <v>5000</v>
          </cell>
          <cell r="M1891">
            <v>0.27500000000000002</v>
          </cell>
          <cell r="N1891">
            <v>1375</v>
          </cell>
          <cell r="O1891">
            <v>0.44</v>
          </cell>
          <cell r="P1891">
            <v>2200</v>
          </cell>
          <cell r="Q1891">
            <v>-825</v>
          </cell>
          <cell r="R1891" t="str">
            <v>智豪貿易</v>
          </cell>
        </row>
        <row r="1892">
          <cell r="A1892" t="str">
            <v>B1</v>
          </cell>
          <cell r="B1892" t="str">
            <v>CB1</v>
          </cell>
          <cell r="C1892" t="str">
            <v>GS</v>
          </cell>
          <cell r="D1892" t="str">
            <v>R1</v>
          </cell>
          <cell r="E1892" t="str">
            <v>A</v>
          </cell>
          <cell r="F1892" t="str">
            <v>A99092000334</v>
          </cell>
          <cell r="H1892" t="str">
            <v>199908100706</v>
          </cell>
          <cell r="I1892">
            <v>9</v>
          </cell>
          <cell r="J1892" t="str">
            <v>C90024-3823M</v>
          </cell>
          <cell r="K1892" t="str">
            <v>RES METOXD</v>
          </cell>
          <cell r="L1892">
            <v>2000</v>
          </cell>
          <cell r="M1892">
            <v>0.27500000000000002</v>
          </cell>
          <cell r="N1892">
            <v>550</v>
          </cell>
          <cell r="O1892">
            <v>0.44</v>
          </cell>
          <cell r="P1892">
            <v>880</v>
          </cell>
          <cell r="Q1892">
            <v>-330</v>
          </cell>
          <cell r="R1892" t="str">
            <v>智豪貿易</v>
          </cell>
        </row>
        <row r="1893">
          <cell r="A1893" t="str">
            <v>B1</v>
          </cell>
          <cell r="B1893" t="str">
            <v>CB1</v>
          </cell>
          <cell r="C1893" t="str">
            <v>GS</v>
          </cell>
          <cell r="D1893" t="str">
            <v>R1</v>
          </cell>
          <cell r="E1893" t="str">
            <v>A</v>
          </cell>
          <cell r="F1893" t="str">
            <v>A99092000335</v>
          </cell>
          <cell r="H1893" t="str">
            <v>199908100706</v>
          </cell>
          <cell r="I1893">
            <v>9</v>
          </cell>
          <cell r="J1893" t="str">
            <v>C90024-3823M</v>
          </cell>
          <cell r="K1893" t="str">
            <v>RES METOXD</v>
          </cell>
          <cell r="L1893">
            <v>48000</v>
          </cell>
          <cell r="M1893">
            <v>0.27500000000000002</v>
          </cell>
          <cell r="N1893">
            <v>13200</v>
          </cell>
          <cell r="O1893">
            <v>0.44</v>
          </cell>
          <cell r="P1893">
            <v>21120</v>
          </cell>
          <cell r="Q1893">
            <v>-7920</v>
          </cell>
          <cell r="R1893" t="str">
            <v>智豪貿易</v>
          </cell>
        </row>
        <row r="1894">
          <cell r="A1894" t="str">
            <v>B1</v>
          </cell>
          <cell r="B1894" t="str">
            <v>CB1</v>
          </cell>
          <cell r="C1894" t="str">
            <v>GS</v>
          </cell>
          <cell r="D1894" t="str">
            <v>R1</v>
          </cell>
          <cell r="E1894" t="str">
            <v>A</v>
          </cell>
          <cell r="F1894" t="str">
            <v>A99092000336</v>
          </cell>
          <cell r="H1894" t="str">
            <v>199909100098</v>
          </cell>
          <cell r="I1894">
            <v>16</v>
          </cell>
          <cell r="J1894" t="str">
            <v>C90024-3752M</v>
          </cell>
          <cell r="K1894" t="str">
            <v>RES METOXD</v>
          </cell>
          <cell r="L1894">
            <v>5000</v>
          </cell>
          <cell r="M1894">
            <v>0.27500000000000002</v>
          </cell>
          <cell r="N1894">
            <v>1375</v>
          </cell>
          <cell r="O1894">
            <v>0.44</v>
          </cell>
          <cell r="P1894">
            <v>2200</v>
          </cell>
          <cell r="Q1894">
            <v>-825</v>
          </cell>
          <cell r="R1894" t="str">
            <v>智豪貿易</v>
          </cell>
        </row>
        <row r="1895">
          <cell r="A1895" t="str">
            <v>B1</v>
          </cell>
          <cell r="B1895" t="str">
            <v>CB1</v>
          </cell>
          <cell r="C1895" t="str">
            <v>GS</v>
          </cell>
          <cell r="D1895" t="str">
            <v>R1</v>
          </cell>
          <cell r="E1895" t="str">
            <v>A</v>
          </cell>
          <cell r="F1895" t="str">
            <v>A99092000337</v>
          </cell>
          <cell r="H1895" t="str">
            <v>199909100098</v>
          </cell>
          <cell r="I1895">
            <v>14</v>
          </cell>
          <cell r="J1895" t="str">
            <v>C90024-3683M</v>
          </cell>
          <cell r="K1895" t="str">
            <v>RES METOXD</v>
          </cell>
          <cell r="L1895">
            <v>5000</v>
          </cell>
          <cell r="M1895">
            <v>0.27500000000000002</v>
          </cell>
          <cell r="N1895">
            <v>1375</v>
          </cell>
          <cell r="O1895">
            <v>0.48</v>
          </cell>
          <cell r="P1895">
            <v>2400</v>
          </cell>
          <cell r="Q1895">
            <v>-1025</v>
          </cell>
          <cell r="R1895" t="str">
            <v>智豪貿易</v>
          </cell>
        </row>
        <row r="1896">
          <cell r="A1896" t="str">
            <v>B1</v>
          </cell>
          <cell r="B1896" t="str">
            <v>CB1</v>
          </cell>
          <cell r="C1896" t="str">
            <v>GS</v>
          </cell>
          <cell r="D1896" t="str">
            <v>R1</v>
          </cell>
          <cell r="E1896" t="str">
            <v>A</v>
          </cell>
          <cell r="F1896" t="str">
            <v>A99092000338</v>
          </cell>
          <cell r="H1896" t="str">
            <v>199908100706</v>
          </cell>
          <cell r="I1896">
            <v>6</v>
          </cell>
          <cell r="J1896" t="str">
            <v>C90024-3331M</v>
          </cell>
          <cell r="K1896" t="str">
            <v>RES METOXD</v>
          </cell>
          <cell r="L1896">
            <v>10000</v>
          </cell>
          <cell r="M1896">
            <v>0.27500000000000002</v>
          </cell>
          <cell r="N1896">
            <v>2750</v>
          </cell>
          <cell r="O1896">
            <v>0.48</v>
          </cell>
          <cell r="P1896">
            <v>4800</v>
          </cell>
          <cell r="Q1896">
            <v>-2050</v>
          </cell>
          <cell r="R1896" t="str">
            <v>智豪貿易</v>
          </cell>
        </row>
        <row r="1897">
          <cell r="A1897" t="str">
            <v>B1</v>
          </cell>
          <cell r="B1897" t="str">
            <v>CB1</v>
          </cell>
          <cell r="C1897" t="str">
            <v>GS</v>
          </cell>
          <cell r="D1897" t="str">
            <v>R1</v>
          </cell>
          <cell r="E1897" t="str">
            <v>A</v>
          </cell>
          <cell r="F1897" t="str">
            <v>A99092000339</v>
          </cell>
          <cell r="H1897" t="str">
            <v>199909100098</v>
          </cell>
          <cell r="I1897">
            <v>10</v>
          </cell>
          <cell r="J1897" t="str">
            <v>C90024-3300M</v>
          </cell>
          <cell r="K1897" t="str">
            <v>RES METOXD</v>
          </cell>
          <cell r="L1897">
            <v>5000</v>
          </cell>
          <cell r="M1897">
            <v>0.27500000000000002</v>
          </cell>
          <cell r="N1897">
            <v>1375</v>
          </cell>
          <cell r="O1897">
            <v>0.48</v>
          </cell>
          <cell r="P1897">
            <v>2400</v>
          </cell>
          <cell r="Q1897">
            <v>-1025</v>
          </cell>
          <cell r="R1897" t="str">
            <v>智豪貿易</v>
          </cell>
        </row>
        <row r="1898">
          <cell r="A1898" t="str">
            <v>B1</v>
          </cell>
          <cell r="B1898" t="str">
            <v>CB1</v>
          </cell>
          <cell r="C1898" t="str">
            <v>GS</v>
          </cell>
          <cell r="D1898" t="str">
            <v>R1</v>
          </cell>
          <cell r="E1898" t="str">
            <v>A</v>
          </cell>
          <cell r="F1898" t="str">
            <v>A99092000340</v>
          </cell>
          <cell r="H1898" t="str">
            <v>199909100111</v>
          </cell>
          <cell r="I1898">
            <v>38</v>
          </cell>
          <cell r="J1898" t="str">
            <v>C90024-256GM</v>
          </cell>
          <cell r="K1898" t="str">
            <v>RES METOXD</v>
          </cell>
          <cell r="L1898">
            <v>5000</v>
          </cell>
          <cell r="M1898">
            <v>0.2</v>
          </cell>
          <cell r="N1898">
            <v>1000</v>
          </cell>
          <cell r="O1898">
            <v>0.32</v>
          </cell>
          <cell r="P1898">
            <v>1600</v>
          </cell>
          <cell r="Q1898">
            <v>-600</v>
          </cell>
          <cell r="R1898" t="str">
            <v>智豪貿易</v>
          </cell>
        </row>
        <row r="1899">
          <cell r="A1899" t="str">
            <v>B1</v>
          </cell>
          <cell r="B1899" t="str">
            <v>CB1</v>
          </cell>
          <cell r="C1899" t="str">
            <v>GS</v>
          </cell>
          <cell r="D1899" t="str">
            <v>R1</v>
          </cell>
          <cell r="E1899" t="str">
            <v>A</v>
          </cell>
          <cell r="F1899" t="str">
            <v>A99092000341</v>
          </cell>
          <cell r="H1899" t="str">
            <v>199908100706</v>
          </cell>
          <cell r="I1899">
            <v>5</v>
          </cell>
          <cell r="J1899" t="str">
            <v>C90024-2470M</v>
          </cell>
          <cell r="K1899" t="str">
            <v>RES METOXD</v>
          </cell>
          <cell r="L1899">
            <v>5000</v>
          </cell>
          <cell r="M1899">
            <v>0.2</v>
          </cell>
          <cell r="N1899">
            <v>1000</v>
          </cell>
          <cell r="O1899">
            <v>0.32</v>
          </cell>
          <cell r="P1899">
            <v>1600</v>
          </cell>
          <cell r="Q1899">
            <v>-600</v>
          </cell>
          <cell r="R1899" t="str">
            <v>智豪貿易</v>
          </cell>
        </row>
        <row r="1900">
          <cell r="A1900" t="str">
            <v>B1</v>
          </cell>
          <cell r="B1900" t="str">
            <v>CB1</v>
          </cell>
          <cell r="C1900" t="str">
            <v>GS</v>
          </cell>
          <cell r="D1900" t="str">
            <v>R1</v>
          </cell>
          <cell r="E1900" t="str">
            <v>A</v>
          </cell>
          <cell r="F1900" t="str">
            <v>A99092000342</v>
          </cell>
          <cell r="H1900" t="str">
            <v>199909100111</v>
          </cell>
          <cell r="I1900">
            <v>34</v>
          </cell>
          <cell r="J1900" t="str">
            <v>C90024-2243M</v>
          </cell>
          <cell r="K1900" t="str">
            <v>RES METOXD</v>
          </cell>
          <cell r="L1900">
            <v>5000</v>
          </cell>
          <cell r="M1900">
            <v>0.2</v>
          </cell>
          <cell r="N1900">
            <v>1000</v>
          </cell>
          <cell r="O1900">
            <v>0.32</v>
          </cell>
          <cell r="P1900">
            <v>1600</v>
          </cell>
          <cell r="Q1900">
            <v>-600</v>
          </cell>
          <cell r="R1900" t="str">
            <v>智豪貿易</v>
          </cell>
        </row>
        <row r="1901">
          <cell r="A1901" t="str">
            <v>B1</v>
          </cell>
          <cell r="B1901" t="str">
            <v>CB1</v>
          </cell>
          <cell r="C1901" t="str">
            <v>GS</v>
          </cell>
          <cell r="D1901" t="str">
            <v>R1</v>
          </cell>
          <cell r="E1901" t="str">
            <v>A</v>
          </cell>
          <cell r="F1901" t="str">
            <v>A99092000343</v>
          </cell>
          <cell r="H1901" t="str">
            <v>199909100111</v>
          </cell>
          <cell r="I1901">
            <v>32</v>
          </cell>
          <cell r="J1901" t="str">
            <v>C90024-2240M</v>
          </cell>
          <cell r="K1901" t="str">
            <v>RES METOXD</v>
          </cell>
          <cell r="L1901">
            <v>5000</v>
          </cell>
          <cell r="M1901">
            <v>0.2</v>
          </cell>
          <cell r="N1901">
            <v>1000</v>
          </cell>
          <cell r="O1901">
            <v>0.32</v>
          </cell>
          <cell r="P1901">
            <v>1600</v>
          </cell>
          <cell r="Q1901">
            <v>-600</v>
          </cell>
          <cell r="R1901" t="str">
            <v>智豪貿易</v>
          </cell>
        </row>
        <row r="1902">
          <cell r="A1902" t="str">
            <v>B1</v>
          </cell>
          <cell r="B1902" t="str">
            <v>CB1</v>
          </cell>
          <cell r="C1902" t="str">
            <v>GS</v>
          </cell>
          <cell r="D1902" t="str">
            <v>R1</v>
          </cell>
          <cell r="E1902" t="str">
            <v>A</v>
          </cell>
          <cell r="F1902" t="str">
            <v>A99092000344</v>
          </cell>
          <cell r="H1902" t="str">
            <v>199909100181</v>
          </cell>
          <cell r="I1902">
            <v>12</v>
          </cell>
          <cell r="J1902" t="str">
            <v>C90024-2201M</v>
          </cell>
          <cell r="K1902" t="str">
            <v>RES METOXD</v>
          </cell>
          <cell r="L1902">
            <v>5000</v>
          </cell>
          <cell r="M1902">
            <v>0.2</v>
          </cell>
          <cell r="N1902">
            <v>1000</v>
          </cell>
          <cell r="O1902">
            <v>0.32</v>
          </cell>
          <cell r="P1902">
            <v>1600</v>
          </cell>
          <cell r="Q1902">
            <v>-600</v>
          </cell>
          <cell r="R1902" t="str">
            <v>智豪貿易</v>
          </cell>
        </row>
        <row r="1903">
          <cell r="A1903" t="str">
            <v>B1</v>
          </cell>
          <cell r="B1903" t="str">
            <v>CB1</v>
          </cell>
          <cell r="C1903" t="str">
            <v>GS</v>
          </cell>
          <cell r="D1903" t="str">
            <v>R1</v>
          </cell>
          <cell r="E1903" t="str">
            <v>A</v>
          </cell>
          <cell r="F1903" t="str">
            <v>A99092000345</v>
          </cell>
          <cell r="H1903" t="str">
            <v>199909100111</v>
          </cell>
          <cell r="I1903">
            <v>29</v>
          </cell>
          <cell r="J1903" t="str">
            <v>C90024-2151M</v>
          </cell>
          <cell r="K1903" t="str">
            <v>RES METOXD</v>
          </cell>
          <cell r="L1903">
            <v>5000</v>
          </cell>
          <cell r="M1903">
            <v>0.2</v>
          </cell>
          <cell r="N1903">
            <v>1000</v>
          </cell>
          <cell r="O1903">
            <v>0.32</v>
          </cell>
          <cell r="P1903">
            <v>1600</v>
          </cell>
          <cell r="Q1903">
            <v>-600</v>
          </cell>
          <cell r="R1903" t="str">
            <v>智豪貿易</v>
          </cell>
        </row>
        <row r="1904">
          <cell r="A1904" t="str">
            <v>B1</v>
          </cell>
          <cell r="B1904" t="str">
            <v>CB1</v>
          </cell>
          <cell r="C1904" t="str">
            <v>GS</v>
          </cell>
          <cell r="D1904" t="str">
            <v>R1</v>
          </cell>
          <cell r="E1904" t="str">
            <v>A</v>
          </cell>
          <cell r="F1904" t="str">
            <v>A99092000346</v>
          </cell>
          <cell r="H1904" t="str">
            <v>199909100111</v>
          </cell>
          <cell r="I1904">
            <v>26</v>
          </cell>
          <cell r="J1904" t="str">
            <v>C90024-210GM</v>
          </cell>
          <cell r="K1904" t="str">
            <v>RES METOXD</v>
          </cell>
          <cell r="L1904">
            <v>5000</v>
          </cell>
          <cell r="M1904">
            <v>0.2</v>
          </cell>
          <cell r="N1904">
            <v>1000</v>
          </cell>
          <cell r="O1904">
            <v>0.32</v>
          </cell>
          <cell r="P1904">
            <v>1600</v>
          </cell>
          <cell r="Q1904">
            <v>-600</v>
          </cell>
          <cell r="R1904" t="str">
            <v>智豪貿易</v>
          </cell>
        </row>
        <row r="1905">
          <cell r="A1905" t="str">
            <v>B1</v>
          </cell>
          <cell r="B1905" t="str">
            <v>CB1</v>
          </cell>
          <cell r="C1905" t="str">
            <v>GS</v>
          </cell>
          <cell r="D1905" t="str">
            <v>R1</v>
          </cell>
          <cell r="E1905" t="str">
            <v>A</v>
          </cell>
          <cell r="F1905" t="str">
            <v>A99092000347</v>
          </cell>
          <cell r="H1905" t="str">
            <v>199909100111</v>
          </cell>
          <cell r="I1905">
            <v>17</v>
          </cell>
          <cell r="J1905" t="str">
            <v>C90024-168GM</v>
          </cell>
          <cell r="K1905" t="str">
            <v>RES METOXD</v>
          </cell>
          <cell r="L1905">
            <v>5000</v>
          </cell>
          <cell r="M1905">
            <v>0.15</v>
          </cell>
          <cell r="N1905">
            <v>750</v>
          </cell>
          <cell r="O1905">
            <v>0.26</v>
          </cell>
          <cell r="P1905">
            <v>1300</v>
          </cell>
          <cell r="Q1905">
            <v>-550</v>
          </cell>
          <cell r="R1905" t="str">
            <v>智豪貿易</v>
          </cell>
        </row>
        <row r="1906">
          <cell r="A1906" t="str">
            <v>B1</v>
          </cell>
          <cell r="B1906" t="str">
            <v>CB1</v>
          </cell>
          <cell r="C1906" t="str">
            <v>GS</v>
          </cell>
          <cell r="D1906" t="str">
            <v>R1</v>
          </cell>
          <cell r="E1906" t="str">
            <v>A</v>
          </cell>
          <cell r="F1906" t="str">
            <v>A99092000348</v>
          </cell>
          <cell r="H1906" t="str">
            <v>199909100111</v>
          </cell>
          <cell r="I1906">
            <v>14</v>
          </cell>
          <cell r="J1906" t="str">
            <v>C90024-156SM</v>
          </cell>
          <cell r="K1906" t="str">
            <v>RES METOXD</v>
          </cell>
          <cell r="L1906">
            <v>5000</v>
          </cell>
          <cell r="M1906">
            <v>0.15</v>
          </cell>
          <cell r="N1906">
            <v>750</v>
          </cell>
          <cell r="O1906">
            <v>0.26</v>
          </cell>
          <cell r="P1906">
            <v>1300</v>
          </cell>
          <cell r="Q1906">
            <v>-550</v>
          </cell>
          <cell r="R1906" t="str">
            <v>智豪貿易</v>
          </cell>
        </row>
        <row r="1907">
          <cell r="A1907" t="str">
            <v>B1</v>
          </cell>
          <cell r="B1907" t="str">
            <v>CB1</v>
          </cell>
          <cell r="C1907" t="str">
            <v>GS</v>
          </cell>
          <cell r="D1907" t="str">
            <v>R1</v>
          </cell>
          <cell r="E1907" t="str">
            <v>A</v>
          </cell>
          <cell r="F1907" t="str">
            <v>A99092000349</v>
          </cell>
          <cell r="H1907" t="str">
            <v>199909100181</v>
          </cell>
          <cell r="I1907">
            <v>11</v>
          </cell>
          <cell r="J1907" t="str">
            <v>C90024-1561M</v>
          </cell>
          <cell r="K1907" t="str">
            <v>RES METOXD</v>
          </cell>
          <cell r="L1907">
            <v>5000</v>
          </cell>
          <cell r="M1907">
            <v>0.15</v>
          </cell>
          <cell r="N1907">
            <v>750</v>
          </cell>
          <cell r="O1907">
            <v>0.26</v>
          </cell>
          <cell r="P1907">
            <v>1300</v>
          </cell>
          <cell r="Q1907">
            <v>-550</v>
          </cell>
          <cell r="R1907" t="str">
            <v>智豪貿易</v>
          </cell>
        </row>
        <row r="1908">
          <cell r="A1908" t="str">
            <v>B1</v>
          </cell>
          <cell r="B1908" t="str">
            <v>CB1</v>
          </cell>
          <cell r="C1908" t="str">
            <v>GS</v>
          </cell>
          <cell r="D1908" t="str">
            <v>R1</v>
          </cell>
          <cell r="E1908" t="str">
            <v>A</v>
          </cell>
          <cell r="F1908" t="str">
            <v>A99092000350</v>
          </cell>
          <cell r="H1908" t="str">
            <v>199909100111</v>
          </cell>
          <cell r="I1908">
            <v>18</v>
          </cell>
          <cell r="J1908" t="str">
            <v>C90024-1750M</v>
          </cell>
          <cell r="K1908" t="str">
            <v>RES METOXD</v>
          </cell>
          <cell r="L1908">
            <v>5000</v>
          </cell>
          <cell r="M1908">
            <v>0.15</v>
          </cell>
          <cell r="N1908">
            <v>750</v>
          </cell>
          <cell r="O1908">
            <v>0.26</v>
          </cell>
          <cell r="P1908">
            <v>1300</v>
          </cell>
          <cell r="Q1908">
            <v>-550</v>
          </cell>
          <cell r="R1908" t="str">
            <v>智豪貿易</v>
          </cell>
        </row>
        <row r="1909">
          <cell r="A1909" t="str">
            <v>B1</v>
          </cell>
          <cell r="B1909" t="str">
            <v>CB1</v>
          </cell>
          <cell r="C1909" t="str">
            <v>GS</v>
          </cell>
          <cell r="D1909" t="str">
            <v>R1</v>
          </cell>
          <cell r="E1909" t="str">
            <v>A</v>
          </cell>
          <cell r="F1909" t="str">
            <v>A99092000351</v>
          </cell>
          <cell r="H1909" t="str">
            <v>199909100111</v>
          </cell>
          <cell r="I1909">
            <v>4</v>
          </cell>
          <cell r="J1909" t="str">
            <v>C90024-1430M</v>
          </cell>
          <cell r="K1909" t="str">
            <v>RES METOXD</v>
          </cell>
          <cell r="L1909">
            <v>5000</v>
          </cell>
          <cell r="M1909">
            <v>0.15</v>
          </cell>
          <cell r="N1909">
            <v>750</v>
          </cell>
          <cell r="O1909">
            <v>0.26</v>
          </cell>
          <cell r="P1909">
            <v>1300</v>
          </cell>
          <cell r="Q1909">
            <v>-550</v>
          </cell>
          <cell r="R1909" t="str">
            <v>智豪貿易</v>
          </cell>
        </row>
        <row r="1910">
          <cell r="A1910" t="str">
            <v>B1</v>
          </cell>
          <cell r="B1910" t="str">
            <v>CB1</v>
          </cell>
          <cell r="C1910" t="str">
            <v>GS</v>
          </cell>
          <cell r="D1910" t="str">
            <v>R1</v>
          </cell>
          <cell r="E1910" t="str">
            <v>A</v>
          </cell>
          <cell r="F1910" t="str">
            <v>A99092000352</v>
          </cell>
          <cell r="H1910" t="str">
            <v>199909100111</v>
          </cell>
          <cell r="I1910">
            <v>3</v>
          </cell>
          <cell r="J1910" t="str">
            <v>C90024-1330M</v>
          </cell>
          <cell r="K1910" t="str">
            <v>RES METOXD</v>
          </cell>
          <cell r="L1910">
            <v>5000</v>
          </cell>
          <cell r="M1910">
            <v>0.15</v>
          </cell>
          <cell r="N1910">
            <v>750</v>
          </cell>
          <cell r="O1910">
            <v>0.26</v>
          </cell>
          <cell r="P1910">
            <v>1300</v>
          </cell>
          <cell r="Q1910">
            <v>-550</v>
          </cell>
          <cell r="R1910" t="str">
            <v>智豪貿易</v>
          </cell>
        </row>
        <row r="1911">
          <cell r="A1911" t="str">
            <v>B1</v>
          </cell>
          <cell r="B1911" t="str">
            <v>CB1</v>
          </cell>
          <cell r="C1911" t="str">
            <v>GS</v>
          </cell>
          <cell r="D1911" t="str">
            <v>R1</v>
          </cell>
          <cell r="E1911" t="str">
            <v>A</v>
          </cell>
          <cell r="F1911" t="str">
            <v>A99092000353</v>
          </cell>
          <cell r="H1911" t="str">
            <v>199909100008</v>
          </cell>
          <cell r="I1911">
            <v>5</v>
          </cell>
          <cell r="J1911" t="str">
            <v>C90024-112GM</v>
          </cell>
          <cell r="K1911" t="str">
            <v>RES METOXD</v>
          </cell>
          <cell r="L1911">
            <v>5000</v>
          </cell>
          <cell r="M1911">
            <v>0.15</v>
          </cell>
          <cell r="N1911">
            <v>750</v>
          </cell>
          <cell r="O1911">
            <v>0.26</v>
          </cell>
          <cell r="P1911">
            <v>1300</v>
          </cell>
          <cell r="Q1911">
            <v>-550</v>
          </cell>
          <cell r="R1911" t="str">
            <v>智豪貿易</v>
          </cell>
        </row>
        <row r="1912">
          <cell r="A1912" t="str">
            <v>B1</v>
          </cell>
          <cell r="B1912" t="str">
            <v>CB1</v>
          </cell>
          <cell r="C1912" t="str">
            <v>GS</v>
          </cell>
          <cell r="D1912" t="str">
            <v>R1</v>
          </cell>
          <cell r="E1912" t="str">
            <v>A</v>
          </cell>
          <cell r="F1912" t="str">
            <v>A99092000354</v>
          </cell>
          <cell r="H1912" t="str">
            <v>199909100008</v>
          </cell>
          <cell r="I1912">
            <v>3</v>
          </cell>
          <cell r="J1912" t="str">
            <v>C90024-1104M</v>
          </cell>
          <cell r="K1912" t="str">
            <v>RES METOXD</v>
          </cell>
          <cell r="L1912">
            <v>5000</v>
          </cell>
          <cell r="M1912">
            <v>0.15</v>
          </cell>
          <cell r="N1912">
            <v>750</v>
          </cell>
          <cell r="O1912">
            <v>0.26</v>
          </cell>
          <cell r="P1912">
            <v>1300</v>
          </cell>
          <cell r="Q1912">
            <v>-550</v>
          </cell>
          <cell r="R1912" t="str">
            <v>智豪貿易</v>
          </cell>
        </row>
        <row r="1913">
          <cell r="A1913" t="str">
            <v>B1</v>
          </cell>
          <cell r="B1913" t="str">
            <v>CB1</v>
          </cell>
          <cell r="C1913" t="str">
            <v>GS</v>
          </cell>
          <cell r="D1913" t="str">
            <v>R1</v>
          </cell>
          <cell r="E1913" t="str">
            <v>A</v>
          </cell>
          <cell r="F1913" t="str">
            <v>A99092000355</v>
          </cell>
          <cell r="H1913" t="str">
            <v>199909100008</v>
          </cell>
          <cell r="I1913">
            <v>1</v>
          </cell>
          <cell r="J1913" t="str">
            <v>C90024-1101M</v>
          </cell>
          <cell r="K1913" t="str">
            <v>RES METOXD</v>
          </cell>
          <cell r="L1913">
            <v>10000</v>
          </cell>
          <cell r="M1913">
            <v>0.15</v>
          </cell>
          <cell r="N1913">
            <v>1500</v>
          </cell>
          <cell r="O1913">
            <v>0.26</v>
          </cell>
          <cell r="P1913">
            <v>2600</v>
          </cell>
          <cell r="Q1913">
            <v>-1100</v>
          </cell>
          <cell r="R1913" t="str">
            <v>智豪貿易</v>
          </cell>
        </row>
        <row r="1914">
          <cell r="A1914" t="str">
            <v>B1</v>
          </cell>
          <cell r="B1914" t="str">
            <v>CB1</v>
          </cell>
          <cell r="C1914" t="str">
            <v>GS</v>
          </cell>
          <cell r="D1914" t="str">
            <v>R1</v>
          </cell>
          <cell r="E1914" t="str">
            <v>A</v>
          </cell>
          <cell r="F1914" t="str">
            <v>A99092000356</v>
          </cell>
          <cell r="H1914" t="str">
            <v>199909100005</v>
          </cell>
          <cell r="I1914">
            <v>17</v>
          </cell>
          <cell r="J1914" t="str">
            <v>C90023-7682M</v>
          </cell>
          <cell r="K1914" t="str">
            <v>RES MFLM</v>
          </cell>
          <cell r="L1914">
            <v>30000</v>
          </cell>
          <cell r="M1914">
            <v>7.1999999999999995E-2</v>
          </cell>
          <cell r="N1914">
            <v>2160</v>
          </cell>
          <cell r="O1914">
            <v>7.1999999999999995E-2</v>
          </cell>
          <cell r="P1914">
            <v>2160</v>
          </cell>
          <cell r="Q1914">
            <v>0</v>
          </cell>
          <cell r="R1914" t="str">
            <v>智豪貿易</v>
          </cell>
        </row>
        <row r="1915">
          <cell r="A1915" t="str">
            <v>B1</v>
          </cell>
          <cell r="B1915" t="str">
            <v>CB1</v>
          </cell>
          <cell r="C1915" t="str">
            <v>GS</v>
          </cell>
          <cell r="D1915" t="str">
            <v>R1</v>
          </cell>
          <cell r="E1915" t="str">
            <v>A</v>
          </cell>
          <cell r="F1915" t="str">
            <v>A99092000357</v>
          </cell>
          <cell r="H1915" t="str">
            <v>199909100005</v>
          </cell>
          <cell r="I1915">
            <v>16</v>
          </cell>
          <cell r="J1915" t="str">
            <v>C90023-7503M</v>
          </cell>
          <cell r="K1915" t="str">
            <v>RES MFLM</v>
          </cell>
          <cell r="L1915">
            <v>5000</v>
          </cell>
          <cell r="M1915">
            <v>7.1999999999999995E-2</v>
          </cell>
          <cell r="N1915">
            <v>360</v>
          </cell>
          <cell r="O1915">
            <v>7.1999999999999995E-2</v>
          </cell>
          <cell r="P1915">
            <v>360</v>
          </cell>
          <cell r="Q1915">
            <v>0</v>
          </cell>
          <cell r="R1915" t="str">
            <v>智豪貿易</v>
          </cell>
        </row>
        <row r="1916">
          <cell r="A1916" t="str">
            <v>B1</v>
          </cell>
          <cell r="B1916" t="str">
            <v>CB1</v>
          </cell>
          <cell r="C1916" t="str">
            <v>GS</v>
          </cell>
          <cell r="D1916" t="str">
            <v>R1</v>
          </cell>
          <cell r="E1916" t="str">
            <v>A</v>
          </cell>
          <cell r="F1916" t="str">
            <v>A99092000358</v>
          </cell>
          <cell r="H1916" t="str">
            <v>199909100181</v>
          </cell>
          <cell r="I1916">
            <v>10</v>
          </cell>
          <cell r="J1916" t="str">
            <v>C90023-7502M</v>
          </cell>
          <cell r="K1916" t="str">
            <v>RES MFLM</v>
          </cell>
          <cell r="L1916">
            <v>5000</v>
          </cell>
          <cell r="M1916">
            <v>7.1999999999999995E-2</v>
          </cell>
          <cell r="N1916">
            <v>360</v>
          </cell>
          <cell r="O1916">
            <v>7.1999999999999995E-2</v>
          </cell>
          <cell r="P1916">
            <v>360</v>
          </cell>
          <cell r="Q1916">
            <v>0</v>
          </cell>
          <cell r="R1916" t="str">
            <v>智豪貿易</v>
          </cell>
        </row>
        <row r="1917">
          <cell r="A1917" t="str">
            <v>B1</v>
          </cell>
          <cell r="B1917" t="str">
            <v>CB1</v>
          </cell>
          <cell r="C1917" t="str">
            <v>GS</v>
          </cell>
          <cell r="D1917" t="str">
            <v>R1</v>
          </cell>
          <cell r="E1917" t="str">
            <v>A</v>
          </cell>
          <cell r="F1917" t="str">
            <v>A99092000359</v>
          </cell>
          <cell r="H1917" t="str">
            <v>199908100705</v>
          </cell>
          <cell r="I1917">
            <v>14</v>
          </cell>
          <cell r="J1917" t="str">
            <v>C90023-7501M</v>
          </cell>
          <cell r="K1917" t="str">
            <v>RES MFLM</v>
          </cell>
          <cell r="L1917">
            <v>60000</v>
          </cell>
          <cell r="M1917">
            <v>7.1999999999999995E-2</v>
          </cell>
          <cell r="N1917">
            <v>4320</v>
          </cell>
          <cell r="O1917">
            <v>7.1999999999999995E-2</v>
          </cell>
          <cell r="P1917">
            <v>4320</v>
          </cell>
          <cell r="Q1917">
            <v>0</v>
          </cell>
          <cell r="R1917" t="str">
            <v>智豪貿易</v>
          </cell>
        </row>
        <row r="1918">
          <cell r="A1918" t="str">
            <v>B1</v>
          </cell>
          <cell r="B1918" t="str">
            <v>CB1</v>
          </cell>
          <cell r="C1918" t="str">
            <v>GS</v>
          </cell>
          <cell r="D1918" t="str">
            <v>R1</v>
          </cell>
          <cell r="E1918" t="str">
            <v>A</v>
          </cell>
          <cell r="F1918" t="str">
            <v>A99092000360</v>
          </cell>
          <cell r="H1918" t="str">
            <v>199909100005</v>
          </cell>
          <cell r="I1918">
            <v>3</v>
          </cell>
          <cell r="J1918" t="str">
            <v>C90023-5622M</v>
          </cell>
          <cell r="K1918" t="str">
            <v>RES MFLM</v>
          </cell>
          <cell r="L1918">
            <v>5000</v>
          </cell>
          <cell r="M1918">
            <v>7.1999999999999995E-2</v>
          </cell>
          <cell r="N1918">
            <v>360</v>
          </cell>
          <cell r="O1918">
            <v>7.1999999999999995E-2</v>
          </cell>
          <cell r="P1918">
            <v>360</v>
          </cell>
          <cell r="Q1918">
            <v>0</v>
          </cell>
          <cell r="R1918" t="str">
            <v>智豪貿易</v>
          </cell>
        </row>
        <row r="1919">
          <cell r="A1919" t="str">
            <v>B1</v>
          </cell>
          <cell r="B1919" t="str">
            <v>CB1</v>
          </cell>
          <cell r="C1919" t="str">
            <v>GS</v>
          </cell>
          <cell r="D1919" t="str">
            <v>R1</v>
          </cell>
          <cell r="E1919" t="str">
            <v>A</v>
          </cell>
          <cell r="F1919" t="str">
            <v>A99092000361</v>
          </cell>
          <cell r="H1919" t="str">
            <v>199909100421</v>
          </cell>
          <cell r="I1919">
            <v>41</v>
          </cell>
          <cell r="J1919" t="str">
            <v>C90023-5492M</v>
          </cell>
          <cell r="K1919" t="str">
            <v>RES MFLM</v>
          </cell>
          <cell r="L1919">
            <v>5000</v>
          </cell>
          <cell r="M1919">
            <v>7.1999999999999995E-2</v>
          </cell>
          <cell r="N1919">
            <v>360</v>
          </cell>
          <cell r="O1919">
            <v>7.1999999999999995E-2</v>
          </cell>
          <cell r="P1919">
            <v>360</v>
          </cell>
          <cell r="Q1919">
            <v>0</v>
          </cell>
          <cell r="R1919" t="str">
            <v>智豪貿易</v>
          </cell>
        </row>
        <row r="1920">
          <cell r="A1920" t="str">
            <v>B1</v>
          </cell>
          <cell r="B1920" t="str">
            <v>CB1</v>
          </cell>
          <cell r="C1920" t="str">
            <v>GS</v>
          </cell>
          <cell r="D1920" t="str">
            <v>R1</v>
          </cell>
          <cell r="E1920" t="str">
            <v>A</v>
          </cell>
          <cell r="F1920" t="str">
            <v>A99092000362</v>
          </cell>
          <cell r="H1920" t="str">
            <v>199909100004</v>
          </cell>
          <cell r="I1920">
            <v>40</v>
          </cell>
          <cell r="J1920" t="str">
            <v>C90023-511GM</v>
          </cell>
          <cell r="K1920" t="str">
            <v>RES MFLM</v>
          </cell>
          <cell r="L1920">
            <v>5000</v>
          </cell>
          <cell r="M1920">
            <v>7.1999999999999995E-2</v>
          </cell>
          <cell r="N1920">
            <v>360</v>
          </cell>
          <cell r="O1920">
            <v>7.1999999999999995E-2</v>
          </cell>
          <cell r="P1920">
            <v>360</v>
          </cell>
          <cell r="Q1920">
            <v>0</v>
          </cell>
          <cell r="R1920" t="str">
            <v>智豪貿易</v>
          </cell>
        </row>
        <row r="1921">
          <cell r="A1921" t="str">
            <v>B1</v>
          </cell>
          <cell r="B1921" t="str">
            <v>CB1</v>
          </cell>
          <cell r="C1921" t="str">
            <v>GS</v>
          </cell>
          <cell r="D1921" t="str">
            <v>R1</v>
          </cell>
          <cell r="E1921" t="str">
            <v>A</v>
          </cell>
          <cell r="F1921" t="str">
            <v>A99092000363</v>
          </cell>
          <cell r="H1921" t="str">
            <v>199908100705</v>
          </cell>
          <cell r="I1921">
            <v>13</v>
          </cell>
          <cell r="J1921" t="str">
            <v>C90023-5111M</v>
          </cell>
          <cell r="K1921" t="str">
            <v>RES MFLM</v>
          </cell>
          <cell r="L1921">
            <v>15000</v>
          </cell>
          <cell r="M1921">
            <v>7.1999999999999995E-2</v>
          </cell>
          <cell r="N1921">
            <v>1080</v>
          </cell>
          <cell r="O1921">
            <v>7.1999999999999995E-2</v>
          </cell>
          <cell r="P1921">
            <v>1080</v>
          </cell>
          <cell r="Q1921">
            <v>0</v>
          </cell>
          <cell r="R1921" t="str">
            <v>智豪貿易</v>
          </cell>
        </row>
        <row r="1922">
          <cell r="A1922" t="str">
            <v>B1</v>
          </cell>
          <cell r="B1922" t="str">
            <v>CB1</v>
          </cell>
          <cell r="C1922" t="str">
            <v>GS</v>
          </cell>
          <cell r="D1922" t="str">
            <v>R1</v>
          </cell>
          <cell r="E1922" t="str">
            <v>A</v>
          </cell>
          <cell r="F1922" t="str">
            <v>A99092000364</v>
          </cell>
          <cell r="H1922" t="str">
            <v>199909100181</v>
          </cell>
          <cell r="I1922">
            <v>9</v>
          </cell>
          <cell r="J1922" t="str">
            <v>C90023-499GM</v>
          </cell>
          <cell r="K1922" t="str">
            <v>RES MFLM</v>
          </cell>
          <cell r="L1922">
            <v>5000</v>
          </cell>
          <cell r="M1922">
            <v>7.1999999999999995E-2</v>
          </cell>
          <cell r="N1922">
            <v>360</v>
          </cell>
          <cell r="O1922">
            <v>7.1999999999999995E-2</v>
          </cell>
          <cell r="P1922">
            <v>360</v>
          </cell>
          <cell r="Q1922">
            <v>0</v>
          </cell>
          <cell r="R1922" t="str">
            <v>智豪貿易</v>
          </cell>
        </row>
        <row r="1923">
          <cell r="A1923" t="str">
            <v>B1</v>
          </cell>
          <cell r="B1923" t="str">
            <v>CB1</v>
          </cell>
          <cell r="C1923" t="str">
            <v>GS</v>
          </cell>
          <cell r="D1923" t="str">
            <v>R1</v>
          </cell>
          <cell r="E1923" t="str">
            <v>A</v>
          </cell>
          <cell r="F1923" t="str">
            <v>A99092000365</v>
          </cell>
          <cell r="H1923" t="str">
            <v>199909100004</v>
          </cell>
          <cell r="I1923">
            <v>34</v>
          </cell>
          <cell r="J1923" t="str">
            <v>C90023-4702M</v>
          </cell>
          <cell r="K1923" t="str">
            <v>RES MFLM</v>
          </cell>
          <cell r="L1923">
            <v>5000</v>
          </cell>
          <cell r="M1923">
            <v>7.1999999999999995E-2</v>
          </cell>
          <cell r="N1923">
            <v>360</v>
          </cell>
          <cell r="O1923">
            <v>7.1999999999999995E-2</v>
          </cell>
          <cell r="P1923">
            <v>360</v>
          </cell>
          <cell r="Q1923">
            <v>0</v>
          </cell>
          <cell r="R1923" t="str">
            <v>智豪貿易</v>
          </cell>
        </row>
        <row r="1924">
          <cell r="A1924" t="str">
            <v>B1</v>
          </cell>
          <cell r="B1924" t="str">
            <v>CB1</v>
          </cell>
          <cell r="C1924" t="str">
            <v>GS</v>
          </cell>
          <cell r="D1924" t="str">
            <v>R1</v>
          </cell>
          <cell r="E1924" t="str">
            <v>A</v>
          </cell>
          <cell r="F1924" t="str">
            <v>A99092000366</v>
          </cell>
          <cell r="H1924" t="str">
            <v>199908100752</v>
          </cell>
          <cell r="I1924">
            <v>29</v>
          </cell>
          <cell r="J1924" t="str">
            <v>C90023-4641M</v>
          </cell>
          <cell r="K1924" t="str">
            <v>RES MFLM</v>
          </cell>
          <cell r="L1924">
            <v>30000</v>
          </cell>
          <cell r="M1924">
            <v>7.1999999999999995E-2</v>
          </cell>
          <cell r="N1924">
            <v>2160</v>
          </cell>
          <cell r="O1924">
            <v>7.1999999999999995E-2</v>
          </cell>
          <cell r="P1924">
            <v>2160</v>
          </cell>
          <cell r="Q1924">
            <v>0</v>
          </cell>
          <cell r="R1924" t="str">
            <v>智豪貿易</v>
          </cell>
        </row>
        <row r="1925">
          <cell r="A1925" t="str">
            <v>B1</v>
          </cell>
          <cell r="B1925" t="str">
            <v>CB1</v>
          </cell>
          <cell r="C1925" t="str">
            <v>GS</v>
          </cell>
          <cell r="D1925" t="str">
            <v>R1</v>
          </cell>
          <cell r="E1925" t="str">
            <v>A</v>
          </cell>
          <cell r="F1925" t="str">
            <v>A99092000367</v>
          </cell>
          <cell r="H1925" t="str">
            <v>199909100004</v>
          </cell>
          <cell r="I1925">
            <v>29</v>
          </cell>
          <cell r="J1925" t="str">
            <v>C90023-4421M</v>
          </cell>
          <cell r="K1925" t="str">
            <v>RES MFLM</v>
          </cell>
          <cell r="L1925">
            <v>50000</v>
          </cell>
          <cell r="M1925">
            <v>7.1999999999999995E-2</v>
          </cell>
          <cell r="N1925">
            <v>3600</v>
          </cell>
          <cell r="O1925">
            <v>7.1999999999999995E-2</v>
          </cell>
          <cell r="P1925">
            <v>3600</v>
          </cell>
          <cell r="Q1925">
            <v>0</v>
          </cell>
          <cell r="R1925" t="str">
            <v>智豪貿易</v>
          </cell>
        </row>
        <row r="1926">
          <cell r="A1926" t="str">
            <v>B1</v>
          </cell>
          <cell r="B1926" t="str">
            <v>CB1</v>
          </cell>
          <cell r="C1926" t="str">
            <v>GS</v>
          </cell>
          <cell r="D1926" t="str">
            <v>R1</v>
          </cell>
          <cell r="E1926" t="str">
            <v>A</v>
          </cell>
          <cell r="F1926" t="str">
            <v>A99092000368</v>
          </cell>
          <cell r="H1926" t="str">
            <v>199909100004</v>
          </cell>
          <cell r="I1926">
            <v>28</v>
          </cell>
          <cell r="J1926" t="str">
            <v>C90023-4323M</v>
          </cell>
          <cell r="K1926" t="str">
            <v>RES MFLM</v>
          </cell>
          <cell r="L1926">
            <v>5000</v>
          </cell>
          <cell r="M1926">
            <v>7.1999999999999995E-2</v>
          </cell>
          <cell r="N1926">
            <v>360</v>
          </cell>
          <cell r="O1926">
            <v>7.1999999999999995E-2</v>
          </cell>
          <cell r="P1926">
            <v>360</v>
          </cell>
          <cell r="Q1926">
            <v>0</v>
          </cell>
          <cell r="R1926" t="str">
            <v>智豪貿易</v>
          </cell>
        </row>
        <row r="1927">
          <cell r="A1927" t="str">
            <v>B1</v>
          </cell>
          <cell r="B1927" t="str">
            <v>CB1</v>
          </cell>
          <cell r="C1927" t="str">
            <v>GS</v>
          </cell>
          <cell r="D1927" t="str">
            <v>R1</v>
          </cell>
          <cell r="E1927" t="str">
            <v>A</v>
          </cell>
          <cell r="F1927" t="str">
            <v>A99092000369</v>
          </cell>
          <cell r="H1927" t="str">
            <v>199909100004</v>
          </cell>
          <cell r="I1927">
            <v>22</v>
          </cell>
          <cell r="J1927" t="str">
            <v>C90023-4021M</v>
          </cell>
          <cell r="K1927" t="str">
            <v>RES MFLM</v>
          </cell>
          <cell r="L1927">
            <v>25000</v>
          </cell>
          <cell r="M1927">
            <v>7.1999999999999995E-2</v>
          </cell>
          <cell r="N1927">
            <v>1800</v>
          </cell>
          <cell r="O1927">
            <v>7.1999999999999995E-2</v>
          </cell>
          <cell r="P1927">
            <v>1800</v>
          </cell>
          <cell r="Q1927">
            <v>0</v>
          </cell>
          <cell r="R1927" t="str">
            <v>智豪貿易</v>
          </cell>
        </row>
        <row r="1928">
          <cell r="A1928" t="str">
            <v>B1</v>
          </cell>
          <cell r="B1928" t="str">
            <v>CB1</v>
          </cell>
          <cell r="C1928" t="str">
            <v>GS</v>
          </cell>
          <cell r="D1928" t="str">
            <v>R1</v>
          </cell>
          <cell r="E1928" t="str">
            <v>A</v>
          </cell>
          <cell r="F1928" t="str">
            <v>A99092000370</v>
          </cell>
          <cell r="H1928" t="str">
            <v>199908100705</v>
          </cell>
          <cell r="I1928">
            <v>9</v>
          </cell>
          <cell r="J1928" t="str">
            <v>C90023-3651M</v>
          </cell>
          <cell r="K1928" t="str">
            <v>RES MFLM</v>
          </cell>
          <cell r="L1928">
            <v>35000</v>
          </cell>
          <cell r="M1928">
            <v>7.1999999999999995E-2</v>
          </cell>
          <cell r="N1928">
            <v>2520</v>
          </cell>
          <cell r="O1928">
            <v>7.1999999999999995E-2</v>
          </cell>
          <cell r="P1928">
            <v>2520</v>
          </cell>
          <cell r="Q1928">
            <v>0</v>
          </cell>
          <cell r="R1928" t="str">
            <v>智豪貿易</v>
          </cell>
        </row>
        <row r="1929">
          <cell r="A1929" t="str">
            <v>B1</v>
          </cell>
          <cell r="B1929" t="str">
            <v>CB1</v>
          </cell>
          <cell r="C1929" t="str">
            <v>GS</v>
          </cell>
          <cell r="D1929" t="str">
            <v>R1</v>
          </cell>
          <cell r="E1929" t="str">
            <v>A</v>
          </cell>
          <cell r="F1929" t="str">
            <v>A99092000371</v>
          </cell>
          <cell r="H1929" t="str">
            <v>199909100181</v>
          </cell>
          <cell r="I1929">
            <v>8</v>
          </cell>
          <cell r="J1929" t="str">
            <v>C90023-3482M</v>
          </cell>
          <cell r="K1929" t="str">
            <v>RES MFLM</v>
          </cell>
          <cell r="L1929">
            <v>5000</v>
          </cell>
          <cell r="M1929">
            <v>7.1999999999999995E-2</v>
          </cell>
          <cell r="N1929">
            <v>360</v>
          </cell>
          <cell r="O1929">
            <v>7.1999999999999995E-2</v>
          </cell>
          <cell r="P1929">
            <v>360</v>
          </cell>
          <cell r="Q1929">
            <v>0</v>
          </cell>
          <cell r="R1929" t="str">
            <v>智豪貿易</v>
          </cell>
        </row>
        <row r="1930">
          <cell r="A1930" t="str">
            <v>B1</v>
          </cell>
          <cell r="B1930" t="str">
            <v>CB1</v>
          </cell>
          <cell r="C1930" t="str">
            <v>GS</v>
          </cell>
          <cell r="D1930" t="str">
            <v>R1</v>
          </cell>
          <cell r="E1930" t="str">
            <v>A</v>
          </cell>
          <cell r="F1930" t="str">
            <v>A99092000372</v>
          </cell>
          <cell r="H1930" t="str">
            <v>199908100705</v>
          </cell>
          <cell r="I1930">
            <v>7</v>
          </cell>
          <cell r="J1930" t="str">
            <v>C90023-3481M</v>
          </cell>
          <cell r="K1930" t="str">
            <v>RES MFLM</v>
          </cell>
          <cell r="L1930">
            <v>20000</v>
          </cell>
          <cell r="M1930">
            <v>7.1999999999999995E-2</v>
          </cell>
          <cell r="N1930">
            <v>1440</v>
          </cell>
          <cell r="O1930">
            <v>7.1999999999999995E-2</v>
          </cell>
          <cell r="P1930">
            <v>1440</v>
          </cell>
          <cell r="Q1930">
            <v>0</v>
          </cell>
          <cell r="R1930" t="str">
            <v>智豪貿易</v>
          </cell>
        </row>
        <row r="1931">
          <cell r="A1931" t="str">
            <v>B1</v>
          </cell>
          <cell r="B1931" t="str">
            <v>CB1</v>
          </cell>
          <cell r="C1931" t="str">
            <v>GS</v>
          </cell>
          <cell r="D1931" t="str">
            <v>R1</v>
          </cell>
          <cell r="E1931" t="str">
            <v>A</v>
          </cell>
          <cell r="F1931" t="str">
            <v>A99092000373</v>
          </cell>
          <cell r="H1931" t="str">
            <v>199908100705</v>
          </cell>
          <cell r="I1931">
            <v>7</v>
          </cell>
          <cell r="J1931" t="str">
            <v>C90023-3481M</v>
          </cell>
          <cell r="K1931" t="str">
            <v>RES MFLM</v>
          </cell>
          <cell r="L1931">
            <v>45000</v>
          </cell>
          <cell r="M1931">
            <v>7.1999999999999995E-2</v>
          </cell>
          <cell r="N1931">
            <v>3240</v>
          </cell>
          <cell r="O1931">
            <v>7.1999999999999995E-2</v>
          </cell>
          <cell r="P1931">
            <v>3240</v>
          </cell>
          <cell r="Q1931">
            <v>0</v>
          </cell>
          <cell r="R1931" t="str">
            <v>智豪貿易</v>
          </cell>
        </row>
        <row r="1932">
          <cell r="A1932" t="str">
            <v>B1</v>
          </cell>
          <cell r="B1932" t="str">
            <v>CB1</v>
          </cell>
          <cell r="C1932" t="str">
            <v>GS</v>
          </cell>
          <cell r="D1932" t="str">
            <v>R1</v>
          </cell>
          <cell r="E1932" t="str">
            <v>A</v>
          </cell>
          <cell r="F1932" t="str">
            <v>A99092000374</v>
          </cell>
          <cell r="H1932" t="str">
            <v>199909100004</v>
          </cell>
          <cell r="I1932">
            <v>20</v>
          </cell>
          <cell r="J1932" t="str">
            <v>C90023-3323M</v>
          </cell>
          <cell r="K1932" t="str">
            <v>RES MFLM</v>
          </cell>
          <cell r="L1932">
            <v>5000</v>
          </cell>
          <cell r="M1932">
            <v>7.1999999999999995E-2</v>
          </cell>
          <cell r="N1932">
            <v>360</v>
          </cell>
          <cell r="O1932">
            <v>7.1999999999999995E-2</v>
          </cell>
          <cell r="P1932">
            <v>360</v>
          </cell>
          <cell r="Q1932">
            <v>0</v>
          </cell>
          <cell r="R1932" t="str">
            <v>智豪貿易</v>
          </cell>
        </row>
        <row r="1933">
          <cell r="A1933" t="str">
            <v>B1</v>
          </cell>
          <cell r="B1933" t="str">
            <v>CB1</v>
          </cell>
          <cell r="C1933" t="str">
            <v>GS</v>
          </cell>
          <cell r="D1933" t="str">
            <v>R1</v>
          </cell>
          <cell r="E1933" t="str">
            <v>A</v>
          </cell>
          <cell r="F1933" t="str">
            <v>A99092000375</v>
          </cell>
          <cell r="H1933" t="str">
            <v>199909100004</v>
          </cell>
          <cell r="I1933">
            <v>19</v>
          </cell>
          <cell r="J1933" t="str">
            <v>C90023-3322M</v>
          </cell>
          <cell r="K1933" t="str">
            <v>RES MFLM</v>
          </cell>
          <cell r="L1933">
            <v>5000</v>
          </cell>
          <cell r="M1933">
            <v>7.1999999999999995E-2</v>
          </cell>
          <cell r="N1933">
            <v>360</v>
          </cell>
          <cell r="O1933">
            <v>7.1999999999999995E-2</v>
          </cell>
          <cell r="P1933">
            <v>360</v>
          </cell>
          <cell r="Q1933">
            <v>0</v>
          </cell>
          <cell r="R1933" t="str">
            <v>智豪貿易</v>
          </cell>
        </row>
        <row r="1934">
          <cell r="A1934" t="str">
            <v>B1</v>
          </cell>
          <cell r="B1934" t="str">
            <v>CB1</v>
          </cell>
          <cell r="C1934" t="str">
            <v>GS</v>
          </cell>
          <cell r="D1934" t="str">
            <v>R1</v>
          </cell>
          <cell r="E1934" t="str">
            <v>A</v>
          </cell>
          <cell r="F1934" t="str">
            <v>A99092000376</v>
          </cell>
          <cell r="H1934" t="str">
            <v>199909100004</v>
          </cell>
          <cell r="I1934">
            <v>18</v>
          </cell>
          <cell r="J1934" t="str">
            <v>C90023-3320M</v>
          </cell>
          <cell r="K1934" t="str">
            <v>RES MFLM</v>
          </cell>
          <cell r="L1934">
            <v>5000</v>
          </cell>
          <cell r="M1934">
            <v>7.1999999999999995E-2</v>
          </cell>
          <cell r="N1934">
            <v>360</v>
          </cell>
          <cell r="O1934">
            <v>7.1999999999999995E-2</v>
          </cell>
          <cell r="P1934">
            <v>360</v>
          </cell>
          <cell r="Q1934">
            <v>0</v>
          </cell>
          <cell r="R1934" t="str">
            <v>智豪貿易</v>
          </cell>
        </row>
        <row r="1935">
          <cell r="A1935" t="str">
            <v>B1</v>
          </cell>
          <cell r="B1935" t="str">
            <v>CB1</v>
          </cell>
          <cell r="C1935" t="str">
            <v>GS</v>
          </cell>
          <cell r="D1935" t="str">
            <v>R1</v>
          </cell>
          <cell r="E1935" t="str">
            <v>A</v>
          </cell>
          <cell r="F1935" t="str">
            <v>A99092000377</v>
          </cell>
          <cell r="H1935" t="str">
            <v>199908100698</v>
          </cell>
          <cell r="I1935">
            <v>13</v>
          </cell>
          <cell r="J1935" t="str">
            <v>C90023-3301M</v>
          </cell>
          <cell r="K1935" t="str">
            <v>RES MFLM</v>
          </cell>
          <cell r="L1935">
            <v>50000</v>
          </cell>
          <cell r="M1935">
            <v>7.1999999999999995E-2</v>
          </cell>
          <cell r="N1935">
            <v>3600</v>
          </cell>
          <cell r="O1935">
            <v>7.1999999999999995E-2</v>
          </cell>
          <cell r="P1935">
            <v>3600</v>
          </cell>
          <cell r="Q1935">
            <v>0</v>
          </cell>
          <cell r="R1935" t="str">
            <v>智豪貿易</v>
          </cell>
        </row>
        <row r="1936">
          <cell r="A1936" t="str">
            <v>B1</v>
          </cell>
          <cell r="B1936" t="str">
            <v>CB1</v>
          </cell>
          <cell r="C1936" t="str">
            <v>GS</v>
          </cell>
          <cell r="D1936" t="str">
            <v>R1</v>
          </cell>
          <cell r="E1936" t="str">
            <v>A</v>
          </cell>
          <cell r="F1936" t="str">
            <v>A99092000378</v>
          </cell>
          <cell r="H1936" t="str">
            <v>199908100705</v>
          </cell>
          <cell r="I1936">
            <v>6</v>
          </cell>
          <cell r="J1936" t="str">
            <v>C90023-3161M</v>
          </cell>
          <cell r="K1936" t="str">
            <v>RES MFLM</v>
          </cell>
          <cell r="L1936">
            <v>35000</v>
          </cell>
          <cell r="M1936">
            <v>7.1999999999999995E-2</v>
          </cell>
          <cell r="N1936">
            <v>2520</v>
          </cell>
          <cell r="O1936">
            <v>7.1999999999999995E-2</v>
          </cell>
          <cell r="P1936">
            <v>2520</v>
          </cell>
          <cell r="Q1936">
            <v>0</v>
          </cell>
          <cell r="R1936" t="str">
            <v>智豪貿易</v>
          </cell>
        </row>
        <row r="1937">
          <cell r="A1937" t="str">
            <v>B1</v>
          </cell>
          <cell r="B1937" t="str">
            <v>CB1</v>
          </cell>
          <cell r="C1937" t="str">
            <v>GS</v>
          </cell>
          <cell r="D1937" t="str">
            <v>R1</v>
          </cell>
          <cell r="E1937" t="str">
            <v>A</v>
          </cell>
          <cell r="F1937" t="str">
            <v>A99092000379</v>
          </cell>
          <cell r="H1937" t="str">
            <v>199909100004</v>
          </cell>
          <cell r="I1937">
            <v>9</v>
          </cell>
          <cell r="J1937" t="str">
            <v>C90023-3011M</v>
          </cell>
          <cell r="K1937" t="str">
            <v>RES MFLM</v>
          </cell>
          <cell r="L1937">
            <v>35000</v>
          </cell>
          <cell r="M1937">
            <v>7.1999999999999995E-2</v>
          </cell>
          <cell r="N1937">
            <v>2520</v>
          </cell>
          <cell r="O1937">
            <v>7.1999999999999995E-2</v>
          </cell>
          <cell r="P1937">
            <v>2520</v>
          </cell>
          <cell r="Q1937">
            <v>0</v>
          </cell>
          <cell r="R1937" t="str">
            <v>智豪貿易</v>
          </cell>
        </row>
        <row r="1938">
          <cell r="A1938" t="str">
            <v>B1</v>
          </cell>
          <cell r="B1938" t="str">
            <v>CB1</v>
          </cell>
          <cell r="C1938" t="str">
            <v>GS</v>
          </cell>
          <cell r="D1938" t="str">
            <v>R1</v>
          </cell>
          <cell r="E1938" t="str">
            <v>A</v>
          </cell>
          <cell r="F1938" t="str">
            <v>A99092000380</v>
          </cell>
          <cell r="H1938" t="str">
            <v>199908100705</v>
          </cell>
          <cell r="I1938">
            <v>3</v>
          </cell>
          <cell r="J1938" t="str">
            <v>C90023-2872M</v>
          </cell>
          <cell r="K1938" t="str">
            <v>RES MFLM</v>
          </cell>
          <cell r="L1938">
            <v>50000</v>
          </cell>
          <cell r="M1938">
            <v>7.1999999999999995E-2</v>
          </cell>
          <cell r="N1938">
            <v>3600</v>
          </cell>
          <cell r="O1938">
            <v>7.1999999999999995E-2</v>
          </cell>
          <cell r="P1938">
            <v>3600</v>
          </cell>
          <cell r="Q1938">
            <v>0</v>
          </cell>
          <cell r="R1938" t="str">
            <v>智豪貿易</v>
          </cell>
        </row>
        <row r="1939">
          <cell r="A1939" t="str">
            <v>B1</v>
          </cell>
          <cell r="B1939" t="str">
            <v>CB1</v>
          </cell>
          <cell r="C1939" t="str">
            <v>GS</v>
          </cell>
          <cell r="D1939" t="str">
            <v>R1</v>
          </cell>
          <cell r="E1939" t="str">
            <v>A</v>
          </cell>
          <cell r="F1939" t="str">
            <v>A99092000381</v>
          </cell>
          <cell r="H1939" t="str">
            <v>199909100181</v>
          </cell>
          <cell r="I1939">
            <v>6</v>
          </cell>
          <cell r="J1939" t="str">
            <v>C90023-2871M</v>
          </cell>
          <cell r="K1939" t="str">
            <v>RES MFLM</v>
          </cell>
          <cell r="L1939">
            <v>5000</v>
          </cell>
          <cell r="M1939">
            <v>7.1999999999999995E-2</v>
          </cell>
          <cell r="N1939">
            <v>360</v>
          </cell>
          <cell r="O1939">
            <v>7.1999999999999995E-2</v>
          </cell>
          <cell r="P1939">
            <v>360</v>
          </cell>
          <cell r="Q1939">
            <v>0</v>
          </cell>
          <cell r="R1939" t="str">
            <v>智豪貿易</v>
          </cell>
        </row>
        <row r="1940">
          <cell r="A1940" t="str">
            <v>B1</v>
          </cell>
          <cell r="B1940" t="str">
            <v>CB1</v>
          </cell>
          <cell r="C1940" t="str">
            <v>GS</v>
          </cell>
          <cell r="D1940" t="str">
            <v>R1</v>
          </cell>
          <cell r="E1940" t="str">
            <v>A</v>
          </cell>
          <cell r="F1940" t="str">
            <v>A99092000382</v>
          </cell>
          <cell r="H1940" t="str">
            <v>199908100814</v>
          </cell>
          <cell r="I1940">
            <v>38</v>
          </cell>
          <cell r="J1940" t="str">
            <v>C90023-2433M</v>
          </cell>
          <cell r="K1940" t="str">
            <v>RES MFLM</v>
          </cell>
          <cell r="L1940">
            <v>5000</v>
          </cell>
          <cell r="M1940">
            <v>7.1999999999999995E-2</v>
          </cell>
          <cell r="N1940">
            <v>360</v>
          </cell>
          <cell r="O1940">
            <v>7.1999999999999995E-2</v>
          </cell>
          <cell r="P1940">
            <v>360</v>
          </cell>
          <cell r="Q1940">
            <v>0</v>
          </cell>
          <cell r="R1940" t="str">
            <v>智豪貿易</v>
          </cell>
        </row>
        <row r="1941">
          <cell r="A1941" t="str">
            <v>B1</v>
          </cell>
          <cell r="B1941" t="str">
            <v>CB1</v>
          </cell>
          <cell r="C1941" t="str">
            <v>GS</v>
          </cell>
          <cell r="D1941" t="str">
            <v>R1</v>
          </cell>
          <cell r="E1941" t="str">
            <v>A</v>
          </cell>
          <cell r="F1941" t="str">
            <v>A99092000383</v>
          </cell>
          <cell r="H1941" t="str">
            <v>199908100814</v>
          </cell>
          <cell r="I1941">
            <v>25</v>
          </cell>
          <cell r="J1941" t="str">
            <v>C90023-2212M</v>
          </cell>
          <cell r="K1941" t="str">
            <v>RES MFLM</v>
          </cell>
          <cell r="L1941">
            <v>15000</v>
          </cell>
          <cell r="M1941">
            <v>7.1999999999999995E-2</v>
          </cell>
          <cell r="N1941">
            <v>1080</v>
          </cell>
          <cell r="O1941">
            <v>7.1999999999999995E-2</v>
          </cell>
          <cell r="P1941">
            <v>1080</v>
          </cell>
          <cell r="Q1941">
            <v>0</v>
          </cell>
          <cell r="R1941" t="str">
            <v>智豪貿易</v>
          </cell>
        </row>
        <row r="1942">
          <cell r="A1942" t="str">
            <v>B1</v>
          </cell>
          <cell r="B1942" t="str">
            <v>CB1</v>
          </cell>
          <cell r="C1942" t="str">
            <v>GS</v>
          </cell>
          <cell r="D1942" t="str">
            <v>R1</v>
          </cell>
          <cell r="E1942" t="str">
            <v>A</v>
          </cell>
          <cell r="F1942" t="str">
            <v>A99092000384</v>
          </cell>
          <cell r="H1942" t="str">
            <v>199908100814</v>
          </cell>
          <cell r="I1942">
            <v>21</v>
          </cell>
          <cell r="J1942" t="str">
            <v>C90023-2152M</v>
          </cell>
          <cell r="K1942" t="str">
            <v>RES MFLM</v>
          </cell>
          <cell r="L1942">
            <v>40000</v>
          </cell>
          <cell r="M1942">
            <v>7.1999999999999995E-2</v>
          </cell>
          <cell r="N1942">
            <v>2880</v>
          </cell>
          <cell r="O1942">
            <v>7.1999999999999995E-2</v>
          </cell>
          <cell r="P1942">
            <v>2880</v>
          </cell>
          <cell r="Q1942">
            <v>0</v>
          </cell>
          <cell r="R1942" t="str">
            <v>智豪貿易</v>
          </cell>
        </row>
        <row r="1943">
          <cell r="A1943" t="str">
            <v>B1</v>
          </cell>
          <cell r="B1943" t="str">
            <v>CB1</v>
          </cell>
          <cell r="C1943" t="str">
            <v>GS</v>
          </cell>
          <cell r="D1943" t="str">
            <v>R1</v>
          </cell>
          <cell r="E1943" t="str">
            <v>A</v>
          </cell>
          <cell r="F1943" t="str">
            <v>A99092000385</v>
          </cell>
          <cell r="H1943" t="str">
            <v>199908100814</v>
          </cell>
          <cell r="I1943">
            <v>19</v>
          </cell>
          <cell r="J1943" t="str">
            <v>C90023-2150M</v>
          </cell>
          <cell r="K1943" t="str">
            <v>RES MFLM</v>
          </cell>
          <cell r="L1943">
            <v>30000</v>
          </cell>
          <cell r="M1943">
            <v>7.1999999999999995E-2</v>
          </cell>
          <cell r="N1943">
            <v>2160</v>
          </cell>
          <cell r="O1943">
            <v>7.1999999999999995E-2</v>
          </cell>
          <cell r="P1943">
            <v>2160</v>
          </cell>
          <cell r="Q1943">
            <v>0</v>
          </cell>
          <cell r="R1943" t="str">
            <v>智豪貿易</v>
          </cell>
        </row>
        <row r="1944">
          <cell r="A1944" t="str">
            <v>B1</v>
          </cell>
          <cell r="B1944" t="str">
            <v>CB1</v>
          </cell>
          <cell r="C1944" t="str">
            <v>GS</v>
          </cell>
          <cell r="D1944" t="str">
            <v>R1</v>
          </cell>
          <cell r="E1944" t="str">
            <v>A</v>
          </cell>
          <cell r="F1944" t="str">
            <v>A99092000386</v>
          </cell>
          <cell r="H1944" t="str">
            <v>199908100814</v>
          </cell>
          <cell r="I1944">
            <v>15</v>
          </cell>
          <cell r="J1944" t="str">
            <v>C90023-2052M</v>
          </cell>
          <cell r="K1944" t="str">
            <v>RES MFLM</v>
          </cell>
          <cell r="L1944">
            <v>30000</v>
          </cell>
          <cell r="M1944">
            <v>7.1999999999999995E-2</v>
          </cell>
          <cell r="N1944">
            <v>2160</v>
          </cell>
          <cell r="O1944">
            <v>7.1999999999999995E-2</v>
          </cell>
          <cell r="P1944">
            <v>2160</v>
          </cell>
          <cell r="Q1944">
            <v>0</v>
          </cell>
          <cell r="R1944" t="str">
            <v>智豪貿易</v>
          </cell>
        </row>
        <row r="1945">
          <cell r="A1945" t="str">
            <v>B1</v>
          </cell>
          <cell r="B1945" t="str">
            <v>CB1</v>
          </cell>
          <cell r="C1945" t="str">
            <v>GS</v>
          </cell>
          <cell r="D1945" t="str">
            <v>R1</v>
          </cell>
          <cell r="E1945" t="str">
            <v>A</v>
          </cell>
          <cell r="F1945" t="str">
            <v>A99092000387</v>
          </cell>
          <cell r="H1945" t="str">
            <v>199908100814</v>
          </cell>
          <cell r="I1945">
            <v>13</v>
          </cell>
          <cell r="J1945" t="str">
            <v>C90023-2003M</v>
          </cell>
          <cell r="K1945" t="str">
            <v>RES MFLM</v>
          </cell>
          <cell r="L1945">
            <v>5000</v>
          </cell>
          <cell r="M1945">
            <v>7.1999999999999995E-2</v>
          </cell>
          <cell r="N1945">
            <v>360</v>
          </cell>
          <cell r="O1945">
            <v>7.1999999999999995E-2</v>
          </cell>
          <cell r="P1945">
            <v>360</v>
          </cell>
          <cell r="Q1945">
            <v>0</v>
          </cell>
          <cell r="R1945" t="str">
            <v>智豪貿易</v>
          </cell>
        </row>
        <row r="1946">
          <cell r="A1946" t="str">
            <v>B1</v>
          </cell>
          <cell r="B1946" t="str">
            <v>CB1</v>
          </cell>
          <cell r="C1946" t="str">
            <v>GS</v>
          </cell>
          <cell r="D1946" t="str">
            <v>R1</v>
          </cell>
          <cell r="E1946" t="str">
            <v>A</v>
          </cell>
          <cell r="F1946" t="str">
            <v>A99092000388</v>
          </cell>
          <cell r="H1946" t="str">
            <v>199908100814</v>
          </cell>
          <cell r="I1946">
            <v>11</v>
          </cell>
          <cell r="J1946" t="str">
            <v>C90023-2002M</v>
          </cell>
          <cell r="K1946" t="str">
            <v>RES MFLM</v>
          </cell>
          <cell r="L1946">
            <v>5000</v>
          </cell>
          <cell r="M1946">
            <v>7.1999999999999995E-2</v>
          </cell>
          <cell r="N1946">
            <v>360</v>
          </cell>
          <cell r="O1946">
            <v>7.1999999999999995E-2</v>
          </cell>
          <cell r="P1946">
            <v>360</v>
          </cell>
          <cell r="Q1946">
            <v>0</v>
          </cell>
          <cell r="R1946" t="str">
            <v>智豪貿易</v>
          </cell>
        </row>
        <row r="1947">
          <cell r="A1947" t="str">
            <v>B1</v>
          </cell>
          <cell r="B1947" t="str">
            <v>CB1</v>
          </cell>
          <cell r="C1947" t="str">
            <v>GS</v>
          </cell>
          <cell r="D1947" t="str">
            <v>R1</v>
          </cell>
          <cell r="E1947" t="str">
            <v>A</v>
          </cell>
          <cell r="F1947" t="str">
            <v>A99092000389</v>
          </cell>
          <cell r="H1947" t="str">
            <v>199908100814</v>
          </cell>
          <cell r="I1947">
            <v>8</v>
          </cell>
          <cell r="J1947" t="str">
            <v>C90023-1911M</v>
          </cell>
          <cell r="K1947" t="str">
            <v>RES MFLM</v>
          </cell>
          <cell r="L1947">
            <v>5000</v>
          </cell>
          <cell r="M1947">
            <v>7.1999999999999995E-2</v>
          </cell>
          <cell r="N1947">
            <v>360</v>
          </cell>
          <cell r="O1947">
            <v>7.1999999999999995E-2</v>
          </cell>
          <cell r="P1947">
            <v>360</v>
          </cell>
          <cell r="Q1947">
            <v>0</v>
          </cell>
          <cell r="R1947" t="str">
            <v>智豪貿易</v>
          </cell>
        </row>
        <row r="1948">
          <cell r="A1948" t="str">
            <v>B1</v>
          </cell>
          <cell r="B1948" t="str">
            <v>CB1</v>
          </cell>
          <cell r="C1948" t="str">
            <v>GS</v>
          </cell>
          <cell r="D1948" t="str">
            <v>R1</v>
          </cell>
          <cell r="E1948" t="str">
            <v>A</v>
          </cell>
          <cell r="F1948" t="str">
            <v>A99092000390</v>
          </cell>
          <cell r="H1948" t="str">
            <v>199908100814</v>
          </cell>
          <cell r="I1948">
            <v>5</v>
          </cell>
          <cell r="J1948" t="str">
            <v>C90023-1741M</v>
          </cell>
          <cell r="K1948" t="str">
            <v>RES MFLM</v>
          </cell>
          <cell r="L1948">
            <v>5000</v>
          </cell>
          <cell r="M1948">
            <v>7.1999999999999995E-2</v>
          </cell>
          <cell r="N1948">
            <v>360</v>
          </cell>
          <cell r="O1948">
            <v>7.1999999999999995E-2</v>
          </cell>
          <cell r="P1948">
            <v>360</v>
          </cell>
          <cell r="Q1948">
            <v>0</v>
          </cell>
          <cell r="R1948" t="str">
            <v>智豪貿易</v>
          </cell>
        </row>
        <row r="1949">
          <cell r="A1949" t="str">
            <v>B1</v>
          </cell>
          <cell r="B1949" t="str">
            <v>CB1</v>
          </cell>
          <cell r="C1949" t="str">
            <v>GS</v>
          </cell>
          <cell r="D1949" t="str">
            <v>R1</v>
          </cell>
          <cell r="E1949" t="str">
            <v>A</v>
          </cell>
          <cell r="F1949" t="str">
            <v>A99092000391</v>
          </cell>
          <cell r="H1949" t="str">
            <v>199908100814</v>
          </cell>
          <cell r="I1949">
            <v>1</v>
          </cell>
          <cell r="J1949" t="str">
            <v>C90023-1541M</v>
          </cell>
          <cell r="K1949" t="str">
            <v>RES MFLM</v>
          </cell>
          <cell r="L1949">
            <v>45000</v>
          </cell>
          <cell r="M1949">
            <v>7.1999999999999995E-2</v>
          </cell>
          <cell r="N1949">
            <v>3240</v>
          </cell>
          <cell r="O1949">
            <v>7.1999999999999995E-2</v>
          </cell>
          <cell r="P1949">
            <v>3240</v>
          </cell>
          <cell r="Q1949">
            <v>0</v>
          </cell>
          <cell r="R1949" t="str">
            <v>智豪貿易</v>
          </cell>
        </row>
        <row r="1950">
          <cell r="A1950" t="str">
            <v>B1</v>
          </cell>
          <cell r="B1950" t="str">
            <v>CB1</v>
          </cell>
          <cell r="C1950" t="str">
            <v>GS</v>
          </cell>
          <cell r="D1950" t="str">
            <v>R1</v>
          </cell>
          <cell r="E1950" t="str">
            <v>A</v>
          </cell>
          <cell r="F1950" t="str">
            <v>A99092000392</v>
          </cell>
          <cell r="H1950" t="str">
            <v>199908100804</v>
          </cell>
          <cell r="I1950">
            <v>74</v>
          </cell>
          <cell r="J1950" t="str">
            <v>C90023-1372M</v>
          </cell>
          <cell r="K1950" t="str">
            <v>RES MFLM</v>
          </cell>
          <cell r="L1950">
            <v>30000</v>
          </cell>
          <cell r="M1950">
            <v>7.1999999999999995E-2</v>
          </cell>
          <cell r="N1950">
            <v>2160</v>
          </cell>
          <cell r="O1950">
            <v>7.1999999999999995E-2</v>
          </cell>
          <cell r="P1950">
            <v>2160</v>
          </cell>
          <cell r="Q1950">
            <v>0</v>
          </cell>
          <cell r="R1950" t="str">
            <v>智豪貿易</v>
          </cell>
        </row>
        <row r="1951">
          <cell r="A1951" t="str">
            <v>B1</v>
          </cell>
          <cell r="B1951" t="str">
            <v>CB1</v>
          </cell>
          <cell r="C1951" t="str">
            <v>GS</v>
          </cell>
          <cell r="D1951" t="str">
            <v>R1</v>
          </cell>
          <cell r="E1951" t="str">
            <v>A</v>
          </cell>
          <cell r="F1951" t="str">
            <v>A99092000393</v>
          </cell>
          <cell r="H1951" t="str">
            <v>199908100804</v>
          </cell>
          <cell r="I1951">
            <v>69</v>
          </cell>
          <cell r="J1951" t="str">
            <v>C90023-1270M</v>
          </cell>
          <cell r="K1951" t="str">
            <v>RES MFLM</v>
          </cell>
          <cell r="L1951">
            <v>10000</v>
          </cell>
          <cell r="M1951">
            <v>7.1999999999999995E-2</v>
          </cell>
          <cell r="N1951">
            <v>720</v>
          </cell>
          <cell r="O1951">
            <v>7.1999999999999995E-2</v>
          </cell>
          <cell r="P1951">
            <v>720</v>
          </cell>
          <cell r="Q1951">
            <v>0</v>
          </cell>
          <cell r="R1951" t="str">
            <v>智豪貿易</v>
          </cell>
        </row>
        <row r="1952">
          <cell r="A1952" t="str">
            <v>B1</v>
          </cell>
          <cell r="B1952" t="str">
            <v>CB1</v>
          </cell>
          <cell r="C1952" t="str">
            <v>GS</v>
          </cell>
          <cell r="D1952" t="str">
            <v>R1</v>
          </cell>
          <cell r="E1952" t="str">
            <v>A</v>
          </cell>
          <cell r="F1952" t="str">
            <v>A99092000395</v>
          </cell>
          <cell r="H1952" t="str">
            <v>199908100804</v>
          </cell>
          <cell r="I1952">
            <v>64</v>
          </cell>
          <cell r="J1952" t="str">
            <v>C90023-1211M</v>
          </cell>
          <cell r="K1952" t="str">
            <v>RES MFLM</v>
          </cell>
          <cell r="L1952">
            <v>5000</v>
          </cell>
          <cell r="M1952">
            <v>7.1999999999999995E-2</v>
          </cell>
          <cell r="N1952">
            <v>360</v>
          </cell>
          <cell r="O1952">
            <v>7.1999999999999995E-2</v>
          </cell>
          <cell r="P1952">
            <v>360</v>
          </cell>
          <cell r="Q1952">
            <v>0</v>
          </cell>
          <cell r="R1952" t="str">
            <v>智豪貿易</v>
          </cell>
        </row>
        <row r="1953">
          <cell r="A1953" t="str">
            <v>B1</v>
          </cell>
          <cell r="B1953" t="str">
            <v>CB1</v>
          </cell>
          <cell r="C1953" t="str">
            <v>GS</v>
          </cell>
          <cell r="D1953" t="str">
            <v>R1</v>
          </cell>
          <cell r="E1953" t="str">
            <v>A</v>
          </cell>
          <cell r="F1953" t="str">
            <v>A99092000396</v>
          </cell>
          <cell r="H1953" t="str">
            <v>199908100752</v>
          </cell>
          <cell r="I1953">
            <v>23</v>
          </cell>
          <cell r="J1953" t="str">
            <v>C90023-1022M</v>
          </cell>
          <cell r="K1953" t="str">
            <v>RES MFLM</v>
          </cell>
          <cell r="L1953">
            <v>20000</v>
          </cell>
          <cell r="M1953">
            <v>7.1999999999999995E-2</v>
          </cell>
          <cell r="N1953">
            <v>1440</v>
          </cell>
          <cell r="O1953">
            <v>7.1999999999999995E-2</v>
          </cell>
          <cell r="P1953">
            <v>1440</v>
          </cell>
          <cell r="Q1953">
            <v>0</v>
          </cell>
          <cell r="R1953" t="str">
            <v>智豪貿易</v>
          </cell>
        </row>
        <row r="1954">
          <cell r="A1954" t="str">
            <v>B1</v>
          </cell>
          <cell r="B1954" t="str">
            <v>CB1</v>
          </cell>
          <cell r="C1954" t="str">
            <v>GS</v>
          </cell>
          <cell r="D1954" t="str">
            <v>R1</v>
          </cell>
          <cell r="E1954" t="str">
            <v>A</v>
          </cell>
          <cell r="F1954" t="str">
            <v>A99092000397</v>
          </cell>
          <cell r="H1954" t="str">
            <v>199908100698</v>
          </cell>
          <cell r="I1954">
            <v>7</v>
          </cell>
          <cell r="J1954" t="str">
            <v>C90023-1003M</v>
          </cell>
          <cell r="K1954" t="str">
            <v>RES MFLM</v>
          </cell>
          <cell r="L1954">
            <v>10000</v>
          </cell>
          <cell r="M1954">
            <v>7.1999999999999995E-2</v>
          </cell>
          <cell r="N1954">
            <v>720</v>
          </cell>
          <cell r="O1954">
            <v>7.1999999999999995E-2</v>
          </cell>
          <cell r="P1954">
            <v>720</v>
          </cell>
          <cell r="Q1954">
            <v>0</v>
          </cell>
          <cell r="R1954" t="str">
            <v>智豪貿易</v>
          </cell>
        </row>
        <row r="1955">
          <cell r="A1955" t="str">
            <v>B1</v>
          </cell>
          <cell r="B1955" t="str">
            <v>CB1</v>
          </cell>
          <cell r="C1955" t="str">
            <v>GS</v>
          </cell>
          <cell r="D1955" t="str">
            <v>R1</v>
          </cell>
          <cell r="E1955" t="str">
            <v>A</v>
          </cell>
          <cell r="F1955" t="str">
            <v>A99092000398</v>
          </cell>
          <cell r="H1955" t="str">
            <v>199909100181</v>
          </cell>
          <cell r="I1955">
            <v>2</v>
          </cell>
          <cell r="J1955" t="str">
            <v>C90023-1002M</v>
          </cell>
          <cell r="K1955" t="str">
            <v>RES MFLM</v>
          </cell>
          <cell r="L1955">
            <v>10000</v>
          </cell>
          <cell r="M1955">
            <v>7.1999999999999995E-2</v>
          </cell>
          <cell r="N1955">
            <v>720</v>
          </cell>
          <cell r="O1955">
            <v>7.1999999999999995E-2</v>
          </cell>
          <cell r="P1955">
            <v>720</v>
          </cell>
          <cell r="Q1955">
            <v>0</v>
          </cell>
          <cell r="R1955" t="str">
            <v>智豪貿易</v>
          </cell>
        </row>
        <row r="1956">
          <cell r="A1956" t="str">
            <v>B1</v>
          </cell>
          <cell r="B1956" t="str">
            <v>CB1</v>
          </cell>
          <cell r="C1956" t="str">
            <v>GS</v>
          </cell>
          <cell r="D1956" t="str">
            <v>R1</v>
          </cell>
          <cell r="E1956" t="str">
            <v>A</v>
          </cell>
          <cell r="F1956" t="str">
            <v>A99092000399</v>
          </cell>
          <cell r="H1956" t="str">
            <v>199908100804</v>
          </cell>
          <cell r="I1956">
            <v>47</v>
          </cell>
          <cell r="J1956" t="str">
            <v>C90016-754M</v>
          </cell>
          <cell r="K1956" t="str">
            <v>RES CFLM</v>
          </cell>
          <cell r="L1956">
            <v>5000</v>
          </cell>
          <cell r="M1956">
            <v>2.9000000000000001E-2</v>
          </cell>
          <cell r="N1956">
            <v>145</v>
          </cell>
          <cell r="O1956">
            <v>2.9000000000000001E-2</v>
          </cell>
          <cell r="P1956">
            <v>145</v>
          </cell>
          <cell r="Q1956">
            <v>0</v>
          </cell>
          <cell r="R1956" t="str">
            <v>智豪貿易</v>
          </cell>
        </row>
        <row r="1957">
          <cell r="A1957" t="str">
            <v>B1</v>
          </cell>
          <cell r="B1957" t="str">
            <v>CB1</v>
          </cell>
          <cell r="C1957" t="str">
            <v>GS</v>
          </cell>
          <cell r="D1957" t="str">
            <v>R1</v>
          </cell>
          <cell r="E1957" t="str">
            <v>A</v>
          </cell>
          <cell r="F1957" t="str">
            <v>A99092000400</v>
          </cell>
          <cell r="H1957" t="str">
            <v>199908100804</v>
          </cell>
          <cell r="I1957">
            <v>45</v>
          </cell>
          <cell r="J1957" t="str">
            <v>C90016-752M</v>
          </cell>
          <cell r="K1957" t="str">
            <v>RES CFLM</v>
          </cell>
          <cell r="L1957">
            <v>45000</v>
          </cell>
          <cell r="M1957">
            <v>2.9000000000000001E-2</v>
          </cell>
          <cell r="N1957">
            <v>1305</v>
          </cell>
          <cell r="O1957">
            <v>2.9000000000000001E-2</v>
          </cell>
          <cell r="P1957">
            <v>1305</v>
          </cell>
          <cell r="Q1957">
            <v>0</v>
          </cell>
          <cell r="R1957" t="str">
            <v>智豪貿易</v>
          </cell>
        </row>
        <row r="1958">
          <cell r="A1958" t="str">
            <v>B1</v>
          </cell>
          <cell r="B1958" t="str">
            <v>CB1</v>
          </cell>
          <cell r="C1958" t="str">
            <v>GS</v>
          </cell>
          <cell r="D1958" t="str">
            <v>R1</v>
          </cell>
          <cell r="E1958" t="str">
            <v>A</v>
          </cell>
          <cell r="F1958" t="str">
            <v>A99092000401</v>
          </cell>
          <cell r="H1958" t="str">
            <v>199908100804</v>
          </cell>
          <cell r="I1958">
            <v>43</v>
          </cell>
          <cell r="J1958" t="str">
            <v>C90016-750M</v>
          </cell>
          <cell r="K1958" t="str">
            <v>RES CFLM</v>
          </cell>
          <cell r="L1958">
            <v>5000</v>
          </cell>
          <cell r="M1958">
            <v>2.9000000000000001E-2</v>
          </cell>
          <cell r="N1958">
            <v>145</v>
          </cell>
          <cell r="O1958">
            <v>2.9000000000000001E-2</v>
          </cell>
          <cell r="P1958">
            <v>145</v>
          </cell>
          <cell r="Q1958">
            <v>0</v>
          </cell>
          <cell r="R1958" t="str">
            <v>智豪貿易</v>
          </cell>
        </row>
        <row r="1959">
          <cell r="A1959" t="str">
            <v>B1</v>
          </cell>
          <cell r="B1959" t="str">
            <v>CB1</v>
          </cell>
          <cell r="C1959" t="str">
            <v>GS</v>
          </cell>
          <cell r="D1959" t="str">
            <v>R1</v>
          </cell>
          <cell r="E1959" t="str">
            <v>A</v>
          </cell>
          <cell r="F1959" t="str">
            <v>A99092000402</v>
          </cell>
          <cell r="H1959" t="str">
            <v>199908100804</v>
          </cell>
          <cell r="I1959">
            <v>41</v>
          </cell>
          <cell r="J1959" t="str">
            <v>C90016-683M</v>
          </cell>
          <cell r="K1959" t="str">
            <v>RES CFLM</v>
          </cell>
          <cell r="L1959">
            <v>15000</v>
          </cell>
          <cell r="M1959">
            <v>2.9000000000000001E-2</v>
          </cell>
          <cell r="N1959">
            <v>435</v>
          </cell>
          <cell r="O1959">
            <v>2.9000000000000001E-2</v>
          </cell>
          <cell r="P1959">
            <v>435</v>
          </cell>
          <cell r="Q1959">
            <v>0</v>
          </cell>
          <cell r="R1959" t="str">
            <v>智豪貿易</v>
          </cell>
        </row>
        <row r="1960">
          <cell r="A1960" t="str">
            <v>B1</v>
          </cell>
          <cell r="B1960" t="str">
            <v>CB1</v>
          </cell>
          <cell r="C1960" t="str">
            <v>GS</v>
          </cell>
          <cell r="D1960" t="str">
            <v>R1</v>
          </cell>
          <cell r="E1960" t="str">
            <v>A</v>
          </cell>
          <cell r="F1960" t="str">
            <v>A99092000403</v>
          </cell>
          <cell r="H1960" t="str">
            <v>199907100428</v>
          </cell>
          <cell r="I1960">
            <v>24</v>
          </cell>
          <cell r="J1960" t="str">
            <v>C90016-682M</v>
          </cell>
          <cell r="K1960" t="str">
            <v>RES CFLM</v>
          </cell>
          <cell r="L1960">
            <v>30000</v>
          </cell>
          <cell r="M1960">
            <v>2.9000000000000001E-2</v>
          </cell>
          <cell r="N1960">
            <v>870</v>
          </cell>
          <cell r="O1960">
            <v>2.9000000000000001E-2</v>
          </cell>
          <cell r="P1960">
            <v>870</v>
          </cell>
          <cell r="Q1960">
            <v>0</v>
          </cell>
          <cell r="R1960" t="str">
            <v>智豪貿易</v>
          </cell>
        </row>
        <row r="1961">
          <cell r="A1961" t="str">
            <v>B1</v>
          </cell>
          <cell r="B1961" t="str">
            <v>CB1</v>
          </cell>
          <cell r="C1961" t="str">
            <v>GS</v>
          </cell>
          <cell r="D1961" t="str">
            <v>R1</v>
          </cell>
          <cell r="E1961" t="str">
            <v>A</v>
          </cell>
          <cell r="F1961" t="str">
            <v>A99092000404</v>
          </cell>
          <cell r="H1961" t="str">
            <v>199908100804</v>
          </cell>
          <cell r="I1961">
            <v>39</v>
          </cell>
          <cell r="J1961" t="str">
            <v>C90016-682M</v>
          </cell>
          <cell r="K1961" t="str">
            <v>RES CFLM</v>
          </cell>
          <cell r="L1961">
            <v>50000</v>
          </cell>
          <cell r="M1961">
            <v>2.9000000000000001E-2</v>
          </cell>
          <cell r="N1961">
            <v>1450</v>
          </cell>
          <cell r="O1961">
            <v>2.9000000000000001E-2</v>
          </cell>
          <cell r="P1961">
            <v>1450</v>
          </cell>
          <cell r="Q1961">
            <v>0</v>
          </cell>
          <cell r="R1961" t="str">
            <v>智豪貿易</v>
          </cell>
        </row>
        <row r="1962">
          <cell r="A1962" t="str">
            <v>B1</v>
          </cell>
          <cell r="B1962" t="str">
            <v>CB1</v>
          </cell>
          <cell r="C1962" t="str">
            <v>GS</v>
          </cell>
          <cell r="D1962" t="str">
            <v>R1</v>
          </cell>
          <cell r="E1962" t="str">
            <v>A</v>
          </cell>
          <cell r="F1962" t="str">
            <v>A99092000405</v>
          </cell>
          <cell r="H1962" t="str">
            <v>199908100804</v>
          </cell>
          <cell r="I1962">
            <v>18</v>
          </cell>
          <cell r="J1962" t="str">
            <v>C90016-510M</v>
          </cell>
          <cell r="K1962" t="str">
            <v>RES CFLM</v>
          </cell>
          <cell r="L1962">
            <v>30000</v>
          </cell>
          <cell r="M1962">
            <v>2.9000000000000001E-2</v>
          </cell>
          <cell r="N1962">
            <v>870</v>
          </cell>
          <cell r="O1962">
            <v>2.9000000000000001E-2</v>
          </cell>
          <cell r="P1962">
            <v>870</v>
          </cell>
          <cell r="Q1962">
            <v>0</v>
          </cell>
          <cell r="R1962" t="str">
            <v>智豪貿易</v>
          </cell>
        </row>
        <row r="1963">
          <cell r="A1963" t="str">
            <v>B1</v>
          </cell>
          <cell r="B1963" t="str">
            <v>CB1</v>
          </cell>
          <cell r="C1963" t="str">
            <v>GS</v>
          </cell>
          <cell r="D1963" t="str">
            <v>R1</v>
          </cell>
          <cell r="E1963" t="str">
            <v>A</v>
          </cell>
          <cell r="F1963" t="str">
            <v>A99092000406</v>
          </cell>
          <cell r="H1963" t="str">
            <v>199908100804</v>
          </cell>
          <cell r="I1963">
            <v>12</v>
          </cell>
          <cell r="J1963" t="str">
            <v>C90016-471M</v>
          </cell>
          <cell r="K1963" t="str">
            <v>RES CFLM</v>
          </cell>
          <cell r="L1963">
            <v>50000</v>
          </cell>
          <cell r="M1963">
            <v>2.9000000000000001E-2</v>
          </cell>
          <cell r="N1963">
            <v>1450</v>
          </cell>
          <cell r="O1963">
            <v>2.9000000000000001E-2</v>
          </cell>
          <cell r="P1963">
            <v>1450</v>
          </cell>
          <cell r="Q1963">
            <v>0</v>
          </cell>
          <cell r="R1963" t="str">
            <v>智豪貿易</v>
          </cell>
        </row>
        <row r="1964">
          <cell r="A1964" t="str">
            <v>B1</v>
          </cell>
          <cell r="B1964" t="str">
            <v>CB1</v>
          </cell>
          <cell r="C1964" t="str">
            <v>GS</v>
          </cell>
          <cell r="D1964" t="str">
            <v>R1</v>
          </cell>
          <cell r="E1964" t="str">
            <v>A</v>
          </cell>
          <cell r="F1964" t="str">
            <v>A99092000407</v>
          </cell>
          <cell r="H1964" t="str">
            <v>199908100804</v>
          </cell>
          <cell r="I1964">
            <v>12</v>
          </cell>
          <cell r="J1964" t="str">
            <v>C90016-471M</v>
          </cell>
          <cell r="K1964" t="str">
            <v>RES CFLM</v>
          </cell>
          <cell r="L1964">
            <v>35000</v>
          </cell>
          <cell r="M1964">
            <v>2.9000000000000001E-2</v>
          </cell>
          <cell r="N1964">
            <v>1015</v>
          </cell>
          <cell r="O1964">
            <v>2.9000000000000001E-2</v>
          </cell>
          <cell r="P1964">
            <v>1015</v>
          </cell>
          <cell r="Q1964">
            <v>0</v>
          </cell>
          <cell r="R1964" t="str">
            <v>智豪貿易</v>
          </cell>
        </row>
        <row r="1965">
          <cell r="A1965" t="str">
            <v>B1</v>
          </cell>
          <cell r="B1965" t="str">
            <v>CB1</v>
          </cell>
          <cell r="C1965" t="str">
            <v>GS</v>
          </cell>
          <cell r="D1965" t="str">
            <v>R1</v>
          </cell>
          <cell r="E1965" t="str">
            <v>A</v>
          </cell>
          <cell r="F1965" t="str">
            <v>A99092000408</v>
          </cell>
          <cell r="H1965" t="str">
            <v>199908100804</v>
          </cell>
          <cell r="I1965">
            <v>11</v>
          </cell>
          <cell r="J1965" t="str">
            <v>C90016-470M</v>
          </cell>
          <cell r="K1965" t="str">
            <v>RES CFLM</v>
          </cell>
          <cell r="L1965">
            <v>15000</v>
          </cell>
          <cell r="M1965">
            <v>2.9000000000000001E-2</v>
          </cell>
          <cell r="N1965">
            <v>435</v>
          </cell>
          <cell r="O1965">
            <v>2.9000000000000001E-2</v>
          </cell>
          <cell r="P1965">
            <v>435</v>
          </cell>
          <cell r="Q1965">
            <v>0</v>
          </cell>
          <cell r="R1965" t="str">
            <v>智豪貿易</v>
          </cell>
        </row>
        <row r="1966">
          <cell r="A1966" t="str">
            <v>B1</v>
          </cell>
          <cell r="B1966" t="str">
            <v>CB1</v>
          </cell>
          <cell r="C1966" t="str">
            <v>GS</v>
          </cell>
          <cell r="D1966" t="str">
            <v>R1</v>
          </cell>
          <cell r="E1966" t="str">
            <v>A</v>
          </cell>
          <cell r="F1966" t="str">
            <v>A99092000409</v>
          </cell>
          <cell r="H1966" t="str">
            <v>199908100804</v>
          </cell>
          <cell r="I1966">
            <v>7</v>
          </cell>
          <cell r="J1966" t="str">
            <v>C90016-39GM</v>
          </cell>
          <cell r="K1966" t="str">
            <v>RES CFLM</v>
          </cell>
          <cell r="L1966">
            <v>15000</v>
          </cell>
          <cell r="M1966">
            <v>2.9000000000000001E-2</v>
          </cell>
          <cell r="N1966">
            <v>435</v>
          </cell>
          <cell r="O1966">
            <v>2.9000000000000001E-2</v>
          </cell>
          <cell r="P1966">
            <v>435</v>
          </cell>
          <cell r="Q1966">
            <v>0</v>
          </cell>
          <cell r="R1966" t="str">
            <v>智豪貿易</v>
          </cell>
        </row>
        <row r="1967">
          <cell r="A1967" t="str">
            <v>B1</v>
          </cell>
          <cell r="B1967" t="str">
            <v>CB1</v>
          </cell>
          <cell r="C1967" t="str">
            <v>GS</v>
          </cell>
          <cell r="D1967" t="str">
            <v>R1</v>
          </cell>
          <cell r="E1967" t="str">
            <v>A</v>
          </cell>
          <cell r="F1967" t="str">
            <v>A99092000410</v>
          </cell>
          <cell r="H1967" t="str">
            <v>199908100804</v>
          </cell>
          <cell r="I1967">
            <v>3</v>
          </cell>
          <cell r="J1967" t="str">
            <v>C90016-391M</v>
          </cell>
          <cell r="K1967" t="str">
            <v>RES CFLM</v>
          </cell>
          <cell r="L1967">
            <v>50000</v>
          </cell>
          <cell r="M1967">
            <v>2.9000000000000001E-2</v>
          </cell>
          <cell r="N1967">
            <v>1450</v>
          </cell>
          <cell r="O1967">
            <v>2.9000000000000001E-2</v>
          </cell>
          <cell r="P1967">
            <v>1450</v>
          </cell>
          <cell r="Q1967">
            <v>0</v>
          </cell>
          <cell r="R1967" t="str">
            <v>智豪貿易</v>
          </cell>
        </row>
        <row r="1968">
          <cell r="A1968" t="str">
            <v>B1</v>
          </cell>
          <cell r="B1968" t="str">
            <v>CB1</v>
          </cell>
          <cell r="C1968" t="str">
            <v>GS</v>
          </cell>
          <cell r="D1968" t="str">
            <v>R1</v>
          </cell>
          <cell r="E1968" t="str">
            <v>A</v>
          </cell>
          <cell r="F1968" t="str">
            <v>A99092000411</v>
          </cell>
          <cell r="H1968" t="str">
            <v>199908100804</v>
          </cell>
          <cell r="I1968">
            <v>1</v>
          </cell>
          <cell r="J1968" t="str">
            <v>C90016-334M</v>
          </cell>
          <cell r="K1968" t="str">
            <v>RES CFLM</v>
          </cell>
          <cell r="L1968">
            <v>5000</v>
          </cell>
          <cell r="M1968">
            <v>2.9000000000000001E-2</v>
          </cell>
          <cell r="N1968">
            <v>145</v>
          </cell>
          <cell r="O1968">
            <v>2.9000000000000001E-2</v>
          </cell>
          <cell r="P1968">
            <v>145</v>
          </cell>
          <cell r="Q1968">
            <v>0</v>
          </cell>
          <cell r="R1968" t="str">
            <v>智豪貿易</v>
          </cell>
        </row>
        <row r="1969">
          <cell r="A1969" t="str">
            <v>B1</v>
          </cell>
          <cell r="B1969" t="str">
            <v>CB1</v>
          </cell>
          <cell r="C1969" t="str">
            <v>GS</v>
          </cell>
          <cell r="D1969" t="str">
            <v>R1</v>
          </cell>
          <cell r="E1969" t="str">
            <v>A</v>
          </cell>
          <cell r="F1969" t="str">
            <v>A99092000412</v>
          </cell>
          <cell r="H1969" t="str">
            <v>199908100803</v>
          </cell>
          <cell r="I1969">
            <v>52</v>
          </cell>
          <cell r="J1969" t="str">
            <v>C90016-333M</v>
          </cell>
          <cell r="K1969" t="str">
            <v>RES CFLM</v>
          </cell>
          <cell r="L1969">
            <v>40000</v>
          </cell>
          <cell r="M1969">
            <v>2.9000000000000001E-2</v>
          </cell>
          <cell r="N1969">
            <v>1160</v>
          </cell>
          <cell r="O1969">
            <v>2.9000000000000001E-2</v>
          </cell>
          <cell r="P1969">
            <v>1160</v>
          </cell>
          <cell r="Q1969">
            <v>0</v>
          </cell>
          <cell r="R1969" t="str">
            <v>智豪貿易</v>
          </cell>
        </row>
        <row r="1970">
          <cell r="A1970" t="str">
            <v>B1</v>
          </cell>
          <cell r="B1970" t="str">
            <v>CB1</v>
          </cell>
          <cell r="C1970" t="str">
            <v>GS</v>
          </cell>
          <cell r="D1970" t="str">
            <v>R1</v>
          </cell>
          <cell r="E1970" t="str">
            <v>A</v>
          </cell>
          <cell r="F1970" t="str">
            <v>A99092000413</v>
          </cell>
          <cell r="H1970" t="str">
            <v>199908100803</v>
          </cell>
          <cell r="I1970">
            <v>50</v>
          </cell>
          <cell r="J1970" t="str">
            <v>C90016-331M</v>
          </cell>
          <cell r="K1970" t="str">
            <v>RES CFLM</v>
          </cell>
          <cell r="L1970">
            <v>25000</v>
          </cell>
          <cell r="M1970">
            <v>2.9000000000000001E-2</v>
          </cell>
          <cell r="N1970">
            <v>725</v>
          </cell>
          <cell r="O1970">
            <v>2.9000000000000001E-2</v>
          </cell>
          <cell r="P1970">
            <v>725</v>
          </cell>
          <cell r="Q1970">
            <v>0</v>
          </cell>
          <cell r="R1970" t="str">
            <v>智豪貿易</v>
          </cell>
        </row>
        <row r="1971">
          <cell r="A1971" t="str">
            <v>B1</v>
          </cell>
          <cell r="B1971" t="str">
            <v>CB1</v>
          </cell>
          <cell r="C1971" t="str">
            <v>GS</v>
          </cell>
          <cell r="D1971" t="str">
            <v>R1</v>
          </cell>
          <cell r="E1971" t="str">
            <v>A</v>
          </cell>
          <cell r="F1971" t="str">
            <v>A99092000414</v>
          </cell>
          <cell r="H1971" t="str">
            <v>199908100803</v>
          </cell>
          <cell r="I1971">
            <v>49</v>
          </cell>
          <cell r="J1971" t="str">
            <v>C90016-330M</v>
          </cell>
          <cell r="K1971" t="str">
            <v>RES CFLM</v>
          </cell>
          <cell r="L1971">
            <v>55000</v>
          </cell>
          <cell r="M1971">
            <v>2.9000000000000001E-2</v>
          </cell>
          <cell r="N1971">
            <v>1595</v>
          </cell>
          <cell r="O1971">
            <v>2.9000000000000001E-2</v>
          </cell>
          <cell r="P1971">
            <v>1595</v>
          </cell>
          <cell r="Q1971">
            <v>0</v>
          </cell>
          <cell r="R1971" t="str">
            <v>智豪貿易</v>
          </cell>
        </row>
        <row r="1972">
          <cell r="A1972" t="str">
            <v>B1</v>
          </cell>
          <cell r="B1972" t="str">
            <v>CB1</v>
          </cell>
          <cell r="C1972" t="str">
            <v>GS</v>
          </cell>
          <cell r="D1972" t="str">
            <v>R1</v>
          </cell>
          <cell r="E1972" t="str">
            <v>A</v>
          </cell>
          <cell r="F1972" t="str">
            <v>A99092000415</v>
          </cell>
          <cell r="H1972" t="str">
            <v>199908100772</v>
          </cell>
          <cell r="I1972">
            <v>1</v>
          </cell>
          <cell r="J1972" t="str">
            <v>C90016-301M</v>
          </cell>
          <cell r="K1972" t="str">
            <v>RES CFLM</v>
          </cell>
          <cell r="L1972">
            <v>30000</v>
          </cell>
          <cell r="M1972">
            <v>2.9000000000000001E-2</v>
          </cell>
          <cell r="N1972">
            <v>870</v>
          </cell>
          <cell r="O1972">
            <v>2.9000000000000001E-2</v>
          </cell>
          <cell r="P1972">
            <v>870</v>
          </cell>
          <cell r="Q1972">
            <v>0</v>
          </cell>
          <cell r="R1972" t="str">
            <v>智豪貿易</v>
          </cell>
        </row>
        <row r="1973">
          <cell r="A1973" t="str">
            <v>B1</v>
          </cell>
          <cell r="B1973" t="str">
            <v>CB1</v>
          </cell>
          <cell r="C1973" t="str">
            <v>GS</v>
          </cell>
          <cell r="D1973" t="str">
            <v>R1</v>
          </cell>
          <cell r="E1973" t="str">
            <v>A</v>
          </cell>
          <cell r="F1973" t="str">
            <v>A99092000417</v>
          </cell>
          <cell r="H1973" t="str">
            <v>199908100803</v>
          </cell>
          <cell r="I1973">
            <v>35</v>
          </cell>
          <cell r="J1973" t="str">
            <v>C90016-242M</v>
          </cell>
          <cell r="K1973" t="str">
            <v>RES CFLM</v>
          </cell>
          <cell r="L1973">
            <v>25000</v>
          </cell>
          <cell r="M1973">
            <v>2.9000000000000001E-2</v>
          </cell>
          <cell r="N1973">
            <v>725</v>
          </cell>
          <cell r="O1973">
            <v>2.9000000000000001E-2</v>
          </cell>
          <cell r="P1973">
            <v>725</v>
          </cell>
          <cell r="Q1973">
            <v>0</v>
          </cell>
          <cell r="R1973" t="str">
            <v>智豪貿易</v>
          </cell>
        </row>
        <row r="1974">
          <cell r="A1974" t="str">
            <v>B1</v>
          </cell>
          <cell r="B1974" t="str">
            <v>CB1</v>
          </cell>
          <cell r="C1974" t="str">
            <v>GS</v>
          </cell>
          <cell r="D1974" t="str">
            <v>R1</v>
          </cell>
          <cell r="E1974" t="str">
            <v>A</v>
          </cell>
          <cell r="F1974" t="str">
            <v>A99092000418</v>
          </cell>
          <cell r="H1974" t="str">
            <v>KPN93924</v>
          </cell>
          <cell r="I1974">
            <v>5</v>
          </cell>
          <cell r="J1974" t="str">
            <v>C90486-9971I</v>
          </cell>
          <cell r="K1974" t="str">
            <v>BOBBIN UU-</v>
          </cell>
          <cell r="L1974">
            <v>1000</v>
          </cell>
          <cell r="M1974">
            <v>0.7</v>
          </cell>
          <cell r="N1974">
            <v>700</v>
          </cell>
          <cell r="O1974">
            <v>0.7</v>
          </cell>
          <cell r="P1974">
            <v>700</v>
          </cell>
          <cell r="Q1974">
            <v>0</v>
          </cell>
          <cell r="R1974" t="str">
            <v>亦華</v>
          </cell>
        </row>
        <row r="1975">
          <cell r="A1975" t="str">
            <v>B1</v>
          </cell>
          <cell r="B1975" t="str">
            <v>CB1</v>
          </cell>
          <cell r="C1975" t="str">
            <v>GS</v>
          </cell>
          <cell r="D1975" t="str">
            <v>R1</v>
          </cell>
          <cell r="E1975" t="str">
            <v>A</v>
          </cell>
          <cell r="F1975" t="str">
            <v>A99092000419</v>
          </cell>
          <cell r="H1975" t="str">
            <v>199908100803</v>
          </cell>
          <cell r="I1975">
            <v>26</v>
          </cell>
          <cell r="J1975" t="str">
            <v>C90016-220M</v>
          </cell>
          <cell r="K1975" t="str">
            <v>RES CFLM</v>
          </cell>
          <cell r="L1975">
            <v>20000</v>
          </cell>
          <cell r="M1975">
            <v>2.9000000000000001E-2</v>
          </cell>
          <cell r="N1975">
            <v>580</v>
          </cell>
          <cell r="O1975">
            <v>2.9000000000000001E-2</v>
          </cell>
          <cell r="P1975">
            <v>580</v>
          </cell>
          <cell r="Q1975">
            <v>0</v>
          </cell>
          <cell r="R1975" t="str">
            <v>智豪貿易</v>
          </cell>
        </row>
        <row r="1976">
          <cell r="A1976" t="str">
            <v>B1</v>
          </cell>
          <cell r="B1976" t="str">
            <v>CB1</v>
          </cell>
          <cell r="C1976" t="str">
            <v>GS</v>
          </cell>
          <cell r="D1976" t="str">
            <v>R1</v>
          </cell>
          <cell r="E1976" t="str">
            <v>A</v>
          </cell>
          <cell r="F1976" t="str">
            <v>A99092000420</v>
          </cell>
          <cell r="H1976" t="str">
            <v>199908100803</v>
          </cell>
          <cell r="I1976">
            <v>25</v>
          </cell>
          <cell r="J1976" t="str">
            <v>C90016-204M</v>
          </cell>
          <cell r="K1976" t="str">
            <v>RES CFLM</v>
          </cell>
          <cell r="L1976">
            <v>15000</v>
          </cell>
          <cell r="M1976">
            <v>2.9000000000000001E-2</v>
          </cell>
          <cell r="N1976">
            <v>435</v>
          </cell>
          <cell r="O1976">
            <v>2.9000000000000001E-2</v>
          </cell>
          <cell r="P1976">
            <v>435</v>
          </cell>
          <cell r="Q1976">
            <v>0</v>
          </cell>
          <cell r="R1976" t="str">
            <v>智豪貿易</v>
          </cell>
        </row>
        <row r="1977">
          <cell r="A1977" t="str">
            <v>B1</v>
          </cell>
          <cell r="B1977" t="str">
            <v>CB1</v>
          </cell>
          <cell r="C1977" t="str">
            <v>GS</v>
          </cell>
          <cell r="D1977" t="str">
            <v>R1</v>
          </cell>
          <cell r="E1977" t="str">
            <v>A</v>
          </cell>
          <cell r="F1977" t="str">
            <v>A99092000421</v>
          </cell>
          <cell r="H1977" t="str">
            <v>199908100752</v>
          </cell>
          <cell r="I1977">
            <v>9</v>
          </cell>
          <cell r="J1977" t="str">
            <v>C90016-183M</v>
          </cell>
          <cell r="K1977" t="str">
            <v>RES CFLM</v>
          </cell>
          <cell r="L1977">
            <v>10000</v>
          </cell>
          <cell r="M1977">
            <v>2.9000000000000001E-2</v>
          </cell>
          <cell r="N1977">
            <v>290</v>
          </cell>
          <cell r="O1977">
            <v>2.9000000000000001E-2</v>
          </cell>
          <cell r="P1977">
            <v>290</v>
          </cell>
          <cell r="Q1977">
            <v>0</v>
          </cell>
          <cell r="R1977" t="str">
            <v>智豪貿易</v>
          </cell>
        </row>
        <row r="1978">
          <cell r="A1978" t="str">
            <v>B1</v>
          </cell>
          <cell r="B1978" t="str">
            <v>CB1</v>
          </cell>
          <cell r="C1978" t="str">
            <v>GS</v>
          </cell>
          <cell r="D1978" t="str">
            <v>R1</v>
          </cell>
          <cell r="E1978" t="str">
            <v>A</v>
          </cell>
          <cell r="F1978" t="str">
            <v>A99092000422</v>
          </cell>
          <cell r="H1978" t="str">
            <v>199908100803</v>
          </cell>
          <cell r="I1978">
            <v>23</v>
          </cell>
          <cell r="J1978" t="str">
            <v>C90016-182M</v>
          </cell>
          <cell r="K1978" t="str">
            <v>RES CFLM</v>
          </cell>
          <cell r="L1978">
            <v>10000</v>
          </cell>
          <cell r="M1978">
            <v>2.9000000000000001E-2</v>
          </cell>
          <cell r="N1978">
            <v>290</v>
          </cell>
          <cell r="O1978">
            <v>2.9000000000000001E-2</v>
          </cell>
          <cell r="P1978">
            <v>290</v>
          </cell>
          <cell r="Q1978">
            <v>0</v>
          </cell>
          <cell r="R1978" t="str">
            <v>智豪貿易</v>
          </cell>
        </row>
        <row r="1979">
          <cell r="A1979" t="str">
            <v>B1</v>
          </cell>
          <cell r="B1979" t="str">
            <v>CB1</v>
          </cell>
          <cell r="C1979" t="str">
            <v>GS</v>
          </cell>
          <cell r="D1979" t="str">
            <v>R1</v>
          </cell>
          <cell r="E1979" t="str">
            <v>A</v>
          </cell>
          <cell r="F1979" t="str">
            <v>A99092000423</v>
          </cell>
          <cell r="H1979" t="str">
            <v>199908100803</v>
          </cell>
          <cell r="I1979">
            <v>22</v>
          </cell>
          <cell r="J1979" t="str">
            <v>C90016-181M</v>
          </cell>
          <cell r="K1979" t="str">
            <v>RES CFLM</v>
          </cell>
          <cell r="L1979">
            <v>10000</v>
          </cell>
          <cell r="M1979">
            <v>2.9000000000000001E-2</v>
          </cell>
          <cell r="N1979">
            <v>290</v>
          </cell>
          <cell r="O1979">
            <v>2.9000000000000001E-2</v>
          </cell>
          <cell r="P1979">
            <v>290</v>
          </cell>
          <cell r="Q1979">
            <v>0</v>
          </cell>
          <cell r="R1979" t="str">
            <v>智豪貿易</v>
          </cell>
        </row>
        <row r="1980">
          <cell r="A1980" t="str">
            <v>B1</v>
          </cell>
          <cell r="B1980" t="str">
            <v>CB1</v>
          </cell>
          <cell r="C1980" t="str">
            <v>GS</v>
          </cell>
          <cell r="D1980" t="str">
            <v>R1</v>
          </cell>
          <cell r="E1980" t="str">
            <v>A</v>
          </cell>
          <cell r="F1980" t="str">
            <v>A99092000424</v>
          </cell>
          <cell r="H1980" t="str">
            <v>199908100803</v>
          </cell>
          <cell r="I1980">
            <v>19</v>
          </cell>
          <cell r="J1980" t="str">
            <v>C90016-151M</v>
          </cell>
          <cell r="K1980" t="str">
            <v>RES CFLM</v>
          </cell>
          <cell r="L1980">
            <v>10000</v>
          </cell>
          <cell r="M1980">
            <v>2.9000000000000001E-2</v>
          </cell>
          <cell r="N1980">
            <v>290</v>
          </cell>
          <cell r="O1980">
            <v>2.9000000000000001E-2</v>
          </cell>
          <cell r="P1980">
            <v>290</v>
          </cell>
          <cell r="Q1980">
            <v>0</v>
          </cell>
          <cell r="R1980" t="str">
            <v>智豪貿易</v>
          </cell>
        </row>
        <row r="1981">
          <cell r="A1981" t="str">
            <v>B1</v>
          </cell>
          <cell r="B1981" t="str">
            <v>CB1</v>
          </cell>
          <cell r="C1981" t="str">
            <v>GS</v>
          </cell>
          <cell r="D1981" t="str">
            <v>R1</v>
          </cell>
          <cell r="E1981" t="str">
            <v>A</v>
          </cell>
          <cell r="F1981" t="str">
            <v>A99092000425</v>
          </cell>
          <cell r="H1981" t="str">
            <v>199907100205</v>
          </cell>
          <cell r="I1981">
            <v>5</v>
          </cell>
          <cell r="J1981" t="str">
            <v>C20911-0001I</v>
          </cell>
          <cell r="K1981" t="str">
            <v>XFMR MAIN</v>
          </cell>
          <cell r="L1981">
            <v>2160</v>
          </cell>
          <cell r="M1981">
            <v>32.200000000000003</v>
          </cell>
          <cell r="N1981">
            <v>69552</v>
          </cell>
          <cell r="O1981">
            <v>25.673999999999999</v>
          </cell>
          <cell r="P1981">
            <v>55456</v>
          </cell>
          <cell r="Q1981">
            <v>14096</v>
          </cell>
          <cell r="R1981" t="str">
            <v>台灣伏特</v>
          </cell>
        </row>
        <row r="1982">
          <cell r="A1982" t="str">
            <v>B1</v>
          </cell>
          <cell r="B1982" t="str">
            <v>CB1</v>
          </cell>
          <cell r="C1982" t="str">
            <v>GS</v>
          </cell>
          <cell r="D1982" t="str">
            <v>R1</v>
          </cell>
          <cell r="E1982" t="str">
            <v>A</v>
          </cell>
          <cell r="F1982" t="str">
            <v>A99092000426</v>
          </cell>
          <cell r="H1982" t="str">
            <v>199908100752</v>
          </cell>
          <cell r="I1982">
            <v>3</v>
          </cell>
          <cell r="J1982" t="str">
            <v>C90016-105M</v>
          </cell>
          <cell r="K1982" t="str">
            <v>RES CFLM</v>
          </cell>
          <cell r="L1982">
            <v>50000</v>
          </cell>
          <cell r="M1982">
            <v>2.9000000000000001E-2</v>
          </cell>
          <cell r="N1982">
            <v>1450</v>
          </cell>
          <cell r="O1982">
            <v>2.9000000000000001E-2</v>
          </cell>
          <cell r="P1982">
            <v>1450</v>
          </cell>
          <cell r="Q1982">
            <v>0</v>
          </cell>
          <cell r="R1982" t="str">
            <v>智豪貿易</v>
          </cell>
        </row>
        <row r="1983">
          <cell r="A1983" t="str">
            <v>B1</v>
          </cell>
          <cell r="B1983" t="str">
            <v>CB1</v>
          </cell>
          <cell r="C1983" t="str">
            <v>GS</v>
          </cell>
          <cell r="D1983" t="str">
            <v>R1</v>
          </cell>
          <cell r="E1983" t="str">
            <v>A</v>
          </cell>
          <cell r="F1983" t="str">
            <v>A99092000427</v>
          </cell>
          <cell r="H1983" t="str">
            <v>199908100803</v>
          </cell>
          <cell r="I1983">
            <v>1</v>
          </cell>
          <cell r="J1983" t="str">
            <v>C90016-0XXM</v>
          </cell>
          <cell r="K1983" t="str">
            <v>RES CFLM</v>
          </cell>
          <cell r="L1983">
            <v>5000</v>
          </cell>
          <cell r="M1983">
            <v>2.9000000000000001E-2</v>
          </cell>
          <cell r="N1983">
            <v>145</v>
          </cell>
          <cell r="O1983">
            <v>2.9000000000000001E-2</v>
          </cell>
          <cell r="P1983">
            <v>145</v>
          </cell>
          <cell r="Q1983">
            <v>0</v>
          </cell>
          <cell r="R1983" t="str">
            <v>智豪貿易</v>
          </cell>
        </row>
        <row r="1984">
          <cell r="A1984" t="str">
            <v>B1</v>
          </cell>
          <cell r="B1984" t="str">
            <v>CB1</v>
          </cell>
          <cell r="C1984" t="str">
            <v>GS</v>
          </cell>
          <cell r="D1984" t="str">
            <v>R1</v>
          </cell>
          <cell r="E1984" t="str">
            <v>A</v>
          </cell>
          <cell r="F1984" t="str">
            <v>A99092000428</v>
          </cell>
          <cell r="H1984" t="str">
            <v>199907100749</v>
          </cell>
          <cell r="I1984">
            <v>5</v>
          </cell>
          <cell r="J1984" t="str">
            <v>C90609-9874I</v>
          </cell>
          <cell r="K1984" t="str">
            <v>CONT FEML</v>
          </cell>
          <cell r="L1984">
            <v>1000000</v>
          </cell>
          <cell r="M1984">
            <v>0.104</v>
          </cell>
          <cell r="N1984">
            <v>104000</v>
          </cell>
          <cell r="O1984">
            <v>0.104</v>
          </cell>
          <cell r="P1984">
            <v>104000</v>
          </cell>
          <cell r="Q1984">
            <v>0</v>
          </cell>
          <cell r="R1984" t="str">
            <v>瀚荃</v>
          </cell>
        </row>
        <row r="1985">
          <cell r="A1985" t="str">
            <v>B1</v>
          </cell>
          <cell r="B1985" t="str">
            <v>CB1</v>
          </cell>
          <cell r="C1985" t="str">
            <v>GS</v>
          </cell>
          <cell r="D1985" t="str">
            <v>R1</v>
          </cell>
          <cell r="E1985" t="str">
            <v>A</v>
          </cell>
          <cell r="F1985" t="str">
            <v>A99092000429</v>
          </cell>
          <cell r="H1985" t="str">
            <v>199908100527</v>
          </cell>
          <cell r="I1985">
            <v>1</v>
          </cell>
          <cell r="J1985" t="str">
            <v>C90620-9692I</v>
          </cell>
          <cell r="K1985" t="str">
            <v>BRACKET</v>
          </cell>
          <cell r="L1985">
            <v>30000</v>
          </cell>
          <cell r="M1985">
            <v>0.5</v>
          </cell>
          <cell r="N1985">
            <v>15000</v>
          </cell>
          <cell r="O1985">
            <v>0.5</v>
          </cell>
          <cell r="P1985">
            <v>15000</v>
          </cell>
          <cell r="Q1985">
            <v>0</v>
          </cell>
          <cell r="R1985" t="str">
            <v>WISHFUL</v>
          </cell>
        </row>
        <row r="1986">
          <cell r="A1986" t="str">
            <v>B1</v>
          </cell>
          <cell r="B1986" t="str">
            <v>CB1</v>
          </cell>
          <cell r="C1986" t="str">
            <v>GS</v>
          </cell>
          <cell r="D1986" t="str">
            <v>R1</v>
          </cell>
          <cell r="E1986" t="str">
            <v>A</v>
          </cell>
          <cell r="F1986" t="str">
            <v>A99092000430</v>
          </cell>
          <cell r="H1986" t="str">
            <v>KJN96687</v>
          </cell>
          <cell r="I1986">
            <v>2</v>
          </cell>
          <cell r="J1986" t="str">
            <v>C90609-9768I</v>
          </cell>
          <cell r="K1986" t="str">
            <v>CONT FEML</v>
          </cell>
          <cell r="L1986">
            <v>30000</v>
          </cell>
          <cell r="M1986">
            <v>0.13</v>
          </cell>
          <cell r="N1986">
            <v>3900</v>
          </cell>
          <cell r="O1986">
            <v>0.13</v>
          </cell>
          <cell r="P1986">
            <v>3900</v>
          </cell>
          <cell r="Q1986">
            <v>0</v>
          </cell>
          <cell r="R1986" t="str">
            <v>世荃</v>
          </cell>
        </row>
        <row r="1987">
          <cell r="A1987" t="str">
            <v>B1</v>
          </cell>
          <cell r="B1987" t="str">
            <v>CB1</v>
          </cell>
          <cell r="C1987" t="str">
            <v>GS</v>
          </cell>
          <cell r="D1987" t="str">
            <v>R1</v>
          </cell>
          <cell r="E1987" t="str">
            <v>A</v>
          </cell>
          <cell r="F1987" t="str">
            <v>A99092000432</v>
          </cell>
          <cell r="H1987" t="str">
            <v>199908100511</v>
          </cell>
          <cell r="I1987">
            <v>1</v>
          </cell>
          <cell r="J1987" t="str">
            <v>C90486-9727IA</v>
          </cell>
          <cell r="K1987" t="str">
            <v>BOBBIN</v>
          </cell>
          <cell r="L1987">
            <v>4000</v>
          </cell>
          <cell r="M1987">
            <v>1.6</v>
          </cell>
          <cell r="N1987">
            <v>6400</v>
          </cell>
          <cell r="O1987">
            <v>1.6</v>
          </cell>
          <cell r="P1987">
            <v>6400</v>
          </cell>
          <cell r="Q1987">
            <v>0</v>
          </cell>
          <cell r="R1987" t="str">
            <v>亦華</v>
          </cell>
        </row>
        <row r="1988">
          <cell r="A1988" t="str">
            <v>B1</v>
          </cell>
          <cell r="B1988" t="str">
            <v>CB1</v>
          </cell>
          <cell r="C1988" t="str">
            <v>GS</v>
          </cell>
          <cell r="D1988" t="str">
            <v>R1</v>
          </cell>
          <cell r="E1988" t="str">
            <v>A</v>
          </cell>
          <cell r="F1988" t="str">
            <v>A99092000433</v>
          </cell>
          <cell r="H1988" t="str">
            <v>199907100805</v>
          </cell>
          <cell r="I1988">
            <v>1</v>
          </cell>
          <cell r="J1988" t="str">
            <v>C90691-9971I</v>
          </cell>
          <cell r="K1988" t="str">
            <v>AC RECEP I</v>
          </cell>
          <cell r="L1988">
            <v>20000</v>
          </cell>
          <cell r="M1988">
            <v>2.5499999999999998</v>
          </cell>
          <cell r="N1988">
            <v>51000</v>
          </cell>
          <cell r="O1988">
            <v>2.5499999999999998</v>
          </cell>
          <cell r="P1988">
            <v>51000</v>
          </cell>
          <cell r="Q1988">
            <v>0</v>
          </cell>
          <cell r="R1988" t="str">
            <v>力瑋(新加</v>
          </cell>
        </row>
        <row r="1989">
          <cell r="A1989" t="str">
            <v>B1</v>
          </cell>
          <cell r="B1989" t="str">
            <v>CB1</v>
          </cell>
          <cell r="C1989" t="str">
            <v>GS</v>
          </cell>
          <cell r="D1989" t="str">
            <v>R1</v>
          </cell>
          <cell r="E1989" t="str">
            <v>A</v>
          </cell>
          <cell r="F1989" t="str">
            <v>A99092000434</v>
          </cell>
          <cell r="H1989" t="str">
            <v>199907100550</v>
          </cell>
          <cell r="I1989">
            <v>3</v>
          </cell>
          <cell r="J1989" t="str">
            <v>C90486-9774IA</v>
          </cell>
          <cell r="K1989" t="str">
            <v>BOBBIN ERL</v>
          </cell>
          <cell r="L1989">
            <v>20000</v>
          </cell>
          <cell r="M1989">
            <v>1.3</v>
          </cell>
          <cell r="N1989">
            <v>26000</v>
          </cell>
          <cell r="O1989">
            <v>1.3</v>
          </cell>
          <cell r="P1989">
            <v>26000</v>
          </cell>
          <cell r="Q1989">
            <v>0</v>
          </cell>
          <cell r="R1989" t="str">
            <v>亦華</v>
          </cell>
        </row>
        <row r="1990">
          <cell r="A1990" t="str">
            <v>B1</v>
          </cell>
          <cell r="B1990" t="str">
            <v>CB1</v>
          </cell>
          <cell r="C1990" t="str">
            <v>GS</v>
          </cell>
          <cell r="D1990" t="str">
            <v>R1</v>
          </cell>
          <cell r="E1990" t="str">
            <v>A</v>
          </cell>
          <cell r="F1990" t="str">
            <v>A99092000435</v>
          </cell>
          <cell r="H1990" t="str">
            <v>199909100010</v>
          </cell>
          <cell r="I1990">
            <v>42</v>
          </cell>
          <cell r="J1990" t="str">
            <v>C90052-914M</v>
          </cell>
          <cell r="K1990" t="str">
            <v>RES CFLM</v>
          </cell>
          <cell r="L1990">
            <v>4000</v>
          </cell>
          <cell r="M1990">
            <v>7.0000000000000007E-2</v>
          </cell>
          <cell r="N1990">
            <v>280</v>
          </cell>
          <cell r="O1990">
            <v>7.0000000000000007E-2</v>
          </cell>
          <cell r="P1990">
            <v>280</v>
          </cell>
          <cell r="Q1990">
            <v>0</v>
          </cell>
          <cell r="R1990" t="str">
            <v>智豪貿易</v>
          </cell>
        </row>
        <row r="1991">
          <cell r="A1991" t="str">
            <v>B1</v>
          </cell>
          <cell r="B1991" t="str">
            <v>CB1</v>
          </cell>
          <cell r="C1991" t="str">
            <v>GS</v>
          </cell>
          <cell r="D1991" t="str">
            <v>R1</v>
          </cell>
          <cell r="E1991" t="str">
            <v>A</v>
          </cell>
          <cell r="F1991" t="str">
            <v>A99092000436</v>
          </cell>
          <cell r="H1991" t="str">
            <v>199909100010</v>
          </cell>
          <cell r="I1991">
            <v>40</v>
          </cell>
          <cell r="J1991" t="str">
            <v>C90052-470M</v>
          </cell>
          <cell r="K1991" t="str">
            <v>RES CFLM</v>
          </cell>
          <cell r="L1991">
            <v>10000</v>
          </cell>
          <cell r="M1991">
            <v>7.0000000000000007E-2</v>
          </cell>
          <cell r="N1991">
            <v>700</v>
          </cell>
          <cell r="O1991">
            <v>7.0000000000000007E-2</v>
          </cell>
          <cell r="P1991">
            <v>700</v>
          </cell>
          <cell r="Q1991">
            <v>0</v>
          </cell>
          <cell r="R1991" t="str">
            <v>智豪貿易</v>
          </cell>
        </row>
        <row r="1992">
          <cell r="A1992" t="str">
            <v>B1</v>
          </cell>
          <cell r="B1992" t="str">
            <v>CB1</v>
          </cell>
          <cell r="C1992" t="str">
            <v>GS</v>
          </cell>
          <cell r="D1992" t="str">
            <v>R1</v>
          </cell>
          <cell r="E1992" t="str">
            <v>A</v>
          </cell>
          <cell r="F1992" t="str">
            <v>A99092000437</v>
          </cell>
          <cell r="H1992" t="str">
            <v>199908100773</v>
          </cell>
          <cell r="I1992">
            <v>4</v>
          </cell>
          <cell r="J1992" t="str">
            <v>C90052-334M</v>
          </cell>
          <cell r="K1992" t="str">
            <v>RES CFLM</v>
          </cell>
          <cell r="L1992">
            <v>120000</v>
          </cell>
          <cell r="M1992">
            <v>7.0000000000000007E-2</v>
          </cell>
          <cell r="N1992">
            <v>8400</v>
          </cell>
          <cell r="O1992">
            <v>7.0000000000000007E-2</v>
          </cell>
          <cell r="P1992">
            <v>8400</v>
          </cell>
          <cell r="Q1992">
            <v>0</v>
          </cell>
          <cell r="R1992" t="str">
            <v>智豪貿易</v>
          </cell>
        </row>
        <row r="1993">
          <cell r="A1993" t="str">
            <v>B1</v>
          </cell>
          <cell r="B1993" t="str">
            <v>CB1</v>
          </cell>
          <cell r="C1993" t="str">
            <v>GS</v>
          </cell>
          <cell r="D1993" t="str">
            <v>R1</v>
          </cell>
          <cell r="E1993" t="str">
            <v>A</v>
          </cell>
          <cell r="F1993" t="str">
            <v>A99092000438</v>
          </cell>
          <cell r="H1993" t="str">
            <v>199909100010</v>
          </cell>
          <cell r="I1993">
            <v>35</v>
          </cell>
          <cell r="J1993" t="str">
            <v>C90052-302M</v>
          </cell>
          <cell r="K1993" t="str">
            <v>RES CFLM</v>
          </cell>
          <cell r="L1993">
            <v>5000</v>
          </cell>
          <cell r="M1993">
            <v>7.0000000000000007E-2</v>
          </cell>
          <cell r="N1993">
            <v>350</v>
          </cell>
          <cell r="O1993">
            <v>7.0000000000000007E-2</v>
          </cell>
          <cell r="P1993">
            <v>350</v>
          </cell>
          <cell r="Q1993">
            <v>0</v>
          </cell>
          <cell r="R1993" t="str">
            <v>智豪貿易</v>
          </cell>
        </row>
        <row r="1994">
          <cell r="A1994" t="str">
            <v>B1</v>
          </cell>
          <cell r="B1994" t="str">
            <v>CB1</v>
          </cell>
          <cell r="C1994" t="str">
            <v>GS</v>
          </cell>
          <cell r="D1994" t="str">
            <v>R1</v>
          </cell>
          <cell r="E1994" t="str">
            <v>A</v>
          </cell>
          <cell r="F1994" t="str">
            <v>A99092000439</v>
          </cell>
          <cell r="H1994" t="str">
            <v>199909100010</v>
          </cell>
          <cell r="I1994">
            <v>22</v>
          </cell>
          <cell r="J1994" t="str">
            <v>C90049-754M</v>
          </cell>
          <cell r="K1994" t="str">
            <v>RES CFLM</v>
          </cell>
          <cell r="L1994">
            <v>10000</v>
          </cell>
          <cell r="M1994">
            <v>0.03</v>
          </cell>
          <cell r="N1994">
            <v>300</v>
          </cell>
          <cell r="O1994">
            <v>0.03</v>
          </cell>
          <cell r="P1994">
            <v>300</v>
          </cell>
          <cell r="Q1994">
            <v>0</v>
          </cell>
          <cell r="R1994" t="str">
            <v>智豪貿易</v>
          </cell>
        </row>
        <row r="1995">
          <cell r="A1995" t="str">
            <v>B1</v>
          </cell>
          <cell r="B1995" t="str">
            <v>CB1</v>
          </cell>
          <cell r="C1995" t="str">
            <v>GS</v>
          </cell>
          <cell r="D1995" t="str">
            <v>R1</v>
          </cell>
          <cell r="E1995" t="str">
            <v>A</v>
          </cell>
          <cell r="F1995" t="str">
            <v>A99092000440</v>
          </cell>
          <cell r="H1995" t="str">
            <v>199908100705</v>
          </cell>
          <cell r="I1995">
            <v>19</v>
          </cell>
          <cell r="J1995" t="str">
            <v>C90049-514M</v>
          </cell>
          <cell r="K1995" t="str">
            <v>RES CFLM</v>
          </cell>
          <cell r="L1995">
            <v>100000</v>
          </cell>
          <cell r="M1995">
            <v>0.03</v>
          </cell>
          <cell r="N1995">
            <v>3000</v>
          </cell>
          <cell r="O1995">
            <v>0.03</v>
          </cell>
          <cell r="P1995">
            <v>3000</v>
          </cell>
          <cell r="Q1995">
            <v>0</v>
          </cell>
          <cell r="R1995" t="str">
            <v>智豪貿易</v>
          </cell>
        </row>
        <row r="1996">
          <cell r="A1996" t="str">
            <v>B1</v>
          </cell>
          <cell r="B1996" t="str">
            <v>CB1</v>
          </cell>
          <cell r="C1996" t="str">
            <v>GS</v>
          </cell>
          <cell r="D1996" t="str">
            <v>R1</v>
          </cell>
          <cell r="E1996" t="str">
            <v>A</v>
          </cell>
          <cell r="F1996" t="str">
            <v>A99092000441</v>
          </cell>
          <cell r="H1996" t="str">
            <v>199909100010</v>
          </cell>
          <cell r="I1996">
            <v>15</v>
          </cell>
          <cell r="J1996" t="str">
            <v>C90049-362M</v>
          </cell>
          <cell r="K1996" t="str">
            <v>RES CFLM</v>
          </cell>
          <cell r="L1996">
            <v>5000</v>
          </cell>
          <cell r="M1996">
            <v>0.03</v>
          </cell>
          <cell r="N1996">
            <v>150</v>
          </cell>
          <cell r="O1996">
            <v>0.03</v>
          </cell>
          <cell r="P1996">
            <v>150</v>
          </cell>
          <cell r="Q1996">
            <v>0</v>
          </cell>
          <cell r="R1996" t="str">
            <v>智豪貿易</v>
          </cell>
        </row>
        <row r="1997">
          <cell r="A1997" t="str">
            <v>B1</v>
          </cell>
          <cell r="B1997" t="str">
            <v>CB1</v>
          </cell>
          <cell r="C1997" t="str">
            <v>GS</v>
          </cell>
          <cell r="D1997" t="str">
            <v>R1</v>
          </cell>
          <cell r="E1997" t="str">
            <v>A</v>
          </cell>
          <cell r="F1997" t="str">
            <v>A99092000442</v>
          </cell>
          <cell r="H1997" t="str">
            <v>199909100010</v>
          </cell>
          <cell r="I1997">
            <v>13</v>
          </cell>
          <cell r="J1997" t="str">
            <v>C90049-334M</v>
          </cell>
          <cell r="K1997" t="str">
            <v>RES CFLM</v>
          </cell>
          <cell r="L1997">
            <v>10000</v>
          </cell>
          <cell r="M1997">
            <v>0.03</v>
          </cell>
          <cell r="N1997">
            <v>300</v>
          </cell>
          <cell r="O1997">
            <v>0.03</v>
          </cell>
          <cell r="P1997">
            <v>300</v>
          </cell>
          <cell r="Q1997">
            <v>0</v>
          </cell>
          <cell r="R1997" t="str">
            <v>智豪貿易</v>
          </cell>
        </row>
        <row r="1998">
          <cell r="A1998" t="str">
            <v>B1</v>
          </cell>
          <cell r="B1998" t="str">
            <v>CB1</v>
          </cell>
          <cell r="C1998" t="str">
            <v>GS</v>
          </cell>
          <cell r="D1998" t="str">
            <v>R1</v>
          </cell>
          <cell r="E1998" t="str">
            <v>A</v>
          </cell>
          <cell r="F1998" t="str">
            <v>A99092000443</v>
          </cell>
          <cell r="H1998" t="str">
            <v>199908100698</v>
          </cell>
          <cell r="I1998">
            <v>21</v>
          </cell>
          <cell r="J1998" t="str">
            <v>C90049-301M</v>
          </cell>
          <cell r="K1998" t="str">
            <v>RES CFLM</v>
          </cell>
          <cell r="L1998">
            <v>30000</v>
          </cell>
          <cell r="M1998">
            <v>0.03</v>
          </cell>
          <cell r="N1998">
            <v>900</v>
          </cell>
          <cell r="O1998">
            <v>0.03</v>
          </cell>
          <cell r="P1998">
            <v>900</v>
          </cell>
          <cell r="Q1998">
            <v>0</v>
          </cell>
          <cell r="R1998" t="str">
            <v>智豪貿易</v>
          </cell>
        </row>
        <row r="1999">
          <cell r="A1999" t="str">
            <v>B1</v>
          </cell>
          <cell r="B1999" t="str">
            <v>CB1</v>
          </cell>
          <cell r="C1999" t="str">
            <v>GS</v>
          </cell>
          <cell r="D1999" t="str">
            <v>R1</v>
          </cell>
          <cell r="E1999" t="str">
            <v>A</v>
          </cell>
          <cell r="F1999" t="str">
            <v>A99092000444</v>
          </cell>
          <cell r="H1999" t="str">
            <v>199909100010</v>
          </cell>
          <cell r="I1999">
            <v>3</v>
          </cell>
          <cell r="J1999" t="str">
            <v>C90049-201M</v>
          </cell>
          <cell r="K1999" t="str">
            <v>RES CFLM</v>
          </cell>
          <cell r="L1999">
            <v>25000</v>
          </cell>
          <cell r="M1999">
            <v>0.03</v>
          </cell>
          <cell r="N1999">
            <v>750</v>
          </cell>
          <cell r="O1999">
            <v>0.03</v>
          </cell>
          <cell r="P1999">
            <v>750</v>
          </cell>
          <cell r="Q1999">
            <v>0</v>
          </cell>
          <cell r="R1999" t="str">
            <v>智豪貿易</v>
          </cell>
        </row>
        <row r="2000">
          <cell r="A2000" t="str">
            <v>B1</v>
          </cell>
          <cell r="B2000" t="str">
            <v>CB1</v>
          </cell>
          <cell r="C2000" t="str">
            <v>GS</v>
          </cell>
          <cell r="D2000" t="str">
            <v>R1</v>
          </cell>
          <cell r="E2000" t="str">
            <v>A</v>
          </cell>
          <cell r="F2000" t="str">
            <v>A99092000445</v>
          </cell>
          <cell r="H2000" t="str">
            <v>199909100098</v>
          </cell>
          <cell r="I2000">
            <v>33</v>
          </cell>
          <cell r="J2000" t="str">
            <v>C90049-150M</v>
          </cell>
          <cell r="K2000" t="str">
            <v>RES CFLM</v>
          </cell>
          <cell r="L2000">
            <v>5000</v>
          </cell>
          <cell r="M2000">
            <v>0.03</v>
          </cell>
          <cell r="N2000">
            <v>150</v>
          </cell>
          <cell r="O2000">
            <v>0.03</v>
          </cell>
          <cell r="P2000">
            <v>150</v>
          </cell>
          <cell r="Q2000">
            <v>0</v>
          </cell>
          <cell r="R2000" t="str">
            <v>智豪貿易</v>
          </cell>
        </row>
        <row r="2001">
          <cell r="A2001" t="str">
            <v>B1</v>
          </cell>
          <cell r="B2001" t="str">
            <v>CB1</v>
          </cell>
          <cell r="C2001" t="str">
            <v>GS</v>
          </cell>
          <cell r="D2001" t="str">
            <v>R1</v>
          </cell>
          <cell r="E2001" t="str">
            <v>A</v>
          </cell>
          <cell r="F2001" t="str">
            <v>A99092000446</v>
          </cell>
          <cell r="H2001" t="str">
            <v>199908100698</v>
          </cell>
          <cell r="I2001">
            <v>19</v>
          </cell>
          <cell r="J2001" t="str">
            <v>C90049-101M</v>
          </cell>
          <cell r="K2001" t="str">
            <v>RES CFLM</v>
          </cell>
          <cell r="L2001">
            <v>50000</v>
          </cell>
          <cell r="M2001">
            <v>0.03</v>
          </cell>
          <cell r="N2001">
            <v>1500</v>
          </cell>
          <cell r="O2001">
            <v>0.03</v>
          </cell>
          <cell r="P2001">
            <v>1500</v>
          </cell>
          <cell r="Q2001">
            <v>0</v>
          </cell>
          <cell r="R2001" t="str">
            <v>智豪貿易</v>
          </cell>
        </row>
        <row r="2002">
          <cell r="A2002" t="str">
            <v>B1</v>
          </cell>
          <cell r="B2002" t="str">
            <v>CB1</v>
          </cell>
          <cell r="C2002" t="str">
            <v>GS</v>
          </cell>
          <cell r="D2002" t="str">
            <v>R1</v>
          </cell>
          <cell r="E2002" t="str">
            <v>A</v>
          </cell>
          <cell r="F2002" t="str">
            <v>A99092000447</v>
          </cell>
          <cell r="H2002" t="str">
            <v>199909100098</v>
          </cell>
          <cell r="I2002">
            <v>29</v>
          </cell>
          <cell r="J2002" t="str">
            <v>C90049-100M</v>
          </cell>
          <cell r="K2002" t="str">
            <v>RES CFLM</v>
          </cell>
          <cell r="L2002">
            <v>30000</v>
          </cell>
          <cell r="M2002">
            <v>0.03</v>
          </cell>
          <cell r="N2002">
            <v>900</v>
          </cell>
          <cell r="O2002">
            <v>0.03</v>
          </cell>
          <cell r="P2002">
            <v>900</v>
          </cell>
          <cell r="Q2002">
            <v>0</v>
          </cell>
          <cell r="R2002" t="str">
            <v>智豪貿易</v>
          </cell>
        </row>
        <row r="2003">
          <cell r="A2003" t="str">
            <v>B1</v>
          </cell>
          <cell r="B2003" t="str">
            <v>CB1</v>
          </cell>
          <cell r="C2003" t="str">
            <v>GS</v>
          </cell>
          <cell r="D2003" t="str">
            <v>R1</v>
          </cell>
          <cell r="E2003" t="str">
            <v>A</v>
          </cell>
          <cell r="F2003" t="str">
            <v>A99092000448</v>
          </cell>
          <cell r="H2003" t="str">
            <v>199907100428</v>
          </cell>
          <cell r="I2003">
            <v>21</v>
          </cell>
          <cell r="J2003" t="str">
            <v>C90016-620M</v>
          </cell>
          <cell r="K2003" t="str">
            <v>RES CFLM</v>
          </cell>
          <cell r="L2003">
            <v>55000</v>
          </cell>
          <cell r="M2003">
            <v>2.9000000000000001E-2</v>
          </cell>
          <cell r="N2003">
            <v>1595</v>
          </cell>
          <cell r="O2003">
            <v>2.9000000000000001E-2</v>
          </cell>
          <cell r="P2003">
            <v>1595</v>
          </cell>
          <cell r="Q2003">
            <v>0</v>
          </cell>
          <cell r="R2003" t="str">
            <v>智豪貿易</v>
          </cell>
        </row>
        <row r="2004">
          <cell r="A2004" t="str">
            <v>B1</v>
          </cell>
          <cell r="B2004" t="str">
            <v>CB1</v>
          </cell>
          <cell r="C2004" t="str">
            <v>GS</v>
          </cell>
          <cell r="D2004" t="str">
            <v>R1</v>
          </cell>
          <cell r="E2004" t="str">
            <v>A</v>
          </cell>
          <cell r="F2004" t="str">
            <v>A99092000449</v>
          </cell>
          <cell r="H2004" t="str">
            <v>199908100698</v>
          </cell>
          <cell r="I2004">
            <v>17</v>
          </cell>
          <cell r="J2004" t="str">
            <v>C90023-9531M</v>
          </cell>
          <cell r="K2004" t="str">
            <v>RES MFLM</v>
          </cell>
          <cell r="L2004">
            <v>50000</v>
          </cell>
          <cell r="M2004">
            <v>7.1999999999999995E-2</v>
          </cell>
          <cell r="N2004">
            <v>3600</v>
          </cell>
          <cell r="O2004">
            <v>7.1999999999999995E-2</v>
          </cell>
          <cell r="P2004">
            <v>3600</v>
          </cell>
          <cell r="Q2004">
            <v>0</v>
          </cell>
          <cell r="R2004" t="str">
            <v>智豪貿易</v>
          </cell>
        </row>
        <row r="2005">
          <cell r="A2005" t="str">
            <v>B1</v>
          </cell>
          <cell r="B2005" t="str">
            <v>CB1</v>
          </cell>
          <cell r="C2005" t="str">
            <v>GS</v>
          </cell>
          <cell r="D2005" t="str">
            <v>R1</v>
          </cell>
          <cell r="E2005" t="str">
            <v>A</v>
          </cell>
          <cell r="F2005" t="str">
            <v>A99092000450</v>
          </cell>
          <cell r="H2005" t="str">
            <v>199909100006</v>
          </cell>
          <cell r="I2005">
            <v>8</v>
          </cell>
          <cell r="J2005" t="str">
            <v>C90023-9091M</v>
          </cell>
          <cell r="K2005" t="str">
            <v>RES MFLM</v>
          </cell>
          <cell r="L2005">
            <v>45000</v>
          </cell>
          <cell r="M2005">
            <v>7.1999999999999995E-2</v>
          </cell>
          <cell r="N2005">
            <v>3240</v>
          </cell>
          <cell r="O2005">
            <v>7.1999999999999995E-2</v>
          </cell>
          <cell r="P2005">
            <v>3240</v>
          </cell>
          <cell r="Q2005">
            <v>0</v>
          </cell>
          <cell r="R2005" t="str">
            <v>智豪貿易</v>
          </cell>
        </row>
        <row r="2006">
          <cell r="A2006" t="str">
            <v>B1</v>
          </cell>
          <cell r="B2006" t="str">
            <v>CB1</v>
          </cell>
          <cell r="C2006" t="str">
            <v>GS</v>
          </cell>
          <cell r="D2006" t="str">
            <v>R1</v>
          </cell>
          <cell r="E2006" t="str">
            <v>A</v>
          </cell>
          <cell r="F2006" t="str">
            <v>A99092000451</v>
          </cell>
          <cell r="H2006" t="str">
            <v>199909100005</v>
          </cell>
          <cell r="I2006">
            <v>6</v>
          </cell>
          <cell r="J2006" t="str">
            <v>C90023-5901M</v>
          </cell>
          <cell r="K2006" t="str">
            <v>RES MFLM</v>
          </cell>
          <cell r="L2006">
            <v>35000</v>
          </cell>
          <cell r="M2006">
            <v>7.1999999999999995E-2</v>
          </cell>
          <cell r="N2006">
            <v>2520</v>
          </cell>
          <cell r="O2006">
            <v>7.1999999999999995E-2</v>
          </cell>
          <cell r="P2006">
            <v>2520</v>
          </cell>
          <cell r="Q2006">
            <v>0</v>
          </cell>
          <cell r="R2006" t="str">
            <v>智豪貿易</v>
          </cell>
        </row>
        <row r="2007">
          <cell r="A2007" t="str">
            <v>B1</v>
          </cell>
          <cell r="B2007" t="str">
            <v>CB1</v>
          </cell>
          <cell r="C2007" t="str">
            <v>GS</v>
          </cell>
          <cell r="D2007" t="str">
            <v>R1</v>
          </cell>
          <cell r="E2007" t="str">
            <v>A</v>
          </cell>
          <cell r="F2007" t="str">
            <v>A99092000452</v>
          </cell>
          <cell r="H2007" t="str">
            <v>199908100365</v>
          </cell>
          <cell r="I2007">
            <v>10</v>
          </cell>
          <cell r="J2007" t="str">
            <v>C90023-4990M</v>
          </cell>
          <cell r="K2007" t="str">
            <v>RES MFLM</v>
          </cell>
          <cell r="L2007">
            <v>50000</v>
          </cell>
          <cell r="M2007">
            <v>7.1999999999999995E-2</v>
          </cell>
          <cell r="N2007">
            <v>3600</v>
          </cell>
          <cell r="O2007">
            <v>7.1999999999999995E-2</v>
          </cell>
          <cell r="P2007">
            <v>3600</v>
          </cell>
          <cell r="Q2007">
            <v>0</v>
          </cell>
          <cell r="R2007" t="str">
            <v>智豪貿易</v>
          </cell>
        </row>
        <row r="2008">
          <cell r="A2008" t="str">
            <v>B1</v>
          </cell>
          <cell r="B2008" t="str">
            <v>CB1</v>
          </cell>
          <cell r="C2008" t="str">
            <v>GS</v>
          </cell>
          <cell r="D2008" t="str">
            <v>R1</v>
          </cell>
          <cell r="E2008" t="str">
            <v>A</v>
          </cell>
          <cell r="F2008" t="str">
            <v>A99092000453</v>
          </cell>
          <cell r="H2008" t="str">
            <v>199908100814</v>
          </cell>
          <cell r="I2008">
            <v>23</v>
          </cell>
          <cell r="J2008" t="str">
            <v>C90023-2211M</v>
          </cell>
          <cell r="K2008" t="str">
            <v>RES MFLM</v>
          </cell>
          <cell r="L2008">
            <v>50000</v>
          </cell>
          <cell r="M2008">
            <v>7.1999999999999995E-2</v>
          </cell>
          <cell r="N2008">
            <v>3600</v>
          </cell>
          <cell r="O2008">
            <v>7.1999999999999995E-2</v>
          </cell>
          <cell r="P2008">
            <v>3600</v>
          </cell>
          <cell r="Q2008">
            <v>0</v>
          </cell>
          <cell r="R2008" t="str">
            <v>智豪貿易</v>
          </cell>
        </row>
        <row r="2009">
          <cell r="A2009" t="str">
            <v>B1</v>
          </cell>
          <cell r="B2009" t="str">
            <v>CB1</v>
          </cell>
          <cell r="C2009" t="str">
            <v>GS</v>
          </cell>
          <cell r="D2009" t="str">
            <v>R1</v>
          </cell>
          <cell r="E2009" t="str">
            <v>A</v>
          </cell>
          <cell r="F2009" t="str">
            <v>A99092000454</v>
          </cell>
          <cell r="H2009" t="str">
            <v>199908100365</v>
          </cell>
          <cell r="I2009">
            <v>1</v>
          </cell>
          <cell r="J2009" t="str">
            <v>C90023-1021M</v>
          </cell>
          <cell r="K2009" t="str">
            <v>RES MFLM</v>
          </cell>
          <cell r="L2009">
            <v>100000</v>
          </cell>
          <cell r="M2009">
            <v>7.1999999999999995E-2</v>
          </cell>
          <cell r="N2009">
            <v>7200</v>
          </cell>
          <cell r="O2009">
            <v>7.1999999999999995E-2</v>
          </cell>
          <cell r="P2009">
            <v>7200</v>
          </cell>
          <cell r="Q2009">
            <v>0</v>
          </cell>
          <cell r="R2009" t="str">
            <v>智豪貿易</v>
          </cell>
        </row>
        <row r="2010">
          <cell r="A2010" t="str">
            <v>B1</v>
          </cell>
          <cell r="B2010" t="str">
            <v>CB1</v>
          </cell>
          <cell r="C2010" t="str">
            <v>GS</v>
          </cell>
          <cell r="D2010" t="str">
            <v>R1</v>
          </cell>
          <cell r="E2010" t="str">
            <v>A</v>
          </cell>
          <cell r="F2010" t="str">
            <v>A99092000455</v>
          </cell>
          <cell r="H2010" t="str">
            <v>199908100752</v>
          </cell>
          <cell r="I2010">
            <v>25</v>
          </cell>
          <cell r="J2010" t="str">
            <v>C90023-1301M</v>
          </cell>
          <cell r="K2010" t="str">
            <v>RES MFLM</v>
          </cell>
          <cell r="L2010">
            <v>50000</v>
          </cell>
          <cell r="M2010">
            <v>7.1999999999999995E-2</v>
          </cell>
          <cell r="N2010">
            <v>3600</v>
          </cell>
          <cell r="O2010">
            <v>7.1999999999999995E-2</v>
          </cell>
          <cell r="P2010">
            <v>3600</v>
          </cell>
          <cell r="Q2010">
            <v>0</v>
          </cell>
          <cell r="R2010" t="str">
            <v>智豪貿易</v>
          </cell>
        </row>
        <row r="2011">
          <cell r="A2011" t="str">
            <v>B1</v>
          </cell>
          <cell r="B2011" t="str">
            <v>CB1</v>
          </cell>
          <cell r="C2011" t="str">
            <v>GS</v>
          </cell>
          <cell r="D2011" t="str">
            <v>R1</v>
          </cell>
          <cell r="E2011" t="str">
            <v>A</v>
          </cell>
          <cell r="F2011" t="str">
            <v>A99092000456</v>
          </cell>
          <cell r="H2011" t="str">
            <v>199908100698</v>
          </cell>
          <cell r="I2011">
            <v>9</v>
          </cell>
          <cell r="J2011" t="str">
            <v>C90023-1201M</v>
          </cell>
          <cell r="K2011" t="str">
            <v>RES MFLM</v>
          </cell>
          <cell r="L2011">
            <v>20000</v>
          </cell>
          <cell r="M2011">
            <v>7.1999999999999995E-2</v>
          </cell>
          <cell r="N2011">
            <v>1440</v>
          </cell>
          <cell r="O2011">
            <v>7.1999999999999995E-2</v>
          </cell>
          <cell r="P2011">
            <v>1440</v>
          </cell>
          <cell r="Q2011">
            <v>0</v>
          </cell>
          <cell r="R2011" t="str">
            <v>智豪貿易</v>
          </cell>
        </row>
        <row r="2012">
          <cell r="A2012" t="str">
            <v>B1</v>
          </cell>
          <cell r="B2012" t="str">
            <v>CB1</v>
          </cell>
          <cell r="C2012" t="str">
            <v>GS</v>
          </cell>
          <cell r="D2012" t="str">
            <v>R1</v>
          </cell>
          <cell r="E2012" t="str">
            <v>A</v>
          </cell>
          <cell r="F2012" t="str">
            <v>A99092000458</v>
          </cell>
          <cell r="H2012" t="str">
            <v>199908100752</v>
          </cell>
          <cell r="I2012">
            <v>23</v>
          </cell>
          <cell r="J2012" t="str">
            <v>C90023-1022M</v>
          </cell>
          <cell r="K2012" t="str">
            <v>RES MFLM</v>
          </cell>
          <cell r="L2012">
            <v>30000</v>
          </cell>
          <cell r="M2012">
            <v>7.1999999999999995E-2</v>
          </cell>
          <cell r="N2012">
            <v>2160</v>
          </cell>
          <cell r="O2012">
            <v>7.1999999999999995E-2</v>
          </cell>
          <cell r="P2012">
            <v>2160</v>
          </cell>
          <cell r="Q2012">
            <v>0</v>
          </cell>
          <cell r="R2012" t="str">
            <v>智豪貿易</v>
          </cell>
        </row>
        <row r="2013">
          <cell r="A2013" t="str">
            <v>B1</v>
          </cell>
          <cell r="B2013" t="str">
            <v>CB1</v>
          </cell>
          <cell r="C2013" t="str">
            <v>GS</v>
          </cell>
          <cell r="D2013" t="str">
            <v>R1</v>
          </cell>
          <cell r="E2013" t="str">
            <v>A</v>
          </cell>
          <cell r="F2013" t="str">
            <v>A99092000459</v>
          </cell>
          <cell r="H2013" t="str">
            <v>199908100365</v>
          </cell>
          <cell r="I2013">
            <v>1</v>
          </cell>
          <cell r="J2013" t="str">
            <v>C90023-1021M</v>
          </cell>
          <cell r="K2013" t="str">
            <v>RES MFLM</v>
          </cell>
          <cell r="L2013">
            <v>20000</v>
          </cell>
          <cell r="M2013">
            <v>7.1999999999999995E-2</v>
          </cell>
          <cell r="N2013">
            <v>1440</v>
          </cell>
          <cell r="O2013">
            <v>7.1999999999999995E-2</v>
          </cell>
          <cell r="P2013">
            <v>1440</v>
          </cell>
          <cell r="Q2013">
            <v>0</v>
          </cell>
          <cell r="R2013" t="str">
            <v>智豪貿易</v>
          </cell>
        </row>
        <row r="2014">
          <cell r="A2014" t="str">
            <v>B1</v>
          </cell>
          <cell r="B2014" t="str">
            <v>CB1</v>
          </cell>
          <cell r="C2014" t="str">
            <v>GS</v>
          </cell>
          <cell r="D2014" t="str">
            <v>R1</v>
          </cell>
          <cell r="E2014" t="str">
            <v>A</v>
          </cell>
          <cell r="F2014" t="str">
            <v>A99092000460</v>
          </cell>
          <cell r="H2014" t="str">
            <v>199908100698</v>
          </cell>
          <cell r="I2014">
            <v>7</v>
          </cell>
          <cell r="J2014" t="str">
            <v>C90023-1003M</v>
          </cell>
          <cell r="K2014" t="str">
            <v>RES MFLM</v>
          </cell>
          <cell r="L2014">
            <v>20000</v>
          </cell>
          <cell r="M2014">
            <v>7.1999999999999995E-2</v>
          </cell>
          <cell r="N2014">
            <v>1440</v>
          </cell>
          <cell r="O2014">
            <v>7.1999999999999995E-2</v>
          </cell>
          <cell r="P2014">
            <v>1440</v>
          </cell>
          <cell r="Q2014">
            <v>0</v>
          </cell>
          <cell r="R2014" t="str">
            <v>智豪貿易</v>
          </cell>
        </row>
        <row r="2015">
          <cell r="A2015" t="str">
            <v>B1</v>
          </cell>
          <cell r="B2015" t="str">
            <v>CB1</v>
          </cell>
          <cell r="C2015" t="str">
            <v>GS</v>
          </cell>
          <cell r="D2015" t="str">
            <v>R1</v>
          </cell>
          <cell r="E2015" t="str">
            <v>A</v>
          </cell>
          <cell r="F2015" t="str">
            <v>A99092000461</v>
          </cell>
          <cell r="H2015" t="str">
            <v>199908100698</v>
          </cell>
          <cell r="I2015">
            <v>7</v>
          </cell>
          <cell r="J2015" t="str">
            <v>C90023-1003M</v>
          </cell>
          <cell r="K2015" t="str">
            <v>RES MFLM</v>
          </cell>
          <cell r="L2015">
            <v>25000</v>
          </cell>
          <cell r="M2015">
            <v>7.1999999999999995E-2</v>
          </cell>
          <cell r="N2015">
            <v>1800</v>
          </cell>
          <cell r="O2015">
            <v>7.1999999999999995E-2</v>
          </cell>
          <cell r="P2015">
            <v>1800</v>
          </cell>
          <cell r="Q2015">
            <v>0</v>
          </cell>
          <cell r="R2015" t="str">
            <v>智豪貿易</v>
          </cell>
        </row>
        <row r="2016">
          <cell r="A2016" t="str">
            <v>B1</v>
          </cell>
          <cell r="B2016" t="str">
            <v>CB1</v>
          </cell>
          <cell r="C2016" t="str">
            <v>GS</v>
          </cell>
          <cell r="D2016" t="str">
            <v>R1</v>
          </cell>
          <cell r="E2016" t="str">
            <v>A</v>
          </cell>
          <cell r="F2016" t="str">
            <v>A99092000462</v>
          </cell>
          <cell r="H2016" t="str">
            <v>199907100428</v>
          </cell>
          <cell r="I2016">
            <v>17</v>
          </cell>
          <cell r="J2016" t="str">
            <v>C90016-512M</v>
          </cell>
          <cell r="K2016" t="str">
            <v>RES CFLM</v>
          </cell>
          <cell r="L2016">
            <v>100000</v>
          </cell>
          <cell r="M2016">
            <v>2.9000000000000001E-2</v>
          </cell>
          <cell r="N2016">
            <v>2900</v>
          </cell>
          <cell r="O2016">
            <v>2.9000000000000001E-2</v>
          </cell>
          <cell r="P2016">
            <v>2900</v>
          </cell>
          <cell r="Q2016">
            <v>0</v>
          </cell>
          <cell r="R2016" t="str">
            <v>智豪貿易</v>
          </cell>
        </row>
        <row r="2017">
          <cell r="A2017" t="str">
            <v>B1</v>
          </cell>
          <cell r="B2017" t="str">
            <v>CB1</v>
          </cell>
          <cell r="C2017" t="str">
            <v>GS</v>
          </cell>
          <cell r="D2017" t="str">
            <v>R1</v>
          </cell>
          <cell r="E2017" t="str">
            <v>A</v>
          </cell>
          <cell r="F2017" t="str">
            <v>A99092000463</v>
          </cell>
          <cell r="H2017" t="str">
            <v>199907100428</v>
          </cell>
          <cell r="I2017">
            <v>7</v>
          </cell>
          <cell r="J2017" t="str">
            <v>C90016-222M</v>
          </cell>
          <cell r="K2017" t="str">
            <v>RES CFLM</v>
          </cell>
          <cell r="L2017">
            <v>100000</v>
          </cell>
          <cell r="M2017">
            <v>2.9000000000000001E-2</v>
          </cell>
          <cell r="N2017">
            <v>2900</v>
          </cell>
          <cell r="O2017">
            <v>2.9000000000000001E-2</v>
          </cell>
          <cell r="P2017">
            <v>2900</v>
          </cell>
          <cell r="Q2017">
            <v>0</v>
          </cell>
          <cell r="R2017" t="str">
            <v>智豪貿易</v>
          </cell>
        </row>
        <row r="2018">
          <cell r="A2018" t="str">
            <v>B1</v>
          </cell>
          <cell r="B2018" t="str">
            <v>CB1</v>
          </cell>
          <cell r="C2018" t="str">
            <v>GS</v>
          </cell>
          <cell r="D2018" t="str">
            <v>R1</v>
          </cell>
          <cell r="E2018" t="str">
            <v>A</v>
          </cell>
          <cell r="F2018" t="str">
            <v>A99092000464</v>
          </cell>
          <cell r="H2018" t="str">
            <v>199908100507</v>
          </cell>
          <cell r="I2018">
            <v>5</v>
          </cell>
          <cell r="J2018" t="str">
            <v>C90016-303M</v>
          </cell>
          <cell r="K2018" t="str">
            <v>RES CFLM</v>
          </cell>
          <cell r="L2018">
            <v>10000</v>
          </cell>
          <cell r="M2018">
            <v>2.9000000000000001E-2</v>
          </cell>
          <cell r="N2018">
            <v>290</v>
          </cell>
          <cell r="O2018">
            <v>2.9000000000000001E-2</v>
          </cell>
          <cell r="P2018">
            <v>290</v>
          </cell>
          <cell r="Q2018">
            <v>0</v>
          </cell>
          <cell r="R2018" t="str">
            <v>智豪貿易</v>
          </cell>
        </row>
        <row r="2019">
          <cell r="A2019" t="str">
            <v>B1</v>
          </cell>
          <cell r="B2019" t="str">
            <v>CB1</v>
          </cell>
          <cell r="C2019" t="str">
            <v>GS</v>
          </cell>
          <cell r="D2019" t="str">
            <v>R1</v>
          </cell>
          <cell r="E2019" t="str">
            <v>A</v>
          </cell>
          <cell r="F2019" t="str">
            <v>A99092000465</v>
          </cell>
          <cell r="H2019" t="str">
            <v>199907100428</v>
          </cell>
          <cell r="I2019">
            <v>2</v>
          </cell>
          <cell r="J2019" t="str">
            <v>C90016-103M</v>
          </cell>
          <cell r="K2019" t="str">
            <v>RES CFLM</v>
          </cell>
          <cell r="L2019">
            <v>200000</v>
          </cell>
          <cell r="M2019">
            <v>2.9000000000000001E-2</v>
          </cell>
          <cell r="N2019">
            <v>5800</v>
          </cell>
          <cell r="O2019">
            <v>2.9000000000000001E-2</v>
          </cell>
          <cell r="P2019">
            <v>5800</v>
          </cell>
          <cell r="Q2019">
            <v>0</v>
          </cell>
          <cell r="R2019" t="str">
            <v>智豪貿易</v>
          </cell>
        </row>
        <row r="2020">
          <cell r="A2020" t="str">
            <v>B1</v>
          </cell>
          <cell r="B2020" t="str">
            <v>CB1</v>
          </cell>
          <cell r="C2020" t="str">
            <v>GS</v>
          </cell>
          <cell r="D2020" t="str">
            <v>R1</v>
          </cell>
          <cell r="E2020" t="str">
            <v>A</v>
          </cell>
          <cell r="F2020" t="str">
            <v>A99092000480</v>
          </cell>
          <cell r="H2020" t="str">
            <v>KJN96687</v>
          </cell>
          <cell r="I2020">
            <v>1</v>
          </cell>
          <cell r="J2020" t="str">
            <v>C90609-9765I</v>
          </cell>
          <cell r="K2020" t="str">
            <v>CONT FEML</v>
          </cell>
          <cell r="L2020">
            <v>21000</v>
          </cell>
          <cell r="M2020">
            <v>0.4</v>
          </cell>
          <cell r="N2020">
            <v>8400</v>
          </cell>
          <cell r="O2020">
            <v>0.4</v>
          </cell>
          <cell r="P2020">
            <v>8400</v>
          </cell>
          <cell r="Q2020">
            <v>0</v>
          </cell>
          <cell r="R2020" t="str">
            <v>世荃</v>
          </cell>
        </row>
        <row r="2021">
          <cell r="A2021" t="str">
            <v>B1</v>
          </cell>
          <cell r="B2021" t="str">
            <v>CB1</v>
          </cell>
          <cell r="C2021" t="str">
            <v>GS</v>
          </cell>
          <cell r="D2021" t="str">
            <v>R1</v>
          </cell>
          <cell r="E2021" t="str">
            <v>A</v>
          </cell>
          <cell r="F2021" t="str">
            <v>A99092000481</v>
          </cell>
          <cell r="H2021" t="str">
            <v>199907100793</v>
          </cell>
          <cell r="I2021">
            <v>6</v>
          </cell>
          <cell r="J2021" t="str">
            <v>C90680-935S</v>
          </cell>
          <cell r="K2021" t="str">
            <v>TUBE TEFLON</v>
          </cell>
          <cell r="L2021">
            <v>3050</v>
          </cell>
          <cell r="M2021">
            <v>0.73699999999999999</v>
          </cell>
          <cell r="N2021">
            <v>2248</v>
          </cell>
          <cell r="O2021">
            <v>2.97</v>
          </cell>
          <cell r="P2021">
            <v>9059</v>
          </cell>
          <cell r="Q2021">
            <v>-6811</v>
          </cell>
          <cell r="R2021" t="str">
            <v>香港藍菱</v>
          </cell>
        </row>
        <row r="2022">
          <cell r="A2022" t="str">
            <v>B1</v>
          </cell>
          <cell r="B2022" t="str">
            <v>CB1</v>
          </cell>
          <cell r="C2022" t="str">
            <v>GS</v>
          </cell>
          <cell r="D2022" t="str">
            <v>R1</v>
          </cell>
          <cell r="E2022" t="str">
            <v>A</v>
          </cell>
          <cell r="F2022" t="str">
            <v>A99092000482</v>
          </cell>
          <cell r="H2022" t="str">
            <v>199907100759</v>
          </cell>
          <cell r="I2022">
            <v>1</v>
          </cell>
          <cell r="J2022" t="str">
            <v>C90680-931S</v>
          </cell>
          <cell r="K2022" t="str">
            <v>TUBE TEFLO</v>
          </cell>
          <cell r="L2022">
            <v>11590</v>
          </cell>
          <cell r="M2022">
            <v>0.58499999999999996</v>
          </cell>
          <cell r="N2022">
            <v>6780</v>
          </cell>
          <cell r="O2022">
            <v>1.93</v>
          </cell>
          <cell r="P2022">
            <v>22369</v>
          </cell>
          <cell r="Q2022">
            <v>-15589</v>
          </cell>
          <cell r="R2022" t="str">
            <v>香港藍菱</v>
          </cell>
        </row>
        <row r="2023">
          <cell r="A2023" t="str">
            <v>B1</v>
          </cell>
          <cell r="B2023" t="str">
            <v>CB1</v>
          </cell>
          <cell r="C2023" t="str">
            <v>GS</v>
          </cell>
          <cell r="D2023" t="str">
            <v>R1</v>
          </cell>
          <cell r="E2023" t="str">
            <v>A</v>
          </cell>
          <cell r="F2023" t="str">
            <v>A99092000483</v>
          </cell>
          <cell r="H2023" t="str">
            <v>199907100649</v>
          </cell>
          <cell r="I2023">
            <v>2</v>
          </cell>
          <cell r="J2023" t="str">
            <v>C90680-921S</v>
          </cell>
          <cell r="K2023" t="str">
            <v>TUBE TEFLO</v>
          </cell>
          <cell r="L2023">
            <v>5185</v>
          </cell>
          <cell r="M2023">
            <v>1.625</v>
          </cell>
          <cell r="N2023">
            <v>8426</v>
          </cell>
          <cell r="O2023">
            <v>1.42</v>
          </cell>
          <cell r="P2023">
            <v>7363</v>
          </cell>
          <cell r="Q2023">
            <v>1063</v>
          </cell>
          <cell r="R2023" t="str">
            <v>香港藍菱</v>
          </cell>
        </row>
        <row r="2024">
          <cell r="A2024" t="str">
            <v>B1</v>
          </cell>
          <cell r="B2024" t="str">
            <v>CB1</v>
          </cell>
          <cell r="C2024" t="str">
            <v>GS</v>
          </cell>
          <cell r="D2024" t="str">
            <v>R1</v>
          </cell>
          <cell r="E2024" t="str">
            <v>A</v>
          </cell>
          <cell r="F2024" t="str">
            <v>A99092000488</v>
          </cell>
          <cell r="H2024" t="str">
            <v>199907100610</v>
          </cell>
          <cell r="I2024">
            <v>3</v>
          </cell>
          <cell r="J2024" t="str">
            <v>C90680-929S</v>
          </cell>
          <cell r="K2024" t="str">
            <v>TUBE TEFLO</v>
          </cell>
          <cell r="L2024">
            <v>3050</v>
          </cell>
          <cell r="M2024">
            <v>2.016</v>
          </cell>
          <cell r="N2024">
            <v>6149</v>
          </cell>
          <cell r="O2024">
            <v>1.97</v>
          </cell>
          <cell r="P2024">
            <v>6009</v>
          </cell>
          <cell r="Q2024">
            <v>140</v>
          </cell>
          <cell r="R2024" t="str">
            <v>香港藍菱</v>
          </cell>
        </row>
        <row r="2025">
          <cell r="A2025" t="str">
            <v>B1</v>
          </cell>
          <cell r="B2025" t="str">
            <v>CB1</v>
          </cell>
          <cell r="C2025" t="str">
            <v>GS</v>
          </cell>
          <cell r="D2025" t="str">
            <v>R1</v>
          </cell>
          <cell r="E2025" t="str">
            <v>A</v>
          </cell>
          <cell r="F2025" t="str">
            <v>A99092000490</v>
          </cell>
          <cell r="H2025" t="str">
            <v>199908100019</v>
          </cell>
          <cell r="I2025">
            <v>3</v>
          </cell>
          <cell r="J2025" t="str">
            <v>C90554-9988I</v>
          </cell>
          <cell r="K2025" t="str">
            <v>SWITCH SLIDE</v>
          </cell>
          <cell r="L2025">
            <v>50000</v>
          </cell>
          <cell r="M2025">
            <v>2.5</v>
          </cell>
          <cell r="N2025">
            <v>125000</v>
          </cell>
          <cell r="O2025">
            <v>2.5</v>
          </cell>
          <cell r="P2025">
            <v>125000</v>
          </cell>
          <cell r="Q2025">
            <v>0</v>
          </cell>
          <cell r="R2025" t="str">
            <v>嘉尼</v>
          </cell>
        </row>
        <row r="2026">
          <cell r="A2026" t="str">
            <v>B1</v>
          </cell>
          <cell r="B2026" t="str">
            <v>CB1</v>
          </cell>
          <cell r="C2026" t="str">
            <v>GS</v>
          </cell>
          <cell r="D2026" t="str">
            <v>R1</v>
          </cell>
          <cell r="E2026" t="str">
            <v>A</v>
          </cell>
          <cell r="F2026" t="str">
            <v>A99092000495</v>
          </cell>
          <cell r="H2026" t="str">
            <v>199907100567</v>
          </cell>
          <cell r="I2026">
            <v>26</v>
          </cell>
          <cell r="J2026" t="str">
            <v>CW011803433</v>
          </cell>
          <cell r="K2026" t="str">
            <v>UL1007</v>
          </cell>
          <cell r="L2026">
            <v>61000</v>
          </cell>
          <cell r="M2026">
            <v>0.76</v>
          </cell>
          <cell r="N2026">
            <v>46360</v>
          </cell>
          <cell r="O2026">
            <v>0.76</v>
          </cell>
          <cell r="P2026">
            <v>46360</v>
          </cell>
          <cell r="Q2026">
            <v>0</v>
          </cell>
          <cell r="R2026" t="str">
            <v>亞億</v>
          </cell>
        </row>
        <row r="2027">
          <cell r="A2027" t="str">
            <v>B1</v>
          </cell>
          <cell r="B2027" t="str">
            <v>CB1</v>
          </cell>
          <cell r="C2027" t="str">
            <v>GS</v>
          </cell>
          <cell r="D2027" t="str">
            <v>R1</v>
          </cell>
          <cell r="E2027" t="str">
            <v>A</v>
          </cell>
          <cell r="F2027" t="str">
            <v>A99092000496</v>
          </cell>
          <cell r="H2027" t="str">
            <v>199907100567</v>
          </cell>
          <cell r="I2027">
            <v>2</v>
          </cell>
          <cell r="J2027" t="str">
            <v>CW011803400</v>
          </cell>
          <cell r="K2027" t="str">
            <v>UL1007</v>
          </cell>
          <cell r="L2027">
            <v>125660</v>
          </cell>
          <cell r="M2027">
            <v>0.76</v>
          </cell>
          <cell r="N2027">
            <v>95502</v>
          </cell>
          <cell r="O2027">
            <v>0.76</v>
          </cell>
          <cell r="P2027">
            <v>95502</v>
          </cell>
          <cell r="Q2027">
            <v>0</v>
          </cell>
          <cell r="R2027" t="str">
            <v>亞億</v>
          </cell>
        </row>
        <row r="2028">
          <cell r="A2028" t="str">
            <v>B1</v>
          </cell>
          <cell r="B2028" t="str">
            <v>CB1</v>
          </cell>
          <cell r="C2028" t="str">
            <v>GS</v>
          </cell>
          <cell r="D2028" t="str">
            <v>R1</v>
          </cell>
          <cell r="E2028" t="str">
            <v>A</v>
          </cell>
          <cell r="F2028" t="str">
            <v>A99092000497</v>
          </cell>
          <cell r="H2028" t="str">
            <v>199907100575</v>
          </cell>
          <cell r="I2028">
            <v>13</v>
          </cell>
          <cell r="J2028" t="str">
            <v>CW012201711</v>
          </cell>
          <cell r="K2028" t="str">
            <v>UL1007</v>
          </cell>
          <cell r="L2028">
            <v>30500</v>
          </cell>
          <cell r="M2028">
            <v>0.4</v>
          </cell>
          <cell r="N2028">
            <v>12200</v>
          </cell>
          <cell r="O2028">
            <v>0.4</v>
          </cell>
          <cell r="P2028">
            <v>12200</v>
          </cell>
          <cell r="Q2028">
            <v>0</v>
          </cell>
          <cell r="R2028" t="str">
            <v>亞億</v>
          </cell>
        </row>
        <row r="2029">
          <cell r="A2029" t="str">
            <v>B1</v>
          </cell>
          <cell r="B2029" t="str">
            <v>CB1</v>
          </cell>
          <cell r="C2029" t="str">
            <v>GS</v>
          </cell>
          <cell r="D2029" t="str">
            <v>R1</v>
          </cell>
          <cell r="E2029" t="str">
            <v>A</v>
          </cell>
          <cell r="F2029" t="str">
            <v>A99092000505</v>
          </cell>
          <cell r="H2029" t="str">
            <v>199907100567</v>
          </cell>
          <cell r="I2029">
            <v>2</v>
          </cell>
          <cell r="J2029" t="str">
            <v>CW011803400</v>
          </cell>
          <cell r="K2029" t="str">
            <v>UL1007</v>
          </cell>
          <cell r="L2029">
            <v>57340</v>
          </cell>
          <cell r="M2029">
            <v>0.76</v>
          </cell>
          <cell r="N2029">
            <v>43578</v>
          </cell>
          <cell r="O2029">
            <v>0.76</v>
          </cell>
          <cell r="P2029">
            <v>43578</v>
          </cell>
          <cell r="Q2029">
            <v>0</v>
          </cell>
          <cell r="R2029" t="str">
            <v>亞億</v>
          </cell>
        </row>
        <row r="2030">
          <cell r="A2030" t="str">
            <v>B1</v>
          </cell>
          <cell r="B2030" t="str">
            <v>CB1</v>
          </cell>
          <cell r="C2030" t="str">
            <v>GS</v>
          </cell>
          <cell r="D2030" t="str">
            <v>R1</v>
          </cell>
          <cell r="E2030" t="str">
            <v>A</v>
          </cell>
          <cell r="F2030" t="str">
            <v>A99092000507</v>
          </cell>
          <cell r="H2030" t="str">
            <v>KJN96682</v>
          </cell>
          <cell r="I2030">
            <v>1</v>
          </cell>
          <cell r="J2030" t="str">
            <v>C90710-9833I</v>
          </cell>
          <cell r="K2030" t="str">
            <v>FAN 12VDC</v>
          </cell>
          <cell r="L2030">
            <v>1000</v>
          </cell>
          <cell r="M2030">
            <v>50.5</v>
          </cell>
          <cell r="N2030">
            <v>50500</v>
          </cell>
          <cell r="O2030">
            <v>50.5</v>
          </cell>
          <cell r="P2030">
            <v>50500</v>
          </cell>
          <cell r="Q2030">
            <v>0</v>
          </cell>
          <cell r="R2030" t="str">
            <v>千鴻</v>
          </cell>
        </row>
        <row r="2031">
          <cell r="A2031" t="str">
            <v>B1</v>
          </cell>
          <cell r="B2031" t="str">
            <v>CB1</v>
          </cell>
          <cell r="C2031" t="str">
            <v>GS</v>
          </cell>
          <cell r="D2031" t="str">
            <v>R1</v>
          </cell>
          <cell r="E2031" t="str">
            <v>A</v>
          </cell>
          <cell r="F2031" t="str">
            <v>A99092000508</v>
          </cell>
          <cell r="H2031" t="str">
            <v>199908100658</v>
          </cell>
          <cell r="I2031">
            <v>1</v>
          </cell>
          <cell r="J2031" t="str">
            <v>C90710-9832I</v>
          </cell>
          <cell r="K2031" t="str">
            <v>FAN 12VDC</v>
          </cell>
          <cell r="L2031">
            <v>5000</v>
          </cell>
          <cell r="M2031">
            <v>51</v>
          </cell>
          <cell r="N2031">
            <v>255000</v>
          </cell>
          <cell r="O2031">
            <v>51</v>
          </cell>
          <cell r="P2031">
            <v>255000</v>
          </cell>
          <cell r="Q2031">
            <v>0</v>
          </cell>
          <cell r="R2031" t="str">
            <v>千鴻</v>
          </cell>
        </row>
        <row r="2032">
          <cell r="A2032" t="str">
            <v>B1</v>
          </cell>
          <cell r="B2032" t="str">
            <v>CB1</v>
          </cell>
          <cell r="C2032" t="str">
            <v>GS</v>
          </cell>
          <cell r="D2032" t="str">
            <v>R1</v>
          </cell>
          <cell r="E2032" t="str">
            <v>A</v>
          </cell>
          <cell r="F2032" t="str">
            <v>A99092000509</v>
          </cell>
          <cell r="H2032" t="str">
            <v>199908100658</v>
          </cell>
          <cell r="I2032">
            <v>2</v>
          </cell>
          <cell r="J2032" t="str">
            <v>C90710-9832I</v>
          </cell>
          <cell r="K2032" t="str">
            <v>FAN 12VDC</v>
          </cell>
          <cell r="L2032">
            <v>5000</v>
          </cell>
          <cell r="M2032">
            <v>51</v>
          </cell>
          <cell r="N2032">
            <v>255000</v>
          </cell>
          <cell r="O2032">
            <v>51</v>
          </cell>
          <cell r="P2032">
            <v>255000</v>
          </cell>
          <cell r="Q2032">
            <v>0</v>
          </cell>
          <cell r="R2032" t="str">
            <v>千鴻</v>
          </cell>
        </row>
        <row r="2033">
          <cell r="A2033" t="str">
            <v>B1</v>
          </cell>
          <cell r="B2033" t="str">
            <v>CB1</v>
          </cell>
          <cell r="C2033" t="str">
            <v>GS</v>
          </cell>
          <cell r="D2033" t="str">
            <v>R1</v>
          </cell>
          <cell r="E2033" t="str">
            <v>A</v>
          </cell>
          <cell r="F2033" t="str">
            <v>A99092000511</v>
          </cell>
          <cell r="H2033" t="str">
            <v>199908100752</v>
          </cell>
          <cell r="I2033">
            <v>10</v>
          </cell>
          <cell r="J2033" t="str">
            <v>C90016-200M</v>
          </cell>
          <cell r="K2033" t="str">
            <v>RES CFLM</v>
          </cell>
          <cell r="L2033">
            <v>5000</v>
          </cell>
          <cell r="M2033">
            <v>2.9000000000000001E-2</v>
          </cell>
          <cell r="N2033">
            <v>145</v>
          </cell>
          <cell r="O2033">
            <v>2.9000000000000001E-2</v>
          </cell>
          <cell r="P2033">
            <v>145</v>
          </cell>
          <cell r="Q2033">
            <v>0</v>
          </cell>
          <cell r="R2033" t="str">
            <v>智豪貿易</v>
          </cell>
        </row>
        <row r="2034">
          <cell r="A2034" t="str">
            <v>B1</v>
          </cell>
          <cell r="B2034" t="str">
            <v>CB1</v>
          </cell>
          <cell r="C2034" t="str">
            <v>GS</v>
          </cell>
          <cell r="D2034" t="str">
            <v>R1</v>
          </cell>
          <cell r="E2034" t="str">
            <v>A</v>
          </cell>
          <cell r="F2034" t="str">
            <v>A99092000512</v>
          </cell>
          <cell r="H2034" t="str">
            <v>199908100773</v>
          </cell>
          <cell r="I2034">
            <v>4</v>
          </cell>
          <cell r="J2034" t="str">
            <v>C90052-334M</v>
          </cell>
          <cell r="K2034" t="str">
            <v>RES CFLM</v>
          </cell>
          <cell r="L2034">
            <v>40000</v>
          </cell>
          <cell r="M2034">
            <v>7.0000000000000007E-2</v>
          </cell>
          <cell r="N2034">
            <v>2800</v>
          </cell>
          <cell r="O2034">
            <v>7.0000000000000007E-2</v>
          </cell>
          <cell r="P2034">
            <v>2800</v>
          </cell>
          <cell r="Q2034">
            <v>0</v>
          </cell>
          <cell r="R2034" t="str">
            <v>智豪貿易</v>
          </cell>
        </row>
        <row r="2035">
          <cell r="A2035" t="str">
            <v>B1</v>
          </cell>
          <cell r="B2035" t="str">
            <v>CB1</v>
          </cell>
          <cell r="C2035" t="str">
            <v>GS</v>
          </cell>
          <cell r="D2035" t="str">
            <v>R1</v>
          </cell>
          <cell r="E2035" t="str">
            <v>A</v>
          </cell>
          <cell r="F2035" t="str">
            <v>A99092000513</v>
          </cell>
          <cell r="H2035" t="str">
            <v>199908100705</v>
          </cell>
          <cell r="I2035">
            <v>19</v>
          </cell>
          <cell r="J2035" t="str">
            <v>C90049-514M</v>
          </cell>
          <cell r="K2035" t="str">
            <v>RES CFLM</v>
          </cell>
          <cell r="L2035">
            <v>300000</v>
          </cell>
          <cell r="M2035">
            <v>0.03</v>
          </cell>
          <cell r="N2035">
            <v>9000</v>
          </cell>
          <cell r="O2035">
            <v>0.03</v>
          </cell>
          <cell r="P2035">
            <v>9000</v>
          </cell>
          <cell r="Q2035">
            <v>0</v>
          </cell>
          <cell r="R2035" t="str">
            <v>智豪貿易</v>
          </cell>
        </row>
        <row r="2036">
          <cell r="A2036" t="str">
            <v>B1</v>
          </cell>
          <cell r="B2036" t="str">
            <v>CB1</v>
          </cell>
          <cell r="C2036" t="str">
            <v>GS</v>
          </cell>
          <cell r="D2036" t="str">
            <v>R1</v>
          </cell>
          <cell r="E2036" t="str">
            <v>A</v>
          </cell>
          <cell r="F2036" t="str">
            <v>A99092000514</v>
          </cell>
          <cell r="H2036" t="str">
            <v>199908100365</v>
          </cell>
          <cell r="I2036">
            <v>19</v>
          </cell>
          <cell r="J2036" t="str">
            <v>C90049-474M</v>
          </cell>
          <cell r="K2036" t="str">
            <v>RES CFLM</v>
          </cell>
          <cell r="L2036">
            <v>50000</v>
          </cell>
          <cell r="M2036">
            <v>0.03</v>
          </cell>
          <cell r="N2036">
            <v>1500</v>
          </cell>
          <cell r="O2036">
            <v>0.03</v>
          </cell>
          <cell r="P2036">
            <v>1500</v>
          </cell>
          <cell r="Q2036">
            <v>0</v>
          </cell>
          <cell r="R2036" t="str">
            <v>智豪貿易</v>
          </cell>
        </row>
        <row r="2037">
          <cell r="A2037" t="str">
            <v>B1</v>
          </cell>
          <cell r="B2037" t="str">
            <v>CB1</v>
          </cell>
          <cell r="C2037" t="str">
            <v>GS</v>
          </cell>
          <cell r="D2037" t="str">
            <v>R1</v>
          </cell>
          <cell r="E2037" t="str">
            <v>A</v>
          </cell>
          <cell r="F2037" t="str">
            <v>A99092000515</v>
          </cell>
          <cell r="H2037" t="str">
            <v>199908100365</v>
          </cell>
          <cell r="I2037">
            <v>18</v>
          </cell>
          <cell r="J2037" t="str">
            <v>C90049-434M</v>
          </cell>
          <cell r="K2037" t="str">
            <v>RES CFLM</v>
          </cell>
          <cell r="L2037">
            <v>250000</v>
          </cell>
          <cell r="M2037">
            <v>0.03</v>
          </cell>
          <cell r="N2037">
            <v>7500</v>
          </cell>
          <cell r="O2037">
            <v>0.03</v>
          </cell>
          <cell r="P2037">
            <v>7500</v>
          </cell>
          <cell r="Q2037">
            <v>0</v>
          </cell>
          <cell r="R2037" t="str">
            <v>智豪貿易</v>
          </cell>
        </row>
        <row r="2038">
          <cell r="A2038" t="str">
            <v>B1</v>
          </cell>
          <cell r="B2038" t="str">
            <v>CB1</v>
          </cell>
          <cell r="C2038" t="str">
            <v>GS</v>
          </cell>
          <cell r="D2038" t="str">
            <v>R1</v>
          </cell>
          <cell r="E2038" t="str">
            <v>A</v>
          </cell>
          <cell r="F2038" t="str">
            <v>A99092000516</v>
          </cell>
          <cell r="H2038" t="str">
            <v>199908100365</v>
          </cell>
          <cell r="I2038">
            <v>15</v>
          </cell>
          <cell r="J2038" t="str">
            <v>C90024-2100M</v>
          </cell>
          <cell r="K2038" t="str">
            <v>RES METOXD</v>
          </cell>
          <cell r="L2038">
            <v>20000</v>
          </cell>
          <cell r="M2038">
            <v>0.2</v>
          </cell>
          <cell r="N2038">
            <v>4000</v>
          </cell>
          <cell r="O2038">
            <v>0.2</v>
          </cell>
          <cell r="P2038">
            <v>4000</v>
          </cell>
          <cell r="Q2038">
            <v>0</v>
          </cell>
          <cell r="R2038" t="str">
            <v>智豪貿易</v>
          </cell>
        </row>
        <row r="2039">
          <cell r="A2039" t="str">
            <v>B1</v>
          </cell>
          <cell r="B2039" t="str">
            <v>CB1</v>
          </cell>
          <cell r="C2039" t="str">
            <v>GS</v>
          </cell>
          <cell r="D2039" t="str">
            <v>R1</v>
          </cell>
          <cell r="E2039" t="str">
            <v>A</v>
          </cell>
          <cell r="F2039" t="str">
            <v>A99092000517</v>
          </cell>
          <cell r="H2039" t="str">
            <v>199908100706</v>
          </cell>
          <cell r="I2039">
            <v>2</v>
          </cell>
          <cell r="J2039" t="str">
            <v>C90024-1151M</v>
          </cell>
          <cell r="K2039" t="str">
            <v>RES METOXD</v>
          </cell>
          <cell r="L2039">
            <v>180000</v>
          </cell>
          <cell r="M2039">
            <v>0.15</v>
          </cell>
          <cell r="N2039">
            <v>27000</v>
          </cell>
          <cell r="O2039">
            <v>0.15</v>
          </cell>
          <cell r="P2039">
            <v>27000</v>
          </cell>
          <cell r="Q2039">
            <v>0</v>
          </cell>
          <cell r="R2039" t="str">
            <v>智豪貿易</v>
          </cell>
        </row>
        <row r="2040">
          <cell r="A2040" t="str">
            <v>B1</v>
          </cell>
          <cell r="B2040" t="str">
            <v>CB1</v>
          </cell>
          <cell r="C2040" t="str">
            <v>GS</v>
          </cell>
          <cell r="D2040" t="str">
            <v>R1</v>
          </cell>
          <cell r="E2040" t="str">
            <v>A</v>
          </cell>
          <cell r="F2040" t="str">
            <v>A99092000518</v>
          </cell>
          <cell r="H2040" t="str">
            <v>199907100428</v>
          </cell>
          <cell r="I2040">
            <v>19</v>
          </cell>
          <cell r="J2040" t="str">
            <v>C90016-564M</v>
          </cell>
          <cell r="K2040" t="str">
            <v>RES CFLM</v>
          </cell>
          <cell r="L2040">
            <v>100000</v>
          </cell>
          <cell r="M2040">
            <v>2.9000000000000001E-2</v>
          </cell>
          <cell r="N2040">
            <v>2900</v>
          </cell>
          <cell r="O2040">
            <v>2.9000000000000001E-2</v>
          </cell>
          <cell r="P2040">
            <v>2900</v>
          </cell>
          <cell r="Q2040">
            <v>0</v>
          </cell>
          <cell r="R2040" t="str">
            <v>智豪貿易</v>
          </cell>
        </row>
        <row r="2041">
          <cell r="A2041" t="str">
            <v>B1</v>
          </cell>
          <cell r="B2041" t="str">
            <v>CB1</v>
          </cell>
          <cell r="C2041" t="str">
            <v>GS</v>
          </cell>
          <cell r="D2041" t="str">
            <v>R1</v>
          </cell>
          <cell r="E2041" t="str">
            <v>A</v>
          </cell>
          <cell r="F2041" t="str">
            <v>A99092000519</v>
          </cell>
          <cell r="H2041" t="str">
            <v>199908100803</v>
          </cell>
          <cell r="I2041">
            <v>35</v>
          </cell>
          <cell r="J2041" t="str">
            <v>C90016-242M</v>
          </cell>
          <cell r="K2041" t="str">
            <v>RES CFLM</v>
          </cell>
          <cell r="L2041">
            <v>100000</v>
          </cell>
          <cell r="M2041">
            <v>2.9000000000000001E-2</v>
          </cell>
          <cell r="N2041">
            <v>2900</v>
          </cell>
          <cell r="O2041">
            <v>2.9000000000000001E-2</v>
          </cell>
          <cell r="P2041">
            <v>2900</v>
          </cell>
          <cell r="Q2041">
            <v>0</v>
          </cell>
          <cell r="R2041" t="str">
            <v>智豪貿易</v>
          </cell>
        </row>
        <row r="2042">
          <cell r="A2042" t="str">
            <v>B1</v>
          </cell>
          <cell r="B2042" t="str">
            <v>CB1</v>
          </cell>
          <cell r="C2042" t="str">
            <v>GS</v>
          </cell>
          <cell r="D2042" t="str">
            <v>R1</v>
          </cell>
          <cell r="E2042" t="str">
            <v>A</v>
          </cell>
          <cell r="F2042" t="str">
            <v>A99092000520</v>
          </cell>
          <cell r="H2042" t="str">
            <v>199908100698</v>
          </cell>
          <cell r="I2042">
            <v>3</v>
          </cell>
          <cell r="J2042" t="str">
            <v>C90016-202M</v>
          </cell>
          <cell r="K2042" t="str">
            <v>RES CFLM</v>
          </cell>
          <cell r="L2042">
            <v>60000</v>
          </cell>
          <cell r="M2042">
            <v>2.9000000000000001E-2</v>
          </cell>
          <cell r="N2042">
            <v>1740</v>
          </cell>
          <cell r="O2042">
            <v>2.9000000000000001E-2</v>
          </cell>
          <cell r="P2042">
            <v>1740</v>
          </cell>
          <cell r="Q2042">
            <v>0</v>
          </cell>
          <cell r="R2042" t="str">
            <v>智豪貿易</v>
          </cell>
        </row>
        <row r="2043">
          <cell r="A2043" t="str">
            <v>B1</v>
          </cell>
          <cell r="B2043" t="str">
            <v>CB1</v>
          </cell>
          <cell r="C2043" t="str">
            <v>GS</v>
          </cell>
          <cell r="D2043" t="str">
            <v>R1</v>
          </cell>
          <cell r="E2043" t="str">
            <v>A</v>
          </cell>
          <cell r="F2043" t="str">
            <v>A99092000521</v>
          </cell>
          <cell r="H2043" t="str">
            <v>199908100803</v>
          </cell>
          <cell r="I2043">
            <v>16</v>
          </cell>
          <cell r="J2043" t="str">
            <v>C90016-131M</v>
          </cell>
          <cell r="K2043" t="str">
            <v>RES CFLM</v>
          </cell>
          <cell r="L2043">
            <v>100000</v>
          </cell>
          <cell r="M2043">
            <v>2.9000000000000001E-2</v>
          </cell>
          <cell r="N2043">
            <v>2900</v>
          </cell>
          <cell r="O2043">
            <v>2.9000000000000001E-2</v>
          </cell>
          <cell r="P2043">
            <v>2900</v>
          </cell>
          <cell r="Q2043">
            <v>0</v>
          </cell>
          <cell r="R2043" t="str">
            <v>智豪貿易</v>
          </cell>
        </row>
        <row r="2044">
          <cell r="A2044" t="str">
            <v>B1</v>
          </cell>
          <cell r="B2044" t="str">
            <v>CB1</v>
          </cell>
          <cell r="C2044" t="str">
            <v>GS</v>
          </cell>
          <cell r="D2044" t="str">
            <v>R1</v>
          </cell>
          <cell r="E2044" t="str">
            <v>A</v>
          </cell>
          <cell r="F2044" t="str">
            <v>A99092000522</v>
          </cell>
          <cell r="H2044" t="str">
            <v>199907100428</v>
          </cell>
          <cell r="I2044">
            <v>2</v>
          </cell>
          <cell r="J2044" t="str">
            <v>C90016-103M</v>
          </cell>
          <cell r="K2044" t="str">
            <v>RES CFLM</v>
          </cell>
          <cell r="L2044">
            <v>300000</v>
          </cell>
          <cell r="M2044">
            <v>2.9000000000000001E-2</v>
          </cell>
          <cell r="N2044">
            <v>8700</v>
          </cell>
          <cell r="O2044">
            <v>2.9000000000000001E-2</v>
          </cell>
          <cell r="P2044">
            <v>8700</v>
          </cell>
          <cell r="Q2044">
            <v>0</v>
          </cell>
          <cell r="R2044" t="str">
            <v>智豪貿易</v>
          </cell>
        </row>
        <row r="2045">
          <cell r="A2045" t="str">
            <v>B1</v>
          </cell>
          <cell r="B2045" t="str">
            <v>CB1</v>
          </cell>
          <cell r="C2045" t="str">
            <v>GS</v>
          </cell>
          <cell r="D2045" t="str">
            <v>R1</v>
          </cell>
          <cell r="E2045" t="str">
            <v>A</v>
          </cell>
          <cell r="F2045" t="str">
            <v>A99092000523</v>
          </cell>
          <cell r="H2045" t="str">
            <v>199908100752</v>
          </cell>
          <cell r="I2045">
            <v>1</v>
          </cell>
          <cell r="J2045" t="str">
            <v>C90016-100M</v>
          </cell>
          <cell r="K2045" t="str">
            <v>RES CFLM</v>
          </cell>
          <cell r="L2045">
            <v>200000</v>
          </cell>
          <cell r="M2045">
            <v>2.9000000000000001E-2</v>
          </cell>
          <cell r="N2045">
            <v>5800</v>
          </cell>
          <cell r="O2045">
            <v>2.9000000000000001E-2</v>
          </cell>
          <cell r="P2045">
            <v>5800</v>
          </cell>
          <cell r="Q2045">
            <v>0</v>
          </cell>
          <cell r="R2045" t="str">
            <v>智豪貿易</v>
          </cell>
        </row>
        <row r="2046">
          <cell r="A2046" t="str">
            <v>B1</v>
          </cell>
          <cell r="B2046" t="str">
            <v>CB1</v>
          </cell>
          <cell r="C2046" t="str">
            <v>GS</v>
          </cell>
          <cell r="D2046" t="str">
            <v>R1</v>
          </cell>
          <cell r="E2046" t="str">
            <v>A</v>
          </cell>
          <cell r="F2046" t="str">
            <v>A99092000524</v>
          </cell>
          <cell r="H2046" t="str">
            <v>199908100752</v>
          </cell>
          <cell r="I2046">
            <v>1</v>
          </cell>
          <cell r="J2046" t="str">
            <v>C90016-100M</v>
          </cell>
          <cell r="K2046" t="str">
            <v>RES CFLM</v>
          </cell>
          <cell r="L2046">
            <v>70000</v>
          </cell>
          <cell r="M2046">
            <v>2.9000000000000001E-2</v>
          </cell>
          <cell r="N2046">
            <v>2030</v>
          </cell>
          <cell r="O2046">
            <v>2.9000000000000001E-2</v>
          </cell>
          <cell r="P2046">
            <v>2030</v>
          </cell>
          <cell r="Q2046">
            <v>0</v>
          </cell>
          <cell r="R2046" t="str">
            <v>智豪貿易</v>
          </cell>
        </row>
        <row r="2047">
          <cell r="A2047" t="str">
            <v>B1</v>
          </cell>
          <cell r="B2047" t="str">
            <v>CB1</v>
          </cell>
          <cell r="C2047" t="str">
            <v>GS</v>
          </cell>
          <cell r="D2047" t="str">
            <v>R1</v>
          </cell>
          <cell r="E2047" t="str">
            <v>A</v>
          </cell>
          <cell r="F2047" t="str">
            <v>A99092000525</v>
          </cell>
          <cell r="H2047" t="str">
            <v>199907100429</v>
          </cell>
          <cell r="I2047">
            <v>2</v>
          </cell>
          <cell r="J2047" t="str">
            <v>C90008-120SG0II</v>
          </cell>
          <cell r="K2047" t="str">
            <v>RES WW NIND</v>
          </cell>
          <cell r="L2047">
            <v>5000</v>
          </cell>
          <cell r="M2047">
            <v>1.2</v>
          </cell>
          <cell r="N2047">
            <v>6000</v>
          </cell>
          <cell r="O2047">
            <v>1.2</v>
          </cell>
          <cell r="P2047">
            <v>6000</v>
          </cell>
          <cell r="Q2047">
            <v>0</v>
          </cell>
          <cell r="R2047" t="str">
            <v>大亞秋田</v>
          </cell>
        </row>
        <row r="2048">
          <cell r="A2048" t="str">
            <v>B1</v>
          </cell>
          <cell r="B2048" t="str">
            <v>CB1</v>
          </cell>
          <cell r="C2048" t="str">
            <v>GS</v>
          </cell>
          <cell r="D2048" t="str">
            <v>R1</v>
          </cell>
          <cell r="E2048" t="str">
            <v>A</v>
          </cell>
          <cell r="F2048" t="str">
            <v>A99092000526</v>
          </cell>
          <cell r="H2048" t="str">
            <v>KPN96154</v>
          </cell>
          <cell r="I2048">
            <v>1</v>
          </cell>
          <cell r="J2048" t="str">
            <v>C90486-9925I</v>
          </cell>
          <cell r="K2048" t="str">
            <v>BOBBIN EE2</v>
          </cell>
          <cell r="L2048">
            <v>20000</v>
          </cell>
          <cell r="M2048">
            <v>0.7</v>
          </cell>
          <cell r="N2048">
            <v>14000</v>
          </cell>
          <cell r="O2048">
            <v>0.7</v>
          </cell>
          <cell r="P2048">
            <v>14000</v>
          </cell>
          <cell r="Q2048">
            <v>0</v>
          </cell>
          <cell r="R2048" t="str">
            <v>麗晶</v>
          </cell>
        </row>
        <row r="2049">
          <cell r="A2049" t="str">
            <v>B1</v>
          </cell>
          <cell r="B2049" t="str">
            <v>CB1</v>
          </cell>
          <cell r="C2049" t="str">
            <v>GS</v>
          </cell>
          <cell r="D2049" t="str">
            <v>R1</v>
          </cell>
          <cell r="E2049" t="str">
            <v>A</v>
          </cell>
          <cell r="F2049" t="str">
            <v>A99092000527</v>
          </cell>
          <cell r="H2049" t="str">
            <v>199908100158</v>
          </cell>
          <cell r="I2049">
            <v>3</v>
          </cell>
          <cell r="J2049" t="str">
            <v>CT4921-9983I</v>
          </cell>
          <cell r="K2049" t="str">
            <v>TAPE POLYESTER</v>
          </cell>
          <cell r="L2049">
            <v>19800</v>
          </cell>
          <cell r="M2049">
            <v>0.23300000000000001</v>
          </cell>
          <cell r="N2049">
            <v>4613</v>
          </cell>
          <cell r="O2049">
            <v>0.21</v>
          </cell>
          <cell r="P2049">
            <v>4158</v>
          </cell>
          <cell r="Q2049">
            <v>455</v>
          </cell>
          <cell r="R2049" t="str">
            <v>友俊</v>
          </cell>
        </row>
        <row r="2050">
          <cell r="A2050" t="str">
            <v>B1</v>
          </cell>
          <cell r="B2050" t="str">
            <v>CB1</v>
          </cell>
          <cell r="C2050" t="str">
            <v>GS</v>
          </cell>
          <cell r="D2050" t="str">
            <v>R1</v>
          </cell>
          <cell r="E2050" t="str">
            <v>A</v>
          </cell>
          <cell r="F2050" t="str">
            <v>A99092000528</v>
          </cell>
          <cell r="H2050" t="str">
            <v>199907100602</v>
          </cell>
          <cell r="I2050">
            <v>31</v>
          </cell>
          <cell r="J2050" t="str">
            <v>CT4921-9997I</v>
          </cell>
          <cell r="K2050" t="str">
            <v>TAPE POLYESTER</v>
          </cell>
          <cell r="L2050">
            <v>19800</v>
          </cell>
          <cell r="M2050">
            <v>0.33600000000000002</v>
          </cell>
          <cell r="N2050">
            <v>6653</v>
          </cell>
          <cell r="O2050">
            <v>0.33600000000000002</v>
          </cell>
          <cell r="P2050">
            <v>6653</v>
          </cell>
          <cell r="Q2050">
            <v>0</v>
          </cell>
          <cell r="R2050" t="str">
            <v>友俊</v>
          </cell>
        </row>
        <row r="2051">
          <cell r="A2051" t="str">
            <v>B1</v>
          </cell>
          <cell r="B2051" t="str">
            <v>CB1</v>
          </cell>
          <cell r="C2051" t="str">
            <v>GS</v>
          </cell>
          <cell r="D2051" t="str">
            <v>R1</v>
          </cell>
          <cell r="E2051" t="str">
            <v>A</v>
          </cell>
          <cell r="F2051" t="str">
            <v>A99092000529</v>
          </cell>
          <cell r="H2051" t="str">
            <v>199908100158</v>
          </cell>
          <cell r="I2051">
            <v>7</v>
          </cell>
          <cell r="J2051" t="str">
            <v>CT4921-9986I</v>
          </cell>
          <cell r="K2051" t="str">
            <v>TAPE POLYESTER</v>
          </cell>
          <cell r="L2051">
            <v>19800</v>
          </cell>
          <cell r="M2051">
            <v>0.28699999999999998</v>
          </cell>
          <cell r="N2051">
            <v>5683</v>
          </cell>
          <cell r="O2051">
            <v>0.28699999999999998</v>
          </cell>
          <cell r="P2051">
            <v>5683</v>
          </cell>
          <cell r="Q2051">
            <v>0</v>
          </cell>
          <cell r="R2051" t="str">
            <v>友俊</v>
          </cell>
        </row>
        <row r="2052">
          <cell r="A2052" t="str">
            <v>B1</v>
          </cell>
          <cell r="B2052" t="str">
            <v>CB1</v>
          </cell>
          <cell r="C2052" t="str">
            <v>GS</v>
          </cell>
          <cell r="D2052" t="str">
            <v>R1</v>
          </cell>
          <cell r="E2052" t="str">
            <v>A</v>
          </cell>
          <cell r="F2052" t="str">
            <v>A99092000530</v>
          </cell>
          <cell r="H2052" t="str">
            <v>KPN92324</v>
          </cell>
          <cell r="I2052">
            <v>2</v>
          </cell>
          <cell r="J2052" t="str">
            <v>CT4921-126</v>
          </cell>
          <cell r="K2052" t="str">
            <v>TAPE POLYESTER</v>
          </cell>
          <cell r="L2052">
            <v>19800</v>
          </cell>
          <cell r="M2052">
            <v>0.128</v>
          </cell>
          <cell r="N2052">
            <v>2534</v>
          </cell>
          <cell r="O2052">
            <v>0.106</v>
          </cell>
          <cell r="P2052">
            <v>2099</v>
          </cell>
          <cell r="Q2052">
            <v>435</v>
          </cell>
          <cell r="R2052" t="str">
            <v>友俊</v>
          </cell>
        </row>
        <row r="2053">
          <cell r="A2053" t="str">
            <v>B1</v>
          </cell>
          <cell r="B2053" t="str">
            <v>CB1</v>
          </cell>
          <cell r="C2053" t="str">
            <v>GS</v>
          </cell>
          <cell r="D2053" t="str">
            <v>R1</v>
          </cell>
          <cell r="E2053" t="str">
            <v>A</v>
          </cell>
          <cell r="F2053" t="str">
            <v>A99092000531</v>
          </cell>
          <cell r="H2053" t="str">
            <v>199907100602</v>
          </cell>
          <cell r="I2053">
            <v>12</v>
          </cell>
          <cell r="J2053" t="str">
            <v>CT4921-9910I</v>
          </cell>
          <cell r="K2053" t="str">
            <v>TAPE POLYESTER</v>
          </cell>
          <cell r="L2053">
            <v>19800</v>
          </cell>
          <cell r="M2053">
            <v>0.63600000000000001</v>
          </cell>
          <cell r="N2053">
            <v>12593</v>
          </cell>
          <cell r="O2053">
            <v>0.63600000000000001</v>
          </cell>
          <cell r="P2053">
            <v>12593</v>
          </cell>
          <cell r="Q2053">
            <v>0</v>
          </cell>
          <cell r="R2053" t="str">
            <v>友俊</v>
          </cell>
        </row>
        <row r="2054">
          <cell r="A2054" t="str">
            <v>B1</v>
          </cell>
          <cell r="B2054" t="str">
            <v>CB1</v>
          </cell>
          <cell r="C2054" t="str">
            <v>GS</v>
          </cell>
          <cell r="D2054" t="str">
            <v>R1</v>
          </cell>
          <cell r="E2054" t="str">
            <v>A</v>
          </cell>
          <cell r="F2054" t="str">
            <v>A99092000532</v>
          </cell>
          <cell r="H2054" t="str">
            <v>199907100190</v>
          </cell>
          <cell r="I2054">
            <v>1</v>
          </cell>
          <cell r="J2054" t="str">
            <v>CT4921-130</v>
          </cell>
          <cell r="K2054" t="str">
            <v>TAPE POLYESTER</v>
          </cell>
          <cell r="L2054">
            <v>19800</v>
          </cell>
          <cell r="M2054">
            <v>0.38900000000000001</v>
          </cell>
          <cell r="N2054">
            <v>7702</v>
          </cell>
          <cell r="O2054">
            <v>0.38100000000000001</v>
          </cell>
          <cell r="P2054">
            <v>7544</v>
          </cell>
          <cell r="Q2054">
            <v>158</v>
          </cell>
          <cell r="R2054" t="str">
            <v>友俊</v>
          </cell>
        </row>
        <row r="2055">
          <cell r="A2055" t="str">
            <v>B1</v>
          </cell>
          <cell r="B2055" t="str">
            <v>CB1</v>
          </cell>
          <cell r="C2055" t="str">
            <v>GS</v>
          </cell>
          <cell r="D2055" t="str">
            <v>R1</v>
          </cell>
          <cell r="E2055" t="str">
            <v>A</v>
          </cell>
          <cell r="F2055" t="str">
            <v>A99092000533</v>
          </cell>
          <cell r="H2055" t="str">
            <v>KPN94078</v>
          </cell>
          <cell r="I2055">
            <v>3</v>
          </cell>
          <cell r="J2055" t="str">
            <v>CT4921-9921I</v>
          </cell>
          <cell r="K2055" t="str">
            <v>TAPE POLYESTER</v>
          </cell>
          <cell r="L2055">
            <v>9900</v>
          </cell>
          <cell r="M2055">
            <v>0.154</v>
          </cell>
          <cell r="N2055">
            <v>1525</v>
          </cell>
          <cell r="O2055">
            <v>0.127</v>
          </cell>
          <cell r="P2055">
            <v>1257</v>
          </cell>
          <cell r="Q2055">
            <v>268</v>
          </cell>
          <cell r="R2055" t="str">
            <v>友俊</v>
          </cell>
        </row>
        <row r="2056">
          <cell r="A2056" t="str">
            <v>B1</v>
          </cell>
          <cell r="B2056" t="str">
            <v>CB1</v>
          </cell>
          <cell r="C2056" t="str">
            <v>GS</v>
          </cell>
          <cell r="D2056" t="str">
            <v>R1</v>
          </cell>
          <cell r="E2056" t="str">
            <v>A</v>
          </cell>
          <cell r="F2056" t="str">
            <v>A99092000534</v>
          </cell>
          <cell r="H2056" t="str">
            <v>KJN95958</v>
          </cell>
          <cell r="I2056">
            <v>1</v>
          </cell>
          <cell r="J2056" t="str">
            <v>C90691-9982I</v>
          </cell>
          <cell r="K2056" t="str">
            <v>AC RECEP I</v>
          </cell>
          <cell r="L2056">
            <v>10000</v>
          </cell>
          <cell r="M2056">
            <v>2.1</v>
          </cell>
          <cell r="N2056">
            <v>21000</v>
          </cell>
          <cell r="O2056">
            <v>2</v>
          </cell>
          <cell r="P2056">
            <v>20000</v>
          </cell>
          <cell r="Q2056">
            <v>1000</v>
          </cell>
          <cell r="R2056" t="str">
            <v>力瑋(新加</v>
          </cell>
        </row>
        <row r="2057">
          <cell r="A2057" t="str">
            <v>B1</v>
          </cell>
          <cell r="B2057" t="str">
            <v>CB1</v>
          </cell>
          <cell r="C2057" t="str">
            <v>GS</v>
          </cell>
          <cell r="D2057" t="str">
            <v>R1</v>
          </cell>
          <cell r="E2057" t="str">
            <v>A</v>
          </cell>
          <cell r="F2057" t="str">
            <v>A99092000535</v>
          </cell>
          <cell r="H2057" t="str">
            <v>199907100805</v>
          </cell>
          <cell r="I2057">
            <v>1</v>
          </cell>
          <cell r="J2057" t="str">
            <v>C90691-9971I</v>
          </cell>
          <cell r="K2057" t="str">
            <v>AC RECEP I</v>
          </cell>
          <cell r="L2057">
            <v>25000</v>
          </cell>
          <cell r="M2057">
            <v>2.5499999999999998</v>
          </cell>
          <cell r="N2057">
            <v>63750</v>
          </cell>
          <cell r="O2057">
            <v>2.5499999999999998</v>
          </cell>
          <cell r="P2057">
            <v>63750</v>
          </cell>
          <cell r="Q2057">
            <v>0</v>
          </cell>
          <cell r="R2057" t="str">
            <v>力瑋(新加</v>
          </cell>
        </row>
        <row r="2058">
          <cell r="A2058" t="str">
            <v>B1</v>
          </cell>
          <cell r="B2058" t="str">
            <v>CB1</v>
          </cell>
          <cell r="C2058" t="str">
            <v>GS</v>
          </cell>
          <cell r="D2058" t="str">
            <v>R1</v>
          </cell>
          <cell r="E2058" t="str">
            <v>A</v>
          </cell>
          <cell r="F2058" t="str">
            <v>A99092000536</v>
          </cell>
          <cell r="H2058" t="str">
            <v>KJN96838</v>
          </cell>
          <cell r="I2058">
            <v>2</v>
          </cell>
          <cell r="J2058" t="str">
            <v>C90691-9970I</v>
          </cell>
          <cell r="K2058" t="str">
            <v>AC RECEP O</v>
          </cell>
          <cell r="L2058">
            <v>10000</v>
          </cell>
          <cell r="M2058">
            <v>4.5</v>
          </cell>
          <cell r="N2058">
            <v>45000</v>
          </cell>
          <cell r="O2058">
            <v>4.5</v>
          </cell>
          <cell r="P2058">
            <v>45000</v>
          </cell>
          <cell r="Q2058">
            <v>0</v>
          </cell>
          <cell r="R2058" t="str">
            <v>力瑋(新加</v>
          </cell>
        </row>
        <row r="2059">
          <cell r="A2059" t="str">
            <v>B1</v>
          </cell>
          <cell r="B2059" t="str">
            <v>CB1</v>
          </cell>
          <cell r="C2059" t="str">
            <v>GS</v>
          </cell>
          <cell r="D2059" t="str">
            <v>R1</v>
          </cell>
          <cell r="E2059" t="str">
            <v>A</v>
          </cell>
          <cell r="F2059" t="str">
            <v>A99092000537</v>
          </cell>
          <cell r="H2059" t="str">
            <v>199908100511</v>
          </cell>
          <cell r="I2059">
            <v>1</v>
          </cell>
          <cell r="J2059" t="str">
            <v>C90486-9727IA</v>
          </cell>
          <cell r="K2059" t="str">
            <v>BOBBIN</v>
          </cell>
          <cell r="L2059">
            <v>16000</v>
          </cell>
          <cell r="M2059">
            <v>1.6</v>
          </cell>
          <cell r="N2059">
            <v>25600</v>
          </cell>
          <cell r="O2059">
            <v>1.6</v>
          </cell>
          <cell r="P2059">
            <v>25600</v>
          </cell>
          <cell r="Q2059">
            <v>0</v>
          </cell>
          <cell r="R2059" t="str">
            <v>亦華</v>
          </cell>
        </row>
        <row r="2060">
          <cell r="A2060" t="str">
            <v>B1</v>
          </cell>
          <cell r="B2060" t="str">
            <v>CB1</v>
          </cell>
          <cell r="C2060" t="str">
            <v>GS</v>
          </cell>
          <cell r="D2060" t="str">
            <v>R1</v>
          </cell>
          <cell r="E2060" t="str">
            <v>A</v>
          </cell>
          <cell r="F2060" t="str">
            <v>A99092000539</v>
          </cell>
          <cell r="H2060" t="str">
            <v>199908100184</v>
          </cell>
          <cell r="I2060">
            <v>2</v>
          </cell>
          <cell r="J2060" t="str">
            <v>C90105-9709I-RBA</v>
          </cell>
          <cell r="K2060" t="str">
            <v>CAP CER</v>
          </cell>
          <cell r="L2060">
            <v>1000</v>
          </cell>
          <cell r="M2060">
            <v>0.27500000000000002</v>
          </cell>
          <cell r="N2060">
            <v>275</v>
          </cell>
          <cell r="O2060">
            <v>0.27500000000000002</v>
          </cell>
          <cell r="P2060">
            <v>275</v>
          </cell>
          <cell r="Q2060">
            <v>0</v>
          </cell>
          <cell r="R2060" t="str">
            <v>GOOD LINK</v>
          </cell>
        </row>
        <row r="2061">
          <cell r="A2061" t="str">
            <v>B1</v>
          </cell>
          <cell r="B2061" t="str">
            <v>CB1</v>
          </cell>
          <cell r="C2061" t="str">
            <v>GS</v>
          </cell>
          <cell r="D2061" t="str">
            <v>R1</v>
          </cell>
          <cell r="E2061" t="str">
            <v>A</v>
          </cell>
          <cell r="F2061" t="str">
            <v>A99092000541</v>
          </cell>
          <cell r="H2061" t="str">
            <v>199907100805</v>
          </cell>
          <cell r="I2061">
            <v>1</v>
          </cell>
          <cell r="J2061" t="str">
            <v>C90691-9971I</v>
          </cell>
          <cell r="K2061" t="str">
            <v>AC RECEP I</v>
          </cell>
          <cell r="L2061">
            <v>20000</v>
          </cell>
          <cell r="M2061">
            <v>2.5499999999999998</v>
          </cell>
          <cell r="N2061">
            <v>51000</v>
          </cell>
          <cell r="O2061">
            <v>2.5499999999999998</v>
          </cell>
          <cell r="P2061">
            <v>51000</v>
          </cell>
          <cell r="Q2061">
            <v>0</v>
          </cell>
          <cell r="R2061" t="str">
            <v>力瑋(新加</v>
          </cell>
        </row>
        <row r="2062">
          <cell r="A2062" t="str">
            <v>B1</v>
          </cell>
          <cell r="B2062" t="str">
            <v>CB1</v>
          </cell>
          <cell r="C2062" t="str">
            <v>GS</v>
          </cell>
          <cell r="D2062" t="str">
            <v>R1</v>
          </cell>
          <cell r="E2062" t="str">
            <v>A</v>
          </cell>
          <cell r="F2062" t="str">
            <v>A99092000542</v>
          </cell>
          <cell r="H2062" t="str">
            <v>KFN96450</v>
          </cell>
          <cell r="I2062">
            <v>76</v>
          </cell>
          <cell r="J2062" t="str">
            <v>C90095-5111ILFA</v>
          </cell>
          <cell r="K2062" t="str">
            <v>RES TFLM</v>
          </cell>
          <cell r="L2062">
            <v>30000</v>
          </cell>
          <cell r="M2062">
            <v>5.8000000000000003E-2</v>
          </cell>
          <cell r="N2062">
            <v>1740</v>
          </cell>
          <cell r="O2062">
            <v>5.8000000000000003E-2</v>
          </cell>
          <cell r="P2062">
            <v>1740</v>
          </cell>
          <cell r="Q2062">
            <v>0</v>
          </cell>
          <cell r="R2062" t="str">
            <v>旺銓</v>
          </cell>
        </row>
        <row r="2063">
          <cell r="A2063" t="str">
            <v>B1</v>
          </cell>
          <cell r="B2063" t="str">
            <v>CB1</v>
          </cell>
          <cell r="C2063" t="str">
            <v>GS</v>
          </cell>
          <cell r="D2063" t="str">
            <v>R1</v>
          </cell>
          <cell r="E2063" t="str">
            <v>A</v>
          </cell>
          <cell r="F2063" t="str">
            <v>A99092000543</v>
          </cell>
          <cell r="H2063" t="str">
            <v>KFN96450</v>
          </cell>
          <cell r="I2063">
            <v>56</v>
          </cell>
          <cell r="J2063" t="str">
            <v>C90095-1002ILFA</v>
          </cell>
          <cell r="K2063" t="str">
            <v>RES TFLM</v>
          </cell>
          <cell r="L2063">
            <v>150000</v>
          </cell>
          <cell r="M2063">
            <v>5.8000000000000003E-2</v>
          </cell>
          <cell r="N2063">
            <v>8700</v>
          </cell>
          <cell r="O2063">
            <v>5.8000000000000003E-2</v>
          </cell>
          <cell r="P2063">
            <v>8700</v>
          </cell>
          <cell r="Q2063">
            <v>0</v>
          </cell>
          <cell r="R2063" t="str">
            <v>旺銓</v>
          </cell>
        </row>
        <row r="2064">
          <cell r="A2064" t="str">
            <v>B1</v>
          </cell>
          <cell r="B2064" t="str">
            <v>CB1</v>
          </cell>
          <cell r="C2064" t="str">
            <v>GS</v>
          </cell>
          <cell r="D2064" t="str">
            <v>R1</v>
          </cell>
          <cell r="E2064" t="str">
            <v>A</v>
          </cell>
          <cell r="F2064" t="str">
            <v>A99092000544</v>
          </cell>
          <cell r="H2064" t="str">
            <v>KFN96450</v>
          </cell>
          <cell r="I2064">
            <v>59</v>
          </cell>
          <cell r="J2064" t="str">
            <v>C90095-1152ILFA</v>
          </cell>
          <cell r="K2064" t="str">
            <v>RES TFLM</v>
          </cell>
          <cell r="L2064">
            <v>30000</v>
          </cell>
          <cell r="M2064">
            <v>5.8000000000000003E-2</v>
          </cell>
          <cell r="N2064">
            <v>1740</v>
          </cell>
          <cell r="O2064">
            <v>5.8000000000000003E-2</v>
          </cell>
          <cell r="P2064">
            <v>1740</v>
          </cell>
          <cell r="Q2064">
            <v>0</v>
          </cell>
          <cell r="R2064" t="str">
            <v>旺銓</v>
          </cell>
        </row>
        <row r="2065">
          <cell r="A2065" t="str">
            <v>B1</v>
          </cell>
          <cell r="B2065" t="str">
            <v>CB1</v>
          </cell>
          <cell r="C2065" t="str">
            <v>GS</v>
          </cell>
          <cell r="D2065" t="str">
            <v>R1</v>
          </cell>
          <cell r="E2065" t="str">
            <v>A</v>
          </cell>
          <cell r="F2065" t="str">
            <v>A99092000545</v>
          </cell>
          <cell r="H2065" t="str">
            <v>KFN96450</v>
          </cell>
          <cell r="I2065">
            <v>63</v>
          </cell>
          <cell r="J2065" t="str">
            <v>C90095-2002ILFA</v>
          </cell>
          <cell r="K2065" t="str">
            <v>RES TFLM</v>
          </cell>
          <cell r="L2065">
            <v>50000</v>
          </cell>
          <cell r="M2065">
            <v>5.8000000000000003E-2</v>
          </cell>
          <cell r="N2065">
            <v>2900</v>
          </cell>
          <cell r="O2065">
            <v>5.8000000000000003E-2</v>
          </cell>
          <cell r="P2065">
            <v>2900</v>
          </cell>
          <cell r="Q2065">
            <v>0</v>
          </cell>
          <cell r="R2065" t="str">
            <v>旺銓</v>
          </cell>
        </row>
        <row r="2066">
          <cell r="A2066" t="str">
            <v>B1</v>
          </cell>
          <cell r="B2066" t="str">
            <v>CB1</v>
          </cell>
          <cell r="C2066" t="str">
            <v>GS</v>
          </cell>
          <cell r="D2066" t="str">
            <v>R1</v>
          </cell>
          <cell r="E2066" t="str">
            <v>A</v>
          </cell>
          <cell r="F2066" t="str">
            <v>A99092000546</v>
          </cell>
          <cell r="H2066" t="str">
            <v>KFN96450</v>
          </cell>
          <cell r="I2066">
            <v>52</v>
          </cell>
          <cell r="J2066" t="str">
            <v>C90093-820IL-FA</v>
          </cell>
          <cell r="K2066" t="str">
            <v>RES TFLM</v>
          </cell>
          <cell r="L2066">
            <v>20000</v>
          </cell>
          <cell r="M2066">
            <v>4.2000000000000003E-2</v>
          </cell>
          <cell r="N2066">
            <v>840</v>
          </cell>
          <cell r="O2066">
            <v>4.2000000000000003E-2</v>
          </cell>
          <cell r="P2066">
            <v>840</v>
          </cell>
          <cell r="Q2066">
            <v>0</v>
          </cell>
          <cell r="R2066" t="str">
            <v>旺銓</v>
          </cell>
        </row>
        <row r="2067">
          <cell r="A2067" t="str">
            <v>B1</v>
          </cell>
          <cell r="B2067" t="str">
            <v>CB1</v>
          </cell>
          <cell r="C2067" t="str">
            <v>GS</v>
          </cell>
          <cell r="D2067" t="str">
            <v>R1</v>
          </cell>
          <cell r="E2067" t="str">
            <v>A</v>
          </cell>
          <cell r="F2067" t="str">
            <v>A99092000547</v>
          </cell>
          <cell r="H2067" t="str">
            <v>KFN96450</v>
          </cell>
          <cell r="I2067">
            <v>37</v>
          </cell>
          <cell r="J2067" t="str">
            <v>C90093-434IL-FA</v>
          </cell>
          <cell r="K2067" t="str">
            <v>RES TFLM</v>
          </cell>
          <cell r="L2067">
            <v>20000</v>
          </cell>
          <cell r="M2067">
            <v>4.2000000000000003E-2</v>
          </cell>
          <cell r="N2067">
            <v>840</v>
          </cell>
          <cell r="O2067">
            <v>4.2000000000000003E-2</v>
          </cell>
          <cell r="P2067">
            <v>840</v>
          </cell>
          <cell r="Q2067">
            <v>0</v>
          </cell>
          <cell r="R2067" t="str">
            <v>旺銓</v>
          </cell>
        </row>
        <row r="2068">
          <cell r="A2068" t="str">
            <v>B1</v>
          </cell>
          <cell r="B2068" t="str">
            <v>CB1</v>
          </cell>
          <cell r="C2068" t="str">
            <v>GS</v>
          </cell>
          <cell r="D2068" t="str">
            <v>R1</v>
          </cell>
          <cell r="E2068" t="str">
            <v>A</v>
          </cell>
          <cell r="F2068" t="str">
            <v>A99092000548</v>
          </cell>
          <cell r="H2068" t="str">
            <v>KFN96450</v>
          </cell>
          <cell r="I2068">
            <v>19</v>
          </cell>
          <cell r="J2068" t="str">
            <v>C90093-202IL-FA</v>
          </cell>
          <cell r="K2068" t="str">
            <v>RES TFLM</v>
          </cell>
          <cell r="L2068">
            <v>50000</v>
          </cell>
          <cell r="M2068">
            <v>4.2000000000000003E-2</v>
          </cell>
          <cell r="N2068">
            <v>2100</v>
          </cell>
          <cell r="O2068">
            <v>4.2000000000000003E-2</v>
          </cell>
          <cell r="P2068">
            <v>2100</v>
          </cell>
          <cell r="Q2068">
            <v>0</v>
          </cell>
          <cell r="R2068" t="str">
            <v>旺銓</v>
          </cell>
        </row>
        <row r="2069">
          <cell r="A2069" t="str">
            <v>B1</v>
          </cell>
          <cell r="B2069" t="str">
            <v>CB1</v>
          </cell>
          <cell r="C2069" t="str">
            <v>GS</v>
          </cell>
          <cell r="D2069" t="str">
            <v>R1</v>
          </cell>
          <cell r="E2069" t="str">
            <v>A</v>
          </cell>
          <cell r="F2069" t="str">
            <v>A99092000549</v>
          </cell>
          <cell r="H2069" t="str">
            <v>KFN96450</v>
          </cell>
          <cell r="I2069">
            <v>18</v>
          </cell>
          <cell r="J2069" t="str">
            <v>C90093-201IL-FA</v>
          </cell>
          <cell r="K2069" t="str">
            <v>RES TFLM</v>
          </cell>
          <cell r="L2069">
            <v>30000</v>
          </cell>
          <cell r="M2069">
            <v>4.2000000000000003E-2</v>
          </cell>
          <cell r="N2069">
            <v>1260</v>
          </cell>
          <cell r="O2069">
            <v>4.2000000000000003E-2</v>
          </cell>
          <cell r="P2069">
            <v>1260</v>
          </cell>
          <cell r="Q2069">
            <v>0</v>
          </cell>
          <cell r="R2069" t="str">
            <v>旺銓</v>
          </cell>
        </row>
        <row r="2070">
          <cell r="A2070" t="str">
            <v>B1</v>
          </cell>
          <cell r="B2070" t="str">
            <v>CB1</v>
          </cell>
          <cell r="C2070" t="str">
            <v>GS</v>
          </cell>
          <cell r="D2070" t="str">
            <v>R1</v>
          </cell>
          <cell r="E2070" t="str">
            <v>A</v>
          </cell>
          <cell r="F2070" t="str">
            <v>A99092000550</v>
          </cell>
          <cell r="H2070" t="str">
            <v>KFN96450</v>
          </cell>
          <cell r="I2070">
            <v>16</v>
          </cell>
          <cell r="J2070" t="str">
            <v>C90093-183IL-FA</v>
          </cell>
          <cell r="K2070" t="str">
            <v>RES TFLM</v>
          </cell>
          <cell r="L2070">
            <v>30000</v>
          </cell>
          <cell r="M2070">
            <v>4.2000000000000003E-2</v>
          </cell>
          <cell r="N2070">
            <v>1260</v>
          </cell>
          <cell r="O2070">
            <v>4.2000000000000003E-2</v>
          </cell>
          <cell r="P2070">
            <v>1260</v>
          </cell>
          <cell r="Q2070">
            <v>0</v>
          </cell>
          <cell r="R2070" t="str">
            <v>旺銓</v>
          </cell>
        </row>
        <row r="2071">
          <cell r="A2071" t="str">
            <v>B1</v>
          </cell>
          <cell r="B2071" t="str">
            <v>CB1</v>
          </cell>
          <cell r="C2071" t="str">
            <v>GS</v>
          </cell>
          <cell r="D2071" t="str">
            <v>R1</v>
          </cell>
          <cell r="E2071" t="str">
            <v>A</v>
          </cell>
          <cell r="F2071" t="str">
            <v>A99092000551</v>
          </cell>
          <cell r="H2071" t="str">
            <v>KFN96450</v>
          </cell>
          <cell r="I2071">
            <v>25</v>
          </cell>
          <cell r="J2071" t="str">
            <v>C90093-245IL-FA</v>
          </cell>
          <cell r="K2071" t="str">
            <v>RES TFLM</v>
          </cell>
          <cell r="L2071">
            <v>5000</v>
          </cell>
          <cell r="M2071">
            <v>4.2000000000000003E-2</v>
          </cell>
          <cell r="N2071">
            <v>210</v>
          </cell>
          <cell r="O2071">
            <v>4.2000000000000003E-2</v>
          </cell>
          <cell r="P2071">
            <v>210</v>
          </cell>
          <cell r="Q2071">
            <v>0</v>
          </cell>
          <cell r="R2071" t="str">
            <v>旺銓</v>
          </cell>
        </row>
        <row r="2072">
          <cell r="A2072" t="str">
            <v>B1</v>
          </cell>
          <cell r="B2072" t="str">
            <v>CB1</v>
          </cell>
          <cell r="C2072" t="str">
            <v>GS</v>
          </cell>
          <cell r="D2072" t="str">
            <v>R1</v>
          </cell>
          <cell r="E2072" t="str">
            <v>A</v>
          </cell>
          <cell r="F2072" t="str">
            <v>A99092000552</v>
          </cell>
          <cell r="H2072" t="str">
            <v>KFN96450</v>
          </cell>
          <cell r="I2072">
            <v>33</v>
          </cell>
          <cell r="J2072" t="str">
            <v>C90093-392IL-FA</v>
          </cell>
          <cell r="K2072" t="str">
            <v>RES TFLM</v>
          </cell>
          <cell r="L2072">
            <v>60000</v>
          </cell>
          <cell r="M2072">
            <v>4.2000000000000003E-2</v>
          </cell>
          <cell r="N2072">
            <v>2520</v>
          </cell>
          <cell r="O2072">
            <v>4.2000000000000003E-2</v>
          </cell>
          <cell r="P2072">
            <v>2520</v>
          </cell>
          <cell r="Q2072">
            <v>0</v>
          </cell>
          <cell r="R2072" t="str">
            <v>旺銓</v>
          </cell>
        </row>
        <row r="2073">
          <cell r="A2073" t="str">
            <v>B1</v>
          </cell>
          <cell r="B2073" t="str">
            <v>CB1</v>
          </cell>
          <cell r="C2073" t="str">
            <v>GS</v>
          </cell>
          <cell r="D2073" t="str">
            <v>R1</v>
          </cell>
          <cell r="E2073" t="str">
            <v>A</v>
          </cell>
          <cell r="F2073" t="str">
            <v>A99092000553</v>
          </cell>
          <cell r="H2073" t="str">
            <v>KFN96450</v>
          </cell>
          <cell r="I2073">
            <v>27</v>
          </cell>
          <cell r="J2073" t="str">
            <v>C90093-302IL-FA</v>
          </cell>
          <cell r="K2073" t="str">
            <v>RES TFLM</v>
          </cell>
          <cell r="L2073">
            <v>10000</v>
          </cell>
          <cell r="M2073">
            <v>4.2000000000000003E-2</v>
          </cell>
          <cell r="N2073">
            <v>420</v>
          </cell>
          <cell r="O2073">
            <v>4.2000000000000003E-2</v>
          </cell>
          <cell r="P2073">
            <v>420</v>
          </cell>
          <cell r="Q2073">
            <v>0</v>
          </cell>
          <cell r="R2073" t="str">
            <v>旺銓</v>
          </cell>
        </row>
        <row r="2074">
          <cell r="A2074" t="str">
            <v>B1</v>
          </cell>
          <cell r="B2074" t="str">
            <v>CB1</v>
          </cell>
          <cell r="C2074" t="str">
            <v>GS</v>
          </cell>
          <cell r="D2074" t="str">
            <v>R1</v>
          </cell>
          <cell r="E2074" t="str">
            <v>A</v>
          </cell>
          <cell r="F2074" t="str">
            <v>A99092000554</v>
          </cell>
          <cell r="H2074" t="str">
            <v>KFN96450</v>
          </cell>
          <cell r="I2074">
            <v>20</v>
          </cell>
          <cell r="J2074" t="str">
            <v>C90093-203IL-FA</v>
          </cell>
          <cell r="K2074" t="str">
            <v>RES TFLM</v>
          </cell>
          <cell r="L2074">
            <v>40000</v>
          </cell>
          <cell r="M2074">
            <v>4.2000000000000003E-2</v>
          </cell>
          <cell r="N2074">
            <v>1680</v>
          </cell>
          <cell r="O2074">
            <v>4.2000000000000003E-2</v>
          </cell>
          <cell r="P2074">
            <v>1680</v>
          </cell>
          <cell r="Q2074">
            <v>0</v>
          </cell>
          <cell r="R2074" t="str">
            <v>旺銓</v>
          </cell>
        </row>
        <row r="2075">
          <cell r="A2075" t="str">
            <v>B1</v>
          </cell>
          <cell r="B2075" t="str">
            <v>CB1</v>
          </cell>
          <cell r="C2075" t="str">
            <v>GS</v>
          </cell>
          <cell r="D2075" t="str">
            <v>R1</v>
          </cell>
          <cell r="E2075" t="str">
            <v>A</v>
          </cell>
          <cell r="F2075" t="str">
            <v>A99092000555</v>
          </cell>
          <cell r="H2075" t="str">
            <v>KFN96450</v>
          </cell>
          <cell r="I2075">
            <v>14</v>
          </cell>
          <cell r="J2075" t="str">
            <v>C90093-182IL-FA</v>
          </cell>
          <cell r="K2075" t="str">
            <v>RES TFLM</v>
          </cell>
          <cell r="L2075">
            <v>5000</v>
          </cell>
          <cell r="M2075">
            <v>4.2000000000000003E-2</v>
          </cell>
          <cell r="N2075">
            <v>210</v>
          </cell>
          <cell r="O2075">
            <v>4.2000000000000003E-2</v>
          </cell>
          <cell r="P2075">
            <v>210</v>
          </cell>
          <cell r="Q2075">
            <v>0</v>
          </cell>
          <cell r="R2075" t="str">
            <v>旺銓</v>
          </cell>
        </row>
        <row r="2076">
          <cell r="A2076" t="str">
            <v>B1</v>
          </cell>
          <cell r="B2076" t="str">
            <v>CB1</v>
          </cell>
          <cell r="C2076" t="str">
            <v>GS</v>
          </cell>
          <cell r="D2076" t="str">
            <v>R1</v>
          </cell>
          <cell r="E2076" t="str">
            <v>A</v>
          </cell>
          <cell r="F2076" t="str">
            <v>A99092000556</v>
          </cell>
          <cell r="H2076" t="str">
            <v>199909100013</v>
          </cell>
          <cell r="I2076">
            <v>1</v>
          </cell>
          <cell r="J2076" t="str">
            <v>C90093-154IL-FA</v>
          </cell>
          <cell r="K2076" t="str">
            <v>RES TFLM</v>
          </cell>
          <cell r="L2076">
            <v>30000</v>
          </cell>
          <cell r="M2076">
            <v>4.2000000000000003E-2</v>
          </cell>
          <cell r="N2076">
            <v>1260</v>
          </cell>
          <cell r="O2076">
            <v>4.2000000000000003E-2</v>
          </cell>
          <cell r="P2076">
            <v>1260</v>
          </cell>
          <cell r="Q2076">
            <v>0</v>
          </cell>
          <cell r="R2076" t="str">
            <v>旺銓</v>
          </cell>
        </row>
        <row r="2077">
          <cell r="A2077" t="str">
            <v>B1</v>
          </cell>
          <cell r="B2077" t="str">
            <v>CB1</v>
          </cell>
          <cell r="C2077" t="str">
            <v>GS</v>
          </cell>
          <cell r="D2077" t="str">
            <v>R1</v>
          </cell>
          <cell r="E2077" t="str">
            <v>A</v>
          </cell>
          <cell r="F2077" t="str">
            <v>A99092000557</v>
          </cell>
          <cell r="H2077" t="str">
            <v>KFN96450</v>
          </cell>
          <cell r="I2077">
            <v>9</v>
          </cell>
          <cell r="J2077" t="str">
            <v>C90093-121IL-FA</v>
          </cell>
          <cell r="K2077" t="str">
            <v>RES TFLM</v>
          </cell>
          <cell r="L2077">
            <v>5000</v>
          </cell>
          <cell r="M2077">
            <v>4.2000000000000003E-2</v>
          </cell>
          <cell r="N2077">
            <v>210</v>
          </cell>
          <cell r="O2077">
            <v>4.2000000000000003E-2</v>
          </cell>
          <cell r="P2077">
            <v>210</v>
          </cell>
          <cell r="Q2077">
            <v>0</v>
          </cell>
          <cell r="R2077" t="str">
            <v>旺銓</v>
          </cell>
        </row>
        <row r="2078">
          <cell r="A2078" t="str">
            <v>B1</v>
          </cell>
          <cell r="B2078" t="str">
            <v>CB1</v>
          </cell>
          <cell r="C2078" t="str">
            <v>GS</v>
          </cell>
          <cell r="D2078" t="str">
            <v>R1</v>
          </cell>
          <cell r="E2078" t="str">
            <v>A</v>
          </cell>
          <cell r="F2078" t="str">
            <v>A99092000558</v>
          </cell>
          <cell r="H2078" t="str">
            <v>KFN96450</v>
          </cell>
          <cell r="I2078">
            <v>5</v>
          </cell>
          <cell r="J2078" t="str">
            <v>C90093-103IL-FA</v>
          </cell>
          <cell r="K2078" t="str">
            <v>RES TFLM</v>
          </cell>
          <cell r="L2078">
            <v>5000</v>
          </cell>
          <cell r="M2078">
            <v>4.2000000000000003E-2</v>
          </cell>
          <cell r="N2078">
            <v>210</v>
          </cell>
          <cell r="O2078">
            <v>4.2000000000000003E-2</v>
          </cell>
          <cell r="P2078">
            <v>210</v>
          </cell>
          <cell r="Q2078">
            <v>0</v>
          </cell>
          <cell r="R2078" t="str">
            <v>旺銓</v>
          </cell>
        </row>
        <row r="2079">
          <cell r="A2079" t="str">
            <v>B1</v>
          </cell>
          <cell r="B2079" t="str">
            <v>CB1</v>
          </cell>
          <cell r="C2079" t="str">
            <v>GS</v>
          </cell>
          <cell r="D2079" t="str">
            <v>R1</v>
          </cell>
          <cell r="E2079" t="str">
            <v>A</v>
          </cell>
          <cell r="F2079" t="str">
            <v>A99092000559</v>
          </cell>
          <cell r="H2079" t="str">
            <v>KFN96450</v>
          </cell>
          <cell r="I2079">
            <v>31</v>
          </cell>
          <cell r="J2079" t="str">
            <v>C90093-333IL-FA</v>
          </cell>
          <cell r="K2079" t="str">
            <v>RES TFLM</v>
          </cell>
          <cell r="L2079">
            <v>10000</v>
          </cell>
          <cell r="M2079">
            <v>4.2000000000000003E-2</v>
          </cell>
          <cell r="N2079">
            <v>420</v>
          </cell>
          <cell r="O2079">
            <v>4.2000000000000003E-2</v>
          </cell>
          <cell r="P2079">
            <v>420</v>
          </cell>
          <cell r="Q2079">
            <v>0</v>
          </cell>
          <cell r="R2079" t="str">
            <v>旺銓</v>
          </cell>
        </row>
        <row r="2080">
          <cell r="A2080" t="str">
            <v>B1</v>
          </cell>
          <cell r="B2080" t="str">
            <v>CB1</v>
          </cell>
          <cell r="C2080" t="str">
            <v>GS</v>
          </cell>
          <cell r="D2080" t="str">
            <v>R1</v>
          </cell>
          <cell r="E2080" t="str">
            <v>A</v>
          </cell>
          <cell r="F2080" t="str">
            <v>A99092000560</v>
          </cell>
          <cell r="H2080" t="str">
            <v>KFN96450</v>
          </cell>
          <cell r="I2080">
            <v>22</v>
          </cell>
          <cell r="J2080" t="str">
            <v>C90093-240IL-FA</v>
          </cell>
          <cell r="K2080" t="str">
            <v>RES TFLM</v>
          </cell>
          <cell r="L2080">
            <v>20000</v>
          </cell>
          <cell r="M2080">
            <v>4.2000000000000003E-2</v>
          </cell>
          <cell r="N2080">
            <v>840</v>
          </cell>
          <cell r="O2080">
            <v>4.2000000000000003E-2</v>
          </cell>
          <cell r="P2080">
            <v>840</v>
          </cell>
          <cell r="Q2080">
            <v>0</v>
          </cell>
          <cell r="R2080" t="str">
            <v>旺銓</v>
          </cell>
        </row>
        <row r="2081">
          <cell r="A2081" t="str">
            <v>B1</v>
          </cell>
          <cell r="B2081" t="str">
            <v>CB1</v>
          </cell>
          <cell r="C2081" t="str">
            <v>GS</v>
          </cell>
          <cell r="D2081" t="str">
            <v>R1</v>
          </cell>
          <cell r="E2081" t="str">
            <v>A</v>
          </cell>
          <cell r="F2081" t="str">
            <v>A99092000561</v>
          </cell>
          <cell r="H2081" t="str">
            <v>KFN96450</v>
          </cell>
          <cell r="I2081">
            <v>1</v>
          </cell>
          <cell r="J2081" t="str">
            <v>C90093-100IL-FA</v>
          </cell>
          <cell r="K2081" t="str">
            <v>RES TFLM</v>
          </cell>
          <cell r="L2081">
            <v>50000</v>
          </cell>
          <cell r="M2081">
            <v>4.2000000000000003E-2</v>
          </cell>
          <cell r="N2081">
            <v>2100</v>
          </cell>
          <cell r="O2081">
            <v>4.2000000000000003E-2</v>
          </cell>
          <cell r="P2081">
            <v>2100</v>
          </cell>
          <cell r="Q2081">
            <v>0</v>
          </cell>
          <cell r="R2081" t="str">
            <v>旺銓</v>
          </cell>
        </row>
        <row r="2082">
          <cell r="A2082" t="str">
            <v>B1</v>
          </cell>
          <cell r="B2082" t="str">
            <v>CB1</v>
          </cell>
          <cell r="C2082" t="str">
            <v>GS</v>
          </cell>
          <cell r="D2082" t="str">
            <v>R1</v>
          </cell>
          <cell r="E2082" t="str">
            <v>A</v>
          </cell>
          <cell r="F2082" t="str">
            <v>A99092000562</v>
          </cell>
          <cell r="H2082" t="str">
            <v>KFN96450</v>
          </cell>
          <cell r="I2082">
            <v>68</v>
          </cell>
          <cell r="J2082" t="str">
            <v>C90095-2672ILFA</v>
          </cell>
          <cell r="K2082" t="str">
            <v>RES TFLM</v>
          </cell>
          <cell r="L2082">
            <v>30000</v>
          </cell>
          <cell r="M2082">
            <v>5.8000000000000003E-2</v>
          </cell>
          <cell r="N2082">
            <v>1740</v>
          </cell>
          <cell r="O2082">
            <v>5.8000000000000003E-2</v>
          </cell>
          <cell r="P2082">
            <v>1740</v>
          </cell>
          <cell r="Q2082">
            <v>0</v>
          </cell>
          <cell r="R2082" t="str">
            <v>旺銓</v>
          </cell>
        </row>
        <row r="2083">
          <cell r="A2083" t="str">
            <v>B1</v>
          </cell>
          <cell r="B2083" t="str">
            <v>CB1</v>
          </cell>
          <cell r="C2083" t="str">
            <v>GS</v>
          </cell>
          <cell r="D2083" t="str">
            <v>R1</v>
          </cell>
          <cell r="E2083" t="str">
            <v>A</v>
          </cell>
          <cell r="F2083" t="str">
            <v>A99092000563</v>
          </cell>
          <cell r="H2083" t="str">
            <v>KFN96450</v>
          </cell>
          <cell r="I2083">
            <v>82</v>
          </cell>
          <cell r="J2083" t="str">
            <v>C90095-9313ILFA</v>
          </cell>
          <cell r="K2083" t="str">
            <v>RES TFLM</v>
          </cell>
          <cell r="L2083">
            <v>5000</v>
          </cell>
          <cell r="M2083">
            <v>5.8000000000000003E-2</v>
          </cell>
          <cell r="N2083">
            <v>290</v>
          </cell>
          <cell r="O2083">
            <v>5.8000000000000003E-2</v>
          </cell>
          <cell r="P2083">
            <v>290</v>
          </cell>
          <cell r="Q2083">
            <v>0</v>
          </cell>
          <cell r="R2083" t="str">
            <v>旺銓</v>
          </cell>
        </row>
        <row r="2084">
          <cell r="A2084" t="str">
            <v>B1</v>
          </cell>
          <cell r="B2084" t="str">
            <v>CB1</v>
          </cell>
          <cell r="C2084" t="str">
            <v>GS</v>
          </cell>
          <cell r="D2084" t="str">
            <v>R1</v>
          </cell>
          <cell r="E2084" t="str">
            <v>A</v>
          </cell>
          <cell r="F2084" t="str">
            <v>A99092000564</v>
          </cell>
          <cell r="H2084" t="str">
            <v>KFN96450</v>
          </cell>
          <cell r="I2084">
            <v>81</v>
          </cell>
          <cell r="J2084" t="str">
            <v>C90095-9091ILFA</v>
          </cell>
          <cell r="K2084" t="str">
            <v>RES TFLM</v>
          </cell>
          <cell r="L2084">
            <v>10000</v>
          </cell>
          <cell r="M2084">
            <v>5.8000000000000003E-2</v>
          </cell>
          <cell r="N2084">
            <v>580</v>
          </cell>
          <cell r="O2084">
            <v>5.8000000000000003E-2</v>
          </cell>
          <cell r="P2084">
            <v>580</v>
          </cell>
          <cell r="Q2084">
            <v>0</v>
          </cell>
          <cell r="R2084" t="str">
            <v>旺銓</v>
          </cell>
        </row>
        <row r="2085">
          <cell r="A2085" t="str">
            <v>B1</v>
          </cell>
          <cell r="B2085" t="str">
            <v>CB1</v>
          </cell>
          <cell r="C2085" t="str">
            <v>GS</v>
          </cell>
          <cell r="D2085" t="str">
            <v>R1</v>
          </cell>
          <cell r="E2085" t="str">
            <v>A</v>
          </cell>
          <cell r="F2085" t="str">
            <v>A99092000565</v>
          </cell>
          <cell r="H2085" t="str">
            <v>KFN96450</v>
          </cell>
          <cell r="I2085">
            <v>74</v>
          </cell>
          <cell r="J2085" t="str">
            <v>C90095-4752ILFA</v>
          </cell>
          <cell r="K2085" t="str">
            <v>RES TFLM</v>
          </cell>
          <cell r="L2085">
            <v>5000</v>
          </cell>
          <cell r="M2085">
            <v>5.8000000000000003E-2</v>
          </cell>
          <cell r="N2085">
            <v>290</v>
          </cell>
          <cell r="O2085">
            <v>5.8000000000000003E-2</v>
          </cell>
          <cell r="P2085">
            <v>290</v>
          </cell>
          <cell r="Q2085">
            <v>0</v>
          </cell>
          <cell r="R2085" t="str">
            <v>旺銓</v>
          </cell>
        </row>
        <row r="2086">
          <cell r="A2086" t="str">
            <v>B1</v>
          </cell>
          <cell r="B2086" t="str">
            <v>CB1</v>
          </cell>
          <cell r="C2086" t="str">
            <v>GS</v>
          </cell>
          <cell r="D2086" t="str">
            <v>R1</v>
          </cell>
          <cell r="E2086" t="str">
            <v>A</v>
          </cell>
          <cell r="F2086" t="str">
            <v>A99092000566</v>
          </cell>
          <cell r="H2086" t="str">
            <v>KFN96450</v>
          </cell>
          <cell r="I2086">
            <v>73</v>
          </cell>
          <cell r="J2086" t="str">
            <v>C90095-4642ILFA</v>
          </cell>
          <cell r="K2086" t="str">
            <v>RES TFLM</v>
          </cell>
          <cell r="L2086">
            <v>5000</v>
          </cell>
          <cell r="M2086">
            <v>5.8000000000000003E-2</v>
          </cell>
          <cell r="N2086">
            <v>290</v>
          </cell>
          <cell r="O2086">
            <v>5.8000000000000003E-2</v>
          </cell>
          <cell r="P2086">
            <v>290</v>
          </cell>
          <cell r="Q2086">
            <v>0</v>
          </cell>
          <cell r="R2086" t="str">
            <v>旺銓</v>
          </cell>
        </row>
        <row r="2087">
          <cell r="A2087" t="str">
            <v>B1</v>
          </cell>
          <cell r="B2087" t="str">
            <v>CB1</v>
          </cell>
          <cell r="C2087" t="str">
            <v>GS</v>
          </cell>
          <cell r="D2087" t="str">
            <v>R1</v>
          </cell>
          <cell r="E2087" t="str">
            <v>A</v>
          </cell>
          <cell r="F2087" t="str">
            <v>A99092000567</v>
          </cell>
          <cell r="H2087" t="str">
            <v>KFN96450</v>
          </cell>
          <cell r="I2087">
            <v>69</v>
          </cell>
          <cell r="J2087" t="str">
            <v>C90095-2742ILFA</v>
          </cell>
          <cell r="K2087" t="str">
            <v>RES TFLM</v>
          </cell>
          <cell r="L2087">
            <v>10000</v>
          </cell>
          <cell r="M2087">
            <v>5.8000000000000003E-2</v>
          </cell>
          <cell r="N2087">
            <v>580</v>
          </cell>
          <cell r="O2087">
            <v>5.8000000000000003E-2</v>
          </cell>
          <cell r="P2087">
            <v>580</v>
          </cell>
          <cell r="Q2087">
            <v>0</v>
          </cell>
          <cell r="R2087" t="str">
            <v>旺銓</v>
          </cell>
        </row>
        <row r="2088">
          <cell r="A2088" t="str">
            <v>B1</v>
          </cell>
          <cell r="B2088" t="str">
            <v>CB1</v>
          </cell>
          <cell r="C2088" t="str">
            <v>GS</v>
          </cell>
          <cell r="D2088" t="str">
            <v>R1</v>
          </cell>
          <cell r="E2088" t="str">
            <v>A</v>
          </cell>
          <cell r="F2088" t="str">
            <v>A99092000568</v>
          </cell>
          <cell r="H2088" t="str">
            <v>KFN96450</v>
          </cell>
          <cell r="I2088">
            <v>77</v>
          </cell>
          <cell r="J2088" t="str">
            <v>C90095-6190ILFA</v>
          </cell>
          <cell r="K2088" t="str">
            <v>RES TFLM</v>
          </cell>
          <cell r="L2088">
            <v>30000</v>
          </cell>
          <cell r="M2088">
            <v>5.8000000000000003E-2</v>
          </cell>
          <cell r="N2088">
            <v>1740</v>
          </cell>
          <cell r="O2088">
            <v>5.8000000000000003E-2</v>
          </cell>
          <cell r="P2088">
            <v>1740</v>
          </cell>
          <cell r="Q2088">
            <v>0</v>
          </cell>
          <cell r="R2088" t="str">
            <v>旺銓</v>
          </cell>
        </row>
        <row r="2089">
          <cell r="A2089" t="str">
            <v>B1</v>
          </cell>
          <cell r="B2089" t="str">
            <v>CB1</v>
          </cell>
          <cell r="C2089" t="str">
            <v>GS</v>
          </cell>
          <cell r="D2089" t="str">
            <v>R1</v>
          </cell>
          <cell r="E2089" t="str">
            <v>A</v>
          </cell>
          <cell r="F2089" t="str">
            <v>A99092000569</v>
          </cell>
          <cell r="H2089" t="str">
            <v>KFN96450</v>
          </cell>
          <cell r="I2089">
            <v>54</v>
          </cell>
          <cell r="J2089" t="str">
            <v>C90093-824IL-FA</v>
          </cell>
          <cell r="K2089" t="str">
            <v>RES TFLM</v>
          </cell>
          <cell r="L2089">
            <v>60000</v>
          </cell>
          <cell r="M2089">
            <v>4.2000000000000003E-2</v>
          </cell>
          <cell r="N2089">
            <v>2520</v>
          </cell>
          <cell r="O2089">
            <v>4.2000000000000003E-2</v>
          </cell>
          <cell r="P2089">
            <v>2520</v>
          </cell>
          <cell r="Q2089">
            <v>0</v>
          </cell>
          <cell r="R2089" t="str">
            <v>旺銓</v>
          </cell>
        </row>
        <row r="2090">
          <cell r="A2090" t="str">
            <v>B1</v>
          </cell>
          <cell r="B2090" t="str">
            <v>CB1</v>
          </cell>
          <cell r="C2090" t="str">
            <v>GS</v>
          </cell>
          <cell r="D2090" t="str">
            <v>R1</v>
          </cell>
          <cell r="E2090" t="str">
            <v>A</v>
          </cell>
          <cell r="F2090" t="str">
            <v>A99092000570</v>
          </cell>
          <cell r="H2090" t="str">
            <v>KFN96450</v>
          </cell>
          <cell r="I2090">
            <v>60</v>
          </cell>
          <cell r="J2090" t="str">
            <v>C90095-1211ILFA</v>
          </cell>
          <cell r="K2090" t="str">
            <v>RES TFLM</v>
          </cell>
          <cell r="L2090">
            <v>30000</v>
          </cell>
          <cell r="M2090">
            <v>5.8000000000000003E-2</v>
          </cell>
          <cell r="N2090">
            <v>1740</v>
          </cell>
          <cell r="O2090">
            <v>5.8000000000000003E-2</v>
          </cell>
          <cell r="P2090">
            <v>1740</v>
          </cell>
          <cell r="Q2090">
            <v>0</v>
          </cell>
          <cell r="R2090" t="str">
            <v>旺銓</v>
          </cell>
        </row>
        <row r="2091">
          <cell r="A2091" t="str">
            <v>B1</v>
          </cell>
          <cell r="B2091" t="str">
            <v>CB1</v>
          </cell>
          <cell r="C2091" t="str">
            <v>GS</v>
          </cell>
          <cell r="D2091" t="str">
            <v>R1</v>
          </cell>
          <cell r="E2091" t="str">
            <v>A</v>
          </cell>
          <cell r="F2091" t="str">
            <v>A99092000571</v>
          </cell>
          <cell r="H2091" t="str">
            <v>KFN96450</v>
          </cell>
          <cell r="I2091">
            <v>67</v>
          </cell>
          <cell r="J2091" t="str">
            <v>C90095-2552ILFA</v>
          </cell>
          <cell r="K2091" t="str">
            <v>RES TFLM</v>
          </cell>
          <cell r="L2091">
            <v>20000</v>
          </cell>
          <cell r="M2091">
            <v>5.8000000000000003E-2</v>
          </cell>
          <cell r="N2091">
            <v>1160</v>
          </cell>
          <cell r="O2091">
            <v>5.8000000000000003E-2</v>
          </cell>
          <cell r="P2091">
            <v>1160</v>
          </cell>
          <cell r="Q2091">
            <v>0</v>
          </cell>
          <cell r="R2091" t="str">
            <v>旺銓</v>
          </cell>
        </row>
        <row r="2092">
          <cell r="A2092" t="str">
            <v>B1</v>
          </cell>
          <cell r="B2092" t="str">
            <v>CB1</v>
          </cell>
          <cell r="C2092" t="str">
            <v>GS</v>
          </cell>
          <cell r="D2092" t="str">
            <v>R1</v>
          </cell>
          <cell r="E2092" t="str">
            <v>A</v>
          </cell>
          <cell r="F2092" t="str">
            <v>A99092000572</v>
          </cell>
          <cell r="H2092" t="str">
            <v>KFN96450</v>
          </cell>
          <cell r="I2092">
            <v>64</v>
          </cell>
          <cell r="J2092" t="str">
            <v>C90095-2213ILFA</v>
          </cell>
          <cell r="K2092" t="str">
            <v>RES TFLM</v>
          </cell>
          <cell r="L2092">
            <v>20000</v>
          </cell>
          <cell r="M2092">
            <v>5.8000000000000003E-2</v>
          </cell>
          <cell r="N2092">
            <v>1160</v>
          </cell>
          <cell r="O2092">
            <v>5.8000000000000003E-2</v>
          </cell>
          <cell r="P2092">
            <v>1160</v>
          </cell>
          <cell r="Q2092">
            <v>0</v>
          </cell>
          <cell r="R2092" t="str">
            <v>旺銓</v>
          </cell>
        </row>
        <row r="2093">
          <cell r="A2093" t="str">
            <v>B1</v>
          </cell>
          <cell r="B2093" t="str">
            <v>CB1</v>
          </cell>
          <cell r="C2093" t="str">
            <v>GS</v>
          </cell>
          <cell r="D2093" t="str">
            <v>R1</v>
          </cell>
          <cell r="E2093" t="str">
            <v>A</v>
          </cell>
          <cell r="F2093" t="str">
            <v>A99092000573</v>
          </cell>
          <cell r="H2093" t="str">
            <v>KFN96450</v>
          </cell>
          <cell r="I2093">
            <v>62</v>
          </cell>
          <cell r="J2093" t="str">
            <v>C90095-1651ILFA</v>
          </cell>
          <cell r="K2093" t="str">
            <v>RES TFLM</v>
          </cell>
          <cell r="L2093">
            <v>10000</v>
          </cell>
          <cell r="M2093">
            <v>5.8000000000000003E-2</v>
          </cell>
          <cell r="N2093">
            <v>580</v>
          </cell>
          <cell r="O2093">
            <v>5.8000000000000003E-2</v>
          </cell>
          <cell r="P2093">
            <v>580</v>
          </cell>
          <cell r="Q2093">
            <v>0</v>
          </cell>
          <cell r="R2093" t="str">
            <v>旺銓</v>
          </cell>
        </row>
        <row r="2094">
          <cell r="A2094" t="str">
            <v>B1</v>
          </cell>
          <cell r="B2094" t="str">
            <v>CB1</v>
          </cell>
          <cell r="C2094" t="str">
            <v>GS</v>
          </cell>
          <cell r="D2094" t="str">
            <v>R1</v>
          </cell>
          <cell r="E2094" t="str">
            <v>A</v>
          </cell>
          <cell r="F2094" t="str">
            <v>A99092000574</v>
          </cell>
          <cell r="H2094" t="str">
            <v>KFN96450</v>
          </cell>
          <cell r="I2094">
            <v>61</v>
          </cell>
          <cell r="J2094" t="str">
            <v>C90095-1432ILFA</v>
          </cell>
          <cell r="K2094" t="str">
            <v>RES TFLM</v>
          </cell>
          <cell r="L2094">
            <v>20000</v>
          </cell>
          <cell r="M2094">
            <v>5.8000000000000003E-2</v>
          </cell>
          <cell r="N2094">
            <v>1160</v>
          </cell>
          <cell r="O2094">
            <v>5.8000000000000003E-2</v>
          </cell>
          <cell r="P2094">
            <v>1160</v>
          </cell>
          <cell r="Q2094">
            <v>0</v>
          </cell>
          <cell r="R2094" t="str">
            <v>旺銓</v>
          </cell>
        </row>
        <row r="2095">
          <cell r="A2095" t="str">
            <v>B1</v>
          </cell>
          <cell r="B2095" t="str">
            <v>CB1</v>
          </cell>
          <cell r="C2095" t="str">
            <v>GS</v>
          </cell>
          <cell r="D2095" t="str">
            <v>R1</v>
          </cell>
          <cell r="E2095" t="str">
            <v>A</v>
          </cell>
          <cell r="F2095" t="str">
            <v>A99092000575</v>
          </cell>
          <cell r="H2095" t="str">
            <v>KFN96450</v>
          </cell>
          <cell r="I2095">
            <v>48</v>
          </cell>
          <cell r="J2095" t="str">
            <v>C90093-622IL-FA</v>
          </cell>
          <cell r="K2095" t="str">
            <v>RES TFLM</v>
          </cell>
          <cell r="L2095">
            <v>15000</v>
          </cell>
          <cell r="M2095">
            <v>4.2000000000000003E-2</v>
          </cell>
          <cell r="N2095">
            <v>630</v>
          </cell>
          <cell r="O2095">
            <v>4.2000000000000003E-2</v>
          </cell>
          <cell r="P2095">
            <v>630</v>
          </cell>
          <cell r="Q2095">
            <v>0</v>
          </cell>
          <cell r="R2095" t="str">
            <v>旺銓</v>
          </cell>
        </row>
        <row r="2096">
          <cell r="A2096" t="str">
            <v>B1</v>
          </cell>
          <cell r="B2096" t="str">
            <v>CB1</v>
          </cell>
          <cell r="C2096" t="str">
            <v>GS</v>
          </cell>
          <cell r="D2096" t="str">
            <v>R1</v>
          </cell>
          <cell r="E2096" t="str">
            <v>A</v>
          </cell>
          <cell r="F2096" t="str">
            <v>A99092000576</v>
          </cell>
          <cell r="H2096" t="str">
            <v>KFN96450</v>
          </cell>
          <cell r="I2096">
            <v>47</v>
          </cell>
          <cell r="J2096" t="str">
            <v>C90093-563IL-FA</v>
          </cell>
          <cell r="K2096" t="str">
            <v>RES TFLM</v>
          </cell>
          <cell r="L2096">
            <v>10000</v>
          </cell>
          <cell r="M2096">
            <v>4.2000000000000003E-2</v>
          </cell>
          <cell r="N2096">
            <v>420</v>
          </cell>
          <cell r="O2096">
            <v>4.2000000000000003E-2</v>
          </cell>
          <cell r="P2096">
            <v>420</v>
          </cell>
          <cell r="Q2096">
            <v>0</v>
          </cell>
          <cell r="R2096" t="str">
            <v>旺銓</v>
          </cell>
        </row>
        <row r="2097">
          <cell r="A2097" t="str">
            <v>B1</v>
          </cell>
          <cell r="B2097" t="str">
            <v>CB1</v>
          </cell>
          <cell r="C2097" t="str">
            <v>GS</v>
          </cell>
          <cell r="D2097" t="str">
            <v>R1</v>
          </cell>
          <cell r="E2097" t="str">
            <v>A</v>
          </cell>
          <cell r="F2097" t="str">
            <v>A99092000577</v>
          </cell>
          <cell r="H2097" t="str">
            <v>KFN96450</v>
          </cell>
          <cell r="I2097">
            <v>45</v>
          </cell>
          <cell r="J2097" t="str">
            <v>C90093-513IL-FA</v>
          </cell>
          <cell r="K2097" t="str">
            <v>RES TFLM</v>
          </cell>
          <cell r="L2097">
            <v>40000</v>
          </cell>
          <cell r="M2097">
            <v>4.2000000000000003E-2</v>
          </cell>
          <cell r="N2097">
            <v>1680</v>
          </cell>
          <cell r="O2097">
            <v>4.2000000000000003E-2</v>
          </cell>
          <cell r="P2097">
            <v>1680</v>
          </cell>
          <cell r="Q2097">
            <v>0</v>
          </cell>
          <cell r="R2097" t="str">
            <v>旺銓</v>
          </cell>
        </row>
        <row r="2098">
          <cell r="A2098" t="str">
            <v>B1</v>
          </cell>
          <cell r="B2098" t="str">
            <v>CB1</v>
          </cell>
          <cell r="C2098" t="str">
            <v>GS</v>
          </cell>
          <cell r="D2098" t="str">
            <v>R1</v>
          </cell>
          <cell r="E2098" t="str">
            <v>A</v>
          </cell>
          <cell r="F2098" t="str">
            <v>A99092000578</v>
          </cell>
          <cell r="H2098" t="str">
            <v>KFN96450</v>
          </cell>
          <cell r="I2098">
            <v>43</v>
          </cell>
          <cell r="J2098" t="str">
            <v>C90093-511IL-FA</v>
          </cell>
          <cell r="K2098" t="str">
            <v>RES TFLM</v>
          </cell>
          <cell r="L2098">
            <v>50000</v>
          </cell>
          <cell r="M2098">
            <v>4.2000000000000003E-2</v>
          </cell>
          <cell r="N2098">
            <v>2100</v>
          </cell>
          <cell r="O2098">
            <v>4.2000000000000003E-2</v>
          </cell>
          <cell r="P2098">
            <v>2100</v>
          </cell>
          <cell r="Q2098">
            <v>0</v>
          </cell>
          <cell r="R2098" t="str">
            <v>旺銓</v>
          </cell>
        </row>
        <row r="2099">
          <cell r="A2099" t="str">
            <v>B1</v>
          </cell>
          <cell r="B2099" t="str">
            <v>CB1</v>
          </cell>
          <cell r="C2099" t="str">
            <v>GS</v>
          </cell>
          <cell r="D2099" t="str">
            <v>R1</v>
          </cell>
          <cell r="E2099" t="str">
            <v>A</v>
          </cell>
          <cell r="F2099" t="str">
            <v>A99092000579</v>
          </cell>
          <cell r="H2099" t="str">
            <v>KFN96450</v>
          </cell>
          <cell r="I2099">
            <v>41</v>
          </cell>
          <cell r="J2099" t="str">
            <v>C90093-474IL-FA</v>
          </cell>
          <cell r="K2099" t="str">
            <v>RES TFLM</v>
          </cell>
          <cell r="L2099">
            <v>10000</v>
          </cell>
          <cell r="M2099">
            <v>4.2000000000000003E-2</v>
          </cell>
          <cell r="N2099">
            <v>420</v>
          </cell>
          <cell r="O2099">
            <v>4.2000000000000003E-2</v>
          </cell>
          <cell r="P2099">
            <v>420</v>
          </cell>
          <cell r="Q2099">
            <v>0</v>
          </cell>
          <cell r="R2099" t="str">
            <v>旺銓</v>
          </cell>
        </row>
        <row r="2100">
          <cell r="A2100" t="str">
            <v>B1</v>
          </cell>
          <cell r="B2100" t="str">
            <v>CB1</v>
          </cell>
          <cell r="C2100" t="str">
            <v>GS</v>
          </cell>
          <cell r="D2100" t="str">
            <v>R1</v>
          </cell>
          <cell r="E2100" t="str">
            <v>A</v>
          </cell>
          <cell r="F2100" t="str">
            <v>A99092000580</v>
          </cell>
          <cell r="H2100" t="str">
            <v>KFN96450</v>
          </cell>
          <cell r="I2100">
            <v>39</v>
          </cell>
          <cell r="J2100" t="str">
            <v>C90093-472IL-FA</v>
          </cell>
          <cell r="K2100" t="str">
            <v>RES TFLM</v>
          </cell>
          <cell r="L2100">
            <v>10000</v>
          </cell>
          <cell r="M2100">
            <v>4.2000000000000003E-2</v>
          </cell>
          <cell r="N2100">
            <v>420</v>
          </cell>
          <cell r="O2100">
            <v>4.2000000000000003E-2</v>
          </cell>
          <cell r="P2100">
            <v>420</v>
          </cell>
          <cell r="Q2100">
            <v>0</v>
          </cell>
          <cell r="R2100" t="str">
            <v>旺銓</v>
          </cell>
        </row>
        <row r="2101">
          <cell r="A2101" t="str">
            <v>B1</v>
          </cell>
          <cell r="B2101" t="str">
            <v>CB1</v>
          </cell>
          <cell r="C2101" t="str">
            <v>GS</v>
          </cell>
          <cell r="D2101" t="str">
            <v>R1</v>
          </cell>
          <cell r="E2101" t="str">
            <v>A</v>
          </cell>
          <cell r="F2101" t="str">
            <v>A99092000581</v>
          </cell>
          <cell r="H2101" t="str">
            <v>KFN96450</v>
          </cell>
          <cell r="I2101">
            <v>38</v>
          </cell>
          <cell r="J2101" t="str">
            <v>C90093-471IL-FA</v>
          </cell>
          <cell r="K2101" t="str">
            <v>RES TFLM</v>
          </cell>
          <cell r="L2101">
            <v>15000</v>
          </cell>
          <cell r="M2101">
            <v>4.2000000000000003E-2</v>
          </cell>
          <cell r="N2101">
            <v>630</v>
          </cell>
          <cell r="O2101">
            <v>4.2000000000000003E-2</v>
          </cell>
          <cell r="P2101">
            <v>630</v>
          </cell>
          <cell r="Q2101">
            <v>0</v>
          </cell>
          <cell r="R2101" t="str">
            <v>旺銓</v>
          </cell>
        </row>
        <row r="2102">
          <cell r="A2102" t="str">
            <v>B1</v>
          </cell>
          <cell r="B2102" t="str">
            <v>CB1</v>
          </cell>
          <cell r="C2102" t="str">
            <v>GS</v>
          </cell>
          <cell r="D2102" t="str">
            <v>R1</v>
          </cell>
          <cell r="E2102" t="str">
            <v>A</v>
          </cell>
          <cell r="F2102" t="str">
            <v>A99092000582</v>
          </cell>
          <cell r="H2102" t="str">
            <v>KFN96450</v>
          </cell>
          <cell r="I2102">
            <v>37</v>
          </cell>
          <cell r="J2102" t="str">
            <v>C90093-434IL-FA</v>
          </cell>
          <cell r="K2102" t="str">
            <v>RES TFLM</v>
          </cell>
          <cell r="L2102">
            <v>30000</v>
          </cell>
          <cell r="M2102">
            <v>4.2000000000000003E-2</v>
          </cell>
          <cell r="N2102">
            <v>1260</v>
          </cell>
          <cell r="O2102">
            <v>4.2000000000000003E-2</v>
          </cell>
          <cell r="P2102">
            <v>1260</v>
          </cell>
          <cell r="Q2102">
            <v>0</v>
          </cell>
          <cell r="R2102" t="str">
            <v>旺銓</v>
          </cell>
        </row>
        <row r="2103">
          <cell r="A2103" t="str">
            <v>B1</v>
          </cell>
          <cell r="B2103" t="str">
            <v>CB1</v>
          </cell>
          <cell r="C2103" t="str">
            <v>GS</v>
          </cell>
          <cell r="D2103" t="str">
            <v>R1</v>
          </cell>
          <cell r="E2103" t="str">
            <v>A</v>
          </cell>
          <cell r="F2103" t="str">
            <v>A99092000583</v>
          </cell>
          <cell r="H2103" t="str">
            <v>KFN96450</v>
          </cell>
          <cell r="I2103">
            <v>35</v>
          </cell>
          <cell r="J2103" t="str">
            <v>C90093-432IL-FA</v>
          </cell>
          <cell r="K2103" t="str">
            <v>RES TFLM</v>
          </cell>
          <cell r="L2103">
            <v>5000</v>
          </cell>
          <cell r="M2103">
            <v>4.2000000000000003E-2</v>
          </cell>
          <cell r="N2103">
            <v>210</v>
          </cell>
          <cell r="O2103">
            <v>4.2000000000000003E-2</v>
          </cell>
          <cell r="P2103">
            <v>210</v>
          </cell>
          <cell r="Q2103">
            <v>0</v>
          </cell>
          <cell r="R2103" t="str">
            <v>旺銓</v>
          </cell>
        </row>
        <row r="2104">
          <cell r="A2104" t="str">
            <v>B1</v>
          </cell>
          <cell r="B2104" t="str">
            <v>CB1</v>
          </cell>
          <cell r="C2104" t="str">
            <v>GS</v>
          </cell>
          <cell r="D2104" t="str">
            <v>R1</v>
          </cell>
          <cell r="E2104" t="str">
            <v>A</v>
          </cell>
          <cell r="F2104" t="str">
            <v>A99092000584</v>
          </cell>
          <cell r="H2104" t="str">
            <v>KFN96450</v>
          </cell>
          <cell r="I2104">
            <v>33</v>
          </cell>
          <cell r="J2104" t="str">
            <v>C90093-392IL-FA</v>
          </cell>
          <cell r="K2104" t="str">
            <v>RES TFLM</v>
          </cell>
          <cell r="L2104">
            <v>5000</v>
          </cell>
          <cell r="M2104">
            <v>4.2000000000000003E-2</v>
          </cell>
          <cell r="N2104">
            <v>210</v>
          </cell>
          <cell r="O2104">
            <v>4.2000000000000003E-2</v>
          </cell>
          <cell r="P2104">
            <v>210</v>
          </cell>
          <cell r="Q2104">
            <v>0</v>
          </cell>
          <cell r="R2104" t="str">
            <v>旺銓</v>
          </cell>
        </row>
        <row r="2105">
          <cell r="A2105" t="str">
            <v>B1</v>
          </cell>
          <cell r="B2105" t="str">
            <v>CB1</v>
          </cell>
          <cell r="C2105" t="str">
            <v>GS</v>
          </cell>
          <cell r="D2105" t="str">
            <v>R1</v>
          </cell>
          <cell r="E2105" t="str">
            <v>A</v>
          </cell>
          <cell r="F2105" t="str">
            <v>A99092000585</v>
          </cell>
          <cell r="H2105" t="str">
            <v>KFN96450</v>
          </cell>
          <cell r="I2105">
            <v>32</v>
          </cell>
          <cell r="J2105" t="str">
            <v>C90093-361IL-FA</v>
          </cell>
          <cell r="K2105" t="str">
            <v>RES TFLM</v>
          </cell>
          <cell r="L2105">
            <v>10000</v>
          </cell>
          <cell r="M2105">
            <v>4.2000000000000003E-2</v>
          </cell>
          <cell r="N2105">
            <v>420</v>
          </cell>
          <cell r="O2105">
            <v>4.2000000000000003E-2</v>
          </cell>
          <cell r="P2105">
            <v>420</v>
          </cell>
          <cell r="Q2105">
            <v>0</v>
          </cell>
          <cell r="R2105" t="str">
            <v>旺銓</v>
          </cell>
        </row>
        <row r="2106">
          <cell r="A2106" t="str">
            <v>B1</v>
          </cell>
          <cell r="B2106" t="str">
            <v>CB1</v>
          </cell>
          <cell r="C2106" t="str">
            <v>GS</v>
          </cell>
          <cell r="D2106" t="str">
            <v>R1</v>
          </cell>
          <cell r="E2106" t="str">
            <v>A</v>
          </cell>
          <cell r="F2106" t="str">
            <v>A99092000586</v>
          </cell>
          <cell r="H2106" t="str">
            <v>KFN96450</v>
          </cell>
          <cell r="I2106">
            <v>30</v>
          </cell>
          <cell r="J2106" t="str">
            <v>C90093-332IL-FA</v>
          </cell>
          <cell r="K2106" t="str">
            <v>RES TFLM</v>
          </cell>
          <cell r="L2106">
            <v>20000</v>
          </cell>
          <cell r="M2106">
            <v>4.2000000000000003E-2</v>
          </cell>
          <cell r="N2106">
            <v>840</v>
          </cell>
          <cell r="O2106">
            <v>4.2000000000000003E-2</v>
          </cell>
          <cell r="P2106">
            <v>840</v>
          </cell>
          <cell r="Q2106">
            <v>0</v>
          </cell>
          <cell r="R2106" t="str">
            <v>旺銓</v>
          </cell>
        </row>
        <row r="2107">
          <cell r="A2107" t="str">
            <v>B1</v>
          </cell>
          <cell r="B2107" t="str">
            <v>CB1</v>
          </cell>
          <cell r="C2107" t="str">
            <v>GS</v>
          </cell>
          <cell r="D2107" t="str">
            <v>R1</v>
          </cell>
          <cell r="E2107" t="str">
            <v>A</v>
          </cell>
          <cell r="F2107" t="str">
            <v>A99092000587</v>
          </cell>
          <cell r="H2107" t="str">
            <v>KFN96450</v>
          </cell>
          <cell r="I2107">
            <v>10</v>
          </cell>
          <cell r="J2107" t="str">
            <v>C90093-152IL-FA</v>
          </cell>
          <cell r="K2107" t="str">
            <v>RES TFLM</v>
          </cell>
          <cell r="L2107">
            <v>10000</v>
          </cell>
          <cell r="M2107">
            <v>4.2000000000000003E-2</v>
          </cell>
          <cell r="N2107">
            <v>420</v>
          </cell>
          <cell r="O2107">
            <v>4.2000000000000003E-2</v>
          </cell>
          <cell r="P2107">
            <v>420</v>
          </cell>
          <cell r="Q2107">
            <v>0</v>
          </cell>
          <cell r="R2107" t="str">
            <v>旺銓</v>
          </cell>
        </row>
        <row r="2108">
          <cell r="A2108" t="str">
            <v>B1</v>
          </cell>
          <cell r="B2108" t="str">
            <v>CB1</v>
          </cell>
          <cell r="C2108" t="str">
            <v>GS</v>
          </cell>
          <cell r="D2108" t="str">
            <v>R1</v>
          </cell>
          <cell r="E2108" t="str">
            <v>A</v>
          </cell>
          <cell r="F2108" t="str">
            <v>A99092000588</v>
          </cell>
          <cell r="H2108" t="str">
            <v>KFN96450</v>
          </cell>
          <cell r="I2108">
            <v>6</v>
          </cell>
          <cell r="J2108" t="str">
            <v>C90093-104IL-FA</v>
          </cell>
          <cell r="K2108" t="str">
            <v>RES TFLM</v>
          </cell>
          <cell r="L2108">
            <v>10000</v>
          </cell>
          <cell r="M2108">
            <v>4.2000000000000003E-2</v>
          </cell>
          <cell r="N2108">
            <v>420</v>
          </cell>
          <cell r="O2108">
            <v>4.2000000000000003E-2</v>
          </cell>
          <cell r="P2108">
            <v>420</v>
          </cell>
          <cell r="Q2108">
            <v>0</v>
          </cell>
          <cell r="R2108" t="str">
            <v>旺銓</v>
          </cell>
        </row>
        <row r="2109">
          <cell r="A2109" t="str">
            <v>B1</v>
          </cell>
          <cell r="B2109" t="str">
            <v>CB1</v>
          </cell>
          <cell r="C2109" t="str">
            <v>GS</v>
          </cell>
          <cell r="D2109" t="str">
            <v>R1</v>
          </cell>
          <cell r="E2109" t="str">
            <v>A</v>
          </cell>
          <cell r="F2109" t="str">
            <v>A99092000589</v>
          </cell>
          <cell r="H2109" t="str">
            <v>KFN96450</v>
          </cell>
          <cell r="I2109">
            <v>5</v>
          </cell>
          <cell r="J2109" t="str">
            <v>C90093-103IL-FA</v>
          </cell>
          <cell r="K2109" t="str">
            <v>RES TFLM</v>
          </cell>
          <cell r="L2109">
            <v>95000</v>
          </cell>
          <cell r="M2109">
            <v>4.2000000000000003E-2</v>
          </cell>
          <cell r="N2109">
            <v>3990</v>
          </cell>
          <cell r="O2109">
            <v>4.2000000000000003E-2</v>
          </cell>
          <cell r="P2109">
            <v>3990</v>
          </cell>
          <cell r="Q2109">
            <v>0</v>
          </cell>
          <cell r="R2109" t="str">
            <v>旺銓</v>
          </cell>
        </row>
        <row r="2110">
          <cell r="A2110" t="str">
            <v>B1</v>
          </cell>
          <cell r="B2110" t="str">
            <v>CB1</v>
          </cell>
          <cell r="C2110" t="str">
            <v>GS</v>
          </cell>
          <cell r="D2110" t="str">
            <v>R1</v>
          </cell>
          <cell r="E2110" t="str">
            <v>A</v>
          </cell>
          <cell r="F2110" t="str">
            <v>A99092000590</v>
          </cell>
          <cell r="H2110" t="str">
            <v>KFN96450</v>
          </cell>
          <cell r="I2110">
            <v>3</v>
          </cell>
          <cell r="J2110" t="str">
            <v>C90093-102IL-FA</v>
          </cell>
          <cell r="K2110" t="str">
            <v>RES TFLM</v>
          </cell>
          <cell r="L2110">
            <v>35000</v>
          </cell>
          <cell r="M2110">
            <v>4.2000000000000003E-2</v>
          </cell>
          <cell r="N2110">
            <v>1470</v>
          </cell>
          <cell r="O2110">
            <v>4.2000000000000003E-2</v>
          </cell>
          <cell r="P2110">
            <v>1470</v>
          </cell>
          <cell r="Q2110">
            <v>0</v>
          </cell>
          <cell r="R2110" t="str">
            <v>旺銓</v>
          </cell>
        </row>
        <row r="2111">
          <cell r="A2111" t="str">
            <v>B1</v>
          </cell>
          <cell r="B2111" t="str">
            <v>CB1</v>
          </cell>
          <cell r="C2111" t="str">
            <v>GS</v>
          </cell>
          <cell r="D2111" t="str">
            <v>R1</v>
          </cell>
          <cell r="E2111" t="str">
            <v>A</v>
          </cell>
          <cell r="F2111" t="str">
            <v>A99092000591</v>
          </cell>
          <cell r="H2111" t="str">
            <v>KFN96450</v>
          </cell>
          <cell r="I2111">
            <v>56</v>
          </cell>
          <cell r="J2111" t="str">
            <v>C90095-1002ILFA</v>
          </cell>
          <cell r="K2111" t="str">
            <v>RES TFLM</v>
          </cell>
          <cell r="L2111">
            <v>30000</v>
          </cell>
          <cell r="M2111">
            <v>5.8000000000000003E-2</v>
          </cell>
          <cell r="N2111">
            <v>1740</v>
          </cell>
          <cell r="O2111">
            <v>5.8000000000000003E-2</v>
          </cell>
          <cell r="P2111">
            <v>1740</v>
          </cell>
          <cell r="Q2111">
            <v>0</v>
          </cell>
          <cell r="R2111" t="str">
            <v>旺銓</v>
          </cell>
        </row>
        <row r="2112">
          <cell r="A2112" t="str">
            <v>B1</v>
          </cell>
          <cell r="B2112" t="str">
            <v>CB1</v>
          </cell>
          <cell r="C2112" t="str">
            <v>GS</v>
          </cell>
          <cell r="D2112" t="str">
            <v>R1</v>
          </cell>
          <cell r="E2112" t="str">
            <v>A</v>
          </cell>
          <cell r="F2112" t="str">
            <v>A99092000592</v>
          </cell>
          <cell r="H2112" t="str">
            <v>KFN96451</v>
          </cell>
          <cell r="I2112">
            <v>55</v>
          </cell>
          <cell r="J2112" t="str">
            <v>C90095-9762ILFA</v>
          </cell>
          <cell r="K2112" t="str">
            <v>RES TFLM</v>
          </cell>
          <cell r="L2112">
            <v>10000</v>
          </cell>
          <cell r="M2112">
            <v>5.8000000000000003E-2</v>
          </cell>
          <cell r="N2112">
            <v>580</v>
          </cell>
          <cell r="O2112">
            <v>5.8000000000000003E-2</v>
          </cell>
          <cell r="P2112">
            <v>580</v>
          </cell>
          <cell r="Q2112">
            <v>0</v>
          </cell>
          <cell r="R2112" t="str">
            <v>旺銓</v>
          </cell>
        </row>
        <row r="2113">
          <cell r="A2113" t="str">
            <v>B1</v>
          </cell>
          <cell r="B2113" t="str">
            <v>CB1</v>
          </cell>
          <cell r="C2113" t="str">
            <v>GS</v>
          </cell>
          <cell r="D2113" t="str">
            <v>R1</v>
          </cell>
          <cell r="E2113" t="str">
            <v>A</v>
          </cell>
          <cell r="F2113" t="str">
            <v>A99092000593</v>
          </cell>
          <cell r="H2113" t="str">
            <v>KFN96451</v>
          </cell>
          <cell r="I2113">
            <v>54</v>
          </cell>
          <cell r="J2113" t="str">
            <v>C90095-9531ILFA</v>
          </cell>
          <cell r="K2113" t="str">
            <v>RES TFLM</v>
          </cell>
          <cell r="L2113">
            <v>5000</v>
          </cell>
          <cell r="M2113">
            <v>5.8000000000000003E-2</v>
          </cell>
          <cell r="N2113">
            <v>290</v>
          </cell>
          <cell r="O2113">
            <v>5.8000000000000003E-2</v>
          </cell>
          <cell r="P2113">
            <v>290</v>
          </cell>
          <cell r="Q2113">
            <v>0</v>
          </cell>
          <cell r="R2113" t="str">
            <v>旺銓</v>
          </cell>
        </row>
        <row r="2114">
          <cell r="A2114" t="str">
            <v>B1</v>
          </cell>
          <cell r="B2114" t="str">
            <v>CB1</v>
          </cell>
          <cell r="C2114" t="str">
            <v>GS</v>
          </cell>
          <cell r="D2114" t="str">
            <v>R1</v>
          </cell>
          <cell r="E2114" t="str">
            <v>A</v>
          </cell>
          <cell r="F2114" t="str">
            <v>A99092000594</v>
          </cell>
          <cell r="H2114" t="str">
            <v>KFN96450</v>
          </cell>
          <cell r="I2114">
            <v>81</v>
          </cell>
          <cell r="J2114" t="str">
            <v>C90095-9091ILFA</v>
          </cell>
          <cell r="K2114" t="str">
            <v>RES TFLM</v>
          </cell>
          <cell r="L2114">
            <v>20000</v>
          </cell>
          <cell r="M2114">
            <v>5.8000000000000003E-2</v>
          </cell>
          <cell r="N2114">
            <v>1160</v>
          </cell>
          <cell r="O2114">
            <v>5.8000000000000003E-2</v>
          </cell>
          <cell r="P2114">
            <v>1160</v>
          </cell>
          <cell r="Q2114">
            <v>0</v>
          </cell>
          <cell r="R2114" t="str">
            <v>旺銓</v>
          </cell>
        </row>
        <row r="2115">
          <cell r="A2115" t="str">
            <v>B1</v>
          </cell>
          <cell r="B2115" t="str">
            <v>CB1</v>
          </cell>
          <cell r="C2115" t="str">
            <v>GS</v>
          </cell>
          <cell r="D2115" t="str">
            <v>R1</v>
          </cell>
          <cell r="E2115" t="str">
            <v>A</v>
          </cell>
          <cell r="F2115" t="str">
            <v>A99092000595</v>
          </cell>
          <cell r="H2115" t="str">
            <v>KFN96450</v>
          </cell>
          <cell r="I2115">
            <v>80</v>
          </cell>
          <cell r="J2115" t="str">
            <v>C90095-8870ILFA</v>
          </cell>
          <cell r="K2115" t="str">
            <v>RES TFLM</v>
          </cell>
          <cell r="L2115">
            <v>15000</v>
          </cell>
          <cell r="M2115">
            <v>5.8000000000000003E-2</v>
          </cell>
          <cell r="N2115">
            <v>870</v>
          </cell>
          <cell r="O2115">
            <v>5.8000000000000003E-2</v>
          </cell>
          <cell r="P2115">
            <v>870</v>
          </cell>
          <cell r="Q2115">
            <v>0</v>
          </cell>
          <cell r="R2115" t="str">
            <v>旺銓</v>
          </cell>
        </row>
        <row r="2116">
          <cell r="A2116" t="str">
            <v>B1</v>
          </cell>
          <cell r="B2116" t="str">
            <v>CB1</v>
          </cell>
          <cell r="C2116" t="str">
            <v>GS</v>
          </cell>
          <cell r="D2116" t="str">
            <v>R1</v>
          </cell>
          <cell r="E2116" t="str">
            <v>A</v>
          </cell>
          <cell r="F2116" t="str">
            <v>A99092000596</v>
          </cell>
          <cell r="H2116" t="str">
            <v>KFN96450</v>
          </cell>
          <cell r="I2116">
            <v>79</v>
          </cell>
          <cell r="J2116" t="str">
            <v>C90095-8061ILFA</v>
          </cell>
          <cell r="K2116" t="str">
            <v>RES TFLM</v>
          </cell>
          <cell r="L2116">
            <v>10000</v>
          </cell>
          <cell r="M2116">
            <v>5.8000000000000003E-2</v>
          </cell>
          <cell r="N2116">
            <v>580</v>
          </cell>
          <cell r="O2116">
            <v>5.8000000000000003E-2</v>
          </cell>
          <cell r="P2116">
            <v>580</v>
          </cell>
          <cell r="Q2116">
            <v>0</v>
          </cell>
          <cell r="R2116" t="str">
            <v>旺銓</v>
          </cell>
        </row>
        <row r="2117">
          <cell r="A2117" t="str">
            <v>B1</v>
          </cell>
          <cell r="B2117" t="str">
            <v>CB1</v>
          </cell>
          <cell r="C2117" t="str">
            <v>GS</v>
          </cell>
          <cell r="D2117" t="str">
            <v>R1</v>
          </cell>
          <cell r="E2117" t="str">
            <v>A</v>
          </cell>
          <cell r="F2117" t="str">
            <v>A99092000597</v>
          </cell>
          <cell r="H2117" t="str">
            <v>KFN96450</v>
          </cell>
          <cell r="I2117">
            <v>78</v>
          </cell>
          <cell r="J2117" t="str">
            <v>C90095-6811ILFA</v>
          </cell>
          <cell r="K2117" t="str">
            <v>RES TFLM</v>
          </cell>
          <cell r="L2117">
            <v>25000</v>
          </cell>
          <cell r="M2117">
            <v>5.8000000000000003E-2</v>
          </cell>
          <cell r="N2117">
            <v>1450</v>
          </cell>
          <cell r="O2117">
            <v>5.8000000000000003E-2</v>
          </cell>
          <cell r="P2117">
            <v>1450</v>
          </cell>
          <cell r="Q2117">
            <v>0</v>
          </cell>
          <cell r="R2117" t="str">
            <v>旺銓</v>
          </cell>
        </row>
        <row r="2118">
          <cell r="A2118" t="str">
            <v>B1</v>
          </cell>
          <cell r="B2118" t="str">
            <v>CB1</v>
          </cell>
          <cell r="C2118" t="str">
            <v>GS</v>
          </cell>
          <cell r="D2118" t="str">
            <v>R1</v>
          </cell>
          <cell r="E2118" t="str">
            <v>A</v>
          </cell>
          <cell r="F2118" t="str">
            <v>A99092000598</v>
          </cell>
          <cell r="H2118" t="str">
            <v>KFN96450</v>
          </cell>
          <cell r="I2118">
            <v>75</v>
          </cell>
          <cell r="J2118" t="str">
            <v>C90095-4990ILFA</v>
          </cell>
          <cell r="K2118" t="str">
            <v>RES TFLM</v>
          </cell>
          <cell r="L2118">
            <v>50000</v>
          </cell>
          <cell r="M2118">
            <v>5.8000000000000003E-2</v>
          </cell>
          <cell r="N2118">
            <v>2900</v>
          </cell>
          <cell r="O2118">
            <v>5.8000000000000003E-2</v>
          </cell>
          <cell r="P2118">
            <v>2900</v>
          </cell>
          <cell r="Q2118">
            <v>0</v>
          </cell>
          <cell r="R2118" t="str">
            <v>旺銓</v>
          </cell>
        </row>
        <row r="2119">
          <cell r="A2119" t="str">
            <v>B1</v>
          </cell>
          <cell r="B2119" t="str">
            <v>CB1</v>
          </cell>
          <cell r="C2119" t="str">
            <v>GS</v>
          </cell>
          <cell r="D2119" t="str">
            <v>R1</v>
          </cell>
          <cell r="E2119" t="str">
            <v>A</v>
          </cell>
          <cell r="F2119" t="str">
            <v>A99092000599</v>
          </cell>
          <cell r="H2119" t="str">
            <v>KFN96450</v>
          </cell>
          <cell r="I2119">
            <v>70</v>
          </cell>
          <cell r="J2119" t="str">
            <v>C90095-2871ILFA</v>
          </cell>
          <cell r="K2119" t="str">
            <v>RES TFLM</v>
          </cell>
          <cell r="L2119">
            <v>5000</v>
          </cell>
          <cell r="M2119">
            <v>5.8000000000000003E-2</v>
          </cell>
          <cell r="N2119">
            <v>290</v>
          </cell>
          <cell r="O2119">
            <v>5.8000000000000003E-2</v>
          </cell>
          <cell r="P2119">
            <v>290</v>
          </cell>
          <cell r="Q2119">
            <v>0</v>
          </cell>
          <cell r="R2119" t="str">
            <v>旺銓</v>
          </cell>
        </row>
        <row r="2120">
          <cell r="A2120" t="str">
            <v>B1</v>
          </cell>
          <cell r="B2120" t="str">
            <v>CB1</v>
          </cell>
          <cell r="C2120" t="str">
            <v>GS</v>
          </cell>
          <cell r="D2120" t="str">
            <v>R1</v>
          </cell>
          <cell r="E2120" t="str">
            <v>A</v>
          </cell>
          <cell r="F2120" t="str">
            <v>A99092000600</v>
          </cell>
          <cell r="H2120" t="str">
            <v>199909100113</v>
          </cell>
          <cell r="I2120">
            <v>1</v>
          </cell>
          <cell r="J2120" t="str">
            <v>C90486-9772IN</v>
          </cell>
          <cell r="K2120" t="str">
            <v>BOBBIN EEL</v>
          </cell>
          <cell r="L2120">
            <v>30000</v>
          </cell>
          <cell r="M2120">
            <v>0.95</v>
          </cell>
          <cell r="N2120">
            <v>28500</v>
          </cell>
          <cell r="O2120">
            <v>0.95</v>
          </cell>
          <cell r="P2120">
            <v>28500</v>
          </cell>
          <cell r="Q2120">
            <v>0</v>
          </cell>
          <cell r="R2120" t="str">
            <v>合進</v>
          </cell>
        </row>
        <row r="2121">
          <cell r="A2121" t="str">
            <v>B1</v>
          </cell>
          <cell r="B2121" t="str">
            <v>CB1</v>
          </cell>
          <cell r="C2121" t="str">
            <v>GS</v>
          </cell>
          <cell r="D2121" t="str">
            <v>R1</v>
          </cell>
          <cell r="E2121" t="str">
            <v>A</v>
          </cell>
          <cell r="F2121" t="str">
            <v>A99092000601</v>
          </cell>
          <cell r="H2121" t="str">
            <v>199908100782</v>
          </cell>
          <cell r="I2121">
            <v>4</v>
          </cell>
          <cell r="J2121" t="str">
            <v>CT4921-9882I</v>
          </cell>
          <cell r="K2121" t="str">
            <v>TAPE POLYESTER</v>
          </cell>
          <cell r="L2121">
            <v>100000</v>
          </cell>
          <cell r="M2121">
            <v>0.187</v>
          </cell>
          <cell r="N2121">
            <v>18700</v>
          </cell>
          <cell r="O2121">
            <v>0.187</v>
          </cell>
          <cell r="P2121">
            <v>18700</v>
          </cell>
          <cell r="Q2121">
            <v>0</v>
          </cell>
          <cell r="R2121" t="str">
            <v>邦特</v>
          </cell>
        </row>
        <row r="2122">
          <cell r="A2122" t="str">
            <v>B1</v>
          </cell>
          <cell r="B2122" t="str">
            <v>CB1</v>
          </cell>
          <cell r="C2122" t="str">
            <v>GS</v>
          </cell>
          <cell r="D2122" t="str">
            <v>R1</v>
          </cell>
          <cell r="E2122" t="str">
            <v>A</v>
          </cell>
          <cell r="F2122" t="str">
            <v>A99092000602</v>
          </cell>
          <cell r="H2122" t="str">
            <v>199908100782</v>
          </cell>
          <cell r="I2122">
            <v>1</v>
          </cell>
          <cell r="J2122" t="str">
            <v>CT4921-9881I</v>
          </cell>
          <cell r="K2122" t="str">
            <v>TAPE POLYESTER</v>
          </cell>
          <cell r="L2122">
            <v>37770</v>
          </cell>
          <cell r="M2122">
            <v>0.375</v>
          </cell>
          <cell r="N2122">
            <v>14164</v>
          </cell>
          <cell r="O2122">
            <v>0.375</v>
          </cell>
          <cell r="P2122">
            <v>14164</v>
          </cell>
          <cell r="Q2122">
            <v>0</v>
          </cell>
          <cell r="R2122" t="str">
            <v>邦特</v>
          </cell>
        </row>
        <row r="2123">
          <cell r="A2123" t="str">
            <v>B1</v>
          </cell>
          <cell r="B2123" t="str">
            <v>CB1</v>
          </cell>
          <cell r="C2123" t="str">
            <v>GS</v>
          </cell>
          <cell r="D2123" t="str">
            <v>R1</v>
          </cell>
          <cell r="E2123" t="str">
            <v>A</v>
          </cell>
          <cell r="F2123" t="str">
            <v>A99092000603</v>
          </cell>
          <cell r="H2123" t="str">
            <v>199907100604</v>
          </cell>
          <cell r="I2123">
            <v>5</v>
          </cell>
          <cell r="J2123" t="str">
            <v>CT4921-9980I</v>
          </cell>
          <cell r="K2123" t="str">
            <v>TAPE POLYESTER</v>
          </cell>
          <cell r="L2123">
            <v>97920</v>
          </cell>
          <cell r="M2123">
            <v>0.28799999999999998</v>
          </cell>
          <cell r="N2123">
            <v>28201</v>
          </cell>
          <cell r="O2123">
            <v>0.28799999999999998</v>
          </cell>
          <cell r="P2123">
            <v>28201</v>
          </cell>
          <cell r="Q2123">
            <v>0</v>
          </cell>
          <cell r="R2123" t="str">
            <v>邦特</v>
          </cell>
        </row>
        <row r="2124">
          <cell r="A2124" t="str">
            <v>B1</v>
          </cell>
          <cell r="B2124" t="str">
            <v>CB1</v>
          </cell>
          <cell r="C2124" t="str">
            <v>GS</v>
          </cell>
          <cell r="D2124" t="str">
            <v>R1</v>
          </cell>
          <cell r="E2124" t="str">
            <v>A</v>
          </cell>
          <cell r="F2124" t="str">
            <v>A99092000604</v>
          </cell>
          <cell r="H2124" t="str">
            <v>199908100782</v>
          </cell>
          <cell r="I2124">
            <v>2</v>
          </cell>
          <cell r="J2124" t="str">
            <v>CT4921-9881I</v>
          </cell>
          <cell r="K2124" t="str">
            <v>TAPE POLYESTER</v>
          </cell>
          <cell r="L2124">
            <v>17310</v>
          </cell>
          <cell r="M2124">
            <v>0.375</v>
          </cell>
          <cell r="N2124">
            <v>6491</v>
          </cell>
          <cell r="O2124">
            <v>0.375</v>
          </cell>
          <cell r="P2124">
            <v>6491</v>
          </cell>
          <cell r="Q2124">
            <v>0</v>
          </cell>
          <cell r="R2124" t="str">
            <v>邦特</v>
          </cell>
        </row>
        <row r="2125">
          <cell r="A2125" t="str">
            <v>B1</v>
          </cell>
          <cell r="B2125" t="str">
            <v>CB1</v>
          </cell>
          <cell r="C2125" t="str">
            <v>GS</v>
          </cell>
          <cell r="D2125" t="str">
            <v>R1</v>
          </cell>
          <cell r="E2125" t="str">
            <v>A</v>
          </cell>
          <cell r="F2125" t="str">
            <v>A99092000606</v>
          </cell>
          <cell r="H2125" t="str">
            <v>199909100023</v>
          </cell>
          <cell r="I2125">
            <v>5</v>
          </cell>
          <cell r="J2125" t="str">
            <v>C90008-115SG0II</v>
          </cell>
          <cell r="K2125" t="str">
            <v>RES WW NIND</v>
          </cell>
          <cell r="L2125">
            <v>10000</v>
          </cell>
          <cell r="M2125">
            <v>1.2</v>
          </cell>
          <cell r="N2125">
            <v>12000</v>
          </cell>
          <cell r="O2125">
            <v>1.2</v>
          </cell>
          <cell r="P2125">
            <v>12000</v>
          </cell>
          <cell r="Q2125">
            <v>0</v>
          </cell>
          <cell r="R2125" t="str">
            <v>大亞秋田</v>
          </cell>
        </row>
        <row r="2126">
          <cell r="A2126" t="str">
            <v>B1</v>
          </cell>
          <cell r="B2126" t="str">
            <v>CB1</v>
          </cell>
          <cell r="C2126" t="str">
            <v>GS</v>
          </cell>
          <cell r="D2126" t="str">
            <v>R1</v>
          </cell>
          <cell r="E2126" t="str">
            <v>A</v>
          </cell>
          <cell r="F2126" t="str">
            <v>A99092000607</v>
          </cell>
          <cell r="H2126" t="str">
            <v>199909100023</v>
          </cell>
          <cell r="I2126">
            <v>5</v>
          </cell>
          <cell r="J2126" t="str">
            <v>C90008-115SG0II</v>
          </cell>
          <cell r="K2126" t="str">
            <v>RES WW NIND</v>
          </cell>
          <cell r="L2126">
            <v>2000</v>
          </cell>
          <cell r="M2126">
            <v>1.2</v>
          </cell>
          <cell r="N2126">
            <v>2400</v>
          </cell>
          <cell r="O2126">
            <v>1.2</v>
          </cell>
          <cell r="P2126">
            <v>2400</v>
          </cell>
          <cell r="Q2126">
            <v>0</v>
          </cell>
          <cell r="R2126" t="str">
            <v>大亞秋田</v>
          </cell>
        </row>
        <row r="2127">
          <cell r="A2127" t="str">
            <v>B1</v>
          </cell>
          <cell r="B2127" t="str">
            <v>CB1</v>
          </cell>
          <cell r="C2127" t="str">
            <v>GS</v>
          </cell>
          <cell r="D2127" t="str">
            <v>R1</v>
          </cell>
          <cell r="E2127" t="str">
            <v>A</v>
          </cell>
          <cell r="F2127" t="str">
            <v>A99092000608</v>
          </cell>
          <cell r="H2127" t="str">
            <v>199909100023</v>
          </cell>
          <cell r="I2127">
            <v>25</v>
          </cell>
          <cell r="J2127" t="str">
            <v>C90012-1100II-ABA</v>
          </cell>
          <cell r="K2127" t="str">
            <v>RES F-B</v>
          </cell>
          <cell r="L2127">
            <v>10000</v>
          </cell>
          <cell r="M2127">
            <v>0.36</v>
          </cell>
          <cell r="N2127">
            <v>3600</v>
          </cell>
          <cell r="O2127">
            <v>0.36</v>
          </cell>
          <cell r="P2127">
            <v>3600</v>
          </cell>
          <cell r="Q2127">
            <v>0</v>
          </cell>
          <cell r="R2127" t="str">
            <v>大亞秋田</v>
          </cell>
        </row>
        <row r="2128">
          <cell r="A2128" t="str">
            <v>B1</v>
          </cell>
          <cell r="B2128" t="str">
            <v>CB1</v>
          </cell>
          <cell r="C2128" t="str">
            <v>GS</v>
          </cell>
          <cell r="D2128" t="str">
            <v>R1</v>
          </cell>
          <cell r="E2128" t="str">
            <v>A</v>
          </cell>
          <cell r="F2128" t="str">
            <v>A99092000609</v>
          </cell>
          <cell r="H2128" t="str">
            <v>199907100429</v>
          </cell>
          <cell r="I2128">
            <v>4</v>
          </cell>
          <cell r="J2128" t="str">
            <v>C90009-350SGII</v>
          </cell>
          <cell r="K2128" t="str">
            <v>RES WW</v>
          </cell>
          <cell r="L2128">
            <v>40000</v>
          </cell>
          <cell r="M2128">
            <v>0.74</v>
          </cell>
          <cell r="N2128">
            <v>29600</v>
          </cell>
          <cell r="O2128">
            <v>0.74</v>
          </cell>
          <cell r="P2128">
            <v>29600</v>
          </cell>
          <cell r="Q2128">
            <v>0</v>
          </cell>
          <cell r="R2128" t="str">
            <v>大亞秋田</v>
          </cell>
        </row>
        <row r="2129">
          <cell r="A2129" t="str">
            <v>B1</v>
          </cell>
          <cell r="B2129" t="str">
            <v>CB1</v>
          </cell>
          <cell r="C2129" t="str">
            <v>GS</v>
          </cell>
          <cell r="D2129" t="str">
            <v>R1</v>
          </cell>
          <cell r="E2129" t="str">
            <v>A</v>
          </cell>
          <cell r="F2129" t="str">
            <v>A99092000610</v>
          </cell>
          <cell r="H2129" t="str">
            <v>199908100360</v>
          </cell>
          <cell r="I2129">
            <v>10</v>
          </cell>
          <cell r="J2129" t="str">
            <v>C90009-222SGII</v>
          </cell>
          <cell r="K2129" t="str">
            <v>RES WW</v>
          </cell>
          <cell r="L2129">
            <v>1000</v>
          </cell>
          <cell r="M2129">
            <v>0.7</v>
          </cell>
          <cell r="N2129">
            <v>700</v>
          </cell>
          <cell r="O2129">
            <v>0.7</v>
          </cell>
          <cell r="P2129">
            <v>700</v>
          </cell>
          <cell r="Q2129">
            <v>0</v>
          </cell>
          <cell r="R2129" t="str">
            <v>大亞秋田</v>
          </cell>
        </row>
        <row r="2130">
          <cell r="A2130" t="str">
            <v>B1</v>
          </cell>
          <cell r="B2130" t="str">
            <v>CB1</v>
          </cell>
          <cell r="C2130" t="str">
            <v>GS</v>
          </cell>
          <cell r="D2130" t="str">
            <v>R1</v>
          </cell>
          <cell r="E2130" t="str">
            <v>A</v>
          </cell>
          <cell r="F2130" t="str">
            <v>A99092000611</v>
          </cell>
          <cell r="H2130" t="str">
            <v>KFN96075</v>
          </cell>
          <cell r="I2130">
            <v>2</v>
          </cell>
          <cell r="J2130" t="str">
            <v>C90008-125SG0II</v>
          </cell>
          <cell r="K2130" t="str">
            <v>RES WW NIND</v>
          </cell>
          <cell r="L2130">
            <v>40000</v>
          </cell>
          <cell r="M2130">
            <v>1.2</v>
          </cell>
          <cell r="N2130">
            <v>48000</v>
          </cell>
          <cell r="O2130">
            <v>1.2</v>
          </cell>
          <cell r="P2130">
            <v>48000</v>
          </cell>
          <cell r="Q2130">
            <v>0</v>
          </cell>
          <cell r="R2130" t="str">
            <v>大亞秋田</v>
          </cell>
        </row>
        <row r="2131">
          <cell r="A2131" t="str">
            <v>B1</v>
          </cell>
          <cell r="B2131" t="str">
            <v>CB1</v>
          </cell>
          <cell r="C2131" t="str">
            <v>GS</v>
          </cell>
          <cell r="D2131" t="str">
            <v>R1</v>
          </cell>
          <cell r="E2131" t="str">
            <v>A</v>
          </cell>
          <cell r="F2131" t="str">
            <v>A99092000612</v>
          </cell>
          <cell r="H2131" t="str">
            <v>199909100714</v>
          </cell>
          <cell r="I2131">
            <v>1</v>
          </cell>
          <cell r="J2131" t="str">
            <v>C90008-120SG0II</v>
          </cell>
          <cell r="K2131" t="str">
            <v>RES WW NIND</v>
          </cell>
          <cell r="L2131">
            <v>50000</v>
          </cell>
          <cell r="M2131">
            <v>1.2</v>
          </cell>
          <cell r="N2131">
            <v>60000</v>
          </cell>
          <cell r="O2131">
            <v>1.2</v>
          </cell>
          <cell r="P2131">
            <v>60000</v>
          </cell>
          <cell r="Q2131">
            <v>0</v>
          </cell>
          <cell r="R2131" t="str">
            <v>大亞秋田</v>
          </cell>
        </row>
        <row r="2132">
          <cell r="A2132" t="str">
            <v>B1</v>
          </cell>
          <cell r="B2132" t="str">
            <v>CB1</v>
          </cell>
          <cell r="C2132" t="str">
            <v>GS</v>
          </cell>
          <cell r="D2132" t="str">
            <v>R1</v>
          </cell>
          <cell r="E2132" t="str">
            <v>A</v>
          </cell>
          <cell r="F2132" t="str">
            <v>A99092000613</v>
          </cell>
          <cell r="H2132" t="str">
            <v>199908100360</v>
          </cell>
          <cell r="I2132">
            <v>1</v>
          </cell>
          <cell r="J2132" t="str">
            <v>C90003-998S</v>
          </cell>
          <cell r="K2132" t="str">
            <v>RES WW DIA</v>
          </cell>
          <cell r="L2132">
            <v>20000</v>
          </cell>
          <cell r="M2132">
            <v>1.4</v>
          </cell>
          <cell r="N2132">
            <v>28000</v>
          </cell>
          <cell r="O2132">
            <v>1.4</v>
          </cell>
          <cell r="P2132">
            <v>28000</v>
          </cell>
          <cell r="Q2132">
            <v>0</v>
          </cell>
          <cell r="R2132" t="str">
            <v>大亞秋田</v>
          </cell>
        </row>
        <row r="2133">
          <cell r="A2133" t="str">
            <v>B1</v>
          </cell>
          <cell r="B2133" t="str">
            <v>CB1</v>
          </cell>
          <cell r="C2133" t="str">
            <v>GS</v>
          </cell>
          <cell r="D2133" t="str">
            <v>R1</v>
          </cell>
          <cell r="E2133" t="str">
            <v>A</v>
          </cell>
          <cell r="F2133" t="str">
            <v>A99092000614</v>
          </cell>
          <cell r="H2133" t="str">
            <v>199909100023</v>
          </cell>
          <cell r="I2133">
            <v>2</v>
          </cell>
          <cell r="J2133" t="str">
            <v>C90003-998S</v>
          </cell>
          <cell r="K2133" t="str">
            <v>RES WW DIA</v>
          </cell>
          <cell r="L2133">
            <v>20000</v>
          </cell>
          <cell r="M2133">
            <v>1.4</v>
          </cell>
          <cell r="N2133">
            <v>28000</v>
          </cell>
          <cell r="O2133">
            <v>1.4</v>
          </cell>
          <cell r="P2133">
            <v>28000</v>
          </cell>
          <cell r="Q2133">
            <v>0</v>
          </cell>
          <cell r="R2133" t="str">
            <v>大亞秋田</v>
          </cell>
        </row>
        <row r="2134">
          <cell r="A2134" t="str">
            <v>B1</v>
          </cell>
          <cell r="B2134" t="str">
            <v>CB1</v>
          </cell>
          <cell r="C2134" t="str">
            <v>GS</v>
          </cell>
          <cell r="D2134" t="str">
            <v>R1</v>
          </cell>
          <cell r="E2134" t="str">
            <v>A</v>
          </cell>
          <cell r="F2134" t="str">
            <v>A99092000615</v>
          </cell>
          <cell r="H2134" t="str">
            <v>199909100023</v>
          </cell>
          <cell r="I2134">
            <v>1</v>
          </cell>
          <cell r="J2134" t="str">
            <v>C90003-9987I</v>
          </cell>
          <cell r="K2134" t="str">
            <v>RES WW D1.</v>
          </cell>
          <cell r="L2134">
            <v>5000</v>
          </cell>
          <cell r="M2134">
            <v>1.4</v>
          </cell>
          <cell r="N2134">
            <v>7000</v>
          </cell>
          <cell r="O2134">
            <v>1.4</v>
          </cell>
          <cell r="P2134">
            <v>7000</v>
          </cell>
          <cell r="Q2134">
            <v>0</v>
          </cell>
          <cell r="R2134" t="str">
            <v>大亞秋田</v>
          </cell>
        </row>
        <row r="2135">
          <cell r="A2135" t="str">
            <v>B1</v>
          </cell>
          <cell r="B2135" t="str">
            <v>CB1</v>
          </cell>
          <cell r="C2135" t="str">
            <v>GS</v>
          </cell>
          <cell r="D2135" t="str">
            <v>R1</v>
          </cell>
          <cell r="E2135" t="str">
            <v>A</v>
          </cell>
          <cell r="F2135" t="str">
            <v>A99092000616</v>
          </cell>
          <cell r="H2135" t="str">
            <v>199908100351</v>
          </cell>
          <cell r="I2135">
            <v>9</v>
          </cell>
          <cell r="J2135" t="str">
            <v>CW011803422</v>
          </cell>
          <cell r="K2135" t="str">
            <v>UL1007</v>
          </cell>
          <cell r="L2135">
            <v>61000</v>
          </cell>
          <cell r="M2135">
            <v>0.76</v>
          </cell>
          <cell r="N2135">
            <v>46360</v>
          </cell>
          <cell r="O2135">
            <v>0.76</v>
          </cell>
          <cell r="P2135">
            <v>46360</v>
          </cell>
          <cell r="Q2135">
            <v>0</v>
          </cell>
          <cell r="R2135" t="str">
            <v>亞億</v>
          </cell>
        </row>
        <row r="2136">
          <cell r="A2136" t="str">
            <v>B1</v>
          </cell>
          <cell r="B2136" t="str">
            <v>CB1</v>
          </cell>
          <cell r="C2136" t="str">
            <v>GS</v>
          </cell>
          <cell r="D2136" t="str">
            <v>R1</v>
          </cell>
          <cell r="E2136" t="str">
            <v>A</v>
          </cell>
          <cell r="F2136" t="str">
            <v>A99092000617</v>
          </cell>
          <cell r="H2136" t="str">
            <v>199908100172</v>
          </cell>
          <cell r="I2136">
            <v>1</v>
          </cell>
          <cell r="J2136" t="str">
            <v>CCAA-02859C</v>
          </cell>
          <cell r="K2136" t="str">
            <v>CABLE ASSY</v>
          </cell>
          <cell r="L2136">
            <v>3000</v>
          </cell>
          <cell r="M2136">
            <v>17.2</v>
          </cell>
          <cell r="N2136">
            <v>51600</v>
          </cell>
          <cell r="O2136">
            <v>17.04</v>
          </cell>
          <cell r="P2136">
            <v>51120</v>
          </cell>
          <cell r="Q2136">
            <v>480</v>
          </cell>
          <cell r="R2136" t="str">
            <v>啟志</v>
          </cell>
        </row>
        <row r="2137">
          <cell r="A2137" t="str">
            <v>B1</v>
          </cell>
          <cell r="B2137" t="str">
            <v>CB1</v>
          </cell>
          <cell r="C2137" t="str">
            <v>GS</v>
          </cell>
          <cell r="D2137" t="str">
            <v>R1</v>
          </cell>
          <cell r="E2137" t="str">
            <v>A</v>
          </cell>
          <cell r="F2137" t="str">
            <v>A99092000618</v>
          </cell>
          <cell r="H2137" t="str">
            <v>199907100429</v>
          </cell>
          <cell r="I2137">
            <v>5</v>
          </cell>
          <cell r="J2137" t="str">
            <v>C90009-350SGII</v>
          </cell>
          <cell r="K2137" t="str">
            <v>RES WW</v>
          </cell>
          <cell r="L2137">
            <v>10000</v>
          </cell>
          <cell r="M2137">
            <v>0.74</v>
          </cell>
          <cell r="N2137">
            <v>7400</v>
          </cell>
          <cell r="O2137">
            <v>0.74</v>
          </cell>
          <cell r="P2137">
            <v>7400</v>
          </cell>
          <cell r="Q2137">
            <v>0</v>
          </cell>
          <cell r="R2137" t="str">
            <v>大亞秋田</v>
          </cell>
        </row>
        <row r="2138">
          <cell r="A2138" t="str">
            <v>B1</v>
          </cell>
          <cell r="B2138" t="str">
            <v>CB1</v>
          </cell>
          <cell r="C2138" t="str">
            <v>GS</v>
          </cell>
          <cell r="D2138" t="str">
            <v>R1</v>
          </cell>
          <cell r="E2138" t="str">
            <v>A</v>
          </cell>
          <cell r="F2138" t="str">
            <v>A99092000619</v>
          </cell>
          <cell r="H2138" t="str">
            <v>199909100010</v>
          </cell>
          <cell r="I2138">
            <v>22</v>
          </cell>
          <cell r="J2138" t="str">
            <v>C90049-754M</v>
          </cell>
          <cell r="K2138" t="str">
            <v>RES CFLM</v>
          </cell>
          <cell r="L2138">
            <v>20000</v>
          </cell>
          <cell r="M2138">
            <v>0.03</v>
          </cell>
          <cell r="N2138">
            <v>600</v>
          </cell>
          <cell r="O2138">
            <v>0.03</v>
          </cell>
          <cell r="P2138">
            <v>600</v>
          </cell>
          <cell r="Q2138">
            <v>0</v>
          </cell>
          <cell r="R2138" t="str">
            <v>智豪貿易</v>
          </cell>
        </row>
        <row r="2139">
          <cell r="A2139" t="str">
            <v>B1</v>
          </cell>
          <cell r="B2139" t="str">
            <v>CB1</v>
          </cell>
          <cell r="C2139" t="str">
            <v>GS</v>
          </cell>
          <cell r="D2139" t="str">
            <v>R1</v>
          </cell>
          <cell r="E2139" t="str">
            <v>A</v>
          </cell>
          <cell r="F2139" t="str">
            <v>A99092000620</v>
          </cell>
          <cell r="H2139" t="str">
            <v>199908100365</v>
          </cell>
          <cell r="I2139">
            <v>17</v>
          </cell>
          <cell r="J2139" t="str">
            <v>C90049-434M</v>
          </cell>
          <cell r="K2139" t="str">
            <v>RES CFLM</v>
          </cell>
          <cell r="L2139">
            <v>50000</v>
          </cell>
          <cell r="M2139">
            <v>0.03</v>
          </cell>
          <cell r="N2139">
            <v>1500</v>
          </cell>
          <cell r="O2139">
            <v>0.03</v>
          </cell>
          <cell r="P2139">
            <v>1500</v>
          </cell>
          <cell r="Q2139">
            <v>0</v>
          </cell>
          <cell r="R2139" t="str">
            <v>智豪貿易</v>
          </cell>
        </row>
        <row r="2140">
          <cell r="A2140" t="str">
            <v>B1</v>
          </cell>
          <cell r="B2140" t="str">
            <v>CB1</v>
          </cell>
          <cell r="C2140" t="str">
            <v>GS</v>
          </cell>
          <cell r="D2140" t="str">
            <v>R1</v>
          </cell>
          <cell r="E2140" t="str">
            <v>A</v>
          </cell>
          <cell r="F2140" t="str">
            <v>A99092000621</v>
          </cell>
          <cell r="H2140" t="str">
            <v>199908100698</v>
          </cell>
          <cell r="I2140">
            <v>17</v>
          </cell>
          <cell r="J2140" t="str">
            <v>C90023-9531M</v>
          </cell>
          <cell r="K2140" t="str">
            <v>RES MFLM</v>
          </cell>
          <cell r="L2140">
            <v>50000</v>
          </cell>
          <cell r="M2140">
            <v>7.1999999999999995E-2</v>
          </cell>
          <cell r="N2140">
            <v>3600</v>
          </cell>
          <cell r="O2140">
            <v>7.1999999999999995E-2</v>
          </cell>
          <cell r="P2140">
            <v>3600</v>
          </cell>
          <cell r="Q2140">
            <v>0</v>
          </cell>
          <cell r="R2140" t="str">
            <v>智豪貿易</v>
          </cell>
        </row>
        <row r="2141">
          <cell r="A2141" t="str">
            <v>B1</v>
          </cell>
          <cell r="B2141" t="str">
            <v>CB1</v>
          </cell>
          <cell r="C2141" t="str">
            <v>GS</v>
          </cell>
          <cell r="D2141" t="str">
            <v>R1</v>
          </cell>
          <cell r="E2141" t="str">
            <v>A</v>
          </cell>
          <cell r="F2141" t="str">
            <v>A99092000622</v>
          </cell>
          <cell r="H2141" t="str">
            <v>199908100804</v>
          </cell>
          <cell r="I2141">
            <v>60</v>
          </cell>
          <cell r="J2141" t="str">
            <v>C90023-1152M</v>
          </cell>
          <cell r="K2141" t="str">
            <v>RES MFLM</v>
          </cell>
          <cell r="L2141">
            <v>35000</v>
          </cell>
          <cell r="M2141">
            <v>7.1999999999999995E-2</v>
          </cell>
          <cell r="N2141">
            <v>2520</v>
          </cell>
          <cell r="O2141">
            <v>7.1999999999999995E-2</v>
          </cell>
          <cell r="P2141">
            <v>2520</v>
          </cell>
          <cell r="Q2141">
            <v>0</v>
          </cell>
          <cell r="R2141" t="str">
            <v>智豪貿易</v>
          </cell>
        </row>
        <row r="2142">
          <cell r="A2142" t="str">
            <v>B1</v>
          </cell>
          <cell r="B2142" t="str">
            <v>CB1</v>
          </cell>
          <cell r="C2142" t="str">
            <v>GS</v>
          </cell>
          <cell r="D2142" t="str">
            <v>R1</v>
          </cell>
          <cell r="E2142" t="str">
            <v>A</v>
          </cell>
          <cell r="F2142" t="str">
            <v>A99092000623</v>
          </cell>
          <cell r="H2142" t="str">
            <v>199908100705</v>
          </cell>
          <cell r="I2142">
            <v>9</v>
          </cell>
          <cell r="J2142" t="str">
            <v>C90023-3651M</v>
          </cell>
          <cell r="K2142" t="str">
            <v>RES MFLM</v>
          </cell>
          <cell r="L2142">
            <v>65000</v>
          </cell>
          <cell r="M2142">
            <v>7.1999999999999995E-2</v>
          </cell>
          <cell r="N2142">
            <v>4680</v>
          </cell>
          <cell r="O2142">
            <v>7.1999999999999995E-2</v>
          </cell>
          <cell r="P2142">
            <v>4680</v>
          </cell>
          <cell r="Q2142">
            <v>0</v>
          </cell>
          <cell r="R2142" t="str">
            <v>智豪貿易</v>
          </cell>
        </row>
        <row r="2143">
          <cell r="A2143" t="str">
            <v>B1</v>
          </cell>
          <cell r="B2143" t="str">
            <v>CB1</v>
          </cell>
          <cell r="C2143" t="str">
            <v>GS</v>
          </cell>
          <cell r="D2143" t="str">
            <v>R1</v>
          </cell>
          <cell r="E2143" t="str">
            <v>A</v>
          </cell>
          <cell r="F2143" t="str">
            <v>A99092000624</v>
          </cell>
          <cell r="H2143" t="str">
            <v>199907100428</v>
          </cell>
          <cell r="I2143">
            <v>27</v>
          </cell>
          <cell r="J2143" t="str">
            <v>C90023-1332M</v>
          </cell>
          <cell r="K2143" t="str">
            <v>RES MFLM</v>
          </cell>
          <cell r="L2143">
            <v>100000</v>
          </cell>
          <cell r="M2143">
            <v>7.1999999999999995E-2</v>
          </cell>
          <cell r="N2143">
            <v>7200</v>
          </cell>
          <cell r="O2143">
            <v>7.1999999999999995E-2</v>
          </cell>
          <cell r="P2143">
            <v>7200</v>
          </cell>
          <cell r="Q2143">
            <v>0</v>
          </cell>
          <cell r="R2143" t="str">
            <v>智豪貿易</v>
          </cell>
        </row>
        <row r="2144">
          <cell r="A2144" t="str">
            <v>B1</v>
          </cell>
          <cell r="B2144" t="str">
            <v>CB1</v>
          </cell>
          <cell r="C2144" t="str">
            <v>GS</v>
          </cell>
          <cell r="D2144" t="str">
            <v>R1</v>
          </cell>
          <cell r="E2144" t="str">
            <v>A</v>
          </cell>
          <cell r="F2144" t="str">
            <v>A99092000625</v>
          </cell>
          <cell r="H2144" t="str">
            <v>199909100006</v>
          </cell>
          <cell r="I2144">
            <v>8</v>
          </cell>
          <cell r="J2144" t="str">
            <v>C90023-9091M</v>
          </cell>
          <cell r="K2144" t="str">
            <v>RES MFLM</v>
          </cell>
          <cell r="L2144">
            <v>100000</v>
          </cell>
          <cell r="M2144">
            <v>7.1999999999999995E-2</v>
          </cell>
          <cell r="N2144">
            <v>7200</v>
          </cell>
          <cell r="O2144">
            <v>7.1999999999999995E-2</v>
          </cell>
          <cell r="P2144">
            <v>7200</v>
          </cell>
          <cell r="Q2144">
            <v>0</v>
          </cell>
          <cell r="R2144" t="str">
            <v>智豪貿易</v>
          </cell>
        </row>
        <row r="2145">
          <cell r="A2145" t="str">
            <v>B1</v>
          </cell>
          <cell r="B2145" t="str">
            <v>CB1</v>
          </cell>
          <cell r="C2145" t="str">
            <v>GS</v>
          </cell>
          <cell r="D2145" t="str">
            <v>R1</v>
          </cell>
          <cell r="E2145" t="str">
            <v>A</v>
          </cell>
          <cell r="F2145" t="str">
            <v>A99092000626</v>
          </cell>
          <cell r="H2145" t="str">
            <v>199909100010</v>
          </cell>
          <cell r="I2145">
            <v>42</v>
          </cell>
          <cell r="J2145" t="str">
            <v>C90052-914M</v>
          </cell>
          <cell r="K2145" t="str">
            <v>RES CFLM</v>
          </cell>
          <cell r="L2145">
            <v>29000</v>
          </cell>
          <cell r="M2145">
            <v>7.0000000000000007E-2</v>
          </cell>
          <cell r="N2145">
            <v>2030</v>
          </cell>
          <cell r="O2145">
            <v>7.0000000000000007E-2</v>
          </cell>
          <cell r="P2145">
            <v>2030</v>
          </cell>
          <cell r="Q2145">
            <v>0</v>
          </cell>
          <cell r="R2145" t="str">
            <v>智豪貿易</v>
          </cell>
        </row>
        <row r="2146">
          <cell r="A2146" t="str">
            <v>B1</v>
          </cell>
          <cell r="B2146" t="str">
            <v>CB1</v>
          </cell>
          <cell r="C2146" t="str">
            <v>GS</v>
          </cell>
          <cell r="D2146" t="str">
            <v>R1</v>
          </cell>
          <cell r="E2146" t="str">
            <v>A</v>
          </cell>
          <cell r="F2146" t="str">
            <v>A99092000627</v>
          </cell>
          <cell r="H2146" t="str">
            <v>199908100507</v>
          </cell>
          <cell r="I2146">
            <v>5</v>
          </cell>
          <cell r="J2146" t="str">
            <v>C90016-303M</v>
          </cell>
          <cell r="K2146" t="str">
            <v>RES CFLM</v>
          </cell>
          <cell r="L2146">
            <v>50000</v>
          </cell>
          <cell r="M2146">
            <v>2.9000000000000001E-2</v>
          </cell>
          <cell r="N2146">
            <v>1450</v>
          </cell>
          <cell r="O2146">
            <v>2.9000000000000001E-2</v>
          </cell>
          <cell r="P2146">
            <v>1450</v>
          </cell>
          <cell r="Q2146">
            <v>0</v>
          </cell>
          <cell r="R2146" t="str">
            <v>智豪貿易</v>
          </cell>
        </row>
        <row r="2147">
          <cell r="A2147" t="str">
            <v>B1</v>
          </cell>
          <cell r="B2147" t="str">
            <v>CB1</v>
          </cell>
          <cell r="C2147" t="str">
            <v>GS</v>
          </cell>
          <cell r="D2147" t="str">
            <v>R1</v>
          </cell>
          <cell r="E2147" t="str">
            <v>A</v>
          </cell>
          <cell r="F2147" t="str">
            <v>A99092000628</v>
          </cell>
          <cell r="H2147" t="str">
            <v>199908100803</v>
          </cell>
          <cell r="I2147">
            <v>26</v>
          </cell>
          <cell r="J2147" t="str">
            <v>C90016-220M</v>
          </cell>
          <cell r="K2147" t="str">
            <v>RES CFLM</v>
          </cell>
          <cell r="L2147">
            <v>40000</v>
          </cell>
          <cell r="M2147">
            <v>2.9000000000000001E-2</v>
          </cell>
          <cell r="N2147">
            <v>1160</v>
          </cell>
          <cell r="O2147">
            <v>2.9000000000000001E-2</v>
          </cell>
          <cell r="P2147">
            <v>1160</v>
          </cell>
          <cell r="Q2147">
            <v>0</v>
          </cell>
          <cell r="R2147" t="str">
            <v>智豪貿易</v>
          </cell>
        </row>
        <row r="2148">
          <cell r="A2148" t="str">
            <v>B1</v>
          </cell>
          <cell r="B2148" t="str">
            <v>CB1</v>
          </cell>
          <cell r="C2148" t="str">
            <v>GS</v>
          </cell>
          <cell r="D2148" t="str">
            <v>R1</v>
          </cell>
          <cell r="E2148" t="str">
            <v>A</v>
          </cell>
          <cell r="F2148" t="str">
            <v>A99092000629</v>
          </cell>
          <cell r="H2148" t="str">
            <v>199908100804</v>
          </cell>
          <cell r="I2148">
            <v>17</v>
          </cell>
          <cell r="J2148" t="str">
            <v>C90016-47GM</v>
          </cell>
          <cell r="K2148" t="str">
            <v>RES CFLM</v>
          </cell>
          <cell r="L2148">
            <v>20000</v>
          </cell>
          <cell r="M2148">
            <v>2.9000000000000001E-2</v>
          </cell>
          <cell r="N2148">
            <v>580</v>
          </cell>
          <cell r="O2148">
            <v>0.35</v>
          </cell>
          <cell r="P2148">
            <v>7000</v>
          </cell>
          <cell r="Q2148">
            <v>-6420</v>
          </cell>
          <cell r="R2148" t="str">
            <v>智豪貿易</v>
          </cell>
        </row>
        <row r="2149">
          <cell r="A2149" t="str">
            <v>B1</v>
          </cell>
          <cell r="B2149" t="str">
            <v>CB1</v>
          </cell>
          <cell r="C2149" t="str">
            <v>GS</v>
          </cell>
          <cell r="D2149" t="str">
            <v>R1</v>
          </cell>
          <cell r="E2149" t="str">
            <v>A</v>
          </cell>
          <cell r="F2149" t="str">
            <v>A99092000630</v>
          </cell>
          <cell r="H2149" t="str">
            <v>199907100428</v>
          </cell>
          <cell r="I2149">
            <v>14</v>
          </cell>
          <cell r="J2149" t="str">
            <v>C90016-511M</v>
          </cell>
          <cell r="K2149" t="str">
            <v>RES CFLM</v>
          </cell>
          <cell r="L2149">
            <v>100000</v>
          </cell>
          <cell r="M2149">
            <v>2.9000000000000001E-2</v>
          </cell>
          <cell r="N2149">
            <v>2900</v>
          </cell>
          <cell r="O2149">
            <v>2.9000000000000001E-2</v>
          </cell>
          <cell r="P2149">
            <v>2900</v>
          </cell>
          <cell r="Q2149">
            <v>0</v>
          </cell>
          <cell r="R2149" t="str">
            <v>智豪貿易</v>
          </cell>
        </row>
        <row r="2150">
          <cell r="A2150" t="str">
            <v>B1</v>
          </cell>
          <cell r="B2150" t="str">
            <v>CB1</v>
          </cell>
          <cell r="C2150" t="str">
            <v>GS</v>
          </cell>
          <cell r="D2150" t="str">
            <v>R1</v>
          </cell>
          <cell r="E2150" t="str">
            <v>A</v>
          </cell>
          <cell r="F2150" t="str">
            <v>A99092000631</v>
          </cell>
          <cell r="H2150" t="str">
            <v>199907100428</v>
          </cell>
          <cell r="I2150">
            <v>2</v>
          </cell>
          <cell r="J2150" t="str">
            <v>C90016-103M</v>
          </cell>
          <cell r="K2150" t="str">
            <v>RES CFLM</v>
          </cell>
          <cell r="L2150">
            <v>100000</v>
          </cell>
          <cell r="M2150">
            <v>2.9000000000000001E-2</v>
          </cell>
          <cell r="N2150">
            <v>2900</v>
          </cell>
          <cell r="O2150">
            <v>2.9000000000000001E-2</v>
          </cell>
          <cell r="P2150">
            <v>2900</v>
          </cell>
          <cell r="Q2150">
            <v>0</v>
          </cell>
          <cell r="R2150" t="str">
            <v>智豪貿易</v>
          </cell>
        </row>
        <row r="2151">
          <cell r="A2151" t="str">
            <v>B1</v>
          </cell>
          <cell r="B2151" t="str">
            <v>CB1</v>
          </cell>
          <cell r="C2151" t="str">
            <v>GS</v>
          </cell>
          <cell r="D2151" t="str">
            <v>R1</v>
          </cell>
          <cell r="E2151" t="str">
            <v>A</v>
          </cell>
          <cell r="F2151" t="str">
            <v>A99092000632</v>
          </cell>
          <cell r="H2151" t="str">
            <v>199908100752</v>
          </cell>
          <cell r="I2151">
            <v>10</v>
          </cell>
          <cell r="J2151" t="str">
            <v>C90016-200M</v>
          </cell>
          <cell r="K2151" t="str">
            <v>RES CFLM</v>
          </cell>
          <cell r="L2151">
            <v>60000</v>
          </cell>
          <cell r="M2151">
            <v>2.9000000000000001E-2</v>
          </cell>
          <cell r="N2151">
            <v>1740</v>
          </cell>
          <cell r="O2151">
            <v>2.9000000000000001E-2</v>
          </cell>
          <cell r="P2151">
            <v>1740</v>
          </cell>
          <cell r="Q2151">
            <v>0</v>
          </cell>
          <cell r="R2151" t="str">
            <v>智豪貿易</v>
          </cell>
        </row>
        <row r="2152">
          <cell r="A2152" t="str">
            <v>B1</v>
          </cell>
          <cell r="B2152" t="str">
            <v>CB1</v>
          </cell>
          <cell r="C2152" t="str">
            <v>GS</v>
          </cell>
          <cell r="D2152" t="str">
            <v>R1</v>
          </cell>
          <cell r="E2152" t="str">
            <v>A</v>
          </cell>
          <cell r="F2152" t="str">
            <v>A99092000633</v>
          </cell>
          <cell r="H2152" t="str">
            <v>199908100507</v>
          </cell>
          <cell r="I2152">
            <v>6</v>
          </cell>
          <cell r="J2152" t="str">
            <v>C90016-303M</v>
          </cell>
          <cell r="K2152" t="str">
            <v>RES CFLM</v>
          </cell>
          <cell r="L2152">
            <v>100000</v>
          </cell>
          <cell r="M2152">
            <v>2.9000000000000001E-2</v>
          </cell>
          <cell r="N2152">
            <v>2900</v>
          </cell>
          <cell r="O2152">
            <v>2.9000000000000001E-2</v>
          </cell>
          <cell r="P2152">
            <v>2900</v>
          </cell>
          <cell r="Q2152">
            <v>0</v>
          </cell>
          <cell r="R2152" t="str">
            <v>智豪貿易</v>
          </cell>
        </row>
        <row r="2153">
          <cell r="A2153" t="str">
            <v>B1</v>
          </cell>
          <cell r="B2153" t="str">
            <v>CB1</v>
          </cell>
          <cell r="C2153" t="str">
            <v>GS</v>
          </cell>
          <cell r="D2153" t="str">
            <v>R1</v>
          </cell>
          <cell r="E2153" t="str">
            <v>A</v>
          </cell>
          <cell r="F2153" t="str">
            <v>A99092000634</v>
          </cell>
          <cell r="H2153" t="str">
            <v>199908100752</v>
          </cell>
          <cell r="I2153">
            <v>10</v>
          </cell>
          <cell r="J2153" t="str">
            <v>C90016-200M</v>
          </cell>
          <cell r="K2153" t="str">
            <v>RES CFLM</v>
          </cell>
          <cell r="L2153">
            <v>85000</v>
          </cell>
          <cell r="M2153">
            <v>2.9000000000000001E-2</v>
          </cell>
          <cell r="N2153">
            <v>2465</v>
          </cell>
          <cell r="O2153">
            <v>2.9000000000000001E-2</v>
          </cell>
          <cell r="P2153">
            <v>2465</v>
          </cell>
          <cell r="Q2153">
            <v>0</v>
          </cell>
          <cell r="R2153" t="str">
            <v>智豪貿易</v>
          </cell>
        </row>
        <row r="2154">
          <cell r="A2154" t="str">
            <v>B1</v>
          </cell>
          <cell r="B2154" t="str">
            <v>CB1</v>
          </cell>
          <cell r="C2154" t="str">
            <v>GS</v>
          </cell>
          <cell r="D2154" t="str">
            <v>R1</v>
          </cell>
          <cell r="E2154" t="str">
            <v>A</v>
          </cell>
          <cell r="F2154" t="str">
            <v>A99092000635</v>
          </cell>
          <cell r="H2154" t="str">
            <v>199908100698</v>
          </cell>
          <cell r="I2154">
            <v>4</v>
          </cell>
          <cell r="J2154" t="str">
            <v>C90016-202M</v>
          </cell>
          <cell r="K2154" t="str">
            <v>RES CFLM</v>
          </cell>
          <cell r="L2154">
            <v>100000</v>
          </cell>
          <cell r="M2154">
            <v>2.9000000000000001E-2</v>
          </cell>
          <cell r="N2154">
            <v>2900</v>
          </cell>
          <cell r="O2154">
            <v>2.9000000000000001E-2</v>
          </cell>
          <cell r="P2154">
            <v>2900</v>
          </cell>
          <cell r="Q2154">
            <v>0</v>
          </cell>
          <cell r="R2154" t="str">
            <v>智豪貿易</v>
          </cell>
        </row>
        <row r="2155">
          <cell r="A2155" t="str">
            <v>B1</v>
          </cell>
          <cell r="B2155" t="str">
            <v>CB1</v>
          </cell>
          <cell r="C2155" t="str">
            <v>GS</v>
          </cell>
          <cell r="D2155" t="str">
            <v>R1</v>
          </cell>
          <cell r="E2155" t="str">
            <v>A</v>
          </cell>
          <cell r="F2155" t="str">
            <v>A99092000636</v>
          </cell>
          <cell r="H2155" t="str">
            <v>199908100803</v>
          </cell>
          <cell r="I2155">
            <v>28</v>
          </cell>
          <cell r="J2155" t="str">
            <v>C90016-221M</v>
          </cell>
          <cell r="K2155" t="str">
            <v>RES CFLM</v>
          </cell>
          <cell r="L2155">
            <v>60000</v>
          </cell>
          <cell r="M2155">
            <v>2.9000000000000001E-2</v>
          </cell>
          <cell r="N2155">
            <v>1740</v>
          </cell>
          <cell r="O2155">
            <v>2.9000000000000001E-2</v>
          </cell>
          <cell r="P2155">
            <v>1740</v>
          </cell>
          <cell r="Q2155">
            <v>0</v>
          </cell>
          <cell r="R2155" t="str">
            <v>智豪貿易</v>
          </cell>
        </row>
        <row r="2156">
          <cell r="A2156" t="str">
            <v>B1</v>
          </cell>
          <cell r="B2156" t="str">
            <v>CB1</v>
          </cell>
          <cell r="C2156" t="str">
            <v>GS</v>
          </cell>
          <cell r="D2156" t="str">
            <v>R1</v>
          </cell>
          <cell r="E2156" t="str">
            <v>A</v>
          </cell>
          <cell r="F2156" t="str">
            <v>A99092000637</v>
          </cell>
          <cell r="H2156" t="str">
            <v>199908100365</v>
          </cell>
          <cell r="I2156">
            <v>19</v>
          </cell>
          <cell r="J2156" t="str">
            <v>C90049-474M</v>
          </cell>
          <cell r="K2156" t="str">
            <v>RES CFLM</v>
          </cell>
          <cell r="L2156">
            <v>100000</v>
          </cell>
          <cell r="M2156">
            <v>0.03</v>
          </cell>
          <cell r="N2156">
            <v>3000</v>
          </cell>
          <cell r="O2156">
            <v>0.03</v>
          </cell>
          <cell r="P2156">
            <v>3000</v>
          </cell>
          <cell r="Q2156">
            <v>0</v>
          </cell>
          <cell r="R2156" t="str">
            <v>智豪貿易</v>
          </cell>
        </row>
        <row r="2157">
          <cell r="A2157" t="str">
            <v>B1</v>
          </cell>
          <cell r="B2157" t="str">
            <v>CB1</v>
          </cell>
          <cell r="C2157" t="str">
            <v>GS</v>
          </cell>
          <cell r="D2157" t="str">
            <v>R1</v>
          </cell>
          <cell r="E2157" t="str">
            <v>A</v>
          </cell>
          <cell r="F2157" t="str">
            <v>A99092000638</v>
          </cell>
          <cell r="H2157" t="str">
            <v>199908100365</v>
          </cell>
          <cell r="I2157">
            <v>15</v>
          </cell>
          <cell r="J2157" t="str">
            <v>C90024-2100M</v>
          </cell>
          <cell r="K2157" t="str">
            <v>RES METOXD</v>
          </cell>
          <cell r="L2157">
            <v>80000</v>
          </cell>
          <cell r="M2157">
            <v>0.2</v>
          </cell>
          <cell r="N2157">
            <v>16000</v>
          </cell>
          <cell r="O2157">
            <v>0.2</v>
          </cell>
          <cell r="P2157">
            <v>16000</v>
          </cell>
          <cell r="Q2157">
            <v>0</v>
          </cell>
          <cell r="R2157" t="str">
            <v>智豪貿易</v>
          </cell>
        </row>
        <row r="2158">
          <cell r="A2158" t="str">
            <v>B1</v>
          </cell>
          <cell r="B2158" t="str">
            <v>CB1</v>
          </cell>
          <cell r="C2158" t="str">
            <v>GS</v>
          </cell>
          <cell r="D2158" t="str">
            <v>R1</v>
          </cell>
          <cell r="E2158" t="str">
            <v>A</v>
          </cell>
          <cell r="F2158" t="str">
            <v>A99092000639</v>
          </cell>
          <cell r="H2158" t="str">
            <v>199908100706</v>
          </cell>
          <cell r="I2158">
            <v>2</v>
          </cell>
          <cell r="J2158" t="str">
            <v>C90024-1151M</v>
          </cell>
          <cell r="K2158" t="str">
            <v>RES METOXD</v>
          </cell>
          <cell r="L2158">
            <v>30000</v>
          </cell>
          <cell r="M2158">
            <v>0.15</v>
          </cell>
          <cell r="N2158">
            <v>4500</v>
          </cell>
          <cell r="O2158">
            <v>0.15</v>
          </cell>
          <cell r="P2158">
            <v>4500</v>
          </cell>
          <cell r="Q2158">
            <v>0</v>
          </cell>
          <cell r="R2158" t="str">
            <v>智豪貿易</v>
          </cell>
        </row>
        <row r="2159">
          <cell r="A2159" t="str">
            <v>B1</v>
          </cell>
          <cell r="B2159" t="str">
            <v>CB1</v>
          </cell>
          <cell r="C2159" t="str">
            <v>GS</v>
          </cell>
          <cell r="D2159" t="str">
            <v>R1</v>
          </cell>
          <cell r="E2159" t="str">
            <v>A</v>
          </cell>
          <cell r="F2159" t="str">
            <v>A99092000640</v>
          </cell>
          <cell r="H2159" t="str">
            <v>199908100706</v>
          </cell>
          <cell r="I2159">
            <v>1</v>
          </cell>
          <cell r="J2159" t="str">
            <v>C90023-1473M</v>
          </cell>
          <cell r="K2159" t="str">
            <v>RES MFLM</v>
          </cell>
          <cell r="L2159">
            <v>30000</v>
          </cell>
          <cell r="M2159">
            <v>7.1999999999999995E-2</v>
          </cell>
          <cell r="N2159">
            <v>2160</v>
          </cell>
          <cell r="O2159">
            <v>7.5999999999999998E-2</v>
          </cell>
          <cell r="P2159">
            <v>2280</v>
          </cell>
          <cell r="Q2159">
            <v>-120</v>
          </cell>
          <cell r="R2159" t="str">
            <v>智豪貿易</v>
          </cell>
        </row>
        <row r="2160">
          <cell r="A2160" t="str">
            <v>B1</v>
          </cell>
          <cell r="B2160" t="str">
            <v>CB1</v>
          </cell>
          <cell r="C2160" t="str">
            <v>GS</v>
          </cell>
          <cell r="D2160" t="str">
            <v>R1</v>
          </cell>
          <cell r="E2160" t="str">
            <v>A</v>
          </cell>
          <cell r="F2160" t="str">
            <v>A99092000641</v>
          </cell>
          <cell r="H2160" t="str">
            <v>199908100514</v>
          </cell>
          <cell r="I2160">
            <v>1</v>
          </cell>
          <cell r="J2160" t="str">
            <v>C90023-1473M</v>
          </cell>
          <cell r="K2160" t="str">
            <v>RES MFLM</v>
          </cell>
          <cell r="L2160">
            <v>5000</v>
          </cell>
          <cell r="M2160">
            <v>7.1999999999999995E-2</v>
          </cell>
          <cell r="N2160">
            <v>360</v>
          </cell>
          <cell r="O2160">
            <v>7.5999999999999998E-2</v>
          </cell>
          <cell r="P2160">
            <v>380</v>
          </cell>
          <cell r="Q2160">
            <v>-20</v>
          </cell>
          <cell r="R2160" t="str">
            <v>智豪貿易</v>
          </cell>
        </row>
        <row r="2161">
          <cell r="A2161" t="str">
            <v>B1</v>
          </cell>
          <cell r="B2161" t="str">
            <v>CB1</v>
          </cell>
          <cell r="C2161" t="str">
            <v>GS</v>
          </cell>
          <cell r="D2161" t="str">
            <v>R1</v>
          </cell>
          <cell r="E2161" t="str">
            <v>A</v>
          </cell>
          <cell r="F2161" t="str">
            <v>A99092000642</v>
          </cell>
          <cell r="H2161" t="str">
            <v>199908100804</v>
          </cell>
          <cell r="I2161">
            <v>75</v>
          </cell>
          <cell r="J2161" t="str">
            <v>C90023-1433M</v>
          </cell>
          <cell r="K2161" t="str">
            <v>RES MFLM</v>
          </cell>
          <cell r="L2161">
            <v>15000</v>
          </cell>
          <cell r="M2161">
            <v>7.1999999999999995E-2</v>
          </cell>
          <cell r="N2161">
            <v>1080</v>
          </cell>
          <cell r="O2161">
            <v>7.1999999999999995E-2</v>
          </cell>
          <cell r="P2161">
            <v>1080</v>
          </cell>
          <cell r="Q2161">
            <v>0</v>
          </cell>
          <cell r="R2161" t="str">
            <v>智豪貿易</v>
          </cell>
        </row>
        <row r="2162">
          <cell r="A2162" t="str">
            <v>B1</v>
          </cell>
          <cell r="B2162" t="str">
            <v>CB1</v>
          </cell>
          <cell r="C2162" t="str">
            <v>GS</v>
          </cell>
          <cell r="D2162" t="str">
            <v>R1</v>
          </cell>
          <cell r="E2162" t="str">
            <v>A</v>
          </cell>
          <cell r="F2162" t="str">
            <v>A99092000643</v>
          </cell>
          <cell r="H2162" t="str">
            <v>199907100428</v>
          </cell>
          <cell r="I2162">
            <v>29</v>
          </cell>
          <cell r="J2162" t="str">
            <v>C90023-1402M</v>
          </cell>
          <cell r="K2162" t="str">
            <v>RES MFLM</v>
          </cell>
          <cell r="L2162">
            <v>50000</v>
          </cell>
          <cell r="M2162">
            <v>7.1999999999999995E-2</v>
          </cell>
          <cell r="N2162">
            <v>3600</v>
          </cell>
          <cell r="O2162">
            <v>7.1999999999999995E-2</v>
          </cell>
          <cell r="P2162">
            <v>3600</v>
          </cell>
          <cell r="Q2162">
            <v>0</v>
          </cell>
          <cell r="R2162" t="str">
            <v>智豪貿易</v>
          </cell>
        </row>
        <row r="2163">
          <cell r="A2163" t="str">
            <v>B1</v>
          </cell>
          <cell r="B2163" t="str">
            <v>CB1</v>
          </cell>
          <cell r="C2163" t="str">
            <v>GS</v>
          </cell>
          <cell r="D2163" t="str">
            <v>R1</v>
          </cell>
          <cell r="E2163" t="str">
            <v>A</v>
          </cell>
          <cell r="F2163" t="str">
            <v>A99092000644</v>
          </cell>
          <cell r="H2163" t="str">
            <v>199908100804</v>
          </cell>
          <cell r="I2163">
            <v>56</v>
          </cell>
          <cell r="J2163" t="str">
            <v>C90023-1051M</v>
          </cell>
          <cell r="K2163" t="str">
            <v>RES MFLM</v>
          </cell>
          <cell r="L2163">
            <v>50000</v>
          </cell>
          <cell r="M2163">
            <v>7.1999999999999995E-2</v>
          </cell>
          <cell r="N2163">
            <v>3600</v>
          </cell>
          <cell r="O2163">
            <v>7.1999999999999995E-2</v>
          </cell>
          <cell r="P2163">
            <v>3600</v>
          </cell>
          <cell r="Q2163">
            <v>0</v>
          </cell>
          <cell r="R2163" t="str">
            <v>智豪貿易</v>
          </cell>
        </row>
        <row r="2164">
          <cell r="A2164" t="str">
            <v>B1</v>
          </cell>
          <cell r="B2164" t="str">
            <v>CB1</v>
          </cell>
          <cell r="C2164" t="str">
            <v>GS</v>
          </cell>
          <cell r="D2164" t="str">
            <v>R1</v>
          </cell>
          <cell r="E2164" t="str">
            <v>A</v>
          </cell>
          <cell r="F2164" t="str">
            <v>A99092000645</v>
          </cell>
          <cell r="H2164" t="str">
            <v>199908100804</v>
          </cell>
          <cell r="I2164">
            <v>50</v>
          </cell>
          <cell r="J2164" t="str">
            <v>C90016-822M</v>
          </cell>
          <cell r="K2164" t="str">
            <v>RES CFLM</v>
          </cell>
          <cell r="L2164">
            <v>100000</v>
          </cell>
          <cell r="M2164">
            <v>2.9000000000000001E-2</v>
          </cell>
          <cell r="N2164">
            <v>2900</v>
          </cell>
          <cell r="O2164">
            <v>2.9000000000000001E-2</v>
          </cell>
          <cell r="P2164">
            <v>2900</v>
          </cell>
          <cell r="Q2164">
            <v>0</v>
          </cell>
          <cell r="R2164" t="str">
            <v>智豪貿易</v>
          </cell>
        </row>
        <row r="2165">
          <cell r="A2165" t="str">
            <v>B1</v>
          </cell>
          <cell r="B2165" t="str">
            <v>CB1</v>
          </cell>
          <cell r="C2165" t="str">
            <v>GS</v>
          </cell>
          <cell r="D2165" t="str">
            <v>R1</v>
          </cell>
          <cell r="E2165" t="str">
            <v>A</v>
          </cell>
          <cell r="F2165" t="str">
            <v>A99092000646</v>
          </cell>
          <cell r="H2165" t="str">
            <v>199908100804</v>
          </cell>
          <cell r="I2165">
            <v>44</v>
          </cell>
          <cell r="J2165" t="str">
            <v>C90016-751M</v>
          </cell>
          <cell r="K2165" t="str">
            <v>RES CFLM</v>
          </cell>
          <cell r="L2165">
            <v>30000</v>
          </cell>
          <cell r="M2165">
            <v>2.9000000000000001E-2</v>
          </cell>
          <cell r="N2165">
            <v>870</v>
          </cell>
          <cell r="O2165">
            <v>2.9000000000000001E-2</v>
          </cell>
          <cell r="P2165">
            <v>870</v>
          </cell>
          <cell r="Q2165">
            <v>0</v>
          </cell>
          <cell r="R2165" t="str">
            <v>智豪貿易</v>
          </cell>
        </row>
        <row r="2166">
          <cell r="A2166" t="str">
            <v>B1</v>
          </cell>
          <cell r="B2166" t="str">
            <v>CB1</v>
          </cell>
          <cell r="C2166" t="str">
            <v>GS</v>
          </cell>
          <cell r="D2166" t="str">
            <v>R1</v>
          </cell>
          <cell r="E2166" t="str">
            <v>A</v>
          </cell>
          <cell r="F2166" t="str">
            <v>A99092000647</v>
          </cell>
          <cell r="H2166" t="str">
            <v>199908100804</v>
          </cell>
          <cell r="I2166">
            <v>42</v>
          </cell>
          <cell r="J2166" t="str">
            <v>C90016-684M</v>
          </cell>
          <cell r="K2166" t="str">
            <v>RES CFLM</v>
          </cell>
          <cell r="L2166">
            <v>20000</v>
          </cell>
          <cell r="M2166">
            <v>2.9000000000000001E-2</v>
          </cell>
          <cell r="N2166">
            <v>580</v>
          </cell>
          <cell r="O2166">
            <v>2.9000000000000001E-2</v>
          </cell>
          <cell r="P2166">
            <v>580</v>
          </cell>
          <cell r="Q2166">
            <v>0</v>
          </cell>
          <cell r="R2166" t="str">
            <v>智豪貿易</v>
          </cell>
        </row>
        <row r="2167">
          <cell r="A2167" t="str">
            <v>B1</v>
          </cell>
          <cell r="B2167" t="str">
            <v>CB1</v>
          </cell>
          <cell r="C2167" t="str">
            <v>GS</v>
          </cell>
          <cell r="D2167" t="str">
            <v>R1</v>
          </cell>
          <cell r="E2167" t="str">
            <v>A</v>
          </cell>
          <cell r="F2167" t="str">
            <v>A99092000648</v>
          </cell>
          <cell r="H2167" t="str">
            <v>199907100428</v>
          </cell>
          <cell r="I2167">
            <v>24</v>
          </cell>
          <cell r="J2167" t="str">
            <v>C90016-682M</v>
          </cell>
          <cell r="K2167" t="str">
            <v>RES CFLM</v>
          </cell>
          <cell r="L2167">
            <v>20000</v>
          </cell>
          <cell r="M2167">
            <v>2.9000000000000001E-2</v>
          </cell>
          <cell r="N2167">
            <v>580</v>
          </cell>
          <cell r="O2167">
            <v>2.9000000000000001E-2</v>
          </cell>
          <cell r="P2167">
            <v>580</v>
          </cell>
          <cell r="Q2167">
            <v>0</v>
          </cell>
          <cell r="R2167" t="str">
            <v>智豪貿易</v>
          </cell>
        </row>
        <row r="2168">
          <cell r="A2168" t="str">
            <v>B1</v>
          </cell>
          <cell r="B2168" t="str">
            <v>CB1</v>
          </cell>
          <cell r="C2168" t="str">
            <v>GS</v>
          </cell>
          <cell r="D2168" t="str">
            <v>R1</v>
          </cell>
          <cell r="E2168" t="str">
            <v>A</v>
          </cell>
          <cell r="F2168" t="str">
            <v>A99092000649</v>
          </cell>
          <cell r="H2168" t="str">
            <v>199908100804</v>
          </cell>
          <cell r="I2168">
            <v>26</v>
          </cell>
          <cell r="J2168" t="str">
            <v>C90016-514M</v>
          </cell>
          <cell r="K2168" t="str">
            <v>RES CFLM</v>
          </cell>
          <cell r="L2168">
            <v>20000</v>
          </cell>
          <cell r="M2168">
            <v>2.9000000000000001E-2</v>
          </cell>
          <cell r="N2168">
            <v>580</v>
          </cell>
          <cell r="O2168">
            <v>2.9000000000000001E-2</v>
          </cell>
          <cell r="P2168">
            <v>580</v>
          </cell>
          <cell r="Q2168">
            <v>0</v>
          </cell>
          <cell r="R2168" t="str">
            <v>智豪貿易</v>
          </cell>
        </row>
        <row r="2169">
          <cell r="A2169" t="str">
            <v>B1</v>
          </cell>
          <cell r="B2169" t="str">
            <v>CB1</v>
          </cell>
          <cell r="C2169" t="str">
            <v>GS</v>
          </cell>
          <cell r="D2169" t="str">
            <v>R1</v>
          </cell>
          <cell r="E2169" t="str">
            <v>A</v>
          </cell>
          <cell r="F2169" t="str">
            <v>A99092000650</v>
          </cell>
          <cell r="H2169" t="str">
            <v>199908100752</v>
          </cell>
          <cell r="I2169">
            <v>18</v>
          </cell>
          <cell r="J2169" t="str">
            <v>C90016-472M</v>
          </cell>
          <cell r="K2169" t="str">
            <v>RES CFLM</v>
          </cell>
          <cell r="L2169">
            <v>100000</v>
          </cell>
          <cell r="M2169">
            <v>2.9000000000000001E-2</v>
          </cell>
          <cell r="N2169">
            <v>2900</v>
          </cell>
          <cell r="O2169">
            <v>2.9000000000000001E-2</v>
          </cell>
          <cell r="P2169">
            <v>2900</v>
          </cell>
          <cell r="Q2169">
            <v>0</v>
          </cell>
          <cell r="R2169" t="str">
            <v>智豪貿易</v>
          </cell>
        </row>
        <row r="2170">
          <cell r="A2170" t="str">
            <v>B1</v>
          </cell>
          <cell r="B2170" t="str">
            <v>CB1</v>
          </cell>
          <cell r="C2170" t="str">
            <v>GS</v>
          </cell>
          <cell r="D2170" t="str">
            <v>R1</v>
          </cell>
          <cell r="E2170" t="str">
            <v>A</v>
          </cell>
          <cell r="F2170" t="str">
            <v>A99092000651</v>
          </cell>
          <cell r="H2170" t="str">
            <v>199908100803</v>
          </cell>
          <cell r="I2170">
            <v>39</v>
          </cell>
          <cell r="J2170" t="str">
            <v>C90016-273M</v>
          </cell>
          <cell r="K2170" t="str">
            <v>RES CFLM</v>
          </cell>
          <cell r="L2170">
            <v>45000</v>
          </cell>
          <cell r="M2170">
            <v>2.9000000000000001E-2</v>
          </cell>
          <cell r="N2170">
            <v>1305</v>
          </cell>
          <cell r="O2170">
            <v>2.9000000000000001E-2</v>
          </cell>
          <cell r="P2170">
            <v>1305</v>
          </cell>
          <cell r="Q2170">
            <v>0</v>
          </cell>
          <cell r="R2170" t="str">
            <v>智豪貿易</v>
          </cell>
        </row>
        <row r="2171">
          <cell r="A2171" t="str">
            <v>B1</v>
          </cell>
          <cell r="B2171" t="str">
            <v>CB1</v>
          </cell>
          <cell r="C2171" t="str">
            <v>GS</v>
          </cell>
          <cell r="D2171" t="str">
            <v>R1</v>
          </cell>
          <cell r="E2171" t="str">
            <v>A</v>
          </cell>
          <cell r="F2171" t="str">
            <v>A99092000652</v>
          </cell>
          <cell r="H2171" t="str">
            <v>199908100803</v>
          </cell>
          <cell r="I2171">
            <v>35</v>
          </cell>
          <cell r="J2171" t="str">
            <v>C90016-242M</v>
          </cell>
          <cell r="K2171" t="str">
            <v>RES CFLM</v>
          </cell>
          <cell r="L2171">
            <v>25000</v>
          </cell>
          <cell r="M2171">
            <v>2.9000000000000001E-2</v>
          </cell>
          <cell r="N2171">
            <v>725</v>
          </cell>
          <cell r="O2171">
            <v>2.9000000000000001E-2</v>
          </cell>
          <cell r="P2171">
            <v>725</v>
          </cell>
          <cell r="Q2171">
            <v>0</v>
          </cell>
          <cell r="R2171" t="str">
            <v>智豪貿易</v>
          </cell>
        </row>
        <row r="2172">
          <cell r="A2172" t="str">
            <v>B1</v>
          </cell>
          <cell r="B2172" t="str">
            <v>CB1</v>
          </cell>
          <cell r="C2172" t="str">
            <v>GS</v>
          </cell>
          <cell r="D2172" t="str">
            <v>R1</v>
          </cell>
          <cell r="E2172" t="str">
            <v>A</v>
          </cell>
          <cell r="F2172" t="str">
            <v>A99092000653</v>
          </cell>
          <cell r="H2172" t="str">
            <v>199907100428</v>
          </cell>
          <cell r="I2172">
            <v>7</v>
          </cell>
          <cell r="J2172" t="str">
            <v>C90016-222M</v>
          </cell>
          <cell r="K2172" t="str">
            <v>RES CFLM</v>
          </cell>
          <cell r="L2172">
            <v>100000</v>
          </cell>
          <cell r="M2172">
            <v>2.9000000000000001E-2</v>
          </cell>
          <cell r="N2172">
            <v>2900</v>
          </cell>
          <cell r="O2172">
            <v>2.9000000000000001E-2</v>
          </cell>
          <cell r="P2172">
            <v>2900</v>
          </cell>
          <cell r="Q2172">
            <v>0</v>
          </cell>
          <cell r="R2172" t="str">
            <v>智豪貿易</v>
          </cell>
        </row>
        <row r="2173">
          <cell r="A2173" t="str">
            <v>B1</v>
          </cell>
          <cell r="B2173" t="str">
            <v>CB1</v>
          </cell>
          <cell r="C2173" t="str">
            <v>GS</v>
          </cell>
          <cell r="D2173" t="str">
            <v>R1</v>
          </cell>
          <cell r="E2173" t="str">
            <v>A</v>
          </cell>
          <cell r="F2173" t="str">
            <v>A99092000654</v>
          </cell>
          <cell r="H2173" t="str">
            <v>199908100698</v>
          </cell>
          <cell r="I2173">
            <v>4</v>
          </cell>
          <cell r="J2173" t="str">
            <v>C90016-202M</v>
          </cell>
          <cell r="K2173" t="str">
            <v>RES CFLM</v>
          </cell>
          <cell r="L2173">
            <v>100000</v>
          </cell>
          <cell r="M2173">
            <v>2.9000000000000001E-2</v>
          </cell>
          <cell r="N2173">
            <v>2900</v>
          </cell>
          <cell r="O2173">
            <v>2.9000000000000001E-2</v>
          </cell>
          <cell r="P2173">
            <v>2900</v>
          </cell>
          <cell r="Q2173">
            <v>0</v>
          </cell>
          <cell r="R2173" t="str">
            <v>智豪貿易</v>
          </cell>
        </row>
        <row r="2174">
          <cell r="A2174" t="str">
            <v>B1</v>
          </cell>
          <cell r="B2174" t="str">
            <v>CB1</v>
          </cell>
          <cell r="C2174" t="str">
            <v>GS</v>
          </cell>
          <cell r="D2174" t="str">
            <v>R1</v>
          </cell>
          <cell r="E2174" t="str">
            <v>A</v>
          </cell>
          <cell r="F2174" t="str">
            <v>A99092000655</v>
          </cell>
          <cell r="H2174" t="str">
            <v>199908100803</v>
          </cell>
          <cell r="I2174">
            <v>16</v>
          </cell>
          <cell r="J2174" t="str">
            <v>C90016-131M</v>
          </cell>
          <cell r="K2174" t="str">
            <v>RES CFLM</v>
          </cell>
          <cell r="L2174">
            <v>30000</v>
          </cell>
          <cell r="M2174">
            <v>2.9000000000000001E-2</v>
          </cell>
          <cell r="N2174">
            <v>870</v>
          </cell>
          <cell r="O2174">
            <v>2.9000000000000001E-2</v>
          </cell>
          <cell r="P2174">
            <v>870</v>
          </cell>
          <cell r="Q2174">
            <v>0</v>
          </cell>
          <cell r="R2174" t="str">
            <v>智豪貿易</v>
          </cell>
        </row>
        <row r="2175">
          <cell r="A2175" t="str">
            <v>B1</v>
          </cell>
          <cell r="B2175" t="str">
            <v>CB1</v>
          </cell>
          <cell r="C2175" t="str">
            <v>GS</v>
          </cell>
          <cell r="D2175" t="str">
            <v>R1</v>
          </cell>
          <cell r="E2175" t="str">
            <v>A</v>
          </cell>
          <cell r="F2175" t="str">
            <v>A99092000656</v>
          </cell>
          <cell r="H2175" t="str">
            <v>199908100803</v>
          </cell>
          <cell r="I2175">
            <v>14</v>
          </cell>
          <cell r="J2175" t="str">
            <v>C90016-123M</v>
          </cell>
          <cell r="K2175" t="str">
            <v>RES CFLM</v>
          </cell>
          <cell r="L2175">
            <v>5000</v>
          </cell>
          <cell r="M2175">
            <v>2.9000000000000001E-2</v>
          </cell>
          <cell r="N2175">
            <v>145</v>
          </cell>
          <cell r="O2175">
            <v>2.9000000000000001E-2</v>
          </cell>
          <cell r="P2175">
            <v>145</v>
          </cell>
          <cell r="Q2175">
            <v>0</v>
          </cell>
          <cell r="R2175" t="str">
            <v>智豪貿易</v>
          </cell>
        </row>
        <row r="2176">
          <cell r="A2176" t="str">
            <v>B1</v>
          </cell>
          <cell r="B2176" t="str">
            <v>CB1</v>
          </cell>
          <cell r="C2176" t="str">
            <v>GS</v>
          </cell>
          <cell r="D2176" t="str">
            <v>R1</v>
          </cell>
          <cell r="E2176" t="str">
            <v>A</v>
          </cell>
          <cell r="F2176" t="str">
            <v>A99092000657</v>
          </cell>
          <cell r="H2176" t="str">
            <v>199908100507</v>
          </cell>
          <cell r="I2176">
            <v>10</v>
          </cell>
          <cell r="J2176" t="str">
            <v>C90016-473M</v>
          </cell>
          <cell r="K2176" t="str">
            <v>RES CFLM</v>
          </cell>
          <cell r="L2176">
            <v>100000</v>
          </cell>
          <cell r="M2176">
            <v>2.9000000000000001E-2</v>
          </cell>
          <cell r="N2176">
            <v>2900</v>
          </cell>
          <cell r="O2176">
            <v>2.9000000000000001E-2</v>
          </cell>
          <cell r="P2176">
            <v>2900</v>
          </cell>
          <cell r="Q2176">
            <v>0</v>
          </cell>
          <cell r="R2176" t="str">
            <v>智豪貿易</v>
          </cell>
        </row>
        <row r="2177">
          <cell r="A2177" t="str">
            <v>B1</v>
          </cell>
          <cell r="B2177" t="str">
            <v>CB1</v>
          </cell>
          <cell r="C2177" t="str">
            <v>GS</v>
          </cell>
          <cell r="D2177" t="str">
            <v>R1</v>
          </cell>
          <cell r="E2177" t="str">
            <v>A</v>
          </cell>
          <cell r="F2177" t="str">
            <v>A99092000658</v>
          </cell>
          <cell r="H2177" t="str">
            <v>199909100419</v>
          </cell>
          <cell r="I2177">
            <v>21</v>
          </cell>
          <cell r="J2177" t="str">
            <v>C90016-751M</v>
          </cell>
          <cell r="K2177" t="str">
            <v>RES CFLM</v>
          </cell>
          <cell r="L2177">
            <v>5000</v>
          </cell>
          <cell r="M2177">
            <v>2.9000000000000001E-2</v>
          </cell>
          <cell r="N2177">
            <v>145</v>
          </cell>
          <cell r="O2177">
            <v>2.9000000000000001E-2</v>
          </cell>
          <cell r="P2177">
            <v>145</v>
          </cell>
          <cell r="Q2177">
            <v>0</v>
          </cell>
          <cell r="R2177" t="str">
            <v>智豪貿易</v>
          </cell>
        </row>
        <row r="2178">
          <cell r="A2178" t="str">
            <v>B1</v>
          </cell>
          <cell r="B2178" t="str">
            <v>CB1</v>
          </cell>
          <cell r="C2178" t="str">
            <v>GS</v>
          </cell>
          <cell r="D2178" t="str">
            <v>R1</v>
          </cell>
          <cell r="E2178" t="str">
            <v>A</v>
          </cell>
          <cell r="F2178" t="str">
            <v>A99092000660</v>
          </cell>
          <cell r="H2178" t="str">
            <v>199909100173</v>
          </cell>
          <cell r="I2178">
            <v>1</v>
          </cell>
          <cell r="J2178" t="str">
            <v>C90710-9832I</v>
          </cell>
          <cell r="K2178" t="str">
            <v>FAN 12VDC</v>
          </cell>
          <cell r="L2178">
            <v>20000</v>
          </cell>
          <cell r="M2178">
            <v>51</v>
          </cell>
          <cell r="N2178">
            <v>1020000</v>
          </cell>
          <cell r="O2178">
            <v>51</v>
          </cell>
          <cell r="P2178">
            <v>1020000</v>
          </cell>
          <cell r="Q2178">
            <v>0</v>
          </cell>
          <cell r="R2178" t="str">
            <v>千鴻</v>
          </cell>
        </row>
        <row r="2179">
          <cell r="A2179" t="str">
            <v>B1</v>
          </cell>
          <cell r="B2179" t="str">
            <v>CB1</v>
          </cell>
          <cell r="C2179" t="str">
            <v>GS</v>
          </cell>
          <cell r="D2179" t="str">
            <v>R1</v>
          </cell>
          <cell r="E2179" t="str">
            <v>A</v>
          </cell>
          <cell r="F2179" t="str">
            <v>A99092000661</v>
          </cell>
          <cell r="H2179" t="str">
            <v>KLN96562</v>
          </cell>
          <cell r="I2179">
            <v>7</v>
          </cell>
          <cell r="J2179" t="str">
            <v>C90105-819S-RBA</v>
          </cell>
          <cell r="K2179" t="str">
            <v>CAP CER</v>
          </cell>
          <cell r="L2179">
            <v>500000</v>
          </cell>
          <cell r="M2179">
            <v>0.53449999999999998</v>
          </cell>
          <cell r="N2179">
            <v>267260</v>
          </cell>
          <cell r="O2179">
            <v>0.51519999999999999</v>
          </cell>
          <cell r="P2179">
            <v>257600</v>
          </cell>
          <cell r="Q2179">
            <v>9660</v>
          </cell>
          <cell r="R2179" t="str">
            <v>香港中獅</v>
          </cell>
        </row>
        <row r="2180">
          <cell r="A2180" t="str">
            <v>B1</v>
          </cell>
          <cell r="B2180" t="str">
            <v>CB1</v>
          </cell>
          <cell r="C2180" t="str">
            <v>GS</v>
          </cell>
          <cell r="D2180" t="str">
            <v>R1</v>
          </cell>
          <cell r="E2180" t="str">
            <v>A</v>
          </cell>
          <cell r="F2180" t="str">
            <v>A99092000662</v>
          </cell>
          <cell r="H2180" t="str">
            <v>199908100315</v>
          </cell>
          <cell r="I2180">
            <v>2</v>
          </cell>
          <cell r="J2180" t="str">
            <v>C90105-9829I-RBA</v>
          </cell>
          <cell r="K2180" t="str">
            <v>CAP CER</v>
          </cell>
          <cell r="L2180">
            <v>42000</v>
          </cell>
          <cell r="M2180">
            <v>0.30590000000000001</v>
          </cell>
          <cell r="N2180">
            <v>12848</v>
          </cell>
          <cell r="O2180">
            <v>0.30590000000000001</v>
          </cell>
          <cell r="P2180">
            <v>12848</v>
          </cell>
          <cell r="Q2180">
            <v>0</v>
          </cell>
          <cell r="R2180" t="str">
            <v>香港中獅</v>
          </cell>
        </row>
        <row r="2181">
          <cell r="A2181" t="str">
            <v>B1</v>
          </cell>
          <cell r="B2181" t="str">
            <v>CB1</v>
          </cell>
          <cell r="C2181" t="str">
            <v>GS</v>
          </cell>
          <cell r="D2181" t="str">
            <v>R1</v>
          </cell>
          <cell r="E2181" t="str">
            <v>A</v>
          </cell>
          <cell r="F2181" t="str">
            <v>A99092000663</v>
          </cell>
          <cell r="H2181" t="str">
            <v>KLN96700</v>
          </cell>
          <cell r="I2181">
            <v>18</v>
          </cell>
          <cell r="J2181" t="str">
            <v>C90105-9829I-RBA</v>
          </cell>
          <cell r="K2181" t="str">
            <v>CAP CER</v>
          </cell>
          <cell r="L2181">
            <v>8000</v>
          </cell>
          <cell r="M2181">
            <v>0.32200000000000001</v>
          </cell>
          <cell r="N2181">
            <v>2576</v>
          </cell>
          <cell r="O2181">
            <v>0.30590000000000001</v>
          </cell>
          <cell r="P2181">
            <v>2447</v>
          </cell>
          <cell r="Q2181">
            <v>129</v>
          </cell>
          <cell r="R2181" t="str">
            <v>香港中獅</v>
          </cell>
        </row>
        <row r="2182">
          <cell r="A2182" t="str">
            <v>B1</v>
          </cell>
          <cell r="B2182" t="str">
            <v>CB1</v>
          </cell>
          <cell r="C2182" t="str">
            <v>GS</v>
          </cell>
          <cell r="D2182" t="str">
            <v>R1</v>
          </cell>
          <cell r="E2182" t="str">
            <v>A</v>
          </cell>
          <cell r="F2182" t="str">
            <v>A99092000670</v>
          </cell>
          <cell r="H2182" t="str">
            <v>199907100354</v>
          </cell>
          <cell r="I2182">
            <v>7</v>
          </cell>
          <cell r="J2182" t="str">
            <v>C90609-9886I</v>
          </cell>
          <cell r="K2182" t="str">
            <v>CONT FEML</v>
          </cell>
          <cell r="L2182">
            <v>1505000</v>
          </cell>
          <cell r="M2182">
            <v>0.109</v>
          </cell>
          <cell r="N2182">
            <v>164045</v>
          </cell>
          <cell r="O2182">
            <v>0.109</v>
          </cell>
          <cell r="P2182">
            <v>164045</v>
          </cell>
          <cell r="Q2182">
            <v>0</v>
          </cell>
          <cell r="R2182" t="str">
            <v>龍竹</v>
          </cell>
        </row>
        <row r="2183">
          <cell r="A2183" t="str">
            <v>B1</v>
          </cell>
          <cell r="B2183" t="str">
            <v>CB1</v>
          </cell>
          <cell r="C2183" t="str">
            <v>GS</v>
          </cell>
          <cell r="D2183" t="str">
            <v>R1</v>
          </cell>
          <cell r="E2183" t="str">
            <v>A</v>
          </cell>
          <cell r="F2183" t="str">
            <v>A99092000671</v>
          </cell>
          <cell r="H2183" t="str">
            <v>199907100357</v>
          </cell>
          <cell r="I2183">
            <v>14</v>
          </cell>
          <cell r="J2183" t="str">
            <v>C90601-9866I</v>
          </cell>
          <cell r="K2183" t="str">
            <v>CONN HOUSING</v>
          </cell>
          <cell r="L2183">
            <v>1000000</v>
          </cell>
          <cell r="M2183">
            <v>0.3</v>
          </cell>
          <cell r="N2183">
            <v>300000</v>
          </cell>
          <cell r="O2183">
            <v>0.28000000000000003</v>
          </cell>
          <cell r="P2183">
            <v>280000</v>
          </cell>
          <cell r="Q2183">
            <v>20000</v>
          </cell>
          <cell r="R2183" t="str">
            <v>龍竹</v>
          </cell>
        </row>
        <row r="2184">
          <cell r="A2184" t="str">
            <v>B1</v>
          </cell>
          <cell r="B2184" t="str">
            <v>CB1</v>
          </cell>
          <cell r="C2184" t="str">
            <v>GS</v>
          </cell>
          <cell r="D2184" t="str">
            <v>R1</v>
          </cell>
          <cell r="E2184" t="str">
            <v>A</v>
          </cell>
          <cell r="F2184" t="str">
            <v>A99092000672</v>
          </cell>
          <cell r="H2184" t="str">
            <v>199907100354</v>
          </cell>
          <cell r="I2184">
            <v>3</v>
          </cell>
          <cell r="J2184" t="str">
            <v>C90609-9886I</v>
          </cell>
          <cell r="K2184" t="str">
            <v>CONT FEML</v>
          </cell>
          <cell r="L2184">
            <v>95000</v>
          </cell>
          <cell r="M2184">
            <v>0.109</v>
          </cell>
          <cell r="N2184">
            <v>10355</v>
          </cell>
          <cell r="O2184">
            <v>0.109</v>
          </cell>
          <cell r="P2184">
            <v>10355</v>
          </cell>
          <cell r="Q2184">
            <v>0</v>
          </cell>
          <cell r="R2184" t="str">
            <v>龍竹</v>
          </cell>
        </row>
        <row r="2185">
          <cell r="A2185" t="str">
            <v>B1</v>
          </cell>
          <cell r="B2185" t="str">
            <v>CB1</v>
          </cell>
          <cell r="C2185" t="str">
            <v>GS</v>
          </cell>
          <cell r="D2185" t="str">
            <v>R1</v>
          </cell>
          <cell r="E2185" t="str">
            <v>A</v>
          </cell>
          <cell r="F2185" t="str">
            <v>A99092000673</v>
          </cell>
          <cell r="H2185" t="str">
            <v>199907100357</v>
          </cell>
          <cell r="I2185">
            <v>13</v>
          </cell>
          <cell r="J2185" t="str">
            <v>C90601-9866I</v>
          </cell>
          <cell r="K2185" t="str">
            <v>CONN HOUSING</v>
          </cell>
          <cell r="L2185">
            <v>44000</v>
          </cell>
          <cell r="M2185">
            <v>0.3</v>
          </cell>
          <cell r="N2185">
            <v>13200</v>
          </cell>
          <cell r="O2185">
            <v>0.28000000000000003</v>
          </cell>
          <cell r="P2185">
            <v>12320</v>
          </cell>
          <cell r="Q2185">
            <v>880</v>
          </cell>
          <cell r="R2185" t="str">
            <v>龍竹</v>
          </cell>
        </row>
        <row r="2186">
          <cell r="A2186" t="str">
            <v>B1</v>
          </cell>
          <cell r="B2186" t="str">
            <v>CB1</v>
          </cell>
          <cell r="C2186" t="str">
            <v>GS</v>
          </cell>
          <cell r="D2186" t="str">
            <v>R1</v>
          </cell>
          <cell r="E2186" t="str">
            <v>A</v>
          </cell>
          <cell r="F2186" t="str">
            <v>A99092000674</v>
          </cell>
          <cell r="H2186" t="str">
            <v>199908100019</v>
          </cell>
          <cell r="I2186">
            <v>3</v>
          </cell>
          <cell r="J2186" t="str">
            <v>C90554-9988I</v>
          </cell>
          <cell r="K2186" t="str">
            <v>SWITCH SLIDE</v>
          </cell>
          <cell r="L2186">
            <v>42000</v>
          </cell>
          <cell r="M2186">
            <v>2.5</v>
          </cell>
          <cell r="N2186">
            <v>105000</v>
          </cell>
          <cell r="O2186">
            <v>2.5</v>
          </cell>
          <cell r="P2186">
            <v>105000</v>
          </cell>
          <cell r="Q2186">
            <v>0</v>
          </cell>
          <cell r="R2186" t="str">
            <v>嘉尼</v>
          </cell>
        </row>
        <row r="2187">
          <cell r="A2187" t="str">
            <v>B1</v>
          </cell>
          <cell r="B2187" t="str">
            <v>CB1</v>
          </cell>
          <cell r="C2187" t="str">
            <v>GS</v>
          </cell>
          <cell r="D2187" t="str">
            <v>R1</v>
          </cell>
          <cell r="E2187" t="str">
            <v>A</v>
          </cell>
          <cell r="F2187" t="str">
            <v>A99092000675</v>
          </cell>
          <cell r="H2187" t="str">
            <v>199907100132</v>
          </cell>
          <cell r="I2187">
            <v>6</v>
          </cell>
          <cell r="J2187" t="str">
            <v>CLLX478BXLB0</v>
          </cell>
          <cell r="K2187" t="str">
            <v>CHOKE TP34</v>
          </cell>
          <cell r="L2187">
            <v>1800</v>
          </cell>
          <cell r="M2187">
            <v>2.6082000000000001</v>
          </cell>
          <cell r="N2187">
            <v>4695</v>
          </cell>
          <cell r="O2187">
            <v>2.601</v>
          </cell>
          <cell r="P2187">
            <v>4682</v>
          </cell>
          <cell r="Q2187">
            <v>13</v>
          </cell>
          <cell r="R2187" t="str">
            <v>台灣伏特</v>
          </cell>
        </row>
        <row r="2188">
          <cell r="A2188" t="str">
            <v>B1</v>
          </cell>
          <cell r="B2188" t="str">
            <v>CB1</v>
          </cell>
          <cell r="C2188" t="str">
            <v>GS</v>
          </cell>
          <cell r="D2188" t="str">
            <v>R1</v>
          </cell>
          <cell r="E2188" t="str">
            <v>A</v>
          </cell>
          <cell r="F2188" t="str">
            <v>A99092000676</v>
          </cell>
          <cell r="H2188" t="str">
            <v>199907100545</v>
          </cell>
          <cell r="I2188">
            <v>8</v>
          </cell>
          <cell r="J2188" t="str">
            <v>CLLX478BXLB0</v>
          </cell>
          <cell r="K2188" t="str">
            <v>CHOKE TP34</v>
          </cell>
          <cell r="L2188">
            <v>2900</v>
          </cell>
          <cell r="M2188">
            <v>2.6082000000000001</v>
          </cell>
          <cell r="N2188">
            <v>7564</v>
          </cell>
          <cell r="O2188">
            <v>2.601</v>
          </cell>
          <cell r="P2188">
            <v>7543</v>
          </cell>
          <cell r="Q2188">
            <v>21</v>
          </cell>
          <cell r="R2188" t="str">
            <v>台灣伏特</v>
          </cell>
        </row>
        <row r="2189">
          <cell r="A2189" t="str">
            <v>B1</v>
          </cell>
          <cell r="B2189" t="str">
            <v>CB1</v>
          </cell>
          <cell r="C2189" t="str">
            <v>GS</v>
          </cell>
          <cell r="D2189" t="str">
            <v>R1</v>
          </cell>
          <cell r="E2189" t="str">
            <v>A</v>
          </cell>
          <cell r="F2189" t="str">
            <v>A99092000677</v>
          </cell>
          <cell r="H2189" t="str">
            <v>199907100205</v>
          </cell>
          <cell r="I2189">
            <v>5</v>
          </cell>
          <cell r="J2189" t="str">
            <v>C20911-0001I</v>
          </cell>
          <cell r="K2189" t="str">
            <v>XFMR MAIN</v>
          </cell>
          <cell r="L2189">
            <v>42</v>
          </cell>
          <cell r="M2189">
            <v>32.200000000000003</v>
          </cell>
          <cell r="N2189">
            <v>1352</v>
          </cell>
          <cell r="O2189">
            <v>25.673999999999999</v>
          </cell>
          <cell r="P2189">
            <v>1078</v>
          </cell>
          <cell r="Q2189">
            <v>274</v>
          </cell>
          <cell r="R2189" t="str">
            <v>台灣伏特</v>
          </cell>
        </row>
        <row r="2190">
          <cell r="A2190" t="str">
            <v>B1</v>
          </cell>
          <cell r="B2190" t="str">
            <v>CB1</v>
          </cell>
          <cell r="C2190" t="str">
            <v>GS</v>
          </cell>
          <cell r="D2190" t="str">
            <v>R1</v>
          </cell>
          <cell r="E2190" t="str">
            <v>A</v>
          </cell>
          <cell r="F2190" t="str">
            <v>A99092000678</v>
          </cell>
          <cell r="H2190" t="str">
            <v>199907100546</v>
          </cell>
          <cell r="I2190">
            <v>5</v>
          </cell>
          <cell r="J2190" t="str">
            <v>C20911-0001I</v>
          </cell>
          <cell r="K2190" t="str">
            <v>XFMR MAIN</v>
          </cell>
          <cell r="L2190">
            <v>1600</v>
          </cell>
          <cell r="M2190">
            <v>32.200000000000003</v>
          </cell>
          <cell r="N2190">
            <v>51520</v>
          </cell>
          <cell r="O2190">
            <v>25.673999999999999</v>
          </cell>
          <cell r="P2190">
            <v>41078</v>
          </cell>
          <cell r="Q2190">
            <v>10442</v>
          </cell>
          <cell r="R2190" t="str">
            <v>台灣伏特</v>
          </cell>
        </row>
        <row r="2191">
          <cell r="A2191" t="str">
            <v>B1</v>
          </cell>
          <cell r="B2191" t="str">
            <v>CB1</v>
          </cell>
          <cell r="C2191" t="str">
            <v>GS</v>
          </cell>
          <cell r="D2191" t="str">
            <v>R1</v>
          </cell>
          <cell r="E2191" t="str">
            <v>A</v>
          </cell>
          <cell r="F2191" t="str">
            <v>A99092000679</v>
          </cell>
          <cell r="H2191" t="str">
            <v>KPNH0914</v>
          </cell>
          <cell r="I2191">
            <v>4</v>
          </cell>
          <cell r="J2191" t="str">
            <v>C20911-0001I</v>
          </cell>
          <cell r="K2191" t="str">
            <v>XFMR MAIN</v>
          </cell>
          <cell r="L2191">
            <v>358</v>
          </cell>
          <cell r="M2191">
            <v>32.200000000000003</v>
          </cell>
          <cell r="N2191">
            <v>11528</v>
          </cell>
          <cell r="O2191">
            <v>25.673999999999999</v>
          </cell>
          <cell r="P2191">
            <v>9191</v>
          </cell>
          <cell r="Q2191">
            <v>2337</v>
          </cell>
          <cell r="R2191" t="str">
            <v>台灣伏特</v>
          </cell>
        </row>
        <row r="2192">
          <cell r="A2192" t="str">
            <v>B1</v>
          </cell>
          <cell r="B2192" t="str">
            <v>CB1</v>
          </cell>
          <cell r="C2192" t="str">
            <v>GS</v>
          </cell>
          <cell r="D2192" t="str">
            <v>R1</v>
          </cell>
          <cell r="E2192" t="str">
            <v>A</v>
          </cell>
          <cell r="F2192" t="str">
            <v>A99092000680</v>
          </cell>
          <cell r="H2192" t="str">
            <v>KKN93322</v>
          </cell>
          <cell r="I2192">
            <v>13</v>
          </cell>
          <cell r="J2192" t="str">
            <v>C90891-9945I</v>
          </cell>
          <cell r="K2192" t="str">
            <v>VARISTOR</v>
          </cell>
          <cell r="L2192">
            <v>20000</v>
          </cell>
          <cell r="M2192">
            <v>0.49909999999999999</v>
          </cell>
          <cell r="N2192">
            <v>9982</v>
          </cell>
          <cell r="O2192">
            <v>0.5</v>
          </cell>
          <cell r="P2192">
            <v>10000</v>
          </cell>
          <cell r="Q2192">
            <v>-18</v>
          </cell>
          <cell r="R2192" t="str">
            <v>威展</v>
          </cell>
        </row>
        <row r="2193">
          <cell r="A2193" t="str">
            <v>B1</v>
          </cell>
          <cell r="B2193" t="str">
            <v>CB1</v>
          </cell>
          <cell r="C2193" t="str">
            <v>GS</v>
          </cell>
          <cell r="D2193" t="str">
            <v>R1</v>
          </cell>
          <cell r="E2193" t="str">
            <v>A</v>
          </cell>
          <cell r="F2193" t="str">
            <v>A99092000681</v>
          </cell>
          <cell r="H2193" t="str">
            <v>KKN93322</v>
          </cell>
          <cell r="I2193">
            <v>13</v>
          </cell>
          <cell r="J2193" t="str">
            <v>C90891-9945I</v>
          </cell>
          <cell r="K2193" t="str">
            <v>VARISTOR</v>
          </cell>
          <cell r="L2193">
            <v>40000</v>
          </cell>
          <cell r="M2193">
            <v>0.49909999999999999</v>
          </cell>
          <cell r="N2193">
            <v>19964</v>
          </cell>
          <cell r="O2193">
            <v>0.5</v>
          </cell>
          <cell r="P2193">
            <v>20000</v>
          </cell>
          <cell r="Q2193">
            <v>-36</v>
          </cell>
          <cell r="R2193" t="str">
            <v>威展</v>
          </cell>
        </row>
        <row r="2194">
          <cell r="A2194" t="str">
            <v>B1</v>
          </cell>
          <cell r="B2194" t="str">
            <v>CB1</v>
          </cell>
          <cell r="C2194" t="str">
            <v>GS</v>
          </cell>
          <cell r="D2194" t="str">
            <v>R1</v>
          </cell>
          <cell r="E2194" t="str">
            <v>A</v>
          </cell>
          <cell r="F2194" t="str">
            <v>A99092000682</v>
          </cell>
          <cell r="H2194" t="str">
            <v>199908100128</v>
          </cell>
          <cell r="I2194">
            <v>8</v>
          </cell>
          <cell r="J2194" t="str">
            <v>C90075-9983I</v>
          </cell>
          <cell r="K2194" t="str">
            <v>THERMISTOR</v>
          </cell>
          <cell r="L2194">
            <v>15000</v>
          </cell>
          <cell r="M2194">
            <v>1.4007000000000001</v>
          </cell>
          <cell r="N2194">
            <v>21011</v>
          </cell>
          <cell r="O2194">
            <v>0.94</v>
          </cell>
          <cell r="P2194">
            <v>14100</v>
          </cell>
          <cell r="Q2194">
            <v>6911</v>
          </cell>
          <cell r="R2194" t="str">
            <v>威展</v>
          </cell>
        </row>
        <row r="2195">
          <cell r="A2195" t="str">
            <v>B1</v>
          </cell>
          <cell r="B2195" t="str">
            <v>CB1</v>
          </cell>
          <cell r="C2195" t="str">
            <v>GS</v>
          </cell>
          <cell r="D2195" t="str">
            <v>R1</v>
          </cell>
          <cell r="E2195" t="str">
            <v>A</v>
          </cell>
          <cell r="F2195" t="str">
            <v>A99092000683</v>
          </cell>
          <cell r="H2195" t="str">
            <v>199909100026</v>
          </cell>
          <cell r="I2195">
            <v>9</v>
          </cell>
          <cell r="J2195" t="str">
            <v>C90075-9967I</v>
          </cell>
          <cell r="K2195" t="str">
            <v>THERMISTOR</v>
          </cell>
          <cell r="L2195">
            <v>56000</v>
          </cell>
          <cell r="M2195">
            <v>2.5760000000000001</v>
          </cell>
          <cell r="N2195">
            <v>144256</v>
          </cell>
          <cell r="O2195">
            <v>2.2999999999999998</v>
          </cell>
          <cell r="P2195">
            <v>128800</v>
          </cell>
          <cell r="Q2195">
            <v>15456</v>
          </cell>
          <cell r="R2195" t="str">
            <v>威展</v>
          </cell>
        </row>
        <row r="2196">
          <cell r="A2196" t="str">
            <v>B1</v>
          </cell>
          <cell r="B2196" t="str">
            <v>CB1</v>
          </cell>
          <cell r="C2196" t="str">
            <v>GS</v>
          </cell>
          <cell r="D2196" t="str">
            <v>R1</v>
          </cell>
          <cell r="E2196" t="str">
            <v>A</v>
          </cell>
          <cell r="F2196" t="str">
            <v>A99092000684</v>
          </cell>
          <cell r="H2196" t="str">
            <v>KKN94300</v>
          </cell>
          <cell r="I2196">
            <v>8</v>
          </cell>
          <cell r="J2196" t="str">
            <v>C90075-9967I</v>
          </cell>
          <cell r="K2196" t="str">
            <v>THERMISTOR</v>
          </cell>
          <cell r="L2196">
            <v>4000</v>
          </cell>
          <cell r="M2196">
            <v>2.5760000000000001</v>
          </cell>
          <cell r="N2196">
            <v>10304</v>
          </cell>
          <cell r="O2196">
            <v>2.2999999999999998</v>
          </cell>
          <cell r="P2196">
            <v>9200</v>
          </cell>
          <cell r="Q2196">
            <v>1104</v>
          </cell>
          <cell r="R2196" t="str">
            <v>威展</v>
          </cell>
        </row>
        <row r="2197">
          <cell r="A2197" t="str">
            <v>B1</v>
          </cell>
          <cell r="B2197" t="str">
            <v>CB1</v>
          </cell>
          <cell r="C2197" t="str">
            <v>GS</v>
          </cell>
          <cell r="D2197" t="str">
            <v>R1</v>
          </cell>
          <cell r="E2197" t="str">
            <v>A</v>
          </cell>
          <cell r="F2197" t="str">
            <v>A99092000685</v>
          </cell>
          <cell r="H2197" t="str">
            <v>KKN94586</v>
          </cell>
          <cell r="I2197">
            <v>5</v>
          </cell>
          <cell r="J2197" t="str">
            <v>C90075-9966I</v>
          </cell>
          <cell r="K2197" t="str">
            <v>THERMISTOR</v>
          </cell>
          <cell r="L2197">
            <v>55000</v>
          </cell>
          <cell r="M2197">
            <v>0.747</v>
          </cell>
          <cell r="N2197">
            <v>41087</v>
          </cell>
          <cell r="O2197">
            <v>0.747</v>
          </cell>
          <cell r="P2197">
            <v>41087</v>
          </cell>
          <cell r="Q2197">
            <v>0</v>
          </cell>
          <cell r="R2197" t="str">
            <v>威展</v>
          </cell>
        </row>
        <row r="2198">
          <cell r="A2198" t="str">
            <v>B1</v>
          </cell>
          <cell r="B2198" t="str">
            <v>CB1</v>
          </cell>
          <cell r="C2198" t="str">
            <v>GS</v>
          </cell>
          <cell r="D2198" t="str">
            <v>R1</v>
          </cell>
          <cell r="E2198" t="str">
            <v>A</v>
          </cell>
          <cell r="F2198" t="str">
            <v>A99092000686</v>
          </cell>
          <cell r="H2198" t="str">
            <v>199907100103</v>
          </cell>
          <cell r="I2198">
            <v>2</v>
          </cell>
          <cell r="J2198" t="str">
            <v>C90075-9965I</v>
          </cell>
          <cell r="K2198" t="str">
            <v>THERMISTOR</v>
          </cell>
          <cell r="L2198">
            <v>31000</v>
          </cell>
          <cell r="M2198">
            <v>0.94669999999999999</v>
          </cell>
          <cell r="N2198">
            <v>29347</v>
          </cell>
          <cell r="O2198">
            <v>0.92</v>
          </cell>
          <cell r="P2198">
            <v>28520</v>
          </cell>
          <cell r="Q2198">
            <v>827</v>
          </cell>
          <cell r="R2198" t="str">
            <v>威展</v>
          </cell>
        </row>
        <row r="2199">
          <cell r="A2199" t="str">
            <v>B1</v>
          </cell>
          <cell r="B2199" t="str">
            <v>CB1</v>
          </cell>
          <cell r="C2199" t="str">
            <v>GS</v>
          </cell>
          <cell r="D2199" t="str">
            <v>R1</v>
          </cell>
          <cell r="E2199" t="str">
            <v>A</v>
          </cell>
          <cell r="F2199" t="str">
            <v>A99092000687</v>
          </cell>
          <cell r="H2199" t="str">
            <v>KKN96779</v>
          </cell>
          <cell r="I2199">
            <v>2</v>
          </cell>
          <cell r="J2199" t="str">
            <v>C90075-9965I</v>
          </cell>
          <cell r="K2199" t="str">
            <v>THERMISTOR</v>
          </cell>
          <cell r="L2199">
            <v>49000</v>
          </cell>
          <cell r="M2199">
            <v>0.94669999999999999</v>
          </cell>
          <cell r="N2199">
            <v>46387</v>
          </cell>
          <cell r="O2199">
            <v>0.92</v>
          </cell>
          <cell r="P2199">
            <v>45080</v>
          </cell>
          <cell r="Q2199">
            <v>1307</v>
          </cell>
          <cell r="R2199" t="str">
            <v>威展</v>
          </cell>
        </row>
        <row r="2200">
          <cell r="A2200" t="str">
            <v>B1</v>
          </cell>
          <cell r="B2200" t="str">
            <v>CB1</v>
          </cell>
          <cell r="C2200" t="str">
            <v>GS</v>
          </cell>
          <cell r="D2200" t="str">
            <v>R1</v>
          </cell>
          <cell r="E2200" t="str">
            <v>A</v>
          </cell>
          <cell r="F2200" t="str">
            <v>A99092000688</v>
          </cell>
          <cell r="H2200" t="str">
            <v>KKN96047</v>
          </cell>
          <cell r="I2200">
            <v>6</v>
          </cell>
          <cell r="J2200" t="str">
            <v>C90075-9964I</v>
          </cell>
          <cell r="K2200" t="str">
            <v>THERMISTOR</v>
          </cell>
          <cell r="L2200">
            <v>14000</v>
          </cell>
          <cell r="M2200">
            <v>0.79530000000000001</v>
          </cell>
          <cell r="N2200">
            <v>11135</v>
          </cell>
          <cell r="O2200">
            <v>0.8</v>
          </cell>
          <cell r="P2200">
            <v>11200</v>
          </cell>
          <cell r="Q2200">
            <v>-65</v>
          </cell>
          <cell r="R2200" t="str">
            <v>威展</v>
          </cell>
        </row>
        <row r="2201">
          <cell r="A2201" t="str">
            <v>B1</v>
          </cell>
          <cell r="B2201" t="str">
            <v>CB1</v>
          </cell>
          <cell r="C2201" t="str">
            <v>GS</v>
          </cell>
          <cell r="D2201" t="str">
            <v>R1</v>
          </cell>
          <cell r="E2201" t="str">
            <v>A</v>
          </cell>
          <cell r="F2201" t="str">
            <v>A99092000689</v>
          </cell>
          <cell r="H2201" t="str">
            <v>199908100128</v>
          </cell>
          <cell r="I2201">
            <v>5</v>
          </cell>
          <cell r="J2201" t="str">
            <v>C90075-9961I</v>
          </cell>
          <cell r="K2201" t="str">
            <v>THERMISTOR</v>
          </cell>
          <cell r="L2201">
            <v>10000</v>
          </cell>
          <cell r="M2201">
            <v>2.3892000000000002</v>
          </cell>
          <cell r="N2201">
            <v>23892</v>
          </cell>
          <cell r="O2201">
            <v>2.2999999999999998</v>
          </cell>
          <cell r="P2201">
            <v>23000</v>
          </cell>
          <cell r="Q2201">
            <v>892</v>
          </cell>
          <cell r="R2201" t="str">
            <v>威展</v>
          </cell>
        </row>
        <row r="2202">
          <cell r="A2202" t="str">
            <v>B1</v>
          </cell>
          <cell r="B2202" t="str">
            <v>CB1</v>
          </cell>
          <cell r="C2202" t="str">
            <v>GS</v>
          </cell>
          <cell r="D2202" t="str">
            <v>R1</v>
          </cell>
          <cell r="E2202" t="str">
            <v>A</v>
          </cell>
          <cell r="F2202" t="str">
            <v>A99092000690</v>
          </cell>
          <cell r="H2202" t="str">
            <v>KKN96657</v>
          </cell>
          <cell r="I2202">
            <v>3</v>
          </cell>
          <cell r="J2202" t="str">
            <v>C90075-9942I</v>
          </cell>
          <cell r="K2202" t="str">
            <v>THERMISTOR</v>
          </cell>
          <cell r="L2202">
            <v>3000</v>
          </cell>
          <cell r="M2202">
            <v>1.4007000000000001</v>
          </cell>
          <cell r="N2202">
            <v>4202</v>
          </cell>
          <cell r="O2202">
            <v>1.4</v>
          </cell>
          <cell r="P2202">
            <v>4200</v>
          </cell>
          <cell r="Q2202">
            <v>2</v>
          </cell>
          <cell r="R2202" t="str">
            <v>威展</v>
          </cell>
        </row>
        <row r="2203">
          <cell r="A2203" t="str">
            <v>B1</v>
          </cell>
          <cell r="B2203" t="str">
            <v>CB1</v>
          </cell>
          <cell r="C2203" t="str">
            <v>GS</v>
          </cell>
          <cell r="D2203" t="str">
            <v>R1</v>
          </cell>
          <cell r="E2203" t="str">
            <v>A</v>
          </cell>
          <cell r="F2203" t="str">
            <v>A99092000691</v>
          </cell>
          <cell r="H2203" t="str">
            <v>199908100128</v>
          </cell>
          <cell r="I2203">
            <v>1</v>
          </cell>
          <cell r="J2203" t="str">
            <v>C90075-9937I</v>
          </cell>
          <cell r="K2203" t="str">
            <v>THERMISTOR</v>
          </cell>
          <cell r="L2203">
            <v>30000</v>
          </cell>
          <cell r="M2203">
            <v>0.747</v>
          </cell>
          <cell r="N2203">
            <v>22411</v>
          </cell>
          <cell r="O2203">
            <v>0.747</v>
          </cell>
          <cell r="P2203">
            <v>22411</v>
          </cell>
          <cell r="Q2203">
            <v>0</v>
          </cell>
          <cell r="R2203" t="str">
            <v>威展</v>
          </cell>
        </row>
        <row r="2204">
          <cell r="A2204" t="str">
            <v>B1</v>
          </cell>
          <cell r="B2204" t="str">
            <v>CB1</v>
          </cell>
          <cell r="C2204" t="str">
            <v>GS</v>
          </cell>
          <cell r="D2204" t="str">
            <v>R1</v>
          </cell>
          <cell r="E2204" t="str">
            <v>A</v>
          </cell>
          <cell r="F2204" t="str">
            <v>A99092000692</v>
          </cell>
          <cell r="H2204" t="str">
            <v>KKN94244</v>
          </cell>
          <cell r="I2204">
            <v>5</v>
          </cell>
          <cell r="J2204" t="str">
            <v>C90075-9923I</v>
          </cell>
          <cell r="K2204" t="str">
            <v>THERMISTOR</v>
          </cell>
          <cell r="L2204">
            <v>20000</v>
          </cell>
          <cell r="M2204">
            <v>1.6583000000000001</v>
          </cell>
          <cell r="N2204">
            <v>33166</v>
          </cell>
          <cell r="O2204">
            <v>1.5617000000000001</v>
          </cell>
          <cell r="P2204">
            <v>31234</v>
          </cell>
          <cell r="Q2204">
            <v>1932</v>
          </cell>
          <cell r="R2204" t="str">
            <v>威展</v>
          </cell>
        </row>
        <row r="2205">
          <cell r="A2205" t="str">
            <v>B1</v>
          </cell>
          <cell r="B2205" t="str">
            <v>CB1</v>
          </cell>
          <cell r="C2205" t="str">
            <v>GS</v>
          </cell>
          <cell r="D2205" t="str">
            <v>R1</v>
          </cell>
          <cell r="E2205" t="str">
            <v>A</v>
          </cell>
          <cell r="F2205" t="str">
            <v>A99092000693</v>
          </cell>
          <cell r="H2205" t="str">
            <v>KKN96098</v>
          </cell>
          <cell r="I2205">
            <v>2</v>
          </cell>
          <cell r="J2205" t="str">
            <v>C90075-9922I</v>
          </cell>
          <cell r="K2205" t="str">
            <v>THERMISTOR</v>
          </cell>
          <cell r="L2205">
            <v>17000</v>
          </cell>
          <cell r="M2205">
            <v>4.8783000000000003</v>
          </cell>
          <cell r="N2205">
            <v>82931</v>
          </cell>
          <cell r="O2205">
            <v>4.8499999999999996</v>
          </cell>
          <cell r="P2205">
            <v>82450</v>
          </cell>
          <cell r="Q2205">
            <v>481</v>
          </cell>
          <cell r="R2205" t="str">
            <v>威展</v>
          </cell>
        </row>
        <row r="2206">
          <cell r="A2206" t="str">
            <v>B1</v>
          </cell>
          <cell r="B2206" t="str">
            <v>CB1</v>
          </cell>
          <cell r="C2206" t="str">
            <v>GS</v>
          </cell>
          <cell r="D2206" t="str">
            <v>R1</v>
          </cell>
          <cell r="E2206" t="str">
            <v>A</v>
          </cell>
          <cell r="F2206" t="str">
            <v>A99092000694</v>
          </cell>
          <cell r="H2206" t="str">
            <v>KKN95792</v>
          </cell>
          <cell r="I2206">
            <v>1</v>
          </cell>
          <cell r="J2206" t="str">
            <v>C90075-9922I</v>
          </cell>
          <cell r="K2206" t="str">
            <v>THERMISTOR</v>
          </cell>
          <cell r="L2206">
            <v>13000</v>
          </cell>
          <cell r="M2206">
            <v>4.8783000000000003</v>
          </cell>
          <cell r="N2206">
            <v>63418</v>
          </cell>
          <cell r="O2206">
            <v>4.8499999999999996</v>
          </cell>
          <cell r="P2206">
            <v>63050</v>
          </cell>
          <cell r="Q2206">
            <v>368</v>
          </cell>
          <cell r="R2206" t="str">
            <v>威展</v>
          </cell>
        </row>
        <row r="2207">
          <cell r="A2207" t="str">
            <v>B1</v>
          </cell>
          <cell r="B2207" t="str">
            <v>CB1</v>
          </cell>
          <cell r="C2207" t="str">
            <v>GS</v>
          </cell>
          <cell r="D2207" t="str">
            <v>R1</v>
          </cell>
          <cell r="E2207" t="str">
            <v>A</v>
          </cell>
          <cell r="F2207" t="str">
            <v>A99092000697</v>
          </cell>
          <cell r="H2207" t="str">
            <v>199909100173</v>
          </cell>
          <cell r="I2207">
            <v>1</v>
          </cell>
          <cell r="J2207" t="str">
            <v>C90710-9832I</v>
          </cell>
          <cell r="K2207" t="str">
            <v>FAN 12VDC</v>
          </cell>
          <cell r="L2207">
            <v>25000</v>
          </cell>
          <cell r="M2207">
            <v>51</v>
          </cell>
          <cell r="N2207">
            <v>1275000</v>
          </cell>
          <cell r="O2207">
            <v>51</v>
          </cell>
          <cell r="P2207">
            <v>1275000</v>
          </cell>
          <cell r="Q2207">
            <v>0</v>
          </cell>
          <cell r="R2207" t="str">
            <v>千鴻</v>
          </cell>
        </row>
        <row r="2208">
          <cell r="A2208" t="str">
            <v>B1</v>
          </cell>
          <cell r="B2208" t="str">
            <v>CB1</v>
          </cell>
          <cell r="C2208" t="str">
            <v>GS</v>
          </cell>
          <cell r="D2208" t="str">
            <v>R1</v>
          </cell>
          <cell r="E2208" t="str">
            <v>A</v>
          </cell>
          <cell r="F2208" t="str">
            <v>A99092000698</v>
          </cell>
          <cell r="H2208" t="str">
            <v>KKN94586</v>
          </cell>
          <cell r="I2208">
            <v>6</v>
          </cell>
          <cell r="J2208" t="str">
            <v>C90075-9966I</v>
          </cell>
          <cell r="K2208" t="str">
            <v>THERMISTOR</v>
          </cell>
          <cell r="L2208">
            <v>35000</v>
          </cell>
          <cell r="M2208">
            <v>0.747</v>
          </cell>
          <cell r="N2208">
            <v>26146</v>
          </cell>
          <cell r="O2208">
            <v>0.747</v>
          </cell>
          <cell r="P2208">
            <v>26146</v>
          </cell>
          <cell r="Q2208">
            <v>0</v>
          </cell>
          <cell r="R2208" t="str">
            <v>威展</v>
          </cell>
        </row>
        <row r="2209">
          <cell r="A2209" t="str">
            <v>B1</v>
          </cell>
          <cell r="B2209" t="str">
            <v>CB1</v>
          </cell>
          <cell r="C2209" t="str">
            <v>GS</v>
          </cell>
          <cell r="D2209" t="str">
            <v>R1</v>
          </cell>
          <cell r="E2209" t="str">
            <v>A</v>
          </cell>
          <cell r="F2209" t="str">
            <v>A99092000701</v>
          </cell>
          <cell r="H2209" t="str">
            <v>199908100776</v>
          </cell>
          <cell r="I2209">
            <v>2</v>
          </cell>
          <cell r="J2209" t="str">
            <v>C90100-9319ILRB</v>
          </cell>
          <cell r="K2209" t="str">
            <v>CAP ELE</v>
          </cell>
          <cell r="L2209">
            <v>20000</v>
          </cell>
          <cell r="M2209">
            <v>0.45</v>
          </cell>
          <cell r="N2209">
            <v>9000</v>
          </cell>
          <cell r="O2209">
            <v>0.45</v>
          </cell>
          <cell r="P2209">
            <v>9000</v>
          </cell>
          <cell r="Q2209">
            <v>0</v>
          </cell>
          <cell r="R2209" t="str">
            <v>立隆</v>
          </cell>
        </row>
        <row r="2210">
          <cell r="A2210" t="str">
            <v>B1</v>
          </cell>
          <cell r="B2210" t="str">
            <v>CB1</v>
          </cell>
          <cell r="C2210" t="str">
            <v>GS</v>
          </cell>
          <cell r="D2210" t="str">
            <v>R1</v>
          </cell>
          <cell r="E2210" t="str">
            <v>A</v>
          </cell>
          <cell r="F2210" t="str">
            <v>A99092000702</v>
          </cell>
          <cell r="H2210" t="str">
            <v>199909100540</v>
          </cell>
          <cell r="I2210">
            <v>3</v>
          </cell>
          <cell r="J2210" t="str">
            <v>C90100-9646IL-RBA</v>
          </cell>
          <cell r="K2210" t="str">
            <v>CAP ELE</v>
          </cell>
          <cell r="L2210">
            <v>48000</v>
          </cell>
          <cell r="M2210">
            <v>0.43</v>
          </cell>
          <cell r="N2210">
            <v>20640</v>
          </cell>
          <cell r="O2210">
            <v>0.43</v>
          </cell>
          <cell r="P2210">
            <v>20640</v>
          </cell>
          <cell r="Q2210">
            <v>0</v>
          </cell>
          <cell r="R2210" t="str">
            <v>立隆</v>
          </cell>
        </row>
        <row r="2211">
          <cell r="A2211" t="str">
            <v>B1</v>
          </cell>
          <cell r="B2211" t="str">
            <v>CB1</v>
          </cell>
          <cell r="C2211" t="str">
            <v>GS</v>
          </cell>
          <cell r="D2211" t="str">
            <v>R1</v>
          </cell>
          <cell r="E2211" t="str">
            <v>A</v>
          </cell>
          <cell r="F2211" t="str">
            <v>A99092000703</v>
          </cell>
          <cell r="H2211" t="str">
            <v>199908100598</v>
          </cell>
          <cell r="I2211">
            <v>2</v>
          </cell>
          <cell r="J2211" t="str">
            <v>C90100-9339ILRB</v>
          </cell>
          <cell r="K2211" t="str">
            <v>CAP ELE</v>
          </cell>
          <cell r="L2211">
            <v>32000</v>
          </cell>
          <cell r="M2211">
            <v>0.37</v>
          </cell>
          <cell r="N2211">
            <v>11840</v>
          </cell>
          <cell r="O2211">
            <v>0.37</v>
          </cell>
          <cell r="P2211">
            <v>11840</v>
          </cell>
          <cell r="Q2211">
            <v>0</v>
          </cell>
          <cell r="R2211" t="str">
            <v>立隆</v>
          </cell>
        </row>
        <row r="2212">
          <cell r="A2212" t="str">
            <v>B1</v>
          </cell>
          <cell r="B2212" t="str">
            <v>CB1</v>
          </cell>
          <cell r="C2212" t="str">
            <v>GS</v>
          </cell>
          <cell r="D2212" t="str">
            <v>R1</v>
          </cell>
          <cell r="E2212" t="str">
            <v>A</v>
          </cell>
          <cell r="F2212" t="str">
            <v>A99092000704</v>
          </cell>
          <cell r="H2212" t="str">
            <v>199909100128</v>
          </cell>
          <cell r="I2212">
            <v>1</v>
          </cell>
          <cell r="J2212" t="str">
            <v>C90100-9615IL-RBA</v>
          </cell>
          <cell r="K2212" t="str">
            <v>CAP ELE</v>
          </cell>
          <cell r="L2212">
            <v>6000</v>
          </cell>
          <cell r="M2212">
            <v>0.28000000000000003</v>
          </cell>
          <cell r="N2212">
            <v>1680</v>
          </cell>
          <cell r="O2212">
            <v>0.28000000000000003</v>
          </cell>
          <cell r="P2212">
            <v>1680</v>
          </cell>
          <cell r="Q2212">
            <v>0</v>
          </cell>
          <cell r="R2212" t="str">
            <v>立隆</v>
          </cell>
        </row>
        <row r="2213">
          <cell r="A2213" t="str">
            <v>B1</v>
          </cell>
          <cell r="B2213" t="str">
            <v>CB1</v>
          </cell>
          <cell r="C2213" t="str">
            <v>GS</v>
          </cell>
          <cell r="D2213" t="str">
            <v>R1</v>
          </cell>
          <cell r="E2213" t="str">
            <v>A</v>
          </cell>
          <cell r="F2213" t="str">
            <v>A99092000705</v>
          </cell>
          <cell r="H2213" t="str">
            <v>199909100850</v>
          </cell>
          <cell r="I2213">
            <v>1</v>
          </cell>
          <cell r="J2213" t="str">
            <v>C90100-9643IL-RBA</v>
          </cell>
          <cell r="K2213" t="str">
            <v>CAP ELE</v>
          </cell>
          <cell r="L2213">
            <v>10000</v>
          </cell>
          <cell r="M2213">
            <v>0.28999999999999998</v>
          </cell>
          <cell r="N2213">
            <v>2900</v>
          </cell>
          <cell r="O2213">
            <v>0.28999999999999998</v>
          </cell>
          <cell r="P2213">
            <v>2900</v>
          </cell>
          <cell r="Q2213">
            <v>0</v>
          </cell>
          <cell r="R2213" t="str">
            <v>立隆</v>
          </cell>
        </row>
        <row r="2214">
          <cell r="A2214" t="str">
            <v>B1</v>
          </cell>
          <cell r="B2214" t="str">
            <v>CB1</v>
          </cell>
          <cell r="C2214" t="str">
            <v>GS</v>
          </cell>
          <cell r="D2214" t="str">
            <v>R1</v>
          </cell>
          <cell r="E2214" t="str">
            <v>A</v>
          </cell>
          <cell r="F2214" t="str">
            <v>A99092000706</v>
          </cell>
          <cell r="H2214" t="str">
            <v>199909100850</v>
          </cell>
          <cell r="I2214">
            <v>1</v>
          </cell>
          <cell r="J2214" t="str">
            <v>C90100-9643IL-RBA</v>
          </cell>
          <cell r="K2214" t="str">
            <v>CAP ELE</v>
          </cell>
          <cell r="L2214">
            <v>20000</v>
          </cell>
          <cell r="M2214">
            <v>0.28999999999999998</v>
          </cell>
          <cell r="N2214">
            <v>5800</v>
          </cell>
          <cell r="O2214">
            <v>0.28999999999999998</v>
          </cell>
          <cell r="P2214">
            <v>5800</v>
          </cell>
          <cell r="Q2214">
            <v>0</v>
          </cell>
          <cell r="R2214" t="str">
            <v>立隆</v>
          </cell>
        </row>
        <row r="2215">
          <cell r="A2215" t="str">
            <v>B1</v>
          </cell>
          <cell r="B2215" t="str">
            <v>CB1</v>
          </cell>
          <cell r="C2215" t="str">
            <v>GS</v>
          </cell>
          <cell r="D2215" t="str">
            <v>R1</v>
          </cell>
          <cell r="E2215" t="str">
            <v>A</v>
          </cell>
          <cell r="F2215" t="str">
            <v>A99092000707</v>
          </cell>
          <cell r="H2215" t="str">
            <v>199909100122</v>
          </cell>
          <cell r="I2215">
            <v>3</v>
          </cell>
          <cell r="J2215" t="str">
            <v>C90100-9645IL-RBA</v>
          </cell>
          <cell r="K2215" t="str">
            <v>CAP ELE</v>
          </cell>
          <cell r="L2215">
            <v>20000</v>
          </cell>
          <cell r="M2215">
            <v>0.28000000000000003</v>
          </cell>
          <cell r="N2215">
            <v>5600</v>
          </cell>
          <cell r="O2215">
            <v>0.28000000000000003</v>
          </cell>
          <cell r="P2215">
            <v>5600</v>
          </cell>
          <cell r="Q2215">
            <v>0</v>
          </cell>
          <cell r="R2215" t="str">
            <v>立隆</v>
          </cell>
        </row>
        <row r="2216">
          <cell r="A2216" t="str">
            <v>B1</v>
          </cell>
          <cell r="B2216" t="str">
            <v>CB1</v>
          </cell>
          <cell r="C2216" t="str">
            <v>GS</v>
          </cell>
          <cell r="D2216" t="str">
            <v>R1</v>
          </cell>
          <cell r="E2216" t="str">
            <v>A</v>
          </cell>
          <cell r="F2216" t="str">
            <v>A99092000708</v>
          </cell>
          <cell r="H2216" t="str">
            <v>199908100776</v>
          </cell>
          <cell r="I2216">
            <v>1</v>
          </cell>
          <cell r="J2216" t="str">
            <v>C90100-9319ILRB</v>
          </cell>
          <cell r="K2216" t="str">
            <v>CAP ELE</v>
          </cell>
          <cell r="L2216">
            <v>25000</v>
          </cell>
          <cell r="M2216">
            <v>0.45</v>
          </cell>
          <cell r="N2216">
            <v>11250</v>
          </cell>
          <cell r="O2216">
            <v>0.45</v>
          </cell>
          <cell r="P2216">
            <v>11250</v>
          </cell>
          <cell r="Q2216">
            <v>0</v>
          </cell>
          <cell r="R2216" t="str">
            <v>立隆</v>
          </cell>
        </row>
        <row r="2217">
          <cell r="A2217" t="str">
            <v>B1</v>
          </cell>
          <cell r="B2217" t="str">
            <v>CB1</v>
          </cell>
          <cell r="C2217" t="str">
            <v>GS</v>
          </cell>
          <cell r="D2217" t="str">
            <v>R1</v>
          </cell>
          <cell r="E2217" t="str">
            <v>A</v>
          </cell>
          <cell r="F2217" t="str">
            <v>A99092000709</v>
          </cell>
          <cell r="H2217" t="str">
            <v>KJN96649</v>
          </cell>
          <cell r="I2217">
            <v>1</v>
          </cell>
          <cell r="J2217" t="str">
            <v>C90710-9879I</v>
          </cell>
          <cell r="K2217" t="str">
            <v>FAN 12VDC</v>
          </cell>
          <cell r="L2217">
            <v>10000</v>
          </cell>
          <cell r="M2217">
            <v>74.5</v>
          </cell>
          <cell r="N2217">
            <v>745000</v>
          </cell>
          <cell r="O2217">
            <v>74.5</v>
          </cell>
          <cell r="P2217">
            <v>745000</v>
          </cell>
          <cell r="Q2217">
            <v>0</v>
          </cell>
          <cell r="R2217" t="str">
            <v>建準</v>
          </cell>
        </row>
        <row r="2218">
          <cell r="A2218" t="str">
            <v>B1</v>
          </cell>
          <cell r="B2218" t="str">
            <v>CB1</v>
          </cell>
          <cell r="C2218" t="str">
            <v>GS</v>
          </cell>
          <cell r="D2218" t="str">
            <v>R1</v>
          </cell>
          <cell r="E2218" t="str">
            <v>A</v>
          </cell>
          <cell r="F2218" t="str">
            <v>A99092000710</v>
          </cell>
          <cell r="H2218" t="str">
            <v>199907100805</v>
          </cell>
          <cell r="I2218">
            <v>1</v>
          </cell>
          <cell r="J2218" t="str">
            <v>C90691-9971I</v>
          </cell>
          <cell r="K2218" t="str">
            <v>AC RECEP I</v>
          </cell>
          <cell r="L2218">
            <v>30000</v>
          </cell>
          <cell r="M2218">
            <v>2.5499999999999998</v>
          </cell>
          <cell r="N2218">
            <v>76500</v>
          </cell>
          <cell r="O2218">
            <v>2.5499999999999998</v>
          </cell>
          <cell r="P2218">
            <v>76500</v>
          </cell>
          <cell r="Q2218">
            <v>0</v>
          </cell>
          <cell r="R2218" t="str">
            <v>力瑋(新加</v>
          </cell>
        </row>
        <row r="2219">
          <cell r="A2219" t="str">
            <v>B1</v>
          </cell>
          <cell r="B2219" t="str">
            <v>CB1</v>
          </cell>
          <cell r="C2219" t="str">
            <v>GS</v>
          </cell>
          <cell r="D2219" t="str">
            <v>R1</v>
          </cell>
          <cell r="E2219" t="str">
            <v>A</v>
          </cell>
          <cell r="F2219" t="str">
            <v>A99092000711</v>
          </cell>
          <cell r="H2219" t="str">
            <v>199907100574</v>
          </cell>
          <cell r="I2219">
            <v>11</v>
          </cell>
          <cell r="J2219" t="str">
            <v>C90680-9958I</v>
          </cell>
          <cell r="K2219" t="str">
            <v>TUBE PVC</v>
          </cell>
          <cell r="L2219">
            <v>14400</v>
          </cell>
          <cell r="M2219">
            <v>1.63</v>
          </cell>
          <cell r="N2219">
            <v>23472</v>
          </cell>
          <cell r="O2219">
            <v>1.63</v>
          </cell>
          <cell r="P2219">
            <v>23472</v>
          </cell>
          <cell r="Q2219">
            <v>0</v>
          </cell>
          <cell r="R2219" t="str">
            <v>宇聯</v>
          </cell>
        </row>
        <row r="2220">
          <cell r="A2220" t="str">
            <v>B1</v>
          </cell>
          <cell r="B2220" t="str">
            <v>CB1</v>
          </cell>
          <cell r="C2220" t="str">
            <v>GS</v>
          </cell>
          <cell r="D2220" t="str">
            <v>R1</v>
          </cell>
          <cell r="E2220" t="str">
            <v>A</v>
          </cell>
          <cell r="F2220" t="str">
            <v>A99092000712</v>
          </cell>
          <cell r="H2220" t="str">
            <v>199907100331</v>
          </cell>
          <cell r="I2220">
            <v>5</v>
          </cell>
          <cell r="J2220" t="str">
            <v>C90680-9998I</v>
          </cell>
          <cell r="K2220" t="str">
            <v>TUBE HEAT</v>
          </cell>
          <cell r="L2220">
            <v>1100</v>
          </cell>
          <cell r="M2220">
            <v>14.1</v>
          </cell>
          <cell r="N2220">
            <v>15510</v>
          </cell>
          <cell r="O2220">
            <v>14.1</v>
          </cell>
          <cell r="P2220">
            <v>15510</v>
          </cell>
          <cell r="Q2220">
            <v>0</v>
          </cell>
          <cell r="R2220" t="str">
            <v>宇聯</v>
          </cell>
        </row>
        <row r="2221">
          <cell r="A2221" t="str">
            <v>B1</v>
          </cell>
          <cell r="B2221" t="str">
            <v>CB1</v>
          </cell>
          <cell r="C2221" t="str">
            <v>GS</v>
          </cell>
          <cell r="D2221" t="str">
            <v>R1</v>
          </cell>
          <cell r="E2221" t="str">
            <v>A</v>
          </cell>
          <cell r="F2221" t="str">
            <v>A99092000713</v>
          </cell>
          <cell r="H2221" t="str">
            <v>199907100650</v>
          </cell>
          <cell r="I2221">
            <v>7</v>
          </cell>
          <cell r="J2221" t="str">
            <v>C90680-9968I</v>
          </cell>
          <cell r="K2221" t="str">
            <v>TUBE HEAT</v>
          </cell>
          <cell r="L2221">
            <v>3000</v>
          </cell>
          <cell r="M2221">
            <v>7.1</v>
          </cell>
          <cell r="N2221">
            <v>21300</v>
          </cell>
          <cell r="O2221">
            <v>6.9</v>
          </cell>
          <cell r="P2221">
            <v>20700</v>
          </cell>
          <cell r="Q2221">
            <v>600</v>
          </cell>
          <cell r="R2221" t="str">
            <v>宇聯</v>
          </cell>
        </row>
        <row r="2222">
          <cell r="A2222" t="str">
            <v>B1</v>
          </cell>
          <cell r="B2222" t="str">
            <v>CB1</v>
          </cell>
          <cell r="C2222" t="str">
            <v>GS</v>
          </cell>
          <cell r="D2222" t="str">
            <v>R1</v>
          </cell>
          <cell r="E2222" t="str">
            <v>A</v>
          </cell>
          <cell r="F2222" t="str">
            <v>A99092000714</v>
          </cell>
          <cell r="H2222" t="str">
            <v>199907100650</v>
          </cell>
          <cell r="I2222">
            <v>1</v>
          </cell>
          <cell r="J2222" t="str">
            <v>C90680-919S</v>
          </cell>
          <cell r="K2222" t="str">
            <v>TUBE HEAT</v>
          </cell>
          <cell r="L2222">
            <v>6000</v>
          </cell>
          <cell r="M2222">
            <v>6</v>
          </cell>
          <cell r="N2222">
            <v>36000</v>
          </cell>
          <cell r="O2222">
            <v>6</v>
          </cell>
          <cell r="P2222">
            <v>36000</v>
          </cell>
          <cell r="Q2222">
            <v>0</v>
          </cell>
          <cell r="R2222" t="str">
            <v>宇聯</v>
          </cell>
        </row>
        <row r="2223">
          <cell r="A2223" t="str">
            <v>B1</v>
          </cell>
          <cell r="B2223" t="str">
            <v>CB1</v>
          </cell>
          <cell r="C2223" t="str">
            <v>GS</v>
          </cell>
          <cell r="D2223" t="str">
            <v>R1</v>
          </cell>
          <cell r="E2223" t="str">
            <v>A</v>
          </cell>
          <cell r="F2223" t="str">
            <v>A99092000715</v>
          </cell>
          <cell r="H2223" t="str">
            <v>199907100574</v>
          </cell>
          <cell r="I2223">
            <v>1</v>
          </cell>
          <cell r="J2223" t="str">
            <v>C90680-925S</v>
          </cell>
          <cell r="K2223" t="str">
            <v>TUBE HEAT</v>
          </cell>
          <cell r="L2223">
            <v>5000</v>
          </cell>
          <cell r="M2223">
            <v>2.9</v>
          </cell>
          <cell r="N2223">
            <v>14500</v>
          </cell>
          <cell r="O2223">
            <v>2.8</v>
          </cell>
          <cell r="P2223">
            <v>14000</v>
          </cell>
          <cell r="Q2223">
            <v>500</v>
          </cell>
          <cell r="R2223" t="str">
            <v>宇聯</v>
          </cell>
        </row>
        <row r="2224">
          <cell r="A2224" t="str">
            <v>B1</v>
          </cell>
          <cell r="B2224" t="str">
            <v>CB1</v>
          </cell>
          <cell r="C2224" t="str">
            <v>GS</v>
          </cell>
          <cell r="D2224" t="str">
            <v>R1</v>
          </cell>
          <cell r="E2224" t="str">
            <v>A</v>
          </cell>
          <cell r="F2224" t="str">
            <v>A99092000716</v>
          </cell>
          <cell r="H2224" t="str">
            <v>KPN93637</v>
          </cell>
          <cell r="I2224">
            <v>5</v>
          </cell>
          <cell r="J2224" t="str">
            <v>C90486-9804I</v>
          </cell>
          <cell r="K2224" t="str">
            <v>BOBBIN EEL</v>
          </cell>
          <cell r="L2224">
            <v>3000</v>
          </cell>
          <cell r="M2224">
            <v>1</v>
          </cell>
          <cell r="N2224">
            <v>3000</v>
          </cell>
          <cell r="O2224">
            <v>0.9</v>
          </cell>
          <cell r="P2224">
            <v>2700</v>
          </cell>
          <cell r="Q2224">
            <v>300</v>
          </cell>
          <cell r="R2224" t="str">
            <v>合進</v>
          </cell>
        </row>
        <row r="2225">
          <cell r="A2225" t="str">
            <v>B1</v>
          </cell>
          <cell r="B2225" t="str">
            <v>CB1</v>
          </cell>
          <cell r="C2225" t="str">
            <v>GS</v>
          </cell>
          <cell r="D2225" t="str">
            <v>R1</v>
          </cell>
          <cell r="E2225" t="str">
            <v>A</v>
          </cell>
          <cell r="F2225" t="str">
            <v>A99092000717</v>
          </cell>
          <cell r="H2225" t="str">
            <v>199908100213</v>
          </cell>
          <cell r="I2225">
            <v>2</v>
          </cell>
          <cell r="J2225" t="str">
            <v>C02296-0001I</v>
          </cell>
          <cell r="K2225" t="str">
            <v>CHASSIS</v>
          </cell>
          <cell r="L2225">
            <v>2040</v>
          </cell>
          <cell r="M2225">
            <v>39.200000000000003</v>
          </cell>
          <cell r="N2225">
            <v>79968</v>
          </cell>
          <cell r="O2225">
            <v>39.200000000000003</v>
          </cell>
          <cell r="P2225">
            <v>79968</v>
          </cell>
          <cell r="Q2225">
            <v>0</v>
          </cell>
          <cell r="R2225" t="str">
            <v>創唯達</v>
          </cell>
        </row>
        <row r="2226">
          <cell r="A2226" t="str">
            <v>B1</v>
          </cell>
          <cell r="B2226" t="str">
            <v>CB1</v>
          </cell>
          <cell r="C2226" t="str">
            <v>GS</v>
          </cell>
          <cell r="D2226" t="str">
            <v>R1</v>
          </cell>
          <cell r="E2226" t="str">
            <v>A</v>
          </cell>
          <cell r="F2226" t="str">
            <v>A99092000718</v>
          </cell>
          <cell r="H2226" t="str">
            <v>199908100213</v>
          </cell>
          <cell r="I2226">
            <v>1</v>
          </cell>
          <cell r="J2226" t="str">
            <v>C02295-0001I</v>
          </cell>
          <cell r="K2226" t="str">
            <v>COVER</v>
          </cell>
          <cell r="L2226">
            <v>2040</v>
          </cell>
          <cell r="M2226">
            <v>15.8</v>
          </cell>
          <cell r="N2226">
            <v>32232</v>
          </cell>
          <cell r="O2226">
            <v>15.8</v>
          </cell>
          <cell r="P2226">
            <v>32232</v>
          </cell>
          <cell r="Q2226">
            <v>0</v>
          </cell>
          <cell r="R2226" t="str">
            <v>創唯達</v>
          </cell>
        </row>
        <row r="2227">
          <cell r="A2227" t="str">
            <v>B1</v>
          </cell>
          <cell r="B2227" t="str">
            <v>CB1</v>
          </cell>
          <cell r="C2227" t="str">
            <v>GS</v>
          </cell>
          <cell r="D2227" t="str">
            <v>R1</v>
          </cell>
          <cell r="E2227" t="str">
            <v>A</v>
          </cell>
          <cell r="F2227" t="str">
            <v>A99092000719</v>
          </cell>
          <cell r="H2227" t="str">
            <v>KEN96748</v>
          </cell>
          <cell r="I2227">
            <v>3</v>
          </cell>
          <cell r="J2227" t="str">
            <v>C02306-0001I</v>
          </cell>
          <cell r="K2227" t="str">
            <v>CHASSIS</v>
          </cell>
          <cell r="L2227">
            <v>49</v>
          </cell>
          <cell r="M2227">
            <v>34.1</v>
          </cell>
          <cell r="N2227">
            <v>1671</v>
          </cell>
          <cell r="O2227">
            <v>34.1</v>
          </cell>
          <cell r="P2227">
            <v>1671</v>
          </cell>
          <cell r="Q2227">
            <v>0</v>
          </cell>
          <cell r="R2227" t="str">
            <v>創唯達</v>
          </cell>
        </row>
        <row r="2228">
          <cell r="A2228" t="str">
            <v>B1</v>
          </cell>
          <cell r="B2228" t="str">
            <v>CB1</v>
          </cell>
          <cell r="C2228" t="str">
            <v>GS</v>
          </cell>
          <cell r="D2228" t="str">
            <v>R1</v>
          </cell>
          <cell r="E2228" t="str">
            <v>A</v>
          </cell>
          <cell r="F2228" t="str">
            <v>A99092000720</v>
          </cell>
          <cell r="H2228" t="str">
            <v>KEN96748</v>
          </cell>
          <cell r="I2228">
            <v>1</v>
          </cell>
          <cell r="J2228" t="str">
            <v>C02237-0001I</v>
          </cell>
          <cell r="K2228" t="str">
            <v>BASE PLATE</v>
          </cell>
          <cell r="L2228">
            <v>34</v>
          </cell>
          <cell r="M2228">
            <v>24.4</v>
          </cell>
          <cell r="N2228">
            <v>830</v>
          </cell>
          <cell r="O2228">
            <v>24.4</v>
          </cell>
          <cell r="P2228">
            <v>830</v>
          </cell>
          <cell r="Q2228">
            <v>0</v>
          </cell>
          <cell r="R2228" t="str">
            <v>創唯達</v>
          </cell>
        </row>
        <row r="2229">
          <cell r="A2229" t="str">
            <v>B1</v>
          </cell>
          <cell r="B2229" t="str">
            <v>CB1</v>
          </cell>
          <cell r="C2229" t="str">
            <v>GS</v>
          </cell>
          <cell r="D2229" t="str">
            <v>R1</v>
          </cell>
          <cell r="E2229" t="str">
            <v>A</v>
          </cell>
          <cell r="F2229" t="str">
            <v>A99092000721</v>
          </cell>
          <cell r="H2229" t="str">
            <v>199908100350</v>
          </cell>
          <cell r="I2229">
            <v>61</v>
          </cell>
          <cell r="J2229" t="str">
            <v>CW012201788</v>
          </cell>
          <cell r="K2229" t="str">
            <v>UL1007</v>
          </cell>
          <cell r="L2229">
            <v>18300</v>
          </cell>
          <cell r="M2229">
            <v>0.4</v>
          </cell>
          <cell r="N2229">
            <v>7320</v>
          </cell>
          <cell r="O2229">
            <v>0.4</v>
          </cell>
          <cell r="P2229">
            <v>7320</v>
          </cell>
          <cell r="Q2229">
            <v>0</v>
          </cell>
          <cell r="R2229" t="str">
            <v>亞億</v>
          </cell>
        </row>
        <row r="2230">
          <cell r="A2230" t="str">
            <v>B1</v>
          </cell>
          <cell r="B2230" t="str">
            <v>CB1</v>
          </cell>
          <cell r="C2230" t="str">
            <v>GS</v>
          </cell>
          <cell r="D2230" t="str">
            <v>R1</v>
          </cell>
          <cell r="E2230" t="str">
            <v>A</v>
          </cell>
          <cell r="F2230" t="str">
            <v>A99092000722</v>
          </cell>
          <cell r="H2230" t="str">
            <v>199907100575</v>
          </cell>
          <cell r="I2230">
            <v>57</v>
          </cell>
          <cell r="J2230" t="str">
            <v>CW022200100</v>
          </cell>
          <cell r="K2230" t="str">
            <v>UL1015</v>
          </cell>
          <cell r="L2230">
            <v>30500</v>
          </cell>
          <cell r="M2230">
            <v>0.56999999999999995</v>
          </cell>
          <cell r="N2230">
            <v>17385</v>
          </cell>
          <cell r="O2230">
            <v>0.56999999999999995</v>
          </cell>
          <cell r="P2230">
            <v>17385</v>
          </cell>
          <cell r="Q2230">
            <v>0</v>
          </cell>
          <cell r="R2230" t="str">
            <v>亞億</v>
          </cell>
        </row>
        <row r="2231">
          <cell r="A2231" t="str">
            <v>B1</v>
          </cell>
          <cell r="B2231" t="str">
            <v>CB1</v>
          </cell>
          <cell r="C2231" t="str">
            <v>GS</v>
          </cell>
          <cell r="D2231" t="str">
            <v>R1</v>
          </cell>
          <cell r="E2231" t="str">
            <v>A</v>
          </cell>
          <cell r="F2231" t="str">
            <v>A99092000723</v>
          </cell>
          <cell r="H2231" t="str">
            <v>199907100575</v>
          </cell>
          <cell r="I2231">
            <v>13</v>
          </cell>
          <cell r="J2231" t="str">
            <v>CW012201711</v>
          </cell>
          <cell r="K2231" t="str">
            <v>UL1007</v>
          </cell>
          <cell r="L2231">
            <v>20740</v>
          </cell>
          <cell r="M2231">
            <v>0.4</v>
          </cell>
          <cell r="N2231">
            <v>8296</v>
          </cell>
          <cell r="O2231">
            <v>0.4</v>
          </cell>
          <cell r="P2231">
            <v>8296</v>
          </cell>
          <cell r="Q2231">
            <v>0</v>
          </cell>
          <cell r="R2231" t="str">
            <v>亞億</v>
          </cell>
        </row>
        <row r="2232">
          <cell r="A2232" t="str">
            <v>B1</v>
          </cell>
          <cell r="B2232" t="str">
            <v>CB1</v>
          </cell>
          <cell r="C2232" t="str">
            <v>GS</v>
          </cell>
          <cell r="D2232" t="str">
            <v>R1</v>
          </cell>
          <cell r="E2232" t="str">
            <v>A</v>
          </cell>
          <cell r="F2232" t="str">
            <v>A99092000724</v>
          </cell>
          <cell r="H2232" t="str">
            <v>199908100365</v>
          </cell>
          <cell r="I2232">
            <v>15</v>
          </cell>
          <cell r="J2232" t="str">
            <v>C90024-2100M</v>
          </cell>
          <cell r="K2232" t="str">
            <v>RES METOXD</v>
          </cell>
          <cell r="L2232">
            <v>220000</v>
          </cell>
          <cell r="M2232">
            <v>0.2</v>
          </cell>
          <cell r="N2232">
            <v>44000</v>
          </cell>
          <cell r="O2232">
            <v>0.2</v>
          </cell>
          <cell r="P2232">
            <v>44000</v>
          </cell>
          <cell r="Q2232">
            <v>0</v>
          </cell>
          <cell r="R2232" t="str">
            <v>智豪貿易</v>
          </cell>
        </row>
        <row r="2233">
          <cell r="A2233" t="str">
            <v>B1</v>
          </cell>
          <cell r="B2233" t="str">
            <v>CB1</v>
          </cell>
          <cell r="C2233" t="str">
            <v>GS</v>
          </cell>
          <cell r="D2233" t="str">
            <v>R1</v>
          </cell>
          <cell r="E2233" t="str">
            <v>A</v>
          </cell>
          <cell r="F2233" t="str">
            <v>A99092000725</v>
          </cell>
          <cell r="H2233" t="str">
            <v>199908100706</v>
          </cell>
          <cell r="I2233">
            <v>2</v>
          </cell>
          <cell r="J2233" t="str">
            <v>C90024-1151M</v>
          </cell>
          <cell r="K2233" t="str">
            <v>RES METOXD</v>
          </cell>
          <cell r="L2233">
            <v>60000</v>
          </cell>
          <cell r="M2233">
            <v>0.15</v>
          </cell>
          <cell r="N2233">
            <v>9000</v>
          </cell>
          <cell r="O2233">
            <v>0.15</v>
          </cell>
          <cell r="P2233">
            <v>9000</v>
          </cell>
          <cell r="Q2233">
            <v>0</v>
          </cell>
          <cell r="R2233" t="str">
            <v>智豪貿易</v>
          </cell>
        </row>
        <row r="2234">
          <cell r="A2234" t="str">
            <v>B1</v>
          </cell>
          <cell r="B2234" t="str">
            <v>CB1</v>
          </cell>
          <cell r="C2234" t="str">
            <v>GS</v>
          </cell>
          <cell r="D2234" t="str">
            <v>R1</v>
          </cell>
          <cell r="E2234" t="str">
            <v>A</v>
          </cell>
          <cell r="F2234" t="str">
            <v>A99092000726</v>
          </cell>
          <cell r="H2234" t="str">
            <v>199908100365</v>
          </cell>
          <cell r="I2234">
            <v>13</v>
          </cell>
          <cell r="J2234" t="str">
            <v>C90024-1100M</v>
          </cell>
          <cell r="K2234" t="str">
            <v>RES METOXD</v>
          </cell>
          <cell r="L2234">
            <v>150000</v>
          </cell>
          <cell r="M2234">
            <v>0.15</v>
          </cell>
          <cell r="N2234">
            <v>22500</v>
          </cell>
          <cell r="O2234">
            <v>0.15</v>
          </cell>
          <cell r="P2234">
            <v>22500</v>
          </cell>
          <cell r="Q2234">
            <v>0</v>
          </cell>
          <cell r="R2234" t="str">
            <v>智豪貿易</v>
          </cell>
        </row>
        <row r="2235">
          <cell r="A2235" t="str">
            <v>B1</v>
          </cell>
          <cell r="B2235" t="str">
            <v>CB1</v>
          </cell>
          <cell r="C2235" t="str">
            <v>GS</v>
          </cell>
          <cell r="D2235" t="str">
            <v>R1</v>
          </cell>
          <cell r="E2235" t="str">
            <v>A</v>
          </cell>
          <cell r="F2235" t="str">
            <v>A99092000727</v>
          </cell>
          <cell r="H2235" t="str">
            <v>199909100010</v>
          </cell>
          <cell r="I2235">
            <v>42</v>
          </cell>
          <cell r="J2235" t="str">
            <v>C90052-914M</v>
          </cell>
          <cell r="K2235" t="str">
            <v>RES CFLM</v>
          </cell>
          <cell r="L2235">
            <v>17000</v>
          </cell>
          <cell r="M2235">
            <v>7.0000000000000007E-2</v>
          </cell>
          <cell r="N2235">
            <v>1190</v>
          </cell>
          <cell r="O2235">
            <v>7.0000000000000007E-2</v>
          </cell>
          <cell r="P2235">
            <v>1190</v>
          </cell>
          <cell r="Q2235">
            <v>0</v>
          </cell>
          <cell r="R2235" t="str">
            <v>智豪貿易</v>
          </cell>
        </row>
        <row r="2236">
          <cell r="A2236" t="str">
            <v>B1</v>
          </cell>
          <cell r="B2236" t="str">
            <v>CB1</v>
          </cell>
          <cell r="C2236" t="str">
            <v>GS</v>
          </cell>
          <cell r="D2236" t="str">
            <v>R1</v>
          </cell>
          <cell r="E2236" t="str">
            <v>A</v>
          </cell>
          <cell r="F2236" t="str">
            <v>A99092000728</v>
          </cell>
          <cell r="H2236" t="str">
            <v>199908100773</v>
          </cell>
          <cell r="I2236">
            <v>4</v>
          </cell>
          <cell r="J2236" t="str">
            <v>C90052-334M</v>
          </cell>
          <cell r="K2236" t="str">
            <v>RES CFLM</v>
          </cell>
          <cell r="L2236">
            <v>30000</v>
          </cell>
          <cell r="M2236">
            <v>7.0000000000000007E-2</v>
          </cell>
          <cell r="N2236">
            <v>2100</v>
          </cell>
          <cell r="O2236">
            <v>7.0000000000000007E-2</v>
          </cell>
          <cell r="P2236">
            <v>2100</v>
          </cell>
          <cell r="Q2236">
            <v>0</v>
          </cell>
          <cell r="R2236" t="str">
            <v>智豪貿易</v>
          </cell>
        </row>
        <row r="2237">
          <cell r="A2237" t="str">
            <v>B1</v>
          </cell>
          <cell r="B2237" t="str">
            <v>CB1</v>
          </cell>
          <cell r="C2237" t="str">
            <v>GS</v>
          </cell>
          <cell r="D2237" t="str">
            <v>R1</v>
          </cell>
          <cell r="E2237" t="str">
            <v>A</v>
          </cell>
          <cell r="F2237" t="str">
            <v>A99092000729</v>
          </cell>
          <cell r="H2237" t="str">
            <v>199908100773</v>
          </cell>
          <cell r="I2237">
            <v>4</v>
          </cell>
          <cell r="J2237" t="str">
            <v>C90052-334M</v>
          </cell>
          <cell r="K2237" t="str">
            <v>RES CFLM</v>
          </cell>
          <cell r="L2237">
            <v>80000</v>
          </cell>
          <cell r="M2237">
            <v>7.0000000000000007E-2</v>
          </cell>
          <cell r="N2237">
            <v>5600</v>
          </cell>
          <cell r="O2237">
            <v>7.0000000000000007E-2</v>
          </cell>
          <cell r="P2237">
            <v>5600</v>
          </cell>
          <cell r="Q2237">
            <v>0</v>
          </cell>
          <cell r="R2237" t="str">
            <v>智豪貿易</v>
          </cell>
        </row>
        <row r="2238">
          <cell r="A2238" t="str">
            <v>B1</v>
          </cell>
          <cell r="B2238" t="str">
            <v>CB1</v>
          </cell>
          <cell r="C2238" t="str">
            <v>GS</v>
          </cell>
          <cell r="D2238" t="str">
            <v>R1</v>
          </cell>
          <cell r="E2238" t="str">
            <v>A</v>
          </cell>
          <cell r="F2238" t="str">
            <v>A99092000730</v>
          </cell>
          <cell r="H2238" t="str">
            <v>199908100705</v>
          </cell>
          <cell r="I2238">
            <v>19</v>
          </cell>
          <cell r="J2238" t="str">
            <v>C90049-514M</v>
          </cell>
          <cell r="K2238" t="str">
            <v>RES CFLM</v>
          </cell>
          <cell r="L2238">
            <v>250000</v>
          </cell>
          <cell r="M2238">
            <v>0.03</v>
          </cell>
          <cell r="N2238">
            <v>7500</v>
          </cell>
          <cell r="O2238">
            <v>0.03</v>
          </cell>
          <cell r="P2238">
            <v>7500</v>
          </cell>
          <cell r="Q2238">
            <v>0</v>
          </cell>
          <cell r="R2238" t="str">
            <v>智豪貿易</v>
          </cell>
        </row>
        <row r="2239">
          <cell r="A2239" t="str">
            <v>B1</v>
          </cell>
          <cell r="B2239" t="str">
            <v>CB1</v>
          </cell>
          <cell r="C2239" t="str">
            <v>GS</v>
          </cell>
          <cell r="D2239" t="str">
            <v>R1</v>
          </cell>
          <cell r="E2239" t="str">
            <v>A</v>
          </cell>
          <cell r="F2239" t="str">
            <v>A99092000731</v>
          </cell>
          <cell r="H2239" t="str">
            <v>199909100010</v>
          </cell>
          <cell r="I2239">
            <v>21</v>
          </cell>
          <cell r="J2239" t="str">
            <v>C90049-474M</v>
          </cell>
          <cell r="K2239" t="str">
            <v>RES CFLM</v>
          </cell>
          <cell r="L2239">
            <v>550000</v>
          </cell>
          <cell r="M2239">
            <v>0.03</v>
          </cell>
          <cell r="N2239">
            <v>16500</v>
          </cell>
          <cell r="O2239">
            <v>0.03</v>
          </cell>
          <cell r="P2239">
            <v>16500</v>
          </cell>
          <cell r="Q2239">
            <v>0</v>
          </cell>
          <cell r="R2239" t="str">
            <v>智豪貿易</v>
          </cell>
        </row>
        <row r="2240">
          <cell r="A2240" t="str">
            <v>B1</v>
          </cell>
          <cell r="B2240" t="str">
            <v>CB1</v>
          </cell>
          <cell r="C2240" t="str">
            <v>GS</v>
          </cell>
          <cell r="D2240" t="str">
            <v>R1</v>
          </cell>
          <cell r="E2240" t="str">
            <v>A</v>
          </cell>
          <cell r="F2240" t="str">
            <v>A99092000732</v>
          </cell>
          <cell r="H2240" t="str">
            <v>199908100365</v>
          </cell>
          <cell r="I2240">
            <v>17</v>
          </cell>
          <cell r="J2240" t="str">
            <v>C90049-434M</v>
          </cell>
          <cell r="K2240" t="str">
            <v>RES CFLM</v>
          </cell>
          <cell r="L2240">
            <v>90000</v>
          </cell>
          <cell r="M2240">
            <v>0.03</v>
          </cell>
          <cell r="N2240">
            <v>2700</v>
          </cell>
          <cell r="O2240">
            <v>0.03</v>
          </cell>
          <cell r="P2240">
            <v>2700</v>
          </cell>
          <cell r="Q2240">
            <v>0</v>
          </cell>
          <cell r="R2240" t="str">
            <v>智豪貿易</v>
          </cell>
        </row>
        <row r="2241">
          <cell r="A2241" t="str">
            <v>B1</v>
          </cell>
          <cell r="B2241" t="str">
            <v>CB1</v>
          </cell>
          <cell r="C2241" t="str">
            <v>GS</v>
          </cell>
          <cell r="D2241" t="str">
            <v>R1</v>
          </cell>
          <cell r="E2241" t="str">
            <v>A</v>
          </cell>
          <cell r="F2241" t="str">
            <v>A99092000733</v>
          </cell>
          <cell r="H2241" t="str">
            <v>199909100098</v>
          </cell>
          <cell r="I2241">
            <v>25</v>
          </cell>
          <cell r="J2241" t="str">
            <v>C90026-2004M</v>
          </cell>
          <cell r="K2241" t="str">
            <v>RES MFLM</v>
          </cell>
          <cell r="L2241">
            <v>5000</v>
          </cell>
          <cell r="M2241">
            <v>6.8000000000000005E-2</v>
          </cell>
          <cell r="N2241">
            <v>340</v>
          </cell>
          <cell r="O2241">
            <v>6.8000000000000005E-2</v>
          </cell>
          <cell r="P2241">
            <v>340</v>
          </cell>
          <cell r="Q2241">
            <v>0</v>
          </cell>
          <cell r="R2241" t="str">
            <v>智豪貿易</v>
          </cell>
        </row>
        <row r="2242">
          <cell r="A2242" t="str">
            <v>B1</v>
          </cell>
          <cell r="B2242" t="str">
            <v>CB1</v>
          </cell>
          <cell r="C2242" t="str">
            <v>GS</v>
          </cell>
          <cell r="D2242" t="str">
            <v>R1</v>
          </cell>
          <cell r="E2242" t="str">
            <v>A</v>
          </cell>
          <cell r="F2242" t="str">
            <v>A99092000734</v>
          </cell>
          <cell r="H2242" t="str">
            <v>199908100698</v>
          </cell>
          <cell r="I2242">
            <v>17</v>
          </cell>
          <cell r="J2242" t="str">
            <v>C90023-9531M</v>
          </cell>
          <cell r="K2242" t="str">
            <v>RES MFLM</v>
          </cell>
          <cell r="L2242">
            <v>100000</v>
          </cell>
          <cell r="M2242">
            <v>7.1999999999999995E-2</v>
          </cell>
          <cell r="N2242">
            <v>7200</v>
          </cell>
          <cell r="O2242">
            <v>7.1999999999999995E-2</v>
          </cell>
          <cell r="P2242">
            <v>7200</v>
          </cell>
          <cell r="Q2242">
            <v>0</v>
          </cell>
          <cell r="R2242" t="str">
            <v>智豪貿易</v>
          </cell>
        </row>
        <row r="2243">
          <cell r="A2243" t="str">
            <v>B1</v>
          </cell>
          <cell r="B2243" t="str">
            <v>CB1</v>
          </cell>
          <cell r="C2243" t="str">
            <v>GS</v>
          </cell>
          <cell r="D2243" t="str">
            <v>R1</v>
          </cell>
          <cell r="E2243" t="str">
            <v>A</v>
          </cell>
          <cell r="F2243" t="str">
            <v>A99092000735</v>
          </cell>
          <cell r="H2243" t="str">
            <v>199909100006</v>
          </cell>
          <cell r="I2243">
            <v>8</v>
          </cell>
          <cell r="J2243" t="str">
            <v>C90023-9091M</v>
          </cell>
          <cell r="K2243" t="str">
            <v>RES MFLM</v>
          </cell>
          <cell r="L2243">
            <v>50000</v>
          </cell>
          <cell r="M2243">
            <v>7.1999999999999995E-2</v>
          </cell>
          <cell r="N2243">
            <v>3600</v>
          </cell>
          <cell r="O2243">
            <v>7.1999999999999995E-2</v>
          </cell>
          <cell r="P2243">
            <v>3600</v>
          </cell>
          <cell r="Q2243">
            <v>0</v>
          </cell>
          <cell r="R2243" t="str">
            <v>智豪貿易</v>
          </cell>
        </row>
        <row r="2244">
          <cell r="A2244" t="str">
            <v>B1</v>
          </cell>
          <cell r="B2244" t="str">
            <v>CB1</v>
          </cell>
          <cell r="C2244" t="str">
            <v>GS</v>
          </cell>
          <cell r="D2244" t="str">
            <v>R1</v>
          </cell>
          <cell r="E2244" t="str">
            <v>A</v>
          </cell>
          <cell r="F2244" t="str">
            <v>A99092000736</v>
          </cell>
          <cell r="H2244" t="str">
            <v>199909100006</v>
          </cell>
          <cell r="I2244">
            <v>2</v>
          </cell>
          <cell r="J2244" t="str">
            <v>C90023-8250M</v>
          </cell>
          <cell r="K2244" t="str">
            <v>RES MFLM</v>
          </cell>
          <cell r="L2244">
            <v>80000</v>
          </cell>
          <cell r="M2244">
            <v>7.1999999999999995E-2</v>
          </cell>
          <cell r="N2244">
            <v>5760</v>
          </cell>
          <cell r="O2244">
            <v>7.1999999999999995E-2</v>
          </cell>
          <cell r="P2244">
            <v>5760</v>
          </cell>
          <cell r="Q2244">
            <v>0</v>
          </cell>
          <cell r="R2244" t="str">
            <v>智豪貿易</v>
          </cell>
        </row>
        <row r="2245">
          <cell r="A2245" t="str">
            <v>B1</v>
          </cell>
          <cell r="B2245" t="str">
            <v>CB1</v>
          </cell>
          <cell r="C2245" t="str">
            <v>GS</v>
          </cell>
          <cell r="D2245" t="str">
            <v>R1</v>
          </cell>
          <cell r="E2245" t="str">
            <v>A</v>
          </cell>
          <cell r="F2245" t="str">
            <v>A99092000737</v>
          </cell>
          <cell r="H2245" t="str">
            <v>199908100365</v>
          </cell>
          <cell r="I2245">
            <v>10</v>
          </cell>
          <cell r="J2245" t="str">
            <v>C90023-4990M</v>
          </cell>
          <cell r="K2245" t="str">
            <v>RES MFLM</v>
          </cell>
          <cell r="L2245">
            <v>100000</v>
          </cell>
          <cell r="M2245">
            <v>7.1999999999999995E-2</v>
          </cell>
          <cell r="N2245">
            <v>7200</v>
          </cell>
          <cell r="O2245">
            <v>7.1999999999999995E-2</v>
          </cell>
          <cell r="P2245">
            <v>7200</v>
          </cell>
          <cell r="Q2245">
            <v>0</v>
          </cell>
          <cell r="R2245" t="str">
            <v>智豪貿易</v>
          </cell>
        </row>
        <row r="2246">
          <cell r="A2246" t="str">
            <v>B1</v>
          </cell>
          <cell r="B2246" t="str">
            <v>CB1</v>
          </cell>
          <cell r="C2246" t="str">
            <v>GS</v>
          </cell>
          <cell r="D2246" t="str">
            <v>R1</v>
          </cell>
          <cell r="E2246" t="str">
            <v>A</v>
          </cell>
          <cell r="F2246" t="str">
            <v>A99092000738</v>
          </cell>
          <cell r="H2246" t="str">
            <v>199908100365</v>
          </cell>
          <cell r="I2246">
            <v>10</v>
          </cell>
          <cell r="J2246" t="str">
            <v>C90023-4990M</v>
          </cell>
          <cell r="K2246" t="str">
            <v>RES MFLM</v>
          </cell>
          <cell r="L2246">
            <v>100000</v>
          </cell>
          <cell r="M2246">
            <v>7.1999999999999995E-2</v>
          </cell>
          <cell r="N2246">
            <v>7200</v>
          </cell>
          <cell r="O2246">
            <v>7.1999999999999995E-2</v>
          </cell>
          <cell r="P2246">
            <v>7200</v>
          </cell>
          <cell r="Q2246">
            <v>0</v>
          </cell>
          <cell r="R2246" t="str">
            <v>智豪貿易</v>
          </cell>
        </row>
        <row r="2247">
          <cell r="A2247" t="str">
            <v>B1</v>
          </cell>
          <cell r="B2247" t="str">
            <v>CB1</v>
          </cell>
          <cell r="C2247" t="str">
            <v>GS</v>
          </cell>
          <cell r="D2247" t="str">
            <v>R1</v>
          </cell>
          <cell r="E2247" t="str">
            <v>A</v>
          </cell>
          <cell r="F2247" t="str">
            <v>A99092000739</v>
          </cell>
          <cell r="H2247" t="str">
            <v>199908100705</v>
          </cell>
          <cell r="I2247">
            <v>9</v>
          </cell>
          <cell r="J2247" t="str">
            <v>C90023-3651M</v>
          </cell>
          <cell r="K2247" t="str">
            <v>RES MFLM</v>
          </cell>
          <cell r="L2247">
            <v>70000</v>
          </cell>
          <cell r="M2247">
            <v>7.1999999999999995E-2</v>
          </cell>
          <cell r="N2247">
            <v>5040</v>
          </cell>
          <cell r="O2247">
            <v>7.1999999999999995E-2</v>
          </cell>
          <cell r="P2247">
            <v>5040</v>
          </cell>
          <cell r="Q2247">
            <v>0</v>
          </cell>
          <cell r="R2247" t="str">
            <v>智豪貿易</v>
          </cell>
        </row>
        <row r="2248">
          <cell r="A2248" t="str">
            <v>B1</v>
          </cell>
          <cell r="B2248" t="str">
            <v>CB1</v>
          </cell>
          <cell r="C2248" t="str">
            <v>GS</v>
          </cell>
          <cell r="D2248" t="str">
            <v>R1</v>
          </cell>
          <cell r="E2248" t="str">
            <v>A</v>
          </cell>
          <cell r="F2248" t="str">
            <v>A99092000740</v>
          </cell>
          <cell r="H2248" t="str">
            <v>199908100698</v>
          </cell>
          <cell r="I2248">
            <v>11</v>
          </cell>
          <cell r="J2248" t="str">
            <v>C90023-2322M</v>
          </cell>
          <cell r="K2248" t="str">
            <v>RES MFLM</v>
          </cell>
          <cell r="L2248">
            <v>50000</v>
          </cell>
          <cell r="M2248">
            <v>7.1999999999999995E-2</v>
          </cell>
          <cell r="N2248">
            <v>3600</v>
          </cell>
          <cell r="O2248">
            <v>7.1999999999999995E-2</v>
          </cell>
          <cell r="P2248">
            <v>3600</v>
          </cell>
          <cell r="Q2248">
            <v>0</v>
          </cell>
          <cell r="R2248" t="str">
            <v>智豪貿易</v>
          </cell>
        </row>
        <row r="2249">
          <cell r="A2249" t="str">
            <v>B1</v>
          </cell>
          <cell r="B2249" t="str">
            <v>CB1</v>
          </cell>
          <cell r="C2249" t="str">
            <v>GS</v>
          </cell>
          <cell r="D2249" t="str">
            <v>R1</v>
          </cell>
          <cell r="E2249" t="str">
            <v>A</v>
          </cell>
          <cell r="F2249" t="str">
            <v>A99092000741</v>
          </cell>
          <cell r="H2249" t="str">
            <v>199907100428</v>
          </cell>
          <cell r="I2249">
            <v>29</v>
          </cell>
          <cell r="J2249" t="str">
            <v>C90023-1402M</v>
          </cell>
          <cell r="K2249" t="str">
            <v>RES MFLM</v>
          </cell>
          <cell r="L2249">
            <v>40000</v>
          </cell>
          <cell r="M2249">
            <v>7.1999999999999995E-2</v>
          </cell>
          <cell r="N2249">
            <v>2880</v>
          </cell>
          <cell r="O2249">
            <v>7.1999999999999995E-2</v>
          </cell>
          <cell r="P2249">
            <v>2880</v>
          </cell>
          <cell r="Q2249">
            <v>0</v>
          </cell>
          <cell r="R2249" t="str">
            <v>智豪貿易</v>
          </cell>
        </row>
        <row r="2250">
          <cell r="A2250" t="str">
            <v>B1</v>
          </cell>
          <cell r="B2250" t="str">
            <v>CB1</v>
          </cell>
          <cell r="C2250" t="str">
            <v>GS</v>
          </cell>
          <cell r="D2250" t="str">
            <v>R1</v>
          </cell>
          <cell r="E2250" t="str">
            <v>A</v>
          </cell>
          <cell r="F2250" t="str">
            <v>A99092000742</v>
          </cell>
          <cell r="H2250" t="str">
            <v>199907100428</v>
          </cell>
          <cell r="I2250">
            <v>27</v>
          </cell>
          <cell r="J2250" t="str">
            <v>C90023-1332M</v>
          </cell>
          <cell r="K2250" t="str">
            <v>RES MFLM</v>
          </cell>
          <cell r="L2250">
            <v>50000</v>
          </cell>
          <cell r="M2250">
            <v>7.1999999999999995E-2</v>
          </cell>
          <cell r="N2250">
            <v>3600</v>
          </cell>
          <cell r="O2250">
            <v>7.1999999999999995E-2</v>
          </cell>
          <cell r="P2250">
            <v>3600</v>
          </cell>
          <cell r="Q2250">
            <v>0</v>
          </cell>
          <cell r="R2250" t="str">
            <v>智豪貿易</v>
          </cell>
        </row>
        <row r="2251">
          <cell r="A2251" t="str">
            <v>B1</v>
          </cell>
          <cell r="B2251" t="str">
            <v>CB1</v>
          </cell>
          <cell r="C2251" t="str">
            <v>GS</v>
          </cell>
          <cell r="D2251" t="str">
            <v>R1</v>
          </cell>
          <cell r="E2251" t="str">
            <v>A</v>
          </cell>
          <cell r="F2251" t="str">
            <v>A99092000743</v>
          </cell>
          <cell r="H2251" t="str">
            <v>199907100428</v>
          </cell>
          <cell r="I2251">
            <v>27</v>
          </cell>
          <cell r="J2251" t="str">
            <v>C90023-1332M</v>
          </cell>
          <cell r="K2251" t="str">
            <v>RES MFLM</v>
          </cell>
          <cell r="L2251">
            <v>45000</v>
          </cell>
          <cell r="M2251">
            <v>7.1999999999999995E-2</v>
          </cell>
          <cell r="N2251">
            <v>3240</v>
          </cell>
          <cell r="O2251">
            <v>7.1999999999999995E-2</v>
          </cell>
          <cell r="P2251">
            <v>3240</v>
          </cell>
          <cell r="Q2251">
            <v>0</v>
          </cell>
          <cell r="R2251" t="str">
            <v>智豪貿易</v>
          </cell>
        </row>
        <row r="2252">
          <cell r="A2252" t="str">
            <v>B1</v>
          </cell>
          <cell r="B2252" t="str">
            <v>CB1</v>
          </cell>
          <cell r="C2252" t="str">
            <v>GS</v>
          </cell>
          <cell r="D2252" t="str">
            <v>R1</v>
          </cell>
          <cell r="E2252" t="str">
            <v>A</v>
          </cell>
          <cell r="F2252" t="str">
            <v>A99092000744</v>
          </cell>
          <cell r="H2252" t="str">
            <v>199908100752</v>
          </cell>
          <cell r="I2252">
            <v>25</v>
          </cell>
          <cell r="J2252" t="str">
            <v>C90023-1301M</v>
          </cell>
          <cell r="K2252" t="str">
            <v>RES MFLM</v>
          </cell>
          <cell r="L2252">
            <v>50000</v>
          </cell>
          <cell r="M2252">
            <v>7.1999999999999995E-2</v>
          </cell>
          <cell r="N2252">
            <v>3600</v>
          </cell>
          <cell r="O2252">
            <v>7.1999999999999995E-2</v>
          </cell>
          <cell r="P2252">
            <v>3600</v>
          </cell>
          <cell r="Q2252">
            <v>0</v>
          </cell>
          <cell r="R2252" t="str">
            <v>智豪貿易</v>
          </cell>
        </row>
        <row r="2253">
          <cell r="A2253" t="str">
            <v>B1</v>
          </cell>
          <cell r="B2253" t="str">
            <v>CB1</v>
          </cell>
          <cell r="C2253" t="str">
            <v>GS</v>
          </cell>
          <cell r="D2253" t="str">
            <v>R1</v>
          </cell>
          <cell r="E2253" t="str">
            <v>A</v>
          </cell>
          <cell r="F2253" t="str">
            <v>A99092000745</v>
          </cell>
          <cell r="H2253" t="str">
            <v>199908100804</v>
          </cell>
          <cell r="I2253">
            <v>54</v>
          </cell>
          <cell r="J2253" t="str">
            <v>C90016-913M</v>
          </cell>
          <cell r="K2253" t="str">
            <v>RES CFLM</v>
          </cell>
          <cell r="L2253">
            <v>10000</v>
          </cell>
          <cell r="M2253">
            <v>2.9000000000000001E-2</v>
          </cell>
          <cell r="N2253">
            <v>290</v>
          </cell>
          <cell r="O2253">
            <v>2.9000000000000001E-2</v>
          </cell>
          <cell r="P2253">
            <v>290</v>
          </cell>
          <cell r="Q2253">
            <v>0</v>
          </cell>
          <cell r="R2253" t="str">
            <v>智豪貿易</v>
          </cell>
        </row>
        <row r="2254">
          <cell r="A2254" t="str">
            <v>B1</v>
          </cell>
          <cell r="B2254" t="str">
            <v>CB1</v>
          </cell>
          <cell r="C2254" t="str">
            <v>GS</v>
          </cell>
          <cell r="D2254" t="str">
            <v>R1</v>
          </cell>
          <cell r="E2254" t="str">
            <v>A</v>
          </cell>
          <cell r="F2254" t="str">
            <v>A99092000746</v>
          </cell>
          <cell r="H2254" t="str">
            <v>199907100428</v>
          </cell>
          <cell r="I2254">
            <v>21</v>
          </cell>
          <cell r="J2254" t="str">
            <v>C90016-620M</v>
          </cell>
          <cell r="K2254" t="str">
            <v>RES CFLM</v>
          </cell>
          <cell r="L2254">
            <v>25000</v>
          </cell>
          <cell r="M2254">
            <v>2.9000000000000001E-2</v>
          </cell>
          <cell r="N2254">
            <v>725</v>
          </cell>
          <cell r="O2254">
            <v>2.9000000000000001E-2</v>
          </cell>
          <cell r="P2254">
            <v>725</v>
          </cell>
          <cell r="Q2254">
            <v>0</v>
          </cell>
          <cell r="R2254" t="str">
            <v>智豪貿易</v>
          </cell>
        </row>
        <row r="2255">
          <cell r="A2255" t="str">
            <v>B1</v>
          </cell>
          <cell r="B2255" t="str">
            <v>CB1</v>
          </cell>
          <cell r="C2255" t="str">
            <v>GS</v>
          </cell>
          <cell r="D2255" t="str">
            <v>R1</v>
          </cell>
          <cell r="E2255" t="str">
            <v>A</v>
          </cell>
          <cell r="F2255" t="str">
            <v>A99092000747</v>
          </cell>
          <cell r="H2255" t="str">
            <v>199908100804</v>
          </cell>
          <cell r="I2255">
            <v>22</v>
          </cell>
          <cell r="J2255" t="str">
            <v>C90016-512M</v>
          </cell>
          <cell r="K2255" t="str">
            <v>RES CFLM</v>
          </cell>
          <cell r="L2255">
            <v>300000</v>
          </cell>
          <cell r="M2255">
            <v>2.9000000000000001E-2</v>
          </cell>
          <cell r="N2255">
            <v>8700</v>
          </cell>
          <cell r="O2255">
            <v>2.9000000000000001E-2</v>
          </cell>
          <cell r="P2255">
            <v>8700</v>
          </cell>
          <cell r="Q2255">
            <v>0</v>
          </cell>
          <cell r="R2255" t="str">
            <v>智豪貿易</v>
          </cell>
        </row>
        <row r="2256">
          <cell r="A2256" t="str">
            <v>B1</v>
          </cell>
          <cell r="B2256" t="str">
            <v>CB1</v>
          </cell>
          <cell r="C2256" t="str">
            <v>GS</v>
          </cell>
          <cell r="D2256" t="str">
            <v>R1</v>
          </cell>
          <cell r="E2256" t="str">
            <v>A</v>
          </cell>
          <cell r="F2256" t="str">
            <v>A99092000748</v>
          </cell>
          <cell r="H2256" t="str">
            <v>199908100804</v>
          </cell>
          <cell r="I2256">
            <v>23</v>
          </cell>
          <cell r="J2256" t="str">
            <v>C90016-512M</v>
          </cell>
          <cell r="K2256" t="str">
            <v>RES CFLM</v>
          </cell>
          <cell r="L2256">
            <v>900000</v>
          </cell>
          <cell r="M2256">
            <v>2.9000000000000001E-2</v>
          </cell>
          <cell r="N2256">
            <v>26100</v>
          </cell>
          <cell r="O2256">
            <v>2.9000000000000001E-2</v>
          </cell>
          <cell r="P2256">
            <v>26100</v>
          </cell>
          <cell r="Q2256">
            <v>0</v>
          </cell>
          <cell r="R2256" t="str">
            <v>智豪貿易</v>
          </cell>
        </row>
        <row r="2257">
          <cell r="A2257" t="str">
            <v>B1</v>
          </cell>
          <cell r="B2257" t="str">
            <v>CB1</v>
          </cell>
          <cell r="C2257" t="str">
            <v>GS</v>
          </cell>
          <cell r="D2257" t="str">
            <v>R1</v>
          </cell>
          <cell r="E2257" t="str">
            <v>A</v>
          </cell>
          <cell r="F2257" t="str">
            <v>A99092000749</v>
          </cell>
          <cell r="H2257" t="str">
            <v>199907100428</v>
          </cell>
          <cell r="I2257">
            <v>14</v>
          </cell>
          <cell r="J2257" t="str">
            <v>C90016-511M</v>
          </cell>
          <cell r="K2257" t="str">
            <v>RES CFLM</v>
          </cell>
          <cell r="L2257">
            <v>300000</v>
          </cell>
          <cell r="M2257">
            <v>2.9000000000000001E-2</v>
          </cell>
          <cell r="N2257">
            <v>8700</v>
          </cell>
          <cell r="O2257">
            <v>2.9000000000000001E-2</v>
          </cell>
          <cell r="P2257">
            <v>8700</v>
          </cell>
          <cell r="Q2257">
            <v>0</v>
          </cell>
          <cell r="R2257" t="str">
            <v>智豪貿易</v>
          </cell>
        </row>
        <row r="2258">
          <cell r="A2258" t="str">
            <v>B1</v>
          </cell>
          <cell r="B2258" t="str">
            <v>CB1</v>
          </cell>
          <cell r="C2258" t="str">
            <v>GS</v>
          </cell>
          <cell r="D2258" t="str">
            <v>R1</v>
          </cell>
          <cell r="E2258" t="str">
            <v>A</v>
          </cell>
          <cell r="F2258" t="str">
            <v>A99092000750</v>
          </cell>
          <cell r="H2258" t="str">
            <v>199908100507</v>
          </cell>
          <cell r="I2258">
            <v>11</v>
          </cell>
          <cell r="J2258" t="str">
            <v>C90016-473M</v>
          </cell>
          <cell r="K2258" t="str">
            <v>RES CFLM</v>
          </cell>
          <cell r="L2258">
            <v>200000</v>
          </cell>
          <cell r="M2258">
            <v>2.9000000000000001E-2</v>
          </cell>
          <cell r="N2258">
            <v>5800</v>
          </cell>
          <cell r="O2258">
            <v>2.9000000000000001E-2</v>
          </cell>
          <cell r="P2258">
            <v>5800</v>
          </cell>
          <cell r="Q2258">
            <v>0</v>
          </cell>
          <cell r="R2258" t="str">
            <v>智豪貿易</v>
          </cell>
        </row>
        <row r="2259">
          <cell r="A2259" t="str">
            <v>B1</v>
          </cell>
          <cell r="B2259" t="str">
            <v>CB1</v>
          </cell>
          <cell r="C2259" t="str">
            <v>GS</v>
          </cell>
          <cell r="D2259" t="str">
            <v>R1</v>
          </cell>
          <cell r="E2259" t="str">
            <v>A</v>
          </cell>
          <cell r="F2259" t="str">
            <v>A99092000751</v>
          </cell>
          <cell r="H2259" t="str">
            <v>199908100804</v>
          </cell>
          <cell r="I2259">
            <v>12</v>
          </cell>
          <cell r="J2259" t="str">
            <v>C90016-471M</v>
          </cell>
          <cell r="K2259" t="str">
            <v>RES CFLM</v>
          </cell>
          <cell r="L2259">
            <v>100000</v>
          </cell>
          <cell r="M2259">
            <v>2.9000000000000001E-2</v>
          </cell>
          <cell r="N2259">
            <v>2900</v>
          </cell>
          <cell r="O2259">
            <v>2.9000000000000001E-2</v>
          </cell>
          <cell r="P2259">
            <v>2900</v>
          </cell>
          <cell r="Q2259">
            <v>0</v>
          </cell>
          <cell r="R2259" t="str">
            <v>智豪貿易</v>
          </cell>
        </row>
        <row r="2260">
          <cell r="A2260" t="str">
            <v>B1</v>
          </cell>
          <cell r="B2260" t="str">
            <v>CB1</v>
          </cell>
          <cell r="C2260" t="str">
            <v>GS</v>
          </cell>
          <cell r="D2260" t="str">
            <v>R1</v>
          </cell>
          <cell r="E2260" t="str">
            <v>A</v>
          </cell>
          <cell r="F2260" t="str">
            <v>A99092000752</v>
          </cell>
          <cell r="H2260" t="str">
            <v>199908100752</v>
          </cell>
          <cell r="I2260">
            <v>7</v>
          </cell>
          <cell r="J2260" t="str">
            <v>C90016-153M</v>
          </cell>
          <cell r="K2260" t="str">
            <v>RES CFLM</v>
          </cell>
          <cell r="L2260">
            <v>150000</v>
          </cell>
          <cell r="M2260">
            <v>2.9000000000000001E-2</v>
          </cell>
          <cell r="N2260">
            <v>4350</v>
          </cell>
          <cell r="O2260">
            <v>2.9000000000000001E-2</v>
          </cell>
          <cell r="P2260">
            <v>4350</v>
          </cell>
          <cell r="Q2260">
            <v>0</v>
          </cell>
          <cell r="R2260" t="str">
            <v>智豪貿易</v>
          </cell>
        </row>
        <row r="2261">
          <cell r="A2261" t="str">
            <v>B1</v>
          </cell>
          <cell r="B2261" t="str">
            <v>CB1</v>
          </cell>
          <cell r="C2261" t="str">
            <v>GS</v>
          </cell>
          <cell r="D2261" t="str">
            <v>R1</v>
          </cell>
          <cell r="E2261" t="str">
            <v>A</v>
          </cell>
          <cell r="F2261" t="str">
            <v>A99092000753</v>
          </cell>
          <cell r="H2261" t="str">
            <v>199908100803</v>
          </cell>
          <cell r="I2261">
            <v>19</v>
          </cell>
          <cell r="J2261" t="str">
            <v>C90016-151M</v>
          </cell>
          <cell r="K2261" t="str">
            <v>RES CFLM</v>
          </cell>
          <cell r="L2261">
            <v>15000</v>
          </cell>
          <cell r="M2261">
            <v>2.9000000000000001E-2</v>
          </cell>
          <cell r="N2261">
            <v>435</v>
          </cell>
          <cell r="O2261">
            <v>2.9000000000000001E-2</v>
          </cell>
          <cell r="P2261">
            <v>435</v>
          </cell>
          <cell r="Q2261">
            <v>0</v>
          </cell>
          <cell r="R2261" t="str">
            <v>智豪貿易</v>
          </cell>
        </row>
        <row r="2262">
          <cell r="A2262" t="str">
            <v>B1</v>
          </cell>
          <cell r="B2262" t="str">
            <v>CB1</v>
          </cell>
          <cell r="C2262" t="str">
            <v>GS</v>
          </cell>
          <cell r="D2262" t="str">
            <v>R1</v>
          </cell>
          <cell r="E2262" t="str">
            <v>A</v>
          </cell>
          <cell r="F2262" t="str">
            <v>A99092000754</v>
          </cell>
          <cell r="H2262" t="str">
            <v>199908100803</v>
          </cell>
          <cell r="I2262">
            <v>18</v>
          </cell>
          <cell r="J2262" t="str">
            <v>C90016-150M</v>
          </cell>
          <cell r="K2262" t="str">
            <v>RES CFLM</v>
          </cell>
          <cell r="L2262">
            <v>5000</v>
          </cell>
          <cell r="M2262">
            <v>2.9000000000000001E-2</v>
          </cell>
          <cell r="N2262">
            <v>145</v>
          </cell>
          <cell r="O2262">
            <v>2.9000000000000001E-2</v>
          </cell>
          <cell r="P2262">
            <v>145</v>
          </cell>
          <cell r="Q2262">
            <v>0</v>
          </cell>
          <cell r="R2262" t="str">
            <v>智豪貿易</v>
          </cell>
        </row>
        <row r="2263">
          <cell r="A2263" t="str">
            <v>B1</v>
          </cell>
          <cell r="B2263" t="str">
            <v>CB1</v>
          </cell>
          <cell r="C2263" t="str">
            <v>GS</v>
          </cell>
          <cell r="D2263" t="str">
            <v>R1</v>
          </cell>
          <cell r="E2263" t="str">
            <v>A</v>
          </cell>
          <cell r="F2263" t="str">
            <v>A99092000755</v>
          </cell>
          <cell r="H2263" t="str">
            <v>199907100428</v>
          </cell>
          <cell r="I2263">
            <v>3</v>
          </cell>
          <cell r="J2263" t="str">
            <v>C90016-103M</v>
          </cell>
          <cell r="K2263" t="str">
            <v>RES CFLM</v>
          </cell>
          <cell r="L2263">
            <v>800000</v>
          </cell>
          <cell r="M2263">
            <v>2.9000000000000001E-2</v>
          </cell>
          <cell r="N2263">
            <v>23200</v>
          </cell>
          <cell r="O2263">
            <v>2.9000000000000001E-2</v>
          </cell>
          <cell r="P2263">
            <v>23200</v>
          </cell>
          <cell r="Q2263">
            <v>0</v>
          </cell>
          <cell r="R2263" t="str">
            <v>智豪貿易</v>
          </cell>
        </row>
        <row r="2264">
          <cell r="A2264" t="str">
            <v>B1</v>
          </cell>
          <cell r="B2264" t="str">
            <v>CB1</v>
          </cell>
          <cell r="C2264" t="str">
            <v>GS</v>
          </cell>
          <cell r="D2264" t="str">
            <v>R1</v>
          </cell>
          <cell r="E2264" t="str">
            <v>A</v>
          </cell>
          <cell r="F2264" t="str">
            <v>A99092000756</v>
          </cell>
          <cell r="H2264" t="str">
            <v>199908100752</v>
          </cell>
          <cell r="I2264">
            <v>1</v>
          </cell>
          <cell r="J2264" t="str">
            <v>C90016-100M</v>
          </cell>
          <cell r="K2264" t="str">
            <v>RES CFLM</v>
          </cell>
          <cell r="L2264">
            <v>80000</v>
          </cell>
          <cell r="M2264">
            <v>2.9000000000000001E-2</v>
          </cell>
          <cell r="N2264">
            <v>2320</v>
          </cell>
          <cell r="O2264">
            <v>2.9000000000000001E-2</v>
          </cell>
          <cell r="P2264">
            <v>2320</v>
          </cell>
          <cell r="Q2264">
            <v>0</v>
          </cell>
          <cell r="R2264" t="str">
            <v>智豪貿易</v>
          </cell>
        </row>
        <row r="2265">
          <cell r="A2265" t="str">
            <v>B1</v>
          </cell>
          <cell r="B2265" t="str">
            <v>CB1</v>
          </cell>
          <cell r="C2265" t="str">
            <v>GS</v>
          </cell>
          <cell r="D2265" t="str">
            <v>R1</v>
          </cell>
          <cell r="E2265" t="str">
            <v>A</v>
          </cell>
          <cell r="F2265" t="str">
            <v>A99092000757</v>
          </cell>
          <cell r="H2265" t="str">
            <v>199908100752</v>
          </cell>
          <cell r="I2265">
            <v>1</v>
          </cell>
          <cell r="J2265" t="str">
            <v>C90016-100M</v>
          </cell>
          <cell r="K2265" t="str">
            <v>RES CFLM</v>
          </cell>
          <cell r="L2265">
            <v>100000</v>
          </cell>
          <cell r="M2265">
            <v>2.9000000000000001E-2</v>
          </cell>
          <cell r="N2265">
            <v>2900</v>
          </cell>
          <cell r="O2265">
            <v>2.9000000000000001E-2</v>
          </cell>
          <cell r="P2265">
            <v>2900</v>
          </cell>
          <cell r="Q2265">
            <v>0</v>
          </cell>
          <cell r="R2265" t="str">
            <v>智豪貿易</v>
          </cell>
        </row>
        <row r="2266">
          <cell r="A2266" t="str">
            <v>B1</v>
          </cell>
          <cell r="B2266" t="str">
            <v>CB1</v>
          </cell>
          <cell r="C2266" t="str">
            <v>GS</v>
          </cell>
          <cell r="D2266" t="str">
            <v>R1</v>
          </cell>
          <cell r="E2266" t="str">
            <v>A</v>
          </cell>
          <cell r="F2266" t="str">
            <v>A99092000758</v>
          </cell>
          <cell r="H2266" t="str">
            <v>199909100073</v>
          </cell>
          <cell r="I2266">
            <v>1</v>
          </cell>
          <cell r="J2266" t="str">
            <v>C02350-0002I</v>
          </cell>
          <cell r="K2266" t="str">
            <v>CHASSIS</v>
          </cell>
          <cell r="L2266">
            <v>1560</v>
          </cell>
          <cell r="M2266">
            <v>8.0500000000000007</v>
          </cell>
          <cell r="N2266">
            <v>12558</v>
          </cell>
          <cell r="O2266">
            <v>8.0500000000000007</v>
          </cell>
          <cell r="P2266">
            <v>12558</v>
          </cell>
          <cell r="Q2266">
            <v>0</v>
          </cell>
          <cell r="R2266" t="str">
            <v>萬承</v>
          </cell>
        </row>
        <row r="2267">
          <cell r="A2267" t="str">
            <v>B1</v>
          </cell>
          <cell r="B2267" t="str">
            <v>CB1</v>
          </cell>
          <cell r="C2267" t="str">
            <v>GS</v>
          </cell>
          <cell r="D2267" t="str">
            <v>R1</v>
          </cell>
          <cell r="E2267" t="str">
            <v>A</v>
          </cell>
          <cell r="F2267" t="str">
            <v>A99092000759</v>
          </cell>
          <cell r="H2267" t="str">
            <v>199908100365</v>
          </cell>
          <cell r="I2267">
            <v>14</v>
          </cell>
          <cell r="J2267" t="str">
            <v>C90024-1100M</v>
          </cell>
          <cell r="K2267" t="str">
            <v>RES METOXD</v>
          </cell>
          <cell r="L2267">
            <v>180000</v>
          </cell>
          <cell r="M2267">
            <v>0.15</v>
          </cell>
          <cell r="N2267">
            <v>27000</v>
          </cell>
          <cell r="O2267">
            <v>0.15</v>
          </cell>
          <cell r="P2267">
            <v>27000</v>
          </cell>
          <cell r="Q2267">
            <v>0</v>
          </cell>
          <cell r="R2267" t="str">
            <v>智豪貿易</v>
          </cell>
        </row>
        <row r="2268">
          <cell r="A2268" t="str">
            <v>B1</v>
          </cell>
          <cell r="B2268" t="str">
            <v>CB1</v>
          </cell>
          <cell r="C2268" t="str">
            <v>GS</v>
          </cell>
          <cell r="D2268" t="str">
            <v>R1</v>
          </cell>
          <cell r="E2268" t="str">
            <v>A</v>
          </cell>
          <cell r="F2268" t="str">
            <v>A99092000760</v>
          </cell>
          <cell r="H2268" t="str">
            <v>199908100365</v>
          </cell>
          <cell r="I2268">
            <v>18</v>
          </cell>
          <cell r="J2268" t="str">
            <v>C90049-434M</v>
          </cell>
          <cell r="K2268" t="str">
            <v>RES CFLM</v>
          </cell>
          <cell r="L2268">
            <v>110000</v>
          </cell>
          <cell r="M2268">
            <v>0.03</v>
          </cell>
          <cell r="N2268">
            <v>3300</v>
          </cell>
          <cell r="O2268">
            <v>0.03</v>
          </cell>
          <cell r="P2268">
            <v>3300</v>
          </cell>
          <cell r="Q2268">
            <v>0</v>
          </cell>
          <cell r="R2268" t="str">
            <v>智豪貿易</v>
          </cell>
        </row>
        <row r="2269">
          <cell r="A2269" t="str">
            <v>B1</v>
          </cell>
          <cell r="B2269" t="str">
            <v>CB1</v>
          </cell>
          <cell r="C2269" t="str">
            <v>GS</v>
          </cell>
          <cell r="D2269" t="str">
            <v>R1</v>
          </cell>
          <cell r="E2269" t="str">
            <v>A</v>
          </cell>
          <cell r="F2269" t="str">
            <v>A99092000761</v>
          </cell>
          <cell r="H2269" t="str">
            <v>199909100098</v>
          </cell>
          <cell r="I2269">
            <v>19</v>
          </cell>
          <cell r="J2269" t="str">
            <v>C90024-E100IS-ABA</v>
          </cell>
          <cell r="K2269" t="str">
            <v>RES METOXD</v>
          </cell>
          <cell r="L2269">
            <v>20000</v>
          </cell>
          <cell r="M2269">
            <v>0.25</v>
          </cell>
          <cell r="N2269">
            <v>5000</v>
          </cell>
          <cell r="O2269">
            <v>0.25</v>
          </cell>
          <cell r="P2269">
            <v>5000</v>
          </cell>
          <cell r="Q2269">
            <v>0</v>
          </cell>
          <cell r="R2269" t="str">
            <v>智豪貿易</v>
          </cell>
        </row>
        <row r="2270">
          <cell r="A2270" t="str">
            <v>B1</v>
          </cell>
          <cell r="B2270" t="str">
            <v>CB1</v>
          </cell>
          <cell r="C2270" t="str">
            <v>GS</v>
          </cell>
          <cell r="D2270" t="str">
            <v>R1</v>
          </cell>
          <cell r="E2270" t="str">
            <v>A</v>
          </cell>
          <cell r="F2270" t="str">
            <v>A99092000762</v>
          </cell>
          <cell r="H2270" t="str">
            <v>199909100010</v>
          </cell>
          <cell r="I2270">
            <v>28</v>
          </cell>
          <cell r="J2270" t="str">
            <v>C90052-114M</v>
          </cell>
          <cell r="K2270" t="str">
            <v>RES CFLM</v>
          </cell>
          <cell r="L2270">
            <v>5000</v>
          </cell>
          <cell r="M2270">
            <v>7.0000000000000007E-2</v>
          </cell>
          <cell r="N2270">
            <v>350</v>
          </cell>
          <cell r="O2270">
            <v>7.0000000000000007E-2</v>
          </cell>
          <cell r="P2270">
            <v>350</v>
          </cell>
          <cell r="Q2270">
            <v>0</v>
          </cell>
          <cell r="R2270" t="str">
            <v>智豪貿易</v>
          </cell>
        </row>
        <row r="2271">
          <cell r="A2271" t="str">
            <v>B1</v>
          </cell>
          <cell r="B2271" t="str">
            <v>CB1</v>
          </cell>
          <cell r="C2271" t="str">
            <v>GS</v>
          </cell>
          <cell r="D2271" t="str">
            <v>R1</v>
          </cell>
          <cell r="E2271" t="str">
            <v>A</v>
          </cell>
          <cell r="F2271" t="str">
            <v>A99092000763</v>
          </cell>
          <cell r="H2271" t="str">
            <v>199908100158</v>
          </cell>
          <cell r="I2271">
            <v>4</v>
          </cell>
          <cell r="J2271" t="str">
            <v>CT4921-9983I</v>
          </cell>
          <cell r="K2271" t="str">
            <v>TAPE POLYESTER</v>
          </cell>
          <cell r="L2271">
            <v>39600</v>
          </cell>
          <cell r="M2271">
            <v>0.23300000000000001</v>
          </cell>
          <cell r="N2271">
            <v>9227</v>
          </cell>
          <cell r="O2271">
            <v>0.21</v>
          </cell>
          <cell r="P2271">
            <v>8316</v>
          </cell>
          <cell r="Q2271">
            <v>911</v>
          </cell>
          <cell r="R2271" t="str">
            <v>友俊</v>
          </cell>
        </row>
        <row r="2272">
          <cell r="A2272" t="str">
            <v>B1</v>
          </cell>
          <cell r="B2272" t="str">
            <v>CB1</v>
          </cell>
          <cell r="C2272" t="str">
            <v>GS</v>
          </cell>
          <cell r="D2272" t="str">
            <v>R1</v>
          </cell>
          <cell r="E2272" t="str">
            <v>A</v>
          </cell>
          <cell r="F2272" t="str">
            <v>A99092000764</v>
          </cell>
          <cell r="H2272" t="str">
            <v>199908100158</v>
          </cell>
          <cell r="I2272">
            <v>9</v>
          </cell>
          <cell r="J2272" t="str">
            <v>CT4921-9997I</v>
          </cell>
          <cell r="K2272" t="str">
            <v>TAPE POLYESTER</v>
          </cell>
          <cell r="L2272">
            <v>39600</v>
          </cell>
          <cell r="M2272">
            <v>0.33600000000000002</v>
          </cell>
          <cell r="N2272">
            <v>13306</v>
          </cell>
          <cell r="O2272">
            <v>0.33600000000000002</v>
          </cell>
          <cell r="P2272">
            <v>13306</v>
          </cell>
          <cell r="Q2272">
            <v>0</v>
          </cell>
          <cell r="R2272" t="str">
            <v>友俊</v>
          </cell>
        </row>
        <row r="2273">
          <cell r="A2273" t="str">
            <v>B1</v>
          </cell>
          <cell r="B2273" t="str">
            <v>CB1</v>
          </cell>
          <cell r="C2273" t="str">
            <v>GS</v>
          </cell>
          <cell r="D2273" t="str">
            <v>R1</v>
          </cell>
          <cell r="E2273" t="str">
            <v>A</v>
          </cell>
          <cell r="F2273" t="str">
            <v>A99092000765</v>
          </cell>
          <cell r="H2273" t="str">
            <v>199908100158</v>
          </cell>
          <cell r="I2273">
            <v>7</v>
          </cell>
          <cell r="J2273" t="str">
            <v>CT4921-9986I</v>
          </cell>
          <cell r="K2273" t="str">
            <v>TAPE POLYESTER</v>
          </cell>
          <cell r="L2273">
            <v>39600</v>
          </cell>
          <cell r="M2273">
            <v>0.28699999999999998</v>
          </cell>
          <cell r="N2273">
            <v>11365</v>
          </cell>
          <cell r="O2273">
            <v>0.28699999999999998</v>
          </cell>
          <cell r="P2273">
            <v>11365</v>
          </cell>
          <cell r="Q2273">
            <v>0</v>
          </cell>
          <cell r="R2273" t="str">
            <v>友俊</v>
          </cell>
        </row>
        <row r="2274">
          <cell r="A2274" t="str">
            <v>B1</v>
          </cell>
          <cell r="B2274" t="str">
            <v>CB1</v>
          </cell>
          <cell r="C2274" t="str">
            <v>GS</v>
          </cell>
          <cell r="D2274" t="str">
            <v>R1</v>
          </cell>
          <cell r="E2274" t="str">
            <v>A</v>
          </cell>
          <cell r="F2274" t="str">
            <v>A99092000766</v>
          </cell>
          <cell r="H2274" t="str">
            <v>KPN92324</v>
          </cell>
          <cell r="I2274">
            <v>2</v>
          </cell>
          <cell r="J2274" t="str">
            <v>CT4921-126</v>
          </cell>
          <cell r="K2274" t="str">
            <v>TAPE POLYESTER</v>
          </cell>
          <cell r="L2274">
            <v>19800</v>
          </cell>
          <cell r="M2274">
            <v>0.128</v>
          </cell>
          <cell r="N2274">
            <v>2534</v>
          </cell>
          <cell r="O2274">
            <v>0.106</v>
          </cell>
          <cell r="P2274">
            <v>2099</v>
          </cell>
          <cell r="Q2274">
            <v>435</v>
          </cell>
          <cell r="R2274" t="str">
            <v>友俊</v>
          </cell>
        </row>
        <row r="2275">
          <cell r="A2275" t="str">
            <v>B1</v>
          </cell>
          <cell r="B2275" t="str">
            <v>CB1</v>
          </cell>
          <cell r="C2275" t="str">
            <v>GS</v>
          </cell>
          <cell r="D2275" t="str">
            <v>R1</v>
          </cell>
          <cell r="E2275" t="str">
            <v>A</v>
          </cell>
          <cell r="F2275" t="str">
            <v>A99092000768</v>
          </cell>
          <cell r="H2275" t="str">
            <v>199907100650</v>
          </cell>
          <cell r="I2275">
            <v>6</v>
          </cell>
          <cell r="J2275" t="str">
            <v>C90680-9962I</v>
          </cell>
          <cell r="K2275" t="str">
            <v>TUBE TEFLO</v>
          </cell>
          <cell r="L2275">
            <v>6000</v>
          </cell>
          <cell r="M2275">
            <v>2.33</v>
          </cell>
          <cell r="N2275">
            <v>13980</v>
          </cell>
          <cell r="O2275">
            <v>1.97</v>
          </cell>
          <cell r="P2275">
            <v>11820</v>
          </cell>
          <cell r="Q2275">
            <v>2160</v>
          </cell>
          <cell r="R2275" t="str">
            <v>宇聯</v>
          </cell>
        </row>
        <row r="2276">
          <cell r="A2276" t="str">
            <v>B1</v>
          </cell>
          <cell r="B2276" t="str">
            <v>CB1</v>
          </cell>
          <cell r="C2276" t="str">
            <v>GS</v>
          </cell>
          <cell r="D2276" t="str">
            <v>R1</v>
          </cell>
          <cell r="E2276" t="str">
            <v>A</v>
          </cell>
          <cell r="F2276" t="str">
            <v>A99092000769</v>
          </cell>
          <cell r="H2276" t="str">
            <v>199907100611</v>
          </cell>
          <cell r="I2276">
            <v>20</v>
          </cell>
          <cell r="J2276" t="str">
            <v>C90680-9931I</v>
          </cell>
          <cell r="K2276" t="str">
            <v>TUBE TEFLO</v>
          </cell>
          <cell r="L2276">
            <v>9900</v>
          </cell>
          <cell r="M2276">
            <v>2.73</v>
          </cell>
          <cell r="N2276">
            <v>27027</v>
          </cell>
          <cell r="O2276">
            <v>2.36</v>
          </cell>
          <cell r="P2276">
            <v>23364</v>
          </cell>
          <cell r="Q2276">
            <v>3663</v>
          </cell>
          <cell r="R2276" t="str">
            <v>宇聯</v>
          </cell>
        </row>
        <row r="2277">
          <cell r="A2277" t="str">
            <v>B1</v>
          </cell>
          <cell r="B2277" t="str">
            <v>CB1</v>
          </cell>
          <cell r="C2277" t="str">
            <v>GS</v>
          </cell>
          <cell r="D2277" t="str">
            <v>R1</v>
          </cell>
          <cell r="E2277" t="str">
            <v>A</v>
          </cell>
          <cell r="F2277" t="str">
            <v>A99092000770</v>
          </cell>
          <cell r="H2277" t="str">
            <v>199907100331</v>
          </cell>
          <cell r="I2277">
            <v>5</v>
          </cell>
          <cell r="J2277" t="str">
            <v>C90680-9998I</v>
          </cell>
          <cell r="K2277" t="str">
            <v>TUBE HEAT</v>
          </cell>
          <cell r="L2277">
            <v>2000</v>
          </cell>
          <cell r="M2277">
            <v>14.1</v>
          </cell>
          <cell r="N2277">
            <v>28200</v>
          </cell>
          <cell r="O2277">
            <v>14.1</v>
          </cell>
          <cell r="P2277">
            <v>28200</v>
          </cell>
          <cell r="Q2277">
            <v>0</v>
          </cell>
          <cell r="R2277" t="str">
            <v>宇聯</v>
          </cell>
        </row>
        <row r="2278">
          <cell r="A2278" t="str">
            <v>B1</v>
          </cell>
          <cell r="B2278" t="str">
            <v>CB1</v>
          </cell>
          <cell r="C2278" t="str">
            <v>GS</v>
          </cell>
          <cell r="D2278" t="str">
            <v>R1</v>
          </cell>
          <cell r="E2278" t="str">
            <v>A</v>
          </cell>
          <cell r="F2278" t="str">
            <v>A99092000771</v>
          </cell>
          <cell r="H2278" t="str">
            <v>199909100107</v>
          </cell>
          <cell r="I2278">
            <v>1</v>
          </cell>
          <cell r="J2278" t="str">
            <v>C90620-9692I</v>
          </cell>
          <cell r="K2278" t="str">
            <v>BRACKET</v>
          </cell>
          <cell r="L2278">
            <v>7250</v>
          </cell>
          <cell r="M2278">
            <v>0.5</v>
          </cell>
          <cell r="N2278">
            <v>3625</v>
          </cell>
          <cell r="O2278">
            <v>0.5</v>
          </cell>
          <cell r="P2278">
            <v>3625</v>
          </cell>
          <cell r="Q2278">
            <v>0</v>
          </cell>
          <cell r="R2278" t="str">
            <v>WISHFUL</v>
          </cell>
        </row>
        <row r="2279">
          <cell r="A2279" t="str">
            <v>B1</v>
          </cell>
          <cell r="B2279" t="str">
            <v>CB1</v>
          </cell>
          <cell r="C2279" t="str">
            <v>GS</v>
          </cell>
          <cell r="D2279" t="str">
            <v>R1</v>
          </cell>
          <cell r="E2279" t="str">
            <v>A</v>
          </cell>
          <cell r="F2279" t="str">
            <v>A99092000772</v>
          </cell>
          <cell r="H2279" t="str">
            <v>199908100527</v>
          </cell>
          <cell r="I2279">
            <v>1</v>
          </cell>
          <cell r="J2279" t="str">
            <v>C90620-9692I</v>
          </cell>
          <cell r="K2279" t="str">
            <v>BRACKET</v>
          </cell>
          <cell r="L2279">
            <v>88000</v>
          </cell>
          <cell r="M2279">
            <v>0.5</v>
          </cell>
          <cell r="N2279">
            <v>44000</v>
          </cell>
          <cell r="O2279">
            <v>0.5</v>
          </cell>
          <cell r="P2279">
            <v>44000</v>
          </cell>
          <cell r="Q2279">
            <v>0</v>
          </cell>
          <cell r="R2279" t="str">
            <v>WISHFUL</v>
          </cell>
        </row>
        <row r="2280">
          <cell r="A2280" t="str">
            <v>B1</v>
          </cell>
          <cell r="B2280" t="str">
            <v>CB1</v>
          </cell>
          <cell r="C2280" t="str">
            <v>GS</v>
          </cell>
          <cell r="D2280" t="str">
            <v>R1</v>
          </cell>
          <cell r="E2280" t="str">
            <v>A</v>
          </cell>
          <cell r="F2280" t="str">
            <v>A99092000773</v>
          </cell>
          <cell r="H2280" t="str">
            <v>KPN95898</v>
          </cell>
          <cell r="I2280">
            <v>11</v>
          </cell>
          <cell r="J2280" t="str">
            <v>C20354-0001I</v>
          </cell>
          <cell r="K2280" t="str">
            <v>CHOKE COMM</v>
          </cell>
          <cell r="L2280">
            <v>2500</v>
          </cell>
          <cell r="M2280">
            <v>10.5938</v>
          </cell>
          <cell r="N2280">
            <v>26485</v>
          </cell>
          <cell r="O2280">
            <v>10.0464</v>
          </cell>
          <cell r="P2280">
            <v>25116</v>
          </cell>
          <cell r="Q2280">
            <v>1369</v>
          </cell>
          <cell r="R2280" t="str">
            <v>KEENTECH</v>
          </cell>
        </row>
        <row r="2281">
          <cell r="A2281" t="str">
            <v>B1</v>
          </cell>
          <cell r="B2281" t="str">
            <v>CB1</v>
          </cell>
          <cell r="C2281" t="str">
            <v>GS</v>
          </cell>
          <cell r="D2281" t="str">
            <v>R1</v>
          </cell>
          <cell r="E2281" t="str">
            <v>A</v>
          </cell>
          <cell r="F2281" t="str">
            <v>A99092000774</v>
          </cell>
          <cell r="H2281" t="str">
            <v>199909100073</v>
          </cell>
          <cell r="I2281">
            <v>1</v>
          </cell>
          <cell r="J2281" t="str">
            <v>C02350-0002I</v>
          </cell>
          <cell r="K2281" t="str">
            <v>CHASSIS</v>
          </cell>
          <cell r="L2281">
            <v>1911</v>
          </cell>
          <cell r="M2281">
            <v>8.0500000000000007</v>
          </cell>
          <cell r="N2281">
            <v>15384</v>
          </cell>
          <cell r="O2281">
            <v>8.0500000000000007</v>
          </cell>
          <cell r="P2281">
            <v>15384</v>
          </cell>
          <cell r="Q2281">
            <v>0</v>
          </cell>
          <cell r="R2281" t="str">
            <v>萬承</v>
          </cell>
        </row>
        <row r="2282">
          <cell r="A2282" t="str">
            <v>B1</v>
          </cell>
          <cell r="B2282" t="str">
            <v>CB1</v>
          </cell>
          <cell r="C2282" t="str">
            <v>GS</v>
          </cell>
          <cell r="D2282" t="str">
            <v>R1</v>
          </cell>
          <cell r="E2282" t="str">
            <v>A</v>
          </cell>
          <cell r="F2282" t="str">
            <v>A99092000775</v>
          </cell>
          <cell r="H2282" t="str">
            <v>KFN95283</v>
          </cell>
          <cell r="I2282">
            <v>1</v>
          </cell>
          <cell r="J2282" t="str">
            <v>C90620-9692I</v>
          </cell>
          <cell r="K2282" t="str">
            <v>BRACKET</v>
          </cell>
          <cell r="L2282">
            <v>9000</v>
          </cell>
          <cell r="M2282">
            <v>0.5</v>
          </cell>
          <cell r="N2282">
            <v>4500</v>
          </cell>
          <cell r="O2282">
            <v>0.5</v>
          </cell>
          <cell r="P2282">
            <v>4500</v>
          </cell>
          <cell r="Q2282">
            <v>0</v>
          </cell>
          <cell r="R2282" t="str">
            <v>創唯達</v>
          </cell>
        </row>
        <row r="2283">
          <cell r="A2283" t="str">
            <v>B1</v>
          </cell>
          <cell r="B2283" t="str">
            <v>CB1</v>
          </cell>
          <cell r="C2283" t="str">
            <v>GS</v>
          </cell>
          <cell r="D2283" t="str">
            <v>R1</v>
          </cell>
          <cell r="E2283" t="str">
            <v>A</v>
          </cell>
          <cell r="F2283" t="str">
            <v>A99092000776</v>
          </cell>
          <cell r="H2283" t="str">
            <v>199907100205</v>
          </cell>
          <cell r="I2283">
            <v>5</v>
          </cell>
          <cell r="J2283" t="str">
            <v>C20911-0001I</v>
          </cell>
          <cell r="K2283" t="str">
            <v>XFMR MAIN</v>
          </cell>
          <cell r="L2283">
            <v>160</v>
          </cell>
          <cell r="M2283">
            <v>32.200000000000003</v>
          </cell>
          <cell r="N2283">
            <v>5152</v>
          </cell>
          <cell r="O2283">
            <v>25.673999999999999</v>
          </cell>
          <cell r="P2283">
            <v>4108</v>
          </cell>
          <cell r="Q2283">
            <v>1044</v>
          </cell>
          <cell r="R2283" t="str">
            <v>台灣伏特</v>
          </cell>
        </row>
        <row r="2284">
          <cell r="A2284" t="str">
            <v>B1</v>
          </cell>
          <cell r="B2284" t="str">
            <v>CB1</v>
          </cell>
          <cell r="C2284" t="str">
            <v>GS</v>
          </cell>
          <cell r="D2284" t="str">
            <v>R1</v>
          </cell>
          <cell r="E2284" t="str">
            <v>A</v>
          </cell>
          <cell r="F2284" t="str">
            <v>A99092000777</v>
          </cell>
          <cell r="H2284" t="str">
            <v>199908100740</v>
          </cell>
          <cell r="I2284">
            <v>1</v>
          </cell>
          <cell r="J2284" t="str">
            <v>C90094-113IL-FA</v>
          </cell>
          <cell r="K2284" t="str">
            <v>RES TFLM</v>
          </cell>
          <cell r="L2284">
            <v>5000</v>
          </cell>
          <cell r="M2284">
            <v>2.4E-2</v>
          </cell>
          <cell r="N2284">
            <v>120</v>
          </cell>
          <cell r="O2284">
            <v>2.8000000000000001E-2</v>
          </cell>
          <cell r="P2284">
            <v>140</v>
          </cell>
          <cell r="Q2284">
            <v>-20</v>
          </cell>
          <cell r="R2284" t="str">
            <v>旺銓</v>
          </cell>
        </row>
        <row r="2285">
          <cell r="A2285" t="str">
            <v>B1</v>
          </cell>
          <cell r="B2285" t="str">
            <v>CB1</v>
          </cell>
          <cell r="C2285" t="str">
            <v>GS</v>
          </cell>
          <cell r="D2285" t="str">
            <v>R1</v>
          </cell>
          <cell r="E2285" t="str">
            <v>A</v>
          </cell>
          <cell r="F2285" t="str">
            <v>A99092000781</v>
          </cell>
          <cell r="H2285" t="str">
            <v>199908100128</v>
          </cell>
          <cell r="I2285">
            <v>3</v>
          </cell>
          <cell r="J2285" t="str">
            <v>C90075-9937I</v>
          </cell>
          <cell r="K2285" t="str">
            <v>THERMISTOR</v>
          </cell>
          <cell r="L2285">
            <v>30000</v>
          </cell>
          <cell r="M2285">
            <v>0.747</v>
          </cell>
          <cell r="N2285">
            <v>22411</v>
          </cell>
          <cell r="O2285">
            <v>0.747</v>
          </cell>
          <cell r="P2285">
            <v>22411</v>
          </cell>
          <cell r="Q2285">
            <v>0</v>
          </cell>
          <cell r="R2285" t="str">
            <v>威展</v>
          </cell>
        </row>
        <row r="2286">
          <cell r="A2286" t="str">
            <v>B1</v>
          </cell>
          <cell r="B2286" t="str">
            <v>CB1</v>
          </cell>
          <cell r="C2286" t="str">
            <v>GS</v>
          </cell>
          <cell r="D2286" t="str">
            <v>R1</v>
          </cell>
          <cell r="E2286" t="str">
            <v>A</v>
          </cell>
          <cell r="F2286" t="str">
            <v>A99092000782</v>
          </cell>
          <cell r="H2286" t="str">
            <v>199907100567</v>
          </cell>
          <cell r="I2286">
            <v>18</v>
          </cell>
          <cell r="J2286" t="str">
            <v>CW011803422</v>
          </cell>
          <cell r="K2286" t="str">
            <v>UL1007</v>
          </cell>
          <cell r="L2286">
            <v>91500</v>
          </cell>
          <cell r="M2286">
            <v>0.76</v>
          </cell>
          <cell r="N2286">
            <v>69540</v>
          </cell>
          <cell r="O2286">
            <v>0.76</v>
          </cell>
          <cell r="P2286">
            <v>69540</v>
          </cell>
          <cell r="Q2286">
            <v>0</v>
          </cell>
          <cell r="R2286" t="str">
            <v>亞億</v>
          </cell>
        </row>
        <row r="2287">
          <cell r="A2287" t="str">
            <v>B1</v>
          </cell>
          <cell r="B2287" t="str">
            <v>CB1</v>
          </cell>
          <cell r="C2287" t="str">
            <v>GS</v>
          </cell>
          <cell r="D2287" t="str">
            <v>R1</v>
          </cell>
          <cell r="E2287" t="str">
            <v>A</v>
          </cell>
          <cell r="F2287" t="str">
            <v>A99092000783</v>
          </cell>
          <cell r="H2287" t="str">
            <v>199908100172</v>
          </cell>
          <cell r="I2287">
            <v>1</v>
          </cell>
          <cell r="J2287" t="str">
            <v>CCAA-02859C</v>
          </cell>
          <cell r="K2287" t="str">
            <v>CABLE ASSY</v>
          </cell>
          <cell r="L2287">
            <v>2750</v>
          </cell>
          <cell r="M2287">
            <v>17.2</v>
          </cell>
          <cell r="N2287">
            <v>47300</v>
          </cell>
          <cell r="O2287">
            <v>17.04</v>
          </cell>
          <cell r="P2287">
            <v>46860</v>
          </cell>
          <cell r="Q2287">
            <v>440</v>
          </cell>
          <cell r="R2287" t="str">
            <v>啟志</v>
          </cell>
        </row>
        <row r="2288">
          <cell r="A2288" t="str">
            <v>B1</v>
          </cell>
          <cell r="B2288" t="str">
            <v>CB1</v>
          </cell>
          <cell r="C2288" t="str">
            <v>GS</v>
          </cell>
          <cell r="D2288" t="str">
            <v>R1</v>
          </cell>
          <cell r="E2288" t="str">
            <v>A</v>
          </cell>
          <cell r="F2288" t="str">
            <v>A99092000799</v>
          </cell>
          <cell r="H2288" t="str">
            <v>199909100004</v>
          </cell>
          <cell r="I2288">
            <v>13</v>
          </cell>
          <cell r="J2288" t="str">
            <v>C90023-3162M</v>
          </cell>
          <cell r="K2288" t="str">
            <v>RES MFLM</v>
          </cell>
          <cell r="L2288">
            <v>5000</v>
          </cell>
          <cell r="M2288">
            <v>7.1999999999999995E-2</v>
          </cell>
          <cell r="N2288">
            <v>360</v>
          </cell>
          <cell r="O2288">
            <v>7.1999999999999995E-2</v>
          </cell>
          <cell r="P2288">
            <v>360</v>
          </cell>
          <cell r="Q2288">
            <v>0</v>
          </cell>
          <cell r="R2288" t="str">
            <v>智豪貿易</v>
          </cell>
        </row>
        <row r="2289">
          <cell r="A2289" t="str">
            <v>B1</v>
          </cell>
          <cell r="B2289" t="str">
            <v>CB1</v>
          </cell>
          <cell r="C2289" t="str">
            <v>GS</v>
          </cell>
          <cell r="D2289" t="str">
            <v>R1</v>
          </cell>
          <cell r="E2289" t="str">
            <v>A</v>
          </cell>
          <cell r="F2289" t="str">
            <v>A99092000800</v>
          </cell>
          <cell r="H2289" t="str">
            <v>199909100008</v>
          </cell>
          <cell r="I2289">
            <v>12</v>
          </cell>
          <cell r="J2289" t="str">
            <v>C90024-1222M</v>
          </cell>
          <cell r="K2289" t="str">
            <v>RES METOXD</v>
          </cell>
          <cell r="L2289">
            <v>2000</v>
          </cell>
          <cell r="M2289">
            <v>0.15</v>
          </cell>
          <cell r="N2289">
            <v>300</v>
          </cell>
          <cell r="O2289">
            <v>0.26</v>
          </cell>
          <cell r="P2289">
            <v>520</v>
          </cell>
          <cell r="Q2289">
            <v>-220</v>
          </cell>
          <cell r="R2289" t="str">
            <v>智豪貿易</v>
          </cell>
        </row>
        <row r="2290">
          <cell r="A2290" t="str">
            <v>B1</v>
          </cell>
          <cell r="B2290" t="str">
            <v>CB1</v>
          </cell>
          <cell r="C2290" t="str">
            <v>GS</v>
          </cell>
          <cell r="D2290" t="str">
            <v>R1</v>
          </cell>
          <cell r="E2290" t="str">
            <v>A</v>
          </cell>
          <cell r="F2290" t="str">
            <v>A99092000801</v>
          </cell>
          <cell r="H2290" t="str">
            <v>199909100008</v>
          </cell>
          <cell r="I2290">
            <v>10</v>
          </cell>
          <cell r="J2290" t="str">
            <v>C90024-1221M</v>
          </cell>
          <cell r="K2290" t="str">
            <v>RES METOXD</v>
          </cell>
          <cell r="L2290">
            <v>29000</v>
          </cell>
          <cell r="M2290">
            <v>0.15</v>
          </cell>
          <cell r="N2290">
            <v>4350</v>
          </cell>
          <cell r="O2290">
            <v>0.16</v>
          </cell>
          <cell r="P2290">
            <v>4640</v>
          </cell>
          <cell r="Q2290">
            <v>-290</v>
          </cell>
          <cell r="R2290" t="str">
            <v>智豪貿易</v>
          </cell>
        </row>
        <row r="2291">
          <cell r="A2291" t="str">
            <v>B1</v>
          </cell>
          <cell r="B2291" t="str">
            <v>CB1</v>
          </cell>
          <cell r="C2291" t="str">
            <v>GS</v>
          </cell>
          <cell r="D2291" t="str">
            <v>R1</v>
          </cell>
          <cell r="E2291" t="str">
            <v>A</v>
          </cell>
          <cell r="F2291" t="str">
            <v>A99092000802</v>
          </cell>
          <cell r="H2291" t="str">
            <v>199909100008</v>
          </cell>
          <cell r="I2291">
            <v>8</v>
          </cell>
          <cell r="J2291" t="str">
            <v>C90024-1201M</v>
          </cell>
          <cell r="K2291" t="str">
            <v>RES METOXD</v>
          </cell>
          <cell r="L2291">
            <v>24000</v>
          </cell>
          <cell r="M2291">
            <v>0.15</v>
          </cell>
          <cell r="N2291">
            <v>3600</v>
          </cell>
          <cell r="O2291">
            <v>0.26</v>
          </cell>
          <cell r="P2291">
            <v>6240</v>
          </cell>
          <cell r="Q2291">
            <v>-2640</v>
          </cell>
          <cell r="R2291" t="str">
            <v>智豪貿易</v>
          </cell>
        </row>
        <row r="2292">
          <cell r="A2292" t="str">
            <v>B1</v>
          </cell>
          <cell r="B2292" t="str">
            <v>CB1</v>
          </cell>
          <cell r="C2292" t="str">
            <v>GS</v>
          </cell>
          <cell r="D2292" t="str">
            <v>R1</v>
          </cell>
          <cell r="E2292" t="str">
            <v>A</v>
          </cell>
          <cell r="F2292" t="str">
            <v>A99092000803</v>
          </cell>
          <cell r="H2292" t="str">
            <v>199907100428</v>
          </cell>
          <cell r="I2292">
            <v>43</v>
          </cell>
          <cell r="J2292" t="str">
            <v>C90024-2100M</v>
          </cell>
          <cell r="K2292" t="str">
            <v>RES METOXD</v>
          </cell>
          <cell r="L2292">
            <v>60000</v>
          </cell>
          <cell r="M2292">
            <v>0.2</v>
          </cell>
          <cell r="N2292">
            <v>12000</v>
          </cell>
          <cell r="O2292">
            <v>0.2</v>
          </cell>
          <cell r="P2292">
            <v>12000</v>
          </cell>
          <cell r="Q2292">
            <v>0</v>
          </cell>
          <cell r="R2292" t="str">
            <v>智豪貿易</v>
          </cell>
        </row>
        <row r="2293">
          <cell r="A2293" t="str">
            <v>B1</v>
          </cell>
          <cell r="B2293" t="str">
            <v>CB1</v>
          </cell>
          <cell r="C2293" t="str">
            <v>GS</v>
          </cell>
          <cell r="D2293" t="str">
            <v>R1</v>
          </cell>
          <cell r="E2293" t="str">
            <v>A</v>
          </cell>
          <cell r="F2293" t="str">
            <v>A99092000804</v>
          </cell>
          <cell r="H2293" t="str">
            <v>199908100706</v>
          </cell>
          <cell r="I2293">
            <v>2</v>
          </cell>
          <cell r="J2293" t="str">
            <v>C90024-1151M</v>
          </cell>
          <cell r="K2293" t="str">
            <v>RES METOXD</v>
          </cell>
          <cell r="L2293">
            <v>210000</v>
          </cell>
          <cell r="M2293">
            <v>0.15</v>
          </cell>
          <cell r="N2293">
            <v>31500</v>
          </cell>
          <cell r="O2293">
            <v>0.15</v>
          </cell>
          <cell r="P2293">
            <v>31500</v>
          </cell>
          <cell r="Q2293">
            <v>0</v>
          </cell>
          <cell r="R2293" t="str">
            <v>智豪貿易</v>
          </cell>
        </row>
        <row r="2294">
          <cell r="A2294" t="str">
            <v>B1</v>
          </cell>
          <cell r="B2294" t="str">
            <v>CB1</v>
          </cell>
          <cell r="C2294" t="str">
            <v>GS</v>
          </cell>
          <cell r="D2294" t="str">
            <v>R1</v>
          </cell>
          <cell r="E2294" t="str">
            <v>A</v>
          </cell>
          <cell r="F2294" t="str">
            <v>A99092000845</v>
          </cell>
          <cell r="H2294" t="str">
            <v>199909100113</v>
          </cell>
          <cell r="I2294">
            <v>1</v>
          </cell>
          <cell r="J2294" t="str">
            <v>C90486-9772IN</v>
          </cell>
          <cell r="K2294" t="str">
            <v>BOBBIN EEL</v>
          </cell>
          <cell r="L2294">
            <v>30000</v>
          </cell>
          <cell r="M2294">
            <v>0.95</v>
          </cell>
          <cell r="N2294">
            <v>28500</v>
          </cell>
          <cell r="O2294">
            <v>0.95</v>
          </cell>
          <cell r="P2294">
            <v>28500</v>
          </cell>
          <cell r="Q2294">
            <v>0</v>
          </cell>
          <cell r="R2294" t="str">
            <v>合進</v>
          </cell>
        </row>
        <row r="2295">
          <cell r="A2295" t="str">
            <v>B1</v>
          </cell>
          <cell r="B2295" t="str">
            <v>CB1</v>
          </cell>
          <cell r="C2295" t="str">
            <v>GS</v>
          </cell>
          <cell r="D2295" t="str">
            <v>R1</v>
          </cell>
          <cell r="E2295" t="str">
            <v>A</v>
          </cell>
          <cell r="F2295" t="str">
            <v>A99092000846</v>
          </cell>
          <cell r="H2295" t="str">
            <v>KPN93637</v>
          </cell>
          <cell r="I2295">
            <v>5</v>
          </cell>
          <cell r="J2295" t="str">
            <v>C90486-9804I</v>
          </cell>
          <cell r="K2295" t="str">
            <v>BOBBIN EEL</v>
          </cell>
          <cell r="L2295">
            <v>18000</v>
          </cell>
          <cell r="M2295">
            <v>1</v>
          </cell>
          <cell r="N2295">
            <v>18000</v>
          </cell>
          <cell r="O2295">
            <v>0.9</v>
          </cell>
          <cell r="P2295">
            <v>16200</v>
          </cell>
          <cell r="Q2295">
            <v>1800</v>
          </cell>
          <cell r="R2295" t="str">
            <v>合進</v>
          </cell>
        </row>
        <row r="2296">
          <cell r="A2296" t="str">
            <v>B1</v>
          </cell>
          <cell r="B2296" t="str">
            <v>CB1</v>
          </cell>
          <cell r="C2296" t="str">
            <v>GS</v>
          </cell>
          <cell r="D2296" t="str">
            <v>R1</v>
          </cell>
          <cell r="E2296" t="str">
            <v>A</v>
          </cell>
          <cell r="F2296" t="str">
            <v>A99092000848</v>
          </cell>
          <cell r="H2296" t="str">
            <v>199909100006</v>
          </cell>
          <cell r="I2296">
            <v>11</v>
          </cell>
          <cell r="J2296" t="str">
            <v>C90024-1100M</v>
          </cell>
          <cell r="K2296" t="str">
            <v>RES METOXD</v>
          </cell>
          <cell r="L2296">
            <v>180000</v>
          </cell>
          <cell r="M2296">
            <v>0.15</v>
          </cell>
          <cell r="N2296">
            <v>27000</v>
          </cell>
          <cell r="O2296">
            <v>0.15</v>
          </cell>
          <cell r="P2296">
            <v>27000</v>
          </cell>
          <cell r="Q2296">
            <v>0</v>
          </cell>
          <cell r="R2296" t="str">
            <v>智豪貿易</v>
          </cell>
        </row>
        <row r="2297">
          <cell r="A2297" t="str">
            <v>B1</v>
          </cell>
          <cell r="B2297" t="str">
            <v>CB1</v>
          </cell>
          <cell r="C2297" t="str">
            <v>GS</v>
          </cell>
          <cell r="D2297" t="str">
            <v>R1</v>
          </cell>
          <cell r="E2297" t="str">
            <v>A</v>
          </cell>
          <cell r="F2297" t="str">
            <v>A99092000849</v>
          </cell>
          <cell r="H2297" t="str">
            <v>199908100773</v>
          </cell>
          <cell r="I2297">
            <v>4</v>
          </cell>
          <cell r="J2297" t="str">
            <v>C90052-334M</v>
          </cell>
          <cell r="K2297" t="str">
            <v>RES CFLM</v>
          </cell>
          <cell r="L2297">
            <v>80000</v>
          </cell>
          <cell r="M2297">
            <v>7.0000000000000007E-2</v>
          </cell>
          <cell r="N2297">
            <v>5600</v>
          </cell>
          <cell r="O2297">
            <v>7.0000000000000007E-2</v>
          </cell>
          <cell r="P2297">
            <v>5600</v>
          </cell>
          <cell r="Q2297">
            <v>0</v>
          </cell>
          <cell r="R2297" t="str">
            <v>智豪貿易</v>
          </cell>
        </row>
        <row r="2298">
          <cell r="A2298" t="str">
            <v>B1</v>
          </cell>
          <cell r="B2298" t="str">
            <v>CB1</v>
          </cell>
          <cell r="C2298" t="str">
            <v>GS</v>
          </cell>
          <cell r="D2298" t="str">
            <v>R1</v>
          </cell>
          <cell r="E2298" t="str">
            <v>A</v>
          </cell>
          <cell r="F2298" t="str">
            <v>A99092000850</v>
          </cell>
          <cell r="H2298" t="str">
            <v>199908100705</v>
          </cell>
          <cell r="I2298">
            <v>20</v>
          </cell>
          <cell r="J2298" t="str">
            <v>C90049-514M</v>
          </cell>
          <cell r="K2298" t="str">
            <v>RES CFLM</v>
          </cell>
          <cell r="L2298">
            <v>250000</v>
          </cell>
          <cell r="M2298">
            <v>0.03</v>
          </cell>
          <cell r="N2298">
            <v>7500</v>
          </cell>
          <cell r="O2298">
            <v>0.03</v>
          </cell>
          <cell r="P2298">
            <v>7500</v>
          </cell>
          <cell r="Q2298">
            <v>0</v>
          </cell>
          <cell r="R2298" t="str">
            <v>智豪貿易</v>
          </cell>
        </row>
        <row r="2299">
          <cell r="A2299" t="str">
            <v>B1</v>
          </cell>
          <cell r="B2299" t="str">
            <v>CB1</v>
          </cell>
          <cell r="C2299" t="str">
            <v>GS</v>
          </cell>
          <cell r="D2299" t="str">
            <v>R1</v>
          </cell>
          <cell r="E2299" t="str">
            <v>A</v>
          </cell>
          <cell r="F2299" t="str">
            <v>A99092000851</v>
          </cell>
          <cell r="H2299" t="str">
            <v>199909100010</v>
          </cell>
          <cell r="I2299">
            <v>20</v>
          </cell>
          <cell r="J2299" t="str">
            <v>C90049-474M</v>
          </cell>
          <cell r="K2299" t="str">
            <v>RES CFLM</v>
          </cell>
          <cell r="L2299">
            <v>250000</v>
          </cell>
          <cell r="M2299">
            <v>0.03</v>
          </cell>
          <cell r="N2299">
            <v>7500</v>
          </cell>
          <cell r="O2299">
            <v>0.03</v>
          </cell>
          <cell r="P2299">
            <v>7500</v>
          </cell>
          <cell r="Q2299">
            <v>0</v>
          </cell>
          <cell r="R2299" t="str">
            <v>智豪貿易</v>
          </cell>
        </row>
        <row r="2300">
          <cell r="A2300" t="str">
            <v>B1</v>
          </cell>
          <cell r="B2300" t="str">
            <v>CB1</v>
          </cell>
          <cell r="C2300" t="str">
            <v>GS</v>
          </cell>
          <cell r="D2300" t="str">
            <v>R1</v>
          </cell>
          <cell r="E2300" t="str">
            <v>A</v>
          </cell>
          <cell r="F2300" t="str">
            <v>A99092000852</v>
          </cell>
          <cell r="H2300" t="str">
            <v>199907100428</v>
          </cell>
          <cell r="I2300">
            <v>46</v>
          </cell>
          <cell r="J2300" t="str">
            <v>C90049-434M</v>
          </cell>
          <cell r="K2300" t="str">
            <v>RES CFLM</v>
          </cell>
          <cell r="L2300">
            <v>50000</v>
          </cell>
          <cell r="M2300">
            <v>0.03</v>
          </cell>
          <cell r="N2300">
            <v>1500</v>
          </cell>
          <cell r="O2300">
            <v>0.03</v>
          </cell>
          <cell r="P2300">
            <v>1500</v>
          </cell>
          <cell r="Q2300">
            <v>0</v>
          </cell>
          <cell r="R2300" t="str">
            <v>智豪貿易</v>
          </cell>
        </row>
        <row r="2301">
          <cell r="A2301" t="str">
            <v>B1</v>
          </cell>
          <cell r="B2301" t="str">
            <v>CB1</v>
          </cell>
          <cell r="C2301" t="str">
            <v>GS</v>
          </cell>
          <cell r="D2301" t="str">
            <v>R1</v>
          </cell>
          <cell r="E2301" t="str">
            <v>A</v>
          </cell>
          <cell r="F2301" t="str">
            <v>A99092000853</v>
          </cell>
          <cell r="H2301" t="str">
            <v>199909100005</v>
          </cell>
          <cell r="I2301">
            <v>5</v>
          </cell>
          <cell r="J2301" t="str">
            <v>C90023-5623M</v>
          </cell>
          <cell r="K2301" t="str">
            <v>RES MFLM</v>
          </cell>
          <cell r="L2301">
            <v>5000</v>
          </cell>
          <cell r="M2301">
            <v>7.1999999999999995E-2</v>
          </cell>
          <cell r="N2301">
            <v>360</v>
          </cell>
          <cell r="O2301">
            <v>7.1999999999999995E-2</v>
          </cell>
          <cell r="P2301">
            <v>360</v>
          </cell>
          <cell r="Q2301">
            <v>0</v>
          </cell>
          <cell r="R2301" t="str">
            <v>智豪貿易</v>
          </cell>
        </row>
        <row r="2302">
          <cell r="A2302" t="str">
            <v>B1</v>
          </cell>
          <cell r="B2302" t="str">
            <v>CB1</v>
          </cell>
          <cell r="C2302" t="str">
            <v>GS</v>
          </cell>
          <cell r="D2302" t="str">
            <v>R1</v>
          </cell>
          <cell r="E2302" t="str">
            <v>A</v>
          </cell>
          <cell r="F2302" t="str">
            <v>A99092000854</v>
          </cell>
          <cell r="H2302" t="str">
            <v>199908100365</v>
          </cell>
          <cell r="I2302">
            <v>11</v>
          </cell>
          <cell r="J2302" t="str">
            <v>C90023-4990M</v>
          </cell>
          <cell r="K2302" t="str">
            <v>RES MFLM</v>
          </cell>
          <cell r="L2302">
            <v>50000</v>
          </cell>
          <cell r="M2302">
            <v>7.1999999999999995E-2</v>
          </cell>
          <cell r="N2302">
            <v>3600</v>
          </cell>
          <cell r="O2302">
            <v>7.1999999999999995E-2</v>
          </cell>
          <cell r="P2302">
            <v>3600</v>
          </cell>
          <cell r="Q2302">
            <v>0</v>
          </cell>
          <cell r="R2302" t="str">
            <v>智豪貿易</v>
          </cell>
        </row>
        <row r="2303">
          <cell r="A2303" t="str">
            <v>B1</v>
          </cell>
          <cell r="B2303" t="str">
            <v>CB1</v>
          </cell>
          <cell r="C2303" t="str">
            <v>GS</v>
          </cell>
          <cell r="D2303" t="str">
            <v>R1</v>
          </cell>
          <cell r="E2303" t="str">
            <v>A</v>
          </cell>
          <cell r="F2303" t="str">
            <v>A99092000855</v>
          </cell>
          <cell r="H2303" t="str">
            <v>199908100365</v>
          </cell>
          <cell r="I2303">
            <v>10</v>
          </cell>
          <cell r="J2303" t="str">
            <v>C90023-4990M</v>
          </cell>
          <cell r="K2303" t="str">
            <v>RES MFLM</v>
          </cell>
          <cell r="L2303">
            <v>45000</v>
          </cell>
          <cell r="M2303">
            <v>7.1999999999999995E-2</v>
          </cell>
          <cell r="N2303">
            <v>3240</v>
          </cell>
          <cell r="O2303">
            <v>7.1999999999999995E-2</v>
          </cell>
          <cell r="P2303">
            <v>3240</v>
          </cell>
          <cell r="Q2303">
            <v>0</v>
          </cell>
          <cell r="R2303" t="str">
            <v>智豪貿易</v>
          </cell>
        </row>
        <row r="2304">
          <cell r="A2304" t="str">
            <v>B1</v>
          </cell>
          <cell r="B2304" t="str">
            <v>CB1</v>
          </cell>
          <cell r="C2304" t="str">
            <v>GS</v>
          </cell>
          <cell r="D2304" t="str">
            <v>R1</v>
          </cell>
          <cell r="E2304" t="str">
            <v>A</v>
          </cell>
          <cell r="F2304" t="str">
            <v>A99092000856</v>
          </cell>
          <cell r="H2304" t="str">
            <v>199908100698</v>
          </cell>
          <cell r="I2304">
            <v>13</v>
          </cell>
          <cell r="J2304" t="str">
            <v>C90023-3301M</v>
          </cell>
          <cell r="K2304" t="str">
            <v>RES MFLM</v>
          </cell>
          <cell r="L2304">
            <v>70000</v>
          </cell>
          <cell r="M2304">
            <v>7.1999999999999995E-2</v>
          </cell>
          <cell r="N2304">
            <v>5040</v>
          </cell>
          <cell r="O2304">
            <v>7.1999999999999995E-2</v>
          </cell>
          <cell r="P2304">
            <v>5040</v>
          </cell>
          <cell r="Q2304">
            <v>0</v>
          </cell>
          <cell r="R2304" t="str">
            <v>智豪貿易</v>
          </cell>
        </row>
        <row r="2305">
          <cell r="A2305" t="str">
            <v>B1</v>
          </cell>
          <cell r="B2305" t="str">
            <v>CB1</v>
          </cell>
          <cell r="C2305" t="str">
            <v>GS</v>
          </cell>
          <cell r="D2305" t="str">
            <v>R1</v>
          </cell>
          <cell r="E2305" t="str">
            <v>A</v>
          </cell>
          <cell r="F2305" t="str">
            <v>A99092000857</v>
          </cell>
          <cell r="H2305" t="str">
            <v>199909100004</v>
          </cell>
          <cell r="I2305">
            <v>7</v>
          </cell>
          <cell r="J2305" t="str">
            <v>C90023-2942M</v>
          </cell>
          <cell r="K2305" t="str">
            <v>RES MFLM</v>
          </cell>
          <cell r="L2305">
            <v>50000</v>
          </cell>
          <cell r="M2305">
            <v>7.1999999999999995E-2</v>
          </cell>
          <cell r="N2305">
            <v>3600</v>
          </cell>
          <cell r="O2305">
            <v>7.1999999999999995E-2</v>
          </cell>
          <cell r="P2305">
            <v>3600</v>
          </cell>
          <cell r="Q2305">
            <v>0</v>
          </cell>
          <cell r="R2305" t="str">
            <v>智豪貿易</v>
          </cell>
        </row>
        <row r="2306">
          <cell r="A2306" t="str">
            <v>B1</v>
          </cell>
          <cell r="B2306" t="str">
            <v>CB1</v>
          </cell>
          <cell r="C2306" t="str">
            <v>GS</v>
          </cell>
          <cell r="D2306" t="str">
            <v>R1</v>
          </cell>
          <cell r="E2306" t="str">
            <v>A</v>
          </cell>
          <cell r="F2306" t="str">
            <v>A99092000858</v>
          </cell>
          <cell r="H2306" t="str">
            <v>199908100705</v>
          </cell>
          <cell r="I2306">
            <v>3</v>
          </cell>
          <cell r="J2306" t="str">
            <v>C90023-2872M</v>
          </cell>
          <cell r="K2306" t="str">
            <v>RES MFLM</v>
          </cell>
          <cell r="L2306">
            <v>100000</v>
          </cell>
          <cell r="M2306">
            <v>7.1999999999999995E-2</v>
          </cell>
          <cell r="N2306">
            <v>7200</v>
          </cell>
          <cell r="O2306">
            <v>7.1999999999999995E-2</v>
          </cell>
          <cell r="P2306">
            <v>7200</v>
          </cell>
          <cell r="Q2306">
            <v>0</v>
          </cell>
          <cell r="R2306" t="str">
            <v>智豪貿易</v>
          </cell>
        </row>
        <row r="2307">
          <cell r="A2307" t="str">
            <v>B1</v>
          </cell>
          <cell r="B2307" t="str">
            <v>CB1</v>
          </cell>
          <cell r="C2307" t="str">
            <v>GS</v>
          </cell>
          <cell r="D2307" t="str">
            <v>R1</v>
          </cell>
          <cell r="E2307" t="str">
            <v>A</v>
          </cell>
          <cell r="F2307" t="str">
            <v>A99092000859</v>
          </cell>
          <cell r="H2307" t="str">
            <v>199909100004</v>
          </cell>
          <cell r="I2307">
            <v>3</v>
          </cell>
          <cell r="J2307" t="str">
            <v>C90023-2741M</v>
          </cell>
          <cell r="K2307" t="str">
            <v>RES MFLM</v>
          </cell>
          <cell r="L2307">
            <v>40000</v>
          </cell>
          <cell r="M2307">
            <v>7.1999999999999995E-2</v>
          </cell>
          <cell r="N2307">
            <v>2880</v>
          </cell>
          <cell r="O2307">
            <v>7.1999999999999995E-2</v>
          </cell>
          <cell r="P2307">
            <v>2880</v>
          </cell>
          <cell r="Q2307">
            <v>0</v>
          </cell>
          <cell r="R2307" t="str">
            <v>智豪貿易</v>
          </cell>
        </row>
        <row r="2308">
          <cell r="A2308" t="str">
            <v>B1</v>
          </cell>
          <cell r="B2308" t="str">
            <v>CB1</v>
          </cell>
          <cell r="C2308" t="str">
            <v>GS</v>
          </cell>
          <cell r="D2308" t="str">
            <v>R1</v>
          </cell>
          <cell r="E2308" t="str">
            <v>A</v>
          </cell>
          <cell r="F2308" t="str">
            <v>A99092000860</v>
          </cell>
          <cell r="H2308" t="str">
            <v>199908100365</v>
          </cell>
          <cell r="I2308">
            <v>9</v>
          </cell>
          <cell r="J2308" t="str">
            <v>C90023-2402M</v>
          </cell>
          <cell r="K2308" t="str">
            <v>RES MFLM</v>
          </cell>
          <cell r="L2308">
            <v>35000</v>
          </cell>
          <cell r="M2308">
            <v>7.1999999999999995E-2</v>
          </cell>
          <cell r="N2308">
            <v>2520</v>
          </cell>
          <cell r="O2308">
            <v>7.1999999999999995E-2</v>
          </cell>
          <cell r="P2308">
            <v>2520</v>
          </cell>
          <cell r="Q2308">
            <v>0</v>
          </cell>
          <cell r="R2308" t="str">
            <v>智豪貿易</v>
          </cell>
        </row>
        <row r="2309">
          <cell r="A2309" t="str">
            <v>B1</v>
          </cell>
          <cell r="B2309" t="str">
            <v>CB1</v>
          </cell>
          <cell r="C2309" t="str">
            <v>GS</v>
          </cell>
          <cell r="D2309" t="str">
            <v>R1</v>
          </cell>
          <cell r="E2309" t="str">
            <v>A</v>
          </cell>
          <cell r="F2309" t="str">
            <v>A99092000861</v>
          </cell>
          <cell r="H2309" t="str">
            <v>199907100428</v>
          </cell>
          <cell r="I2309">
            <v>32</v>
          </cell>
          <cell r="J2309" t="str">
            <v>C90023-2401M</v>
          </cell>
          <cell r="K2309" t="str">
            <v>RES MFLM</v>
          </cell>
          <cell r="L2309">
            <v>50000</v>
          </cell>
          <cell r="M2309">
            <v>7.1999999999999995E-2</v>
          </cell>
          <cell r="N2309">
            <v>3600</v>
          </cell>
          <cell r="O2309">
            <v>7.1999999999999995E-2</v>
          </cell>
          <cell r="P2309">
            <v>3600</v>
          </cell>
          <cell r="Q2309">
            <v>0</v>
          </cell>
          <cell r="R2309" t="str">
            <v>智豪貿易</v>
          </cell>
        </row>
        <row r="2310">
          <cell r="A2310" t="str">
            <v>B1</v>
          </cell>
          <cell r="B2310" t="str">
            <v>CB1</v>
          </cell>
          <cell r="C2310" t="str">
            <v>GS</v>
          </cell>
          <cell r="D2310" t="str">
            <v>R1</v>
          </cell>
          <cell r="E2310" t="str">
            <v>A</v>
          </cell>
          <cell r="F2310" t="str">
            <v>A99092000862</v>
          </cell>
          <cell r="H2310" t="str">
            <v>199907100428</v>
          </cell>
          <cell r="I2310">
            <v>32</v>
          </cell>
          <cell r="J2310" t="str">
            <v>C90023-2401M</v>
          </cell>
          <cell r="K2310" t="str">
            <v>RES MFLM</v>
          </cell>
          <cell r="L2310">
            <v>35000</v>
          </cell>
          <cell r="M2310">
            <v>7.1999999999999995E-2</v>
          </cell>
          <cell r="N2310">
            <v>2520</v>
          </cell>
          <cell r="O2310">
            <v>7.1999999999999995E-2</v>
          </cell>
          <cell r="P2310">
            <v>2520</v>
          </cell>
          <cell r="Q2310">
            <v>0</v>
          </cell>
          <cell r="R2310" t="str">
            <v>智豪貿易</v>
          </cell>
        </row>
        <row r="2311">
          <cell r="A2311" t="str">
            <v>B1</v>
          </cell>
          <cell r="B2311" t="str">
            <v>CB1</v>
          </cell>
          <cell r="C2311" t="str">
            <v>GS</v>
          </cell>
          <cell r="D2311" t="str">
            <v>R1</v>
          </cell>
          <cell r="E2311" t="str">
            <v>A</v>
          </cell>
          <cell r="F2311" t="str">
            <v>A99092000863</v>
          </cell>
          <cell r="H2311" t="str">
            <v>199907100428</v>
          </cell>
          <cell r="I2311">
            <v>33</v>
          </cell>
          <cell r="J2311" t="str">
            <v>C90023-2401M</v>
          </cell>
          <cell r="K2311" t="str">
            <v>RES MFLM</v>
          </cell>
          <cell r="L2311">
            <v>100000</v>
          </cell>
          <cell r="M2311">
            <v>7.1999999999999995E-2</v>
          </cell>
          <cell r="N2311">
            <v>7200</v>
          </cell>
          <cell r="O2311">
            <v>7.1999999999999995E-2</v>
          </cell>
          <cell r="P2311">
            <v>7200</v>
          </cell>
          <cell r="Q2311">
            <v>0</v>
          </cell>
          <cell r="R2311" t="str">
            <v>智豪貿易</v>
          </cell>
        </row>
        <row r="2312">
          <cell r="A2312" t="str">
            <v>B1</v>
          </cell>
          <cell r="B2312" t="str">
            <v>CB1</v>
          </cell>
          <cell r="C2312" t="str">
            <v>GS</v>
          </cell>
          <cell r="D2312" t="str">
            <v>R1</v>
          </cell>
          <cell r="E2312" t="str">
            <v>A</v>
          </cell>
          <cell r="F2312" t="str">
            <v>A99092000864</v>
          </cell>
          <cell r="H2312" t="str">
            <v>199907100428</v>
          </cell>
          <cell r="I2312">
            <v>33</v>
          </cell>
          <cell r="J2312" t="str">
            <v>C90023-2401M</v>
          </cell>
          <cell r="K2312" t="str">
            <v>RES MFLM</v>
          </cell>
          <cell r="L2312">
            <v>95000</v>
          </cell>
          <cell r="M2312">
            <v>7.1999999999999995E-2</v>
          </cell>
          <cell r="N2312">
            <v>6840</v>
          </cell>
          <cell r="O2312">
            <v>7.1999999999999995E-2</v>
          </cell>
          <cell r="P2312">
            <v>6840</v>
          </cell>
          <cell r="Q2312">
            <v>0</v>
          </cell>
          <cell r="R2312" t="str">
            <v>智豪貿易</v>
          </cell>
        </row>
        <row r="2313">
          <cell r="A2313" t="str">
            <v>B1</v>
          </cell>
          <cell r="B2313" t="str">
            <v>CB1</v>
          </cell>
          <cell r="C2313" t="str">
            <v>GS</v>
          </cell>
          <cell r="D2313" t="str">
            <v>R1</v>
          </cell>
          <cell r="E2313" t="str">
            <v>A</v>
          </cell>
          <cell r="F2313" t="str">
            <v>A99092000865</v>
          </cell>
          <cell r="H2313" t="str">
            <v>199908100814</v>
          </cell>
          <cell r="I2313">
            <v>31</v>
          </cell>
          <cell r="J2313" t="str">
            <v>C90023-2372M</v>
          </cell>
          <cell r="K2313" t="str">
            <v>RES MFLM</v>
          </cell>
          <cell r="L2313">
            <v>35000</v>
          </cell>
          <cell r="M2313">
            <v>7.1999999999999995E-2</v>
          </cell>
          <cell r="N2313">
            <v>2520</v>
          </cell>
          <cell r="O2313">
            <v>7.1999999999999995E-2</v>
          </cell>
          <cell r="P2313">
            <v>2520</v>
          </cell>
          <cell r="Q2313">
            <v>0</v>
          </cell>
          <cell r="R2313" t="str">
            <v>智豪貿易</v>
          </cell>
        </row>
        <row r="2314">
          <cell r="A2314" t="str">
            <v>B1</v>
          </cell>
          <cell r="B2314" t="str">
            <v>CB1</v>
          </cell>
          <cell r="C2314" t="str">
            <v>GS</v>
          </cell>
          <cell r="D2314" t="str">
            <v>R1</v>
          </cell>
          <cell r="E2314" t="str">
            <v>A</v>
          </cell>
          <cell r="F2314" t="str">
            <v>A99092000866</v>
          </cell>
          <cell r="H2314" t="str">
            <v>199907100428</v>
          </cell>
          <cell r="I2314">
            <v>29</v>
          </cell>
          <cell r="J2314" t="str">
            <v>C90023-1402M</v>
          </cell>
          <cell r="K2314" t="str">
            <v>RES MFLM</v>
          </cell>
          <cell r="L2314">
            <v>35000</v>
          </cell>
          <cell r="M2314">
            <v>7.1999999999999995E-2</v>
          </cell>
          <cell r="N2314">
            <v>2520</v>
          </cell>
          <cell r="O2314">
            <v>7.1999999999999995E-2</v>
          </cell>
          <cell r="P2314">
            <v>2520</v>
          </cell>
          <cell r="Q2314">
            <v>0</v>
          </cell>
          <cell r="R2314" t="str">
            <v>智豪貿易</v>
          </cell>
        </row>
        <row r="2315">
          <cell r="A2315" t="str">
            <v>B1</v>
          </cell>
          <cell r="B2315" t="str">
            <v>CB1</v>
          </cell>
          <cell r="C2315" t="str">
            <v>GS</v>
          </cell>
          <cell r="D2315" t="str">
            <v>R1</v>
          </cell>
          <cell r="E2315" t="str">
            <v>A</v>
          </cell>
          <cell r="F2315" t="str">
            <v>A99092000867</v>
          </cell>
          <cell r="H2315" t="str">
            <v>199907100428</v>
          </cell>
          <cell r="I2315">
            <v>28</v>
          </cell>
          <cell r="J2315" t="str">
            <v>C90023-1332M</v>
          </cell>
          <cell r="K2315" t="str">
            <v>RES MFLM</v>
          </cell>
          <cell r="L2315">
            <v>110000</v>
          </cell>
          <cell r="M2315">
            <v>7.1999999999999995E-2</v>
          </cell>
          <cell r="N2315">
            <v>7920</v>
          </cell>
          <cell r="O2315">
            <v>7.1999999999999995E-2</v>
          </cell>
          <cell r="P2315">
            <v>7920</v>
          </cell>
          <cell r="Q2315">
            <v>0</v>
          </cell>
          <cell r="R2315" t="str">
            <v>智豪貿易</v>
          </cell>
        </row>
        <row r="2316">
          <cell r="A2316" t="str">
            <v>B1</v>
          </cell>
          <cell r="B2316" t="str">
            <v>CB1</v>
          </cell>
          <cell r="C2316" t="str">
            <v>GS</v>
          </cell>
          <cell r="D2316" t="str">
            <v>R1</v>
          </cell>
          <cell r="E2316" t="str">
            <v>A</v>
          </cell>
          <cell r="F2316" t="str">
            <v>A99092000868</v>
          </cell>
          <cell r="H2316" t="str">
            <v>199908100804</v>
          </cell>
          <cell r="I2316">
            <v>67</v>
          </cell>
          <cell r="J2316" t="str">
            <v>C90023-1241M</v>
          </cell>
          <cell r="K2316" t="str">
            <v>RES MFLM</v>
          </cell>
          <cell r="L2316">
            <v>20000</v>
          </cell>
          <cell r="M2316">
            <v>7.1999999999999995E-2</v>
          </cell>
          <cell r="N2316">
            <v>1440</v>
          </cell>
          <cell r="O2316">
            <v>7.1999999999999995E-2</v>
          </cell>
          <cell r="P2316">
            <v>1440</v>
          </cell>
          <cell r="Q2316">
            <v>0</v>
          </cell>
          <cell r="R2316" t="str">
            <v>智豪貿易</v>
          </cell>
        </row>
        <row r="2317">
          <cell r="A2317" t="str">
            <v>B1</v>
          </cell>
          <cell r="B2317" t="str">
            <v>CB1</v>
          </cell>
          <cell r="C2317" t="str">
            <v>GS</v>
          </cell>
          <cell r="D2317" t="str">
            <v>R1</v>
          </cell>
          <cell r="E2317" t="str">
            <v>A</v>
          </cell>
          <cell r="F2317" t="str">
            <v>A99092000869</v>
          </cell>
          <cell r="H2317" t="str">
            <v>199908100804</v>
          </cell>
          <cell r="I2317">
            <v>60</v>
          </cell>
          <cell r="J2317" t="str">
            <v>C90023-1152M</v>
          </cell>
          <cell r="K2317" t="str">
            <v>RES MFLM</v>
          </cell>
          <cell r="L2317">
            <v>50000</v>
          </cell>
          <cell r="M2317">
            <v>7.1999999999999995E-2</v>
          </cell>
          <cell r="N2317">
            <v>3600</v>
          </cell>
          <cell r="O2317">
            <v>7.1999999999999995E-2</v>
          </cell>
          <cell r="P2317">
            <v>3600</v>
          </cell>
          <cell r="Q2317">
            <v>0</v>
          </cell>
          <cell r="R2317" t="str">
            <v>智豪貿易</v>
          </cell>
        </row>
        <row r="2318">
          <cell r="A2318" t="str">
            <v>B1</v>
          </cell>
          <cell r="B2318" t="str">
            <v>CB1</v>
          </cell>
          <cell r="C2318" t="str">
            <v>GS</v>
          </cell>
          <cell r="D2318" t="str">
            <v>R1</v>
          </cell>
          <cell r="E2318" t="str">
            <v>A</v>
          </cell>
          <cell r="F2318" t="str">
            <v>A99092000870</v>
          </cell>
          <cell r="H2318" t="str">
            <v>199908100365</v>
          </cell>
          <cell r="I2318">
            <v>3</v>
          </cell>
          <cell r="J2318" t="str">
            <v>C90023-1101M</v>
          </cell>
          <cell r="K2318" t="str">
            <v>RES MFLM</v>
          </cell>
          <cell r="L2318">
            <v>15000</v>
          </cell>
          <cell r="M2318">
            <v>7.1999999999999995E-2</v>
          </cell>
          <cell r="N2318">
            <v>1080</v>
          </cell>
          <cell r="O2318">
            <v>7.6100000000000001E-2</v>
          </cell>
          <cell r="P2318">
            <v>1142</v>
          </cell>
          <cell r="Q2318">
            <v>-62</v>
          </cell>
          <cell r="R2318" t="str">
            <v>智豪貿易</v>
          </cell>
        </row>
        <row r="2319">
          <cell r="A2319" t="str">
            <v>B1</v>
          </cell>
          <cell r="B2319" t="str">
            <v>CB1</v>
          </cell>
          <cell r="C2319" t="str">
            <v>GS</v>
          </cell>
          <cell r="D2319" t="str">
            <v>R1</v>
          </cell>
          <cell r="E2319" t="str">
            <v>A</v>
          </cell>
          <cell r="F2319" t="str">
            <v>A99092000871</v>
          </cell>
          <cell r="H2319" t="str">
            <v>199908100804</v>
          </cell>
          <cell r="I2319">
            <v>52</v>
          </cell>
          <cell r="J2319" t="str">
            <v>C90016-911M</v>
          </cell>
          <cell r="K2319" t="str">
            <v>RES CFLM</v>
          </cell>
          <cell r="L2319">
            <v>20000</v>
          </cell>
          <cell r="M2319">
            <v>2.9000000000000001E-2</v>
          </cell>
          <cell r="N2319">
            <v>580</v>
          </cell>
          <cell r="O2319">
            <v>2.9000000000000001E-2</v>
          </cell>
          <cell r="P2319">
            <v>580</v>
          </cell>
          <cell r="Q2319">
            <v>0</v>
          </cell>
          <cell r="R2319" t="str">
            <v>智豪貿易</v>
          </cell>
        </row>
        <row r="2320">
          <cell r="A2320" t="str">
            <v>B1</v>
          </cell>
          <cell r="B2320" t="str">
            <v>CB1</v>
          </cell>
          <cell r="C2320" t="str">
            <v>GS</v>
          </cell>
          <cell r="D2320" t="str">
            <v>R1</v>
          </cell>
          <cell r="E2320" t="str">
            <v>A</v>
          </cell>
          <cell r="F2320" t="str">
            <v>A99092000872</v>
          </cell>
          <cell r="H2320" t="str">
            <v>199908100804</v>
          </cell>
          <cell r="I2320">
            <v>52</v>
          </cell>
          <cell r="J2320" t="str">
            <v>C90016-911M</v>
          </cell>
          <cell r="K2320" t="str">
            <v>RES CFLM</v>
          </cell>
          <cell r="L2320">
            <v>50000</v>
          </cell>
          <cell r="M2320">
            <v>2.9000000000000001E-2</v>
          </cell>
          <cell r="N2320">
            <v>1450</v>
          </cell>
          <cell r="O2320">
            <v>2.9000000000000001E-2</v>
          </cell>
          <cell r="P2320">
            <v>1450</v>
          </cell>
          <cell r="Q2320">
            <v>0</v>
          </cell>
          <cell r="R2320" t="str">
            <v>智豪貿易</v>
          </cell>
        </row>
        <row r="2321">
          <cell r="A2321" t="str">
            <v>B1</v>
          </cell>
          <cell r="B2321" t="str">
            <v>CB1</v>
          </cell>
          <cell r="C2321" t="str">
            <v>GS</v>
          </cell>
          <cell r="D2321" t="str">
            <v>R1</v>
          </cell>
          <cell r="E2321" t="str">
            <v>A</v>
          </cell>
          <cell r="F2321" t="str">
            <v>A99092000873</v>
          </cell>
          <cell r="H2321" t="str">
            <v>199908100804</v>
          </cell>
          <cell r="I2321">
            <v>22</v>
          </cell>
          <cell r="J2321" t="str">
            <v>C90016-512M</v>
          </cell>
          <cell r="K2321" t="str">
            <v>RES CFLM</v>
          </cell>
          <cell r="L2321">
            <v>100000</v>
          </cell>
          <cell r="M2321">
            <v>2.9000000000000001E-2</v>
          </cell>
          <cell r="N2321">
            <v>2900</v>
          </cell>
          <cell r="O2321">
            <v>2.9000000000000001E-2</v>
          </cell>
          <cell r="P2321">
            <v>2900</v>
          </cell>
          <cell r="Q2321">
            <v>0</v>
          </cell>
          <cell r="R2321" t="str">
            <v>智豪貿易</v>
          </cell>
        </row>
        <row r="2322">
          <cell r="A2322" t="str">
            <v>B1</v>
          </cell>
          <cell r="B2322" t="str">
            <v>CB1</v>
          </cell>
          <cell r="C2322" t="str">
            <v>GS</v>
          </cell>
          <cell r="D2322" t="str">
            <v>R1</v>
          </cell>
          <cell r="E2322" t="str">
            <v>A</v>
          </cell>
          <cell r="F2322" t="str">
            <v>A99092000874</v>
          </cell>
          <cell r="H2322" t="str">
            <v>199907100428</v>
          </cell>
          <cell r="I2322">
            <v>14</v>
          </cell>
          <cell r="J2322" t="str">
            <v>C90016-511M</v>
          </cell>
          <cell r="K2322" t="str">
            <v>RES CFLM</v>
          </cell>
          <cell r="L2322">
            <v>50000</v>
          </cell>
          <cell r="M2322">
            <v>2.9000000000000001E-2</v>
          </cell>
          <cell r="N2322">
            <v>1450</v>
          </cell>
          <cell r="O2322">
            <v>2.9000000000000001E-2</v>
          </cell>
          <cell r="P2322">
            <v>1450</v>
          </cell>
          <cell r="Q2322">
            <v>0</v>
          </cell>
          <cell r="R2322" t="str">
            <v>智豪貿易</v>
          </cell>
        </row>
        <row r="2323">
          <cell r="A2323" t="str">
            <v>B1</v>
          </cell>
          <cell r="B2323" t="str">
            <v>CB1</v>
          </cell>
          <cell r="C2323" t="str">
            <v>GS</v>
          </cell>
          <cell r="D2323" t="str">
            <v>R1</v>
          </cell>
          <cell r="E2323" t="str">
            <v>A</v>
          </cell>
          <cell r="F2323" t="str">
            <v>A99092000875</v>
          </cell>
          <cell r="H2323" t="str">
            <v>199908100507</v>
          </cell>
          <cell r="I2323">
            <v>13</v>
          </cell>
          <cell r="J2323" t="str">
            <v>C90016-511M</v>
          </cell>
          <cell r="K2323" t="str">
            <v>RES CFLM</v>
          </cell>
          <cell r="L2323">
            <v>50000</v>
          </cell>
          <cell r="M2323">
            <v>2.9000000000000001E-2</v>
          </cell>
          <cell r="N2323">
            <v>1450</v>
          </cell>
          <cell r="O2323">
            <v>2.9000000000000001E-2</v>
          </cell>
          <cell r="P2323">
            <v>1450</v>
          </cell>
          <cell r="Q2323">
            <v>0</v>
          </cell>
          <cell r="R2323" t="str">
            <v>智豪貿易</v>
          </cell>
        </row>
        <row r="2324">
          <cell r="A2324" t="str">
            <v>B1</v>
          </cell>
          <cell r="B2324" t="str">
            <v>CB1</v>
          </cell>
          <cell r="C2324" t="str">
            <v>GS</v>
          </cell>
          <cell r="D2324" t="str">
            <v>R1</v>
          </cell>
          <cell r="E2324" t="str">
            <v>A</v>
          </cell>
          <cell r="F2324" t="str">
            <v>A99092000876</v>
          </cell>
          <cell r="H2324" t="str">
            <v>199907100428</v>
          </cell>
          <cell r="I2324">
            <v>13</v>
          </cell>
          <cell r="J2324" t="str">
            <v>C90016-474M</v>
          </cell>
          <cell r="K2324" t="str">
            <v>RES CFLM</v>
          </cell>
          <cell r="L2324">
            <v>100000</v>
          </cell>
          <cell r="M2324">
            <v>2.9000000000000001E-2</v>
          </cell>
          <cell r="N2324">
            <v>2900</v>
          </cell>
          <cell r="O2324">
            <v>2.9000000000000001E-2</v>
          </cell>
          <cell r="P2324">
            <v>2900</v>
          </cell>
          <cell r="Q2324">
            <v>0</v>
          </cell>
          <cell r="R2324" t="str">
            <v>智豪貿易</v>
          </cell>
        </row>
        <row r="2325">
          <cell r="A2325" t="str">
            <v>B1</v>
          </cell>
          <cell r="B2325" t="str">
            <v>CB1</v>
          </cell>
          <cell r="C2325" t="str">
            <v>GS</v>
          </cell>
          <cell r="D2325" t="str">
            <v>R1</v>
          </cell>
          <cell r="E2325" t="str">
            <v>A</v>
          </cell>
          <cell r="F2325" t="str">
            <v>A99092000877</v>
          </cell>
          <cell r="H2325" t="str">
            <v>199907100428</v>
          </cell>
          <cell r="I2325">
            <v>8</v>
          </cell>
          <cell r="J2325" t="str">
            <v>C90016-303M</v>
          </cell>
          <cell r="K2325" t="str">
            <v>RES CFLM</v>
          </cell>
          <cell r="L2325">
            <v>100000</v>
          </cell>
          <cell r="M2325">
            <v>2.9000000000000001E-2</v>
          </cell>
          <cell r="N2325">
            <v>2900</v>
          </cell>
          <cell r="O2325">
            <v>2.9000000000000001E-2</v>
          </cell>
          <cell r="P2325">
            <v>2900</v>
          </cell>
          <cell r="Q2325">
            <v>0</v>
          </cell>
          <cell r="R2325" t="str">
            <v>智豪貿易</v>
          </cell>
        </row>
        <row r="2326">
          <cell r="A2326" t="str">
            <v>B1</v>
          </cell>
          <cell r="B2326" t="str">
            <v>CB1</v>
          </cell>
          <cell r="C2326" t="str">
            <v>GS</v>
          </cell>
          <cell r="D2326" t="str">
            <v>R1</v>
          </cell>
          <cell r="E2326" t="str">
            <v>A</v>
          </cell>
          <cell r="F2326" t="str">
            <v>A99092000878</v>
          </cell>
          <cell r="H2326" t="str">
            <v>199908100803</v>
          </cell>
          <cell r="I2326">
            <v>37</v>
          </cell>
          <cell r="J2326" t="str">
            <v>C90016-244M</v>
          </cell>
          <cell r="K2326" t="str">
            <v>RES CFLM</v>
          </cell>
          <cell r="L2326">
            <v>50000</v>
          </cell>
          <cell r="M2326">
            <v>2.9000000000000001E-2</v>
          </cell>
          <cell r="N2326">
            <v>1450</v>
          </cell>
          <cell r="O2326">
            <v>2.9000000000000001E-2</v>
          </cell>
          <cell r="P2326">
            <v>1450</v>
          </cell>
          <cell r="Q2326">
            <v>0</v>
          </cell>
          <cell r="R2326" t="str">
            <v>智豪貿易</v>
          </cell>
        </row>
        <row r="2327">
          <cell r="A2327" t="str">
            <v>B1</v>
          </cell>
          <cell r="B2327" t="str">
            <v>CB1</v>
          </cell>
          <cell r="C2327" t="str">
            <v>GS</v>
          </cell>
          <cell r="D2327" t="str">
            <v>R1</v>
          </cell>
          <cell r="E2327" t="str">
            <v>A</v>
          </cell>
          <cell r="F2327" t="str">
            <v>A99092000879</v>
          </cell>
          <cell r="H2327" t="str">
            <v>199908100507</v>
          </cell>
          <cell r="I2327">
            <v>4</v>
          </cell>
          <cell r="J2327" t="str">
            <v>C90016-244M</v>
          </cell>
          <cell r="K2327" t="str">
            <v>RES CFLM</v>
          </cell>
          <cell r="L2327">
            <v>50000</v>
          </cell>
          <cell r="M2327">
            <v>2.9000000000000001E-2</v>
          </cell>
          <cell r="N2327">
            <v>1450</v>
          </cell>
          <cell r="O2327">
            <v>2.9000000000000001E-2</v>
          </cell>
          <cell r="P2327">
            <v>1450</v>
          </cell>
          <cell r="Q2327">
            <v>0</v>
          </cell>
          <cell r="R2327" t="str">
            <v>智豪貿易</v>
          </cell>
        </row>
        <row r="2328">
          <cell r="A2328" t="str">
            <v>B1</v>
          </cell>
          <cell r="B2328" t="str">
            <v>CB1</v>
          </cell>
          <cell r="C2328" t="str">
            <v>GS</v>
          </cell>
          <cell r="D2328" t="str">
            <v>R1</v>
          </cell>
          <cell r="E2328" t="str">
            <v>A</v>
          </cell>
          <cell r="F2328" t="str">
            <v>A99092000880</v>
          </cell>
          <cell r="H2328" t="str">
            <v>199908100752</v>
          </cell>
          <cell r="I2328">
            <v>11</v>
          </cell>
          <cell r="J2328" t="str">
            <v>C90016-200M</v>
          </cell>
          <cell r="K2328" t="str">
            <v>RES CFLM</v>
          </cell>
          <cell r="L2328">
            <v>75000</v>
          </cell>
          <cell r="M2328">
            <v>2.9000000000000001E-2</v>
          </cell>
          <cell r="N2328">
            <v>2175</v>
          </cell>
          <cell r="O2328">
            <v>2.9000000000000001E-2</v>
          </cell>
          <cell r="P2328">
            <v>2175</v>
          </cell>
          <cell r="Q2328">
            <v>0</v>
          </cell>
          <cell r="R2328" t="str">
            <v>智豪貿易</v>
          </cell>
        </row>
        <row r="2329">
          <cell r="A2329" t="str">
            <v>B1</v>
          </cell>
          <cell r="B2329" t="str">
            <v>CB1</v>
          </cell>
          <cell r="C2329" t="str">
            <v>GS</v>
          </cell>
          <cell r="D2329" t="str">
            <v>R1</v>
          </cell>
          <cell r="E2329" t="str">
            <v>A</v>
          </cell>
          <cell r="F2329" t="str">
            <v>A99092000881</v>
          </cell>
          <cell r="H2329" t="str">
            <v>199908100752</v>
          </cell>
          <cell r="I2329">
            <v>10</v>
          </cell>
          <cell r="J2329" t="str">
            <v>C90016-200M</v>
          </cell>
          <cell r="K2329" t="str">
            <v>RES CFLM</v>
          </cell>
          <cell r="L2329">
            <v>200000</v>
          </cell>
          <cell r="M2329">
            <v>2.9000000000000001E-2</v>
          </cell>
          <cell r="N2329">
            <v>5800</v>
          </cell>
          <cell r="O2329">
            <v>2.9000000000000001E-2</v>
          </cell>
          <cell r="P2329">
            <v>5800</v>
          </cell>
          <cell r="Q2329">
            <v>0</v>
          </cell>
          <cell r="R2329" t="str">
            <v>智豪貿易</v>
          </cell>
        </row>
        <row r="2330">
          <cell r="A2330" t="str">
            <v>B1</v>
          </cell>
          <cell r="B2330" t="str">
            <v>CB1</v>
          </cell>
          <cell r="C2330" t="str">
            <v>GS</v>
          </cell>
          <cell r="D2330" t="str">
            <v>R1</v>
          </cell>
          <cell r="E2330" t="str">
            <v>A</v>
          </cell>
          <cell r="F2330" t="str">
            <v>A99092000882</v>
          </cell>
          <cell r="H2330" t="str">
            <v>199908100698</v>
          </cell>
          <cell r="I2330">
            <v>1</v>
          </cell>
          <cell r="J2330" t="str">
            <v>C90016-104M</v>
          </cell>
          <cell r="K2330" t="str">
            <v>RES CFLM</v>
          </cell>
          <cell r="L2330">
            <v>300000</v>
          </cell>
          <cell r="M2330">
            <v>2.9000000000000001E-2</v>
          </cell>
          <cell r="N2330">
            <v>8700</v>
          </cell>
          <cell r="O2330">
            <v>2.9000000000000001E-2</v>
          </cell>
          <cell r="P2330">
            <v>8700</v>
          </cell>
          <cell r="Q2330">
            <v>0</v>
          </cell>
          <cell r="R2330" t="str">
            <v>智豪貿易</v>
          </cell>
        </row>
        <row r="2331">
          <cell r="A2331" t="str">
            <v>B1</v>
          </cell>
          <cell r="B2331" t="str">
            <v>CB1</v>
          </cell>
          <cell r="C2331" t="str">
            <v>GS</v>
          </cell>
          <cell r="D2331" t="str">
            <v>R1</v>
          </cell>
          <cell r="E2331" t="str">
            <v>A</v>
          </cell>
          <cell r="F2331" t="str">
            <v>A99092000883</v>
          </cell>
          <cell r="H2331" t="str">
            <v>199907100428</v>
          </cell>
          <cell r="I2331">
            <v>3</v>
          </cell>
          <cell r="J2331" t="str">
            <v>C90016-103M</v>
          </cell>
          <cell r="K2331" t="str">
            <v>RES CFLM</v>
          </cell>
          <cell r="L2331">
            <v>700000</v>
          </cell>
          <cell r="M2331">
            <v>2.9000000000000001E-2</v>
          </cell>
          <cell r="N2331">
            <v>20300</v>
          </cell>
          <cell r="O2331">
            <v>2.9000000000000001E-2</v>
          </cell>
          <cell r="P2331">
            <v>20300</v>
          </cell>
          <cell r="Q2331">
            <v>0</v>
          </cell>
          <cell r="R2331" t="str">
            <v>智豪貿易</v>
          </cell>
        </row>
        <row r="2332">
          <cell r="A2332" t="str">
            <v>B1</v>
          </cell>
          <cell r="B2332" t="str">
            <v>CB1</v>
          </cell>
          <cell r="C2332" t="str">
            <v>GS</v>
          </cell>
          <cell r="D2332" t="str">
            <v>R1</v>
          </cell>
          <cell r="E2332" t="str">
            <v>A</v>
          </cell>
          <cell r="F2332" t="str">
            <v>A99092000888</v>
          </cell>
          <cell r="H2332" t="str">
            <v>199908100803</v>
          </cell>
          <cell r="I2332">
            <v>37</v>
          </cell>
          <cell r="J2332" t="str">
            <v>C90016-244M</v>
          </cell>
          <cell r="K2332" t="str">
            <v>RES CFLM</v>
          </cell>
          <cell r="L2332">
            <v>50000</v>
          </cell>
          <cell r="M2332">
            <v>2.9000000000000001E-2</v>
          </cell>
          <cell r="N2332">
            <v>1450</v>
          </cell>
          <cell r="O2332">
            <v>2.9000000000000001E-2</v>
          </cell>
          <cell r="P2332">
            <v>1450</v>
          </cell>
          <cell r="Q2332">
            <v>0</v>
          </cell>
          <cell r="R2332" t="str">
            <v>智豪貿易</v>
          </cell>
        </row>
        <row r="2333">
          <cell r="A2333" t="str">
            <v>B1</v>
          </cell>
          <cell r="B2333" t="str">
            <v>CB1</v>
          </cell>
          <cell r="C2333" t="str">
            <v>GS</v>
          </cell>
          <cell r="D2333" t="str">
            <v>R1</v>
          </cell>
          <cell r="E2333" t="str">
            <v>A</v>
          </cell>
          <cell r="F2333" t="str">
            <v>A99092000889</v>
          </cell>
          <cell r="H2333" t="str">
            <v>199909100181</v>
          </cell>
          <cell r="I2333">
            <v>1</v>
          </cell>
          <cell r="J2333" t="str">
            <v>C90016-361M</v>
          </cell>
          <cell r="K2333" t="str">
            <v>RES CFLM</v>
          </cell>
          <cell r="L2333">
            <v>10000</v>
          </cell>
          <cell r="M2333">
            <v>2.9000000000000001E-2</v>
          </cell>
          <cell r="N2333">
            <v>290</v>
          </cell>
          <cell r="O2333">
            <v>2.9000000000000001E-2</v>
          </cell>
          <cell r="P2333">
            <v>290</v>
          </cell>
          <cell r="Q2333">
            <v>0</v>
          </cell>
          <cell r="R2333" t="str">
            <v>智豪貿易</v>
          </cell>
        </row>
        <row r="2334">
          <cell r="A2334" t="str">
            <v>B1</v>
          </cell>
          <cell r="B2334" t="str">
            <v>CB1</v>
          </cell>
          <cell r="C2334" t="str">
            <v>GS</v>
          </cell>
          <cell r="D2334" t="str">
            <v>R1</v>
          </cell>
          <cell r="E2334" t="str">
            <v>A</v>
          </cell>
          <cell r="F2334" t="str">
            <v>A99092000890</v>
          </cell>
          <cell r="H2334" t="str">
            <v>199909100181</v>
          </cell>
          <cell r="I2334">
            <v>5</v>
          </cell>
          <cell r="J2334" t="str">
            <v>C90023-1201M</v>
          </cell>
          <cell r="K2334" t="str">
            <v>RES MFLM</v>
          </cell>
          <cell r="L2334">
            <v>10000</v>
          </cell>
          <cell r="M2334">
            <v>7.1999999999999995E-2</v>
          </cell>
          <cell r="N2334">
            <v>720</v>
          </cell>
          <cell r="O2334">
            <v>7.1999999999999995E-2</v>
          </cell>
          <cell r="P2334">
            <v>720</v>
          </cell>
          <cell r="Q2334">
            <v>0</v>
          </cell>
          <cell r="R2334" t="str">
            <v>智豪貿易</v>
          </cell>
        </row>
        <row r="2335">
          <cell r="A2335" t="str">
            <v>B1</v>
          </cell>
          <cell r="B2335" t="str">
            <v>CB1</v>
          </cell>
          <cell r="C2335" t="str">
            <v>GS</v>
          </cell>
          <cell r="D2335" t="str">
            <v>R1</v>
          </cell>
          <cell r="E2335" t="str">
            <v>A</v>
          </cell>
          <cell r="F2335" t="str">
            <v>A99092000891</v>
          </cell>
          <cell r="H2335" t="str">
            <v>199908100782</v>
          </cell>
          <cell r="I2335">
            <v>3</v>
          </cell>
          <cell r="J2335" t="str">
            <v>CT4921-9882I</v>
          </cell>
          <cell r="K2335" t="str">
            <v>TAPE POLYESTER</v>
          </cell>
          <cell r="L2335">
            <v>8000</v>
          </cell>
          <cell r="M2335">
            <v>0.187</v>
          </cell>
          <cell r="N2335">
            <v>1496</v>
          </cell>
          <cell r="O2335">
            <v>0.187</v>
          </cell>
          <cell r="P2335">
            <v>1496</v>
          </cell>
          <cell r="Q2335">
            <v>0</v>
          </cell>
          <cell r="R2335" t="str">
            <v>邦特</v>
          </cell>
        </row>
        <row r="2336">
          <cell r="A2336" t="str">
            <v>B1</v>
          </cell>
          <cell r="B2336" t="str">
            <v>CB1</v>
          </cell>
          <cell r="C2336" t="str">
            <v>GS</v>
          </cell>
          <cell r="D2336" t="str">
            <v>R1</v>
          </cell>
          <cell r="E2336" t="str">
            <v>A</v>
          </cell>
          <cell r="F2336" t="str">
            <v>A99092000892</v>
          </cell>
          <cell r="H2336" t="str">
            <v>199907100549</v>
          </cell>
          <cell r="I2336">
            <v>2</v>
          </cell>
          <cell r="J2336" t="str">
            <v>C90486-9772IN</v>
          </cell>
          <cell r="K2336" t="str">
            <v>BOBBIN EEL</v>
          </cell>
          <cell r="L2336">
            <v>21000</v>
          </cell>
          <cell r="M2336">
            <v>1</v>
          </cell>
          <cell r="N2336">
            <v>21000</v>
          </cell>
          <cell r="O2336">
            <v>0.95</v>
          </cell>
          <cell r="P2336">
            <v>19950</v>
          </cell>
          <cell r="Q2336">
            <v>1050</v>
          </cell>
          <cell r="R2336" t="str">
            <v>合進</v>
          </cell>
        </row>
        <row r="2337">
          <cell r="A2337" t="str">
            <v>B1</v>
          </cell>
          <cell r="B2337" t="str">
            <v>CB1</v>
          </cell>
          <cell r="C2337" t="str">
            <v>GS</v>
          </cell>
          <cell r="D2337" t="str">
            <v>R1</v>
          </cell>
          <cell r="E2337" t="str">
            <v>A</v>
          </cell>
          <cell r="F2337" t="str">
            <v>A99092000893</v>
          </cell>
          <cell r="H2337" t="str">
            <v>199909100113</v>
          </cell>
          <cell r="I2337">
            <v>1</v>
          </cell>
          <cell r="J2337" t="str">
            <v>C90486-9772IN</v>
          </cell>
          <cell r="K2337" t="str">
            <v>BOBBIN EEL</v>
          </cell>
          <cell r="L2337">
            <v>7500</v>
          </cell>
          <cell r="M2337">
            <v>0.95</v>
          </cell>
          <cell r="N2337">
            <v>7125</v>
          </cell>
          <cell r="O2337">
            <v>0.95</v>
          </cell>
          <cell r="P2337">
            <v>7125</v>
          </cell>
          <cell r="Q2337">
            <v>0</v>
          </cell>
          <cell r="R2337" t="str">
            <v>合進</v>
          </cell>
        </row>
        <row r="2338">
          <cell r="A2338" t="str">
            <v>B1</v>
          </cell>
          <cell r="B2338" t="str">
            <v>CB1</v>
          </cell>
          <cell r="C2338" t="str">
            <v>GS</v>
          </cell>
          <cell r="D2338" t="str">
            <v>R1</v>
          </cell>
          <cell r="E2338" t="str">
            <v>A</v>
          </cell>
          <cell r="F2338" t="str">
            <v>A99092000894</v>
          </cell>
          <cell r="H2338" t="str">
            <v>199908100788</v>
          </cell>
          <cell r="I2338">
            <v>6</v>
          </cell>
          <cell r="J2338" t="str">
            <v>C90105-9826I-RBA</v>
          </cell>
          <cell r="K2338" t="str">
            <v>CAP CER</v>
          </cell>
          <cell r="L2338">
            <v>1400</v>
          </cell>
          <cell r="M2338">
            <v>0.33489999999999998</v>
          </cell>
          <cell r="N2338">
            <v>469</v>
          </cell>
          <cell r="O2338">
            <v>0.33489999999999998</v>
          </cell>
          <cell r="P2338">
            <v>469</v>
          </cell>
          <cell r="Q2338">
            <v>0</v>
          </cell>
          <cell r="R2338" t="str">
            <v>香港中獅</v>
          </cell>
        </row>
        <row r="2339">
          <cell r="A2339" t="str">
            <v>B1</v>
          </cell>
          <cell r="B2339" t="str">
            <v>CB1</v>
          </cell>
          <cell r="C2339" t="str">
            <v>GS</v>
          </cell>
          <cell r="D2339" t="str">
            <v>R1</v>
          </cell>
          <cell r="E2339" t="str">
            <v>A</v>
          </cell>
          <cell r="F2339" t="str">
            <v>A99092000895</v>
          </cell>
          <cell r="H2339" t="str">
            <v>199908100788</v>
          </cell>
          <cell r="I2339">
            <v>6</v>
          </cell>
          <cell r="J2339" t="str">
            <v>C90105-9826I-RBA</v>
          </cell>
          <cell r="K2339" t="str">
            <v>CAP CER</v>
          </cell>
          <cell r="L2339">
            <v>4600</v>
          </cell>
          <cell r="M2339">
            <v>0.33489999999999998</v>
          </cell>
          <cell r="N2339">
            <v>1540</v>
          </cell>
          <cell r="O2339">
            <v>0.33489999999999998</v>
          </cell>
          <cell r="P2339">
            <v>1540</v>
          </cell>
          <cell r="Q2339">
            <v>0</v>
          </cell>
          <cell r="R2339" t="str">
            <v>香港中獅</v>
          </cell>
        </row>
        <row r="2340">
          <cell r="A2340" t="str">
            <v>B1</v>
          </cell>
          <cell r="B2340" t="str">
            <v>CB1</v>
          </cell>
          <cell r="C2340" t="str">
            <v>GS</v>
          </cell>
          <cell r="D2340" t="str">
            <v>R1</v>
          </cell>
          <cell r="E2340" t="str">
            <v>A</v>
          </cell>
          <cell r="F2340" t="str">
            <v>A99092000896</v>
          </cell>
          <cell r="H2340" t="str">
            <v>199908100788</v>
          </cell>
          <cell r="I2340">
            <v>1</v>
          </cell>
          <cell r="J2340" t="str">
            <v>C90105-9758I-RBA</v>
          </cell>
          <cell r="K2340" t="str">
            <v>CAP CER</v>
          </cell>
          <cell r="L2340">
            <v>70000</v>
          </cell>
          <cell r="M2340">
            <v>0.15459999999999999</v>
          </cell>
          <cell r="N2340">
            <v>10819</v>
          </cell>
          <cell r="O2340">
            <v>0.15459999999999999</v>
          </cell>
          <cell r="P2340">
            <v>10819</v>
          </cell>
          <cell r="Q2340">
            <v>0</v>
          </cell>
          <cell r="R2340" t="str">
            <v>香港中獅</v>
          </cell>
        </row>
        <row r="2341">
          <cell r="A2341" t="str">
            <v>B1</v>
          </cell>
          <cell r="B2341" t="str">
            <v>CB1</v>
          </cell>
          <cell r="C2341" t="str">
            <v>GS</v>
          </cell>
          <cell r="D2341" t="str">
            <v>R1</v>
          </cell>
          <cell r="E2341" t="str">
            <v>A</v>
          </cell>
          <cell r="F2341" t="str">
            <v>A99092000897</v>
          </cell>
          <cell r="H2341" t="str">
            <v>199907100483</v>
          </cell>
          <cell r="I2341">
            <v>1</v>
          </cell>
          <cell r="J2341" t="str">
            <v>C90105-9830I-RBA</v>
          </cell>
          <cell r="K2341" t="str">
            <v>CAP CER</v>
          </cell>
          <cell r="L2341">
            <v>100000</v>
          </cell>
          <cell r="M2341">
            <v>0.26729999999999998</v>
          </cell>
          <cell r="N2341">
            <v>26726</v>
          </cell>
          <cell r="O2341">
            <v>0.26729999999999998</v>
          </cell>
          <cell r="P2341">
            <v>26726</v>
          </cell>
          <cell r="Q2341">
            <v>0</v>
          </cell>
          <cell r="R2341" t="str">
            <v>香港中獅</v>
          </cell>
        </row>
        <row r="2342">
          <cell r="A2342" t="str">
            <v>B1</v>
          </cell>
          <cell r="B2342" t="str">
            <v>CB1</v>
          </cell>
          <cell r="C2342" t="str">
            <v>GS</v>
          </cell>
          <cell r="D2342" t="str">
            <v>R1</v>
          </cell>
          <cell r="E2342" t="str">
            <v>A</v>
          </cell>
          <cell r="F2342" t="str">
            <v>A99092000898</v>
          </cell>
          <cell r="H2342" t="str">
            <v>KLN96700</v>
          </cell>
          <cell r="I2342">
            <v>8</v>
          </cell>
          <cell r="J2342" t="str">
            <v>C90105-9700IC-RBA</v>
          </cell>
          <cell r="K2342" t="str">
            <v>CAP CER</v>
          </cell>
          <cell r="L2342">
            <v>8000</v>
          </cell>
          <cell r="M2342">
            <v>0.46689999999999998</v>
          </cell>
          <cell r="N2342">
            <v>3735</v>
          </cell>
          <cell r="O2342">
            <v>0.46689999999999998</v>
          </cell>
          <cell r="P2342">
            <v>3735</v>
          </cell>
          <cell r="Q2342">
            <v>0</v>
          </cell>
          <cell r="R2342" t="str">
            <v>香港中獅</v>
          </cell>
        </row>
        <row r="2343">
          <cell r="A2343" t="str">
            <v>B1</v>
          </cell>
          <cell r="B2343" t="str">
            <v>CB1</v>
          </cell>
          <cell r="C2343" t="str">
            <v>GS</v>
          </cell>
          <cell r="D2343" t="str">
            <v>R1</v>
          </cell>
          <cell r="E2343" t="str">
            <v>A</v>
          </cell>
          <cell r="F2343" t="str">
            <v>A99092000899</v>
          </cell>
          <cell r="H2343" t="str">
            <v>KLN96700</v>
          </cell>
          <cell r="I2343">
            <v>1</v>
          </cell>
          <cell r="J2343" t="str">
            <v>C90105-720S-RBA</v>
          </cell>
          <cell r="K2343" t="str">
            <v>CAP CER</v>
          </cell>
          <cell r="L2343">
            <v>5000</v>
          </cell>
          <cell r="M2343">
            <v>0.48299999999999998</v>
          </cell>
          <cell r="N2343">
            <v>2415</v>
          </cell>
          <cell r="O2343">
            <v>0.47660000000000002</v>
          </cell>
          <cell r="P2343">
            <v>2383</v>
          </cell>
          <cell r="Q2343">
            <v>32</v>
          </cell>
          <cell r="R2343" t="str">
            <v>香港中獅</v>
          </cell>
        </row>
        <row r="2344">
          <cell r="A2344" t="str">
            <v>B1</v>
          </cell>
          <cell r="B2344" t="str">
            <v>CB1</v>
          </cell>
          <cell r="C2344" t="str">
            <v>GS</v>
          </cell>
          <cell r="D2344" t="str">
            <v>R1</v>
          </cell>
          <cell r="E2344" t="str">
            <v>A</v>
          </cell>
          <cell r="F2344" t="str">
            <v>A99092000900</v>
          </cell>
          <cell r="H2344" t="str">
            <v>KLN96562</v>
          </cell>
          <cell r="I2344">
            <v>7</v>
          </cell>
          <cell r="J2344" t="str">
            <v>C90105-819S-RBA</v>
          </cell>
          <cell r="K2344" t="str">
            <v>CAP CER</v>
          </cell>
          <cell r="L2344">
            <v>500000</v>
          </cell>
          <cell r="M2344">
            <v>0.53449999999999998</v>
          </cell>
          <cell r="N2344">
            <v>267260</v>
          </cell>
          <cell r="O2344">
            <v>0.51519999999999999</v>
          </cell>
          <cell r="P2344">
            <v>257600</v>
          </cell>
          <cell r="Q2344">
            <v>9660</v>
          </cell>
          <cell r="R2344" t="str">
            <v>香港中獅</v>
          </cell>
        </row>
        <row r="2345">
          <cell r="A2345" t="str">
            <v>B1</v>
          </cell>
          <cell r="B2345" t="str">
            <v>CB1</v>
          </cell>
          <cell r="C2345" t="str">
            <v>GS</v>
          </cell>
          <cell r="D2345" t="str">
            <v>R1</v>
          </cell>
          <cell r="E2345" t="str">
            <v>A</v>
          </cell>
          <cell r="F2345" t="str">
            <v>A99092000901</v>
          </cell>
          <cell r="H2345" t="str">
            <v>KLN96700</v>
          </cell>
          <cell r="I2345">
            <v>22</v>
          </cell>
          <cell r="J2345" t="str">
            <v>C90105-9998I-RBA</v>
          </cell>
          <cell r="K2345" t="str">
            <v>CAP CER</v>
          </cell>
          <cell r="L2345">
            <v>5000</v>
          </cell>
          <cell r="M2345">
            <v>0.5474</v>
          </cell>
          <cell r="N2345">
            <v>2737</v>
          </cell>
          <cell r="O2345">
            <v>0.51519999999999999</v>
          </cell>
          <cell r="P2345">
            <v>2576</v>
          </cell>
          <cell r="Q2345">
            <v>161</v>
          </cell>
          <cell r="R2345" t="str">
            <v>香港中獅</v>
          </cell>
        </row>
        <row r="2346">
          <cell r="A2346" t="str">
            <v>B1</v>
          </cell>
          <cell r="B2346" t="str">
            <v>CB1</v>
          </cell>
          <cell r="C2346" t="str">
            <v>GS</v>
          </cell>
          <cell r="D2346" t="str">
            <v>R1</v>
          </cell>
          <cell r="E2346" t="str">
            <v>A</v>
          </cell>
          <cell r="F2346" t="str">
            <v>A99092000902</v>
          </cell>
          <cell r="H2346" t="str">
            <v>199908100440</v>
          </cell>
          <cell r="I2346">
            <v>1</v>
          </cell>
          <cell r="J2346" t="str">
            <v>C90105-9699IC-RBA</v>
          </cell>
          <cell r="K2346" t="str">
            <v>CAP CER</v>
          </cell>
          <cell r="L2346">
            <v>2000</v>
          </cell>
          <cell r="M2346">
            <v>0.45079999999999998</v>
          </cell>
          <cell r="N2346">
            <v>902</v>
          </cell>
          <cell r="O2346">
            <v>0.45079999999999998</v>
          </cell>
          <cell r="P2346">
            <v>902</v>
          </cell>
          <cell r="Q2346">
            <v>0</v>
          </cell>
          <cell r="R2346" t="str">
            <v>香港中獅</v>
          </cell>
        </row>
        <row r="2347">
          <cell r="A2347" t="str">
            <v>B1</v>
          </cell>
          <cell r="B2347" t="str">
            <v>CB1</v>
          </cell>
          <cell r="C2347" t="str">
            <v>GS</v>
          </cell>
          <cell r="D2347" t="str">
            <v>R1</v>
          </cell>
          <cell r="E2347" t="str">
            <v>A</v>
          </cell>
          <cell r="F2347" t="str">
            <v>A99092000903</v>
          </cell>
          <cell r="H2347" t="str">
            <v>199907100484</v>
          </cell>
          <cell r="I2347">
            <v>3</v>
          </cell>
          <cell r="J2347" t="str">
            <v>C90105-888S-RBA</v>
          </cell>
          <cell r="K2347" t="str">
            <v>CAP CER</v>
          </cell>
          <cell r="L2347">
            <v>2000</v>
          </cell>
          <cell r="M2347">
            <v>0.40250000000000002</v>
          </cell>
          <cell r="N2347">
            <v>805</v>
          </cell>
          <cell r="O2347">
            <v>0.40250000000000002</v>
          </cell>
          <cell r="P2347">
            <v>805</v>
          </cell>
          <cell r="Q2347">
            <v>0</v>
          </cell>
          <cell r="R2347" t="str">
            <v>香港中獅</v>
          </cell>
        </row>
        <row r="2348">
          <cell r="A2348" t="str">
            <v>B1</v>
          </cell>
          <cell r="B2348" t="str">
            <v>CB1</v>
          </cell>
          <cell r="C2348" t="str">
            <v>GS</v>
          </cell>
          <cell r="D2348" t="str">
            <v>R1</v>
          </cell>
          <cell r="E2348" t="str">
            <v>A</v>
          </cell>
          <cell r="F2348" t="str">
            <v>A99092000904</v>
          </cell>
          <cell r="H2348" t="str">
            <v>199908100187</v>
          </cell>
          <cell r="I2348">
            <v>1</v>
          </cell>
          <cell r="J2348" t="str">
            <v>C90105-9758I-RBA</v>
          </cell>
          <cell r="K2348" t="str">
            <v>CAP CER</v>
          </cell>
          <cell r="L2348">
            <v>4000</v>
          </cell>
          <cell r="M2348">
            <v>0.15459999999999999</v>
          </cell>
          <cell r="N2348">
            <v>618</v>
          </cell>
          <cell r="O2348">
            <v>0.15459999999999999</v>
          </cell>
          <cell r="P2348">
            <v>618</v>
          </cell>
          <cell r="Q2348">
            <v>0</v>
          </cell>
          <cell r="R2348" t="str">
            <v>香港中獅</v>
          </cell>
        </row>
        <row r="2349">
          <cell r="A2349" t="str">
            <v>B1</v>
          </cell>
          <cell r="B2349" t="str">
            <v>CB1</v>
          </cell>
          <cell r="C2349" t="str">
            <v>GS</v>
          </cell>
          <cell r="D2349" t="str">
            <v>R1</v>
          </cell>
          <cell r="E2349" t="str">
            <v>A</v>
          </cell>
          <cell r="F2349" t="str">
            <v>A99092000906</v>
          </cell>
          <cell r="H2349" t="str">
            <v>KPN95898</v>
          </cell>
          <cell r="I2349">
            <v>11</v>
          </cell>
          <cell r="J2349" t="str">
            <v>C20354-0001I</v>
          </cell>
          <cell r="K2349" t="str">
            <v>CHOKE COMM</v>
          </cell>
          <cell r="L2349">
            <v>2500</v>
          </cell>
          <cell r="M2349">
            <v>10.5938</v>
          </cell>
          <cell r="N2349">
            <v>26485</v>
          </cell>
          <cell r="O2349">
            <v>10.0464</v>
          </cell>
          <cell r="P2349">
            <v>25116</v>
          </cell>
          <cell r="Q2349">
            <v>1369</v>
          </cell>
          <cell r="R2349" t="str">
            <v>KEENTECH</v>
          </cell>
        </row>
        <row r="2350">
          <cell r="A2350" t="str">
            <v>B1</v>
          </cell>
          <cell r="B2350" t="str">
            <v>CB1</v>
          </cell>
          <cell r="C2350" t="str">
            <v>GS</v>
          </cell>
          <cell r="D2350" t="str">
            <v>R1</v>
          </cell>
          <cell r="E2350" t="str">
            <v>A</v>
          </cell>
          <cell r="F2350" t="str">
            <v>A99092000908</v>
          </cell>
          <cell r="H2350" t="str">
            <v>199909100037</v>
          </cell>
          <cell r="I2350">
            <v>1</v>
          </cell>
          <cell r="J2350" t="str">
            <v>C90691-9935I</v>
          </cell>
          <cell r="K2350" t="str">
            <v>AC RECEP I</v>
          </cell>
          <cell r="L2350">
            <v>315</v>
          </cell>
          <cell r="M2350">
            <v>3.5</v>
          </cell>
          <cell r="N2350">
            <v>1103</v>
          </cell>
          <cell r="O2350">
            <v>3.5</v>
          </cell>
          <cell r="P2350">
            <v>1103</v>
          </cell>
          <cell r="Q2350">
            <v>0</v>
          </cell>
          <cell r="R2350" t="str">
            <v>力瑋(新加</v>
          </cell>
        </row>
        <row r="2351">
          <cell r="A2351" t="str">
            <v>B1</v>
          </cell>
          <cell r="B2351" t="str">
            <v>CB1</v>
          </cell>
          <cell r="C2351" t="str">
            <v>GS</v>
          </cell>
          <cell r="D2351" t="str">
            <v>R1</v>
          </cell>
          <cell r="E2351" t="str">
            <v>A</v>
          </cell>
          <cell r="F2351" t="str">
            <v>A99092000909</v>
          </cell>
          <cell r="H2351" t="str">
            <v>KJN95958</v>
          </cell>
          <cell r="I2351">
            <v>1</v>
          </cell>
          <cell r="J2351" t="str">
            <v>C90691-9982I</v>
          </cell>
          <cell r="K2351" t="str">
            <v>AC RECEP I</v>
          </cell>
          <cell r="L2351">
            <v>5000</v>
          </cell>
          <cell r="M2351">
            <v>2.1</v>
          </cell>
          <cell r="N2351">
            <v>10500</v>
          </cell>
          <cell r="O2351">
            <v>2</v>
          </cell>
          <cell r="P2351">
            <v>10000</v>
          </cell>
          <cell r="Q2351">
            <v>500</v>
          </cell>
          <cell r="R2351" t="str">
            <v>力瑋(新加</v>
          </cell>
        </row>
        <row r="2352">
          <cell r="A2352" t="str">
            <v>B1</v>
          </cell>
          <cell r="B2352" t="str">
            <v>CB1</v>
          </cell>
          <cell r="C2352" t="str">
            <v>GS</v>
          </cell>
          <cell r="D2352" t="str">
            <v>R1</v>
          </cell>
          <cell r="E2352" t="str">
            <v>A</v>
          </cell>
          <cell r="F2352" t="str">
            <v>A99092000910</v>
          </cell>
          <cell r="H2352" t="str">
            <v>199907100508</v>
          </cell>
          <cell r="I2352">
            <v>1</v>
          </cell>
          <cell r="J2352" t="str">
            <v>CCAA-02437A</v>
          </cell>
          <cell r="K2352" t="str">
            <v>CABLE ASSY</v>
          </cell>
          <cell r="L2352">
            <v>3200</v>
          </cell>
          <cell r="M2352">
            <v>16</v>
          </cell>
          <cell r="N2352">
            <v>51200</v>
          </cell>
          <cell r="O2352">
            <v>16</v>
          </cell>
          <cell r="P2352">
            <v>51200</v>
          </cell>
          <cell r="Q2352">
            <v>0</v>
          </cell>
          <cell r="R2352" t="str">
            <v>穩態</v>
          </cell>
        </row>
        <row r="2353">
          <cell r="A2353" t="str">
            <v>B1</v>
          </cell>
          <cell r="B2353" t="str">
            <v>CB1</v>
          </cell>
          <cell r="C2353" t="str">
            <v>GS</v>
          </cell>
          <cell r="D2353" t="str">
            <v>R1</v>
          </cell>
          <cell r="E2353" t="str">
            <v>A</v>
          </cell>
          <cell r="F2353" t="str">
            <v>A99092000911</v>
          </cell>
          <cell r="H2353" t="str">
            <v>KJN96479</v>
          </cell>
          <cell r="I2353">
            <v>2</v>
          </cell>
          <cell r="J2353" t="str">
            <v>CCAA-02437A</v>
          </cell>
          <cell r="K2353" t="str">
            <v>CABLE ASSY</v>
          </cell>
          <cell r="L2353">
            <v>400</v>
          </cell>
          <cell r="M2353">
            <v>16</v>
          </cell>
          <cell r="N2353">
            <v>6400</v>
          </cell>
          <cell r="O2353">
            <v>16</v>
          </cell>
          <cell r="P2353">
            <v>6400</v>
          </cell>
          <cell r="Q2353">
            <v>0</v>
          </cell>
          <cell r="R2353" t="str">
            <v>穩態</v>
          </cell>
        </row>
        <row r="2354">
          <cell r="A2354" t="str">
            <v>B1</v>
          </cell>
          <cell r="B2354" t="str">
            <v>CB1</v>
          </cell>
          <cell r="C2354" t="str">
            <v>GS</v>
          </cell>
          <cell r="D2354" t="str">
            <v>R1</v>
          </cell>
          <cell r="E2354" t="str">
            <v>A</v>
          </cell>
          <cell r="F2354" t="str">
            <v>A99092000912</v>
          </cell>
          <cell r="H2354" t="str">
            <v>199908100599</v>
          </cell>
          <cell r="I2354">
            <v>1</v>
          </cell>
          <cell r="J2354" t="str">
            <v>CCAA-02896</v>
          </cell>
          <cell r="K2354" t="str">
            <v>CABLE ASSY</v>
          </cell>
          <cell r="L2354">
            <v>2000</v>
          </cell>
          <cell r="M2354">
            <v>16.5</v>
          </cell>
          <cell r="N2354">
            <v>33000</v>
          </cell>
          <cell r="O2354">
            <v>16.5</v>
          </cell>
          <cell r="P2354">
            <v>33000</v>
          </cell>
          <cell r="Q2354">
            <v>0</v>
          </cell>
          <cell r="R2354" t="str">
            <v>穩態</v>
          </cell>
        </row>
        <row r="2355">
          <cell r="A2355" t="str">
            <v>B1</v>
          </cell>
          <cell r="B2355" t="str">
            <v>CB1</v>
          </cell>
          <cell r="C2355" t="str">
            <v>GS</v>
          </cell>
          <cell r="D2355" t="str">
            <v>R1</v>
          </cell>
          <cell r="E2355" t="str">
            <v>A</v>
          </cell>
          <cell r="F2355" t="str">
            <v>A99092000913</v>
          </cell>
          <cell r="H2355" t="str">
            <v>199909100292</v>
          </cell>
          <cell r="I2355">
            <v>2</v>
          </cell>
          <cell r="J2355" t="str">
            <v>C90555-9926I</v>
          </cell>
          <cell r="K2355" t="str">
            <v>SWITCH ROCKER</v>
          </cell>
          <cell r="L2355">
            <v>5000</v>
          </cell>
          <cell r="M2355">
            <v>4.5</v>
          </cell>
          <cell r="N2355">
            <v>22500</v>
          </cell>
          <cell r="O2355">
            <v>4.5</v>
          </cell>
          <cell r="P2355">
            <v>22500</v>
          </cell>
          <cell r="Q2355">
            <v>0</v>
          </cell>
          <cell r="R2355" t="str">
            <v>嘉尼</v>
          </cell>
        </row>
        <row r="2356">
          <cell r="A2356" t="str">
            <v>B1</v>
          </cell>
          <cell r="B2356" t="str">
            <v>CB1</v>
          </cell>
          <cell r="C2356" t="str">
            <v>GS</v>
          </cell>
          <cell r="D2356" t="str">
            <v>R1</v>
          </cell>
          <cell r="E2356" t="str">
            <v>A</v>
          </cell>
          <cell r="F2356" t="str">
            <v>A99092000914</v>
          </cell>
          <cell r="H2356" t="str">
            <v>199907100651</v>
          </cell>
          <cell r="I2356">
            <v>1</v>
          </cell>
          <cell r="J2356" t="str">
            <v>C90680-921S</v>
          </cell>
          <cell r="K2356" t="str">
            <v>TUBE TEFLO</v>
          </cell>
          <cell r="L2356">
            <v>4335</v>
          </cell>
          <cell r="M2356">
            <v>1.623</v>
          </cell>
          <cell r="N2356">
            <v>7036</v>
          </cell>
          <cell r="O2356">
            <v>1.42</v>
          </cell>
          <cell r="P2356">
            <v>6156</v>
          </cell>
          <cell r="Q2356">
            <v>880</v>
          </cell>
          <cell r="R2356" t="str">
            <v>香港藍菱</v>
          </cell>
        </row>
        <row r="2357">
          <cell r="A2357" t="str">
            <v>B1</v>
          </cell>
          <cell r="B2357" t="str">
            <v>CB1</v>
          </cell>
          <cell r="C2357" t="str">
            <v>GS</v>
          </cell>
          <cell r="D2357" t="str">
            <v>R1</v>
          </cell>
          <cell r="E2357" t="str">
            <v>A</v>
          </cell>
          <cell r="F2357" t="str">
            <v>A99092000915</v>
          </cell>
          <cell r="H2357" t="str">
            <v>KPN95893</v>
          </cell>
          <cell r="I2357">
            <v>6</v>
          </cell>
          <cell r="J2357" t="str">
            <v>C20337-0001I</v>
          </cell>
          <cell r="K2357" t="str">
            <v>CHOKE PFC</v>
          </cell>
          <cell r="L2357">
            <v>850</v>
          </cell>
          <cell r="M2357">
            <v>58.797199999999997</v>
          </cell>
          <cell r="N2357">
            <v>49978</v>
          </cell>
          <cell r="O2357">
            <v>58.797199999999997</v>
          </cell>
          <cell r="P2357">
            <v>49978</v>
          </cell>
          <cell r="Q2357">
            <v>0</v>
          </cell>
          <cell r="R2357" t="str">
            <v>黎明</v>
          </cell>
        </row>
        <row r="2358">
          <cell r="A2358" t="str">
            <v>B1</v>
          </cell>
          <cell r="B2358" t="str">
            <v>CB1</v>
          </cell>
          <cell r="C2358" t="str">
            <v>GS</v>
          </cell>
          <cell r="D2358" t="str">
            <v>R1</v>
          </cell>
          <cell r="E2358" t="str">
            <v>A</v>
          </cell>
          <cell r="F2358" t="str">
            <v>A99092000916</v>
          </cell>
          <cell r="H2358" t="str">
            <v>199907100131</v>
          </cell>
          <cell r="I2358">
            <v>14</v>
          </cell>
          <cell r="J2358" t="str">
            <v>C20343-0001I</v>
          </cell>
          <cell r="K2358" t="str">
            <v>CHOKE COMM</v>
          </cell>
          <cell r="L2358">
            <v>440</v>
          </cell>
          <cell r="M2358">
            <v>35.452199999999998</v>
          </cell>
          <cell r="N2358">
            <v>15599</v>
          </cell>
          <cell r="O2358">
            <v>35.452199999999998</v>
          </cell>
          <cell r="P2358">
            <v>15599</v>
          </cell>
          <cell r="Q2358">
            <v>0</v>
          </cell>
          <cell r="R2358" t="str">
            <v>黎明</v>
          </cell>
        </row>
        <row r="2359">
          <cell r="A2359" t="str">
            <v>B1</v>
          </cell>
          <cell r="B2359" t="str">
            <v>CB1</v>
          </cell>
          <cell r="C2359" t="str">
            <v>GS</v>
          </cell>
          <cell r="D2359" t="str">
            <v>R1</v>
          </cell>
          <cell r="E2359" t="str">
            <v>A</v>
          </cell>
          <cell r="F2359" t="str">
            <v>A99092000917</v>
          </cell>
          <cell r="H2359" t="str">
            <v>199908100172</v>
          </cell>
          <cell r="I2359">
            <v>1</v>
          </cell>
          <cell r="J2359" t="str">
            <v>CCAA-02859C</v>
          </cell>
          <cell r="K2359" t="str">
            <v>CABLE ASSY</v>
          </cell>
          <cell r="L2359">
            <v>6900</v>
          </cell>
          <cell r="M2359">
            <v>17.2</v>
          </cell>
          <cell r="N2359">
            <v>118680</v>
          </cell>
          <cell r="O2359">
            <v>17.04</v>
          </cell>
          <cell r="P2359">
            <v>117576</v>
          </cell>
          <cell r="Q2359">
            <v>1104</v>
          </cell>
          <cell r="R2359" t="str">
            <v>啟志</v>
          </cell>
        </row>
        <row r="2360">
          <cell r="A2360" t="str">
            <v>B1</v>
          </cell>
          <cell r="B2360" t="str">
            <v>CB1</v>
          </cell>
          <cell r="C2360" t="str">
            <v>GS</v>
          </cell>
          <cell r="D2360" t="str">
            <v>R1</v>
          </cell>
          <cell r="E2360" t="str">
            <v>A</v>
          </cell>
          <cell r="F2360" t="str">
            <v>A99092000920</v>
          </cell>
          <cell r="H2360" t="str">
            <v>199908100351</v>
          </cell>
          <cell r="I2360">
            <v>13</v>
          </cell>
          <cell r="J2360" t="str">
            <v>CW011803433</v>
          </cell>
          <cell r="K2360" t="str">
            <v>UL1007</v>
          </cell>
          <cell r="L2360">
            <v>33550</v>
          </cell>
          <cell r="M2360">
            <v>0.76</v>
          </cell>
          <cell r="N2360">
            <v>25498</v>
          </cell>
          <cell r="O2360">
            <v>0.76</v>
          </cell>
          <cell r="P2360">
            <v>25498</v>
          </cell>
          <cell r="Q2360">
            <v>0</v>
          </cell>
          <cell r="R2360" t="str">
            <v>亞億</v>
          </cell>
        </row>
        <row r="2361">
          <cell r="A2361" t="str">
            <v>B1</v>
          </cell>
          <cell r="B2361" t="str">
            <v>CB1</v>
          </cell>
          <cell r="C2361" t="str">
            <v>GS</v>
          </cell>
          <cell r="D2361" t="str">
            <v>R1</v>
          </cell>
          <cell r="E2361" t="str">
            <v>A</v>
          </cell>
          <cell r="F2361" t="str">
            <v>A99092000921</v>
          </cell>
          <cell r="H2361" t="str">
            <v>199908100351</v>
          </cell>
          <cell r="I2361">
            <v>1</v>
          </cell>
          <cell r="J2361" t="str">
            <v>CW011803400</v>
          </cell>
          <cell r="K2361" t="str">
            <v>UL1007</v>
          </cell>
          <cell r="L2361">
            <v>61000</v>
          </cell>
          <cell r="M2361">
            <v>0.76</v>
          </cell>
          <cell r="N2361">
            <v>46360</v>
          </cell>
          <cell r="O2361">
            <v>0.76</v>
          </cell>
          <cell r="P2361">
            <v>46360</v>
          </cell>
          <cell r="Q2361">
            <v>0</v>
          </cell>
          <cell r="R2361" t="str">
            <v>亞億</v>
          </cell>
        </row>
        <row r="2362">
          <cell r="A2362" t="str">
            <v>B1</v>
          </cell>
          <cell r="B2362" t="str">
            <v>CB1</v>
          </cell>
          <cell r="C2362" t="str">
            <v>GS</v>
          </cell>
          <cell r="D2362" t="str">
            <v>R1</v>
          </cell>
          <cell r="E2362" t="str">
            <v>A</v>
          </cell>
          <cell r="F2362" t="str">
            <v>A99092000922</v>
          </cell>
          <cell r="H2362" t="str">
            <v>199909100004</v>
          </cell>
          <cell r="I2362">
            <v>14</v>
          </cell>
          <cell r="J2362" t="str">
            <v>C90023-3241M</v>
          </cell>
          <cell r="K2362" t="str">
            <v>RES MFLM</v>
          </cell>
          <cell r="L2362">
            <v>20000</v>
          </cell>
          <cell r="M2362">
            <v>7.1999999999999995E-2</v>
          </cell>
          <cell r="N2362">
            <v>1440</v>
          </cell>
          <cell r="O2362">
            <v>7.1999999999999995E-2</v>
          </cell>
          <cell r="P2362">
            <v>1440</v>
          </cell>
          <cell r="Q2362">
            <v>0</v>
          </cell>
          <cell r="R2362" t="str">
            <v>智豪貿易</v>
          </cell>
        </row>
        <row r="2363">
          <cell r="A2363" t="str">
            <v>B1</v>
          </cell>
          <cell r="B2363" t="str">
            <v>CB1</v>
          </cell>
          <cell r="C2363" t="str">
            <v>GS</v>
          </cell>
          <cell r="D2363" t="str">
            <v>R1</v>
          </cell>
          <cell r="E2363" t="str">
            <v>A</v>
          </cell>
          <cell r="F2363" t="str">
            <v>A99092000923</v>
          </cell>
          <cell r="H2363" t="str">
            <v>199908100705</v>
          </cell>
          <cell r="I2363">
            <v>20</v>
          </cell>
          <cell r="J2363" t="str">
            <v>C90049-514M</v>
          </cell>
          <cell r="K2363" t="str">
            <v>RES CFLM</v>
          </cell>
          <cell r="L2363">
            <v>50000</v>
          </cell>
          <cell r="M2363">
            <v>0.03</v>
          </cell>
          <cell r="N2363">
            <v>1500</v>
          </cell>
          <cell r="O2363">
            <v>0.03</v>
          </cell>
          <cell r="P2363">
            <v>1500</v>
          </cell>
          <cell r="Q2363">
            <v>0</v>
          </cell>
          <cell r="R2363" t="str">
            <v>智豪貿易</v>
          </cell>
        </row>
        <row r="2364">
          <cell r="A2364" t="str">
            <v>B1</v>
          </cell>
          <cell r="B2364" t="str">
            <v>CB1</v>
          </cell>
          <cell r="C2364" t="str">
            <v>GS</v>
          </cell>
          <cell r="D2364" t="str">
            <v>R1</v>
          </cell>
          <cell r="E2364" t="str">
            <v>A</v>
          </cell>
          <cell r="F2364" t="str">
            <v>A99092000924</v>
          </cell>
          <cell r="H2364" t="str">
            <v>199908100365</v>
          </cell>
          <cell r="I2364">
            <v>20</v>
          </cell>
          <cell r="J2364" t="str">
            <v>C90049-474M</v>
          </cell>
          <cell r="K2364" t="str">
            <v>RES CFLM</v>
          </cell>
          <cell r="L2364">
            <v>50000</v>
          </cell>
          <cell r="M2364">
            <v>0.03</v>
          </cell>
          <cell r="N2364">
            <v>1500</v>
          </cell>
          <cell r="O2364">
            <v>0.03</v>
          </cell>
          <cell r="P2364">
            <v>1500</v>
          </cell>
          <cell r="Q2364">
            <v>0</v>
          </cell>
          <cell r="R2364" t="str">
            <v>智豪貿易</v>
          </cell>
        </row>
        <row r="2365">
          <cell r="A2365" t="str">
            <v>B1</v>
          </cell>
          <cell r="B2365" t="str">
            <v>CB1</v>
          </cell>
          <cell r="C2365" t="str">
            <v>GS</v>
          </cell>
          <cell r="D2365" t="str">
            <v>R1</v>
          </cell>
          <cell r="E2365" t="str">
            <v>A</v>
          </cell>
          <cell r="F2365" t="str">
            <v>A99092000925</v>
          </cell>
          <cell r="H2365" t="str">
            <v>199907100428</v>
          </cell>
          <cell r="I2365">
            <v>39</v>
          </cell>
          <cell r="J2365" t="str">
            <v>C90023-8250M</v>
          </cell>
          <cell r="K2365" t="str">
            <v>RES MFLM</v>
          </cell>
          <cell r="L2365">
            <v>25000</v>
          </cell>
          <cell r="M2365">
            <v>7.1999999999999995E-2</v>
          </cell>
          <cell r="N2365">
            <v>1800</v>
          </cell>
          <cell r="O2365">
            <v>7.1999999999999995E-2</v>
          </cell>
          <cell r="P2365">
            <v>1800</v>
          </cell>
          <cell r="Q2365">
            <v>0</v>
          </cell>
          <cell r="R2365" t="str">
            <v>智豪貿易</v>
          </cell>
        </row>
        <row r="2366">
          <cell r="A2366" t="str">
            <v>B1</v>
          </cell>
          <cell r="B2366" t="str">
            <v>CB1</v>
          </cell>
          <cell r="C2366" t="str">
            <v>GS</v>
          </cell>
          <cell r="D2366" t="str">
            <v>R1</v>
          </cell>
          <cell r="E2366" t="str">
            <v>A</v>
          </cell>
          <cell r="F2366" t="str">
            <v>A99092000926</v>
          </cell>
          <cell r="H2366" t="str">
            <v>199908100705</v>
          </cell>
          <cell r="I2366">
            <v>3</v>
          </cell>
          <cell r="J2366" t="str">
            <v>C90023-2872M</v>
          </cell>
          <cell r="K2366" t="str">
            <v>RES MFLM</v>
          </cell>
          <cell r="L2366">
            <v>50000</v>
          </cell>
          <cell r="M2366">
            <v>7.1999999999999995E-2</v>
          </cell>
          <cell r="N2366">
            <v>3600</v>
          </cell>
          <cell r="O2366">
            <v>7.1999999999999995E-2</v>
          </cell>
          <cell r="P2366">
            <v>3600</v>
          </cell>
          <cell r="Q2366">
            <v>0</v>
          </cell>
          <cell r="R2366" t="str">
            <v>智豪貿易</v>
          </cell>
        </row>
        <row r="2367">
          <cell r="A2367" t="str">
            <v>B1</v>
          </cell>
          <cell r="B2367" t="str">
            <v>CB1</v>
          </cell>
          <cell r="C2367" t="str">
            <v>GS</v>
          </cell>
          <cell r="D2367" t="str">
            <v>R1</v>
          </cell>
          <cell r="E2367" t="str">
            <v>A</v>
          </cell>
          <cell r="F2367" t="str">
            <v>A99092000927</v>
          </cell>
          <cell r="H2367" t="str">
            <v>199909100004</v>
          </cell>
          <cell r="I2367">
            <v>3</v>
          </cell>
          <cell r="J2367" t="str">
            <v>C90023-2741M</v>
          </cell>
          <cell r="K2367" t="str">
            <v>RES MFLM</v>
          </cell>
          <cell r="L2367">
            <v>40000</v>
          </cell>
          <cell r="M2367">
            <v>7.1999999999999995E-2</v>
          </cell>
          <cell r="N2367">
            <v>2880</v>
          </cell>
          <cell r="O2367">
            <v>7.1999999999999995E-2</v>
          </cell>
          <cell r="P2367">
            <v>2880</v>
          </cell>
          <cell r="Q2367">
            <v>0</v>
          </cell>
          <cell r="R2367" t="str">
            <v>智豪貿易</v>
          </cell>
        </row>
        <row r="2368">
          <cell r="A2368" t="str">
            <v>B1</v>
          </cell>
          <cell r="B2368" t="str">
            <v>CB1</v>
          </cell>
          <cell r="C2368" t="str">
            <v>GS</v>
          </cell>
          <cell r="D2368" t="str">
            <v>R1</v>
          </cell>
          <cell r="E2368" t="str">
            <v>A</v>
          </cell>
          <cell r="F2368" t="str">
            <v>A99092000928</v>
          </cell>
          <cell r="H2368" t="str">
            <v>199908100365</v>
          </cell>
          <cell r="I2368">
            <v>9</v>
          </cell>
          <cell r="J2368" t="str">
            <v>C90023-2402M</v>
          </cell>
          <cell r="K2368" t="str">
            <v>RES MFLM</v>
          </cell>
          <cell r="L2368">
            <v>35000</v>
          </cell>
          <cell r="M2368">
            <v>7.1999999999999995E-2</v>
          </cell>
          <cell r="N2368">
            <v>2520</v>
          </cell>
          <cell r="O2368">
            <v>7.1999999999999995E-2</v>
          </cell>
          <cell r="P2368">
            <v>2520</v>
          </cell>
          <cell r="Q2368">
            <v>0</v>
          </cell>
          <cell r="R2368" t="str">
            <v>智豪貿易</v>
          </cell>
        </row>
        <row r="2369">
          <cell r="A2369" t="str">
            <v>B1</v>
          </cell>
          <cell r="B2369" t="str">
            <v>CB1</v>
          </cell>
          <cell r="C2369" t="str">
            <v>GS</v>
          </cell>
          <cell r="D2369" t="str">
            <v>R1</v>
          </cell>
          <cell r="E2369" t="str">
            <v>A</v>
          </cell>
          <cell r="F2369" t="str">
            <v>A99092000929</v>
          </cell>
          <cell r="H2369" t="str">
            <v>199907100428</v>
          </cell>
          <cell r="I2369">
            <v>33</v>
          </cell>
          <cell r="J2369" t="str">
            <v>C90023-2401M</v>
          </cell>
          <cell r="K2369" t="str">
            <v>RES MFLM</v>
          </cell>
          <cell r="L2369">
            <v>50000</v>
          </cell>
          <cell r="M2369">
            <v>7.1999999999999995E-2</v>
          </cell>
          <cell r="N2369">
            <v>3600</v>
          </cell>
          <cell r="O2369">
            <v>7.1999999999999995E-2</v>
          </cell>
          <cell r="P2369">
            <v>3600</v>
          </cell>
          <cell r="Q2369">
            <v>0</v>
          </cell>
          <cell r="R2369" t="str">
            <v>智豪貿易</v>
          </cell>
        </row>
        <row r="2370">
          <cell r="A2370" t="str">
            <v>B1</v>
          </cell>
          <cell r="B2370" t="str">
            <v>CB1</v>
          </cell>
          <cell r="C2370" t="str">
            <v>GS</v>
          </cell>
          <cell r="D2370" t="str">
            <v>R1</v>
          </cell>
          <cell r="E2370" t="str">
            <v>A</v>
          </cell>
          <cell r="F2370" t="str">
            <v>A99092000930</v>
          </cell>
          <cell r="H2370" t="str">
            <v>199908100698</v>
          </cell>
          <cell r="I2370">
            <v>11</v>
          </cell>
          <cell r="J2370" t="str">
            <v>C90023-2322M</v>
          </cell>
          <cell r="K2370" t="str">
            <v>RES MFLM</v>
          </cell>
          <cell r="L2370">
            <v>80000</v>
          </cell>
          <cell r="M2370">
            <v>7.1999999999999995E-2</v>
          </cell>
          <cell r="N2370">
            <v>5760</v>
          </cell>
          <cell r="O2370">
            <v>7.1999999999999995E-2</v>
          </cell>
          <cell r="P2370">
            <v>5760</v>
          </cell>
          <cell r="Q2370">
            <v>0</v>
          </cell>
          <cell r="R2370" t="str">
            <v>智豪貿易</v>
          </cell>
        </row>
        <row r="2371">
          <cell r="A2371" t="str">
            <v>B1</v>
          </cell>
          <cell r="B2371" t="str">
            <v>CB1</v>
          </cell>
          <cell r="C2371" t="str">
            <v>GS</v>
          </cell>
          <cell r="D2371" t="str">
            <v>R1</v>
          </cell>
          <cell r="E2371" t="str">
            <v>A</v>
          </cell>
          <cell r="F2371" t="str">
            <v>A99092000931</v>
          </cell>
          <cell r="H2371" t="str">
            <v>199908100814</v>
          </cell>
          <cell r="I2371">
            <v>23</v>
          </cell>
          <cell r="J2371" t="str">
            <v>C90023-2211M</v>
          </cell>
          <cell r="K2371" t="str">
            <v>RES MFLM</v>
          </cell>
          <cell r="L2371">
            <v>20000</v>
          </cell>
          <cell r="M2371">
            <v>7.1999999999999995E-2</v>
          </cell>
          <cell r="N2371">
            <v>1440</v>
          </cell>
          <cell r="O2371">
            <v>7.1999999999999995E-2</v>
          </cell>
          <cell r="P2371">
            <v>1440</v>
          </cell>
          <cell r="Q2371">
            <v>0</v>
          </cell>
          <cell r="R2371" t="str">
            <v>智豪貿易</v>
          </cell>
        </row>
        <row r="2372">
          <cell r="A2372" t="str">
            <v>B1</v>
          </cell>
          <cell r="B2372" t="str">
            <v>CB1</v>
          </cell>
          <cell r="C2372" t="str">
            <v>GS</v>
          </cell>
          <cell r="D2372" t="str">
            <v>R1</v>
          </cell>
          <cell r="E2372" t="str">
            <v>A</v>
          </cell>
          <cell r="F2372" t="str">
            <v>A99092000932</v>
          </cell>
          <cell r="H2372" t="str">
            <v>199908100814</v>
          </cell>
          <cell r="I2372">
            <v>23</v>
          </cell>
          <cell r="J2372" t="str">
            <v>C90023-2211M</v>
          </cell>
          <cell r="K2372" t="str">
            <v>RES MFLM</v>
          </cell>
          <cell r="L2372">
            <v>35000</v>
          </cell>
          <cell r="M2372">
            <v>7.1999999999999995E-2</v>
          </cell>
          <cell r="N2372">
            <v>2520</v>
          </cell>
          <cell r="O2372">
            <v>7.1999999999999995E-2</v>
          </cell>
          <cell r="P2372">
            <v>2520</v>
          </cell>
          <cell r="Q2372">
            <v>0</v>
          </cell>
          <cell r="R2372" t="str">
            <v>智豪貿易</v>
          </cell>
        </row>
        <row r="2373">
          <cell r="A2373" t="str">
            <v>B1</v>
          </cell>
          <cell r="B2373" t="str">
            <v>CB1</v>
          </cell>
          <cell r="C2373" t="str">
            <v>GS</v>
          </cell>
          <cell r="D2373" t="str">
            <v>R1</v>
          </cell>
          <cell r="E2373" t="str">
            <v>A</v>
          </cell>
          <cell r="F2373" t="str">
            <v>A99092000933</v>
          </cell>
          <cell r="H2373" t="str">
            <v>199907100428</v>
          </cell>
          <cell r="I2373">
            <v>43</v>
          </cell>
          <cell r="J2373" t="str">
            <v>C90024-2100M</v>
          </cell>
          <cell r="K2373" t="str">
            <v>RES METOXD</v>
          </cell>
          <cell r="L2373">
            <v>80000</v>
          </cell>
          <cell r="M2373">
            <v>0.2</v>
          </cell>
          <cell r="N2373">
            <v>16000</v>
          </cell>
          <cell r="O2373">
            <v>0.2</v>
          </cell>
          <cell r="P2373">
            <v>16000</v>
          </cell>
          <cell r="Q2373">
            <v>0</v>
          </cell>
          <cell r="R2373" t="str">
            <v>智豪貿易</v>
          </cell>
        </row>
        <row r="2374">
          <cell r="A2374" t="str">
            <v>B1</v>
          </cell>
          <cell r="B2374" t="str">
            <v>CB1</v>
          </cell>
          <cell r="C2374" t="str">
            <v>GS</v>
          </cell>
          <cell r="D2374" t="str">
            <v>R1</v>
          </cell>
          <cell r="E2374" t="str">
            <v>A</v>
          </cell>
          <cell r="F2374" t="str">
            <v>A99092000934</v>
          </cell>
          <cell r="H2374" t="str">
            <v>199909100008</v>
          </cell>
          <cell r="I2374">
            <v>12</v>
          </cell>
          <cell r="J2374" t="str">
            <v>C90024-1222M</v>
          </cell>
          <cell r="K2374" t="str">
            <v>RES METOXD</v>
          </cell>
          <cell r="L2374">
            <v>3000</v>
          </cell>
          <cell r="M2374">
            <v>0.15</v>
          </cell>
          <cell r="N2374">
            <v>450</v>
          </cell>
          <cell r="O2374">
            <v>0.26</v>
          </cell>
          <cell r="P2374">
            <v>780</v>
          </cell>
          <cell r="Q2374">
            <v>-330</v>
          </cell>
          <cell r="R2374" t="str">
            <v>智豪貿易</v>
          </cell>
        </row>
        <row r="2375">
          <cell r="A2375" t="str">
            <v>B1</v>
          </cell>
          <cell r="B2375" t="str">
            <v>CB1</v>
          </cell>
          <cell r="C2375" t="str">
            <v>GS</v>
          </cell>
          <cell r="D2375" t="str">
            <v>R1</v>
          </cell>
          <cell r="E2375" t="str">
            <v>A</v>
          </cell>
          <cell r="F2375" t="str">
            <v>A99092000935</v>
          </cell>
          <cell r="H2375" t="str">
            <v>199909100008</v>
          </cell>
          <cell r="I2375">
            <v>10</v>
          </cell>
          <cell r="J2375" t="str">
            <v>C90024-1221M</v>
          </cell>
          <cell r="K2375" t="str">
            <v>RES METOXD</v>
          </cell>
          <cell r="L2375">
            <v>21000</v>
          </cell>
          <cell r="M2375">
            <v>0.15</v>
          </cell>
          <cell r="N2375">
            <v>3150</v>
          </cell>
          <cell r="O2375">
            <v>0.16</v>
          </cell>
          <cell r="P2375">
            <v>3360</v>
          </cell>
          <cell r="Q2375">
            <v>-210</v>
          </cell>
          <cell r="R2375" t="str">
            <v>智豪貿易</v>
          </cell>
        </row>
        <row r="2376">
          <cell r="A2376" t="str">
            <v>B1</v>
          </cell>
          <cell r="B2376" t="str">
            <v>CB1</v>
          </cell>
          <cell r="C2376" t="str">
            <v>GS</v>
          </cell>
          <cell r="D2376" t="str">
            <v>R1</v>
          </cell>
          <cell r="E2376" t="str">
            <v>A</v>
          </cell>
          <cell r="F2376" t="str">
            <v>A99092000936</v>
          </cell>
          <cell r="H2376" t="str">
            <v>199909100008</v>
          </cell>
          <cell r="I2376">
            <v>9</v>
          </cell>
          <cell r="J2376" t="str">
            <v>C90024-1201M</v>
          </cell>
          <cell r="K2376" t="str">
            <v>RES METOXD</v>
          </cell>
          <cell r="L2376">
            <v>41000</v>
          </cell>
          <cell r="M2376">
            <v>0.15</v>
          </cell>
          <cell r="N2376">
            <v>6150</v>
          </cell>
          <cell r="O2376">
            <v>0.26</v>
          </cell>
          <cell r="P2376">
            <v>10660</v>
          </cell>
          <cell r="Q2376">
            <v>-4510</v>
          </cell>
          <cell r="R2376" t="str">
            <v>智豪貿易</v>
          </cell>
        </row>
        <row r="2377">
          <cell r="A2377" t="str">
            <v>B1</v>
          </cell>
          <cell r="B2377" t="str">
            <v>CB1</v>
          </cell>
          <cell r="C2377" t="str">
            <v>GS</v>
          </cell>
          <cell r="D2377" t="str">
            <v>R1</v>
          </cell>
          <cell r="E2377" t="str">
            <v>A</v>
          </cell>
          <cell r="F2377" t="str">
            <v>A99092000937</v>
          </cell>
          <cell r="H2377" t="str">
            <v>199908100752</v>
          </cell>
          <cell r="I2377">
            <v>12</v>
          </cell>
          <cell r="J2377" t="str">
            <v>C90016-203M</v>
          </cell>
          <cell r="K2377" t="str">
            <v>RES CFLM</v>
          </cell>
          <cell r="L2377">
            <v>40000</v>
          </cell>
          <cell r="M2377">
            <v>2.9000000000000001E-2</v>
          </cell>
          <cell r="N2377">
            <v>1160</v>
          </cell>
          <cell r="O2377">
            <v>2.9000000000000001E-2</v>
          </cell>
          <cell r="P2377">
            <v>1160</v>
          </cell>
          <cell r="Q2377">
            <v>0</v>
          </cell>
          <cell r="R2377" t="str">
            <v>智豪貿易</v>
          </cell>
        </row>
        <row r="2378">
          <cell r="A2378" t="str">
            <v>B1</v>
          </cell>
          <cell r="B2378" t="str">
            <v>CB1</v>
          </cell>
          <cell r="C2378" t="str">
            <v>GS</v>
          </cell>
          <cell r="D2378" t="str">
            <v>R1</v>
          </cell>
          <cell r="E2378" t="str">
            <v>A</v>
          </cell>
          <cell r="F2378" t="str">
            <v>A99092000938</v>
          </cell>
          <cell r="H2378" t="str">
            <v>199908100804</v>
          </cell>
          <cell r="I2378">
            <v>16</v>
          </cell>
          <cell r="J2378" t="str">
            <v>C90016-474M</v>
          </cell>
          <cell r="K2378" t="str">
            <v>RES CFLM</v>
          </cell>
          <cell r="L2378">
            <v>70000</v>
          </cell>
          <cell r="M2378">
            <v>2.9000000000000001E-2</v>
          </cell>
          <cell r="N2378">
            <v>2030</v>
          </cell>
          <cell r="O2378">
            <v>2.9000000000000001E-2</v>
          </cell>
          <cell r="P2378">
            <v>2030</v>
          </cell>
          <cell r="Q2378">
            <v>0</v>
          </cell>
          <cell r="R2378" t="str">
            <v>智豪貿易</v>
          </cell>
        </row>
        <row r="2379">
          <cell r="A2379" t="str">
            <v>B1</v>
          </cell>
          <cell r="B2379" t="str">
            <v>CB1</v>
          </cell>
          <cell r="C2379" t="str">
            <v>GS</v>
          </cell>
          <cell r="D2379" t="str">
            <v>R1</v>
          </cell>
          <cell r="E2379" t="str">
            <v>A</v>
          </cell>
          <cell r="F2379" t="str">
            <v>A99092000939</v>
          </cell>
          <cell r="H2379" t="str">
            <v>199907100428</v>
          </cell>
          <cell r="I2379">
            <v>13</v>
          </cell>
          <cell r="J2379" t="str">
            <v>C90016-474M</v>
          </cell>
          <cell r="K2379" t="str">
            <v>RES CFLM</v>
          </cell>
          <cell r="L2379">
            <v>80000</v>
          </cell>
          <cell r="M2379">
            <v>2.9000000000000001E-2</v>
          </cell>
          <cell r="N2379">
            <v>2320</v>
          </cell>
          <cell r="O2379">
            <v>2.9000000000000001E-2</v>
          </cell>
          <cell r="P2379">
            <v>2320</v>
          </cell>
          <cell r="Q2379">
            <v>0</v>
          </cell>
          <cell r="R2379" t="str">
            <v>智豪貿易</v>
          </cell>
        </row>
        <row r="2380">
          <cell r="A2380" t="str">
            <v>B1</v>
          </cell>
          <cell r="B2380" t="str">
            <v>CB1</v>
          </cell>
          <cell r="C2380" t="str">
            <v>GS</v>
          </cell>
          <cell r="D2380" t="str">
            <v>R1</v>
          </cell>
          <cell r="E2380" t="str">
            <v>A</v>
          </cell>
          <cell r="F2380" t="str">
            <v>A99092000940</v>
          </cell>
          <cell r="H2380" t="str">
            <v>199908100507</v>
          </cell>
          <cell r="I2380">
            <v>11</v>
          </cell>
          <cell r="J2380" t="str">
            <v>C90016-473M</v>
          </cell>
          <cell r="K2380" t="str">
            <v>RES CFLM</v>
          </cell>
          <cell r="L2380">
            <v>95000</v>
          </cell>
          <cell r="M2380">
            <v>2.9000000000000001E-2</v>
          </cell>
          <cell r="N2380">
            <v>2755</v>
          </cell>
          <cell r="O2380">
            <v>2.9000000000000001E-2</v>
          </cell>
          <cell r="P2380">
            <v>2755</v>
          </cell>
          <cell r="Q2380">
            <v>0</v>
          </cell>
          <cell r="R2380" t="str">
            <v>智豪貿易</v>
          </cell>
        </row>
        <row r="2381">
          <cell r="A2381" t="str">
            <v>B1</v>
          </cell>
          <cell r="B2381" t="str">
            <v>CB1</v>
          </cell>
          <cell r="C2381" t="str">
            <v>GS</v>
          </cell>
          <cell r="D2381" t="str">
            <v>R1</v>
          </cell>
          <cell r="E2381" t="str">
            <v>A</v>
          </cell>
          <cell r="F2381" t="str">
            <v>A99092000941</v>
          </cell>
          <cell r="H2381" t="str">
            <v>199908100507</v>
          </cell>
          <cell r="I2381">
            <v>11</v>
          </cell>
          <cell r="J2381" t="str">
            <v>C90016-473M</v>
          </cell>
          <cell r="K2381" t="str">
            <v>RES CFLM</v>
          </cell>
          <cell r="L2381">
            <v>200000</v>
          </cell>
          <cell r="M2381">
            <v>2.9000000000000001E-2</v>
          </cell>
          <cell r="N2381">
            <v>5800</v>
          </cell>
          <cell r="O2381">
            <v>2.9000000000000001E-2</v>
          </cell>
          <cell r="P2381">
            <v>5800</v>
          </cell>
          <cell r="Q2381">
            <v>0</v>
          </cell>
          <cell r="R2381" t="str">
            <v>智豪貿易</v>
          </cell>
        </row>
        <row r="2382">
          <cell r="A2382" t="str">
            <v>B1</v>
          </cell>
          <cell r="B2382" t="str">
            <v>CB1</v>
          </cell>
          <cell r="C2382" t="str">
            <v>GS</v>
          </cell>
          <cell r="D2382" t="str">
            <v>R1</v>
          </cell>
          <cell r="E2382" t="str">
            <v>A</v>
          </cell>
          <cell r="F2382" t="str">
            <v>A99092000942</v>
          </cell>
          <cell r="H2382" t="str">
            <v>199908100803</v>
          </cell>
          <cell r="I2382">
            <v>37</v>
          </cell>
          <cell r="J2382" t="str">
            <v>C90016-244M</v>
          </cell>
          <cell r="K2382" t="str">
            <v>RES CFLM</v>
          </cell>
          <cell r="L2382">
            <v>100000</v>
          </cell>
          <cell r="M2382">
            <v>2.9000000000000001E-2</v>
          </cell>
          <cell r="N2382">
            <v>2900</v>
          </cell>
          <cell r="O2382">
            <v>2.9000000000000001E-2</v>
          </cell>
          <cell r="P2382">
            <v>2900</v>
          </cell>
          <cell r="Q2382">
            <v>0</v>
          </cell>
          <cell r="R2382" t="str">
            <v>智豪貿易</v>
          </cell>
        </row>
        <row r="2383">
          <cell r="A2383" t="str">
            <v>B1</v>
          </cell>
          <cell r="B2383" t="str">
            <v>CB1</v>
          </cell>
          <cell r="C2383" t="str">
            <v>GS</v>
          </cell>
          <cell r="D2383" t="str">
            <v>R1</v>
          </cell>
          <cell r="E2383" t="str">
            <v>A</v>
          </cell>
          <cell r="F2383" t="str">
            <v>A99092000943</v>
          </cell>
          <cell r="H2383" t="str">
            <v>199908100698</v>
          </cell>
          <cell r="I2383">
            <v>1</v>
          </cell>
          <cell r="J2383" t="str">
            <v>C90016-104M</v>
          </cell>
          <cell r="K2383" t="str">
            <v>RES CFLM</v>
          </cell>
          <cell r="L2383">
            <v>100000</v>
          </cell>
          <cell r="M2383">
            <v>2.9000000000000001E-2</v>
          </cell>
          <cell r="N2383">
            <v>2900</v>
          </cell>
          <cell r="O2383">
            <v>2.9000000000000001E-2</v>
          </cell>
          <cell r="P2383">
            <v>2900</v>
          </cell>
          <cell r="Q2383">
            <v>0</v>
          </cell>
          <cell r="R2383" t="str">
            <v>智豪貿易</v>
          </cell>
        </row>
        <row r="2384">
          <cell r="A2384" t="str">
            <v>B1</v>
          </cell>
          <cell r="B2384" t="str">
            <v>CB1</v>
          </cell>
          <cell r="C2384" t="str">
            <v>GS</v>
          </cell>
          <cell r="D2384" t="str">
            <v>R1</v>
          </cell>
          <cell r="E2384" t="str">
            <v>A</v>
          </cell>
          <cell r="F2384" t="str">
            <v>A99092000944</v>
          </cell>
          <cell r="H2384" t="str">
            <v>199907100428</v>
          </cell>
          <cell r="I2384">
            <v>2</v>
          </cell>
          <cell r="J2384" t="str">
            <v>C90016-103M</v>
          </cell>
          <cell r="K2384" t="str">
            <v>RES CFLM</v>
          </cell>
          <cell r="L2384">
            <v>70000</v>
          </cell>
          <cell r="M2384">
            <v>2.9000000000000001E-2</v>
          </cell>
          <cell r="N2384">
            <v>2030</v>
          </cell>
          <cell r="O2384">
            <v>2.9000000000000001E-2</v>
          </cell>
          <cell r="P2384">
            <v>2030</v>
          </cell>
          <cell r="Q2384">
            <v>0</v>
          </cell>
          <cell r="R2384" t="str">
            <v>智豪貿易</v>
          </cell>
        </row>
        <row r="2385">
          <cell r="A2385" t="str">
            <v>B1</v>
          </cell>
          <cell r="B2385" t="str">
            <v>CB1</v>
          </cell>
          <cell r="C2385" t="str">
            <v>GS</v>
          </cell>
          <cell r="D2385" t="str">
            <v>R1</v>
          </cell>
          <cell r="E2385" t="str">
            <v>A</v>
          </cell>
          <cell r="F2385" t="str">
            <v>A99092000965</v>
          </cell>
          <cell r="H2385" t="str">
            <v>199908100804</v>
          </cell>
          <cell r="I2385">
            <v>16</v>
          </cell>
          <cell r="J2385" t="str">
            <v>C90016-474M</v>
          </cell>
          <cell r="K2385" t="str">
            <v>RES CFLM</v>
          </cell>
          <cell r="L2385">
            <v>20000</v>
          </cell>
          <cell r="M2385">
            <v>2.9000000000000001E-2</v>
          </cell>
          <cell r="N2385">
            <v>580</v>
          </cell>
          <cell r="O2385">
            <v>2.9000000000000001E-2</v>
          </cell>
          <cell r="P2385">
            <v>580</v>
          </cell>
          <cell r="Q2385">
            <v>0</v>
          </cell>
          <cell r="R2385" t="str">
            <v>智豪貿易</v>
          </cell>
        </row>
        <row r="2386">
          <cell r="A2386" t="str">
            <v>B1</v>
          </cell>
          <cell r="B2386" t="str">
            <v>CB1</v>
          </cell>
          <cell r="C2386" t="str">
            <v>GS</v>
          </cell>
          <cell r="D2386" t="str">
            <v>R1</v>
          </cell>
          <cell r="E2386" t="str">
            <v>A</v>
          </cell>
          <cell r="F2386" t="str">
            <v>A99092000966</v>
          </cell>
          <cell r="H2386" t="str">
            <v>199907100351</v>
          </cell>
          <cell r="I2386">
            <v>1</v>
          </cell>
          <cell r="J2386" t="str">
            <v>C90609-9892I</v>
          </cell>
          <cell r="K2386" t="str">
            <v>TERM CRIMP</v>
          </cell>
          <cell r="L2386">
            <v>65000</v>
          </cell>
          <cell r="M2386">
            <v>0.19700000000000001</v>
          </cell>
          <cell r="N2386">
            <v>12805</v>
          </cell>
          <cell r="O2386">
            <v>0.19700000000000001</v>
          </cell>
          <cell r="P2386">
            <v>12805</v>
          </cell>
          <cell r="Q2386">
            <v>0</v>
          </cell>
          <cell r="R2386" t="str">
            <v>一進</v>
          </cell>
        </row>
        <row r="2387">
          <cell r="A2387" t="str">
            <v>B1</v>
          </cell>
          <cell r="B2387" t="str">
            <v>CB1</v>
          </cell>
          <cell r="C2387" t="str">
            <v>GS</v>
          </cell>
          <cell r="D2387" t="str">
            <v>R1</v>
          </cell>
          <cell r="E2387" t="str">
            <v>A</v>
          </cell>
          <cell r="F2387" t="str">
            <v>A99092000969</v>
          </cell>
          <cell r="H2387" t="str">
            <v>KKN93322</v>
          </cell>
          <cell r="I2387">
            <v>13</v>
          </cell>
          <cell r="J2387" t="str">
            <v>C90891-9945I</v>
          </cell>
          <cell r="K2387" t="str">
            <v>VARISTOR</v>
          </cell>
          <cell r="L2387">
            <v>30000</v>
          </cell>
          <cell r="M2387">
            <v>0.49909999999999999</v>
          </cell>
          <cell r="N2387">
            <v>14973</v>
          </cell>
          <cell r="O2387">
            <v>0.5</v>
          </cell>
          <cell r="P2387">
            <v>15000</v>
          </cell>
          <cell r="Q2387">
            <v>-27</v>
          </cell>
          <cell r="R2387" t="str">
            <v>威展</v>
          </cell>
        </row>
        <row r="2388">
          <cell r="A2388" t="str">
            <v>B1</v>
          </cell>
          <cell r="B2388" t="str">
            <v>CB1</v>
          </cell>
          <cell r="C2388" t="str">
            <v>GS</v>
          </cell>
          <cell r="D2388" t="str">
            <v>R1</v>
          </cell>
          <cell r="E2388" t="str">
            <v>A</v>
          </cell>
          <cell r="F2388" t="str">
            <v>A99092000970</v>
          </cell>
          <cell r="H2388" t="str">
            <v>KKN96166</v>
          </cell>
          <cell r="I2388">
            <v>2</v>
          </cell>
          <cell r="J2388" t="str">
            <v>C90075-9925I</v>
          </cell>
          <cell r="K2388" t="str">
            <v>THERMISTOR</v>
          </cell>
          <cell r="L2388">
            <v>5000</v>
          </cell>
          <cell r="M2388">
            <v>2.4407999999999999</v>
          </cell>
          <cell r="N2388">
            <v>12204</v>
          </cell>
          <cell r="O2388">
            <v>2.2999999999999998</v>
          </cell>
          <cell r="P2388">
            <v>11500</v>
          </cell>
          <cell r="Q2388">
            <v>704</v>
          </cell>
          <cell r="R2388" t="str">
            <v>威展</v>
          </cell>
        </row>
        <row r="2389">
          <cell r="A2389" t="str">
            <v>B1</v>
          </cell>
          <cell r="B2389" t="str">
            <v>CB1</v>
          </cell>
          <cell r="C2389" t="str">
            <v>GS</v>
          </cell>
          <cell r="D2389" t="str">
            <v>R1</v>
          </cell>
          <cell r="E2389" t="str">
            <v>A</v>
          </cell>
          <cell r="F2389" t="str">
            <v>A99092000982</v>
          </cell>
          <cell r="H2389" t="str">
            <v>KEN94388</v>
          </cell>
          <cell r="I2389">
            <v>2</v>
          </cell>
          <cell r="J2389" t="str">
            <v>C02502-0003I</v>
          </cell>
          <cell r="K2389" t="str">
            <v>CHASSIS</v>
          </cell>
          <cell r="L2389">
            <v>294</v>
          </cell>
          <cell r="M2389">
            <v>51.8</v>
          </cell>
          <cell r="N2389">
            <v>15229</v>
          </cell>
          <cell r="O2389">
            <v>54</v>
          </cell>
          <cell r="P2389">
            <v>15876</v>
          </cell>
          <cell r="Q2389">
            <v>-647</v>
          </cell>
          <cell r="R2389" t="str">
            <v>萬承</v>
          </cell>
        </row>
        <row r="2390">
          <cell r="A2390" t="str">
            <v>B1</v>
          </cell>
          <cell r="B2390" t="str">
            <v>CB1</v>
          </cell>
          <cell r="C2390" t="str">
            <v>GS</v>
          </cell>
          <cell r="D2390" t="str">
            <v>R1</v>
          </cell>
          <cell r="E2390" t="str">
            <v>A</v>
          </cell>
          <cell r="F2390" t="str">
            <v>A99092000983</v>
          </cell>
          <cell r="H2390" t="str">
            <v>199907100455</v>
          </cell>
          <cell r="I2390">
            <v>7</v>
          </cell>
          <cell r="J2390" t="str">
            <v>C02501-0002I</v>
          </cell>
          <cell r="K2390" t="str">
            <v>COVER</v>
          </cell>
          <cell r="L2390">
            <v>720</v>
          </cell>
          <cell r="M2390">
            <v>17.7</v>
          </cell>
          <cell r="N2390">
            <v>12744</v>
          </cell>
          <cell r="O2390">
            <v>17.899999999999999</v>
          </cell>
          <cell r="P2390">
            <v>12888</v>
          </cell>
          <cell r="Q2390">
            <v>-144</v>
          </cell>
          <cell r="R2390" t="str">
            <v>萬承</v>
          </cell>
        </row>
        <row r="2391">
          <cell r="A2391" t="str">
            <v>B1</v>
          </cell>
          <cell r="B2391" t="str">
            <v>CB1</v>
          </cell>
          <cell r="C2391" t="str">
            <v>GS</v>
          </cell>
          <cell r="D2391" t="str">
            <v>R1</v>
          </cell>
          <cell r="E2391" t="str">
            <v>A</v>
          </cell>
          <cell r="F2391" t="str">
            <v>A99092000989</v>
          </cell>
          <cell r="H2391" t="str">
            <v>KFN92868</v>
          </cell>
          <cell r="I2391">
            <v>6</v>
          </cell>
          <cell r="J2391" t="str">
            <v>C90031-9101IO</v>
          </cell>
          <cell r="K2391" t="str">
            <v>RES MFLM</v>
          </cell>
          <cell r="L2391">
            <v>2500</v>
          </cell>
          <cell r="M2391">
            <v>0.08</v>
          </cell>
          <cell r="N2391">
            <v>200</v>
          </cell>
          <cell r="O2391">
            <v>0.08</v>
          </cell>
          <cell r="P2391">
            <v>200</v>
          </cell>
          <cell r="Q2391">
            <v>0</v>
          </cell>
          <cell r="R2391" t="str">
            <v>大益</v>
          </cell>
        </row>
        <row r="2392">
          <cell r="A2392" t="str">
            <v>B1</v>
          </cell>
          <cell r="B2392" t="str">
            <v>CB1</v>
          </cell>
          <cell r="C2392" t="str">
            <v>GS</v>
          </cell>
          <cell r="D2392" t="str">
            <v>R1</v>
          </cell>
          <cell r="E2392" t="str">
            <v>A</v>
          </cell>
          <cell r="F2392" t="str">
            <v>A99092000990</v>
          </cell>
          <cell r="H2392" t="str">
            <v>KFN92868</v>
          </cell>
          <cell r="I2392">
            <v>5</v>
          </cell>
          <cell r="J2392" t="str">
            <v>C90031-6800IO</v>
          </cell>
          <cell r="K2392" t="str">
            <v>RES MFLM</v>
          </cell>
          <cell r="L2392">
            <v>2500</v>
          </cell>
          <cell r="M2392">
            <v>0.08</v>
          </cell>
          <cell r="N2392">
            <v>200</v>
          </cell>
          <cell r="O2392">
            <v>0.08</v>
          </cell>
          <cell r="P2392">
            <v>200</v>
          </cell>
          <cell r="Q2392">
            <v>0</v>
          </cell>
          <cell r="R2392" t="str">
            <v>大益</v>
          </cell>
        </row>
        <row r="2393">
          <cell r="A2393" t="str">
            <v>B1</v>
          </cell>
          <cell r="B2393" t="str">
            <v>CB1</v>
          </cell>
          <cell r="C2393" t="str">
            <v>GS</v>
          </cell>
          <cell r="D2393" t="str">
            <v>R1</v>
          </cell>
          <cell r="E2393" t="str">
            <v>A</v>
          </cell>
          <cell r="F2393" t="str">
            <v>A99092000991</v>
          </cell>
          <cell r="H2393" t="str">
            <v>KFN92868</v>
          </cell>
          <cell r="I2393">
            <v>4</v>
          </cell>
          <cell r="J2393" t="str">
            <v>C90031-4701IO</v>
          </cell>
          <cell r="K2393" t="str">
            <v>RES MFLM</v>
          </cell>
          <cell r="L2393">
            <v>2500</v>
          </cell>
          <cell r="M2393">
            <v>0.08</v>
          </cell>
          <cell r="N2393">
            <v>200</v>
          </cell>
          <cell r="O2393">
            <v>0.08</v>
          </cell>
          <cell r="P2393">
            <v>200</v>
          </cell>
          <cell r="Q2393">
            <v>0</v>
          </cell>
          <cell r="R2393" t="str">
            <v>大益</v>
          </cell>
        </row>
        <row r="2394">
          <cell r="A2394" t="str">
            <v>B1</v>
          </cell>
          <cell r="B2394" t="str">
            <v>CB1</v>
          </cell>
          <cell r="C2394" t="str">
            <v>GS</v>
          </cell>
          <cell r="D2394" t="str">
            <v>R1</v>
          </cell>
          <cell r="E2394" t="str">
            <v>A</v>
          </cell>
          <cell r="F2394" t="str">
            <v>A99092000992</v>
          </cell>
          <cell r="H2394" t="str">
            <v>KFN92868</v>
          </cell>
          <cell r="I2394">
            <v>3</v>
          </cell>
          <cell r="J2394" t="str">
            <v>C90031-1202IO</v>
          </cell>
          <cell r="K2394" t="str">
            <v>RES MFLM</v>
          </cell>
          <cell r="L2394">
            <v>2500</v>
          </cell>
          <cell r="M2394">
            <v>0.08</v>
          </cell>
          <cell r="N2394">
            <v>200</v>
          </cell>
          <cell r="O2394">
            <v>0.08</v>
          </cell>
          <cell r="P2394">
            <v>200</v>
          </cell>
          <cell r="Q2394">
            <v>0</v>
          </cell>
          <cell r="R2394" t="str">
            <v>大益</v>
          </cell>
        </row>
        <row r="2395">
          <cell r="A2395" t="str">
            <v>B1</v>
          </cell>
          <cell r="B2395" t="str">
            <v>CB1</v>
          </cell>
          <cell r="C2395" t="str">
            <v>GS</v>
          </cell>
          <cell r="D2395" t="str">
            <v>R1</v>
          </cell>
          <cell r="E2395" t="str">
            <v>A</v>
          </cell>
          <cell r="F2395" t="str">
            <v>A99092000993</v>
          </cell>
          <cell r="H2395" t="str">
            <v>KFN92868</v>
          </cell>
          <cell r="I2395">
            <v>1</v>
          </cell>
          <cell r="J2395" t="str">
            <v>C90031-1000IO</v>
          </cell>
          <cell r="K2395" t="str">
            <v>RES MFLM</v>
          </cell>
          <cell r="L2395">
            <v>4000</v>
          </cell>
          <cell r="M2395">
            <v>0.08</v>
          </cell>
          <cell r="N2395">
            <v>320</v>
          </cell>
          <cell r="O2395">
            <v>0.08</v>
          </cell>
          <cell r="P2395">
            <v>320</v>
          </cell>
          <cell r="Q2395">
            <v>0</v>
          </cell>
          <cell r="R2395" t="str">
            <v>大益</v>
          </cell>
        </row>
        <row r="2396">
          <cell r="A2396" t="str">
            <v>B1</v>
          </cell>
          <cell r="B2396" t="str">
            <v>CB1</v>
          </cell>
          <cell r="C2396" t="str">
            <v>GS</v>
          </cell>
          <cell r="D2396" t="str">
            <v>R1</v>
          </cell>
          <cell r="E2396" t="str">
            <v>A</v>
          </cell>
          <cell r="F2396" t="str">
            <v>A99092000994</v>
          </cell>
          <cell r="H2396" t="str">
            <v>KFN92866</v>
          </cell>
          <cell r="I2396">
            <v>5</v>
          </cell>
          <cell r="J2396" t="str">
            <v>C90024-2S100IO-ABA</v>
          </cell>
          <cell r="K2396" t="str">
            <v>RES METOXD</v>
          </cell>
          <cell r="L2396">
            <v>2500</v>
          </cell>
          <cell r="M2396">
            <v>0.26</v>
          </cell>
          <cell r="N2396">
            <v>650</v>
          </cell>
          <cell r="O2396">
            <v>0.26</v>
          </cell>
          <cell r="P2396">
            <v>650</v>
          </cell>
          <cell r="Q2396">
            <v>0</v>
          </cell>
          <cell r="R2396" t="str">
            <v>大益</v>
          </cell>
        </row>
        <row r="2397">
          <cell r="A2397" t="str">
            <v>B1</v>
          </cell>
          <cell r="B2397" t="str">
            <v>CB1</v>
          </cell>
          <cell r="C2397" t="str">
            <v>GS</v>
          </cell>
          <cell r="D2397" t="str">
            <v>R1</v>
          </cell>
          <cell r="E2397" t="str">
            <v>A</v>
          </cell>
          <cell r="F2397" t="str">
            <v>A99092000995</v>
          </cell>
          <cell r="H2397" t="str">
            <v>KFN92866</v>
          </cell>
          <cell r="I2397">
            <v>4</v>
          </cell>
          <cell r="J2397" t="str">
            <v>C90024-1S680IO-ABA</v>
          </cell>
          <cell r="K2397" t="str">
            <v>RES METOXD</v>
          </cell>
          <cell r="L2397">
            <v>2500</v>
          </cell>
          <cell r="M2397">
            <v>0.17</v>
          </cell>
          <cell r="N2397">
            <v>425</v>
          </cell>
          <cell r="O2397">
            <v>0.17</v>
          </cell>
          <cell r="P2397">
            <v>425</v>
          </cell>
          <cell r="Q2397">
            <v>0</v>
          </cell>
          <cell r="R2397" t="str">
            <v>大益</v>
          </cell>
        </row>
        <row r="2398">
          <cell r="A2398" t="str">
            <v>B1</v>
          </cell>
          <cell r="B2398" t="str">
            <v>CB1</v>
          </cell>
          <cell r="C2398" t="str">
            <v>GS</v>
          </cell>
          <cell r="D2398" t="str">
            <v>R1</v>
          </cell>
          <cell r="E2398" t="str">
            <v>A</v>
          </cell>
          <cell r="F2398" t="str">
            <v>A99092000996</v>
          </cell>
          <cell r="H2398" t="str">
            <v>KFN92866</v>
          </cell>
          <cell r="I2398">
            <v>3</v>
          </cell>
          <cell r="J2398" t="str">
            <v>C90024-1S124IO-ABA</v>
          </cell>
          <cell r="K2398" t="str">
            <v>RES METOXD</v>
          </cell>
          <cell r="L2398">
            <v>5000</v>
          </cell>
          <cell r="M2398">
            <v>0.17</v>
          </cell>
          <cell r="N2398">
            <v>850</v>
          </cell>
          <cell r="O2398">
            <v>0.17</v>
          </cell>
          <cell r="P2398">
            <v>850</v>
          </cell>
          <cell r="Q2398">
            <v>0</v>
          </cell>
          <cell r="R2398" t="str">
            <v>大益</v>
          </cell>
        </row>
        <row r="2399">
          <cell r="A2399" t="str">
            <v>B1</v>
          </cell>
          <cell r="B2399" t="str">
            <v>CB1</v>
          </cell>
          <cell r="C2399" t="str">
            <v>GS</v>
          </cell>
          <cell r="D2399" t="str">
            <v>R1</v>
          </cell>
          <cell r="E2399" t="str">
            <v>A</v>
          </cell>
          <cell r="F2399" t="str">
            <v>A99092000997</v>
          </cell>
          <cell r="H2399" t="str">
            <v>KFN92866</v>
          </cell>
          <cell r="I2399">
            <v>2</v>
          </cell>
          <cell r="J2399" t="str">
            <v>C90024-1S102IO-ABA</v>
          </cell>
          <cell r="K2399" t="str">
            <v>RES METOXD</v>
          </cell>
          <cell r="L2399">
            <v>2500</v>
          </cell>
          <cell r="M2399">
            <v>0.17</v>
          </cell>
          <cell r="N2399">
            <v>425</v>
          </cell>
          <cell r="O2399">
            <v>0.17</v>
          </cell>
          <cell r="P2399">
            <v>425</v>
          </cell>
          <cell r="Q2399">
            <v>0</v>
          </cell>
          <cell r="R2399" t="str">
            <v>大益</v>
          </cell>
        </row>
        <row r="2400">
          <cell r="A2400" t="str">
            <v>B1</v>
          </cell>
          <cell r="B2400" t="str">
            <v>CB1</v>
          </cell>
          <cell r="C2400" t="str">
            <v>GS</v>
          </cell>
          <cell r="D2400" t="str">
            <v>R1</v>
          </cell>
          <cell r="E2400" t="str">
            <v>A</v>
          </cell>
          <cell r="F2400" t="str">
            <v>A99092000998</v>
          </cell>
          <cell r="H2400" t="str">
            <v>KFN92866</v>
          </cell>
          <cell r="I2400">
            <v>1</v>
          </cell>
          <cell r="J2400" t="str">
            <v>C90024-1S100IO-ABA</v>
          </cell>
          <cell r="K2400" t="str">
            <v>RES METOXD</v>
          </cell>
          <cell r="L2400">
            <v>2500</v>
          </cell>
          <cell r="M2400">
            <v>0.17</v>
          </cell>
          <cell r="N2400">
            <v>425</v>
          </cell>
          <cell r="O2400">
            <v>0.17</v>
          </cell>
          <cell r="P2400">
            <v>425</v>
          </cell>
          <cell r="Q2400">
            <v>0</v>
          </cell>
          <cell r="R2400" t="str">
            <v>大益</v>
          </cell>
        </row>
        <row r="2401">
          <cell r="A2401" t="str">
            <v>B1</v>
          </cell>
          <cell r="B2401" t="str">
            <v>CB1</v>
          </cell>
          <cell r="C2401" t="str">
            <v>GS</v>
          </cell>
          <cell r="D2401" t="str">
            <v>R1</v>
          </cell>
          <cell r="E2401" t="str">
            <v>A</v>
          </cell>
          <cell r="F2401" t="str">
            <v>A99092000999</v>
          </cell>
          <cell r="H2401" t="str">
            <v>199909100304</v>
          </cell>
          <cell r="I2401">
            <v>1</v>
          </cell>
          <cell r="J2401" t="str">
            <v>C90017-122IO</v>
          </cell>
          <cell r="K2401" t="str">
            <v>RES CFLM</v>
          </cell>
          <cell r="L2401">
            <v>3000</v>
          </cell>
          <cell r="M2401">
            <v>3.5999999999999997E-2</v>
          </cell>
          <cell r="N2401">
            <v>108</v>
          </cell>
          <cell r="O2401">
            <v>3.5999999999999997E-2</v>
          </cell>
          <cell r="P2401">
            <v>108</v>
          </cell>
          <cell r="Q2401">
            <v>0</v>
          </cell>
          <cell r="R2401" t="str">
            <v>大益</v>
          </cell>
        </row>
        <row r="2402">
          <cell r="A2402" t="str">
            <v>B1</v>
          </cell>
          <cell r="B2402" t="str">
            <v>CB1</v>
          </cell>
          <cell r="C2402" t="str">
            <v>GS</v>
          </cell>
          <cell r="D2402" t="str">
            <v>R1</v>
          </cell>
          <cell r="E2402" t="str">
            <v>A</v>
          </cell>
          <cell r="F2402" t="str">
            <v>A99092001000</v>
          </cell>
          <cell r="H2402" t="str">
            <v>KFN92868</v>
          </cell>
          <cell r="I2402">
            <v>2</v>
          </cell>
          <cell r="J2402" t="str">
            <v>C90031-1001IO</v>
          </cell>
          <cell r="K2402" t="str">
            <v>RES MFLM</v>
          </cell>
          <cell r="L2402">
            <v>6000</v>
          </cell>
          <cell r="M2402">
            <v>0.08</v>
          </cell>
          <cell r="N2402">
            <v>480</v>
          </cell>
          <cell r="O2402">
            <v>0.08</v>
          </cell>
          <cell r="P2402">
            <v>480</v>
          </cell>
          <cell r="Q2402">
            <v>0</v>
          </cell>
          <cell r="R2402" t="str">
            <v>大益</v>
          </cell>
        </row>
        <row r="2403">
          <cell r="A2403" t="str">
            <v>B1</v>
          </cell>
          <cell r="B2403" t="str">
            <v>CB1</v>
          </cell>
          <cell r="C2403" t="str">
            <v>GS</v>
          </cell>
          <cell r="D2403" t="str">
            <v>R1</v>
          </cell>
          <cell r="E2403" t="str">
            <v>A</v>
          </cell>
          <cell r="F2403" t="str">
            <v>A99092001001</v>
          </cell>
          <cell r="H2403" t="str">
            <v>KFN92866</v>
          </cell>
          <cell r="I2403">
            <v>8</v>
          </cell>
          <cell r="J2403" t="str">
            <v>C90024-3S182IO-ACA</v>
          </cell>
          <cell r="K2403" t="str">
            <v>RES METOXD</v>
          </cell>
          <cell r="L2403">
            <v>4000</v>
          </cell>
          <cell r="M2403">
            <v>0.44</v>
          </cell>
          <cell r="N2403">
            <v>1760</v>
          </cell>
          <cell r="O2403">
            <v>0.44</v>
          </cell>
          <cell r="P2403">
            <v>1760</v>
          </cell>
          <cell r="Q2403">
            <v>0</v>
          </cell>
          <cell r="R2403" t="str">
            <v>大益</v>
          </cell>
        </row>
        <row r="2404">
          <cell r="A2404" t="str">
            <v>B1</v>
          </cell>
          <cell r="B2404" t="str">
            <v>CB1</v>
          </cell>
          <cell r="C2404" t="str">
            <v>GS</v>
          </cell>
          <cell r="D2404" t="str">
            <v>R1</v>
          </cell>
          <cell r="E2404" t="str">
            <v>A</v>
          </cell>
          <cell r="F2404" t="str">
            <v>A99092001002</v>
          </cell>
          <cell r="H2404" t="str">
            <v>KFN92866</v>
          </cell>
          <cell r="I2404">
            <v>7</v>
          </cell>
          <cell r="J2404" t="str">
            <v>C90024-2S473IO-ABA</v>
          </cell>
          <cell r="K2404" t="str">
            <v>RES METOXD</v>
          </cell>
          <cell r="L2404">
            <v>4000</v>
          </cell>
          <cell r="M2404">
            <v>0.26</v>
          </cell>
          <cell r="N2404">
            <v>1040</v>
          </cell>
          <cell r="O2404">
            <v>0.26</v>
          </cell>
          <cell r="P2404">
            <v>1040</v>
          </cell>
          <cell r="Q2404">
            <v>0</v>
          </cell>
          <cell r="R2404" t="str">
            <v>大益</v>
          </cell>
        </row>
        <row r="2405">
          <cell r="A2405" t="str">
            <v>B1</v>
          </cell>
          <cell r="B2405" t="str">
            <v>CB1</v>
          </cell>
          <cell r="C2405" t="str">
            <v>GS</v>
          </cell>
          <cell r="D2405" t="str">
            <v>R1</v>
          </cell>
          <cell r="E2405" t="str">
            <v>A</v>
          </cell>
          <cell r="F2405" t="str">
            <v>A99092001003</v>
          </cell>
          <cell r="H2405" t="str">
            <v>KFN92866</v>
          </cell>
          <cell r="I2405">
            <v>6</v>
          </cell>
          <cell r="J2405" t="str">
            <v>C90024-2S330IO-ABA</v>
          </cell>
          <cell r="K2405" t="str">
            <v>RES METOXD</v>
          </cell>
          <cell r="L2405">
            <v>2500</v>
          </cell>
          <cell r="M2405">
            <v>0.26</v>
          </cell>
          <cell r="N2405">
            <v>650</v>
          </cell>
          <cell r="O2405">
            <v>0.26</v>
          </cell>
          <cell r="P2405">
            <v>650</v>
          </cell>
          <cell r="Q2405">
            <v>0</v>
          </cell>
          <cell r="R2405" t="str">
            <v>大益</v>
          </cell>
        </row>
        <row r="2406">
          <cell r="A2406" t="str">
            <v>B1</v>
          </cell>
          <cell r="B2406" t="str">
            <v>CB1</v>
          </cell>
          <cell r="C2406" t="str">
            <v>GS</v>
          </cell>
          <cell r="D2406" t="str">
            <v>R1</v>
          </cell>
          <cell r="E2406" t="str">
            <v>A</v>
          </cell>
          <cell r="F2406" t="str">
            <v>A99092001004</v>
          </cell>
          <cell r="H2406" t="str">
            <v>KFN93093</v>
          </cell>
          <cell r="I2406">
            <v>1</v>
          </cell>
          <cell r="J2406" t="str">
            <v>C90012-E220IO-KF</v>
          </cell>
          <cell r="K2406" t="str">
            <v>RES F-B</v>
          </cell>
          <cell r="L2406">
            <v>2000</v>
          </cell>
          <cell r="M2406">
            <v>0.25</v>
          </cell>
          <cell r="N2406">
            <v>500</v>
          </cell>
          <cell r="O2406">
            <v>0.25</v>
          </cell>
          <cell r="P2406">
            <v>500</v>
          </cell>
          <cell r="Q2406">
            <v>0</v>
          </cell>
          <cell r="R2406" t="str">
            <v>大益</v>
          </cell>
        </row>
        <row r="2407">
          <cell r="A2407" t="str">
            <v>B1</v>
          </cell>
          <cell r="B2407" t="str">
            <v>CB1</v>
          </cell>
          <cell r="C2407" t="str">
            <v>GS</v>
          </cell>
          <cell r="D2407" t="str">
            <v>R1</v>
          </cell>
          <cell r="E2407" t="str">
            <v>A</v>
          </cell>
          <cell r="F2407" t="str">
            <v>A99092001009</v>
          </cell>
          <cell r="H2407" t="str">
            <v>199908100154</v>
          </cell>
          <cell r="I2407">
            <v>1</v>
          </cell>
          <cell r="J2407" t="str">
            <v>C90891-9918I</v>
          </cell>
          <cell r="K2407" t="str">
            <v>VARISTOR</v>
          </cell>
          <cell r="L2407">
            <v>31500</v>
          </cell>
          <cell r="M2407">
            <v>0.6</v>
          </cell>
          <cell r="N2407">
            <v>18900</v>
          </cell>
          <cell r="O2407">
            <v>0.6</v>
          </cell>
          <cell r="P2407">
            <v>18900</v>
          </cell>
          <cell r="Q2407">
            <v>0</v>
          </cell>
          <cell r="R2407" t="str">
            <v>華新</v>
          </cell>
        </row>
        <row r="2408">
          <cell r="A2408" t="str">
            <v>B1</v>
          </cell>
          <cell r="B2408" t="str">
            <v>CB1</v>
          </cell>
          <cell r="C2408" t="str">
            <v>GS</v>
          </cell>
          <cell r="D2408" t="str">
            <v>R1</v>
          </cell>
          <cell r="E2408" t="str">
            <v>A</v>
          </cell>
          <cell r="F2408" t="str">
            <v>A99092001010</v>
          </cell>
          <cell r="H2408" t="str">
            <v>199908100154</v>
          </cell>
          <cell r="I2408">
            <v>5</v>
          </cell>
          <cell r="J2408" t="str">
            <v>C90891-9925I</v>
          </cell>
          <cell r="K2408" t="str">
            <v>VARISTOR</v>
          </cell>
          <cell r="L2408">
            <v>1000</v>
          </cell>
          <cell r="M2408">
            <v>0.55000000000000004</v>
          </cell>
          <cell r="N2408">
            <v>550</v>
          </cell>
          <cell r="O2408">
            <v>0.55000000000000004</v>
          </cell>
          <cell r="P2408">
            <v>550</v>
          </cell>
          <cell r="Q2408">
            <v>0</v>
          </cell>
          <cell r="R2408" t="str">
            <v>華新</v>
          </cell>
        </row>
        <row r="2409">
          <cell r="A2409" t="str">
            <v>B1</v>
          </cell>
          <cell r="B2409" t="str">
            <v>CB1</v>
          </cell>
          <cell r="C2409" t="str">
            <v>GS</v>
          </cell>
          <cell r="D2409" t="str">
            <v>R1</v>
          </cell>
          <cell r="E2409" t="str">
            <v>A</v>
          </cell>
          <cell r="F2409" t="str">
            <v>A99092001011</v>
          </cell>
          <cell r="H2409" t="str">
            <v>199909100027</v>
          </cell>
          <cell r="I2409">
            <v>5</v>
          </cell>
          <cell r="J2409" t="str">
            <v>C90891-9958I</v>
          </cell>
          <cell r="K2409" t="str">
            <v>VARISTOR</v>
          </cell>
          <cell r="L2409">
            <v>2000</v>
          </cell>
          <cell r="M2409">
            <v>0.55000000000000004</v>
          </cell>
          <cell r="N2409">
            <v>1100</v>
          </cell>
          <cell r="O2409">
            <v>0.6</v>
          </cell>
          <cell r="P2409">
            <v>1200</v>
          </cell>
          <cell r="Q2409">
            <v>-100</v>
          </cell>
          <cell r="R2409" t="str">
            <v>華新</v>
          </cell>
        </row>
        <row r="2410">
          <cell r="A2410" t="str">
            <v>B1</v>
          </cell>
          <cell r="B2410" t="str">
            <v>CB1</v>
          </cell>
          <cell r="C2410" t="str">
            <v>GS</v>
          </cell>
          <cell r="D2410" t="str">
            <v>R1</v>
          </cell>
          <cell r="E2410" t="str">
            <v>A</v>
          </cell>
          <cell r="F2410" t="str">
            <v>A99092001013</v>
          </cell>
          <cell r="H2410" t="str">
            <v>199908100351</v>
          </cell>
          <cell r="I2410">
            <v>19</v>
          </cell>
          <cell r="J2410" t="str">
            <v>CW011803444</v>
          </cell>
          <cell r="K2410" t="str">
            <v>UL1007</v>
          </cell>
          <cell r="L2410">
            <v>61000</v>
          </cell>
          <cell r="M2410">
            <v>0.76</v>
          </cell>
          <cell r="N2410">
            <v>46360</v>
          </cell>
          <cell r="O2410">
            <v>0.76</v>
          </cell>
          <cell r="P2410">
            <v>46360</v>
          </cell>
          <cell r="Q2410">
            <v>0</v>
          </cell>
          <cell r="R2410" t="str">
            <v>亞億</v>
          </cell>
        </row>
        <row r="2411">
          <cell r="A2411" t="str">
            <v>B1</v>
          </cell>
          <cell r="B2411" t="str">
            <v>CB1</v>
          </cell>
          <cell r="C2411" t="str">
            <v>GS</v>
          </cell>
          <cell r="D2411" t="str">
            <v>R1</v>
          </cell>
          <cell r="E2411" t="str">
            <v>A</v>
          </cell>
          <cell r="F2411" t="str">
            <v>A99092001014</v>
          </cell>
          <cell r="H2411" t="str">
            <v>199908100351</v>
          </cell>
          <cell r="I2411">
            <v>9</v>
          </cell>
          <cell r="J2411" t="str">
            <v>CW011803422</v>
          </cell>
          <cell r="K2411" t="str">
            <v>UL1007</v>
          </cell>
          <cell r="L2411">
            <v>61000</v>
          </cell>
          <cell r="M2411">
            <v>0.76</v>
          </cell>
          <cell r="N2411">
            <v>46360</v>
          </cell>
          <cell r="O2411">
            <v>0.76</v>
          </cell>
          <cell r="P2411">
            <v>46360</v>
          </cell>
          <cell r="Q2411">
            <v>0</v>
          </cell>
          <cell r="R2411" t="str">
            <v>亞億</v>
          </cell>
        </row>
        <row r="2412">
          <cell r="A2412" t="str">
            <v>B1</v>
          </cell>
          <cell r="B2412" t="str">
            <v>CB1</v>
          </cell>
          <cell r="C2412" t="str">
            <v>GS</v>
          </cell>
          <cell r="D2412" t="str">
            <v>R1</v>
          </cell>
          <cell r="E2412" t="str">
            <v>A</v>
          </cell>
          <cell r="F2412" t="str">
            <v>A99092001015</v>
          </cell>
          <cell r="H2412" t="str">
            <v>199908100351</v>
          </cell>
          <cell r="I2412">
            <v>1</v>
          </cell>
          <cell r="J2412" t="str">
            <v>CW011803400</v>
          </cell>
          <cell r="K2412" t="str">
            <v>UL1007</v>
          </cell>
          <cell r="L2412">
            <v>61000</v>
          </cell>
          <cell r="M2412">
            <v>0.76</v>
          </cell>
          <cell r="N2412">
            <v>46360</v>
          </cell>
          <cell r="O2412">
            <v>0.76</v>
          </cell>
          <cell r="P2412">
            <v>46360</v>
          </cell>
          <cell r="Q2412">
            <v>0</v>
          </cell>
          <cell r="R2412" t="str">
            <v>亞億</v>
          </cell>
        </row>
        <row r="2413">
          <cell r="A2413" t="str">
            <v>B1</v>
          </cell>
          <cell r="B2413" t="str">
            <v>CB1</v>
          </cell>
          <cell r="C2413" t="str">
            <v>GS</v>
          </cell>
          <cell r="D2413" t="str">
            <v>R1</v>
          </cell>
          <cell r="E2413" t="str">
            <v>A</v>
          </cell>
          <cell r="F2413" t="str">
            <v>A99092001016</v>
          </cell>
          <cell r="H2413" t="str">
            <v>199908100351</v>
          </cell>
          <cell r="I2413">
            <v>26</v>
          </cell>
          <cell r="J2413" t="str">
            <v>CW011803488</v>
          </cell>
          <cell r="K2413" t="str">
            <v>UL1007</v>
          </cell>
          <cell r="L2413">
            <v>30500</v>
          </cell>
          <cell r="M2413">
            <v>0.76</v>
          </cell>
          <cell r="N2413">
            <v>23180</v>
          </cell>
          <cell r="O2413">
            <v>0.76</v>
          </cell>
          <cell r="P2413">
            <v>23180</v>
          </cell>
          <cell r="Q2413">
            <v>0</v>
          </cell>
          <cell r="R2413" t="str">
            <v>亞億</v>
          </cell>
        </row>
        <row r="2414">
          <cell r="A2414" t="str">
            <v>B1</v>
          </cell>
          <cell r="B2414" t="str">
            <v>CB1</v>
          </cell>
          <cell r="C2414" t="str">
            <v>GS</v>
          </cell>
          <cell r="D2414" t="str">
            <v>R1</v>
          </cell>
          <cell r="E2414" t="str">
            <v>A</v>
          </cell>
          <cell r="F2414" t="str">
            <v>A99092001017</v>
          </cell>
          <cell r="H2414" t="str">
            <v>199907100679</v>
          </cell>
          <cell r="I2414">
            <v>1</v>
          </cell>
          <cell r="J2414" t="str">
            <v>C90491-9906I</v>
          </cell>
          <cell r="K2414" t="str">
            <v>CORE BEAD</v>
          </cell>
          <cell r="L2414">
            <v>17600</v>
          </cell>
          <cell r="M2414">
            <v>2.2000000000000002</v>
          </cell>
          <cell r="N2414">
            <v>38720</v>
          </cell>
          <cell r="O2414">
            <v>2.2000000000000002</v>
          </cell>
          <cell r="P2414">
            <v>38720</v>
          </cell>
          <cell r="Q2414">
            <v>0</v>
          </cell>
          <cell r="R2414" t="str">
            <v>百徽</v>
          </cell>
        </row>
        <row r="2415">
          <cell r="A2415" t="str">
            <v>B1</v>
          </cell>
          <cell r="B2415" t="str">
            <v>CB1</v>
          </cell>
          <cell r="C2415" t="str">
            <v>GS</v>
          </cell>
          <cell r="D2415" t="str">
            <v>R1</v>
          </cell>
          <cell r="E2415" t="str">
            <v>A</v>
          </cell>
          <cell r="F2415" t="str">
            <v>A99092001018</v>
          </cell>
          <cell r="H2415" t="str">
            <v>199907100679</v>
          </cell>
          <cell r="I2415">
            <v>2</v>
          </cell>
          <cell r="J2415" t="str">
            <v>C90491-9906I</v>
          </cell>
          <cell r="K2415" t="str">
            <v>CORE BEAD</v>
          </cell>
          <cell r="L2415">
            <v>82400</v>
          </cell>
          <cell r="M2415">
            <v>2.2000000000000002</v>
          </cell>
          <cell r="N2415">
            <v>181280</v>
          </cell>
          <cell r="O2415">
            <v>2.2000000000000002</v>
          </cell>
          <cell r="P2415">
            <v>181280</v>
          </cell>
          <cell r="Q2415">
            <v>0</v>
          </cell>
          <cell r="R2415" t="str">
            <v>百徽</v>
          </cell>
        </row>
        <row r="2416">
          <cell r="A2416" t="str">
            <v>B1</v>
          </cell>
          <cell r="B2416" t="str">
            <v>CB1</v>
          </cell>
          <cell r="C2416" t="str">
            <v>GS</v>
          </cell>
          <cell r="D2416" t="str">
            <v>R1</v>
          </cell>
          <cell r="E2416" t="str">
            <v>A</v>
          </cell>
          <cell r="F2416" t="str">
            <v>A99092001019</v>
          </cell>
          <cell r="H2416" t="str">
            <v>199907100821</v>
          </cell>
          <cell r="I2416">
            <v>1</v>
          </cell>
          <cell r="J2416" t="str">
            <v>CT4921-9882I</v>
          </cell>
          <cell r="K2416" t="str">
            <v>TAPE POLYESTER</v>
          </cell>
          <cell r="L2416">
            <v>29970</v>
          </cell>
          <cell r="M2416">
            <v>0.187</v>
          </cell>
          <cell r="N2416">
            <v>5604</v>
          </cell>
          <cell r="O2416">
            <v>0.187</v>
          </cell>
          <cell r="P2416">
            <v>5604</v>
          </cell>
          <cell r="Q2416">
            <v>0</v>
          </cell>
          <cell r="R2416" t="str">
            <v>邦特</v>
          </cell>
        </row>
        <row r="2417">
          <cell r="A2417" t="str">
            <v>B1</v>
          </cell>
          <cell r="B2417" t="str">
            <v>CB1</v>
          </cell>
          <cell r="C2417" t="str">
            <v>GS</v>
          </cell>
          <cell r="D2417" t="str">
            <v>R1</v>
          </cell>
          <cell r="E2417" t="str">
            <v>A</v>
          </cell>
          <cell r="F2417" t="str">
            <v>A99092001020</v>
          </cell>
          <cell r="H2417" t="str">
            <v>199908100782</v>
          </cell>
          <cell r="I2417">
            <v>3</v>
          </cell>
          <cell r="J2417" t="str">
            <v>CT4921-9882I</v>
          </cell>
          <cell r="K2417" t="str">
            <v>TAPE POLYESTER</v>
          </cell>
          <cell r="L2417">
            <v>41130</v>
          </cell>
          <cell r="M2417">
            <v>0.187</v>
          </cell>
          <cell r="N2417">
            <v>7691</v>
          </cell>
          <cell r="O2417">
            <v>0.187</v>
          </cell>
          <cell r="P2417">
            <v>7691</v>
          </cell>
          <cell r="Q2417">
            <v>0</v>
          </cell>
          <cell r="R2417" t="str">
            <v>邦特</v>
          </cell>
        </row>
        <row r="2418">
          <cell r="A2418" t="str">
            <v>B1</v>
          </cell>
          <cell r="B2418" t="str">
            <v>CB1</v>
          </cell>
          <cell r="C2418" t="str">
            <v>GS</v>
          </cell>
          <cell r="D2418" t="str">
            <v>R1</v>
          </cell>
          <cell r="E2418" t="str">
            <v>A</v>
          </cell>
          <cell r="F2418" t="str">
            <v>A99092001021</v>
          </cell>
          <cell r="H2418" t="str">
            <v>199908100782</v>
          </cell>
          <cell r="I2418">
            <v>2</v>
          </cell>
          <cell r="J2418" t="str">
            <v>CT4921-9881I</v>
          </cell>
          <cell r="K2418" t="str">
            <v>TAPE POLYESTER</v>
          </cell>
          <cell r="L2418">
            <v>32670</v>
          </cell>
          <cell r="M2418">
            <v>0.375</v>
          </cell>
          <cell r="N2418">
            <v>12251</v>
          </cell>
          <cell r="O2418">
            <v>0.375</v>
          </cell>
          <cell r="P2418">
            <v>12251</v>
          </cell>
          <cell r="Q2418">
            <v>0</v>
          </cell>
          <cell r="R2418" t="str">
            <v>邦特</v>
          </cell>
        </row>
        <row r="2419">
          <cell r="A2419" t="str">
            <v>B1</v>
          </cell>
          <cell r="B2419" t="str">
            <v>CB1</v>
          </cell>
          <cell r="C2419" t="str">
            <v>GS</v>
          </cell>
          <cell r="D2419" t="str">
            <v>R1</v>
          </cell>
          <cell r="E2419" t="str">
            <v>A</v>
          </cell>
          <cell r="F2419" t="str">
            <v>A99092001022</v>
          </cell>
          <cell r="H2419" t="str">
            <v>199907100604</v>
          </cell>
          <cell r="I2419">
            <v>1</v>
          </cell>
          <cell r="J2419" t="str">
            <v>CT4921-9895I</v>
          </cell>
          <cell r="K2419" t="str">
            <v>TAPE POLYESTER</v>
          </cell>
          <cell r="L2419">
            <v>19440</v>
          </cell>
          <cell r="M2419">
            <v>1.083</v>
          </cell>
          <cell r="N2419">
            <v>21054</v>
          </cell>
          <cell r="O2419">
            <v>1.083</v>
          </cell>
          <cell r="P2419">
            <v>21054</v>
          </cell>
          <cell r="Q2419">
            <v>0</v>
          </cell>
          <cell r="R2419" t="str">
            <v>邦特</v>
          </cell>
        </row>
        <row r="2420">
          <cell r="A2420" t="str">
            <v>B1</v>
          </cell>
          <cell r="B2420" t="str">
            <v>CB1</v>
          </cell>
          <cell r="C2420" t="str">
            <v>GS</v>
          </cell>
          <cell r="D2420" t="str">
            <v>R1</v>
          </cell>
          <cell r="E2420" t="str">
            <v>A</v>
          </cell>
          <cell r="F2420" t="str">
            <v>A99092001023</v>
          </cell>
          <cell r="H2420" t="str">
            <v>199907100455</v>
          </cell>
          <cell r="I2420">
            <v>11</v>
          </cell>
          <cell r="J2420" t="str">
            <v>C02502-0003I</v>
          </cell>
          <cell r="K2420" t="str">
            <v>CHASSIS</v>
          </cell>
          <cell r="L2420">
            <v>69</v>
          </cell>
          <cell r="M2420">
            <v>51.8</v>
          </cell>
          <cell r="N2420">
            <v>3574</v>
          </cell>
          <cell r="O2420">
            <v>54</v>
          </cell>
          <cell r="P2420">
            <v>3726</v>
          </cell>
          <cell r="Q2420">
            <v>-152</v>
          </cell>
          <cell r="R2420" t="str">
            <v>萬承</v>
          </cell>
        </row>
        <row r="2421">
          <cell r="A2421" t="str">
            <v>B1</v>
          </cell>
          <cell r="B2421" t="str">
            <v>CB1</v>
          </cell>
          <cell r="C2421" t="str">
            <v>GS</v>
          </cell>
          <cell r="D2421" t="str">
            <v>R1</v>
          </cell>
          <cell r="E2421" t="str">
            <v>A</v>
          </cell>
          <cell r="F2421" t="str">
            <v>A99092001024</v>
          </cell>
          <cell r="H2421" t="str">
            <v>KEN95041</v>
          </cell>
          <cell r="I2421">
            <v>8</v>
          </cell>
          <cell r="J2421" t="str">
            <v>C02502-0003I</v>
          </cell>
          <cell r="K2421" t="str">
            <v>CHASSIS</v>
          </cell>
          <cell r="L2421">
            <v>159</v>
          </cell>
          <cell r="M2421">
            <v>51.8</v>
          </cell>
          <cell r="N2421">
            <v>8236</v>
          </cell>
          <cell r="O2421">
            <v>54</v>
          </cell>
          <cell r="P2421">
            <v>8586</v>
          </cell>
          <cell r="Q2421">
            <v>-350</v>
          </cell>
          <cell r="R2421" t="str">
            <v>萬承</v>
          </cell>
        </row>
        <row r="2422">
          <cell r="A2422" t="str">
            <v>B1</v>
          </cell>
          <cell r="B2422" t="str">
            <v>CB1</v>
          </cell>
          <cell r="C2422" t="str">
            <v>GS</v>
          </cell>
          <cell r="D2422" t="str">
            <v>R1</v>
          </cell>
          <cell r="E2422" t="str">
            <v>A</v>
          </cell>
          <cell r="F2422" t="str">
            <v>A99092001025</v>
          </cell>
          <cell r="H2422" t="str">
            <v>KEN94388</v>
          </cell>
          <cell r="I2422">
            <v>2</v>
          </cell>
          <cell r="J2422" t="str">
            <v>C02502-0003I</v>
          </cell>
          <cell r="K2422" t="str">
            <v>CHASSIS</v>
          </cell>
          <cell r="L2422">
            <v>48</v>
          </cell>
          <cell r="M2422">
            <v>51.8</v>
          </cell>
          <cell r="N2422">
            <v>2486</v>
          </cell>
          <cell r="O2422">
            <v>54</v>
          </cell>
          <cell r="P2422">
            <v>2592</v>
          </cell>
          <cell r="Q2422">
            <v>-106</v>
          </cell>
          <cell r="R2422" t="str">
            <v>萬承</v>
          </cell>
        </row>
        <row r="2423">
          <cell r="A2423" t="str">
            <v>B1</v>
          </cell>
          <cell r="B2423" t="str">
            <v>CB1</v>
          </cell>
          <cell r="C2423" t="str">
            <v>GS</v>
          </cell>
          <cell r="D2423" t="str">
            <v>R1</v>
          </cell>
          <cell r="E2423" t="str">
            <v>A</v>
          </cell>
          <cell r="F2423" t="str">
            <v>A99092001026</v>
          </cell>
          <cell r="H2423" t="str">
            <v>199907100455</v>
          </cell>
          <cell r="I2423">
            <v>8</v>
          </cell>
          <cell r="J2423" t="str">
            <v>C02501-0002I</v>
          </cell>
          <cell r="K2423" t="str">
            <v>COVER</v>
          </cell>
          <cell r="L2423">
            <v>1860</v>
          </cell>
          <cell r="M2423">
            <v>17.7</v>
          </cell>
          <cell r="N2423">
            <v>32922</v>
          </cell>
          <cell r="O2423">
            <v>17.899999999999999</v>
          </cell>
          <cell r="P2423">
            <v>33294</v>
          </cell>
          <cell r="Q2423">
            <v>-372</v>
          </cell>
          <cell r="R2423" t="str">
            <v>萬承</v>
          </cell>
        </row>
        <row r="2424">
          <cell r="A2424" t="str">
            <v>B1</v>
          </cell>
          <cell r="B2424" t="str">
            <v>CB1</v>
          </cell>
          <cell r="C2424" t="str">
            <v>GS</v>
          </cell>
          <cell r="D2424" t="str">
            <v>R1</v>
          </cell>
          <cell r="E2424" t="str">
            <v>A</v>
          </cell>
          <cell r="F2424" t="str">
            <v>A99092001028</v>
          </cell>
          <cell r="H2424" t="str">
            <v>KPN95898</v>
          </cell>
          <cell r="I2424">
            <v>11</v>
          </cell>
          <cell r="J2424" t="str">
            <v>C20354-0001I</v>
          </cell>
          <cell r="K2424" t="str">
            <v>CHOKE COMM</v>
          </cell>
          <cell r="L2424">
            <v>2500</v>
          </cell>
          <cell r="M2424">
            <v>10.5938</v>
          </cell>
          <cell r="N2424">
            <v>26485</v>
          </cell>
          <cell r="O2424">
            <v>10.0464</v>
          </cell>
          <cell r="P2424">
            <v>25116</v>
          </cell>
          <cell r="Q2424">
            <v>1369</v>
          </cell>
          <cell r="R2424" t="str">
            <v>KEENTECH</v>
          </cell>
        </row>
        <row r="2425">
          <cell r="A2425" t="str">
            <v>B1</v>
          </cell>
          <cell r="B2425" t="str">
            <v>CB1</v>
          </cell>
          <cell r="C2425" t="str">
            <v>GS</v>
          </cell>
          <cell r="D2425" t="str">
            <v>R1</v>
          </cell>
          <cell r="E2425" t="str">
            <v>A</v>
          </cell>
          <cell r="F2425" t="str">
            <v>A99092001029</v>
          </cell>
          <cell r="H2425" t="str">
            <v>199907100459</v>
          </cell>
          <cell r="I2425">
            <v>7</v>
          </cell>
          <cell r="J2425" t="str">
            <v>C02508-0001I</v>
          </cell>
          <cell r="K2425" t="str">
            <v>CHASSIS</v>
          </cell>
          <cell r="L2425">
            <v>6000</v>
          </cell>
          <cell r="M2425">
            <v>5</v>
          </cell>
          <cell r="N2425">
            <v>30000</v>
          </cell>
          <cell r="O2425">
            <v>5</v>
          </cell>
          <cell r="P2425">
            <v>30000</v>
          </cell>
          <cell r="Q2425">
            <v>0</v>
          </cell>
          <cell r="R2425" t="str">
            <v>電子</v>
          </cell>
        </row>
        <row r="2426">
          <cell r="A2426" t="str">
            <v>B1</v>
          </cell>
          <cell r="B2426" t="str">
            <v>CB1</v>
          </cell>
          <cell r="C2426" t="str">
            <v>GS</v>
          </cell>
          <cell r="D2426" t="str">
            <v>R1</v>
          </cell>
          <cell r="E2426" t="str">
            <v>A</v>
          </cell>
          <cell r="F2426" t="str">
            <v>A99092001030</v>
          </cell>
          <cell r="H2426" t="str">
            <v>199907100459</v>
          </cell>
          <cell r="I2426">
            <v>4</v>
          </cell>
          <cell r="J2426" t="str">
            <v>C02507-0001I</v>
          </cell>
          <cell r="K2426" t="str">
            <v>COVER</v>
          </cell>
          <cell r="L2426">
            <v>6000</v>
          </cell>
          <cell r="M2426">
            <v>5.5</v>
          </cell>
          <cell r="N2426">
            <v>33000</v>
          </cell>
          <cell r="O2426">
            <v>5</v>
          </cell>
          <cell r="P2426">
            <v>30000</v>
          </cell>
          <cell r="Q2426">
            <v>3000</v>
          </cell>
          <cell r="R2426" t="str">
            <v>電子</v>
          </cell>
        </row>
        <row r="2427">
          <cell r="A2427" t="str">
            <v>B1</v>
          </cell>
          <cell r="B2427" t="str">
            <v>CB1</v>
          </cell>
          <cell r="C2427" t="str">
            <v>GS</v>
          </cell>
          <cell r="D2427" t="str">
            <v>R1</v>
          </cell>
          <cell r="E2427" t="str">
            <v>A</v>
          </cell>
          <cell r="F2427" t="str">
            <v>A99092001031</v>
          </cell>
          <cell r="H2427" t="str">
            <v>KJN96479</v>
          </cell>
          <cell r="I2427">
            <v>2</v>
          </cell>
          <cell r="J2427" t="str">
            <v>CCAA-02437A</v>
          </cell>
          <cell r="K2427" t="str">
            <v>CABLE ASSY</v>
          </cell>
          <cell r="L2427">
            <v>3600</v>
          </cell>
          <cell r="M2427">
            <v>16</v>
          </cell>
          <cell r="N2427">
            <v>57600</v>
          </cell>
          <cell r="O2427">
            <v>16</v>
          </cell>
          <cell r="P2427">
            <v>57600</v>
          </cell>
          <cell r="Q2427">
            <v>0</v>
          </cell>
          <cell r="R2427" t="str">
            <v>穩態</v>
          </cell>
        </row>
        <row r="2428">
          <cell r="A2428" t="str">
            <v>B1</v>
          </cell>
          <cell r="B2428" t="str">
            <v>CB1</v>
          </cell>
          <cell r="C2428" t="str">
            <v>GS</v>
          </cell>
          <cell r="D2428" t="str">
            <v>R1</v>
          </cell>
          <cell r="E2428" t="str">
            <v>A</v>
          </cell>
          <cell r="F2428" t="str">
            <v>A99092001032</v>
          </cell>
          <cell r="H2428" t="str">
            <v>KPN95893</v>
          </cell>
          <cell r="I2428">
            <v>6</v>
          </cell>
          <cell r="J2428" t="str">
            <v>C20337-0001I</v>
          </cell>
          <cell r="K2428" t="str">
            <v>CHOKE PFC</v>
          </cell>
          <cell r="L2428">
            <v>150</v>
          </cell>
          <cell r="M2428">
            <v>58.797199999999997</v>
          </cell>
          <cell r="N2428">
            <v>8820</v>
          </cell>
          <cell r="O2428">
            <v>58.797199999999997</v>
          </cell>
          <cell r="P2428">
            <v>8820</v>
          </cell>
          <cell r="Q2428">
            <v>0</v>
          </cell>
          <cell r="R2428" t="str">
            <v>黎明</v>
          </cell>
        </row>
        <row r="2429">
          <cell r="A2429" t="str">
            <v>B1</v>
          </cell>
          <cell r="B2429" t="str">
            <v>CB1</v>
          </cell>
          <cell r="C2429" t="str">
            <v>GS</v>
          </cell>
          <cell r="D2429" t="str">
            <v>R1</v>
          </cell>
          <cell r="E2429" t="str">
            <v>A</v>
          </cell>
          <cell r="F2429" t="str">
            <v>A99092001033</v>
          </cell>
          <cell r="H2429" t="str">
            <v>199907100131</v>
          </cell>
          <cell r="I2429">
            <v>14</v>
          </cell>
          <cell r="J2429" t="str">
            <v>C20343-0001I</v>
          </cell>
          <cell r="K2429" t="str">
            <v>CHOKE COMM</v>
          </cell>
          <cell r="L2429">
            <v>60</v>
          </cell>
          <cell r="M2429">
            <v>35.452199999999998</v>
          </cell>
          <cell r="N2429">
            <v>2127</v>
          </cell>
          <cell r="O2429">
            <v>35.452199999999998</v>
          </cell>
          <cell r="P2429">
            <v>2127</v>
          </cell>
          <cell r="Q2429">
            <v>0</v>
          </cell>
          <cell r="R2429" t="str">
            <v>黎明</v>
          </cell>
        </row>
        <row r="2430">
          <cell r="A2430" t="str">
            <v>B1</v>
          </cell>
          <cell r="B2430" t="str">
            <v>CB1</v>
          </cell>
          <cell r="C2430" t="str">
            <v>GS</v>
          </cell>
          <cell r="D2430" t="str">
            <v>R1</v>
          </cell>
          <cell r="E2430" t="str">
            <v>A</v>
          </cell>
          <cell r="F2430" t="str">
            <v>A99092001034</v>
          </cell>
          <cell r="H2430" t="str">
            <v>199908100365</v>
          </cell>
          <cell r="I2430">
            <v>14</v>
          </cell>
          <cell r="J2430" t="str">
            <v>C90024-1100M</v>
          </cell>
          <cell r="K2430" t="str">
            <v>RES METOXD</v>
          </cell>
          <cell r="L2430">
            <v>20000</v>
          </cell>
          <cell r="M2430">
            <v>0.15</v>
          </cell>
          <cell r="N2430">
            <v>3000</v>
          </cell>
          <cell r="O2430">
            <v>0.15</v>
          </cell>
          <cell r="P2430">
            <v>3000</v>
          </cell>
          <cell r="Q2430">
            <v>0</v>
          </cell>
          <cell r="R2430" t="str">
            <v>智豪貿易</v>
          </cell>
        </row>
        <row r="2431">
          <cell r="A2431" t="str">
            <v>B1</v>
          </cell>
          <cell r="B2431" t="str">
            <v>CB1</v>
          </cell>
          <cell r="C2431" t="str">
            <v>GS</v>
          </cell>
          <cell r="D2431" t="str">
            <v>R1</v>
          </cell>
          <cell r="E2431" t="str">
            <v>A</v>
          </cell>
          <cell r="F2431" t="str">
            <v>A99092001035</v>
          </cell>
          <cell r="H2431" t="str">
            <v>199908100365</v>
          </cell>
          <cell r="I2431">
            <v>11</v>
          </cell>
          <cell r="J2431" t="str">
            <v>C90023-4990M</v>
          </cell>
          <cell r="K2431" t="str">
            <v>RES MFLM</v>
          </cell>
          <cell r="L2431">
            <v>100000</v>
          </cell>
          <cell r="M2431">
            <v>7.1999999999999995E-2</v>
          </cell>
          <cell r="N2431">
            <v>7200</v>
          </cell>
          <cell r="O2431">
            <v>7.1999999999999995E-2</v>
          </cell>
          <cell r="P2431">
            <v>7200</v>
          </cell>
          <cell r="Q2431">
            <v>0</v>
          </cell>
          <cell r="R2431" t="str">
            <v>智豪貿易</v>
          </cell>
        </row>
        <row r="2432">
          <cell r="A2432" t="str">
            <v>B1</v>
          </cell>
          <cell r="B2432" t="str">
            <v>CB1</v>
          </cell>
          <cell r="C2432" t="str">
            <v>GS</v>
          </cell>
          <cell r="D2432" t="str">
            <v>R1</v>
          </cell>
          <cell r="E2432" t="str">
            <v>A</v>
          </cell>
          <cell r="F2432" t="str">
            <v>A99092001036</v>
          </cell>
          <cell r="H2432" t="str">
            <v>199908100698</v>
          </cell>
          <cell r="I2432">
            <v>17</v>
          </cell>
          <cell r="J2432" t="str">
            <v>C90023-9531M</v>
          </cell>
          <cell r="K2432" t="str">
            <v>RES MFLM</v>
          </cell>
          <cell r="L2432">
            <v>50000</v>
          </cell>
          <cell r="M2432">
            <v>7.1999999999999995E-2</v>
          </cell>
          <cell r="N2432">
            <v>3600</v>
          </cell>
          <cell r="O2432">
            <v>7.1999999999999995E-2</v>
          </cell>
          <cell r="P2432">
            <v>3600</v>
          </cell>
          <cell r="Q2432">
            <v>0</v>
          </cell>
          <cell r="R2432" t="str">
            <v>智豪貿易</v>
          </cell>
        </row>
        <row r="2433">
          <cell r="A2433" t="str">
            <v>B1</v>
          </cell>
          <cell r="B2433" t="str">
            <v>CB1</v>
          </cell>
          <cell r="C2433" t="str">
            <v>GS</v>
          </cell>
          <cell r="D2433" t="str">
            <v>R1</v>
          </cell>
          <cell r="E2433" t="str">
            <v>A</v>
          </cell>
          <cell r="F2433" t="str">
            <v>A99092001037</v>
          </cell>
          <cell r="H2433" t="str">
            <v>199909100006</v>
          </cell>
          <cell r="I2433">
            <v>8</v>
          </cell>
          <cell r="J2433" t="str">
            <v>C90023-9091M</v>
          </cell>
          <cell r="K2433" t="str">
            <v>RES MFLM</v>
          </cell>
          <cell r="L2433">
            <v>95000</v>
          </cell>
          <cell r="M2433">
            <v>7.1999999999999995E-2</v>
          </cell>
          <cell r="N2433">
            <v>6840</v>
          </cell>
          <cell r="O2433">
            <v>7.1999999999999995E-2</v>
          </cell>
          <cell r="P2433">
            <v>6840</v>
          </cell>
          <cell r="Q2433">
            <v>0</v>
          </cell>
          <cell r="R2433" t="str">
            <v>智豪貿易</v>
          </cell>
        </row>
        <row r="2434">
          <cell r="A2434" t="str">
            <v>B1</v>
          </cell>
          <cell r="B2434" t="str">
            <v>CB1</v>
          </cell>
          <cell r="C2434" t="str">
            <v>GS</v>
          </cell>
          <cell r="D2434" t="str">
            <v>R1</v>
          </cell>
          <cell r="E2434" t="str">
            <v>A</v>
          </cell>
          <cell r="F2434" t="str">
            <v>A99092001038</v>
          </cell>
          <cell r="H2434" t="str">
            <v>199908100705</v>
          </cell>
          <cell r="I2434">
            <v>14</v>
          </cell>
          <cell r="J2434" t="str">
            <v>C90023-7501M</v>
          </cell>
          <cell r="K2434" t="str">
            <v>RES MFLM</v>
          </cell>
          <cell r="L2434">
            <v>120000</v>
          </cell>
          <cell r="M2434">
            <v>7.1999999999999995E-2</v>
          </cell>
          <cell r="N2434">
            <v>8640</v>
          </cell>
          <cell r="O2434">
            <v>7.1999999999999995E-2</v>
          </cell>
          <cell r="P2434">
            <v>8640</v>
          </cell>
          <cell r="Q2434">
            <v>0</v>
          </cell>
          <cell r="R2434" t="str">
            <v>智豪貿易</v>
          </cell>
        </row>
        <row r="2435">
          <cell r="A2435" t="str">
            <v>B1</v>
          </cell>
          <cell r="B2435" t="str">
            <v>CB1</v>
          </cell>
          <cell r="C2435" t="str">
            <v>GS</v>
          </cell>
          <cell r="D2435" t="str">
            <v>R1</v>
          </cell>
          <cell r="E2435" t="str">
            <v>A</v>
          </cell>
          <cell r="F2435" t="str">
            <v>A99092001039</v>
          </cell>
          <cell r="H2435" t="str">
            <v>199907100428</v>
          </cell>
          <cell r="I2435">
            <v>38</v>
          </cell>
          <cell r="J2435" t="str">
            <v>C90023-6651M</v>
          </cell>
          <cell r="K2435" t="str">
            <v>RES MFLM</v>
          </cell>
          <cell r="L2435">
            <v>60000</v>
          </cell>
          <cell r="M2435">
            <v>7.1999999999999995E-2</v>
          </cell>
          <cell r="N2435">
            <v>4320</v>
          </cell>
          <cell r="O2435">
            <v>7.1999999999999995E-2</v>
          </cell>
          <cell r="P2435">
            <v>4320</v>
          </cell>
          <cell r="Q2435">
            <v>0</v>
          </cell>
          <cell r="R2435" t="str">
            <v>智豪貿易</v>
          </cell>
        </row>
        <row r="2436">
          <cell r="A2436" t="str">
            <v>B1</v>
          </cell>
          <cell r="B2436" t="str">
            <v>CB1</v>
          </cell>
          <cell r="C2436" t="str">
            <v>GS</v>
          </cell>
          <cell r="D2436" t="str">
            <v>R1</v>
          </cell>
          <cell r="E2436" t="str">
            <v>A</v>
          </cell>
          <cell r="F2436" t="str">
            <v>A99092001040</v>
          </cell>
          <cell r="H2436" t="str">
            <v>199908100705</v>
          </cell>
          <cell r="I2436">
            <v>7</v>
          </cell>
          <cell r="J2436" t="str">
            <v>C90023-3481M</v>
          </cell>
          <cell r="K2436" t="str">
            <v>RES MFLM</v>
          </cell>
          <cell r="L2436">
            <v>5000</v>
          </cell>
          <cell r="M2436">
            <v>7.1999999999999995E-2</v>
          </cell>
          <cell r="N2436">
            <v>360</v>
          </cell>
          <cell r="O2436">
            <v>7.1999999999999995E-2</v>
          </cell>
          <cell r="P2436">
            <v>360</v>
          </cell>
          <cell r="Q2436">
            <v>0</v>
          </cell>
          <cell r="R2436" t="str">
            <v>智豪貿易</v>
          </cell>
        </row>
        <row r="2437">
          <cell r="A2437" t="str">
            <v>B1</v>
          </cell>
          <cell r="B2437" t="str">
            <v>CB1</v>
          </cell>
          <cell r="C2437" t="str">
            <v>GS</v>
          </cell>
          <cell r="D2437" t="str">
            <v>R1</v>
          </cell>
          <cell r="E2437" t="str">
            <v>A</v>
          </cell>
          <cell r="F2437" t="str">
            <v>A99092001041</v>
          </cell>
          <cell r="H2437" t="str">
            <v>199909100004</v>
          </cell>
          <cell r="I2437">
            <v>16</v>
          </cell>
          <cell r="J2437" t="str">
            <v>C90023-3242M</v>
          </cell>
          <cell r="K2437" t="str">
            <v>RES MFLM</v>
          </cell>
          <cell r="L2437">
            <v>5000</v>
          </cell>
          <cell r="M2437">
            <v>7.1999999999999995E-2</v>
          </cell>
          <cell r="N2437">
            <v>360</v>
          </cell>
          <cell r="O2437">
            <v>7.1999999999999995E-2</v>
          </cell>
          <cell r="P2437">
            <v>360</v>
          </cell>
          <cell r="Q2437">
            <v>0</v>
          </cell>
          <cell r="R2437" t="str">
            <v>智豪貿易</v>
          </cell>
        </row>
        <row r="2438">
          <cell r="A2438" t="str">
            <v>B1</v>
          </cell>
          <cell r="B2438" t="str">
            <v>CB1</v>
          </cell>
          <cell r="C2438" t="str">
            <v>GS</v>
          </cell>
          <cell r="D2438" t="str">
            <v>R1</v>
          </cell>
          <cell r="E2438" t="str">
            <v>A</v>
          </cell>
          <cell r="F2438" t="str">
            <v>A99092001042</v>
          </cell>
          <cell r="H2438" t="str">
            <v>199908100814</v>
          </cell>
          <cell r="I2438">
            <v>40</v>
          </cell>
          <cell r="J2438" t="str">
            <v>C90023-2493M</v>
          </cell>
          <cell r="K2438" t="str">
            <v>RES MFLM</v>
          </cell>
          <cell r="L2438">
            <v>30000</v>
          </cell>
          <cell r="M2438">
            <v>7.1999999999999995E-2</v>
          </cell>
          <cell r="N2438">
            <v>2160</v>
          </cell>
          <cell r="O2438">
            <v>7.1999999999999995E-2</v>
          </cell>
          <cell r="P2438">
            <v>2160</v>
          </cell>
          <cell r="Q2438">
            <v>0</v>
          </cell>
          <cell r="R2438" t="str">
            <v>智豪貿易</v>
          </cell>
        </row>
        <row r="2439">
          <cell r="A2439" t="str">
            <v>B1</v>
          </cell>
          <cell r="B2439" t="str">
            <v>CB1</v>
          </cell>
          <cell r="C2439" t="str">
            <v>GS</v>
          </cell>
          <cell r="D2439" t="str">
            <v>R1</v>
          </cell>
          <cell r="E2439" t="str">
            <v>A</v>
          </cell>
          <cell r="F2439" t="str">
            <v>A99092001043</v>
          </cell>
          <cell r="H2439" t="str">
            <v>199907100428</v>
          </cell>
          <cell r="I2439">
            <v>33</v>
          </cell>
          <cell r="J2439" t="str">
            <v>C90023-2401M</v>
          </cell>
          <cell r="K2439" t="str">
            <v>RES MFLM</v>
          </cell>
          <cell r="L2439">
            <v>50000</v>
          </cell>
          <cell r="M2439">
            <v>7.1999999999999995E-2</v>
          </cell>
          <cell r="N2439">
            <v>3600</v>
          </cell>
          <cell r="O2439">
            <v>7.1999999999999995E-2</v>
          </cell>
          <cell r="P2439">
            <v>3600</v>
          </cell>
          <cell r="Q2439">
            <v>0</v>
          </cell>
          <cell r="R2439" t="str">
            <v>智豪貿易</v>
          </cell>
        </row>
        <row r="2440">
          <cell r="A2440" t="str">
            <v>B1</v>
          </cell>
          <cell r="B2440" t="str">
            <v>CB1</v>
          </cell>
          <cell r="C2440" t="str">
            <v>GS</v>
          </cell>
          <cell r="D2440" t="str">
            <v>R1</v>
          </cell>
          <cell r="E2440" t="str">
            <v>A</v>
          </cell>
          <cell r="F2440" t="str">
            <v>A99092001044</v>
          </cell>
          <cell r="H2440" t="str">
            <v>199908100814</v>
          </cell>
          <cell r="I2440">
            <v>32</v>
          </cell>
          <cell r="J2440" t="str">
            <v>C90023-2401M</v>
          </cell>
          <cell r="K2440" t="str">
            <v>RES MFLM</v>
          </cell>
          <cell r="L2440">
            <v>105000</v>
          </cell>
          <cell r="M2440">
            <v>7.1999999999999995E-2</v>
          </cell>
          <cell r="N2440">
            <v>7560</v>
          </cell>
          <cell r="O2440">
            <v>7.1999999999999995E-2</v>
          </cell>
          <cell r="P2440">
            <v>7560</v>
          </cell>
          <cell r="Q2440">
            <v>0</v>
          </cell>
          <cell r="R2440" t="str">
            <v>智豪貿易</v>
          </cell>
        </row>
        <row r="2441">
          <cell r="A2441" t="str">
            <v>B1</v>
          </cell>
          <cell r="B2441" t="str">
            <v>CB1</v>
          </cell>
          <cell r="C2441" t="str">
            <v>GS</v>
          </cell>
          <cell r="D2441" t="str">
            <v>R1</v>
          </cell>
          <cell r="E2441" t="str">
            <v>A</v>
          </cell>
          <cell r="F2441" t="str">
            <v>A99092001045</v>
          </cell>
          <cell r="H2441" t="str">
            <v>199907100428</v>
          </cell>
          <cell r="I2441">
            <v>29</v>
          </cell>
          <cell r="J2441" t="str">
            <v>C90023-1402M</v>
          </cell>
          <cell r="K2441" t="str">
            <v>RES MFLM</v>
          </cell>
          <cell r="L2441">
            <v>5000</v>
          </cell>
          <cell r="M2441">
            <v>7.1999999999999995E-2</v>
          </cell>
          <cell r="N2441">
            <v>360</v>
          </cell>
          <cell r="O2441">
            <v>7.1999999999999995E-2</v>
          </cell>
          <cell r="P2441">
            <v>360</v>
          </cell>
          <cell r="Q2441">
            <v>0</v>
          </cell>
          <cell r="R2441" t="str">
            <v>智豪貿易</v>
          </cell>
        </row>
        <row r="2442">
          <cell r="A2442" t="str">
            <v>B1</v>
          </cell>
          <cell r="B2442" t="str">
            <v>CB1</v>
          </cell>
          <cell r="C2442" t="str">
            <v>GS</v>
          </cell>
          <cell r="D2442" t="str">
            <v>R1</v>
          </cell>
          <cell r="E2442" t="str">
            <v>A</v>
          </cell>
          <cell r="F2442" t="str">
            <v>A99092001046</v>
          </cell>
          <cell r="H2442" t="str">
            <v>199907100428</v>
          </cell>
          <cell r="I2442">
            <v>27</v>
          </cell>
          <cell r="J2442" t="str">
            <v>C90023-1332M</v>
          </cell>
          <cell r="K2442" t="str">
            <v>RES MFLM</v>
          </cell>
          <cell r="L2442">
            <v>5000</v>
          </cell>
          <cell r="M2442">
            <v>7.1999999999999995E-2</v>
          </cell>
          <cell r="N2442">
            <v>360</v>
          </cell>
          <cell r="O2442">
            <v>7.1999999999999995E-2</v>
          </cell>
          <cell r="P2442">
            <v>360</v>
          </cell>
          <cell r="Q2442">
            <v>0</v>
          </cell>
          <cell r="R2442" t="str">
            <v>智豪貿易</v>
          </cell>
        </row>
        <row r="2443">
          <cell r="A2443" t="str">
            <v>B1</v>
          </cell>
          <cell r="B2443" t="str">
            <v>CB1</v>
          </cell>
          <cell r="C2443" t="str">
            <v>GS</v>
          </cell>
          <cell r="D2443" t="str">
            <v>R1</v>
          </cell>
          <cell r="E2443" t="str">
            <v>A</v>
          </cell>
          <cell r="F2443" t="str">
            <v>A99092001047</v>
          </cell>
          <cell r="H2443" t="str">
            <v>199908100804</v>
          </cell>
          <cell r="I2443">
            <v>62</v>
          </cell>
          <cell r="J2443" t="str">
            <v>C90023-1183M</v>
          </cell>
          <cell r="K2443" t="str">
            <v>RES MFLM</v>
          </cell>
          <cell r="L2443">
            <v>15000</v>
          </cell>
          <cell r="M2443">
            <v>7.1999999999999995E-2</v>
          </cell>
          <cell r="N2443">
            <v>1080</v>
          </cell>
          <cell r="O2443">
            <v>7.1999999999999995E-2</v>
          </cell>
          <cell r="P2443">
            <v>1080</v>
          </cell>
          <cell r="Q2443">
            <v>0</v>
          </cell>
          <cell r="R2443" t="str">
            <v>智豪貿易</v>
          </cell>
        </row>
        <row r="2444">
          <cell r="A2444" t="str">
            <v>B1</v>
          </cell>
          <cell r="B2444" t="str">
            <v>CB1</v>
          </cell>
          <cell r="C2444" t="str">
            <v>GS</v>
          </cell>
          <cell r="D2444" t="str">
            <v>R1</v>
          </cell>
          <cell r="E2444" t="str">
            <v>A</v>
          </cell>
          <cell r="F2444" t="str">
            <v>A99092001048</v>
          </cell>
          <cell r="H2444" t="str">
            <v>199908100773</v>
          </cell>
          <cell r="I2444">
            <v>4</v>
          </cell>
          <cell r="J2444" t="str">
            <v>C90052-334M</v>
          </cell>
          <cell r="K2444" t="str">
            <v>RES CFLM</v>
          </cell>
          <cell r="L2444">
            <v>40000</v>
          </cell>
          <cell r="M2444">
            <v>7.0000000000000007E-2</v>
          </cell>
          <cell r="N2444">
            <v>2800</v>
          </cell>
          <cell r="O2444">
            <v>7.0000000000000007E-2</v>
          </cell>
          <cell r="P2444">
            <v>2800</v>
          </cell>
          <cell r="Q2444">
            <v>0</v>
          </cell>
          <cell r="R2444" t="str">
            <v>智豪貿易</v>
          </cell>
        </row>
        <row r="2445">
          <cell r="A2445" t="str">
            <v>B1</v>
          </cell>
          <cell r="B2445" t="str">
            <v>CB1</v>
          </cell>
          <cell r="C2445" t="str">
            <v>GS</v>
          </cell>
          <cell r="D2445" t="str">
            <v>R1</v>
          </cell>
          <cell r="E2445" t="str">
            <v>A</v>
          </cell>
          <cell r="F2445" t="str">
            <v>A99092001049</v>
          </cell>
          <cell r="H2445" t="str">
            <v>199907100428</v>
          </cell>
          <cell r="I2445">
            <v>46</v>
          </cell>
          <cell r="J2445" t="str">
            <v>C90049-434M</v>
          </cell>
          <cell r="K2445" t="str">
            <v>RES CFLM</v>
          </cell>
          <cell r="L2445">
            <v>50000</v>
          </cell>
          <cell r="M2445">
            <v>0.03</v>
          </cell>
          <cell r="N2445">
            <v>1500</v>
          </cell>
          <cell r="O2445">
            <v>0.03</v>
          </cell>
          <cell r="P2445">
            <v>1500</v>
          </cell>
          <cell r="Q2445">
            <v>0</v>
          </cell>
          <cell r="R2445" t="str">
            <v>智豪貿易</v>
          </cell>
        </row>
        <row r="2446">
          <cell r="A2446" t="str">
            <v>B1</v>
          </cell>
          <cell r="B2446" t="str">
            <v>CB1</v>
          </cell>
          <cell r="C2446" t="str">
            <v>GS</v>
          </cell>
          <cell r="D2446" t="str">
            <v>R1</v>
          </cell>
          <cell r="E2446" t="str">
            <v>A</v>
          </cell>
          <cell r="F2446" t="str">
            <v>A99092001050</v>
          </cell>
          <cell r="H2446" t="str">
            <v>199908100706</v>
          </cell>
          <cell r="I2446">
            <v>3</v>
          </cell>
          <cell r="J2446" t="str">
            <v>C90024-1151M</v>
          </cell>
          <cell r="K2446" t="str">
            <v>RES METOXD</v>
          </cell>
          <cell r="L2446">
            <v>180000</v>
          </cell>
          <cell r="M2446">
            <v>0.15</v>
          </cell>
          <cell r="N2446">
            <v>27000</v>
          </cell>
          <cell r="O2446">
            <v>0.15</v>
          </cell>
          <cell r="P2446">
            <v>27000</v>
          </cell>
          <cell r="Q2446">
            <v>0</v>
          </cell>
          <cell r="R2446" t="str">
            <v>智豪貿易</v>
          </cell>
        </row>
        <row r="2447">
          <cell r="A2447" t="str">
            <v>B1</v>
          </cell>
          <cell r="B2447" t="str">
            <v>CB1</v>
          </cell>
          <cell r="C2447" t="str">
            <v>GS</v>
          </cell>
          <cell r="D2447" t="str">
            <v>R1</v>
          </cell>
          <cell r="E2447" t="str">
            <v>A</v>
          </cell>
          <cell r="F2447" t="str">
            <v>A99092001051</v>
          </cell>
          <cell r="H2447" t="str">
            <v>199907100428</v>
          </cell>
          <cell r="I2447">
            <v>42</v>
          </cell>
          <cell r="J2447" t="str">
            <v>C90024-1100M</v>
          </cell>
          <cell r="K2447" t="str">
            <v>RES METOXD</v>
          </cell>
          <cell r="L2447">
            <v>60000</v>
          </cell>
          <cell r="M2447">
            <v>0.15</v>
          </cell>
          <cell r="N2447">
            <v>9000</v>
          </cell>
          <cell r="O2447">
            <v>0.15</v>
          </cell>
          <cell r="P2447">
            <v>9000</v>
          </cell>
          <cell r="Q2447">
            <v>0</v>
          </cell>
          <cell r="R2447" t="str">
            <v>智豪貿易</v>
          </cell>
        </row>
        <row r="2448">
          <cell r="A2448" t="str">
            <v>B1</v>
          </cell>
          <cell r="B2448" t="str">
            <v>CB1</v>
          </cell>
          <cell r="C2448" t="str">
            <v>GS</v>
          </cell>
          <cell r="D2448" t="str">
            <v>R1</v>
          </cell>
          <cell r="E2448" t="str">
            <v>A</v>
          </cell>
          <cell r="F2448" t="str">
            <v>A99092001052</v>
          </cell>
          <cell r="H2448" t="str">
            <v>199908100804</v>
          </cell>
          <cell r="I2448">
            <v>57</v>
          </cell>
          <cell r="J2448" t="str">
            <v>C90023-1052M</v>
          </cell>
          <cell r="K2448" t="str">
            <v>RES MFLM</v>
          </cell>
          <cell r="L2448">
            <v>15000</v>
          </cell>
          <cell r="M2448">
            <v>7.1999999999999995E-2</v>
          </cell>
          <cell r="N2448">
            <v>1080</v>
          </cell>
          <cell r="O2448">
            <v>7.1999999999999995E-2</v>
          </cell>
          <cell r="P2448">
            <v>1080</v>
          </cell>
          <cell r="Q2448">
            <v>0</v>
          </cell>
          <cell r="R2448" t="str">
            <v>智豪貿易</v>
          </cell>
        </row>
        <row r="2449">
          <cell r="A2449" t="str">
            <v>B1</v>
          </cell>
          <cell r="B2449" t="str">
            <v>CB1</v>
          </cell>
          <cell r="C2449" t="str">
            <v>GS</v>
          </cell>
          <cell r="D2449" t="str">
            <v>R1</v>
          </cell>
          <cell r="E2449" t="str">
            <v>A</v>
          </cell>
          <cell r="F2449" t="str">
            <v>A99092001053</v>
          </cell>
          <cell r="H2449" t="str">
            <v>199908100507</v>
          </cell>
          <cell r="I2449">
            <v>12</v>
          </cell>
          <cell r="J2449" t="str">
            <v>C90016-473M</v>
          </cell>
          <cell r="K2449" t="str">
            <v>RES CFLM</v>
          </cell>
          <cell r="L2449">
            <v>105000</v>
          </cell>
          <cell r="M2449">
            <v>2.9000000000000001E-2</v>
          </cell>
          <cell r="N2449">
            <v>3045</v>
          </cell>
          <cell r="O2449">
            <v>2.9000000000000001E-2</v>
          </cell>
          <cell r="P2449">
            <v>3045</v>
          </cell>
          <cell r="Q2449">
            <v>0</v>
          </cell>
          <cell r="R2449" t="str">
            <v>智豪貿易</v>
          </cell>
        </row>
        <row r="2450">
          <cell r="A2450" t="str">
            <v>B1</v>
          </cell>
          <cell r="B2450" t="str">
            <v>CB1</v>
          </cell>
          <cell r="C2450" t="str">
            <v>GS</v>
          </cell>
          <cell r="D2450" t="str">
            <v>R1</v>
          </cell>
          <cell r="E2450" t="str">
            <v>A</v>
          </cell>
          <cell r="F2450" t="str">
            <v>A99092001054</v>
          </cell>
          <cell r="H2450" t="str">
            <v>199908100804</v>
          </cell>
          <cell r="I2450">
            <v>10</v>
          </cell>
          <cell r="J2450" t="str">
            <v>C90016-433M</v>
          </cell>
          <cell r="K2450" t="str">
            <v>RES CFLM</v>
          </cell>
          <cell r="L2450">
            <v>20000</v>
          </cell>
          <cell r="M2450">
            <v>2.9000000000000001E-2</v>
          </cell>
          <cell r="N2450">
            <v>580</v>
          </cell>
          <cell r="O2450">
            <v>0.35</v>
          </cell>
          <cell r="P2450">
            <v>7000</v>
          </cell>
          <cell r="Q2450">
            <v>-6420</v>
          </cell>
          <cell r="R2450" t="str">
            <v>智豪貿易</v>
          </cell>
        </row>
        <row r="2451">
          <cell r="A2451" t="str">
            <v>B1</v>
          </cell>
          <cell r="B2451" t="str">
            <v>CB1</v>
          </cell>
          <cell r="C2451" t="str">
            <v>GS</v>
          </cell>
          <cell r="D2451" t="str">
            <v>R1</v>
          </cell>
          <cell r="E2451" t="str">
            <v>A</v>
          </cell>
          <cell r="F2451" t="str">
            <v>A99092001055</v>
          </cell>
          <cell r="H2451" t="str">
            <v>199908100752</v>
          </cell>
          <cell r="I2451">
            <v>10</v>
          </cell>
          <cell r="J2451" t="str">
            <v>C90016-200M</v>
          </cell>
          <cell r="K2451" t="str">
            <v>RES CFLM</v>
          </cell>
          <cell r="L2451">
            <v>5000</v>
          </cell>
          <cell r="M2451">
            <v>2.9000000000000001E-2</v>
          </cell>
          <cell r="N2451">
            <v>145</v>
          </cell>
          <cell r="O2451">
            <v>2.9000000000000001E-2</v>
          </cell>
          <cell r="P2451">
            <v>145</v>
          </cell>
          <cell r="Q2451">
            <v>0</v>
          </cell>
          <cell r="R2451" t="str">
            <v>智豪貿易</v>
          </cell>
        </row>
        <row r="2452">
          <cell r="A2452" t="str">
            <v>B1</v>
          </cell>
          <cell r="B2452" t="str">
            <v>CB1</v>
          </cell>
          <cell r="C2452" t="str">
            <v>GS</v>
          </cell>
          <cell r="D2452" t="str">
            <v>R1</v>
          </cell>
          <cell r="E2452" t="str">
            <v>A</v>
          </cell>
          <cell r="F2452" t="str">
            <v>A99092001056</v>
          </cell>
          <cell r="H2452" t="str">
            <v>199908100752</v>
          </cell>
          <cell r="I2452">
            <v>3</v>
          </cell>
          <cell r="J2452" t="str">
            <v>C90016-105M</v>
          </cell>
          <cell r="K2452" t="str">
            <v>RES CFLM</v>
          </cell>
          <cell r="L2452">
            <v>10000</v>
          </cell>
          <cell r="M2452">
            <v>2.9000000000000001E-2</v>
          </cell>
          <cell r="N2452">
            <v>290</v>
          </cell>
          <cell r="O2452">
            <v>2.9000000000000001E-2</v>
          </cell>
          <cell r="P2452">
            <v>290</v>
          </cell>
          <cell r="Q2452">
            <v>0</v>
          </cell>
          <cell r="R2452" t="str">
            <v>智豪貿易</v>
          </cell>
        </row>
        <row r="2453">
          <cell r="A2453" t="str">
            <v>B1</v>
          </cell>
          <cell r="B2453" t="str">
            <v>CB1</v>
          </cell>
          <cell r="C2453" t="str">
            <v>GS</v>
          </cell>
          <cell r="D2453" t="str">
            <v>R1</v>
          </cell>
          <cell r="E2453" t="str">
            <v>A</v>
          </cell>
          <cell r="F2453" t="str">
            <v>A99092001059</v>
          </cell>
          <cell r="H2453" t="str">
            <v>199907100649</v>
          </cell>
          <cell r="I2453">
            <v>2</v>
          </cell>
          <cell r="J2453" t="str">
            <v>C90680-921S</v>
          </cell>
          <cell r="K2453" t="str">
            <v>TUBE TEFLO</v>
          </cell>
          <cell r="L2453">
            <v>1765</v>
          </cell>
          <cell r="M2453">
            <v>1.623</v>
          </cell>
          <cell r="N2453">
            <v>2865</v>
          </cell>
          <cell r="O2453">
            <v>1.42</v>
          </cell>
          <cell r="P2453">
            <v>2506</v>
          </cell>
          <cell r="Q2453">
            <v>359</v>
          </cell>
          <cell r="R2453" t="str">
            <v>香港藍菱</v>
          </cell>
        </row>
        <row r="2454">
          <cell r="A2454" t="str">
            <v>B1</v>
          </cell>
          <cell r="B2454" t="str">
            <v>CB1</v>
          </cell>
          <cell r="C2454" t="str">
            <v>GS</v>
          </cell>
          <cell r="D2454" t="str">
            <v>R1</v>
          </cell>
          <cell r="E2454" t="str">
            <v>A</v>
          </cell>
          <cell r="F2454" t="str">
            <v>A99092001060</v>
          </cell>
          <cell r="H2454" t="str">
            <v>199907100455</v>
          </cell>
          <cell r="I2454">
            <v>11</v>
          </cell>
          <cell r="J2454" t="str">
            <v>C02502-0003I</v>
          </cell>
          <cell r="K2454" t="str">
            <v>CHASSIS</v>
          </cell>
          <cell r="L2454">
            <v>246</v>
          </cell>
          <cell r="M2454">
            <v>51.8</v>
          </cell>
          <cell r="N2454">
            <v>12743</v>
          </cell>
          <cell r="O2454">
            <v>54</v>
          </cell>
          <cell r="P2454">
            <v>13284</v>
          </cell>
          <cell r="Q2454">
            <v>-541</v>
          </cell>
          <cell r="R2454" t="str">
            <v>萬承</v>
          </cell>
        </row>
        <row r="2455">
          <cell r="A2455" t="str">
            <v>B1</v>
          </cell>
          <cell r="B2455" t="str">
            <v>CB1</v>
          </cell>
          <cell r="C2455" t="str">
            <v>GS</v>
          </cell>
          <cell r="D2455" t="str">
            <v>R1</v>
          </cell>
          <cell r="E2455" t="str">
            <v>A</v>
          </cell>
          <cell r="F2455" t="str">
            <v>A99092001079</v>
          </cell>
          <cell r="H2455" t="str">
            <v>199908100109</v>
          </cell>
          <cell r="I2455">
            <v>2</v>
          </cell>
          <cell r="J2455" t="str">
            <v>C02354-0003I</v>
          </cell>
          <cell r="K2455" t="str">
            <v>CHASSIS</v>
          </cell>
          <cell r="L2455">
            <v>410</v>
          </cell>
          <cell r="M2455">
            <v>15.5</v>
          </cell>
          <cell r="N2455">
            <v>6355</v>
          </cell>
          <cell r="O2455">
            <v>15.5</v>
          </cell>
          <cell r="P2455">
            <v>6355</v>
          </cell>
          <cell r="Q2455">
            <v>0</v>
          </cell>
          <cell r="R2455" t="str">
            <v>萬承</v>
          </cell>
        </row>
        <row r="2456">
          <cell r="A2456" t="str">
            <v>B1</v>
          </cell>
          <cell r="B2456" t="str">
            <v>CB1</v>
          </cell>
          <cell r="C2456" t="str">
            <v>GS</v>
          </cell>
          <cell r="D2456" t="str">
            <v>R1</v>
          </cell>
          <cell r="E2456" t="str">
            <v>A</v>
          </cell>
          <cell r="F2456" t="str">
            <v>A99092001080</v>
          </cell>
          <cell r="H2456" t="str">
            <v>199908100108</v>
          </cell>
          <cell r="I2456">
            <v>2</v>
          </cell>
          <cell r="J2456" t="str">
            <v>C02354-0003I</v>
          </cell>
          <cell r="K2456" t="str">
            <v>CHASSIS</v>
          </cell>
          <cell r="L2456">
            <v>770</v>
          </cell>
          <cell r="M2456">
            <v>15.5</v>
          </cell>
          <cell r="N2456">
            <v>11935</v>
          </cell>
          <cell r="O2456">
            <v>15.5</v>
          </cell>
          <cell r="P2456">
            <v>11935</v>
          </cell>
          <cell r="Q2456">
            <v>0</v>
          </cell>
          <cell r="R2456" t="str">
            <v>萬承</v>
          </cell>
        </row>
        <row r="2457">
          <cell r="A2457" t="str">
            <v>B1</v>
          </cell>
          <cell r="B2457" t="str">
            <v>CB1</v>
          </cell>
          <cell r="C2457" t="str">
            <v>GS</v>
          </cell>
          <cell r="D2457" t="str">
            <v>R1</v>
          </cell>
          <cell r="E2457" t="str">
            <v>A</v>
          </cell>
          <cell r="F2457" t="str">
            <v>A99092001081</v>
          </cell>
          <cell r="H2457" t="str">
            <v>199908100107</v>
          </cell>
          <cell r="I2457">
            <v>1</v>
          </cell>
          <cell r="J2457" t="str">
            <v>C02353-0002I</v>
          </cell>
          <cell r="K2457" t="str">
            <v>COVER</v>
          </cell>
          <cell r="L2457">
            <v>807</v>
          </cell>
          <cell r="M2457">
            <v>14.5</v>
          </cell>
          <cell r="N2457">
            <v>11702</v>
          </cell>
          <cell r="O2457">
            <v>14.5</v>
          </cell>
          <cell r="P2457">
            <v>11702</v>
          </cell>
          <cell r="Q2457">
            <v>0</v>
          </cell>
          <cell r="R2457" t="str">
            <v>萬承</v>
          </cell>
        </row>
        <row r="2458">
          <cell r="A2458" t="str">
            <v>B1</v>
          </cell>
          <cell r="B2458" t="str">
            <v>CB1</v>
          </cell>
          <cell r="C2458" t="str">
            <v>GS</v>
          </cell>
          <cell r="D2458" t="str">
            <v>R1</v>
          </cell>
          <cell r="E2458" t="str">
            <v>A</v>
          </cell>
          <cell r="F2458" t="str">
            <v>A99092001082</v>
          </cell>
          <cell r="H2458" t="str">
            <v>199908100109</v>
          </cell>
          <cell r="I2458">
            <v>1</v>
          </cell>
          <cell r="J2458" t="str">
            <v>C02353-0002I</v>
          </cell>
          <cell r="K2458" t="str">
            <v>COVER</v>
          </cell>
          <cell r="L2458">
            <v>1258</v>
          </cell>
          <cell r="M2458">
            <v>14.5</v>
          </cell>
          <cell r="N2458">
            <v>18241</v>
          </cell>
          <cell r="O2458">
            <v>14.5</v>
          </cell>
          <cell r="P2458">
            <v>18241</v>
          </cell>
          <cell r="Q2458">
            <v>0</v>
          </cell>
          <cell r="R2458" t="str">
            <v>萬承</v>
          </cell>
        </row>
        <row r="2459">
          <cell r="A2459" t="str">
            <v>B1</v>
          </cell>
          <cell r="B2459" t="str">
            <v>CB1</v>
          </cell>
          <cell r="C2459" t="str">
            <v>GS</v>
          </cell>
          <cell r="D2459" t="str">
            <v>R1</v>
          </cell>
          <cell r="E2459" t="str">
            <v>A</v>
          </cell>
          <cell r="F2459" t="str">
            <v>A99092001083</v>
          </cell>
          <cell r="H2459" t="str">
            <v>199908100108</v>
          </cell>
          <cell r="I2459">
            <v>1</v>
          </cell>
          <cell r="J2459" t="str">
            <v>C02353-0002I</v>
          </cell>
          <cell r="K2459" t="str">
            <v>COVER</v>
          </cell>
          <cell r="L2459">
            <v>800</v>
          </cell>
          <cell r="M2459">
            <v>14.5</v>
          </cell>
          <cell r="N2459">
            <v>11600</v>
          </cell>
          <cell r="O2459">
            <v>14.5</v>
          </cell>
          <cell r="P2459">
            <v>11600</v>
          </cell>
          <cell r="Q2459">
            <v>0</v>
          </cell>
          <cell r="R2459" t="str">
            <v>萬承</v>
          </cell>
        </row>
        <row r="2460">
          <cell r="A2460" t="str">
            <v>B1</v>
          </cell>
          <cell r="B2460" t="str">
            <v>CB1</v>
          </cell>
          <cell r="C2460" t="str">
            <v>GS</v>
          </cell>
          <cell r="D2460" t="str">
            <v>R1</v>
          </cell>
          <cell r="E2460" t="str">
            <v>A</v>
          </cell>
          <cell r="F2460" t="str">
            <v>A99092001085</v>
          </cell>
          <cell r="H2460" t="str">
            <v>KJN95958</v>
          </cell>
          <cell r="I2460">
            <v>1</v>
          </cell>
          <cell r="J2460" t="str">
            <v>C90691-9982I</v>
          </cell>
          <cell r="K2460" t="str">
            <v>AC RECEP I</v>
          </cell>
          <cell r="L2460">
            <v>12000</v>
          </cell>
          <cell r="M2460">
            <v>2.1</v>
          </cell>
          <cell r="N2460">
            <v>25200</v>
          </cell>
          <cell r="O2460">
            <v>2</v>
          </cell>
          <cell r="P2460">
            <v>24000</v>
          </cell>
          <cell r="Q2460">
            <v>1200</v>
          </cell>
          <cell r="R2460" t="str">
            <v>力瑋(新加</v>
          </cell>
        </row>
        <row r="2461">
          <cell r="A2461" t="str">
            <v>B1</v>
          </cell>
          <cell r="B2461" t="str">
            <v>CB1</v>
          </cell>
          <cell r="C2461" t="str">
            <v>GS</v>
          </cell>
          <cell r="D2461" t="str">
            <v>R1</v>
          </cell>
          <cell r="E2461" t="str">
            <v>A</v>
          </cell>
          <cell r="F2461" t="str">
            <v>A99092001093</v>
          </cell>
          <cell r="H2461" t="str">
            <v>199907100786</v>
          </cell>
          <cell r="I2461">
            <v>25</v>
          </cell>
          <cell r="J2461" t="str">
            <v>CM0610-102F-W21</v>
          </cell>
          <cell r="K2461" t="str">
            <v>SCREW</v>
          </cell>
          <cell r="L2461">
            <v>34000</v>
          </cell>
          <cell r="M2461">
            <v>0.13200000000000001</v>
          </cell>
          <cell r="N2461">
            <v>4488</v>
          </cell>
          <cell r="O2461">
            <v>0.13200000000000001</v>
          </cell>
          <cell r="P2461">
            <v>4488</v>
          </cell>
          <cell r="Q2461">
            <v>0</v>
          </cell>
          <cell r="R2461" t="str">
            <v>長城螺絲</v>
          </cell>
        </row>
        <row r="2462">
          <cell r="A2462" t="str">
            <v>B1</v>
          </cell>
          <cell r="B2462" t="str">
            <v>CB1</v>
          </cell>
          <cell r="C2462" t="str">
            <v>GS</v>
          </cell>
          <cell r="D2462" t="str">
            <v>R1</v>
          </cell>
          <cell r="E2462" t="str">
            <v>A</v>
          </cell>
          <cell r="F2462" t="str">
            <v>A99092001094</v>
          </cell>
          <cell r="H2462" t="str">
            <v>199907100786</v>
          </cell>
          <cell r="I2462">
            <v>13</v>
          </cell>
          <cell r="J2462" t="str">
            <v>CM060C-062T</v>
          </cell>
          <cell r="K2462" t="str">
            <v>S-TAP C</v>
          </cell>
          <cell r="L2462">
            <v>40000</v>
          </cell>
          <cell r="M2462">
            <v>3.7999999999999999E-2</v>
          </cell>
          <cell r="N2462">
            <v>1520</v>
          </cell>
          <cell r="O2462">
            <v>3.7999999999999999E-2</v>
          </cell>
          <cell r="P2462">
            <v>1520</v>
          </cell>
          <cell r="Q2462">
            <v>0</v>
          </cell>
          <cell r="R2462" t="str">
            <v>長城螺絲</v>
          </cell>
        </row>
        <row r="2463">
          <cell r="A2463" t="str">
            <v>B1</v>
          </cell>
          <cell r="B2463" t="str">
            <v>CB1</v>
          </cell>
          <cell r="C2463" t="str">
            <v>GS</v>
          </cell>
          <cell r="D2463" t="str">
            <v>R1</v>
          </cell>
          <cell r="E2463" t="str">
            <v>A</v>
          </cell>
          <cell r="F2463" t="str">
            <v>A99092001095</v>
          </cell>
          <cell r="H2463" t="str">
            <v>199909100804</v>
          </cell>
          <cell r="I2463">
            <v>1</v>
          </cell>
          <cell r="J2463" t="str">
            <v>C90870-9990I</v>
          </cell>
          <cell r="K2463" t="str">
            <v>SCREW M3*5</v>
          </cell>
          <cell r="L2463">
            <v>92000</v>
          </cell>
          <cell r="M2463">
            <v>4.1000000000000002E-2</v>
          </cell>
          <cell r="N2463">
            <v>3772</v>
          </cell>
          <cell r="O2463">
            <v>4.1000000000000002E-2</v>
          </cell>
          <cell r="P2463">
            <v>3772</v>
          </cell>
          <cell r="Q2463">
            <v>0</v>
          </cell>
          <cell r="R2463" t="str">
            <v>長城螺絲</v>
          </cell>
        </row>
        <row r="2464">
          <cell r="A2464" t="str">
            <v>B1</v>
          </cell>
          <cell r="B2464" t="str">
            <v>CB1</v>
          </cell>
          <cell r="C2464" t="str">
            <v>GS</v>
          </cell>
          <cell r="D2464" t="str">
            <v>R1</v>
          </cell>
          <cell r="E2464" t="str">
            <v>A</v>
          </cell>
          <cell r="F2464" t="str">
            <v>A99092001096</v>
          </cell>
          <cell r="H2464" t="str">
            <v>199907100162</v>
          </cell>
          <cell r="I2464">
            <v>11</v>
          </cell>
          <cell r="J2464" t="str">
            <v>CM0610-102F-W1</v>
          </cell>
          <cell r="K2464" t="str">
            <v>SCREW</v>
          </cell>
          <cell r="L2464">
            <v>70000</v>
          </cell>
          <cell r="M2464">
            <v>0.09</v>
          </cell>
          <cell r="N2464">
            <v>6300</v>
          </cell>
          <cell r="O2464">
            <v>0.09</v>
          </cell>
          <cell r="P2464">
            <v>6300</v>
          </cell>
          <cell r="Q2464">
            <v>0</v>
          </cell>
          <cell r="R2464" t="str">
            <v>長城螺絲</v>
          </cell>
        </row>
        <row r="2465">
          <cell r="A2465" t="str">
            <v>B1</v>
          </cell>
          <cell r="B2465" t="str">
            <v>CB1</v>
          </cell>
          <cell r="C2465" t="str">
            <v>GS</v>
          </cell>
          <cell r="D2465" t="str">
            <v>R1</v>
          </cell>
          <cell r="E2465" t="str">
            <v>A</v>
          </cell>
          <cell r="F2465" t="str">
            <v>A99092001097</v>
          </cell>
          <cell r="H2465" t="str">
            <v>KFN96403</v>
          </cell>
          <cell r="I2465">
            <v>8</v>
          </cell>
          <cell r="J2465" t="str">
            <v>CM0610-082T</v>
          </cell>
          <cell r="K2465" t="str">
            <v>SCREW</v>
          </cell>
          <cell r="L2465">
            <v>28000</v>
          </cell>
          <cell r="M2465">
            <v>2.8000000000000001E-2</v>
          </cell>
          <cell r="N2465">
            <v>784</v>
          </cell>
          <cell r="O2465">
            <v>2.8000000000000001E-2</v>
          </cell>
          <cell r="P2465">
            <v>784</v>
          </cell>
          <cell r="Q2465">
            <v>0</v>
          </cell>
          <cell r="R2465" t="str">
            <v>長城螺絲</v>
          </cell>
        </row>
        <row r="2466">
          <cell r="A2466" t="str">
            <v>B1</v>
          </cell>
          <cell r="B2466" t="str">
            <v>CB1</v>
          </cell>
          <cell r="C2466" t="str">
            <v>GS</v>
          </cell>
          <cell r="D2466" t="str">
            <v>R1</v>
          </cell>
          <cell r="E2466" t="str">
            <v>A</v>
          </cell>
          <cell r="F2466" t="str">
            <v>A99092001098</v>
          </cell>
          <cell r="H2466" t="str">
            <v>KPN95898</v>
          </cell>
          <cell r="I2466">
            <v>11</v>
          </cell>
          <cell r="J2466" t="str">
            <v>C20354-0001I</v>
          </cell>
          <cell r="K2466" t="str">
            <v>CHOKE COMM</v>
          </cell>
          <cell r="L2466">
            <v>5000</v>
          </cell>
          <cell r="M2466">
            <v>10.5938</v>
          </cell>
          <cell r="N2466">
            <v>52969</v>
          </cell>
          <cell r="O2466">
            <v>10.0464</v>
          </cell>
          <cell r="P2466">
            <v>50232</v>
          </cell>
          <cell r="Q2466">
            <v>2737</v>
          </cell>
          <cell r="R2466" t="str">
            <v>KEENTECH</v>
          </cell>
        </row>
        <row r="2467">
          <cell r="A2467" t="str">
            <v>B1</v>
          </cell>
          <cell r="B2467" t="str">
            <v>CB1</v>
          </cell>
          <cell r="C2467" t="str">
            <v>GS</v>
          </cell>
          <cell r="D2467" t="str">
            <v>R1</v>
          </cell>
          <cell r="E2467" t="str">
            <v>A</v>
          </cell>
          <cell r="F2467" t="str">
            <v>A99092001099</v>
          </cell>
          <cell r="H2467" t="str">
            <v>199908100180</v>
          </cell>
          <cell r="I2467">
            <v>1</v>
          </cell>
          <cell r="J2467" t="str">
            <v>C90100-9377IL-RBA</v>
          </cell>
          <cell r="K2467" t="str">
            <v>CAP ELE</v>
          </cell>
          <cell r="L2467">
            <v>10000</v>
          </cell>
          <cell r="M2467">
            <v>0.63</v>
          </cell>
          <cell r="N2467">
            <v>6300</v>
          </cell>
          <cell r="O2467">
            <v>0.63429999999999997</v>
          </cell>
          <cell r="P2467">
            <v>6343</v>
          </cell>
          <cell r="Q2467">
            <v>-43</v>
          </cell>
          <cell r="R2467" t="str">
            <v>立隆</v>
          </cell>
        </row>
        <row r="2468">
          <cell r="A2468" t="str">
            <v>B1</v>
          </cell>
          <cell r="B2468" t="str">
            <v>CB1</v>
          </cell>
          <cell r="C2468" t="str">
            <v>GS</v>
          </cell>
          <cell r="D2468" t="str">
            <v>R1</v>
          </cell>
          <cell r="E2468" t="str">
            <v>A</v>
          </cell>
          <cell r="F2468" t="str">
            <v>A99092001100</v>
          </cell>
          <cell r="H2468" t="str">
            <v>199908100117</v>
          </cell>
          <cell r="I2468">
            <v>5</v>
          </cell>
          <cell r="J2468" t="str">
            <v>C90100-9646ILRB</v>
          </cell>
          <cell r="K2468" t="str">
            <v>CAP ELE</v>
          </cell>
          <cell r="L2468">
            <v>64000</v>
          </cell>
          <cell r="M2468">
            <v>0.43</v>
          </cell>
          <cell r="N2468">
            <v>27520</v>
          </cell>
          <cell r="O2468">
            <v>0.43149999999999999</v>
          </cell>
          <cell r="P2468">
            <v>27615</v>
          </cell>
          <cell r="Q2468">
            <v>-95</v>
          </cell>
          <cell r="R2468" t="str">
            <v>立隆</v>
          </cell>
        </row>
        <row r="2469">
          <cell r="A2469" t="str">
            <v>B1</v>
          </cell>
          <cell r="B2469" t="str">
            <v>CB1</v>
          </cell>
          <cell r="C2469" t="str">
            <v>GS</v>
          </cell>
          <cell r="D2469" t="str">
            <v>R1</v>
          </cell>
          <cell r="E2469" t="str">
            <v>A</v>
          </cell>
          <cell r="F2469" t="str">
            <v>A99092001101</v>
          </cell>
          <cell r="H2469" t="str">
            <v>199908100776</v>
          </cell>
          <cell r="I2469">
            <v>3</v>
          </cell>
          <cell r="J2469" t="str">
            <v>C90100-9339ILRB</v>
          </cell>
          <cell r="K2469" t="str">
            <v>CAP ELE</v>
          </cell>
          <cell r="L2469">
            <v>2000</v>
          </cell>
          <cell r="M2469">
            <v>0.37</v>
          </cell>
          <cell r="N2469">
            <v>740</v>
          </cell>
          <cell r="O2469">
            <v>0.37</v>
          </cell>
          <cell r="P2469">
            <v>740</v>
          </cell>
          <cell r="Q2469">
            <v>0</v>
          </cell>
          <cell r="R2469" t="str">
            <v>立隆</v>
          </cell>
        </row>
        <row r="2470">
          <cell r="A2470" t="str">
            <v>B1</v>
          </cell>
          <cell r="B2470" t="str">
            <v>CB1</v>
          </cell>
          <cell r="C2470" t="str">
            <v>GS</v>
          </cell>
          <cell r="D2470" t="str">
            <v>R1</v>
          </cell>
          <cell r="E2470" t="str">
            <v>A</v>
          </cell>
          <cell r="F2470" t="str">
            <v>A99092001102</v>
          </cell>
          <cell r="H2470" t="str">
            <v>199908100776</v>
          </cell>
          <cell r="I2470">
            <v>3</v>
          </cell>
          <cell r="J2470" t="str">
            <v>C90100-9339ILRB</v>
          </cell>
          <cell r="K2470" t="str">
            <v>CAP ELE</v>
          </cell>
          <cell r="L2470">
            <v>48000</v>
          </cell>
          <cell r="M2470">
            <v>0.37</v>
          </cell>
          <cell r="N2470">
            <v>17760</v>
          </cell>
          <cell r="O2470">
            <v>0.37</v>
          </cell>
          <cell r="P2470">
            <v>17760</v>
          </cell>
          <cell r="Q2470">
            <v>0</v>
          </cell>
          <cell r="R2470" t="str">
            <v>立隆</v>
          </cell>
        </row>
        <row r="2471">
          <cell r="A2471" t="str">
            <v>B1</v>
          </cell>
          <cell r="B2471" t="str">
            <v>CB1</v>
          </cell>
          <cell r="C2471" t="str">
            <v>GS</v>
          </cell>
          <cell r="D2471" t="str">
            <v>R1</v>
          </cell>
          <cell r="E2471" t="str">
            <v>A</v>
          </cell>
          <cell r="F2471" t="str">
            <v>A99092001103</v>
          </cell>
          <cell r="H2471" t="str">
            <v>199908100598</v>
          </cell>
          <cell r="I2471">
            <v>2</v>
          </cell>
          <cell r="J2471" t="str">
            <v>C90100-9339ILRB</v>
          </cell>
          <cell r="K2471" t="str">
            <v>CAP ELE</v>
          </cell>
          <cell r="L2471">
            <v>8000</v>
          </cell>
          <cell r="M2471">
            <v>0.37</v>
          </cell>
          <cell r="N2471">
            <v>2960</v>
          </cell>
          <cell r="O2471">
            <v>0.37</v>
          </cell>
          <cell r="P2471">
            <v>2960</v>
          </cell>
          <cell r="Q2471">
            <v>0</v>
          </cell>
          <cell r="R2471" t="str">
            <v>立隆</v>
          </cell>
        </row>
        <row r="2472">
          <cell r="A2472" t="str">
            <v>B1</v>
          </cell>
          <cell r="B2472" t="str">
            <v>CB1</v>
          </cell>
          <cell r="C2472" t="str">
            <v>GS</v>
          </cell>
          <cell r="D2472" t="str">
            <v>R1</v>
          </cell>
          <cell r="E2472" t="str">
            <v>A</v>
          </cell>
          <cell r="F2472" t="str">
            <v>A99092001104</v>
          </cell>
          <cell r="H2472" t="str">
            <v>199908100598</v>
          </cell>
          <cell r="I2472">
            <v>2</v>
          </cell>
          <cell r="J2472" t="str">
            <v>C90100-9339ILRB</v>
          </cell>
          <cell r="K2472" t="str">
            <v>CAP ELE</v>
          </cell>
          <cell r="L2472">
            <v>64000</v>
          </cell>
          <cell r="M2472">
            <v>0.37</v>
          </cell>
          <cell r="N2472">
            <v>23680</v>
          </cell>
          <cell r="O2472">
            <v>0.37</v>
          </cell>
          <cell r="P2472">
            <v>23680</v>
          </cell>
          <cell r="Q2472">
            <v>0</v>
          </cell>
          <cell r="R2472" t="str">
            <v>立隆</v>
          </cell>
        </row>
        <row r="2473">
          <cell r="A2473" t="str">
            <v>B1</v>
          </cell>
          <cell r="B2473" t="str">
            <v>CB1</v>
          </cell>
          <cell r="C2473" t="str">
            <v>GS</v>
          </cell>
          <cell r="D2473" t="str">
            <v>R1</v>
          </cell>
          <cell r="E2473" t="str">
            <v>A</v>
          </cell>
          <cell r="F2473" t="str">
            <v>A99092001105</v>
          </cell>
          <cell r="H2473" t="str">
            <v>199909100485</v>
          </cell>
          <cell r="I2473">
            <v>1</v>
          </cell>
          <cell r="J2473" t="str">
            <v>C90100-9645IL-RBA</v>
          </cell>
          <cell r="K2473" t="str">
            <v>CAP ELE</v>
          </cell>
          <cell r="L2473">
            <v>8000</v>
          </cell>
          <cell r="M2473">
            <v>0.28000000000000003</v>
          </cell>
          <cell r="N2473">
            <v>2240</v>
          </cell>
          <cell r="O2473">
            <v>0.28000000000000003</v>
          </cell>
          <cell r="P2473">
            <v>2240</v>
          </cell>
          <cell r="Q2473">
            <v>0</v>
          </cell>
          <cell r="R2473" t="str">
            <v>立隆</v>
          </cell>
        </row>
        <row r="2474">
          <cell r="A2474" t="str">
            <v>B1</v>
          </cell>
          <cell r="B2474" t="str">
            <v>CB1</v>
          </cell>
          <cell r="C2474" t="str">
            <v>GS</v>
          </cell>
          <cell r="D2474" t="str">
            <v>R1</v>
          </cell>
          <cell r="E2474" t="str">
            <v>A</v>
          </cell>
          <cell r="F2474" t="str">
            <v>A99092001106</v>
          </cell>
          <cell r="H2474" t="str">
            <v>199909100190</v>
          </cell>
          <cell r="I2474">
            <v>1</v>
          </cell>
          <cell r="J2474" t="str">
            <v>CCAA-02437A</v>
          </cell>
          <cell r="K2474" t="str">
            <v>CABLE ASSY</v>
          </cell>
          <cell r="L2474">
            <v>1529</v>
          </cell>
          <cell r="M2474">
            <v>16</v>
          </cell>
          <cell r="N2474">
            <v>24464</v>
          </cell>
          <cell r="O2474">
            <v>16</v>
          </cell>
          <cell r="P2474">
            <v>24464</v>
          </cell>
          <cell r="Q2474">
            <v>0</v>
          </cell>
          <cell r="R2474" t="str">
            <v>穩態</v>
          </cell>
        </row>
        <row r="2475">
          <cell r="A2475" t="str">
            <v>B1</v>
          </cell>
          <cell r="B2475" t="str">
            <v>CB1</v>
          </cell>
          <cell r="C2475" t="str">
            <v>GS</v>
          </cell>
          <cell r="D2475" t="str">
            <v>R1</v>
          </cell>
          <cell r="E2475" t="str">
            <v>A</v>
          </cell>
          <cell r="F2475" t="str">
            <v>A99092001107</v>
          </cell>
          <cell r="H2475" t="str">
            <v>KJN96479</v>
          </cell>
          <cell r="I2475">
            <v>2</v>
          </cell>
          <cell r="J2475" t="str">
            <v>CCAA-02437A</v>
          </cell>
          <cell r="K2475" t="str">
            <v>CABLE ASSY</v>
          </cell>
          <cell r="L2475">
            <v>2271</v>
          </cell>
          <cell r="M2475">
            <v>16</v>
          </cell>
          <cell r="N2475">
            <v>36336</v>
          </cell>
          <cell r="O2475">
            <v>16</v>
          </cell>
          <cell r="P2475">
            <v>36336</v>
          </cell>
          <cell r="Q2475">
            <v>0</v>
          </cell>
          <cell r="R2475" t="str">
            <v>穩態</v>
          </cell>
        </row>
        <row r="2476">
          <cell r="A2476" t="str">
            <v>B1</v>
          </cell>
          <cell r="B2476" t="str">
            <v>CB1</v>
          </cell>
          <cell r="C2476" t="str">
            <v>GS</v>
          </cell>
          <cell r="D2476" t="str">
            <v>R1</v>
          </cell>
          <cell r="E2476" t="str">
            <v>A</v>
          </cell>
          <cell r="F2476" t="str">
            <v>A99092001108</v>
          </cell>
          <cell r="H2476" t="str">
            <v>KPN94716</v>
          </cell>
          <cell r="I2476">
            <v>2</v>
          </cell>
          <cell r="J2476" t="str">
            <v>C20027-0001I</v>
          </cell>
          <cell r="K2476" t="str">
            <v>IND 4UH 6*</v>
          </cell>
          <cell r="L2476">
            <v>2700</v>
          </cell>
          <cell r="M2476">
            <v>1.288</v>
          </cell>
          <cell r="N2476">
            <v>3478</v>
          </cell>
          <cell r="O2476">
            <v>1.782</v>
          </cell>
          <cell r="P2476">
            <v>4811</v>
          </cell>
          <cell r="Q2476">
            <v>-1333</v>
          </cell>
          <cell r="R2476" t="str">
            <v>黎明</v>
          </cell>
        </row>
        <row r="2477">
          <cell r="A2477" t="str">
            <v>B1</v>
          </cell>
          <cell r="B2477" t="str">
            <v>CB1</v>
          </cell>
          <cell r="C2477" t="str">
            <v>GS</v>
          </cell>
          <cell r="D2477" t="str">
            <v>R1</v>
          </cell>
          <cell r="E2477" t="str">
            <v>A</v>
          </cell>
          <cell r="F2477" t="str">
            <v>A99092001109</v>
          </cell>
          <cell r="H2477" t="str">
            <v>199908100128</v>
          </cell>
          <cell r="I2477">
            <v>8</v>
          </cell>
          <cell r="J2477" t="str">
            <v>C90075-9983I</v>
          </cell>
          <cell r="K2477" t="str">
            <v>THERMISTOR</v>
          </cell>
          <cell r="L2477">
            <v>5000</v>
          </cell>
          <cell r="M2477">
            <v>1.4007000000000001</v>
          </cell>
          <cell r="N2477">
            <v>7004</v>
          </cell>
          <cell r="O2477">
            <v>0.94</v>
          </cell>
          <cell r="P2477">
            <v>4700</v>
          </cell>
          <cell r="Q2477">
            <v>2304</v>
          </cell>
          <cell r="R2477" t="str">
            <v>威展</v>
          </cell>
        </row>
        <row r="2478">
          <cell r="A2478" t="str">
            <v>B1</v>
          </cell>
          <cell r="B2478" t="str">
            <v>CB1</v>
          </cell>
          <cell r="C2478" t="str">
            <v>GS</v>
          </cell>
          <cell r="D2478" t="str">
            <v>R1</v>
          </cell>
          <cell r="E2478" t="str">
            <v>A</v>
          </cell>
          <cell r="F2478" t="str">
            <v>A99092001110</v>
          </cell>
          <cell r="H2478" t="str">
            <v>199909100026</v>
          </cell>
          <cell r="I2478">
            <v>10</v>
          </cell>
          <cell r="J2478" t="str">
            <v>C90075-9967I</v>
          </cell>
          <cell r="K2478" t="str">
            <v>THERMISTOR</v>
          </cell>
          <cell r="L2478">
            <v>30000</v>
          </cell>
          <cell r="M2478">
            <v>2.5760000000000001</v>
          </cell>
          <cell r="N2478">
            <v>77280</v>
          </cell>
          <cell r="O2478">
            <v>2.2999999999999998</v>
          </cell>
          <cell r="P2478">
            <v>69000</v>
          </cell>
          <cell r="Q2478">
            <v>8280</v>
          </cell>
          <cell r="R2478" t="str">
            <v>威展</v>
          </cell>
        </row>
        <row r="2479">
          <cell r="A2479" t="str">
            <v>B1</v>
          </cell>
          <cell r="B2479" t="str">
            <v>CB1</v>
          </cell>
          <cell r="C2479" t="str">
            <v>GS</v>
          </cell>
          <cell r="D2479" t="str">
            <v>R1</v>
          </cell>
          <cell r="E2479" t="str">
            <v>A</v>
          </cell>
          <cell r="F2479" t="str">
            <v>A99092001111</v>
          </cell>
          <cell r="H2479" t="str">
            <v>199907100103</v>
          </cell>
          <cell r="I2479">
            <v>2</v>
          </cell>
          <cell r="J2479" t="str">
            <v>C90075-9965I</v>
          </cell>
          <cell r="K2479" t="str">
            <v>THERMISTOR</v>
          </cell>
          <cell r="L2479">
            <v>10000</v>
          </cell>
          <cell r="M2479">
            <v>0.94669999999999999</v>
          </cell>
          <cell r="N2479">
            <v>9467</v>
          </cell>
          <cell r="O2479">
            <v>0.92</v>
          </cell>
          <cell r="P2479">
            <v>9200</v>
          </cell>
          <cell r="Q2479">
            <v>267</v>
          </cell>
          <cell r="R2479" t="str">
            <v>威展</v>
          </cell>
        </row>
        <row r="2480">
          <cell r="A2480" t="str">
            <v>B1</v>
          </cell>
          <cell r="B2480" t="str">
            <v>CB1</v>
          </cell>
          <cell r="C2480" t="str">
            <v>GS</v>
          </cell>
          <cell r="D2480" t="str">
            <v>R1</v>
          </cell>
          <cell r="E2480" t="str">
            <v>A</v>
          </cell>
          <cell r="F2480" t="str">
            <v>A99092001112</v>
          </cell>
          <cell r="H2480" t="str">
            <v>KKN96047</v>
          </cell>
          <cell r="I2480">
            <v>7</v>
          </cell>
          <cell r="J2480" t="str">
            <v>C90075-9964I</v>
          </cell>
          <cell r="K2480" t="str">
            <v>THERMISTOR</v>
          </cell>
          <cell r="L2480">
            <v>10000</v>
          </cell>
          <cell r="M2480">
            <v>0.79530000000000001</v>
          </cell>
          <cell r="N2480">
            <v>7953</v>
          </cell>
          <cell r="O2480">
            <v>0.8</v>
          </cell>
          <cell r="P2480">
            <v>8000</v>
          </cell>
          <cell r="Q2480">
            <v>-47</v>
          </cell>
          <cell r="R2480" t="str">
            <v>威展</v>
          </cell>
        </row>
        <row r="2481">
          <cell r="A2481" t="str">
            <v>B1</v>
          </cell>
          <cell r="B2481" t="str">
            <v>CB1</v>
          </cell>
          <cell r="C2481" t="str">
            <v>GS</v>
          </cell>
          <cell r="D2481" t="str">
            <v>R1</v>
          </cell>
          <cell r="E2481" t="str">
            <v>A</v>
          </cell>
          <cell r="F2481" t="str">
            <v>A99092001113</v>
          </cell>
          <cell r="H2481" t="str">
            <v>199908100128</v>
          </cell>
          <cell r="I2481">
            <v>4</v>
          </cell>
          <cell r="J2481" t="str">
            <v>C90075-9954I</v>
          </cell>
          <cell r="K2481" t="str">
            <v>THERMISTOR</v>
          </cell>
          <cell r="L2481">
            <v>14000</v>
          </cell>
          <cell r="M2481">
            <v>1.2011000000000001</v>
          </cell>
          <cell r="N2481">
            <v>16815</v>
          </cell>
          <cell r="O2481">
            <v>1</v>
          </cell>
          <cell r="P2481">
            <v>14000</v>
          </cell>
          <cell r="Q2481">
            <v>2815</v>
          </cell>
          <cell r="R2481" t="str">
            <v>威展</v>
          </cell>
        </row>
        <row r="2482">
          <cell r="A2482" t="str">
            <v>B1</v>
          </cell>
          <cell r="B2482" t="str">
            <v>CB1</v>
          </cell>
          <cell r="C2482" t="str">
            <v>GS</v>
          </cell>
          <cell r="D2482" t="str">
            <v>R1</v>
          </cell>
          <cell r="E2482" t="str">
            <v>A</v>
          </cell>
          <cell r="F2482" t="str">
            <v>A99092001114</v>
          </cell>
          <cell r="H2482" t="str">
            <v>199908100128</v>
          </cell>
          <cell r="I2482">
            <v>3</v>
          </cell>
          <cell r="J2482" t="str">
            <v>C90075-9937I</v>
          </cell>
          <cell r="K2482" t="str">
            <v>THERMISTOR</v>
          </cell>
          <cell r="L2482">
            <v>30000</v>
          </cell>
          <cell r="M2482">
            <v>0.747</v>
          </cell>
          <cell r="N2482">
            <v>22411</v>
          </cell>
          <cell r="O2482">
            <v>0.747</v>
          </cell>
          <cell r="P2482">
            <v>22411</v>
          </cell>
          <cell r="Q2482">
            <v>0</v>
          </cell>
          <cell r="R2482" t="str">
            <v>威展</v>
          </cell>
        </row>
        <row r="2483">
          <cell r="A2483" t="str">
            <v>B1</v>
          </cell>
          <cell r="B2483" t="str">
            <v>CB1</v>
          </cell>
          <cell r="C2483" t="str">
            <v>GS</v>
          </cell>
          <cell r="D2483" t="str">
            <v>R1</v>
          </cell>
          <cell r="E2483" t="str">
            <v>A</v>
          </cell>
          <cell r="F2483" t="str">
            <v>A99092001115</v>
          </cell>
          <cell r="H2483" t="str">
            <v>KKN96098</v>
          </cell>
          <cell r="I2483">
            <v>2</v>
          </cell>
          <cell r="J2483" t="str">
            <v>C90075-9922I</v>
          </cell>
          <cell r="K2483" t="str">
            <v>THERMISTOR</v>
          </cell>
          <cell r="L2483">
            <v>13000</v>
          </cell>
          <cell r="M2483">
            <v>4.8783000000000003</v>
          </cell>
          <cell r="N2483">
            <v>63418</v>
          </cell>
          <cell r="O2483">
            <v>4.8499999999999996</v>
          </cell>
          <cell r="P2483">
            <v>63050</v>
          </cell>
          <cell r="Q2483">
            <v>368</v>
          </cell>
          <cell r="R2483" t="str">
            <v>威展</v>
          </cell>
        </row>
        <row r="2484">
          <cell r="A2484" t="str">
            <v>B1</v>
          </cell>
          <cell r="B2484" t="str">
            <v>CB1</v>
          </cell>
          <cell r="C2484" t="str">
            <v>GS</v>
          </cell>
          <cell r="D2484" t="str">
            <v>R1</v>
          </cell>
          <cell r="E2484" t="str">
            <v>A</v>
          </cell>
          <cell r="F2484" t="str">
            <v>A99092001116</v>
          </cell>
          <cell r="H2484" t="str">
            <v>KKN95792</v>
          </cell>
          <cell r="I2484">
            <v>1</v>
          </cell>
          <cell r="J2484" t="str">
            <v>C90075-9922I</v>
          </cell>
          <cell r="K2484" t="str">
            <v>THERMISTOR</v>
          </cell>
          <cell r="L2484">
            <v>10000</v>
          </cell>
          <cell r="M2484">
            <v>4.8783000000000003</v>
          </cell>
          <cell r="N2484">
            <v>48783</v>
          </cell>
          <cell r="O2484">
            <v>4.8499999999999996</v>
          </cell>
          <cell r="P2484">
            <v>48500</v>
          </cell>
          <cell r="Q2484">
            <v>283</v>
          </cell>
          <cell r="R2484" t="str">
            <v>威展</v>
          </cell>
        </row>
        <row r="2485">
          <cell r="A2485" t="str">
            <v>B1</v>
          </cell>
          <cell r="B2485" t="str">
            <v>CB1</v>
          </cell>
          <cell r="C2485" t="str">
            <v>GS</v>
          </cell>
          <cell r="D2485" t="str">
            <v>R1</v>
          </cell>
          <cell r="E2485" t="str">
            <v>A</v>
          </cell>
          <cell r="F2485" t="str">
            <v>A99092001117</v>
          </cell>
          <cell r="H2485" t="str">
            <v>199908100773</v>
          </cell>
          <cell r="I2485">
            <v>5</v>
          </cell>
          <cell r="J2485" t="str">
            <v>C90052-334M</v>
          </cell>
          <cell r="K2485" t="str">
            <v>RES CFLM</v>
          </cell>
          <cell r="L2485">
            <v>90000</v>
          </cell>
          <cell r="M2485">
            <v>7.0000000000000007E-2</v>
          </cell>
          <cell r="N2485">
            <v>6300</v>
          </cell>
          <cell r="O2485">
            <v>7.0000000000000007E-2</v>
          </cell>
          <cell r="P2485">
            <v>6300</v>
          </cell>
          <cell r="Q2485">
            <v>0</v>
          </cell>
          <cell r="R2485" t="str">
            <v>智豪貿易</v>
          </cell>
        </row>
        <row r="2486">
          <cell r="A2486" t="str">
            <v>B1</v>
          </cell>
          <cell r="B2486" t="str">
            <v>CB1</v>
          </cell>
          <cell r="C2486" t="str">
            <v>GS</v>
          </cell>
          <cell r="D2486" t="str">
            <v>R1</v>
          </cell>
          <cell r="E2486" t="str">
            <v>A</v>
          </cell>
          <cell r="F2486" t="str">
            <v>A99092001118</v>
          </cell>
          <cell r="H2486" t="str">
            <v>199908100705</v>
          </cell>
          <cell r="I2486">
            <v>20</v>
          </cell>
          <cell r="J2486" t="str">
            <v>C90049-514M</v>
          </cell>
          <cell r="K2486" t="str">
            <v>RES CFLM</v>
          </cell>
          <cell r="L2486">
            <v>100000</v>
          </cell>
          <cell r="M2486">
            <v>0.03</v>
          </cell>
          <cell r="N2486">
            <v>3000</v>
          </cell>
          <cell r="O2486">
            <v>0.03</v>
          </cell>
          <cell r="P2486">
            <v>3000</v>
          </cell>
          <cell r="Q2486">
            <v>0</v>
          </cell>
          <cell r="R2486" t="str">
            <v>智豪貿易</v>
          </cell>
        </row>
        <row r="2487">
          <cell r="A2487" t="str">
            <v>B1</v>
          </cell>
          <cell r="B2487" t="str">
            <v>CB1</v>
          </cell>
          <cell r="C2487" t="str">
            <v>GS</v>
          </cell>
          <cell r="D2487" t="str">
            <v>R1</v>
          </cell>
          <cell r="E2487" t="str">
            <v>A</v>
          </cell>
          <cell r="F2487" t="str">
            <v>A99092001119</v>
          </cell>
          <cell r="H2487" t="str">
            <v>199908100698</v>
          </cell>
          <cell r="I2487">
            <v>17</v>
          </cell>
          <cell r="J2487" t="str">
            <v>C90023-9531M</v>
          </cell>
          <cell r="K2487" t="str">
            <v>RES MFLM</v>
          </cell>
          <cell r="L2487">
            <v>50000</v>
          </cell>
          <cell r="M2487">
            <v>7.1999999999999995E-2</v>
          </cell>
          <cell r="N2487">
            <v>3600</v>
          </cell>
          <cell r="O2487">
            <v>7.1999999999999995E-2</v>
          </cell>
          <cell r="P2487">
            <v>3600</v>
          </cell>
          <cell r="Q2487">
            <v>0</v>
          </cell>
          <cell r="R2487" t="str">
            <v>智豪貿易</v>
          </cell>
        </row>
        <row r="2488">
          <cell r="A2488" t="str">
            <v>B1</v>
          </cell>
          <cell r="B2488" t="str">
            <v>CB1</v>
          </cell>
          <cell r="C2488" t="str">
            <v>GS</v>
          </cell>
          <cell r="D2488" t="str">
            <v>R1</v>
          </cell>
          <cell r="E2488" t="str">
            <v>A</v>
          </cell>
          <cell r="F2488" t="str">
            <v>A99092001120</v>
          </cell>
          <cell r="H2488" t="str">
            <v>199907100428</v>
          </cell>
          <cell r="I2488">
            <v>38</v>
          </cell>
          <cell r="J2488" t="str">
            <v>C90023-6651M</v>
          </cell>
          <cell r="K2488" t="str">
            <v>RES MFLM</v>
          </cell>
          <cell r="L2488">
            <v>60000</v>
          </cell>
          <cell r="M2488">
            <v>7.1999999999999995E-2</v>
          </cell>
          <cell r="N2488">
            <v>4320</v>
          </cell>
          <cell r="O2488">
            <v>7.1999999999999995E-2</v>
          </cell>
          <cell r="P2488">
            <v>4320</v>
          </cell>
          <cell r="Q2488">
            <v>0</v>
          </cell>
          <cell r="R2488" t="str">
            <v>智豪貿易</v>
          </cell>
        </row>
        <row r="2489">
          <cell r="A2489" t="str">
            <v>B1</v>
          </cell>
          <cell r="B2489" t="str">
            <v>CB1</v>
          </cell>
          <cell r="C2489" t="str">
            <v>GS</v>
          </cell>
          <cell r="D2489" t="str">
            <v>R1</v>
          </cell>
          <cell r="E2489" t="str">
            <v>A</v>
          </cell>
          <cell r="F2489" t="str">
            <v>A99092001121</v>
          </cell>
          <cell r="H2489" t="str">
            <v>199908100365</v>
          </cell>
          <cell r="I2489">
            <v>11</v>
          </cell>
          <cell r="J2489" t="str">
            <v>C90023-4990M</v>
          </cell>
          <cell r="K2489" t="str">
            <v>RES MFLM</v>
          </cell>
          <cell r="L2489">
            <v>50000</v>
          </cell>
          <cell r="M2489">
            <v>7.1999999999999995E-2</v>
          </cell>
          <cell r="N2489">
            <v>3600</v>
          </cell>
          <cell r="O2489">
            <v>7.1999999999999995E-2</v>
          </cell>
          <cell r="P2489">
            <v>3600</v>
          </cell>
          <cell r="Q2489">
            <v>0</v>
          </cell>
          <cell r="R2489" t="str">
            <v>智豪貿易</v>
          </cell>
        </row>
        <row r="2490">
          <cell r="A2490" t="str">
            <v>B1</v>
          </cell>
          <cell r="B2490" t="str">
            <v>CB1</v>
          </cell>
          <cell r="C2490" t="str">
            <v>GS</v>
          </cell>
          <cell r="D2490" t="str">
            <v>R1</v>
          </cell>
          <cell r="E2490" t="str">
            <v>A</v>
          </cell>
          <cell r="F2490" t="str">
            <v>A99092001122</v>
          </cell>
          <cell r="H2490" t="str">
            <v>199908100705</v>
          </cell>
          <cell r="I2490">
            <v>3</v>
          </cell>
          <cell r="J2490" t="str">
            <v>C90023-2872M</v>
          </cell>
          <cell r="K2490" t="str">
            <v>RES MFLM</v>
          </cell>
          <cell r="L2490">
            <v>50000</v>
          </cell>
          <cell r="M2490">
            <v>7.1999999999999995E-2</v>
          </cell>
          <cell r="N2490">
            <v>3600</v>
          </cell>
          <cell r="O2490">
            <v>7.1999999999999995E-2</v>
          </cell>
          <cell r="P2490">
            <v>3600</v>
          </cell>
          <cell r="Q2490">
            <v>0</v>
          </cell>
          <cell r="R2490" t="str">
            <v>智豪貿易</v>
          </cell>
        </row>
        <row r="2491">
          <cell r="A2491" t="str">
            <v>B1</v>
          </cell>
          <cell r="B2491" t="str">
            <v>CB1</v>
          </cell>
          <cell r="C2491" t="str">
            <v>GS</v>
          </cell>
          <cell r="D2491" t="str">
            <v>R1</v>
          </cell>
          <cell r="E2491" t="str">
            <v>A</v>
          </cell>
          <cell r="F2491" t="str">
            <v>A99092001123</v>
          </cell>
          <cell r="H2491" t="str">
            <v>199908100814</v>
          </cell>
          <cell r="I2491">
            <v>27</v>
          </cell>
          <cell r="J2491" t="str">
            <v>C90023-2213M</v>
          </cell>
          <cell r="K2491" t="str">
            <v>RES MFLM</v>
          </cell>
          <cell r="L2491">
            <v>5000</v>
          </cell>
          <cell r="M2491">
            <v>7.1999999999999995E-2</v>
          </cell>
          <cell r="N2491">
            <v>360</v>
          </cell>
          <cell r="O2491">
            <v>7.1999999999999995E-2</v>
          </cell>
          <cell r="P2491">
            <v>360</v>
          </cell>
          <cell r="Q2491">
            <v>0</v>
          </cell>
          <cell r="R2491" t="str">
            <v>智豪貿易</v>
          </cell>
        </row>
        <row r="2492">
          <cell r="A2492" t="str">
            <v>B1</v>
          </cell>
          <cell r="B2492" t="str">
            <v>CB1</v>
          </cell>
          <cell r="C2492" t="str">
            <v>GS</v>
          </cell>
          <cell r="D2492" t="str">
            <v>R1</v>
          </cell>
          <cell r="E2492" t="str">
            <v>A</v>
          </cell>
          <cell r="F2492" t="str">
            <v>A99092001124</v>
          </cell>
          <cell r="H2492" t="str">
            <v>199907100428</v>
          </cell>
          <cell r="I2492">
            <v>27</v>
          </cell>
          <cell r="J2492" t="str">
            <v>C90023-1332M</v>
          </cell>
          <cell r="K2492" t="str">
            <v>RES MFLM</v>
          </cell>
          <cell r="L2492">
            <v>25000</v>
          </cell>
          <cell r="M2492">
            <v>7.1999999999999995E-2</v>
          </cell>
          <cell r="N2492">
            <v>1800</v>
          </cell>
          <cell r="O2492">
            <v>7.1999999999999995E-2</v>
          </cell>
          <cell r="P2492">
            <v>1800</v>
          </cell>
          <cell r="Q2492">
            <v>0</v>
          </cell>
          <cell r="R2492" t="str">
            <v>智豪貿易</v>
          </cell>
        </row>
        <row r="2493">
          <cell r="A2493" t="str">
            <v>B1</v>
          </cell>
          <cell r="B2493" t="str">
            <v>CB1</v>
          </cell>
          <cell r="C2493" t="str">
            <v>GS</v>
          </cell>
          <cell r="D2493" t="str">
            <v>R1</v>
          </cell>
          <cell r="E2493" t="str">
            <v>A</v>
          </cell>
          <cell r="F2493" t="str">
            <v>A99092001125</v>
          </cell>
          <cell r="H2493" t="str">
            <v>199908100705</v>
          </cell>
          <cell r="I2493">
            <v>1</v>
          </cell>
          <cell r="J2493" t="str">
            <v>C90023-1101M</v>
          </cell>
          <cell r="K2493" t="str">
            <v>RES MFLM</v>
          </cell>
          <cell r="L2493">
            <v>5000</v>
          </cell>
          <cell r="M2493">
            <v>7.1999999999999995E-2</v>
          </cell>
          <cell r="N2493">
            <v>360</v>
          </cell>
          <cell r="O2493">
            <v>7.6100000000000001E-2</v>
          </cell>
          <cell r="P2493">
            <v>381</v>
          </cell>
          <cell r="Q2493">
            <v>-21</v>
          </cell>
          <cell r="R2493" t="str">
            <v>智豪貿易</v>
          </cell>
        </row>
        <row r="2494">
          <cell r="A2494" t="str">
            <v>B1</v>
          </cell>
          <cell r="B2494" t="str">
            <v>CB1</v>
          </cell>
          <cell r="C2494" t="str">
            <v>GS</v>
          </cell>
          <cell r="D2494" t="str">
            <v>R1</v>
          </cell>
          <cell r="E2494" t="str">
            <v>A</v>
          </cell>
          <cell r="F2494" t="str">
            <v>A99092001126</v>
          </cell>
          <cell r="H2494" t="str">
            <v>199908100804</v>
          </cell>
          <cell r="I2494">
            <v>22</v>
          </cell>
          <cell r="J2494" t="str">
            <v>C90016-512M</v>
          </cell>
          <cell r="K2494" t="str">
            <v>RES CFLM</v>
          </cell>
          <cell r="L2494">
            <v>80000</v>
          </cell>
          <cell r="M2494">
            <v>2.9000000000000001E-2</v>
          </cell>
          <cell r="N2494">
            <v>2320</v>
          </cell>
          <cell r="O2494">
            <v>2.9000000000000001E-2</v>
          </cell>
          <cell r="P2494">
            <v>2320</v>
          </cell>
          <cell r="Q2494">
            <v>0</v>
          </cell>
          <cell r="R2494" t="str">
            <v>智豪貿易</v>
          </cell>
        </row>
        <row r="2495">
          <cell r="A2495" t="str">
            <v>B1</v>
          </cell>
          <cell r="B2495" t="str">
            <v>CB1</v>
          </cell>
          <cell r="C2495" t="str">
            <v>GS</v>
          </cell>
          <cell r="D2495" t="str">
            <v>R1</v>
          </cell>
          <cell r="E2495" t="str">
            <v>A</v>
          </cell>
          <cell r="F2495" t="str">
            <v>A99092001127</v>
          </cell>
          <cell r="H2495" t="str">
            <v>199907100428</v>
          </cell>
          <cell r="I2495">
            <v>16</v>
          </cell>
          <cell r="J2495" t="str">
            <v>C90016-512M</v>
          </cell>
          <cell r="K2495" t="str">
            <v>RES CFLM</v>
          </cell>
          <cell r="L2495">
            <v>30000</v>
          </cell>
          <cell r="M2495">
            <v>2.9000000000000001E-2</v>
          </cell>
          <cell r="N2495">
            <v>870</v>
          </cell>
          <cell r="O2495">
            <v>2.9000000000000001E-2</v>
          </cell>
          <cell r="P2495">
            <v>870</v>
          </cell>
          <cell r="Q2495">
            <v>0</v>
          </cell>
          <cell r="R2495" t="str">
            <v>智豪貿易</v>
          </cell>
        </row>
        <row r="2496">
          <cell r="A2496" t="str">
            <v>B1</v>
          </cell>
          <cell r="B2496" t="str">
            <v>CB1</v>
          </cell>
          <cell r="C2496" t="str">
            <v>GS</v>
          </cell>
          <cell r="D2496" t="str">
            <v>R1</v>
          </cell>
          <cell r="E2496" t="str">
            <v>A</v>
          </cell>
          <cell r="F2496" t="str">
            <v>A99092001128</v>
          </cell>
          <cell r="H2496" t="str">
            <v>199908100804</v>
          </cell>
          <cell r="I2496">
            <v>16</v>
          </cell>
          <cell r="J2496" t="str">
            <v>C90016-474M</v>
          </cell>
          <cell r="K2496" t="str">
            <v>RES CFLM</v>
          </cell>
          <cell r="L2496">
            <v>80000</v>
          </cell>
          <cell r="M2496">
            <v>2.9000000000000001E-2</v>
          </cell>
          <cell r="N2496">
            <v>2320</v>
          </cell>
          <cell r="O2496">
            <v>2.9000000000000001E-2</v>
          </cell>
          <cell r="P2496">
            <v>2320</v>
          </cell>
          <cell r="Q2496">
            <v>0</v>
          </cell>
          <cell r="R2496" t="str">
            <v>智豪貿易</v>
          </cell>
        </row>
        <row r="2497">
          <cell r="A2497" t="str">
            <v>B1</v>
          </cell>
          <cell r="B2497" t="str">
            <v>CB1</v>
          </cell>
          <cell r="C2497" t="str">
            <v>GS</v>
          </cell>
          <cell r="D2497" t="str">
            <v>R1</v>
          </cell>
          <cell r="E2497" t="str">
            <v>A</v>
          </cell>
          <cell r="F2497" t="str">
            <v>A99092001129</v>
          </cell>
          <cell r="H2497" t="str">
            <v>199907100428</v>
          </cell>
          <cell r="I2497">
            <v>11</v>
          </cell>
          <cell r="J2497" t="str">
            <v>C90016-393M</v>
          </cell>
          <cell r="K2497" t="str">
            <v>RES CFLM</v>
          </cell>
          <cell r="L2497">
            <v>40000</v>
          </cell>
          <cell r="M2497">
            <v>2.9000000000000001E-2</v>
          </cell>
          <cell r="N2497">
            <v>1160</v>
          </cell>
          <cell r="O2497">
            <v>2.9000000000000001E-2</v>
          </cell>
          <cell r="P2497">
            <v>1160</v>
          </cell>
          <cell r="Q2497">
            <v>0</v>
          </cell>
          <cell r="R2497" t="str">
            <v>智豪貿易</v>
          </cell>
        </row>
        <row r="2498">
          <cell r="A2498" t="str">
            <v>B1</v>
          </cell>
          <cell r="B2498" t="str">
            <v>CB1</v>
          </cell>
          <cell r="C2498" t="str">
            <v>GS</v>
          </cell>
          <cell r="D2498" t="str">
            <v>R1</v>
          </cell>
          <cell r="E2498" t="str">
            <v>A</v>
          </cell>
          <cell r="F2498" t="str">
            <v>A99092001130</v>
          </cell>
          <cell r="H2498" t="str">
            <v>199908100803</v>
          </cell>
          <cell r="I2498">
            <v>37</v>
          </cell>
          <cell r="J2498" t="str">
            <v>C90016-244M</v>
          </cell>
          <cell r="K2498" t="str">
            <v>RES CFLM</v>
          </cell>
          <cell r="L2498">
            <v>100000</v>
          </cell>
          <cell r="M2498">
            <v>2.9000000000000001E-2</v>
          </cell>
          <cell r="N2498">
            <v>2900</v>
          </cell>
          <cell r="O2498">
            <v>2.9000000000000001E-2</v>
          </cell>
          <cell r="P2498">
            <v>2900</v>
          </cell>
          <cell r="Q2498">
            <v>0</v>
          </cell>
          <cell r="R2498" t="str">
            <v>智豪貿易</v>
          </cell>
        </row>
        <row r="2499">
          <cell r="A2499" t="str">
            <v>B1</v>
          </cell>
          <cell r="B2499" t="str">
            <v>CB1</v>
          </cell>
          <cell r="C2499" t="str">
            <v>GS</v>
          </cell>
          <cell r="D2499" t="str">
            <v>R1</v>
          </cell>
          <cell r="E2499" t="str">
            <v>A</v>
          </cell>
          <cell r="F2499" t="str">
            <v>A99092001131</v>
          </cell>
          <cell r="H2499" t="str">
            <v>199909100111</v>
          </cell>
          <cell r="I2499">
            <v>21</v>
          </cell>
          <cell r="J2499" t="str">
            <v>C90024-2100M</v>
          </cell>
          <cell r="K2499" t="str">
            <v>RES METOXD</v>
          </cell>
          <cell r="L2499">
            <v>10000</v>
          </cell>
          <cell r="M2499">
            <v>0.2</v>
          </cell>
          <cell r="N2499">
            <v>2000</v>
          </cell>
          <cell r="O2499">
            <v>0.2</v>
          </cell>
          <cell r="P2499">
            <v>2000</v>
          </cell>
          <cell r="Q2499">
            <v>0</v>
          </cell>
          <cell r="R2499" t="str">
            <v>智豪貿易</v>
          </cell>
        </row>
        <row r="2500">
          <cell r="A2500" t="str">
            <v>B1</v>
          </cell>
          <cell r="B2500" t="str">
            <v>CB1</v>
          </cell>
          <cell r="C2500" t="str">
            <v>GS</v>
          </cell>
          <cell r="D2500" t="str">
            <v>R1</v>
          </cell>
          <cell r="E2500" t="str">
            <v>A</v>
          </cell>
          <cell r="F2500" t="str">
            <v>A99092001132</v>
          </cell>
          <cell r="H2500" t="str">
            <v>199909100111</v>
          </cell>
          <cell r="I2500">
            <v>21</v>
          </cell>
          <cell r="J2500" t="str">
            <v>C90024-2100M</v>
          </cell>
          <cell r="K2500" t="str">
            <v>RES METOXD</v>
          </cell>
          <cell r="L2500">
            <v>20000</v>
          </cell>
          <cell r="M2500">
            <v>0.2</v>
          </cell>
          <cell r="N2500">
            <v>4000</v>
          </cell>
          <cell r="O2500">
            <v>0.2</v>
          </cell>
          <cell r="P2500">
            <v>4000</v>
          </cell>
          <cell r="Q2500">
            <v>0</v>
          </cell>
          <cell r="R2500" t="str">
            <v>智豪貿易</v>
          </cell>
        </row>
        <row r="2501">
          <cell r="A2501" t="str">
            <v>B1</v>
          </cell>
          <cell r="B2501" t="str">
            <v>CB1</v>
          </cell>
          <cell r="C2501" t="str">
            <v>GS</v>
          </cell>
          <cell r="D2501" t="str">
            <v>R1</v>
          </cell>
          <cell r="E2501" t="str">
            <v>A</v>
          </cell>
          <cell r="F2501" t="str">
            <v>A99092001133</v>
          </cell>
          <cell r="H2501" t="str">
            <v>199907100428</v>
          </cell>
          <cell r="I2501">
            <v>43</v>
          </cell>
          <cell r="J2501" t="str">
            <v>C90024-2100M</v>
          </cell>
          <cell r="K2501" t="str">
            <v>RES METOXD</v>
          </cell>
          <cell r="L2501">
            <v>60000</v>
          </cell>
          <cell r="M2501">
            <v>0.2</v>
          </cell>
          <cell r="N2501">
            <v>12000</v>
          </cell>
          <cell r="O2501">
            <v>0.2</v>
          </cell>
          <cell r="P2501">
            <v>12000</v>
          </cell>
          <cell r="Q2501">
            <v>0</v>
          </cell>
          <cell r="R2501" t="str">
            <v>智豪貿易</v>
          </cell>
        </row>
        <row r="2502">
          <cell r="A2502" t="str">
            <v>B1</v>
          </cell>
          <cell r="B2502" t="str">
            <v>CB1</v>
          </cell>
          <cell r="C2502" t="str">
            <v>GS</v>
          </cell>
          <cell r="D2502" t="str">
            <v>R1</v>
          </cell>
          <cell r="E2502" t="str">
            <v>A</v>
          </cell>
          <cell r="F2502" t="str">
            <v>A99092001134</v>
          </cell>
          <cell r="H2502" t="str">
            <v>199908100365</v>
          </cell>
          <cell r="I2502">
            <v>15</v>
          </cell>
          <cell r="J2502" t="str">
            <v>C90024-2100M</v>
          </cell>
          <cell r="K2502" t="str">
            <v>RES METOXD</v>
          </cell>
          <cell r="L2502">
            <v>60000</v>
          </cell>
          <cell r="M2502">
            <v>0.2</v>
          </cell>
          <cell r="N2502">
            <v>12000</v>
          </cell>
          <cell r="O2502">
            <v>0.2</v>
          </cell>
          <cell r="P2502">
            <v>12000</v>
          </cell>
          <cell r="Q2502">
            <v>0</v>
          </cell>
          <cell r="R2502" t="str">
            <v>智豪貿易</v>
          </cell>
        </row>
        <row r="2503">
          <cell r="A2503" t="str">
            <v>B1</v>
          </cell>
          <cell r="B2503" t="str">
            <v>CB1</v>
          </cell>
          <cell r="C2503" t="str">
            <v>GS</v>
          </cell>
          <cell r="D2503" t="str">
            <v>R1</v>
          </cell>
          <cell r="E2503" t="str">
            <v>A</v>
          </cell>
          <cell r="F2503" t="str">
            <v>A99092001135</v>
          </cell>
          <cell r="H2503" t="str">
            <v>199909100257</v>
          </cell>
          <cell r="I2503">
            <v>1</v>
          </cell>
          <cell r="J2503" t="str">
            <v>C90024-2104M</v>
          </cell>
          <cell r="K2503" t="str">
            <v>RES METOXD</v>
          </cell>
          <cell r="L2503">
            <v>5000</v>
          </cell>
          <cell r="M2503">
            <v>0.2</v>
          </cell>
          <cell r="N2503">
            <v>1000</v>
          </cell>
          <cell r="O2503">
            <v>0.32</v>
          </cell>
          <cell r="P2503">
            <v>1600</v>
          </cell>
          <cell r="Q2503">
            <v>-600</v>
          </cell>
          <cell r="R2503" t="str">
            <v>智豪貿易</v>
          </cell>
        </row>
        <row r="2504">
          <cell r="A2504" t="str">
            <v>B1</v>
          </cell>
          <cell r="B2504" t="str">
            <v>CB1</v>
          </cell>
          <cell r="C2504" t="str">
            <v>GS</v>
          </cell>
          <cell r="D2504" t="str">
            <v>R1</v>
          </cell>
          <cell r="E2504" t="str">
            <v>A</v>
          </cell>
          <cell r="F2504" t="str">
            <v>A99092001136</v>
          </cell>
          <cell r="H2504" t="str">
            <v>199909100257</v>
          </cell>
          <cell r="I2504">
            <v>1</v>
          </cell>
          <cell r="J2504" t="str">
            <v>C90024-2104M</v>
          </cell>
          <cell r="K2504" t="str">
            <v>RES METOXD</v>
          </cell>
          <cell r="L2504">
            <v>20000</v>
          </cell>
          <cell r="M2504">
            <v>0.2</v>
          </cell>
          <cell r="N2504">
            <v>4000</v>
          </cell>
          <cell r="O2504">
            <v>0.32</v>
          </cell>
          <cell r="P2504">
            <v>6400</v>
          </cell>
          <cell r="Q2504">
            <v>-2400</v>
          </cell>
          <cell r="R2504" t="str">
            <v>智豪貿易</v>
          </cell>
        </row>
        <row r="2505">
          <cell r="A2505" t="str">
            <v>B1</v>
          </cell>
          <cell r="B2505" t="str">
            <v>CB1</v>
          </cell>
          <cell r="C2505" t="str">
            <v>GS</v>
          </cell>
          <cell r="D2505" t="str">
            <v>R1</v>
          </cell>
          <cell r="E2505" t="str">
            <v>A</v>
          </cell>
          <cell r="F2505" t="str">
            <v>A99092001137</v>
          </cell>
          <cell r="H2505" t="str">
            <v>199908100109</v>
          </cell>
          <cell r="I2505">
            <v>2</v>
          </cell>
          <cell r="J2505" t="str">
            <v>C02354-0003I</v>
          </cell>
          <cell r="K2505" t="str">
            <v>CHASSIS</v>
          </cell>
          <cell r="L2505">
            <v>2200</v>
          </cell>
          <cell r="M2505">
            <v>15.5</v>
          </cell>
          <cell r="N2505">
            <v>34100</v>
          </cell>
          <cell r="O2505">
            <v>15.5</v>
          </cell>
          <cell r="P2505">
            <v>34100</v>
          </cell>
          <cell r="Q2505">
            <v>0</v>
          </cell>
          <cell r="R2505" t="str">
            <v>萬承</v>
          </cell>
        </row>
        <row r="2506">
          <cell r="A2506" t="str">
            <v>B1</v>
          </cell>
          <cell r="B2506" t="str">
            <v>CB1</v>
          </cell>
          <cell r="C2506" t="str">
            <v>GS</v>
          </cell>
          <cell r="D2506" t="str">
            <v>R1</v>
          </cell>
          <cell r="E2506" t="str">
            <v>A</v>
          </cell>
          <cell r="F2506" t="str">
            <v>A99092001138</v>
          </cell>
          <cell r="H2506" t="str">
            <v>199908100107</v>
          </cell>
          <cell r="I2506">
            <v>1</v>
          </cell>
          <cell r="J2506" t="str">
            <v>C02353-0002I</v>
          </cell>
          <cell r="K2506" t="str">
            <v>COVER</v>
          </cell>
          <cell r="L2506">
            <v>1120</v>
          </cell>
          <cell r="M2506">
            <v>14.5</v>
          </cell>
          <cell r="N2506">
            <v>16240</v>
          </cell>
          <cell r="O2506">
            <v>14.5</v>
          </cell>
          <cell r="P2506">
            <v>16240</v>
          </cell>
          <cell r="Q2506">
            <v>0</v>
          </cell>
          <cell r="R2506" t="str">
            <v>萬承</v>
          </cell>
        </row>
        <row r="2507">
          <cell r="A2507" t="str">
            <v>B1</v>
          </cell>
          <cell r="B2507" t="str">
            <v>CB1</v>
          </cell>
          <cell r="C2507" t="str">
            <v>GS</v>
          </cell>
          <cell r="D2507" t="str">
            <v>R1</v>
          </cell>
          <cell r="E2507" t="str">
            <v>A</v>
          </cell>
          <cell r="F2507" t="str">
            <v>A99092001139</v>
          </cell>
          <cell r="H2507" t="str">
            <v>KKN96098</v>
          </cell>
          <cell r="I2507">
            <v>3</v>
          </cell>
          <cell r="J2507" t="str">
            <v>C90075-9922I</v>
          </cell>
          <cell r="K2507" t="str">
            <v>THERMISTOR</v>
          </cell>
          <cell r="L2507">
            <v>7000</v>
          </cell>
          <cell r="M2507">
            <v>4.8783000000000003</v>
          </cell>
          <cell r="N2507">
            <v>34148</v>
          </cell>
          <cell r="O2507">
            <v>4.8499999999999996</v>
          </cell>
          <cell r="P2507">
            <v>33950</v>
          </cell>
          <cell r="Q2507">
            <v>198</v>
          </cell>
          <cell r="R2507" t="str">
            <v>威展</v>
          </cell>
        </row>
        <row r="2508">
          <cell r="A2508" t="str">
            <v>B1</v>
          </cell>
          <cell r="B2508" t="str">
            <v>CB1</v>
          </cell>
          <cell r="C2508" t="str">
            <v>GS</v>
          </cell>
          <cell r="D2508" t="str">
            <v>R1</v>
          </cell>
          <cell r="E2508" t="str">
            <v>A</v>
          </cell>
          <cell r="F2508" t="str">
            <v>A99092001140</v>
          </cell>
          <cell r="H2508" t="str">
            <v>199907100103</v>
          </cell>
          <cell r="I2508">
            <v>3</v>
          </cell>
          <cell r="J2508" t="str">
            <v>C90075-9965I</v>
          </cell>
          <cell r="K2508" t="str">
            <v>THERMISTOR</v>
          </cell>
          <cell r="L2508">
            <v>30000</v>
          </cell>
          <cell r="M2508">
            <v>0.94669999999999999</v>
          </cell>
          <cell r="N2508">
            <v>28400</v>
          </cell>
          <cell r="O2508">
            <v>0.92</v>
          </cell>
          <cell r="P2508">
            <v>27600</v>
          </cell>
          <cell r="Q2508">
            <v>800</v>
          </cell>
          <cell r="R2508" t="str">
            <v>威展</v>
          </cell>
        </row>
        <row r="2509">
          <cell r="A2509" t="str">
            <v>B1</v>
          </cell>
          <cell r="B2509" t="str">
            <v>CB1</v>
          </cell>
          <cell r="C2509" t="str">
            <v>GS</v>
          </cell>
          <cell r="D2509" t="str">
            <v>R1</v>
          </cell>
          <cell r="E2509" t="str">
            <v>A</v>
          </cell>
          <cell r="F2509" t="str">
            <v>A99092001141</v>
          </cell>
          <cell r="H2509" t="str">
            <v>199907100567</v>
          </cell>
          <cell r="I2509">
            <v>35</v>
          </cell>
          <cell r="J2509" t="str">
            <v>CW011803444</v>
          </cell>
          <cell r="K2509" t="str">
            <v>UL1007</v>
          </cell>
          <cell r="L2509">
            <v>61000</v>
          </cell>
          <cell r="M2509">
            <v>0.76</v>
          </cell>
          <cell r="N2509">
            <v>46360</v>
          </cell>
          <cell r="O2509">
            <v>0.76</v>
          </cell>
          <cell r="P2509">
            <v>46360</v>
          </cell>
          <cell r="Q2509">
            <v>0</v>
          </cell>
          <cell r="R2509" t="str">
            <v>亞億</v>
          </cell>
        </row>
        <row r="2510">
          <cell r="A2510" t="str">
            <v>B1</v>
          </cell>
          <cell r="B2510" t="str">
            <v>CB1</v>
          </cell>
          <cell r="C2510" t="str">
            <v>GS</v>
          </cell>
          <cell r="D2510" t="str">
            <v>R1</v>
          </cell>
          <cell r="E2510" t="str">
            <v>A</v>
          </cell>
          <cell r="F2510" t="str">
            <v>A99092001142</v>
          </cell>
          <cell r="H2510" t="str">
            <v>199907100567</v>
          </cell>
          <cell r="I2510">
            <v>2</v>
          </cell>
          <cell r="J2510" t="str">
            <v>CW011803400</v>
          </cell>
          <cell r="K2510" t="str">
            <v>UL1007</v>
          </cell>
          <cell r="L2510">
            <v>61000</v>
          </cell>
          <cell r="M2510">
            <v>0.76</v>
          </cell>
          <cell r="N2510">
            <v>46360</v>
          </cell>
          <cell r="O2510">
            <v>0.76</v>
          </cell>
          <cell r="P2510">
            <v>46360</v>
          </cell>
          <cell r="Q2510">
            <v>0</v>
          </cell>
          <cell r="R2510" t="str">
            <v>亞億</v>
          </cell>
        </row>
        <row r="2511">
          <cell r="A2511" t="str">
            <v>B1</v>
          </cell>
          <cell r="B2511" t="str">
            <v>CB1</v>
          </cell>
          <cell r="C2511" t="str">
            <v>GS</v>
          </cell>
          <cell r="D2511" t="str">
            <v>R1</v>
          </cell>
          <cell r="E2511" t="str">
            <v>A</v>
          </cell>
          <cell r="F2511" t="str">
            <v>A99092001143</v>
          </cell>
          <cell r="H2511" t="str">
            <v>199907100457</v>
          </cell>
          <cell r="I2511">
            <v>23</v>
          </cell>
          <cell r="J2511" t="str">
            <v>C40394-0001I</v>
          </cell>
          <cell r="K2511" t="str">
            <v>COPPER BUS</v>
          </cell>
          <cell r="L2511">
            <v>169</v>
          </cell>
          <cell r="M2511">
            <v>7.4</v>
          </cell>
          <cell r="N2511">
            <v>1251</v>
          </cell>
          <cell r="O2511">
            <v>7.4</v>
          </cell>
          <cell r="P2511">
            <v>1251</v>
          </cell>
          <cell r="Q2511">
            <v>0</v>
          </cell>
          <cell r="R2511" t="str">
            <v>中榮企業</v>
          </cell>
        </row>
        <row r="2512">
          <cell r="A2512" t="str">
            <v>B1</v>
          </cell>
          <cell r="B2512" t="str">
            <v>CB1</v>
          </cell>
          <cell r="C2512" t="str">
            <v>GS</v>
          </cell>
          <cell r="D2512" t="str">
            <v>R1</v>
          </cell>
          <cell r="E2512" t="str">
            <v>A</v>
          </cell>
          <cell r="F2512" t="str">
            <v>A99092001144</v>
          </cell>
          <cell r="H2512" t="str">
            <v>199907100457</v>
          </cell>
          <cell r="I2512">
            <v>23</v>
          </cell>
          <cell r="J2512" t="str">
            <v>C40394-0001I</v>
          </cell>
          <cell r="K2512" t="str">
            <v>COPPER BUS</v>
          </cell>
          <cell r="L2512">
            <v>1168</v>
          </cell>
          <cell r="M2512">
            <v>7.4</v>
          </cell>
          <cell r="N2512">
            <v>8643</v>
          </cell>
          <cell r="O2512">
            <v>7.4</v>
          </cell>
          <cell r="P2512">
            <v>8643</v>
          </cell>
          <cell r="Q2512">
            <v>0</v>
          </cell>
          <cell r="R2512" t="str">
            <v>中榮企業</v>
          </cell>
        </row>
        <row r="2513">
          <cell r="A2513" t="str">
            <v>B1</v>
          </cell>
          <cell r="B2513" t="str">
            <v>CB1</v>
          </cell>
          <cell r="C2513" t="str">
            <v>GS</v>
          </cell>
          <cell r="D2513" t="str">
            <v>R1</v>
          </cell>
          <cell r="E2513" t="str">
            <v>A</v>
          </cell>
          <cell r="F2513" t="str">
            <v>A99092001145</v>
          </cell>
          <cell r="H2513" t="str">
            <v>KEN95814</v>
          </cell>
          <cell r="I2513">
            <v>8</v>
          </cell>
          <cell r="J2513" t="str">
            <v>C90830-9498IA</v>
          </cell>
          <cell r="K2513" t="str">
            <v>HEAT SINK</v>
          </cell>
          <cell r="L2513">
            <v>1944</v>
          </cell>
          <cell r="M2513">
            <v>4.5</v>
          </cell>
          <cell r="N2513">
            <v>8748</v>
          </cell>
          <cell r="O2513">
            <v>4.5</v>
          </cell>
          <cell r="P2513">
            <v>8748</v>
          </cell>
          <cell r="Q2513">
            <v>0</v>
          </cell>
          <cell r="R2513" t="str">
            <v>中榮企業</v>
          </cell>
        </row>
        <row r="2514">
          <cell r="A2514" t="str">
            <v>B1</v>
          </cell>
          <cell r="B2514" t="str">
            <v>CB1</v>
          </cell>
          <cell r="C2514" t="str">
            <v>GS</v>
          </cell>
          <cell r="D2514" t="str">
            <v>R1</v>
          </cell>
          <cell r="E2514" t="str">
            <v>A</v>
          </cell>
          <cell r="F2514" t="str">
            <v>A99092001146</v>
          </cell>
          <cell r="H2514" t="str">
            <v>199907100490</v>
          </cell>
          <cell r="I2514">
            <v>2</v>
          </cell>
          <cell r="J2514" t="str">
            <v>C90830-9575I</v>
          </cell>
          <cell r="K2514" t="str">
            <v>HEAT SINK</v>
          </cell>
          <cell r="L2514">
            <v>1852</v>
          </cell>
          <cell r="M2514">
            <v>6.3</v>
          </cell>
          <cell r="N2514">
            <v>11668</v>
          </cell>
          <cell r="O2514">
            <v>6.3</v>
          </cell>
          <cell r="P2514">
            <v>11668</v>
          </cell>
          <cell r="Q2514">
            <v>0</v>
          </cell>
          <cell r="R2514" t="str">
            <v>中榮企業</v>
          </cell>
        </row>
        <row r="2515">
          <cell r="A2515" t="str">
            <v>B1</v>
          </cell>
          <cell r="B2515" t="str">
            <v>CB1</v>
          </cell>
          <cell r="C2515" t="str">
            <v>GS</v>
          </cell>
          <cell r="D2515" t="str">
            <v>R1</v>
          </cell>
          <cell r="E2515" t="str">
            <v>A</v>
          </cell>
          <cell r="F2515" t="str">
            <v>A99092001147</v>
          </cell>
          <cell r="H2515" t="str">
            <v>199907100490</v>
          </cell>
          <cell r="I2515">
            <v>1</v>
          </cell>
          <cell r="J2515" t="str">
            <v>C90830-9575I</v>
          </cell>
          <cell r="K2515" t="str">
            <v>HEAT SINK</v>
          </cell>
          <cell r="L2515">
            <v>2024</v>
          </cell>
          <cell r="M2515">
            <v>6.3</v>
          </cell>
          <cell r="N2515">
            <v>12751</v>
          </cell>
          <cell r="O2515">
            <v>6.3</v>
          </cell>
          <cell r="P2515">
            <v>12751</v>
          </cell>
          <cell r="Q2515">
            <v>0</v>
          </cell>
          <cell r="R2515" t="str">
            <v>中榮企業</v>
          </cell>
        </row>
        <row r="2516">
          <cell r="A2516" t="str">
            <v>B1</v>
          </cell>
          <cell r="B2516" t="str">
            <v>CB1</v>
          </cell>
          <cell r="C2516" t="str">
            <v>GS</v>
          </cell>
          <cell r="D2516" t="str">
            <v>R1</v>
          </cell>
          <cell r="E2516" t="str">
            <v>A</v>
          </cell>
          <cell r="F2516" t="str">
            <v>A99092001148</v>
          </cell>
          <cell r="H2516" t="str">
            <v>KEN95737</v>
          </cell>
          <cell r="I2516">
            <v>5</v>
          </cell>
          <cell r="J2516" t="str">
            <v>C90830-9584IB</v>
          </cell>
          <cell r="K2516" t="str">
            <v>HEAT SINK</v>
          </cell>
          <cell r="L2516">
            <v>4080</v>
          </cell>
          <cell r="M2516">
            <v>4.5999999999999996</v>
          </cell>
          <cell r="N2516">
            <v>18768</v>
          </cell>
          <cell r="O2516">
            <v>4.5999999999999996</v>
          </cell>
          <cell r="P2516">
            <v>18768</v>
          </cell>
          <cell r="Q2516">
            <v>0</v>
          </cell>
          <cell r="R2516" t="str">
            <v>中榮企業</v>
          </cell>
        </row>
        <row r="2517">
          <cell r="A2517" t="str">
            <v>B1</v>
          </cell>
          <cell r="B2517" t="str">
            <v>CB1</v>
          </cell>
          <cell r="C2517" t="str">
            <v>GS</v>
          </cell>
          <cell r="D2517" t="str">
            <v>R1</v>
          </cell>
          <cell r="E2517" t="str">
            <v>A</v>
          </cell>
          <cell r="F2517" t="str">
            <v>A99092001151</v>
          </cell>
          <cell r="H2517" t="str">
            <v>199909100102</v>
          </cell>
          <cell r="I2517">
            <v>1</v>
          </cell>
          <cell r="J2517" t="str">
            <v>C02296-0001I</v>
          </cell>
          <cell r="K2517" t="str">
            <v>CHASSIS</v>
          </cell>
          <cell r="L2517">
            <v>1860</v>
          </cell>
          <cell r="M2517">
            <v>39.200000000000003</v>
          </cell>
          <cell r="N2517">
            <v>72912</v>
          </cell>
          <cell r="O2517">
            <v>39.200000000000003</v>
          </cell>
          <cell r="P2517">
            <v>72912</v>
          </cell>
          <cell r="Q2517">
            <v>0</v>
          </cell>
          <cell r="R2517" t="str">
            <v>創唯達</v>
          </cell>
        </row>
        <row r="2518">
          <cell r="A2518" t="str">
            <v>B1</v>
          </cell>
          <cell r="B2518" t="str">
            <v>CB1</v>
          </cell>
          <cell r="C2518" t="str">
            <v>GS</v>
          </cell>
          <cell r="D2518" t="str">
            <v>R1</v>
          </cell>
          <cell r="E2518" t="str">
            <v>A</v>
          </cell>
          <cell r="F2518" t="str">
            <v>A99092001152</v>
          </cell>
          <cell r="H2518" t="str">
            <v>199908100213</v>
          </cell>
          <cell r="I2518">
            <v>1</v>
          </cell>
          <cell r="J2518" t="str">
            <v>C02295-0001I</v>
          </cell>
          <cell r="K2518" t="str">
            <v>COVER</v>
          </cell>
          <cell r="L2518">
            <v>1860</v>
          </cell>
          <cell r="M2518">
            <v>15.8</v>
          </cell>
          <cell r="N2518">
            <v>29388</v>
          </cell>
          <cell r="O2518">
            <v>15.8</v>
          </cell>
          <cell r="P2518">
            <v>29388</v>
          </cell>
          <cell r="Q2518">
            <v>0</v>
          </cell>
          <cell r="R2518" t="str">
            <v>創唯達</v>
          </cell>
        </row>
        <row r="2519">
          <cell r="A2519" t="str">
            <v>B1</v>
          </cell>
          <cell r="B2519" t="str">
            <v>CB1</v>
          </cell>
          <cell r="C2519" t="str">
            <v>GS</v>
          </cell>
          <cell r="D2519" t="str">
            <v>R1</v>
          </cell>
          <cell r="E2519" t="str">
            <v>A</v>
          </cell>
          <cell r="F2519" t="str">
            <v>A99092001154</v>
          </cell>
          <cell r="H2519" t="str">
            <v>199907100567</v>
          </cell>
          <cell r="I2519">
            <v>18</v>
          </cell>
          <cell r="J2519" t="str">
            <v>CW011803422</v>
          </cell>
          <cell r="K2519" t="str">
            <v>UL1007</v>
          </cell>
          <cell r="L2519">
            <v>61000</v>
          </cell>
          <cell r="M2519">
            <v>0.76</v>
          </cell>
          <cell r="N2519">
            <v>46360</v>
          </cell>
          <cell r="O2519">
            <v>0.76</v>
          </cell>
          <cell r="P2519">
            <v>46360</v>
          </cell>
          <cell r="Q2519">
            <v>0</v>
          </cell>
          <cell r="R2519" t="str">
            <v>亞億</v>
          </cell>
        </row>
        <row r="2520">
          <cell r="A2520" t="str">
            <v>B1</v>
          </cell>
          <cell r="B2520" t="str">
            <v>CB1</v>
          </cell>
          <cell r="C2520" t="str">
            <v>GS</v>
          </cell>
          <cell r="D2520" t="str">
            <v>R1</v>
          </cell>
          <cell r="E2520" t="str">
            <v>A</v>
          </cell>
          <cell r="F2520" t="str">
            <v>A99092001155</v>
          </cell>
          <cell r="H2520" t="str">
            <v>199907100575</v>
          </cell>
          <cell r="I2520">
            <v>8</v>
          </cell>
          <cell r="J2520" t="str">
            <v>CW012201700</v>
          </cell>
          <cell r="K2520" t="str">
            <v>UL1007</v>
          </cell>
          <cell r="L2520">
            <v>61000</v>
          </cell>
          <cell r="M2520">
            <v>0.4</v>
          </cell>
          <cell r="N2520">
            <v>24400</v>
          </cell>
          <cell r="O2520">
            <v>0.4</v>
          </cell>
          <cell r="P2520">
            <v>24400</v>
          </cell>
          <cell r="Q2520">
            <v>0</v>
          </cell>
          <cell r="R2520" t="str">
            <v>亞億</v>
          </cell>
        </row>
        <row r="2521">
          <cell r="A2521" t="str">
            <v>B1</v>
          </cell>
          <cell r="B2521" t="str">
            <v>CB1</v>
          </cell>
          <cell r="C2521" t="str">
            <v>GS</v>
          </cell>
          <cell r="D2521" t="str">
            <v>R1</v>
          </cell>
          <cell r="E2521" t="str">
            <v>A</v>
          </cell>
          <cell r="F2521" t="str">
            <v>A99092001157</v>
          </cell>
          <cell r="H2521" t="str">
            <v>199907100459</v>
          </cell>
          <cell r="I2521">
            <v>7</v>
          </cell>
          <cell r="J2521" t="str">
            <v>C02508-0001I</v>
          </cell>
          <cell r="K2521" t="str">
            <v>CHASSIS</v>
          </cell>
          <cell r="L2521">
            <v>6000</v>
          </cell>
          <cell r="M2521">
            <v>5</v>
          </cell>
          <cell r="N2521">
            <v>30000</v>
          </cell>
          <cell r="O2521">
            <v>5</v>
          </cell>
          <cell r="P2521">
            <v>30000</v>
          </cell>
          <cell r="Q2521">
            <v>0</v>
          </cell>
          <cell r="R2521" t="str">
            <v>電子</v>
          </cell>
        </row>
        <row r="2522">
          <cell r="A2522" t="str">
            <v>B1</v>
          </cell>
          <cell r="B2522" t="str">
            <v>CB1</v>
          </cell>
          <cell r="C2522" t="str">
            <v>GS</v>
          </cell>
          <cell r="D2522" t="str">
            <v>R1</v>
          </cell>
          <cell r="E2522" t="str">
            <v>A</v>
          </cell>
          <cell r="F2522" t="str">
            <v>A99092001158</v>
          </cell>
          <cell r="H2522" t="str">
            <v>199908100232</v>
          </cell>
          <cell r="I2522">
            <v>23</v>
          </cell>
          <cell r="J2522" t="str">
            <v>C90830-9589I</v>
          </cell>
          <cell r="K2522" t="str">
            <v>HEAT SINK</v>
          </cell>
          <cell r="L2522">
            <v>5376</v>
          </cell>
          <cell r="M2522">
            <v>3.1</v>
          </cell>
          <cell r="N2522">
            <v>16666</v>
          </cell>
          <cell r="O2522">
            <v>3.1</v>
          </cell>
          <cell r="P2522">
            <v>16666</v>
          </cell>
          <cell r="Q2522">
            <v>0</v>
          </cell>
          <cell r="R2522" t="str">
            <v>WISHFUL</v>
          </cell>
        </row>
        <row r="2523">
          <cell r="A2523" t="str">
            <v>B1</v>
          </cell>
          <cell r="B2523" t="str">
            <v>CB1</v>
          </cell>
          <cell r="C2523" t="str">
            <v>GS</v>
          </cell>
          <cell r="D2523" t="str">
            <v>R1</v>
          </cell>
          <cell r="E2523" t="str">
            <v>A</v>
          </cell>
          <cell r="F2523" t="str">
            <v>A99092001159</v>
          </cell>
          <cell r="H2523" t="str">
            <v>199907100481</v>
          </cell>
          <cell r="I2523">
            <v>76</v>
          </cell>
          <cell r="J2523" t="str">
            <v>C90830-9588IA</v>
          </cell>
          <cell r="K2523" t="str">
            <v>HEAT SINK</v>
          </cell>
          <cell r="L2523">
            <v>1703</v>
          </cell>
          <cell r="M2523">
            <v>9.6999999999999993</v>
          </cell>
          <cell r="N2523">
            <v>16519</v>
          </cell>
          <cell r="O2523">
            <v>9.6999999999999993</v>
          </cell>
          <cell r="P2523">
            <v>16519</v>
          </cell>
          <cell r="Q2523">
            <v>0</v>
          </cell>
          <cell r="R2523" t="str">
            <v>WISHFUL</v>
          </cell>
        </row>
        <row r="2524">
          <cell r="A2524" t="str">
            <v>B1</v>
          </cell>
          <cell r="B2524" t="str">
            <v>CB1</v>
          </cell>
          <cell r="C2524" t="str">
            <v>GS</v>
          </cell>
          <cell r="D2524" t="str">
            <v>R1</v>
          </cell>
          <cell r="E2524" t="str">
            <v>A</v>
          </cell>
          <cell r="F2524" t="str">
            <v>A99092001160</v>
          </cell>
          <cell r="H2524" t="str">
            <v>199909100493</v>
          </cell>
          <cell r="I2524">
            <v>1</v>
          </cell>
          <cell r="J2524" t="str">
            <v>C90830-9536IA</v>
          </cell>
          <cell r="K2524" t="str">
            <v>HEAT SINK</v>
          </cell>
          <cell r="L2524">
            <v>20160</v>
          </cell>
          <cell r="M2524">
            <v>3.6</v>
          </cell>
          <cell r="N2524">
            <v>72576</v>
          </cell>
          <cell r="O2524">
            <v>3.6</v>
          </cell>
          <cell r="P2524">
            <v>72576</v>
          </cell>
          <cell r="Q2524">
            <v>0</v>
          </cell>
          <cell r="R2524" t="str">
            <v>WISHFUL</v>
          </cell>
        </row>
        <row r="2525">
          <cell r="A2525" t="str">
            <v>B1</v>
          </cell>
          <cell r="B2525" t="str">
            <v>CB1</v>
          </cell>
          <cell r="C2525" t="str">
            <v>GS</v>
          </cell>
          <cell r="D2525" t="str">
            <v>R1</v>
          </cell>
          <cell r="E2525" t="str">
            <v>A</v>
          </cell>
          <cell r="F2525" t="str">
            <v>A99092001161</v>
          </cell>
          <cell r="H2525" t="str">
            <v>199907100481</v>
          </cell>
          <cell r="I2525">
            <v>62</v>
          </cell>
          <cell r="J2525" t="str">
            <v>C90830-9535I</v>
          </cell>
          <cell r="K2525" t="str">
            <v>HEAT SINK</v>
          </cell>
          <cell r="L2525">
            <v>11285</v>
          </cell>
          <cell r="M2525">
            <v>3.7</v>
          </cell>
          <cell r="N2525">
            <v>41755</v>
          </cell>
          <cell r="O2525">
            <v>3.7</v>
          </cell>
          <cell r="P2525">
            <v>41755</v>
          </cell>
          <cell r="Q2525">
            <v>0</v>
          </cell>
          <cell r="R2525" t="str">
            <v>WISHFUL</v>
          </cell>
        </row>
        <row r="2526">
          <cell r="A2526" t="str">
            <v>B1</v>
          </cell>
          <cell r="B2526" t="str">
            <v>CB1</v>
          </cell>
          <cell r="C2526" t="str">
            <v>GS</v>
          </cell>
          <cell r="D2526" t="str">
            <v>R1</v>
          </cell>
          <cell r="E2526" t="str">
            <v>A</v>
          </cell>
          <cell r="F2526" t="str">
            <v>A99092001162</v>
          </cell>
          <cell r="H2526" t="str">
            <v>KEN95810</v>
          </cell>
          <cell r="I2526">
            <v>6</v>
          </cell>
          <cell r="J2526" t="str">
            <v>C90830-9535I</v>
          </cell>
          <cell r="K2526" t="str">
            <v>HEAT SINK</v>
          </cell>
          <cell r="L2526">
            <v>4042</v>
          </cell>
          <cell r="M2526">
            <v>4.8</v>
          </cell>
          <cell r="N2526">
            <v>19402</v>
          </cell>
          <cell r="O2526">
            <v>3.7</v>
          </cell>
          <cell r="P2526">
            <v>14955</v>
          </cell>
          <cell r="Q2526">
            <v>4447</v>
          </cell>
          <cell r="R2526" t="str">
            <v>WISHFUL</v>
          </cell>
        </row>
        <row r="2527">
          <cell r="A2527" t="str">
            <v>B1</v>
          </cell>
          <cell r="B2527" t="str">
            <v>CB1</v>
          </cell>
          <cell r="C2527" t="str">
            <v>GS</v>
          </cell>
          <cell r="D2527" t="str">
            <v>R1</v>
          </cell>
          <cell r="E2527" t="str">
            <v>A</v>
          </cell>
          <cell r="F2527" t="str">
            <v>A99092001163</v>
          </cell>
          <cell r="H2527" t="str">
            <v>199907100541</v>
          </cell>
          <cell r="I2527">
            <v>3</v>
          </cell>
          <cell r="J2527" t="str">
            <v>C90609-9859I</v>
          </cell>
          <cell r="K2527" t="str">
            <v>CONT TERM</v>
          </cell>
          <cell r="L2527">
            <v>350000</v>
          </cell>
          <cell r="M2527">
            <v>0.14499999999999999</v>
          </cell>
          <cell r="N2527">
            <v>50750</v>
          </cell>
          <cell r="O2527">
            <v>0.14499999999999999</v>
          </cell>
          <cell r="P2527">
            <v>50750</v>
          </cell>
          <cell r="Q2527">
            <v>0</v>
          </cell>
          <cell r="R2527" t="str">
            <v>龍竹</v>
          </cell>
        </row>
        <row r="2528">
          <cell r="A2528" t="str">
            <v>B1</v>
          </cell>
          <cell r="B2528" t="str">
            <v>CB1</v>
          </cell>
          <cell r="C2528" t="str">
            <v>GS</v>
          </cell>
          <cell r="D2528" t="str">
            <v>R1</v>
          </cell>
          <cell r="E2528" t="str">
            <v>A</v>
          </cell>
          <cell r="F2528" t="str">
            <v>A99092001164</v>
          </cell>
          <cell r="H2528" t="str">
            <v>199907100787</v>
          </cell>
          <cell r="I2528">
            <v>19</v>
          </cell>
          <cell r="J2528" t="str">
            <v>C90830-858S</v>
          </cell>
          <cell r="K2528" t="str">
            <v>INS. XSTR</v>
          </cell>
          <cell r="L2528">
            <v>110000</v>
          </cell>
          <cell r="M2528">
            <v>0.09</v>
          </cell>
          <cell r="N2528">
            <v>9900</v>
          </cell>
          <cell r="O2528">
            <v>0.09</v>
          </cell>
          <cell r="P2528">
            <v>9900</v>
          </cell>
          <cell r="Q2528">
            <v>0</v>
          </cell>
          <cell r="R2528" t="str">
            <v>鴻準</v>
          </cell>
        </row>
        <row r="2529">
          <cell r="A2529" t="str">
            <v>B1</v>
          </cell>
          <cell r="B2529" t="str">
            <v>CB1</v>
          </cell>
          <cell r="C2529" t="str">
            <v>GS</v>
          </cell>
          <cell r="D2529" t="str">
            <v>R1</v>
          </cell>
          <cell r="E2529" t="str">
            <v>A</v>
          </cell>
          <cell r="F2529" t="str">
            <v>A99092001165</v>
          </cell>
          <cell r="H2529" t="str">
            <v>199909100079</v>
          </cell>
          <cell r="I2529">
            <v>9</v>
          </cell>
          <cell r="J2529" t="str">
            <v>C04458-0001I</v>
          </cell>
          <cell r="K2529" t="str">
            <v>INSULATOR</v>
          </cell>
          <cell r="L2529">
            <v>6500</v>
          </cell>
          <cell r="M2529">
            <v>0.66</v>
          </cell>
          <cell r="N2529">
            <v>4290</v>
          </cell>
          <cell r="O2529">
            <v>0.66</v>
          </cell>
          <cell r="P2529">
            <v>4290</v>
          </cell>
          <cell r="Q2529">
            <v>0</v>
          </cell>
          <cell r="R2529" t="str">
            <v>鴻準</v>
          </cell>
        </row>
        <row r="2530">
          <cell r="A2530" t="str">
            <v>B1</v>
          </cell>
          <cell r="B2530" t="str">
            <v>CB1</v>
          </cell>
          <cell r="C2530" t="str">
            <v>GS</v>
          </cell>
          <cell r="D2530" t="str">
            <v>R1</v>
          </cell>
          <cell r="E2530" t="str">
            <v>A</v>
          </cell>
          <cell r="F2530" t="str">
            <v>A99092001166</v>
          </cell>
          <cell r="H2530" t="str">
            <v>199907100601</v>
          </cell>
          <cell r="I2530">
            <v>20</v>
          </cell>
          <cell r="J2530" t="str">
            <v>C04458-0001I</v>
          </cell>
          <cell r="K2530" t="str">
            <v>INSULATOR</v>
          </cell>
          <cell r="L2530">
            <v>68000</v>
          </cell>
          <cell r="M2530">
            <v>0.66</v>
          </cell>
          <cell r="N2530">
            <v>44880</v>
          </cell>
          <cell r="O2530">
            <v>0.66</v>
          </cell>
          <cell r="P2530">
            <v>44880</v>
          </cell>
          <cell r="Q2530">
            <v>0</v>
          </cell>
          <cell r="R2530" t="str">
            <v>鴻準</v>
          </cell>
        </row>
        <row r="2531">
          <cell r="A2531" t="str">
            <v>B1</v>
          </cell>
          <cell r="B2531" t="str">
            <v>CB1</v>
          </cell>
          <cell r="C2531" t="str">
            <v>GS</v>
          </cell>
          <cell r="D2531" t="str">
            <v>R1</v>
          </cell>
          <cell r="E2531" t="str">
            <v>A</v>
          </cell>
          <cell r="F2531" t="str">
            <v>A99092001167</v>
          </cell>
          <cell r="H2531" t="str">
            <v>199907100787</v>
          </cell>
          <cell r="I2531">
            <v>12</v>
          </cell>
          <cell r="J2531" t="str">
            <v>C04413-0001I</v>
          </cell>
          <cell r="K2531" t="str">
            <v>INSULATOR</v>
          </cell>
          <cell r="L2531">
            <v>75000</v>
          </cell>
          <cell r="M2531">
            <v>0.57999999999999996</v>
          </cell>
          <cell r="N2531">
            <v>43500</v>
          </cell>
          <cell r="O2531">
            <v>0.57999999999999996</v>
          </cell>
          <cell r="P2531">
            <v>43500</v>
          </cell>
          <cell r="Q2531">
            <v>0</v>
          </cell>
          <cell r="R2531" t="str">
            <v>鴻準</v>
          </cell>
        </row>
        <row r="2532">
          <cell r="A2532" t="str">
            <v>B1</v>
          </cell>
          <cell r="B2532" t="str">
            <v>CB1</v>
          </cell>
          <cell r="C2532" t="str">
            <v>GS</v>
          </cell>
          <cell r="D2532" t="str">
            <v>R1</v>
          </cell>
          <cell r="E2532" t="str">
            <v>A</v>
          </cell>
          <cell r="F2532" t="str">
            <v>A99092001168</v>
          </cell>
          <cell r="H2532" t="str">
            <v>199907100601</v>
          </cell>
          <cell r="I2532">
            <v>15</v>
          </cell>
          <cell r="J2532" t="str">
            <v>C04413-0001I</v>
          </cell>
          <cell r="K2532" t="str">
            <v>INSULATOR</v>
          </cell>
          <cell r="L2532">
            <v>5000</v>
          </cell>
          <cell r="M2532">
            <v>0.57999999999999996</v>
          </cell>
          <cell r="N2532">
            <v>2900</v>
          </cell>
          <cell r="O2532">
            <v>0.57999999999999996</v>
          </cell>
          <cell r="P2532">
            <v>2900</v>
          </cell>
          <cell r="Q2532">
            <v>0</v>
          </cell>
          <cell r="R2532" t="str">
            <v>鴻準</v>
          </cell>
        </row>
        <row r="2533">
          <cell r="A2533" t="str">
            <v>B1</v>
          </cell>
          <cell r="B2533" t="str">
            <v>CB1</v>
          </cell>
          <cell r="C2533" t="str">
            <v>GS</v>
          </cell>
          <cell r="D2533" t="str">
            <v>R1</v>
          </cell>
          <cell r="E2533" t="str">
            <v>A</v>
          </cell>
          <cell r="F2533" t="str">
            <v>A99092001169</v>
          </cell>
          <cell r="H2533" t="str">
            <v>199908100561</v>
          </cell>
          <cell r="I2533">
            <v>1</v>
          </cell>
          <cell r="J2533" t="str">
            <v>C04143-0001I</v>
          </cell>
          <cell r="K2533" t="str">
            <v>INSULATOR</v>
          </cell>
          <cell r="L2533">
            <v>27000</v>
          </cell>
          <cell r="M2533">
            <v>0.82</v>
          </cell>
          <cell r="N2533">
            <v>22140</v>
          </cell>
          <cell r="O2533">
            <v>0.82</v>
          </cell>
          <cell r="P2533">
            <v>22140</v>
          </cell>
          <cell r="Q2533">
            <v>0</v>
          </cell>
          <cell r="R2533" t="str">
            <v>鴻準</v>
          </cell>
        </row>
        <row r="2534">
          <cell r="A2534" t="str">
            <v>B1</v>
          </cell>
          <cell r="B2534" t="str">
            <v>CB1</v>
          </cell>
          <cell r="C2534" t="str">
            <v>GS</v>
          </cell>
          <cell r="D2534" t="str">
            <v>R1</v>
          </cell>
          <cell r="E2534" t="str">
            <v>A</v>
          </cell>
          <cell r="F2534" t="str">
            <v>A99092001170</v>
          </cell>
          <cell r="H2534" t="str">
            <v>KFN95030</v>
          </cell>
          <cell r="I2534">
            <v>2</v>
          </cell>
          <cell r="J2534" t="str">
            <v>C04143-0001I</v>
          </cell>
          <cell r="K2534" t="str">
            <v>INSULATOR</v>
          </cell>
          <cell r="L2534">
            <v>25000</v>
          </cell>
          <cell r="M2534">
            <v>0.82</v>
          </cell>
          <cell r="N2534">
            <v>20500</v>
          </cell>
          <cell r="O2534">
            <v>0.82</v>
          </cell>
          <cell r="P2534">
            <v>20500</v>
          </cell>
          <cell r="Q2534">
            <v>0</v>
          </cell>
          <cell r="R2534" t="str">
            <v>鴻準</v>
          </cell>
        </row>
        <row r="2535">
          <cell r="A2535" t="str">
            <v>B1</v>
          </cell>
          <cell r="B2535" t="str">
            <v>CB1</v>
          </cell>
          <cell r="C2535" t="str">
            <v>GS</v>
          </cell>
          <cell r="D2535" t="str">
            <v>R1</v>
          </cell>
          <cell r="E2535" t="str">
            <v>A</v>
          </cell>
          <cell r="F2535" t="str">
            <v>A99092001171</v>
          </cell>
          <cell r="H2535" t="str">
            <v>199909100023</v>
          </cell>
          <cell r="I2535">
            <v>26</v>
          </cell>
          <cell r="J2535" t="str">
            <v>C90012-1100II-ABA</v>
          </cell>
          <cell r="K2535" t="str">
            <v>RES F-B</v>
          </cell>
          <cell r="L2535">
            <v>9000</v>
          </cell>
          <cell r="M2535">
            <v>0.36</v>
          </cell>
          <cell r="N2535">
            <v>3240</v>
          </cell>
          <cell r="O2535">
            <v>0.36</v>
          </cell>
          <cell r="P2535">
            <v>3240</v>
          </cell>
          <cell r="Q2535">
            <v>0</v>
          </cell>
          <cell r="R2535" t="str">
            <v>大亞秋田</v>
          </cell>
        </row>
        <row r="2536">
          <cell r="A2536" t="str">
            <v>B1</v>
          </cell>
          <cell r="B2536" t="str">
            <v>CB1</v>
          </cell>
          <cell r="C2536" t="str">
            <v>GS</v>
          </cell>
          <cell r="D2536" t="str">
            <v>R1</v>
          </cell>
          <cell r="E2536" t="str">
            <v>A</v>
          </cell>
          <cell r="F2536" t="str">
            <v>A99092001172</v>
          </cell>
          <cell r="H2536" t="str">
            <v>199909100023</v>
          </cell>
          <cell r="I2536">
            <v>28</v>
          </cell>
          <cell r="J2536" t="str">
            <v>C90012-E200II-ABA</v>
          </cell>
          <cell r="K2536" t="str">
            <v>RES F-B FP</v>
          </cell>
          <cell r="L2536">
            <v>10000</v>
          </cell>
          <cell r="M2536">
            <v>0.23</v>
          </cell>
          <cell r="N2536">
            <v>2300</v>
          </cell>
          <cell r="O2536">
            <v>0.23</v>
          </cell>
          <cell r="P2536">
            <v>2300</v>
          </cell>
          <cell r="Q2536">
            <v>0</v>
          </cell>
          <cell r="R2536" t="str">
            <v>大亞秋田</v>
          </cell>
        </row>
        <row r="2537">
          <cell r="A2537" t="str">
            <v>B1</v>
          </cell>
          <cell r="B2537" t="str">
            <v>CB1</v>
          </cell>
          <cell r="C2537" t="str">
            <v>GS</v>
          </cell>
          <cell r="D2537" t="str">
            <v>R1</v>
          </cell>
          <cell r="E2537" t="str">
            <v>A</v>
          </cell>
          <cell r="F2537" t="str">
            <v>A99092001173</v>
          </cell>
          <cell r="H2537" t="str">
            <v>KFN96290</v>
          </cell>
          <cell r="I2537">
            <v>3</v>
          </cell>
          <cell r="J2537" t="str">
            <v>C90012-E101II-ABA</v>
          </cell>
          <cell r="K2537" t="str">
            <v>RES F-B FP</v>
          </cell>
          <cell r="L2537">
            <v>10000</v>
          </cell>
          <cell r="M2537">
            <v>0.23</v>
          </cell>
          <cell r="N2537">
            <v>2300</v>
          </cell>
          <cell r="O2537">
            <v>0.23</v>
          </cell>
          <cell r="P2537">
            <v>2300</v>
          </cell>
          <cell r="Q2537">
            <v>0</v>
          </cell>
          <cell r="R2537" t="str">
            <v>大亞秋田</v>
          </cell>
        </row>
        <row r="2538">
          <cell r="A2538" t="str">
            <v>B1</v>
          </cell>
          <cell r="B2538" t="str">
            <v>CB1</v>
          </cell>
          <cell r="C2538" t="str">
            <v>GS</v>
          </cell>
          <cell r="D2538" t="str">
            <v>R1</v>
          </cell>
          <cell r="E2538" t="str">
            <v>A</v>
          </cell>
          <cell r="F2538" t="str">
            <v>A99092001174</v>
          </cell>
          <cell r="H2538" t="str">
            <v>199909100023</v>
          </cell>
          <cell r="I2538">
            <v>6</v>
          </cell>
          <cell r="J2538" t="str">
            <v>C90008-130SG0II</v>
          </cell>
          <cell r="K2538" t="str">
            <v>RES WW NIND</v>
          </cell>
          <cell r="L2538">
            <v>10000</v>
          </cell>
          <cell r="M2538">
            <v>1.2</v>
          </cell>
          <cell r="N2538">
            <v>12000</v>
          </cell>
          <cell r="O2538">
            <v>1.2</v>
          </cell>
          <cell r="P2538">
            <v>12000</v>
          </cell>
          <cell r="Q2538">
            <v>0</v>
          </cell>
          <cell r="R2538" t="str">
            <v>大亞秋田</v>
          </cell>
        </row>
        <row r="2539">
          <cell r="A2539" t="str">
            <v>B1</v>
          </cell>
          <cell r="B2539" t="str">
            <v>CB1</v>
          </cell>
          <cell r="C2539" t="str">
            <v>GS</v>
          </cell>
          <cell r="D2539" t="str">
            <v>R1</v>
          </cell>
          <cell r="E2539" t="str">
            <v>A</v>
          </cell>
          <cell r="F2539" t="str">
            <v>A99092001175</v>
          </cell>
          <cell r="H2539" t="str">
            <v>199909100107</v>
          </cell>
          <cell r="I2539">
            <v>1</v>
          </cell>
          <cell r="J2539" t="str">
            <v>C90620-9692I</v>
          </cell>
          <cell r="K2539" t="str">
            <v>BRACKET</v>
          </cell>
          <cell r="L2539">
            <v>92500</v>
          </cell>
          <cell r="M2539">
            <v>0.5</v>
          </cell>
          <cell r="N2539">
            <v>46250</v>
          </cell>
          <cell r="O2539">
            <v>0.5</v>
          </cell>
          <cell r="P2539">
            <v>46250</v>
          </cell>
          <cell r="Q2539">
            <v>0</v>
          </cell>
          <cell r="R2539" t="str">
            <v>WISHFUL</v>
          </cell>
        </row>
        <row r="2540">
          <cell r="A2540" t="str">
            <v>B1</v>
          </cell>
          <cell r="B2540" t="str">
            <v>CB1</v>
          </cell>
          <cell r="C2540" t="str">
            <v>GS</v>
          </cell>
          <cell r="D2540" t="str">
            <v>R1</v>
          </cell>
          <cell r="E2540" t="str">
            <v>A</v>
          </cell>
          <cell r="F2540" t="str">
            <v>A99092001176</v>
          </cell>
          <cell r="H2540" t="str">
            <v>199908100527</v>
          </cell>
          <cell r="I2540">
            <v>2</v>
          </cell>
          <cell r="J2540" t="str">
            <v>C90620-9937I</v>
          </cell>
          <cell r="K2540" t="str">
            <v>BRACKET SH</v>
          </cell>
          <cell r="L2540">
            <v>30000</v>
          </cell>
          <cell r="M2540">
            <v>0.7</v>
          </cell>
          <cell r="N2540">
            <v>21000</v>
          </cell>
          <cell r="O2540">
            <v>0.7</v>
          </cell>
          <cell r="P2540">
            <v>21000</v>
          </cell>
          <cell r="Q2540">
            <v>0</v>
          </cell>
          <cell r="R2540" t="str">
            <v>WISHFUL</v>
          </cell>
        </row>
        <row r="2541">
          <cell r="A2541" t="str">
            <v>B1</v>
          </cell>
          <cell r="B2541" t="str">
            <v>CB1</v>
          </cell>
          <cell r="C2541" t="str">
            <v>GS</v>
          </cell>
          <cell r="D2541" t="str">
            <v>R1</v>
          </cell>
          <cell r="E2541" t="str">
            <v>A</v>
          </cell>
          <cell r="F2541" t="str">
            <v>A99092001177</v>
          </cell>
          <cell r="H2541" t="str">
            <v>199907100459</v>
          </cell>
          <cell r="I2541">
            <v>4</v>
          </cell>
          <cell r="J2541" t="str">
            <v>C02507-0001I</v>
          </cell>
          <cell r="K2541" t="str">
            <v>COVER</v>
          </cell>
          <cell r="L2541">
            <v>6000</v>
          </cell>
          <cell r="M2541">
            <v>5.5</v>
          </cell>
          <cell r="N2541">
            <v>33000</v>
          </cell>
          <cell r="O2541">
            <v>5</v>
          </cell>
          <cell r="P2541">
            <v>30000</v>
          </cell>
          <cell r="Q2541">
            <v>3000</v>
          </cell>
          <cell r="R2541" t="str">
            <v>電子</v>
          </cell>
        </row>
        <row r="2542">
          <cell r="A2542" t="str">
            <v>B1</v>
          </cell>
          <cell r="B2542" t="str">
            <v>CB1</v>
          </cell>
          <cell r="C2542" t="str">
            <v>GS</v>
          </cell>
          <cell r="D2542" t="str">
            <v>R1</v>
          </cell>
          <cell r="E2542" t="str">
            <v>A</v>
          </cell>
          <cell r="F2542" t="str">
            <v>A99092001178</v>
          </cell>
          <cell r="H2542" t="str">
            <v>199909100452</v>
          </cell>
          <cell r="I2542">
            <v>5</v>
          </cell>
          <cell r="J2542" t="str">
            <v>C01917-0003I</v>
          </cell>
          <cell r="K2542" t="str">
            <v>LABEL I/O</v>
          </cell>
          <cell r="L2542">
            <v>42000</v>
          </cell>
          <cell r="M2542">
            <v>0.41</v>
          </cell>
          <cell r="N2542">
            <v>17220</v>
          </cell>
          <cell r="O2542">
            <v>0.41</v>
          </cell>
          <cell r="P2542">
            <v>17220</v>
          </cell>
          <cell r="Q2542">
            <v>0</v>
          </cell>
          <cell r="R2542" t="str">
            <v>沛勝發展</v>
          </cell>
        </row>
        <row r="2543">
          <cell r="A2543" t="str">
            <v>B1</v>
          </cell>
          <cell r="B2543" t="str">
            <v>CB1</v>
          </cell>
          <cell r="C2543" t="str">
            <v>GS</v>
          </cell>
          <cell r="D2543" t="str">
            <v>R1</v>
          </cell>
          <cell r="E2543" t="str">
            <v>A</v>
          </cell>
          <cell r="F2543" t="str">
            <v>A99092001179</v>
          </cell>
          <cell r="H2543" t="str">
            <v>199909100333</v>
          </cell>
          <cell r="I2543">
            <v>2</v>
          </cell>
          <cell r="J2543" t="str">
            <v>C01230-0006I</v>
          </cell>
          <cell r="K2543" t="str">
            <v>LABEL BLANK</v>
          </cell>
          <cell r="L2543">
            <v>50000</v>
          </cell>
          <cell r="M2543">
            <v>0.05</v>
          </cell>
          <cell r="N2543">
            <v>2500</v>
          </cell>
          <cell r="O2543">
            <v>0.05</v>
          </cell>
          <cell r="P2543">
            <v>2500</v>
          </cell>
          <cell r="Q2543">
            <v>0</v>
          </cell>
          <cell r="R2543" t="str">
            <v>沛勝發展</v>
          </cell>
        </row>
        <row r="2544">
          <cell r="A2544" t="str">
            <v>B1</v>
          </cell>
          <cell r="B2544" t="str">
            <v>CB1</v>
          </cell>
          <cell r="C2544" t="str">
            <v>GS</v>
          </cell>
          <cell r="D2544" t="str">
            <v>R1</v>
          </cell>
          <cell r="E2544" t="str">
            <v>A</v>
          </cell>
          <cell r="F2544" t="str">
            <v>A99092001180</v>
          </cell>
          <cell r="H2544" t="str">
            <v>199909100344</v>
          </cell>
          <cell r="I2544">
            <v>1</v>
          </cell>
          <cell r="J2544" t="str">
            <v>C01957-0004I</v>
          </cell>
          <cell r="K2544" t="str">
            <v>LABEL I/O</v>
          </cell>
          <cell r="L2544">
            <v>15000</v>
          </cell>
          <cell r="M2544">
            <v>0.41</v>
          </cell>
          <cell r="N2544">
            <v>6150</v>
          </cell>
          <cell r="O2544">
            <v>0.8</v>
          </cell>
          <cell r="P2544">
            <v>12000</v>
          </cell>
          <cell r="Q2544">
            <v>-5850</v>
          </cell>
          <cell r="R2544" t="str">
            <v>沛勝發展</v>
          </cell>
        </row>
        <row r="2545">
          <cell r="A2545" t="str">
            <v>B1</v>
          </cell>
          <cell r="B2545" t="str">
            <v>CB1</v>
          </cell>
          <cell r="C2545" t="str">
            <v>GS</v>
          </cell>
          <cell r="D2545" t="str">
            <v>R1</v>
          </cell>
          <cell r="E2545" t="str">
            <v>A</v>
          </cell>
          <cell r="F2545" t="str">
            <v>A99092001181</v>
          </cell>
          <cell r="H2545" t="str">
            <v>199907100811</v>
          </cell>
          <cell r="I2545">
            <v>4</v>
          </cell>
          <cell r="J2545" t="str">
            <v>C01694-0001I</v>
          </cell>
          <cell r="K2545" t="str">
            <v>LABEL WARN</v>
          </cell>
          <cell r="L2545">
            <v>45000</v>
          </cell>
          <cell r="M2545">
            <v>0.09</v>
          </cell>
          <cell r="N2545">
            <v>4050</v>
          </cell>
          <cell r="O2545">
            <v>0.09</v>
          </cell>
          <cell r="P2545">
            <v>4050</v>
          </cell>
          <cell r="Q2545">
            <v>0</v>
          </cell>
          <cell r="R2545" t="str">
            <v>沛勝發展</v>
          </cell>
        </row>
        <row r="2546">
          <cell r="A2546" t="str">
            <v>B1</v>
          </cell>
          <cell r="B2546" t="str">
            <v>CB1</v>
          </cell>
          <cell r="C2546" t="str">
            <v>GS</v>
          </cell>
          <cell r="D2546" t="str">
            <v>R1</v>
          </cell>
          <cell r="E2546" t="str">
            <v>A</v>
          </cell>
          <cell r="F2546" t="str">
            <v>A99092001182</v>
          </cell>
          <cell r="H2546" t="str">
            <v>199907100648</v>
          </cell>
          <cell r="I2546">
            <v>1</v>
          </cell>
          <cell r="J2546" t="str">
            <v>C01B28-0002I</v>
          </cell>
          <cell r="K2546" t="str">
            <v>LABEL I/O</v>
          </cell>
          <cell r="L2546">
            <v>1500</v>
          </cell>
          <cell r="M2546">
            <v>0.41</v>
          </cell>
          <cell r="N2546">
            <v>615</v>
          </cell>
          <cell r="O2546">
            <v>0.41</v>
          </cell>
          <cell r="P2546">
            <v>615</v>
          </cell>
          <cell r="Q2546">
            <v>0</v>
          </cell>
          <cell r="R2546" t="str">
            <v>沛勝發展</v>
          </cell>
        </row>
        <row r="2547">
          <cell r="A2547" t="str">
            <v>B1</v>
          </cell>
          <cell r="B2547" t="str">
            <v>CB1</v>
          </cell>
          <cell r="C2547" t="str">
            <v>GS</v>
          </cell>
          <cell r="D2547" t="str">
            <v>R1</v>
          </cell>
          <cell r="E2547" t="str">
            <v>A</v>
          </cell>
          <cell r="F2547" t="str">
            <v>A99092001183</v>
          </cell>
          <cell r="H2547" t="str">
            <v>KFN95821</v>
          </cell>
          <cell r="I2547">
            <v>38</v>
          </cell>
          <cell r="J2547" t="str">
            <v>C01B45-0001I</v>
          </cell>
          <cell r="K2547" t="str">
            <v>LABEL I/O</v>
          </cell>
          <cell r="L2547">
            <v>1500</v>
          </cell>
          <cell r="M2547">
            <v>0.41</v>
          </cell>
          <cell r="N2547">
            <v>615</v>
          </cell>
          <cell r="O2547">
            <v>0.41</v>
          </cell>
          <cell r="P2547">
            <v>615</v>
          </cell>
          <cell r="Q2547">
            <v>0</v>
          </cell>
          <cell r="R2547" t="str">
            <v>沛勝發展</v>
          </cell>
        </row>
        <row r="2548">
          <cell r="A2548" t="str">
            <v>B1</v>
          </cell>
          <cell r="B2548" t="str">
            <v>CB1</v>
          </cell>
          <cell r="C2548" t="str">
            <v>GS</v>
          </cell>
          <cell r="D2548" t="str">
            <v>R1</v>
          </cell>
          <cell r="E2548" t="str">
            <v>A</v>
          </cell>
          <cell r="F2548" t="str">
            <v>A99092001184</v>
          </cell>
          <cell r="H2548" t="str">
            <v>199908100689</v>
          </cell>
          <cell r="I2548">
            <v>4</v>
          </cell>
          <cell r="J2548" t="str">
            <v>C01603-0001I</v>
          </cell>
          <cell r="K2548" t="str">
            <v>LABEL WARN</v>
          </cell>
          <cell r="L2548">
            <v>7000</v>
          </cell>
          <cell r="M2548">
            <v>0.4</v>
          </cell>
          <cell r="N2548">
            <v>2800</v>
          </cell>
          <cell r="O2548">
            <v>0.4</v>
          </cell>
          <cell r="P2548">
            <v>2800</v>
          </cell>
          <cell r="Q2548">
            <v>0</v>
          </cell>
          <cell r="R2548" t="str">
            <v>沛勝發展</v>
          </cell>
        </row>
        <row r="2549">
          <cell r="A2549" t="str">
            <v>B1</v>
          </cell>
          <cell r="B2549" t="str">
            <v>CB1</v>
          </cell>
          <cell r="C2549" t="str">
            <v>GS</v>
          </cell>
          <cell r="D2549" t="str">
            <v>R1</v>
          </cell>
          <cell r="E2549" t="str">
            <v>A</v>
          </cell>
          <cell r="F2549" t="str">
            <v>A99092001185</v>
          </cell>
          <cell r="H2549" t="str">
            <v>199908100793</v>
          </cell>
          <cell r="I2549">
            <v>7</v>
          </cell>
          <cell r="J2549" t="str">
            <v>C01B86-0001I</v>
          </cell>
          <cell r="K2549" t="str">
            <v>LABEL I/O</v>
          </cell>
          <cell r="L2549">
            <v>23000</v>
          </cell>
          <cell r="M2549">
            <v>0.62</v>
          </cell>
          <cell r="N2549">
            <v>14260</v>
          </cell>
          <cell r="O2549">
            <v>0.62</v>
          </cell>
          <cell r="P2549">
            <v>14260</v>
          </cell>
          <cell r="Q2549">
            <v>0</v>
          </cell>
          <cell r="R2549" t="str">
            <v>沛勝發展</v>
          </cell>
        </row>
        <row r="2550">
          <cell r="A2550" t="str">
            <v>B1</v>
          </cell>
          <cell r="B2550" t="str">
            <v>CB1</v>
          </cell>
          <cell r="C2550" t="str">
            <v>GS</v>
          </cell>
          <cell r="D2550" t="str">
            <v>R1</v>
          </cell>
          <cell r="E2550" t="str">
            <v>A</v>
          </cell>
          <cell r="F2550" t="str">
            <v>A99092001186</v>
          </cell>
          <cell r="H2550" t="str">
            <v>199907100811</v>
          </cell>
          <cell r="I2550">
            <v>10</v>
          </cell>
          <cell r="J2550" t="str">
            <v>C01C89-0001I</v>
          </cell>
          <cell r="K2550" t="str">
            <v>LABEL I/O</v>
          </cell>
          <cell r="L2550">
            <v>1000</v>
          </cell>
          <cell r="M2550">
            <v>0.62</v>
          </cell>
          <cell r="N2550">
            <v>620</v>
          </cell>
          <cell r="O2550">
            <v>0.62</v>
          </cell>
          <cell r="P2550">
            <v>620</v>
          </cell>
          <cell r="Q2550">
            <v>0</v>
          </cell>
          <cell r="R2550" t="str">
            <v>沛勝發展</v>
          </cell>
        </row>
        <row r="2551">
          <cell r="A2551" t="str">
            <v>B1</v>
          </cell>
          <cell r="B2551" t="str">
            <v>CB1</v>
          </cell>
          <cell r="C2551" t="str">
            <v>GS</v>
          </cell>
          <cell r="D2551" t="str">
            <v>R1</v>
          </cell>
          <cell r="E2551" t="str">
            <v>A</v>
          </cell>
          <cell r="F2551" t="str">
            <v>A99092001187</v>
          </cell>
          <cell r="H2551" t="str">
            <v>199909100345</v>
          </cell>
          <cell r="I2551">
            <v>2</v>
          </cell>
          <cell r="J2551" t="str">
            <v>C01C61-0002I</v>
          </cell>
          <cell r="K2551" t="str">
            <v>LABEL</v>
          </cell>
          <cell r="L2551">
            <v>1500</v>
          </cell>
          <cell r="M2551">
            <v>0.41</v>
          </cell>
          <cell r="N2551">
            <v>615</v>
          </cell>
          <cell r="O2551">
            <v>0.41</v>
          </cell>
          <cell r="P2551">
            <v>615</v>
          </cell>
          <cell r="Q2551">
            <v>0</v>
          </cell>
          <cell r="R2551" t="str">
            <v>沛勝發展</v>
          </cell>
        </row>
        <row r="2552">
          <cell r="A2552" t="str">
            <v>B1</v>
          </cell>
          <cell r="B2552" t="str">
            <v>CB1</v>
          </cell>
          <cell r="C2552" t="str">
            <v>GS</v>
          </cell>
          <cell r="D2552" t="str">
            <v>R1</v>
          </cell>
          <cell r="E2552" t="str">
            <v>A</v>
          </cell>
          <cell r="F2552" t="str">
            <v>A99092001188</v>
          </cell>
          <cell r="H2552" t="str">
            <v>199907100374</v>
          </cell>
          <cell r="I2552">
            <v>38</v>
          </cell>
          <cell r="J2552" t="str">
            <v>C01C61-0002I</v>
          </cell>
          <cell r="K2552" t="str">
            <v>LABEL</v>
          </cell>
          <cell r="L2552">
            <v>2500</v>
          </cell>
          <cell r="M2552">
            <v>0.41</v>
          </cell>
          <cell r="N2552">
            <v>1025</v>
          </cell>
          <cell r="O2552">
            <v>0.41</v>
          </cell>
          <cell r="P2552">
            <v>1025</v>
          </cell>
          <cell r="Q2552">
            <v>0</v>
          </cell>
          <cell r="R2552" t="str">
            <v>沛勝發展</v>
          </cell>
        </row>
        <row r="2553">
          <cell r="A2553" t="str">
            <v>B1</v>
          </cell>
          <cell r="B2553" t="str">
            <v>CB1</v>
          </cell>
          <cell r="C2553" t="str">
            <v>GS</v>
          </cell>
          <cell r="D2553" t="str">
            <v>R1</v>
          </cell>
          <cell r="E2553" t="str">
            <v>A</v>
          </cell>
          <cell r="F2553" t="str">
            <v>A99092001189</v>
          </cell>
          <cell r="H2553" t="str">
            <v>199908100158</v>
          </cell>
          <cell r="I2553">
            <v>3</v>
          </cell>
          <cell r="J2553" t="str">
            <v>CT4921-9983I</v>
          </cell>
          <cell r="K2553" t="str">
            <v>TAPE POLYESTER</v>
          </cell>
          <cell r="L2553">
            <v>1056</v>
          </cell>
          <cell r="M2553">
            <v>0.23300000000000001</v>
          </cell>
          <cell r="N2553">
            <v>246</v>
          </cell>
          <cell r="O2553">
            <v>0.21</v>
          </cell>
          <cell r="P2553">
            <v>222</v>
          </cell>
          <cell r="Q2553">
            <v>24</v>
          </cell>
          <cell r="R2553" t="str">
            <v>友俊</v>
          </cell>
        </row>
        <row r="2554">
          <cell r="A2554" t="str">
            <v>B1</v>
          </cell>
          <cell r="B2554" t="str">
            <v>CB1</v>
          </cell>
          <cell r="C2554" t="str">
            <v>GS</v>
          </cell>
          <cell r="D2554" t="str">
            <v>R1</v>
          </cell>
          <cell r="E2554" t="str">
            <v>A</v>
          </cell>
          <cell r="F2554" t="str">
            <v>A99092001190</v>
          </cell>
          <cell r="H2554" t="str">
            <v>199908100158</v>
          </cell>
          <cell r="I2554">
            <v>8</v>
          </cell>
          <cell r="J2554" t="str">
            <v>CT4921-9997I</v>
          </cell>
          <cell r="K2554" t="str">
            <v>TAPE POLYESTER</v>
          </cell>
          <cell r="L2554">
            <v>19800</v>
          </cell>
          <cell r="M2554">
            <v>0.33600000000000002</v>
          </cell>
          <cell r="N2554">
            <v>6653</v>
          </cell>
          <cell r="O2554">
            <v>0.33600000000000002</v>
          </cell>
          <cell r="P2554">
            <v>6653</v>
          </cell>
          <cell r="Q2554">
            <v>0</v>
          </cell>
          <cell r="R2554" t="str">
            <v>友俊</v>
          </cell>
        </row>
        <row r="2555">
          <cell r="A2555" t="str">
            <v>B1</v>
          </cell>
          <cell r="B2555" t="str">
            <v>CB1</v>
          </cell>
          <cell r="C2555" t="str">
            <v>GS</v>
          </cell>
          <cell r="D2555" t="str">
            <v>R1</v>
          </cell>
          <cell r="E2555" t="str">
            <v>A</v>
          </cell>
          <cell r="F2555" t="str">
            <v>A99092001191</v>
          </cell>
          <cell r="H2555" t="str">
            <v>199908100158</v>
          </cell>
          <cell r="I2555">
            <v>7</v>
          </cell>
          <cell r="J2555" t="str">
            <v>CT4921-9986I</v>
          </cell>
          <cell r="K2555" t="str">
            <v>TAPE POLYESTER</v>
          </cell>
          <cell r="L2555">
            <v>19800</v>
          </cell>
          <cell r="M2555">
            <v>0.28699999999999998</v>
          </cell>
          <cell r="N2555">
            <v>5683</v>
          </cell>
          <cell r="O2555">
            <v>0.28699999999999998</v>
          </cell>
          <cell r="P2555">
            <v>5683</v>
          </cell>
          <cell r="Q2555">
            <v>0</v>
          </cell>
          <cell r="R2555" t="str">
            <v>友俊</v>
          </cell>
        </row>
        <row r="2556">
          <cell r="A2556" t="str">
            <v>B1</v>
          </cell>
          <cell r="B2556" t="str">
            <v>CB1</v>
          </cell>
          <cell r="C2556" t="str">
            <v>GS</v>
          </cell>
          <cell r="D2556" t="str">
            <v>R1</v>
          </cell>
          <cell r="E2556" t="str">
            <v>A</v>
          </cell>
          <cell r="F2556" t="str">
            <v>A99092001192</v>
          </cell>
          <cell r="H2556" t="str">
            <v>KPN92324</v>
          </cell>
          <cell r="I2556">
            <v>2</v>
          </cell>
          <cell r="J2556" t="str">
            <v>CT4921-126</v>
          </cell>
          <cell r="K2556" t="str">
            <v>TAPE POLYESTER</v>
          </cell>
          <cell r="L2556">
            <v>19800</v>
          </cell>
          <cell r="M2556">
            <v>0.128</v>
          </cell>
          <cell r="N2556">
            <v>2534</v>
          </cell>
          <cell r="O2556">
            <v>0.106</v>
          </cell>
          <cell r="P2556">
            <v>2099</v>
          </cell>
          <cell r="Q2556">
            <v>435</v>
          </cell>
          <cell r="R2556" t="str">
            <v>友俊</v>
          </cell>
        </row>
        <row r="2557">
          <cell r="A2557" t="str">
            <v>B1</v>
          </cell>
          <cell r="B2557" t="str">
            <v>CB1</v>
          </cell>
          <cell r="C2557" t="str">
            <v>GS</v>
          </cell>
          <cell r="D2557" t="str">
            <v>R1</v>
          </cell>
          <cell r="E2557" t="str">
            <v>A</v>
          </cell>
          <cell r="F2557" t="str">
            <v>A99092001193</v>
          </cell>
          <cell r="H2557" t="str">
            <v>199908100158</v>
          </cell>
          <cell r="I2557">
            <v>4</v>
          </cell>
          <cell r="J2557" t="str">
            <v>CT4921-9983I</v>
          </cell>
          <cell r="K2557" t="str">
            <v>TAPE POLYESTER</v>
          </cell>
          <cell r="L2557">
            <v>10428</v>
          </cell>
          <cell r="M2557">
            <v>0.23300000000000001</v>
          </cell>
          <cell r="N2557">
            <v>2430</v>
          </cell>
          <cell r="O2557">
            <v>0.21</v>
          </cell>
          <cell r="P2557">
            <v>2190</v>
          </cell>
          <cell r="Q2557">
            <v>240</v>
          </cell>
          <cell r="R2557" t="str">
            <v>友俊</v>
          </cell>
        </row>
        <row r="2558">
          <cell r="A2558" t="str">
            <v>B1</v>
          </cell>
          <cell r="B2558" t="str">
            <v>CB1</v>
          </cell>
          <cell r="C2558" t="str">
            <v>GS</v>
          </cell>
          <cell r="D2558" t="str">
            <v>R1</v>
          </cell>
          <cell r="E2558" t="str">
            <v>A</v>
          </cell>
          <cell r="F2558" t="str">
            <v>A99092001194</v>
          </cell>
          <cell r="H2558" t="str">
            <v>199908100802</v>
          </cell>
          <cell r="I2558">
            <v>1</v>
          </cell>
          <cell r="J2558" t="str">
            <v>C90095-1372ILFA</v>
          </cell>
          <cell r="K2558" t="str">
            <v>RES TFLM</v>
          </cell>
          <cell r="L2558">
            <v>5000</v>
          </cell>
          <cell r="M2558">
            <v>5.8000000000000003E-2</v>
          </cell>
          <cell r="N2558">
            <v>290</v>
          </cell>
          <cell r="O2558">
            <v>7.0000000000000007E-2</v>
          </cell>
          <cell r="P2558">
            <v>350</v>
          </cell>
          <cell r="Q2558">
            <v>-60</v>
          </cell>
          <cell r="R2558" t="str">
            <v>旺銓</v>
          </cell>
        </row>
        <row r="2559">
          <cell r="A2559" t="str">
            <v>B1</v>
          </cell>
          <cell r="B2559" t="str">
            <v>CB1</v>
          </cell>
          <cell r="C2559" t="str">
            <v>GS</v>
          </cell>
          <cell r="D2559" t="str">
            <v>R1</v>
          </cell>
          <cell r="E2559" t="str">
            <v>A</v>
          </cell>
          <cell r="F2559" t="str">
            <v>A99092001195</v>
          </cell>
          <cell r="H2559" t="str">
            <v>199909100284</v>
          </cell>
          <cell r="I2559">
            <v>1</v>
          </cell>
          <cell r="J2559" t="str">
            <v>C90610-9988I</v>
          </cell>
          <cell r="K2559" t="str">
            <v>COVER DUST</v>
          </cell>
          <cell r="L2559">
            <v>15000</v>
          </cell>
          <cell r="M2559">
            <v>0.81789999999999996</v>
          </cell>
          <cell r="N2559">
            <v>12268</v>
          </cell>
          <cell r="O2559">
            <v>0.42830000000000001</v>
          </cell>
          <cell r="P2559">
            <v>6424</v>
          </cell>
          <cell r="Q2559">
            <v>5844</v>
          </cell>
          <cell r="R2559" t="str">
            <v>啟志</v>
          </cell>
        </row>
        <row r="2560">
          <cell r="A2560" t="str">
            <v>B1</v>
          </cell>
          <cell r="B2560" t="str">
            <v>CB1</v>
          </cell>
          <cell r="C2560" t="str">
            <v>GS</v>
          </cell>
          <cell r="D2560" t="str">
            <v>R1</v>
          </cell>
          <cell r="E2560" t="str">
            <v>A</v>
          </cell>
          <cell r="F2560" t="str">
            <v>A99092001196</v>
          </cell>
          <cell r="H2560" t="str">
            <v>199909100284</v>
          </cell>
          <cell r="I2560">
            <v>2</v>
          </cell>
          <cell r="J2560" t="str">
            <v>C90610-9989I</v>
          </cell>
          <cell r="K2560" t="str">
            <v>COVER DUST</v>
          </cell>
          <cell r="L2560">
            <v>10000</v>
          </cell>
          <cell r="M2560">
            <v>1.6744000000000001</v>
          </cell>
          <cell r="N2560">
            <v>16744</v>
          </cell>
          <cell r="O2560">
            <v>1.6744000000000001</v>
          </cell>
          <cell r="P2560">
            <v>16744</v>
          </cell>
          <cell r="Q2560">
            <v>0</v>
          </cell>
          <cell r="R2560" t="str">
            <v>啟志</v>
          </cell>
        </row>
        <row r="2561">
          <cell r="A2561" t="str">
            <v>B1</v>
          </cell>
          <cell r="B2561" t="str">
            <v>CB1</v>
          </cell>
          <cell r="C2561" t="str">
            <v>GS</v>
          </cell>
          <cell r="D2561" t="str">
            <v>R1</v>
          </cell>
          <cell r="E2561" t="str">
            <v>A</v>
          </cell>
          <cell r="F2561" t="str">
            <v>A99092001197</v>
          </cell>
          <cell r="H2561" t="str">
            <v>199908100802</v>
          </cell>
          <cell r="I2561">
            <v>2</v>
          </cell>
          <cell r="J2561" t="str">
            <v>C90095-1372ILFA</v>
          </cell>
          <cell r="K2561" t="str">
            <v>RES TFLM</v>
          </cell>
          <cell r="L2561">
            <v>5000</v>
          </cell>
          <cell r="M2561">
            <v>5.8000000000000003E-2</v>
          </cell>
          <cell r="N2561">
            <v>290</v>
          </cell>
          <cell r="O2561">
            <v>7.0000000000000007E-2</v>
          </cell>
          <cell r="P2561">
            <v>350</v>
          </cell>
          <cell r="Q2561">
            <v>-60</v>
          </cell>
          <cell r="R2561" t="str">
            <v>旺銓</v>
          </cell>
        </row>
        <row r="2562">
          <cell r="A2562" t="str">
            <v>B1</v>
          </cell>
          <cell r="B2562" t="str">
            <v>CB1</v>
          </cell>
          <cell r="C2562" t="str">
            <v>GS</v>
          </cell>
          <cell r="D2562" t="str">
            <v>R1</v>
          </cell>
          <cell r="E2562" t="str">
            <v>A</v>
          </cell>
          <cell r="F2562" t="str">
            <v>A99092001198</v>
          </cell>
          <cell r="H2562" t="str">
            <v>199907100205</v>
          </cell>
          <cell r="I2562">
            <v>5</v>
          </cell>
          <cell r="J2562" t="str">
            <v>C20911-0001I</v>
          </cell>
          <cell r="K2562" t="str">
            <v>XFMR MAIN</v>
          </cell>
          <cell r="L2562">
            <v>1559</v>
          </cell>
          <cell r="M2562">
            <v>32.200000000000003</v>
          </cell>
          <cell r="N2562">
            <v>50200</v>
          </cell>
          <cell r="O2562">
            <v>25.673999999999999</v>
          </cell>
          <cell r="P2562">
            <v>40026</v>
          </cell>
          <cell r="Q2562">
            <v>10174</v>
          </cell>
          <cell r="R2562" t="str">
            <v>台灣伏特</v>
          </cell>
        </row>
        <row r="2563">
          <cell r="A2563" t="str">
            <v>B1</v>
          </cell>
          <cell r="B2563" t="str">
            <v>CB1</v>
          </cell>
          <cell r="C2563" t="str">
            <v>GS</v>
          </cell>
          <cell r="D2563" t="str">
            <v>R1</v>
          </cell>
          <cell r="E2563" t="str">
            <v>A</v>
          </cell>
          <cell r="F2563" t="str">
            <v>A99092001199</v>
          </cell>
          <cell r="H2563" t="str">
            <v>199908100107</v>
          </cell>
          <cell r="I2563">
            <v>2</v>
          </cell>
          <cell r="J2563" t="str">
            <v>C02354-0003I</v>
          </cell>
          <cell r="K2563" t="str">
            <v>CHASSIS</v>
          </cell>
          <cell r="L2563">
            <v>3560</v>
          </cell>
          <cell r="M2563">
            <v>15.5</v>
          </cell>
          <cell r="N2563">
            <v>55180</v>
          </cell>
          <cell r="O2563">
            <v>15.5</v>
          </cell>
          <cell r="P2563">
            <v>55180</v>
          </cell>
          <cell r="Q2563">
            <v>0</v>
          </cell>
          <cell r="R2563" t="str">
            <v>萬承</v>
          </cell>
        </row>
        <row r="2564">
          <cell r="A2564" t="str">
            <v>B1</v>
          </cell>
          <cell r="B2564" t="str">
            <v>CB1</v>
          </cell>
          <cell r="C2564" t="str">
            <v>GS</v>
          </cell>
          <cell r="D2564" t="str">
            <v>R1</v>
          </cell>
          <cell r="E2564" t="str">
            <v>A</v>
          </cell>
          <cell r="F2564" t="str">
            <v>A99092001200</v>
          </cell>
          <cell r="H2564" t="str">
            <v>199908100107</v>
          </cell>
          <cell r="I2564">
            <v>1</v>
          </cell>
          <cell r="J2564" t="str">
            <v>C02353-0002I</v>
          </cell>
          <cell r="K2564" t="str">
            <v>COVER</v>
          </cell>
          <cell r="L2564">
            <v>1280</v>
          </cell>
          <cell r="M2564">
            <v>14.5</v>
          </cell>
          <cell r="N2564">
            <v>18560</v>
          </cell>
          <cell r="O2564">
            <v>14.5</v>
          </cell>
          <cell r="P2564">
            <v>18560</v>
          </cell>
          <cell r="Q2564">
            <v>0</v>
          </cell>
          <cell r="R2564" t="str">
            <v>萬承</v>
          </cell>
        </row>
        <row r="2565">
          <cell r="A2565" t="str">
            <v>B1</v>
          </cell>
          <cell r="B2565" t="str">
            <v>CB1</v>
          </cell>
          <cell r="C2565" t="str">
            <v>GS</v>
          </cell>
          <cell r="D2565" t="str">
            <v>R1</v>
          </cell>
          <cell r="E2565" t="str">
            <v>A</v>
          </cell>
          <cell r="F2565" t="str">
            <v>A99092001201</v>
          </cell>
          <cell r="H2565" t="str">
            <v>KJN95958</v>
          </cell>
          <cell r="I2565">
            <v>1</v>
          </cell>
          <cell r="J2565" t="str">
            <v>C90691-9982I</v>
          </cell>
          <cell r="K2565" t="str">
            <v>AC RECEP I</v>
          </cell>
          <cell r="L2565">
            <v>18000</v>
          </cell>
          <cell r="M2565">
            <v>2.1</v>
          </cell>
          <cell r="N2565">
            <v>37800</v>
          </cell>
          <cell r="O2565">
            <v>2</v>
          </cell>
          <cell r="P2565">
            <v>36000</v>
          </cell>
          <cell r="Q2565">
            <v>1800</v>
          </cell>
          <cell r="R2565" t="str">
            <v>力瑋(新加</v>
          </cell>
        </row>
        <row r="2566">
          <cell r="A2566" t="str">
            <v>B1</v>
          </cell>
          <cell r="B2566" t="str">
            <v>CB1</v>
          </cell>
          <cell r="C2566" t="str">
            <v>GS</v>
          </cell>
          <cell r="D2566" t="str">
            <v>R1</v>
          </cell>
          <cell r="E2566" t="str">
            <v>A</v>
          </cell>
          <cell r="F2566" t="str">
            <v>A99092001220</v>
          </cell>
          <cell r="H2566" t="str">
            <v>199909100154</v>
          </cell>
          <cell r="I2566">
            <v>2</v>
          </cell>
          <cell r="J2566" t="str">
            <v>C90830-9516IA</v>
          </cell>
          <cell r="K2566" t="str">
            <v>HEAT SINK</v>
          </cell>
          <cell r="L2566">
            <v>512</v>
          </cell>
          <cell r="M2566">
            <v>2.2000000000000002</v>
          </cell>
          <cell r="N2566">
            <v>1126</v>
          </cell>
          <cell r="O2566">
            <v>2.2000000000000002</v>
          </cell>
          <cell r="P2566">
            <v>1126</v>
          </cell>
          <cell r="Q2566">
            <v>0</v>
          </cell>
          <cell r="R2566" t="str">
            <v>萬承</v>
          </cell>
        </row>
        <row r="2567">
          <cell r="A2567" t="str">
            <v>B1</v>
          </cell>
          <cell r="B2567" t="str">
            <v>CB1</v>
          </cell>
          <cell r="C2567" t="str">
            <v>GS</v>
          </cell>
          <cell r="D2567" t="str">
            <v>R1</v>
          </cell>
          <cell r="E2567" t="str">
            <v>A</v>
          </cell>
          <cell r="F2567" t="str">
            <v>A99092001221</v>
          </cell>
          <cell r="H2567" t="str">
            <v>199909100154</v>
          </cell>
          <cell r="I2567">
            <v>1</v>
          </cell>
          <cell r="J2567" t="str">
            <v>C90830-9515I</v>
          </cell>
          <cell r="K2567" t="str">
            <v>HEAT SINK</v>
          </cell>
          <cell r="L2567">
            <v>304</v>
          </cell>
          <cell r="M2567">
            <v>3</v>
          </cell>
          <cell r="N2567">
            <v>912</v>
          </cell>
          <cell r="O2567">
            <v>3</v>
          </cell>
          <cell r="P2567">
            <v>912</v>
          </cell>
          <cell r="Q2567">
            <v>0</v>
          </cell>
          <cell r="R2567" t="str">
            <v>萬承</v>
          </cell>
        </row>
        <row r="2568">
          <cell r="A2568" t="str">
            <v>B1</v>
          </cell>
          <cell r="B2568" t="str">
            <v>CB1</v>
          </cell>
          <cell r="C2568" t="str">
            <v>GS</v>
          </cell>
          <cell r="D2568" t="str">
            <v>R1</v>
          </cell>
          <cell r="E2568" t="str">
            <v>A</v>
          </cell>
          <cell r="F2568" t="str">
            <v>A99092001222</v>
          </cell>
          <cell r="H2568" t="str">
            <v>199909100144</v>
          </cell>
          <cell r="I2568">
            <v>2</v>
          </cell>
          <cell r="J2568" t="str">
            <v>C02411-0004I</v>
          </cell>
          <cell r="K2568" t="str">
            <v>COVER</v>
          </cell>
          <cell r="L2568">
            <v>7772</v>
          </cell>
          <cell r="M2568">
            <v>8.1999999999999993</v>
          </cell>
          <cell r="N2568">
            <v>63730</v>
          </cell>
          <cell r="O2568">
            <v>8.1999999999999993</v>
          </cell>
          <cell r="P2568">
            <v>63730</v>
          </cell>
          <cell r="Q2568">
            <v>0</v>
          </cell>
          <cell r="R2568" t="str">
            <v>萬承</v>
          </cell>
        </row>
        <row r="2569">
          <cell r="A2569" t="str">
            <v>B1</v>
          </cell>
          <cell r="B2569" t="str">
            <v>CB1</v>
          </cell>
          <cell r="C2569" t="str">
            <v>GS</v>
          </cell>
          <cell r="D2569" t="str">
            <v>R1</v>
          </cell>
          <cell r="E2569" t="str">
            <v>A</v>
          </cell>
          <cell r="F2569" t="str">
            <v>A99092001223</v>
          </cell>
          <cell r="H2569" t="str">
            <v>199909100247</v>
          </cell>
          <cell r="I2569">
            <v>1</v>
          </cell>
          <cell r="J2569" t="str">
            <v>C02410-0002I</v>
          </cell>
          <cell r="K2569" t="str">
            <v>CHASSIS</v>
          </cell>
          <cell r="L2569">
            <v>5558</v>
          </cell>
          <cell r="M2569">
            <v>10.5</v>
          </cell>
          <cell r="N2569">
            <v>58359</v>
          </cell>
          <cell r="O2569">
            <v>10.5</v>
          </cell>
          <cell r="P2569">
            <v>58359</v>
          </cell>
          <cell r="Q2569">
            <v>0</v>
          </cell>
          <cell r="R2569" t="str">
            <v>萬承</v>
          </cell>
        </row>
        <row r="2570">
          <cell r="A2570" t="str">
            <v>B1</v>
          </cell>
          <cell r="B2570" t="str">
            <v>CB1</v>
          </cell>
          <cell r="C2570" t="str">
            <v>GS</v>
          </cell>
          <cell r="D2570" t="str">
            <v>R1</v>
          </cell>
          <cell r="E2570" t="str">
            <v>A</v>
          </cell>
          <cell r="F2570" t="str">
            <v>A99092001224</v>
          </cell>
          <cell r="H2570" t="str">
            <v>199907100789</v>
          </cell>
          <cell r="I2570">
            <v>1</v>
          </cell>
          <cell r="J2570" t="str">
            <v>C40203-0001I</v>
          </cell>
          <cell r="K2570" t="str">
            <v>COPPER BUS</v>
          </cell>
          <cell r="L2570">
            <v>172</v>
          </cell>
          <cell r="M2570">
            <v>14.4</v>
          </cell>
          <cell r="N2570">
            <v>2477</v>
          </cell>
          <cell r="O2570">
            <v>14.4</v>
          </cell>
          <cell r="P2570">
            <v>2477</v>
          </cell>
          <cell r="Q2570">
            <v>0</v>
          </cell>
          <cell r="R2570" t="str">
            <v>萬承</v>
          </cell>
        </row>
        <row r="2571">
          <cell r="A2571" t="str">
            <v>B1</v>
          </cell>
          <cell r="B2571" t="str">
            <v>CB1</v>
          </cell>
          <cell r="C2571" t="str">
            <v>GS</v>
          </cell>
          <cell r="D2571" t="str">
            <v>R1</v>
          </cell>
          <cell r="E2571" t="str">
            <v>A</v>
          </cell>
          <cell r="F2571" t="str">
            <v>A99092001225</v>
          </cell>
          <cell r="H2571" t="str">
            <v>199909100181</v>
          </cell>
          <cell r="I2571">
            <v>3</v>
          </cell>
          <cell r="J2571" t="str">
            <v>C90023-1002M</v>
          </cell>
          <cell r="K2571" t="str">
            <v>RES MFLM</v>
          </cell>
          <cell r="L2571">
            <v>85000</v>
          </cell>
          <cell r="M2571">
            <v>7.1999999999999995E-2</v>
          </cell>
          <cell r="N2571">
            <v>6120</v>
          </cell>
          <cell r="O2571">
            <v>7.1999999999999995E-2</v>
          </cell>
          <cell r="P2571">
            <v>6120</v>
          </cell>
          <cell r="Q2571">
            <v>0</v>
          </cell>
          <cell r="R2571" t="str">
            <v>智豪貿易</v>
          </cell>
        </row>
        <row r="2572">
          <cell r="A2572" t="str">
            <v>B1</v>
          </cell>
          <cell r="B2572" t="str">
            <v>CB1</v>
          </cell>
          <cell r="C2572" t="str">
            <v>GS</v>
          </cell>
          <cell r="D2572" t="str">
            <v>R1</v>
          </cell>
          <cell r="E2572" t="str">
            <v>A</v>
          </cell>
          <cell r="F2572" t="str">
            <v>A99092001226</v>
          </cell>
          <cell r="H2572" t="str">
            <v>199909100181</v>
          </cell>
          <cell r="I2572">
            <v>2</v>
          </cell>
          <cell r="J2572" t="str">
            <v>C90023-1002M</v>
          </cell>
          <cell r="K2572" t="str">
            <v>RES MFLM</v>
          </cell>
          <cell r="L2572">
            <v>390000</v>
          </cell>
          <cell r="M2572">
            <v>7.1999999999999995E-2</v>
          </cell>
          <cell r="N2572">
            <v>28080</v>
          </cell>
          <cell r="O2572">
            <v>7.1999999999999995E-2</v>
          </cell>
          <cell r="P2572">
            <v>28080</v>
          </cell>
          <cell r="Q2572">
            <v>0</v>
          </cell>
          <cell r="R2572" t="str">
            <v>智豪貿易</v>
          </cell>
        </row>
        <row r="2573">
          <cell r="A2573" t="str">
            <v>B1</v>
          </cell>
          <cell r="B2573" t="str">
            <v>CB1</v>
          </cell>
          <cell r="C2573" t="str">
            <v>GS</v>
          </cell>
          <cell r="D2573" t="str">
            <v>R1</v>
          </cell>
          <cell r="E2573" t="str">
            <v>A</v>
          </cell>
          <cell r="F2573" t="str">
            <v>A99092001227</v>
          </cell>
          <cell r="H2573" t="str">
            <v>199907100428</v>
          </cell>
          <cell r="I2573">
            <v>40</v>
          </cell>
          <cell r="J2573" t="str">
            <v>C90023-9091M</v>
          </cell>
          <cell r="K2573" t="str">
            <v>RES MFLM</v>
          </cell>
          <cell r="L2573">
            <v>20000</v>
          </cell>
          <cell r="M2573">
            <v>7.1999999999999995E-2</v>
          </cell>
          <cell r="N2573">
            <v>1440</v>
          </cell>
          <cell r="O2573">
            <v>7.1999999999999995E-2</v>
          </cell>
          <cell r="P2573">
            <v>1440</v>
          </cell>
          <cell r="Q2573">
            <v>0</v>
          </cell>
          <cell r="R2573" t="str">
            <v>智豪貿易</v>
          </cell>
        </row>
        <row r="2574">
          <cell r="A2574" t="str">
            <v>B1</v>
          </cell>
          <cell r="B2574" t="str">
            <v>CB1</v>
          </cell>
          <cell r="C2574" t="str">
            <v>GS</v>
          </cell>
          <cell r="D2574" t="str">
            <v>R1</v>
          </cell>
          <cell r="E2574" t="str">
            <v>A</v>
          </cell>
          <cell r="F2574" t="str">
            <v>A99092001228</v>
          </cell>
          <cell r="H2574" t="str">
            <v>199909100181</v>
          </cell>
          <cell r="I2574">
            <v>6</v>
          </cell>
          <cell r="J2574" t="str">
            <v>C90023-2871M</v>
          </cell>
          <cell r="K2574" t="str">
            <v>RES MFLM</v>
          </cell>
          <cell r="L2574">
            <v>5000</v>
          </cell>
          <cell r="M2574">
            <v>7.1999999999999995E-2</v>
          </cell>
          <cell r="N2574">
            <v>360</v>
          </cell>
          <cell r="O2574">
            <v>7.1999999999999995E-2</v>
          </cell>
          <cell r="P2574">
            <v>360</v>
          </cell>
          <cell r="Q2574">
            <v>0</v>
          </cell>
          <cell r="R2574" t="str">
            <v>智豪貿易</v>
          </cell>
        </row>
        <row r="2575">
          <cell r="A2575" t="str">
            <v>B1</v>
          </cell>
          <cell r="B2575" t="str">
            <v>CB1</v>
          </cell>
          <cell r="C2575" t="str">
            <v>GS</v>
          </cell>
          <cell r="D2575" t="str">
            <v>R1</v>
          </cell>
          <cell r="E2575" t="str">
            <v>A</v>
          </cell>
          <cell r="F2575" t="str">
            <v>A99092001229</v>
          </cell>
          <cell r="H2575" t="str">
            <v>199908100698</v>
          </cell>
          <cell r="I2575">
            <v>17</v>
          </cell>
          <cell r="J2575" t="str">
            <v>C90023-9531M</v>
          </cell>
          <cell r="K2575" t="str">
            <v>RES MFLM</v>
          </cell>
          <cell r="L2575">
            <v>50000</v>
          </cell>
          <cell r="M2575">
            <v>7.1999999999999995E-2</v>
          </cell>
          <cell r="N2575">
            <v>3600</v>
          </cell>
          <cell r="O2575">
            <v>7.1999999999999995E-2</v>
          </cell>
          <cell r="P2575">
            <v>3600</v>
          </cell>
          <cell r="Q2575">
            <v>0</v>
          </cell>
          <cell r="R2575" t="str">
            <v>智豪貿易</v>
          </cell>
        </row>
        <row r="2576">
          <cell r="A2576" t="str">
            <v>B1</v>
          </cell>
          <cell r="B2576" t="str">
            <v>CB1</v>
          </cell>
          <cell r="C2576" t="str">
            <v>GS</v>
          </cell>
          <cell r="D2576" t="str">
            <v>R1</v>
          </cell>
          <cell r="E2576" t="str">
            <v>A</v>
          </cell>
          <cell r="F2576" t="str">
            <v>A99092001230</v>
          </cell>
          <cell r="H2576" t="str">
            <v>199909100006</v>
          </cell>
          <cell r="I2576">
            <v>8</v>
          </cell>
          <cell r="J2576" t="str">
            <v>C90023-9091M</v>
          </cell>
          <cell r="K2576" t="str">
            <v>RES MFLM</v>
          </cell>
          <cell r="L2576">
            <v>50000</v>
          </cell>
          <cell r="M2576">
            <v>7.1999999999999995E-2</v>
          </cell>
          <cell r="N2576">
            <v>3600</v>
          </cell>
          <cell r="O2576">
            <v>7.1999999999999995E-2</v>
          </cell>
          <cell r="P2576">
            <v>3600</v>
          </cell>
          <cell r="Q2576">
            <v>0</v>
          </cell>
          <cell r="R2576" t="str">
            <v>智豪貿易</v>
          </cell>
        </row>
        <row r="2577">
          <cell r="A2577" t="str">
            <v>B1</v>
          </cell>
          <cell r="B2577" t="str">
            <v>CB1</v>
          </cell>
          <cell r="C2577" t="str">
            <v>GS</v>
          </cell>
          <cell r="D2577" t="str">
            <v>R1</v>
          </cell>
          <cell r="E2577" t="str">
            <v>A</v>
          </cell>
          <cell r="F2577" t="str">
            <v>A99092001231</v>
          </cell>
          <cell r="H2577" t="str">
            <v>199909100005</v>
          </cell>
          <cell r="I2577">
            <v>18</v>
          </cell>
          <cell r="J2577" t="str">
            <v>C90023-7682M</v>
          </cell>
          <cell r="K2577" t="str">
            <v>RES MFLM</v>
          </cell>
          <cell r="L2577">
            <v>10000</v>
          </cell>
          <cell r="M2577">
            <v>7.1999999999999995E-2</v>
          </cell>
          <cell r="N2577">
            <v>720</v>
          </cell>
          <cell r="O2577">
            <v>7.1999999999999995E-2</v>
          </cell>
          <cell r="P2577">
            <v>720</v>
          </cell>
          <cell r="Q2577">
            <v>0</v>
          </cell>
          <cell r="R2577" t="str">
            <v>智豪貿易</v>
          </cell>
        </row>
        <row r="2578">
          <cell r="A2578" t="str">
            <v>B1</v>
          </cell>
          <cell r="B2578" t="str">
            <v>CB1</v>
          </cell>
          <cell r="C2578" t="str">
            <v>GS</v>
          </cell>
          <cell r="D2578" t="str">
            <v>R1</v>
          </cell>
          <cell r="E2578" t="str">
            <v>A</v>
          </cell>
          <cell r="F2578" t="str">
            <v>A99092001232</v>
          </cell>
          <cell r="H2578" t="str">
            <v>199908100365</v>
          </cell>
          <cell r="I2578">
            <v>11</v>
          </cell>
          <cell r="J2578" t="str">
            <v>C90023-4990M</v>
          </cell>
          <cell r="K2578" t="str">
            <v>RES MFLM</v>
          </cell>
          <cell r="L2578">
            <v>100000</v>
          </cell>
          <cell r="M2578">
            <v>7.1999999999999995E-2</v>
          </cell>
          <cell r="N2578">
            <v>7200</v>
          </cell>
          <cell r="O2578">
            <v>7.1999999999999995E-2</v>
          </cell>
          <cell r="P2578">
            <v>7200</v>
          </cell>
          <cell r="Q2578">
            <v>0</v>
          </cell>
          <cell r="R2578" t="str">
            <v>智豪貿易</v>
          </cell>
        </row>
        <row r="2579">
          <cell r="A2579" t="str">
            <v>B1</v>
          </cell>
          <cell r="B2579" t="str">
            <v>CB1</v>
          </cell>
          <cell r="C2579" t="str">
            <v>GS</v>
          </cell>
          <cell r="D2579" t="str">
            <v>R1</v>
          </cell>
          <cell r="E2579" t="str">
            <v>A</v>
          </cell>
          <cell r="F2579" t="str">
            <v>A99092001233</v>
          </cell>
          <cell r="H2579" t="str">
            <v>199908100365</v>
          </cell>
          <cell r="I2579">
            <v>10</v>
          </cell>
          <cell r="J2579" t="str">
            <v>C90023-4990M</v>
          </cell>
          <cell r="K2579" t="str">
            <v>RES MFLM</v>
          </cell>
          <cell r="L2579">
            <v>25000</v>
          </cell>
          <cell r="M2579">
            <v>7.1999999999999995E-2</v>
          </cell>
          <cell r="N2579">
            <v>1800</v>
          </cell>
          <cell r="O2579">
            <v>7.1999999999999995E-2</v>
          </cell>
          <cell r="P2579">
            <v>1800</v>
          </cell>
          <cell r="Q2579">
            <v>0</v>
          </cell>
          <cell r="R2579" t="str">
            <v>智豪貿易</v>
          </cell>
        </row>
        <row r="2580">
          <cell r="A2580" t="str">
            <v>B1</v>
          </cell>
          <cell r="B2580" t="str">
            <v>CB1</v>
          </cell>
          <cell r="C2580" t="str">
            <v>GS</v>
          </cell>
          <cell r="D2580" t="str">
            <v>R1</v>
          </cell>
          <cell r="E2580" t="str">
            <v>A</v>
          </cell>
          <cell r="F2580" t="str">
            <v>A99092001234</v>
          </cell>
          <cell r="H2580" t="str">
            <v>199907100428</v>
          </cell>
          <cell r="I2580">
            <v>36</v>
          </cell>
          <cell r="J2580" t="str">
            <v>C90023-4990M</v>
          </cell>
          <cell r="K2580" t="str">
            <v>RES MFLM</v>
          </cell>
          <cell r="L2580">
            <v>25000</v>
          </cell>
          <cell r="M2580">
            <v>7.1999999999999995E-2</v>
          </cell>
          <cell r="N2580">
            <v>1800</v>
          </cell>
          <cell r="O2580">
            <v>7.1999999999999995E-2</v>
          </cell>
          <cell r="P2580">
            <v>1800</v>
          </cell>
          <cell r="Q2580">
            <v>0</v>
          </cell>
          <cell r="R2580" t="str">
            <v>智豪貿易</v>
          </cell>
        </row>
        <row r="2581">
          <cell r="A2581" t="str">
            <v>B1</v>
          </cell>
          <cell r="B2581" t="str">
            <v>CB1</v>
          </cell>
          <cell r="C2581" t="str">
            <v>GS</v>
          </cell>
          <cell r="D2581" t="str">
            <v>R1</v>
          </cell>
          <cell r="E2581" t="str">
            <v>A</v>
          </cell>
          <cell r="F2581" t="str">
            <v>A99092001235</v>
          </cell>
          <cell r="H2581" t="str">
            <v>199908100705</v>
          </cell>
          <cell r="I2581">
            <v>3</v>
          </cell>
          <cell r="J2581" t="str">
            <v>C90023-2872M</v>
          </cell>
          <cell r="K2581" t="str">
            <v>RES MFLM</v>
          </cell>
          <cell r="L2581">
            <v>10000</v>
          </cell>
          <cell r="M2581">
            <v>7.1999999999999995E-2</v>
          </cell>
          <cell r="N2581">
            <v>720</v>
          </cell>
          <cell r="O2581">
            <v>7.1999999999999995E-2</v>
          </cell>
          <cell r="P2581">
            <v>720</v>
          </cell>
          <cell r="Q2581">
            <v>0</v>
          </cell>
          <cell r="R2581" t="str">
            <v>智豪貿易</v>
          </cell>
        </row>
        <row r="2582">
          <cell r="A2582" t="str">
            <v>B1</v>
          </cell>
          <cell r="B2582" t="str">
            <v>CB1</v>
          </cell>
          <cell r="C2582" t="str">
            <v>GS</v>
          </cell>
          <cell r="D2582" t="str">
            <v>R1</v>
          </cell>
          <cell r="E2582" t="str">
            <v>A</v>
          </cell>
          <cell r="F2582" t="str">
            <v>A99092001236</v>
          </cell>
          <cell r="H2582" t="str">
            <v>199908100814</v>
          </cell>
          <cell r="I2582">
            <v>19</v>
          </cell>
          <cell r="J2582" t="str">
            <v>C90023-2150M</v>
          </cell>
          <cell r="K2582" t="str">
            <v>RES MFLM</v>
          </cell>
          <cell r="L2582">
            <v>10000</v>
          </cell>
          <cell r="M2582">
            <v>7.1999999999999995E-2</v>
          </cell>
          <cell r="N2582">
            <v>720</v>
          </cell>
          <cell r="O2582">
            <v>7.1999999999999995E-2</v>
          </cell>
          <cell r="P2582">
            <v>720</v>
          </cell>
          <cell r="Q2582">
            <v>0</v>
          </cell>
          <cell r="R2582" t="str">
            <v>智豪貿易</v>
          </cell>
        </row>
        <row r="2583">
          <cell r="A2583" t="str">
            <v>B1</v>
          </cell>
          <cell r="B2583" t="str">
            <v>CB1</v>
          </cell>
          <cell r="C2583" t="str">
            <v>GS</v>
          </cell>
          <cell r="D2583" t="str">
            <v>R1</v>
          </cell>
          <cell r="E2583" t="str">
            <v>A</v>
          </cell>
          <cell r="F2583" t="str">
            <v>A99092001237</v>
          </cell>
          <cell r="H2583" t="str">
            <v>199908100814</v>
          </cell>
          <cell r="I2583">
            <v>2</v>
          </cell>
          <cell r="J2583" t="str">
            <v>C90023-1541M</v>
          </cell>
          <cell r="K2583" t="str">
            <v>RES MFLM</v>
          </cell>
          <cell r="L2583">
            <v>10000</v>
          </cell>
          <cell r="M2583">
            <v>7.1999999999999995E-2</v>
          </cell>
          <cell r="N2583">
            <v>720</v>
          </cell>
          <cell r="O2583">
            <v>7.1999999999999995E-2</v>
          </cell>
          <cell r="P2583">
            <v>720</v>
          </cell>
          <cell r="Q2583">
            <v>0</v>
          </cell>
          <cell r="R2583" t="str">
            <v>智豪貿易</v>
          </cell>
        </row>
        <row r="2584">
          <cell r="A2584" t="str">
            <v>B1</v>
          </cell>
          <cell r="B2584" t="str">
            <v>CB1</v>
          </cell>
          <cell r="C2584" t="str">
            <v>GS</v>
          </cell>
          <cell r="D2584" t="str">
            <v>R1</v>
          </cell>
          <cell r="E2584" t="str">
            <v>A</v>
          </cell>
          <cell r="F2584" t="str">
            <v>A99092001238</v>
          </cell>
          <cell r="H2584" t="str">
            <v>199909100327</v>
          </cell>
          <cell r="I2584">
            <v>1</v>
          </cell>
          <cell r="J2584" t="str">
            <v>C90016-623M</v>
          </cell>
          <cell r="K2584" t="str">
            <v>RES CFLM</v>
          </cell>
          <cell r="L2584">
            <v>15000</v>
          </cell>
          <cell r="M2584">
            <v>2.9000000000000001E-2</v>
          </cell>
          <cell r="N2584">
            <v>435</v>
          </cell>
          <cell r="O2584">
            <v>2.9000000000000001E-2</v>
          </cell>
          <cell r="P2584">
            <v>435</v>
          </cell>
          <cell r="Q2584">
            <v>0</v>
          </cell>
          <cell r="R2584" t="str">
            <v>智豪貿易</v>
          </cell>
        </row>
        <row r="2585">
          <cell r="A2585" t="str">
            <v>B1</v>
          </cell>
          <cell r="B2585" t="str">
            <v>CB1</v>
          </cell>
          <cell r="C2585" t="str">
            <v>GS</v>
          </cell>
          <cell r="D2585" t="str">
            <v>R1</v>
          </cell>
          <cell r="E2585" t="str">
            <v>A</v>
          </cell>
          <cell r="F2585" t="str">
            <v>A99092001239</v>
          </cell>
          <cell r="H2585" t="str">
            <v>199907100428</v>
          </cell>
          <cell r="I2585">
            <v>19</v>
          </cell>
          <cell r="J2585" t="str">
            <v>C90016-564M</v>
          </cell>
          <cell r="K2585" t="str">
            <v>RES CFLM</v>
          </cell>
          <cell r="L2585">
            <v>50000</v>
          </cell>
          <cell r="M2585">
            <v>2.9000000000000001E-2</v>
          </cell>
          <cell r="N2585">
            <v>1450</v>
          </cell>
          <cell r="O2585">
            <v>2.9000000000000001E-2</v>
          </cell>
          <cell r="P2585">
            <v>1450</v>
          </cell>
          <cell r="Q2585">
            <v>0</v>
          </cell>
          <cell r="R2585" t="str">
            <v>智豪貿易</v>
          </cell>
        </row>
        <row r="2586">
          <cell r="A2586" t="str">
            <v>B1</v>
          </cell>
          <cell r="B2586" t="str">
            <v>CB1</v>
          </cell>
          <cell r="C2586" t="str">
            <v>GS</v>
          </cell>
          <cell r="D2586" t="str">
            <v>R1</v>
          </cell>
          <cell r="E2586" t="str">
            <v>A</v>
          </cell>
          <cell r="F2586" t="str">
            <v>A99092001240</v>
          </cell>
          <cell r="H2586" t="str">
            <v>199907100428</v>
          </cell>
          <cell r="I2586">
            <v>20</v>
          </cell>
          <cell r="J2586" t="str">
            <v>C90016-564M</v>
          </cell>
          <cell r="K2586" t="str">
            <v>RES CFLM</v>
          </cell>
          <cell r="L2586">
            <v>200000</v>
          </cell>
          <cell r="M2586">
            <v>2.9000000000000001E-2</v>
          </cell>
          <cell r="N2586">
            <v>5800</v>
          </cell>
          <cell r="O2586">
            <v>2.9000000000000001E-2</v>
          </cell>
          <cell r="P2586">
            <v>5800</v>
          </cell>
          <cell r="Q2586">
            <v>0</v>
          </cell>
          <cell r="R2586" t="str">
            <v>智豪貿易</v>
          </cell>
        </row>
        <row r="2587">
          <cell r="A2587" t="str">
            <v>B1</v>
          </cell>
          <cell r="B2587" t="str">
            <v>CB1</v>
          </cell>
          <cell r="C2587" t="str">
            <v>GS</v>
          </cell>
          <cell r="D2587" t="str">
            <v>R1</v>
          </cell>
          <cell r="E2587" t="str">
            <v>A</v>
          </cell>
          <cell r="F2587" t="str">
            <v>A99092001241</v>
          </cell>
          <cell r="H2587" t="str">
            <v>199908100804</v>
          </cell>
          <cell r="I2587">
            <v>25</v>
          </cell>
          <cell r="J2587" t="str">
            <v>C90016-513M</v>
          </cell>
          <cell r="K2587" t="str">
            <v>RES CFLM</v>
          </cell>
          <cell r="L2587">
            <v>25000</v>
          </cell>
          <cell r="M2587">
            <v>2.9000000000000001E-2</v>
          </cell>
          <cell r="N2587">
            <v>725</v>
          </cell>
          <cell r="O2587">
            <v>2.9000000000000001E-2</v>
          </cell>
          <cell r="P2587">
            <v>725</v>
          </cell>
          <cell r="Q2587">
            <v>0</v>
          </cell>
          <cell r="R2587" t="str">
            <v>智豪貿易</v>
          </cell>
        </row>
        <row r="2588">
          <cell r="A2588" t="str">
            <v>B1</v>
          </cell>
          <cell r="B2588" t="str">
            <v>CB1</v>
          </cell>
          <cell r="C2588" t="str">
            <v>GS</v>
          </cell>
          <cell r="D2588" t="str">
            <v>R1</v>
          </cell>
          <cell r="E2588" t="str">
            <v>A</v>
          </cell>
          <cell r="F2588" t="str">
            <v>A99092001242</v>
          </cell>
          <cell r="H2588" t="str">
            <v>199908100804</v>
          </cell>
          <cell r="I2588">
            <v>22</v>
          </cell>
          <cell r="J2588" t="str">
            <v>C90016-512M</v>
          </cell>
          <cell r="K2588" t="str">
            <v>RES CFLM</v>
          </cell>
          <cell r="L2588">
            <v>20000</v>
          </cell>
          <cell r="M2588">
            <v>2.9000000000000001E-2</v>
          </cell>
          <cell r="N2588">
            <v>580</v>
          </cell>
          <cell r="O2588">
            <v>2.9000000000000001E-2</v>
          </cell>
          <cell r="P2588">
            <v>580</v>
          </cell>
          <cell r="Q2588">
            <v>0</v>
          </cell>
          <cell r="R2588" t="str">
            <v>智豪貿易</v>
          </cell>
        </row>
        <row r="2589">
          <cell r="A2589" t="str">
            <v>B1</v>
          </cell>
          <cell r="B2589" t="str">
            <v>CB1</v>
          </cell>
          <cell r="C2589" t="str">
            <v>GS</v>
          </cell>
          <cell r="D2589" t="str">
            <v>R1</v>
          </cell>
          <cell r="E2589" t="str">
            <v>A</v>
          </cell>
          <cell r="F2589" t="str">
            <v>A99092001243</v>
          </cell>
          <cell r="H2589" t="str">
            <v>199907100374</v>
          </cell>
          <cell r="I2589">
            <v>18</v>
          </cell>
          <cell r="J2589" t="str">
            <v>C01917-0003I</v>
          </cell>
          <cell r="K2589" t="str">
            <v>LABEL I/O</v>
          </cell>
          <cell r="L2589">
            <v>24000</v>
          </cell>
          <cell r="M2589">
            <v>0.41</v>
          </cell>
          <cell r="N2589">
            <v>9840</v>
          </cell>
          <cell r="O2589">
            <v>0.41</v>
          </cell>
          <cell r="P2589">
            <v>9840</v>
          </cell>
          <cell r="Q2589">
            <v>0</v>
          </cell>
          <cell r="R2589" t="str">
            <v>沛勝發展</v>
          </cell>
        </row>
        <row r="2590">
          <cell r="A2590" t="str">
            <v>B1</v>
          </cell>
          <cell r="B2590" t="str">
            <v>CB1</v>
          </cell>
          <cell r="C2590" t="str">
            <v>GS</v>
          </cell>
          <cell r="D2590" t="str">
            <v>R1</v>
          </cell>
          <cell r="E2590" t="str">
            <v>A</v>
          </cell>
          <cell r="F2590" t="str">
            <v>A99092001244</v>
          </cell>
          <cell r="H2590" t="str">
            <v>KFN96408</v>
          </cell>
          <cell r="I2590">
            <v>5</v>
          </cell>
          <cell r="J2590" t="str">
            <v>C01A75-0001I</v>
          </cell>
          <cell r="K2590" t="str">
            <v>LABEL</v>
          </cell>
          <cell r="L2590">
            <v>10000</v>
          </cell>
          <cell r="M2590">
            <v>0.41</v>
          </cell>
          <cell r="N2590">
            <v>4100</v>
          </cell>
          <cell r="O2590">
            <v>0.41</v>
          </cell>
          <cell r="P2590">
            <v>4100</v>
          </cell>
          <cell r="Q2590">
            <v>0</v>
          </cell>
          <cell r="R2590" t="str">
            <v>沛勝發展</v>
          </cell>
        </row>
        <row r="2591">
          <cell r="A2591" t="str">
            <v>B1</v>
          </cell>
          <cell r="B2591" t="str">
            <v>CB1</v>
          </cell>
          <cell r="C2591" t="str">
            <v>GS</v>
          </cell>
          <cell r="D2591" t="str">
            <v>R1</v>
          </cell>
          <cell r="E2591" t="str">
            <v>A</v>
          </cell>
          <cell r="F2591" t="str">
            <v>A99092001245</v>
          </cell>
          <cell r="H2591" t="str">
            <v>199907100811</v>
          </cell>
          <cell r="I2591">
            <v>4</v>
          </cell>
          <cell r="J2591" t="str">
            <v>C01694-0001I</v>
          </cell>
          <cell r="K2591" t="str">
            <v>LABEL WARN</v>
          </cell>
          <cell r="L2591">
            <v>40000</v>
          </cell>
          <cell r="M2591">
            <v>0.09</v>
          </cell>
          <cell r="N2591">
            <v>3600</v>
          </cell>
          <cell r="O2591">
            <v>0.09</v>
          </cell>
          <cell r="P2591">
            <v>3600</v>
          </cell>
          <cell r="Q2591">
            <v>0</v>
          </cell>
          <cell r="R2591" t="str">
            <v>沛勝發展</v>
          </cell>
        </row>
        <row r="2592">
          <cell r="A2592" t="str">
            <v>B1</v>
          </cell>
          <cell r="B2592" t="str">
            <v>CB1</v>
          </cell>
          <cell r="C2592" t="str">
            <v>GS</v>
          </cell>
          <cell r="D2592" t="str">
            <v>R1</v>
          </cell>
          <cell r="E2592" t="str">
            <v>A</v>
          </cell>
          <cell r="F2592" t="str">
            <v>A99092001246</v>
          </cell>
          <cell r="H2592" t="str">
            <v>199907100744</v>
          </cell>
          <cell r="I2592">
            <v>3</v>
          </cell>
          <cell r="J2592" t="str">
            <v>C01683-0001I</v>
          </cell>
          <cell r="K2592" t="str">
            <v>LABEL VOLT</v>
          </cell>
          <cell r="L2592">
            <v>1500</v>
          </cell>
          <cell r="M2592">
            <v>0.23</v>
          </cell>
          <cell r="N2592">
            <v>345</v>
          </cell>
          <cell r="O2592">
            <v>0.23</v>
          </cell>
          <cell r="P2592">
            <v>345</v>
          </cell>
          <cell r="Q2592">
            <v>0</v>
          </cell>
          <cell r="R2592" t="str">
            <v>沛勝發展</v>
          </cell>
        </row>
        <row r="2593">
          <cell r="A2593" t="str">
            <v>B1</v>
          </cell>
          <cell r="B2593" t="str">
            <v>CB1</v>
          </cell>
          <cell r="C2593" t="str">
            <v>GS</v>
          </cell>
          <cell r="D2593" t="str">
            <v>R1</v>
          </cell>
          <cell r="E2593" t="str">
            <v>A</v>
          </cell>
          <cell r="F2593" t="str">
            <v>A99092001247</v>
          </cell>
          <cell r="H2593" t="str">
            <v>199907100744</v>
          </cell>
          <cell r="I2593">
            <v>2</v>
          </cell>
          <cell r="J2593" t="str">
            <v>C01485-0001I</v>
          </cell>
          <cell r="K2593" t="str">
            <v>LABEL WARN</v>
          </cell>
          <cell r="L2593">
            <v>3100</v>
          </cell>
          <cell r="M2593">
            <v>0.35</v>
          </cell>
          <cell r="N2593">
            <v>1085</v>
          </cell>
          <cell r="O2593">
            <v>0.35</v>
          </cell>
          <cell r="P2593">
            <v>1085</v>
          </cell>
          <cell r="Q2593">
            <v>0</v>
          </cell>
          <cell r="R2593" t="str">
            <v>沛勝發展</v>
          </cell>
        </row>
        <row r="2594">
          <cell r="A2594" t="str">
            <v>B1</v>
          </cell>
          <cell r="B2594" t="str">
            <v>CB1</v>
          </cell>
          <cell r="C2594" t="str">
            <v>GS</v>
          </cell>
          <cell r="D2594" t="str">
            <v>R1</v>
          </cell>
          <cell r="E2594" t="str">
            <v>A</v>
          </cell>
          <cell r="F2594" t="str">
            <v>A99092001248</v>
          </cell>
          <cell r="H2594" t="str">
            <v>KFN96460</v>
          </cell>
          <cell r="I2594">
            <v>11</v>
          </cell>
          <cell r="J2594" t="str">
            <v>C01C71-0001I</v>
          </cell>
          <cell r="K2594" t="str">
            <v>LABEL</v>
          </cell>
          <cell r="L2594">
            <v>3000</v>
          </cell>
          <cell r="M2594">
            <v>0.2</v>
          </cell>
          <cell r="N2594">
            <v>600</v>
          </cell>
          <cell r="O2594">
            <v>0.2</v>
          </cell>
          <cell r="P2594">
            <v>600</v>
          </cell>
          <cell r="Q2594">
            <v>0</v>
          </cell>
          <cell r="R2594" t="str">
            <v>沛勝發展</v>
          </cell>
        </row>
        <row r="2595">
          <cell r="A2595" t="str">
            <v>B1</v>
          </cell>
          <cell r="B2595" t="str">
            <v>CB1</v>
          </cell>
          <cell r="C2595" t="str">
            <v>GS</v>
          </cell>
          <cell r="D2595" t="str">
            <v>R1</v>
          </cell>
          <cell r="E2595" t="str">
            <v>A</v>
          </cell>
          <cell r="F2595" t="str">
            <v>A99092001249</v>
          </cell>
          <cell r="H2595" t="str">
            <v>199908100793</v>
          </cell>
          <cell r="I2595">
            <v>1</v>
          </cell>
          <cell r="J2595" t="str">
            <v>C01230-0039I</v>
          </cell>
          <cell r="K2595" t="str">
            <v>LABEL BLANK</v>
          </cell>
          <cell r="L2595">
            <v>5000</v>
          </cell>
          <cell r="M2595">
            <v>0.1</v>
          </cell>
          <cell r="N2595">
            <v>500</v>
          </cell>
          <cell r="O2595">
            <v>0.1</v>
          </cell>
          <cell r="P2595">
            <v>500</v>
          </cell>
          <cell r="Q2595">
            <v>0</v>
          </cell>
          <cell r="R2595" t="str">
            <v>沛勝發展</v>
          </cell>
        </row>
        <row r="2596">
          <cell r="A2596" t="str">
            <v>B1</v>
          </cell>
          <cell r="B2596" t="str">
            <v>CB1</v>
          </cell>
          <cell r="C2596" t="str">
            <v>GS</v>
          </cell>
          <cell r="D2596" t="str">
            <v>R1</v>
          </cell>
          <cell r="E2596" t="str">
            <v>A</v>
          </cell>
          <cell r="F2596" t="str">
            <v>A99092001250</v>
          </cell>
          <cell r="H2596" t="str">
            <v>199908100793</v>
          </cell>
          <cell r="I2596">
            <v>5</v>
          </cell>
          <cell r="J2596" t="str">
            <v>C01870-0005I</v>
          </cell>
          <cell r="K2596" t="str">
            <v>LABEL I/O</v>
          </cell>
          <cell r="L2596">
            <v>7000</v>
          </cell>
          <cell r="M2596">
            <v>0.62</v>
          </cell>
          <cell r="N2596">
            <v>4340</v>
          </cell>
          <cell r="O2596">
            <v>0.62</v>
          </cell>
          <cell r="P2596">
            <v>4340</v>
          </cell>
          <cell r="Q2596">
            <v>0</v>
          </cell>
          <cell r="R2596" t="str">
            <v>沛勝發展</v>
          </cell>
        </row>
        <row r="2597">
          <cell r="A2597" t="str">
            <v>B1</v>
          </cell>
          <cell r="B2597" t="str">
            <v>CB1</v>
          </cell>
          <cell r="C2597" t="str">
            <v>GS</v>
          </cell>
          <cell r="D2597" t="str">
            <v>R1</v>
          </cell>
          <cell r="E2597" t="str">
            <v>A</v>
          </cell>
          <cell r="F2597" t="str">
            <v>A99092001251</v>
          </cell>
          <cell r="H2597" t="str">
            <v>199907100789</v>
          </cell>
          <cell r="I2597">
            <v>1</v>
          </cell>
          <cell r="J2597" t="str">
            <v>C40203-0001I</v>
          </cell>
          <cell r="K2597" t="str">
            <v>COPPER BUS</v>
          </cell>
          <cell r="L2597">
            <v>4556</v>
          </cell>
          <cell r="M2597">
            <v>14.4</v>
          </cell>
          <cell r="N2597">
            <v>65606</v>
          </cell>
          <cell r="O2597">
            <v>14.4</v>
          </cell>
          <cell r="P2597">
            <v>65606</v>
          </cell>
          <cell r="Q2597">
            <v>0</v>
          </cell>
          <cell r="R2597" t="str">
            <v>萬承</v>
          </cell>
        </row>
        <row r="2598">
          <cell r="A2598" t="str">
            <v>B1</v>
          </cell>
          <cell r="B2598" t="str">
            <v>CB1</v>
          </cell>
          <cell r="C2598" t="str">
            <v>GS</v>
          </cell>
          <cell r="D2598" t="str">
            <v>R1</v>
          </cell>
          <cell r="E2598" t="str">
            <v>A</v>
          </cell>
          <cell r="F2598" t="str">
            <v>A99092001252</v>
          </cell>
          <cell r="H2598" t="str">
            <v>199909100154</v>
          </cell>
          <cell r="I2598">
            <v>2</v>
          </cell>
          <cell r="J2598" t="str">
            <v>C90830-9516IA</v>
          </cell>
          <cell r="K2598" t="str">
            <v>HEAT SINK</v>
          </cell>
          <cell r="L2598">
            <v>10063</v>
          </cell>
          <cell r="M2598">
            <v>2.2000000000000002</v>
          </cell>
          <cell r="N2598">
            <v>22139</v>
          </cell>
          <cell r="O2598">
            <v>2.2000000000000002</v>
          </cell>
          <cell r="P2598">
            <v>22139</v>
          </cell>
          <cell r="Q2598">
            <v>0</v>
          </cell>
          <cell r="R2598" t="str">
            <v>萬承</v>
          </cell>
        </row>
        <row r="2599">
          <cell r="A2599" t="str">
            <v>B1</v>
          </cell>
          <cell r="B2599" t="str">
            <v>CB1</v>
          </cell>
          <cell r="C2599" t="str">
            <v>GS</v>
          </cell>
          <cell r="D2599" t="str">
            <v>R1</v>
          </cell>
          <cell r="E2599" t="str">
            <v>A</v>
          </cell>
          <cell r="F2599" t="str">
            <v>A99092001253</v>
          </cell>
          <cell r="H2599" t="str">
            <v>199909100154</v>
          </cell>
          <cell r="I2599">
            <v>1</v>
          </cell>
          <cell r="J2599" t="str">
            <v>C90830-9515I</v>
          </cell>
          <cell r="K2599" t="str">
            <v>HEAT SINK</v>
          </cell>
          <cell r="L2599">
            <v>1960</v>
          </cell>
          <cell r="M2599">
            <v>3</v>
          </cell>
          <cell r="N2599">
            <v>5880</v>
          </cell>
          <cell r="O2599">
            <v>3</v>
          </cell>
          <cell r="P2599">
            <v>5880</v>
          </cell>
          <cell r="Q2599">
            <v>0</v>
          </cell>
          <cell r="R2599" t="str">
            <v>萬承</v>
          </cell>
        </row>
        <row r="2600">
          <cell r="A2600" t="str">
            <v>B1</v>
          </cell>
          <cell r="B2600" t="str">
            <v>CB1</v>
          </cell>
          <cell r="C2600" t="str">
            <v>GS</v>
          </cell>
          <cell r="D2600" t="str">
            <v>R1</v>
          </cell>
          <cell r="E2600" t="str">
            <v>A</v>
          </cell>
          <cell r="F2600" t="str">
            <v>A99092001254</v>
          </cell>
          <cell r="H2600" t="str">
            <v>199908100107</v>
          </cell>
          <cell r="I2600">
            <v>2</v>
          </cell>
          <cell r="J2600" t="str">
            <v>C02354-0003I</v>
          </cell>
          <cell r="K2600" t="str">
            <v>CHASSIS</v>
          </cell>
          <cell r="L2600">
            <v>3145</v>
          </cell>
          <cell r="M2600">
            <v>15.5</v>
          </cell>
          <cell r="N2600">
            <v>48748</v>
          </cell>
          <cell r="O2600">
            <v>15.5</v>
          </cell>
          <cell r="P2600">
            <v>48748</v>
          </cell>
          <cell r="Q2600">
            <v>0</v>
          </cell>
          <cell r="R2600" t="str">
            <v>萬承</v>
          </cell>
        </row>
        <row r="2601">
          <cell r="A2601" t="str">
            <v>B1</v>
          </cell>
          <cell r="B2601" t="str">
            <v>CB1</v>
          </cell>
          <cell r="C2601" t="str">
            <v>GS</v>
          </cell>
          <cell r="D2601" t="str">
            <v>R1</v>
          </cell>
          <cell r="E2601" t="str">
            <v>A</v>
          </cell>
          <cell r="F2601" t="str">
            <v>A99092001255</v>
          </cell>
          <cell r="H2601" t="str">
            <v>199908100107</v>
          </cell>
          <cell r="I2601">
            <v>1</v>
          </cell>
          <cell r="J2601" t="str">
            <v>C02353-0002I</v>
          </cell>
          <cell r="K2601" t="str">
            <v>COVER</v>
          </cell>
          <cell r="L2601">
            <v>1459</v>
          </cell>
          <cell r="M2601">
            <v>14.5</v>
          </cell>
          <cell r="N2601">
            <v>21156</v>
          </cell>
          <cell r="O2601">
            <v>14.5</v>
          </cell>
          <cell r="P2601">
            <v>21156</v>
          </cell>
          <cell r="Q2601">
            <v>0</v>
          </cell>
          <cell r="R2601" t="str">
            <v>萬承</v>
          </cell>
        </row>
        <row r="2602">
          <cell r="A2602" t="str">
            <v>B1</v>
          </cell>
          <cell r="B2602" t="str">
            <v>CB1</v>
          </cell>
          <cell r="C2602" t="str">
            <v>GS</v>
          </cell>
          <cell r="D2602" t="str">
            <v>R1</v>
          </cell>
          <cell r="E2602" t="str">
            <v>A</v>
          </cell>
          <cell r="F2602" t="str">
            <v>A99092001256</v>
          </cell>
          <cell r="H2602" t="str">
            <v>199908100233</v>
          </cell>
          <cell r="I2602">
            <v>3</v>
          </cell>
          <cell r="J2602" t="str">
            <v>C90830-9575I</v>
          </cell>
          <cell r="K2602" t="str">
            <v>HEAT SINK</v>
          </cell>
          <cell r="L2602">
            <v>5877</v>
          </cell>
          <cell r="M2602">
            <v>6.3</v>
          </cell>
          <cell r="N2602">
            <v>37025</v>
          </cell>
          <cell r="O2602">
            <v>6.3</v>
          </cell>
          <cell r="P2602">
            <v>37025</v>
          </cell>
          <cell r="Q2602">
            <v>0</v>
          </cell>
          <cell r="R2602" t="str">
            <v>中榮企業</v>
          </cell>
        </row>
        <row r="2603">
          <cell r="A2603" t="str">
            <v>B1</v>
          </cell>
          <cell r="B2603" t="str">
            <v>CB1</v>
          </cell>
          <cell r="C2603" t="str">
            <v>GS</v>
          </cell>
          <cell r="D2603" t="str">
            <v>R1</v>
          </cell>
          <cell r="E2603" t="str">
            <v>A</v>
          </cell>
          <cell r="F2603" t="str">
            <v>A99092001257</v>
          </cell>
          <cell r="H2603" t="str">
            <v>199907100490</v>
          </cell>
          <cell r="I2603">
            <v>3</v>
          </cell>
          <cell r="J2603" t="str">
            <v>C90830-9575I</v>
          </cell>
          <cell r="K2603" t="str">
            <v>HEAT SINK</v>
          </cell>
          <cell r="L2603">
            <v>2500</v>
          </cell>
          <cell r="M2603">
            <v>6.3</v>
          </cell>
          <cell r="N2603">
            <v>15750</v>
          </cell>
          <cell r="O2603">
            <v>6.3</v>
          </cell>
          <cell r="P2603">
            <v>15750</v>
          </cell>
          <cell r="Q2603">
            <v>0</v>
          </cell>
          <cell r="R2603" t="str">
            <v>中榮企業</v>
          </cell>
        </row>
        <row r="2604">
          <cell r="A2604" t="str">
            <v>B1</v>
          </cell>
          <cell r="B2604" t="str">
            <v>CB1</v>
          </cell>
          <cell r="C2604" t="str">
            <v>GS</v>
          </cell>
          <cell r="D2604" t="str">
            <v>R1</v>
          </cell>
          <cell r="E2604" t="str">
            <v>A</v>
          </cell>
          <cell r="F2604" t="str">
            <v>A99092001258</v>
          </cell>
          <cell r="H2604" t="str">
            <v>199907100490</v>
          </cell>
          <cell r="I2604">
            <v>2</v>
          </cell>
          <cell r="J2604" t="str">
            <v>C90830-9575I</v>
          </cell>
          <cell r="K2604" t="str">
            <v>HEAT SINK</v>
          </cell>
          <cell r="L2604">
            <v>3148</v>
          </cell>
          <cell r="M2604">
            <v>6.3</v>
          </cell>
          <cell r="N2604">
            <v>19832</v>
          </cell>
          <cell r="O2604">
            <v>6.3</v>
          </cell>
          <cell r="P2604">
            <v>19832</v>
          </cell>
          <cell r="Q2604">
            <v>0</v>
          </cell>
          <cell r="R2604" t="str">
            <v>中榮企業</v>
          </cell>
        </row>
        <row r="2605">
          <cell r="A2605" t="str">
            <v>B1</v>
          </cell>
          <cell r="B2605" t="str">
            <v>CB1</v>
          </cell>
          <cell r="C2605" t="str">
            <v>GS</v>
          </cell>
          <cell r="D2605" t="str">
            <v>R1</v>
          </cell>
          <cell r="E2605" t="str">
            <v>A</v>
          </cell>
          <cell r="F2605" t="str">
            <v>A99092001259</v>
          </cell>
          <cell r="H2605" t="str">
            <v>KEN95805</v>
          </cell>
          <cell r="I2605">
            <v>10</v>
          </cell>
          <cell r="J2605" t="str">
            <v>C90830-9584IB</v>
          </cell>
          <cell r="K2605" t="str">
            <v>HEAT SINK</v>
          </cell>
          <cell r="L2605">
            <v>5628</v>
          </cell>
          <cell r="M2605">
            <v>4.5999999999999996</v>
          </cell>
          <cell r="N2605">
            <v>25889</v>
          </cell>
          <cell r="O2605">
            <v>4.5999999999999996</v>
          </cell>
          <cell r="P2605">
            <v>25889</v>
          </cell>
          <cell r="Q2605">
            <v>0</v>
          </cell>
          <cell r="R2605" t="str">
            <v>中榮企業</v>
          </cell>
        </row>
        <row r="2606">
          <cell r="A2606" t="str">
            <v>B1</v>
          </cell>
          <cell r="B2606" t="str">
            <v>CB1</v>
          </cell>
          <cell r="C2606" t="str">
            <v>GS</v>
          </cell>
          <cell r="D2606" t="str">
            <v>R1</v>
          </cell>
          <cell r="E2606" t="str">
            <v>A</v>
          </cell>
          <cell r="F2606" t="str">
            <v>A99092001260</v>
          </cell>
          <cell r="H2606" t="str">
            <v>KEN95737</v>
          </cell>
          <cell r="I2606">
            <v>5</v>
          </cell>
          <cell r="J2606" t="str">
            <v>C90830-9584IB</v>
          </cell>
          <cell r="K2606" t="str">
            <v>HEAT SINK</v>
          </cell>
          <cell r="L2606">
            <v>672</v>
          </cell>
          <cell r="M2606">
            <v>4.5999999999999996</v>
          </cell>
          <cell r="N2606">
            <v>3091</v>
          </cell>
          <cell r="O2606">
            <v>4.5999999999999996</v>
          </cell>
          <cell r="P2606">
            <v>3091</v>
          </cell>
          <cell r="Q2606">
            <v>0</v>
          </cell>
          <cell r="R2606" t="str">
            <v>中榮企業</v>
          </cell>
        </row>
        <row r="2607">
          <cell r="A2607" t="str">
            <v>B1</v>
          </cell>
          <cell r="B2607" t="str">
            <v>CB1</v>
          </cell>
          <cell r="C2607" t="str">
            <v>GS</v>
          </cell>
          <cell r="D2607" t="str">
            <v>R1</v>
          </cell>
          <cell r="E2607" t="str">
            <v>A</v>
          </cell>
          <cell r="F2607" t="str">
            <v>A99092001261</v>
          </cell>
          <cell r="H2607" t="str">
            <v>KEN95814</v>
          </cell>
          <cell r="I2607">
            <v>8</v>
          </cell>
          <cell r="J2607" t="str">
            <v>C90830-9498IA</v>
          </cell>
          <cell r="K2607" t="str">
            <v>HEAT SINK</v>
          </cell>
          <cell r="L2607">
            <v>7560</v>
          </cell>
          <cell r="M2607">
            <v>4.5</v>
          </cell>
          <cell r="N2607">
            <v>34020</v>
          </cell>
          <cell r="O2607">
            <v>4.5</v>
          </cell>
          <cell r="P2607">
            <v>34020</v>
          </cell>
          <cell r="Q2607">
            <v>0</v>
          </cell>
          <cell r="R2607" t="str">
            <v>中榮企業</v>
          </cell>
        </row>
        <row r="2608">
          <cell r="A2608" t="str">
            <v>B1</v>
          </cell>
          <cell r="B2608" t="str">
            <v>CB1</v>
          </cell>
          <cell r="C2608" t="str">
            <v>GS</v>
          </cell>
          <cell r="D2608" t="str">
            <v>R1</v>
          </cell>
          <cell r="E2608" t="str">
            <v>A</v>
          </cell>
          <cell r="F2608" t="str">
            <v>A99092001262</v>
          </cell>
          <cell r="H2608" t="str">
            <v>KEN95814</v>
          </cell>
          <cell r="I2608">
            <v>9</v>
          </cell>
          <cell r="J2608" t="str">
            <v>C90830-9499IA</v>
          </cell>
          <cell r="K2608" t="str">
            <v>HEAT SINK</v>
          </cell>
          <cell r="L2608">
            <v>2160</v>
          </cell>
          <cell r="M2608">
            <v>11</v>
          </cell>
          <cell r="N2608">
            <v>23760</v>
          </cell>
          <cell r="O2608">
            <v>11</v>
          </cell>
          <cell r="P2608">
            <v>23760</v>
          </cell>
          <cell r="Q2608">
            <v>0</v>
          </cell>
          <cell r="R2608" t="str">
            <v>中榮企業</v>
          </cell>
        </row>
        <row r="2609">
          <cell r="A2609" t="str">
            <v>B1</v>
          </cell>
          <cell r="B2609" t="str">
            <v>CB1</v>
          </cell>
          <cell r="C2609" t="str">
            <v>GS</v>
          </cell>
          <cell r="D2609" t="str">
            <v>R1</v>
          </cell>
          <cell r="E2609" t="str">
            <v>A</v>
          </cell>
          <cell r="F2609" t="str">
            <v>A99092001263</v>
          </cell>
          <cell r="H2609" t="str">
            <v>199909100181</v>
          </cell>
          <cell r="I2609">
            <v>3</v>
          </cell>
          <cell r="J2609" t="str">
            <v>C90023-1002M</v>
          </cell>
          <cell r="K2609" t="str">
            <v>RES MFLM</v>
          </cell>
          <cell r="L2609">
            <v>10000</v>
          </cell>
          <cell r="M2609">
            <v>7.1999999999999995E-2</v>
          </cell>
          <cell r="N2609">
            <v>720</v>
          </cell>
          <cell r="O2609">
            <v>7.1999999999999995E-2</v>
          </cell>
          <cell r="P2609">
            <v>720</v>
          </cell>
          <cell r="Q2609">
            <v>0</v>
          </cell>
          <cell r="R2609" t="str">
            <v>智豪貿易</v>
          </cell>
        </row>
        <row r="2610">
          <cell r="A2610" t="str">
            <v>B1</v>
          </cell>
          <cell r="B2610" t="str">
            <v>CB1</v>
          </cell>
          <cell r="C2610" t="str">
            <v>GS</v>
          </cell>
          <cell r="D2610" t="str">
            <v>R1</v>
          </cell>
          <cell r="E2610" t="str">
            <v>A</v>
          </cell>
          <cell r="F2610" t="str">
            <v>A99092001264</v>
          </cell>
          <cell r="H2610" t="str">
            <v>KPN95896</v>
          </cell>
          <cell r="I2610">
            <v>6</v>
          </cell>
          <cell r="J2610" t="str">
            <v>C20452-0001I</v>
          </cell>
          <cell r="K2610" t="str">
            <v>CHOKE EI41</v>
          </cell>
          <cell r="L2610">
            <v>872</v>
          </cell>
          <cell r="M2610">
            <v>29.720600000000001</v>
          </cell>
          <cell r="N2610">
            <v>25916</v>
          </cell>
          <cell r="O2610">
            <v>33.630000000000003</v>
          </cell>
          <cell r="P2610">
            <v>29325</v>
          </cell>
          <cell r="Q2610">
            <v>-3409</v>
          </cell>
          <cell r="R2610" t="str">
            <v>台灣伏特</v>
          </cell>
        </row>
        <row r="2611">
          <cell r="A2611" t="str">
            <v>B1</v>
          </cell>
          <cell r="B2611" t="str">
            <v>CB1</v>
          </cell>
          <cell r="C2611" t="str">
            <v>GS</v>
          </cell>
          <cell r="D2611" t="str">
            <v>R1</v>
          </cell>
          <cell r="E2611" t="str">
            <v>A</v>
          </cell>
          <cell r="F2611" t="str">
            <v>A99092001265</v>
          </cell>
          <cell r="H2611" t="str">
            <v>KPN96154</v>
          </cell>
          <cell r="I2611">
            <v>1</v>
          </cell>
          <cell r="J2611" t="str">
            <v>C90486-9925I</v>
          </cell>
          <cell r="K2611" t="str">
            <v>BOBBIN EE2</v>
          </cell>
          <cell r="L2611">
            <v>15000</v>
          </cell>
          <cell r="M2611">
            <v>0.7</v>
          </cell>
          <cell r="N2611">
            <v>10500</v>
          </cell>
          <cell r="O2611">
            <v>0.7</v>
          </cell>
          <cell r="P2611">
            <v>10500</v>
          </cell>
          <cell r="Q2611">
            <v>0</v>
          </cell>
          <cell r="R2611" t="str">
            <v>麗晶</v>
          </cell>
        </row>
        <row r="2612">
          <cell r="A2612" t="str">
            <v>B1</v>
          </cell>
          <cell r="B2612" t="str">
            <v>CB1</v>
          </cell>
          <cell r="C2612" t="str">
            <v>GS</v>
          </cell>
          <cell r="D2612" t="str">
            <v>R1</v>
          </cell>
          <cell r="E2612" t="str">
            <v>A</v>
          </cell>
          <cell r="F2612" t="str">
            <v>A99092001286</v>
          </cell>
          <cell r="H2612" t="str">
            <v>199909100247</v>
          </cell>
          <cell r="I2612">
            <v>2</v>
          </cell>
          <cell r="J2612" t="str">
            <v>C02411-0004I</v>
          </cell>
          <cell r="K2612" t="str">
            <v>COVER</v>
          </cell>
          <cell r="L2612">
            <v>10800</v>
          </cell>
          <cell r="M2612">
            <v>7.8</v>
          </cell>
          <cell r="N2612">
            <v>84240</v>
          </cell>
          <cell r="O2612">
            <v>8.1999999999999993</v>
          </cell>
          <cell r="P2612">
            <v>88560</v>
          </cell>
          <cell r="Q2612">
            <v>-4320</v>
          </cell>
          <cell r="R2612" t="str">
            <v>萬承</v>
          </cell>
        </row>
        <row r="2613">
          <cell r="A2613" t="str">
            <v>B1</v>
          </cell>
          <cell r="B2613" t="str">
            <v>CB1</v>
          </cell>
          <cell r="C2613" t="str">
            <v>GS</v>
          </cell>
          <cell r="D2613" t="str">
            <v>R1</v>
          </cell>
          <cell r="E2613" t="str">
            <v>A</v>
          </cell>
          <cell r="F2613" t="str">
            <v>A99092001287</v>
          </cell>
          <cell r="H2613" t="str">
            <v>199909100247</v>
          </cell>
          <cell r="I2613">
            <v>1</v>
          </cell>
          <cell r="J2613" t="str">
            <v>C02410-0002I</v>
          </cell>
          <cell r="K2613" t="str">
            <v>CHASSIS</v>
          </cell>
          <cell r="L2613">
            <v>6533</v>
          </cell>
          <cell r="M2613">
            <v>10.5</v>
          </cell>
          <cell r="N2613">
            <v>68597</v>
          </cell>
          <cell r="O2613">
            <v>10.5</v>
          </cell>
          <cell r="P2613">
            <v>68597</v>
          </cell>
          <cell r="Q2613">
            <v>0</v>
          </cell>
          <cell r="R2613" t="str">
            <v>萬承</v>
          </cell>
        </row>
        <row r="2614">
          <cell r="A2614" t="str">
            <v>B1</v>
          </cell>
          <cell r="B2614" t="str">
            <v>CB1</v>
          </cell>
          <cell r="C2614" t="str">
            <v>GS</v>
          </cell>
          <cell r="D2614" t="str">
            <v>R1</v>
          </cell>
          <cell r="E2614" t="str">
            <v>A</v>
          </cell>
          <cell r="F2614" t="str">
            <v>A99092001288</v>
          </cell>
          <cell r="H2614" t="str">
            <v>199909100144</v>
          </cell>
          <cell r="I2614">
            <v>1</v>
          </cell>
          <cell r="J2614" t="str">
            <v>C02410-0002I</v>
          </cell>
          <cell r="K2614" t="str">
            <v>CHASSIS</v>
          </cell>
          <cell r="L2614">
            <v>1723</v>
          </cell>
          <cell r="M2614">
            <v>10.5</v>
          </cell>
          <cell r="N2614">
            <v>18092</v>
          </cell>
          <cell r="O2614">
            <v>10.5</v>
          </cell>
          <cell r="P2614">
            <v>18092</v>
          </cell>
          <cell r="Q2614">
            <v>0</v>
          </cell>
          <cell r="R2614" t="str">
            <v>萬承</v>
          </cell>
        </row>
        <row r="2615">
          <cell r="A2615" t="str">
            <v>B1</v>
          </cell>
          <cell r="B2615" t="str">
            <v>CB1</v>
          </cell>
          <cell r="C2615" t="str">
            <v>GS</v>
          </cell>
          <cell r="D2615" t="str">
            <v>R1</v>
          </cell>
          <cell r="E2615" t="str">
            <v>A</v>
          </cell>
          <cell r="F2615" t="str">
            <v>A99092001289</v>
          </cell>
          <cell r="H2615" t="str">
            <v>199909100154</v>
          </cell>
          <cell r="I2615">
            <v>1</v>
          </cell>
          <cell r="J2615" t="str">
            <v>C90830-9515I</v>
          </cell>
          <cell r="K2615" t="str">
            <v>HEAT SINK</v>
          </cell>
          <cell r="L2615">
            <v>5720</v>
          </cell>
          <cell r="M2615">
            <v>3</v>
          </cell>
          <cell r="N2615">
            <v>17160</v>
          </cell>
          <cell r="O2615">
            <v>3</v>
          </cell>
          <cell r="P2615">
            <v>17160</v>
          </cell>
          <cell r="Q2615">
            <v>0</v>
          </cell>
          <cell r="R2615" t="str">
            <v>萬承</v>
          </cell>
        </row>
        <row r="2616">
          <cell r="A2616" t="str">
            <v>B1</v>
          </cell>
          <cell r="B2616" t="str">
            <v>CB1</v>
          </cell>
          <cell r="C2616" t="str">
            <v>GS</v>
          </cell>
          <cell r="D2616" t="str">
            <v>R1</v>
          </cell>
          <cell r="E2616" t="str">
            <v>A</v>
          </cell>
          <cell r="F2616" t="str">
            <v>A99092001290</v>
          </cell>
          <cell r="H2616" t="str">
            <v>KPN92324</v>
          </cell>
          <cell r="I2616">
            <v>7</v>
          </cell>
          <cell r="J2616" t="str">
            <v>CT4921-9959IA</v>
          </cell>
          <cell r="K2616" t="str">
            <v>TAPE POLYESTER</v>
          </cell>
          <cell r="L2616">
            <v>2970</v>
          </cell>
          <cell r="M2616">
            <v>0.67</v>
          </cell>
          <cell r="N2616">
            <v>1990</v>
          </cell>
          <cell r="O2616">
            <v>0.67</v>
          </cell>
          <cell r="P2616">
            <v>1990</v>
          </cell>
          <cell r="Q2616">
            <v>0</v>
          </cell>
          <cell r="R2616" t="str">
            <v>友俊</v>
          </cell>
        </row>
        <row r="2617">
          <cell r="A2617" t="str">
            <v>B1</v>
          </cell>
          <cell r="B2617" t="str">
            <v>CB1</v>
          </cell>
          <cell r="C2617" t="str">
            <v>GS</v>
          </cell>
          <cell r="D2617" t="str">
            <v>R1</v>
          </cell>
          <cell r="E2617" t="str">
            <v>A</v>
          </cell>
          <cell r="F2617" t="str">
            <v>A99092001291</v>
          </cell>
          <cell r="H2617" t="str">
            <v>199907100602</v>
          </cell>
          <cell r="I2617">
            <v>18</v>
          </cell>
          <cell r="J2617" t="str">
            <v>CT4921-9961I</v>
          </cell>
          <cell r="K2617" t="str">
            <v>TAPE POLYESTER</v>
          </cell>
          <cell r="L2617">
            <v>5940</v>
          </cell>
          <cell r="M2617">
            <v>0.42399999999999999</v>
          </cell>
          <cell r="N2617">
            <v>2519</v>
          </cell>
          <cell r="O2617">
            <v>0.42399999999999999</v>
          </cell>
          <cell r="P2617">
            <v>2519</v>
          </cell>
          <cell r="Q2617">
            <v>0</v>
          </cell>
          <cell r="R2617" t="str">
            <v>友俊</v>
          </cell>
        </row>
        <row r="2618">
          <cell r="A2618" t="str">
            <v>B1</v>
          </cell>
          <cell r="B2618" t="str">
            <v>CB1</v>
          </cell>
          <cell r="C2618" t="str">
            <v>GS</v>
          </cell>
          <cell r="D2618" t="str">
            <v>R1</v>
          </cell>
          <cell r="E2618" t="str">
            <v>A</v>
          </cell>
          <cell r="F2618" t="str">
            <v>A99092001292</v>
          </cell>
          <cell r="H2618" t="str">
            <v>199907100190</v>
          </cell>
          <cell r="I2618">
            <v>1</v>
          </cell>
          <cell r="J2618" t="str">
            <v>CT4921-130</v>
          </cell>
          <cell r="K2618" t="str">
            <v>TAPE POLYESTER</v>
          </cell>
          <cell r="L2618">
            <v>6996</v>
          </cell>
          <cell r="M2618">
            <v>0.38900000000000001</v>
          </cell>
          <cell r="N2618">
            <v>2721</v>
          </cell>
          <cell r="O2618">
            <v>0.38100000000000001</v>
          </cell>
          <cell r="P2618">
            <v>2665</v>
          </cell>
          <cell r="Q2618">
            <v>56</v>
          </cell>
          <cell r="R2618" t="str">
            <v>友俊</v>
          </cell>
        </row>
        <row r="2619">
          <cell r="A2619" t="str">
            <v>B1</v>
          </cell>
          <cell r="B2619" t="str">
            <v>CB1</v>
          </cell>
          <cell r="C2619" t="str">
            <v>GS</v>
          </cell>
          <cell r="D2619" t="str">
            <v>R1</v>
          </cell>
          <cell r="E2619" t="str">
            <v>A</v>
          </cell>
          <cell r="F2619" t="str">
            <v>A99092001293</v>
          </cell>
          <cell r="H2619" t="str">
            <v>199909100153</v>
          </cell>
          <cell r="I2619">
            <v>3</v>
          </cell>
          <cell r="J2619" t="str">
            <v>C90830-9616IA</v>
          </cell>
          <cell r="K2619" t="str">
            <v>HEAT SINK</v>
          </cell>
          <cell r="L2619">
            <v>5040</v>
          </cell>
          <cell r="M2619">
            <v>3.8</v>
          </cell>
          <cell r="N2619">
            <v>19152</v>
          </cell>
          <cell r="O2619">
            <v>3.8</v>
          </cell>
          <cell r="P2619">
            <v>19152</v>
          </cell>
          <cell r="Q2619">
            <v>0</v>
          </cell>
          <cell r="R2619" t="str">
            <v>WISHFUL</v>
          </cell>
        </row>
        <row r="2620">
          <cell r="A2620" t="str">
            <v>B1</v>
          </cell>
          <cell r="B2620" t="str">
            <v>CB1</v>
          </cell>
          <cell r="C2620" t="str">
            <v>GS</v>
          </cell>
          <cell r="D2620" t="str">
            <v>R1</v>
          </cell>
          <cell r="E2620" t="str">
            <v>A</v>
          </cell>
          <cell r="F2620" t="str">
            <v>A99092001294</v>
          </cell>
          <cell r="H2620" t="str">
            <v>199907100481</v>
          </cell>
          <cell r="I2620">
            <v>60</v>
          </cell>
          <cell r="J2620" t="str">
            <v>C90830-9535I</v>
          </cell>
          <cell r="K2620" t="str">
            <v>HEAT SINK</v>
          </cell>
          <cell r="L2620">
            <v>4000</v>
          </cell>
          <cell r="M2620">
            <v>3.7</v>
          </cell>
          <cell r="N2620">
            <v>14800</v>
          </cell>
          <cell r="O2620">
            <v>3.7</v>
          </cell>
          <cell r="P2620">
            <v>14800</v>
          </cell>
          <cell r="Q2620">
            <v>0</v>
          </cell>
          <cell r="R2620" t="str">
            <v>WISHFUL</v>
          </cell>
        </row>
        <row r="2621">
          <cell r="A2621" t="str">
            <v>B1</v>
          </cell>
          <cell r="B2621" t="str">
            <v>CB1</v>
          </cell>
          <cell r="C2621" t="str">
            <v>GS</v>
          </cell>
          <cell r="D2621" t="str">
            <v>R1</v>
          </cell>
          <cell r="E2621" t="str">
            <v>A</v>
          </cell>
          <cell r="F2621" t="str">
            <v>A99092001295</v>
          </cell>
          <cell r="H2621" t="str">
            <v>199908100315</v>
          </cell>
          <cell r="I2621">
            <v>2</v>
          </cell>
          <cell r="J2621" t="str">
            <v>C90105-9829I-RBA</v>
          </cell>
          <cell r="K2621" t="str">
            <v>CAP CER</v>
          </cell>
          <cell r="L2621">
            <v>80000</v>
          </cell>
          <cell r="M2621">
            <v>0.30590000000000001</v>
          </cell>
          <cell r="N2621">
            <v>24472</v>
          </cell>
          <cell r="O2621">
            <v>0.30590000000000001</v>
          </cell>
          <cell r="P2621">
            <v>24472</v>
          </cell>
          <cell r="Q2621">
            <v>0</v>
          </cell>
          <cell r="R2621" t="str">
            <v>香港中獅</v>
          </cell>
        </row>
        <row r="2622">
          <cell r="A2622" t="str">
            <v>B1</v>
          </cell>
          <cell r="B2622" t="str">
            <v>CB1</v>
          </cell>
          <cell r="C2622" t="str">
            <v>GS</v>
          </cell>
          <cell r="D2622" t="str">
            <v>R1</v>
          </cell>
          <cell r="E2622" t="str">
            <v>A</v>
          </cell>
          <cell r="F2622" t="str">
            <v>A99092001296</v>
          </cell>
          <cell r="H2622" t="str">
            <v>199907100483</v>
          </cell>
          <cell r="I2622">
            <v>1</v>
          </cell>
          <cell r="J2622" t="str">
            <v>C90105-9830I-RBA</v>
          </cell>
          <cell r="K2622" t="str">
            <v>CAP CER</v>
          </cell>
          <cell r="L2622">
            <v>100000</v>
          </cell>
          <cell r="M2622">
            <v>0.26729999999999998</v>
          </cell>
          <cell r="N2622">
            <v>26726</v>
          </cell>
          <cell r="O2622">
            <v>0.26729999999999998</v>
          </cell>
          <cell r="P2622">
            <v>26726</v>
          </cell>
          <cell r="Q2622">
            <v>0</v>
          </cell>
          <cell r="R2622" t="str">
            <v>香港中獅</v>
          </cell>
        </row>
        <row r="2623">
          <cell r="A2623" t="str">
            <v>B1</v>
          </cell>
          <cell r="B2623" t="str">
            <v>CB1</v>
          </cell>
          <cell r="C2623" t="str">
            <v>GS</v>
          </cell>
          <cell r="D2623" t="str">
            <v>R1</v>
          </cell>
          <cell r="E2623" t="str">
            <v>A</v>
          </cell>
          <cell r="F2623" t="str">
            <v>A99092001297</v>
          </cell>
          <cell r="H2623" t="str">
            <v>199908100187</v>
          </cell>
          <cell r="I2623">
            <v>3</v>
          </cell>
          <cell r="J2623" t="str">
            <v>C90105-9811I-RBA</v>
          </cell>
          <cell r="K2623" t="str">
            <v>CAP CER Z5</v>
          </cell>
          <cell r="L2623">
            <v>2000</v>
          </cell>
          <cell r="M2623">
            <v>0.77280000000000004</v>
          </cell>
          <cell r="N2623">
            <v>1546</v>
          </cell>
          <cell r="O2623">
            <v>0.77280000000000004</v>
          </cell>
          <cell r="P2623">
            <v>1546</v>
          </cell>
          <cell r="Q2623">
            <v>0</v>
          </cell>
          <cell r="R2623" t="str">
            <v>香港中獅</v>
          </cell>
        </row>
        <row r="2624">
          <cell r="A2624" t="str">
            <v>B1</v>
          </cell>
          <cell r="B2624" t="str">
            <v>CB1</v>
          </cell>
          <cell r="C2624" t="str">
            <v>GS</v>
          </cell>
          <cell r="D2624" t="str">
            <v>R1</v>
          </cell>
          <cell r="E2624" t="str">
            <v>A</v>
          </cell>
          <cell r="F2624" t="str">
            <v>A99092001298</v>
          </cell>
          <cell r="H2624" t="str">
            <v>199908100315</v>
          </cell>
          <cell r="I2624">
            <v>1</v>
          </cell>
          <cell r="J2624" t="str">
            <v>C90105-9811I-RBA</v>
          </cell>
          <cell r="K2624" t="str">
            <v>CAP CER Z5</v>
          </cell>
          <cell r="L2624">
            <v>500</v>
          </cell>
          <cell r="M2624">
            <v>0.77280000000000004</v>
          </cell>
          <cell r="N2624">
            <v>386</v>
          </cell>
          <cell r="O2624">
            <v>0.77280000000000004</v>
          </cell>
          <cell r="P2624">
            <v>386</v>
          </cell>
          <cell r="Q2624">
            <v>0</v>
          </cell>
          <cell r="R2624" t="str">
            <v>香港中獅</v>
          </cell>
        </row>
        <row r="2625">
          <cell r="A2625" t="str">
            <v>B1</v>
          </cell>
          <cell r="B2625" t="str">
            <v>CB1</v>
          </cell>
          <cell r="C2625" t="str">
            <v>GS</v>
          </cell>
          <cell r="D2625" t="str">
            <v>R1</v>
          </cell>
          <cell r="E2625" t="str">
            <v>A</v>
          </cell>
          <cell r="F2625" t="str">
            <v>A99092001299</v>
          </cell>
          <cell r="H2625" t="str">
            <v>199908100788</v>
          </cell>
          <cell r="I2625">
            <v>4</v>
          </cell>
          <cell r="J2625" t="str">
            <v>C90105-9767I-RBA</v>
          </cell>
          <cell r="K2625" t="str">
            <v>CAP CER</v>
          </cell>
          <cell r="L2625">
            <v>30000</v>
          </cell>
          <cell r="M2625">
            <v>0.19320000000000001</v>
          </cell>
          <cell r="N2625">
            <v>5796</v>
          </cell>
          <cell r="O2625">
            <v>0.19320000000000001</v>
          </cell>
          <cell r="P2625">
            <v>5796</v>
          </cell>
          <cell r="Q2625">
            <v>0</v>
          </cell>
          <cell r="R2625" t="str">
            <v>香港中獅</v>
          </cell>
        </row>
        <row r="2626">
          <cell r="A2626" t="str">
            <v>B1</v>
          </cell>
          <cell r="B2626" t="str">
            <v>CB1</v>
          </cell>
          <cell r="C2626" t="str">
            <v>GS</v>
          </cell>
          <cell r="D2626" t="str">
            <v>R1</v>
          </cell>
          <cell r="E2626" t="str">
            <v>A</v>
          </cell>
          <cell r="F2626" t="str">
            <v>A99092001300</v>
          </cell>
          <cell r="H2626" t="str">
            <v>199908100315</v>
          </cell>
          <cell r="I2626">
            <v>2</v>
          </cell>
          <cell r="J2626" t="str">
            <v>C90105-9829I-RBA</v>
          </cell>
          <cell r="K2626" t="str">
            <v>CAP CER</v>
          </cell>
          <cell r="L2626">
            <v>20000</v>
          </cell>
          <cell r="M2626">
            <v>0.30590000000000001</v>
          </cell>
          <cell r="N2626">
            <v>6118</v>
          </cell>
          <cell r="O2626">
            <v>0.30590000000000001</v>
          </cell>
          <cell r="P2626">
            <v>6118</v>
          </cell>
          <cell r="Q2626">
            <v>0</v>
          </cell>
          <cell r="R2626" t="str">
            <v>香港中獅</v>
          </cell>
        </row>
        <row r="2627">
          <cell r="A2627" t="str">
            <v>B1</v>
          </cell>
          <cell r="B2627" t="str">
            <v>CB1</v>
          </cell>
          <cell r="C2627" t="str">
            <v>GS</v>
          </cell>
          <cell r="D2627" t="str">
            <v>R1</v>
          </cell>
          <cell r="E2627" t="str">
            <v>A</v>
          </cell>
          <cell r="F2627" t="str">
            <v>A99092001301</v>
          </cell>
          <cell r="H2627" t="str">
            <v>199908100424</v>
          </cell>
          <cell r="I2627">
            <v>2</v>
          </cell>
          <cell r="J2627" t="str">
            <v>C90105-9830I-RBA</v>
          </cell>
          <cell r="K2627" t="str">
            <v>CAP CER</v>
          </cell>
          <cell r="L2627">
            <v>50000</v>
          </cell>
          <cell r="M2627">
            <v>0.26729999999999998</v>
          </cell>
          <cell r="N2627">
            <v>13363</v>
          </cell>
          <cell r="O2627">
            <v>0.26729999999999998</v>
          </cell>
          <cell r="P2627">
            <v>13363</v>
          </cell>
          <cell r="Q2627">
            <v>0</v>
          </cell>
          <cell r="R2627" t="str">
            <v>香港中獅</v>
          </cell>
        </row>
        <row r="2628">
          <cell r="A2628" t="str">
            <v>B1</v>
          </cell>
          <cell r="B2628" t="str">
            <v>CB1</v>
          </cell>
          <cell r="C2628" t="str">
            <v>GS</v>
          </cell>
          <cell r="D2628" t="str">
            <v>R1</v>
          </cell>
          <cell r="E2628" t="str">
            <v>A</v>
          </cell>
          <cell r="F2628" t="str">
            <v>A99092001302</v>
          </cell>
          <cell r="H2628" t="str">
            <v>KFN96356</v>
          </cell>
          <cell r="I2628">
            <v>33</v>
          </cell>
          <cell r="J2628" t="str">
            <v>C90096-2321ILFA</v>
          </cell>
          <cell r="K2628" t="str">
            <v>RES TFLM</v>
          </cell>
          <cell r="L2628">
            <v>10000</v>
          </cell>
          <cell r="M2628">
            <v>4.8000000000000001E-2</v>
          </cell>
          <cell r="N2628">
            <v>480</v>
          </cell>
          <cell r="O2628">
            <v>4.8000000000000001E-2</v>
          </cell>
          <cell r="P2628">
            <v>480</v>
          </cell>
          <cell r="Q2628">
            <v>0</v>
          </cell>
          <cell r="R2628" t="str">
            <v>旺銓</v>
          </cell>
        </row>
        <row r="2629">
          <cell r="A2629" t="str">
            <v>B1</v>
          </cell>
          <cell r="B2629" t="str">
            <v>CB1</v>
          </cell>
          <cell r="C2629" t="str">
            <v>GS</v>
          </cell>
          <cell r="D2629" t="str">
            <v>R1</v>
          </cell>
          <cell r="E2629" t="str">
            <v>A</v>
          </cell>
          <cell r="F2629" t="str">
            <v>A99092001303</v>
          </cell>
          <cell r="H2629" t="str">
            <v>KFN96356</v>
          </cell>
          <cell r="I2629">
            <v>32</v>
          </cell>
          <cell r="J2629" t="str">
            <v>C90096-2211ILFA</v>
          </cell>
          <cell r="K2629" t="str">
            <v>RES TFLM</v>
          </cell>
          <cell r="L2629">
            <v>10000</v>
          </cell>
          <cell r="M2629">
            <v>4.8000000000000001E-2</v>
          </cell>
          <cell r="N2629">
            <v>480</v>
          </cell>
          <cell r="O2629">
            <v>4.8000000000000001E-2</v>
          </cell>
          <cell r="P2629">
            <v>480</v>
          </cell>
          <cell r="Q2629">
            <v>0</v>
          </cell>
          <cell r="R2629" t="str">
            <v>旺銓</v>
          </cell>
        </row>
        <row r="2630">
          <cell r="A2630" t="str">
            <v>B1</v>
          </cell>
          <cell r="B2630" t="str">
            <v>CB1</v>
          </cell>
          <cell r="C2630" t="str">
            <v>GS</v>
          </cell>
          <cell r="D2630" t="str">
            <v>R1</v>
          </cell>
          <cell r="E2630" t="str">
            <v>A</v>
          </cell>
          <cell r="F2630" t="str">
            <v>A99092001304</v>
          </cell>
          <cell r="H2630" t="str">
            <v>KFN96451</v>
          </cell>
          <cell r="I2630">
            <v>54</v>
          </cell>
          <cell r="J2630" t="str">
            <v>C90095-9531ILFA</v>
          </cell>
          <cell r="K2630" t="str">
            <v>RES TFLM</v>
          </cell>
          <cell r="L2630">
            <v>15000</v>
          </cell>
          <cell r="M2630">
            <v>5.8000000000000003E-2</v>
          </cell>
          <cell r="N2630">
            <v>870</v>
          </cell>
          <cell r="O2630">
            <v>5.8000000000000003E-2</v>
          </cell>
          <cell r="P2630">
            <v>870</v>
          </cell>
          <cell r="Q2630">
            <v>0</v>
          </cell>
          <cell r="R2630" t="str">
            <v>旺銓</v>
          </cell>
        </row>
        <row r="2631">
          <cell r="A2631" t="str">
            <v>B1</v>
          </cell>
          <cell r="B2631" t="str">
            <v>CB1</v>
          </cell>
          <cell r="C2631" t="str">
            <v>GS</v>
          </cell>
          <cell r="D2631" t="str">
            <v>R1</v>
          </cell>
          <cell r="E2631" t="str">
            <v>A</v>
          </cell>
          <cell r="F2631" t="str">
            <v>A99092001305</v>
          </cell>
          <cell r="H2631" t="str">
            <v>KFN96450</v>
          </cell>
          <cell r="I2631">
            <v>82</v>
          </cell>
          <cell r="J2631" t="str">
            <v>C90095-9313ILFA</v>
          </cell>
          <cell r="K2631" t="str">
            <v>RES TFLM</v>
          </cell>
          <cell r="L2631">
            <v>5000</v>
          </cell>
          <cell r="M2631">
            <v>5.8000000000000003E-2</v>
          </cell>
          <cell r="N2631">
            <v>290</v>
          </cell>
          <cell r="O2631">
            <v>5.8000000000000003E-2</v>
          </cell>
          <cell r="P2631">
            <v>290</v>
          </cell>
          <cell r="Q2631">
            <v>0</v>
          </cell>
          <cell r="R2631" t="str">
            <v>旺銓</v>
          </cell>
        </row>
        <row r="2632">
          <cell r="A2632" t="str">
            <v>B1</v>
          </cell>
          <cell r="B2632" t="str">
            <v>CB1</v>
          </cell>
          <cell r="C2632" t="str">
            <v>GS</v>
          </cell>
          <cell r="D2632" t="str">
            <v>R1</v>
          </cell>
          <cell r="E2632" t="str">
            <v>A</v>
          </cell>
          <cell r="F2632" t="str">
            <v>A99092001306</v>
          </cell>
          <cell r="H2632" t="str">
            <v>KFN96450</v>
          </cell>
          <cell r="I2632">
            <v>74</v>
          </cell>
          <cell r="J2632" t="str">
            <v>C90095-4752ILFA</v>
          </cell>
          <cell r="K2632" t="str">
            <v>RES TFLM</v>
          </cell>
          <cell r="L2632">
            <v>5000</v>
          </cell>
          <cell r="M2632">
            <v>5.8000000000000003E-2</v>
          </cell>
          <cell r="N2632">
            <v>290</v>
          </cell>
          <cell r="O2632">
            <v>5.8000000000000003E-2</v>
          </cell>
          <cell r="P2632">
            <v>290</v>
          </cell>
          <cell r="Q2632">
            <v>0</v>
          </cell>
          <cell r="R2632" t="str">
            <v>旺銓</v>
          </cell>
        </row>
        <row r="2633">
          <cell r="A2633" t="str">
            <v>B1</v>
          </cell>
          <cell r="B2633" t="str">
            <v>CB1</v>
          </cell>
          <cell r="C2633" t="str">
            <v>GS</v>
          </cell>
          <cell r="D2633" t="str">
            <v>R1</v>
          </cell>
          <cell r="E2633" t="str">
            <v>A</v>
          </cell>
          <cell r="F2633" t="str">
            <v>A99092001307</v>
          </cell>
          <cell r="H2633" t="str">
            <v>KFN96450</v>
          </cell>
          <cell r="I2633">
            <v>73</v>
          </cell>
          <cell r="J2633" t="str">
            <v>C90095-4642ILFA</v>
          </cell>
          <cell r="K2633" t="str">
            <v>RES TFLM</v>
          </cell>
          <cell r="L2633">
            <v>5000</v>
          </cell>
          <cell r="M2633">
            <v>5.8000000000000003E-2</v>
          </cell>
          <cell r="N2633">
            <v>290</v>
          </cell>
          <cell r="O2633">
            <v>5.8000000000000003E-2</v>
          </cell>
          <cell r="P2633">
            <v>290</v>
          </cell>
          <cell r="Q2633">
            <v>0</v>
          </cell>
          <cell r="R2633" t="str">
            <v>旺銓</v>
          </cell>
        </row>
        <row r="2634">
          <cell r="A2634" t="str">
            <v>B1</v>
          </cell>
          <cell r="B2634" t="str">
            <v>CB1</v>
          </cell>
          <cell r="C2634" t="str">
            <v>GS</v>
          </cell>
          <cell r="D2634" t="str">
            <v>R1</v>
          </cell>
          <cell r="E2634" t="str">
            <v>A</v>
          </cell>
          <cell r="F2634" t="str">
            <v>A99092001308</v>
          </cell>
          <cell r="H2634" t="str">
            <v>KFN96356</v>
          </cell>
          <cell r="I2634">
            <v>11</v>
          </cell>
          <cell r="J2634" t="str">
            <v>C90095-3321ILFA</v>
          </cell>
          <cell r="K2634" t="str">
            <v>RES TFLM</v>
          </cell>
          <cell r="L2634">
            <v>5000</v>
          </cell>
          <cell r="M2634">
            <v>5.8000000000000003E-2</v>
          </cell>
          <cell r="N2634">
            <v>290</v>
          </cell>
          <cell r="O2634">
            <v>5.8000000000000003E-2</v>
          </cell>
          <cell r="P2634">
            <v>290</v>
          </cell>
          <cell r="Q2634">
            <v>0</v>
          </cell>
          <cell r="R2634" t="str">
            <v>旺銓</v>
          </cell>
        </row>
        <row r="2635">
          <cell r="A2635" t="str">
            <v>B1</v>
          </cell>
          <cell r="B2635" t="str">
            <v>CB1</v>
          </cell>
          <cell r="C2635" t="str">
            <v>GS</v>
          </cell>
          <cell r="D2635" t="str">
            <v>R1</v>
          </cell>
          <cell r="E2635" t="str">
            <v>A</v>
          </cell>
          <cell r="F2635" t="str">
            <v>A99092001309</v>
          </cell>
          <cell r="H2635" t="str">
            <v>KFN96450</v>
          </cell>
          <cell r="I2635">
            <v>69</v>
          </cell>
          <cell r="J2635" t="str">
            <v>C90095-2742ILFA</v>
          </cell>
          <cell r="K2635" t="str">
            <v>RES TFLM</v>
          </cell>
          <cell r="L2635">
            <v>10000</v>
          </cell>
          <cell r="M2635">
            <v>5.8000000000000003E-2</v>
          </cell>
          <cell r="N2635">
            <v>580</v>
          </cell>
          <cell r="O2635">
            <v>5.8000000000000003E-2</v>
          </cell>
          <cell r="P2635">
            <v>580</v>
          </cell>
          <cell r="Q2635">
            <v>0</v>
          </cell>
          <cell r="R2635" t="str">
            <v>旺銓</v>
          </cell>
        </row>
        <row r="2636">
          <cell r="A2636" t="str">
            <v>B1</v>
          </cell>
          <cell r="B2636" t="str">
            <v>CB1</v>
          </cell>
          <cell r="C2636" t="str">
            <v>GS</v>
          </cell>
          <cell r="D2636" t="str">
            <v>R1</v>
          </cell>
          <cell r="E2636" t="str">
            <v>A</v>
          </cell>
          <cell r="F2636" t="str">
            <v>A99092001310</v>
          </cell>
          <cell r="H2636" t="str">
            <v>KFN96450</v>
          </cell>
          <cell r="I2636">
            <v>66</v>
          </cell>
          <cell r="J2636" t="str">
            <v>C90095-2491ILFA</v>
          </cell>
          <cell r="K2636" t="str">
            <v>RES TFLM</v>
          </cell>
          <cell r="L2636">
            <v>10000</v>
          </cell>
          <cell r="M2636">
            <v>5.8000000000000003E-2</v>
          </cell>
          <cell r="N2636">
            <v>580</v>
          </cell>
          <cell r="O2636">
            <v>5.8000000000000003E-2</v>
          </cell>
          <cell r="P2636">
            <v>580</v>
          </cell>
          <cell r="Q2636">
            <v>0</v>
          </cell>
          <cell r="R2636" t="str">
            <v>旺銓</v>
          </cell>
        </row>
        <row r="2637">
          <cell r="A2637" t="str">
            <v>B1</v>
          </cell>
          <cell r="B2637" t="str">
            <v>CB1</v>
          </cell>
          <cell r="C2637" t="str">
            <v>GS</v>
          </cell>
          <cell r="D2637" t="str">
            <v>R1</v>
          </cell>
          <cell r="E2637" t="str">
            <v>A</v>
          </cell>
          <cell r="F2637" t="str">
            <v>A99092001311</v>
          </cell>
          <cell r="H2637" t="str">
            <v>KFN96450</v>
          </cell>
          <cell r="I2637">
            <v>65</v>
          </cell>
          <cell r="J2637" t="str">
            <v>C90095-2372ILFA</v>
          </cell>
          <cell r="K2637" t="str">
            <v>RES TFLM</v>
          </cell>
          <cell r="L2637">
            <v>20000</v>
          </cell>
          <cell r="M2637">
            <v>5.8000000000000003E-2</v>
          </cell>
          <cell r="N2637">
            <v>1160</v>
          </cell>
          <cell r="O2637">
            <v>5.8000000000000003E-2</v>
          </cell>
          <cell r="P2637">
            <v>1160</v>
          </cell>
          <cell r="Q2637">
            <v>0</v>
          </cell>
          <cell r="R2637" t="str">
            <v>旺銓</v>
          </cell>
        </row>
        <row r="2638">
          <cell r="A2638" t="str">
            <v>B1</v>
          </cell>
          <cell r="B2638" t="str">
            <v>CB1</v>
          </cell>
          <cell r="C2638" t="str">
            <v>GS</v>
          </cell>
          <cell r="D2638" t="str">
            <v>R1</v>
          </cell>
          <cell r="E2638" t="str">
            <v>A</v>
          </cell>
          <cell r="F2638" t="str">
            <v>A99092001312</v>
          </cell>
          <cell r="H2638" t="str">
            <v>KFN96450</v>
          </cell>
          <cell r="I2638">
            <v>61</v>
          </cell>
          <cell r="J2638" t="str">
            <v>C90095-1432ILFA</v>
          </cell>
          <cell r="K2638" t="str">
            <v>RES TFLM</v>
          </cell>
          <cell r="L2638">
            <v>25000</v>
          </cell>
          <cell r="M2638">
            <v>5.8000000000000003E-2</v>
          </cell>
          <cell r="N2638">
            <v>1450</v>
          </cell>
          <cell r="O2638">
            <v>5.8000000000000003E-2</v>
          </cell>
          <cell r="P2638">
            <v>1450</v>
          </cell>
          <cell r="Q2638">
            <v>0</v>
          </cell>
          <cell r="R2638" t="str">
            <v>旺銓</v>
          </cell>
        </row>
        <row r="2639">
          <cell r="A2639" t="str">
            <v>B1</v>
          </cell>
          <cell r="B2639" t="str">
            <v>CB1</v>
          </cell>
          <cell r="C2639" t="str">
            <v>GS</v>
          </cell>
          <cell r="D2639" t="str">
            <v>R1</v>
          </cell>
          <cell r="E2639" t="str">
            <v>A</v>
          </cell>
          <cell r="F2639" t="str">
            <v>A99092001313</v>
          </cell>
          <cell r="H2639" t="str">
            <v>KFN96450</v>
          </cell>
          <cell r="I2639">
            <v>60</v>
          </cell>
          <cell r="J2639" t="str">
            <v>C90095-1211ILFA</v>
          </cell>
          <cell r="K2639" t="str">
            <v>RES TFLM</v>
          </cell>
          <cell r="L2639">
            <v>35000</v>
          </cell>
          <cell r="M2639">
            <v>5.8000000000000003E-2</v>
          </cell>
          <cell r="N2639">
            <v>2030</v>
          </cell>
          <cell r="O2639">
            <v>5.8000000000000003E-2</v>
          </cell>
          <cell r="P2639">
            <v>2030</v>
          </cell>
          <cell r="Q2639">
            <v>0</v>
          </cell>
          <cell r="R2639" t="str">
            <v>旺銓</v>
          </cell>
        </row>
        <row r="2640">
          <cell r="A2640" t="str">
            <v>B1</v>
          </cell>
          <cell r="B2640" t="str">
            <v>CB1</v>
          </cell>
          <cell r="C2640" t="str">
            <v>GS</v>
          </cell>
          <cell r="D2640" t="str">
            <v>R1</v>
          </cell>
          <cell r="E2640" t="str">
            <v>A</v>
          </cell>
          <cell r="F2640" t="str">
            <v>A99092001314</v>
          </cell>
          <cell r="H2640" t="str">
            <v>KFN96450</v>
          </cell>
          <cell r="I2640">
            <v>59</v>
          </cell>
          <cell r="J2640" t="str">
            <v>C90095-1152ILFA</v>
          </cell>
          <cell r="K2640" t="str">
            <v>RES TFLM</v>
          </cell>
          <cell r="L2640">
            <v>15000</v>
          </cell>
          <cell r="M2640">
            <v>5.8000000000000003E-2</v>
          </cell>
          <cell r="N2640">
            <v>870</v>
          </cell>
          <cell r="O2640">
            <v>5.8000000000000003E-2</v>
          </cell>
          <cell r="P2640">
            <v>870</v>
          </cell>
          <cell r="Q2640">
            <v>0</v>
          </cell>
          <cell r="R2640" t="str">
            <v>旺銓</v>
          </cell>
        </row>
        <row r="2641">
          <cell r="A2641" t="str">
            <v>B1</v>
          </cell>
          <cell r="B2641" t="str">
            <v>CB1</v>
          </cell>
          <cell r="C2641" t="str">
            <v>GS</v>
          </cell>
          <cell r="D2641" t="str">
            <v>R1</v>
          </cell>
          <cell r="E2641" t="str">
            <v>A</v>
          </cell>
          <cell r="F2641" t="str">
            <v>A99092001315</v>
          </cell>
          <cell r="H2641" t="str">
            <v>KFN96451</v>
          </cell>
          <cell r="I2641">
            <v>39</v>
          </cell>
          <cell r="J2641" t="str">
            <v>C90095-1052ILFA</v>
          </cell>
          <cell r="K2641" t="str">
            <v>RES TFLM</v>
          </cell>
          <cell r="L2641">
            <v>10000</v>
          </cell>
          <cell r="M2641">
            <v>5.8000000000000003E-2</v>
          </cell>
          <cell r="N2641">
            <v>580</v>
          </cell>
          <cell r="O2641">
            <v>5.8000000000000003E-2</v>
          </cell>
          <cell r="P2641">
            <v>580</v>
          </cell>
          <cell r="Q2641">
            <v>0</v>
          </cell>
          <cell r="R2641" t="str">
            <v>旺銓</v>
          </cell>
        </row>
        <row r="2642">
          <cell r="A2642" t="str">
            <v>B1</v>
          </cell>
          <cell r="B2642" t="str">
            <v>CB1</v>
          </cell>
          <cell r="C2642" t="str">
            <v>GS</v>
          </cell>
          <cell r="D2642" t="str">
            <v>R1</v>
          </cell>
          <cell r="E2642" t="str">
            <v>A</v>
          </cell>
          <cell r="F2642" t="str">
            <v>A99092001316</v>
          </cell>
          <cell r="H2642" t="str">
            <v>KFN96357</v>
          </cell>
          <cell r="I2642">
            <v>17</v>
          </cell>
          <cell r="J2642" t="str">
            <v>C90094-912IL-FA</v>
          </cell>
          <cell r="K2642" t="str">
            <v>RES TFLM</v>
          </cell>
          <cell r="L2642">
            <v>20000</v>
          </cell>
          <cell r="M2642">
            <v>2.4E-2</v>
          </cell>
          <cell r="N2642">
            <v>480</v>
          </cell>
          <cell r="O2642">
            <v>2.4E-2</v>
          </cell>
          <cell r="P2642">
            <v>480</v>
          </cell>
          <cell r="Q2642">
            <v>0</v>
          </cell>
          <cell r="R2642" t="str">
            <v>旺銓</v>
          </cell>
        </row>
        <row r="2643">
          <cell r="A2643" t="str">
            <v>B1</v>
          </cell>
          <cell r="B2643" t="str">
            <v>CB1</v>
          </cell>
          <cell r="C2643" t="str">
            <v>GS</v>
          </cell>
          <cell r="D2643" t="str">
            <v>R1</v>
          </cell>
          <cell r="E2643" t="str">
            <v>A</v>
          </cell>
          <cell r="F2643" t="str">
            <v>A99092001317</v>
          </cell>
          <cell r="H2643" t="str">
            <v>KFN96367</v>
          </cell>
          <cell r="I2643">
            <v>14</v>
          </cell>
          <cell r="J2643" t="str">
            <v>C90094-432IL-FA</v>
          </cell>
          <cell r="K2643" t="str">
            <v>RES TFLM</v>
          </cell>
          <cell r="L2643">
            <v>20000</v>
          </cell>
          <cell r="M2643">
            <v>2.4E-2</v>
          </cell>
          <cell r="N2643">
            <v>480</v>
          </cell>
          <cell r="O2643">
            <v>2.4E-2</v>
          </cell>
          <cell r="P2643">
            <v>480</v>
          </cell>
          <cell r="Q2643">
            <v>0</v>
          </cell>
          <cell r="R2643" t="str">
            <v>旺銓</v>
          </cell>
        </row>
        <row r="2644">
          <cell r="A2644" t="str">
            <v>B1</v>
          </cell>
          <cell r="B2644" t="str">
            <v>CB1</v>
          </cell>
          <cell r="C2644" t="str">
            <v>GS</v>
          </cell>
          <cell r="D2644" t="str">
            <v>R1</v>
          </cell>
          <cell r="E2644" t="str">
            <v>A</v>
          </cell>
          <cell r="F2644" t="str">
            <v>A99092001318</v>
          </cell>
          <cell r="H2644" t="str">
            <v>199909100323</v>
          </cell>
          <cell r="I2644">
            <v>2</v>
          </cell>
          <cell r="J2644" t="str">
            <v>C90094-242IL-FA</v>
          </cell>
          <cell r="K2644" t="str">
            <v>RES TFLM</v>
          </cell>
          <cell r="L2644">
            <v>10000</v>
          </cell>
          <cell r="M2644">
            <v>2.4E-2</v>
          </cell>
          <cell r="N2644">
            <v>240</v>
          </cell>
          <cell r="O2644">
            <v>2.4E-2</v>
          </cell>
          <cell r="P2644">
            <v>240</v>
          </cell>
          <cell r="Q2644">
            <v>0</v>
          </cell>
          <cell r="R2644" t="str">
            <v>旺銓</v>
          </cell>
        </row>
        <row r="2645">
          <cell r="A2645" t="str">
            <v>B1</v>
          </cell>
          <cell r="B2645" t="str">
            <v>CB1</v>
          </cell>
          <cell r="C2645" t="str">
            <v>GS</v>
          </cell>
          <cell r="D2645" t="str">
            <v>R1</v>
          </cell>
          <cell r="E2645" t="str">
            <v>A</v>
          </cell>
          <cell r="F2645" t="str">
            <v>A99092001319</v>
          </cell>
          <cell r="H2645" t="str">
            <v>KFN96356</v>
          </cell>
          <cell r="I2645">
            <v>1</v>
          </cell>
          <cell r="J2645" t="str">
            <v>C90094-242IL-FA</v>
          </cell>
          <cell r="K2645" t="str">
            <v>RES TFLM</v>
          </cell>
          <cell r="L2645">
            <v>10000</v>
          </cell>
          <cell r="M2645">
            <v>2.4E-2</v>
          </cell>
          <cell r="N2645">
            <v>240</v>
          </cell>
          <cell r="O2645">
            <v>2.4E-2</v>
          </cell>
          <cell r="P2645">
            <v>240</v>
          </cell>
          <cell r="Q2645">
            <v>0</v>
          </cell>
          <cell r="R2645" t="str">
            <v>旺銓</v>
          </cell>
        </row>
        <row r="2646">
          <cell r="A2646" t="str">
            <v>B1</v>
          </cell>
          <cell r="B2646" t="str">
            <v>CB1</v>
          </cell>
          <cell r="C2646" t="str">
            <v>GS</v>
          </cell>
          <cell r="D2646" t="str">
            <v>R1</v>
          </cell>
          <cell r="E2646" t="str">
            <v>A</v>
          </cell>
          <cell r="F2646" t="str">
            <v>A99092001320</v>
          </cell>
          <cell r="H2646" t="str">
            <v>199909100323</v>
          </cell>
          <cell r="I2646">
            <v>1</v>
          </cell>
          <cell r="J2646" t="str">
            <v>C90094-183IL-FA</v>
          </cell>
          <cell r="K2646" t="str">
            <v>RES TFLM</v>
          </cell>
          <cell r="L2646">
            <v>15000</v>
          </cell>
          <cell r="M2646">
            <v>2.4E-2</v>
          </cell>
          <cell r="N2646">
            <v>360</v>
          </cell>
          <cell r="O2646">
            <v>2.4E-2</v>
          </cell>
          <cell r="P2646">
            <v>360</v>
          </cell>
          <cell r="Q2646">
            <v>0</v>
          </cell>
          <cell r="R2646" t="str">
            <v>旺銓</v>
          </cell>
        </row>
        <row r="2647">
          <cell r="A2647" t="str">
            <v>B1</v>
          </cell>
          <cell r="B2647" t="str">
            <v>CB1</v>
          </cell>
          <cell r="C2647" t="str">
            <v>GS</v>
          </cell>
          <cell r="D2647" t="str">
            <v>R1</v>
          </cell>
          <cell r="E2647" t="str">
            <v>A</v>
          </cell>
          <cell r="F2647" t="str">
            <v>A99092001321</v>
          </cell>
          <cell r="H2647" t="str">
            <v>KFN96450</v>
          </cell>
          <cell r="I2647">
            <v>54</v>
          </cell>
          <cell r="J2647" t="str">
            <v>C90093-824IL-FA</v>
          </cell>
          <cell r="K2647" t="str">
            <v>RES TFLM</v>
          </cell>
          <cell r="L2647">
            <v>20000</v>
          </cell>
          <cell r="M2647">
            <v>4.2000000000000003E-2</v>
          </cell>
          <cell r="N2647">
            <v>840</v>
          </cell>
          <cell r="O2647">
            <v>4.2000000000000003E-2</v>
          </cell>
          <cell r="P2647">
            <v>840</v>
          </cell>
          <cell r="Q2647">
            <v>0</v>
          </cell>
          <cell r="R2647" t="str">
            <v>旺銓</v>
          </cell>
        </row>
        <row r="2648">
          <cell r="A2648" t="str">
            <v>B1</v>
          </cell>
          <cell r="B2648" t="str">
            <v>CB1</v>
          </cell>
          <cell r="C2648" t="str">
            <v>GS</v>
          </cell>
          <cell r="D2648" t="str">
            <v>R1</v>
          </cell>
          <cell r="E2648" t="str">
            <v>A</v>
          </cell>
          <cell r="F2648" t="str">
            <v>A99092001322</v>
          </cell>
          <cell r="H2648" t="str">
            <v>KFN96450</v>
          </cell>
          <cell r="I2648">
            <v>51</v>
          </cell>
          <cell r="J2648" t="str">
            <v>C90093-754IL-FA</v>
          </cell>
          <cell r="K2648" t="str">
            <v>RES TFLM</v>
          </cell>
          <cell r="L2648">
            <v>30000</v>
          </cell>
          <cell r="M2648">
            <v>4.2000000000000003E-2</v>
          </cell>
          <cell r="N2648">
            <v>1260</v>
          </cell>
          <cell r="O2648">
            <v>4.2000000000000003E-2</v>
          </cell>
          <cell r="P2648">
            <v>1260</v>
          </cell>
          <cell r="Q2648">
            <v>0</v>
          </cell>
          <cell r="R2648" t="str">
            <v>旺銓</v>
          </cell>
        </row>
        <row r="2649">
          <cell r="A2649" t="str">
            <v>B1</v>
          </cell>
          <cell r="B2649" t="str">
            <v>CB1</v>
          </cell>
          <cell r="C2649" t="str">
            <v>GS</v>
          </cell>
          <cell r="D2649" t="str">
            <v>R1</v>
          </cell>
          <cell r="E2649" t="str">
            <v>A</v>
          </cell>
          <cell r="F2649" t="str">
            <v>A99092001323</v>
          </cell>
          <cell r="H2649" t="str">
            <v>KFN96450</v>
          </cell>
          <cell r="I2649">
            <v>50</v>
          </cell>
          <cell r="J2649" t="str">
            <v>C90093-753IL-FA</v>
          </cell>
          <cell r="K2649" t="str">
            <v>RES TFLM</v>
          </cell>
          <cell r="L2649">
            <v>30000</v>
          </cell>
          <cell r="M2649">
            <v>4.2000000000000003E-2</v>
          </cell>
          <cell r="N2649">
            <v>1260</v>
          </cell>
          <cell r="O2649">
            <v>4.2000000000000003E-2</v>
          </cell>
          <cell r="P2649">
            <v>1260</v>
          </cell>
          <cell r="Q2649">
            <v>0</v>
          </cell>
          <cell r="R2649" t="str">
            <v>旺銓</v>
          </cell>
        </row>
        <row r="2650">
          <cell r="A2650" t="str">
            <v>B1</v>
          </cell>
          <cell r="B2650" t="str">
            <v>CB1</v>
          </cell>
          <cell r="C2650" t="str">
            <v>GS</v>
          </cell>
          <cell r="D2650" t="str">
            <v>R1</v>
          </cell>
          <cell r="E2650" t="str">
            <v>A</v>
          </cell>
          <cell r="F2650" t="str">
            <v>A99092001324</v>
          </cell>
          <cell r="H2650" t="str">
            <v>KFN96450</v>
          </cell>
          <cell r="I2650">
            <v>45</v>
          </cell>
          <cell r="J2650" t="str">
            <v>C90093-513IL-FA</v>
          </cell>
          <cell r="K2650" t="str">
            <v>RES TFLM</v>
          </cell>
          <cell r="L2650">
            <v>10000</v>
          </cell>
          <cell r="M2650">
            <v>4.2000000000000003E-2</v>
          </cell>
          <cell r="N2650">
            <v>420</v>
          </cell>
          <cell r="O2650">
            <v>4.2000000000000003E-2</v>
          </cell>
          <cell r="P2650">
            <v>420</v>
          </cell>
          <cell r="Q2650">
            <v>0</v>
          </cell>
          <cell r="R2650" t="str">
            <v>旺銓</v>
          </cell>
        </row>
        <row r="2651">
          <cell r="A2651" t="str">
            <v>B1</v>
          </cell>
          <cell r="B2651" t="str">
            <v>CB1</v>
          </cell>
          <cell r="C2651" t="str">
            <v>GS</v>
          </cell>
          <cell r="D2651" t="str">
            <v>R1</v>
          </cell>
          <cell r="E2651" t="str">
            <v>A</v>
          </cell>
          <cell r="F2651" t="str">
            <v>A99092001325</v>
          </cell>
          <cell r="H2651" t="str">
            <v>KFN96450</v>
          </cell>
          <cell r="I2651">
            <v>38</v>
          </cell>
          <cell r="J2651" t="str">
            <v>C90093-471IL-FA</v>
          </cell>
          <cell r="K2651" t="str">
            <v>RES TFLM</v>
          </cell>
          <cell r="L2651">
            <v>20000</v>
          </cell>
          <cell r="M2651">
            <v>4.2000000000000003E-2</v>
          </cell>
          <cell r="N2651">
            <v>840</v>
          </cell>
          <cell r="O2651">
            <v>4.2000000000000003E-2</v>
          </cell>
          <cell r="P2651">
            <v>840</v>
          </cell>
          <cell r="Q2651">
            <v>0</v>
          </cell>
          <cell r="R2651" t="str">
            <v>旺銓</v>
          </cell>
        </row>
        <row r="2652">
          <cell r="A2652" t="str">
            <v>B1</v>
          </cell>
          <cell r="B2652" t="str">
            <v>CB1</v>
          </cell>
          <cell r="C2652" t="str">
            <v>GS</v>
          </cell>
          <cell r="D2652" t="str">
            <v>R1</v>
          </cell>
          <cell r="E2652" t="str">
            <v>A</v>
          </cell>
          <cell r="F2652" t="str">
            <v>A99092001326</v>
          </cell>
          <cell r="H2652" t="str">
            <v>KFN96450</v>
          </cell>
          <cell r="I2652">
            <v>37</v>
          </cell>
          <cell r="J2652" t="str">
            <v>C90093-434IL-FA</v>
          </cell>
          <cell r="K2652" t="str">
            <v>RES TFLM</v>
          </cell>
          <cell r="L2652">
            <v>15000</v>
          </cell>
          <cell r="M2652">
            <v>4.2000000000000003E-2</v>
          </cell>
          <cell r="N2652">
            <v>630</v>
          </cell>
          <cell r="O2652">
            <v>4.2000000000000003E-2</v>
          </cell>
          <cell r="P2652">
            <v>630</v>
          </cell>
          <cell r="Q2652">
            <v>0</v>
          </cell>
          <cell r="R2652" t="str">
            <v>旺銓</v>
          </cell>
        </row>
        <row r="2653">
          <cell r="A2653" t="str">
            <v>B1</v>
          </cell>
          <cell r="B2653" t="str">
            <v>CB1</v>
          </cell>
          <cell r="C2653" t="str">
            <v>GS</v>
          </cell>
          <cell r="D2653" t="str">
            <v>R1</v>
          </cell>
          <cell r="E2653" t="str">
            <v>A</v>
          </cell>
          <cell r="F2653" t="str">
            <v>A99092001327</v>
          </cell>
          <cell r="H2653" t="str">
            <v>KFN96450</v>
          </cell>
          <cell r="I2653">
            <v>35</v>
          </cell>
          <cell r="J2653" t="str">
            <v>C90093-432IL-FA</v>
          </cell>
          <cell r="K2653" t="str">
            <v>RES TFLM</v>
          </cell>
          <cell r="L2653">
            <v>20000</v>
          </cell>
          <cell r="M2653">
            <v>4.2000000000000003E-2</v>
          </cell>
          <cell r="N2653">
            <v>840</v>
          </cell>
          <cell r="O2653">
            <v>4.2000000000000003E-2</v>
          </cell>
          <cell r="P2653">
            <v>840</v>
          </cell>
          <cell r="Q2653">
            <v>0</v>
          </cell>
          <cell r="R2653" t="str">
            <v>旺銓</v>
          </cell>
        </row>
        <row r="2654">
          <cell r="A2654" t="str">
            <v>B1</v>
          </cell>
          <cell r="B2654" t="str">
            <v>CB1</v>
          </cell>
          <cell r="C2654" t="str">
            <v>GS</v>
          </cell>
          <cell r="D2654" t="str">
            <v>R1</v>
          </cell>
          <cell r="E2654" t="str">
            <v>A</v>
          </cell>
          <cell r="F2654" t="str">
            <v>A99092001328</v>
          </cell>
          <cell r="H2654" t="str">
            <v>KFN96450</v>
          </cell>
          <cell r="I2654">
            <v>33</v>
          </cell>
          <cell r="J2654" t="str">
            <v>C90093-392IL-FA</v>
          </cell>
          <cell r="K2654" t="str">
            <v>RES TFLM</v>
          </cell>
          <cell r="L2654">
            <v>15000</v>
          </cell>
          <cell r="M2654">
            <v>4.2000000000000003E-2</v>
          </cell>
          <cell r="N2654">
            <v>630</v>
          </cell>
          <cell r="O2654">
            <v>4.2000000000000003E-2</v>
          </cell>
          <cell r="P2654">
            <v>630</v>
          </cell>
          <cell r="Q2654">
            <v>0</v>
          </cell>
          <cell r="R2654" t="str">
            <v>旺銓</v>
          </cell>
        </row>
        <row r="2655">
          <cell r="A2655" t="str">
            <v>B1</v>
          </cell>
          <cell r="B2655" t="str">
            <v>CB1</v>
          </cell>
          <cell r="C2655" t="str">
            <v>GS</v>
          </cell>
          <cell r="D2655" t="str">
            <v>R1</v>
          </cell>
          <cell r="E2655" t="str">
            <v>A</v>
          </cell>
          <cell r="F2655" t="str">
            <v>A99092001329</v>
          </cell>
          <cell r="H2655" t="str">
            <v>KFN96450</v>
          </cell>
          <cell r="I2655">
            <v>32</v>
          </cell>
          <cell r="J2655" t="str">
            <v>C90093-361IL-FA</v>
          </cell>
          <cell r="K2655" t="str">
            <v>RES TFLM</v>
          </cell>
          <cell r="L2655">
            <v>10000</v>
          </cell>
          <cell r="M2655">
            <v>4.2000000000000003E-2</v>
          </cell>
          <cell r="N2655">
            <v>420</v>
          </cell>
          <cell r="O2655">
            <v>4.2000000000000003E-2</v>
          </cell>
          <cell r="P2655">
            <v>420</v>
          </cell>
          <cell r="Q2655">
            <v>0</v>
          </cell>
          <cell r="R2655" t="str">
            <v>旺銓</v>
          </cell>
        </row>
        <row r="2656">
          <cell r="A2656" t="str">
            <v>B1</v>
          </cell>
          <cell r="B2656" t="str">
            <v>CB1</v>
          </cell>
          <cell r="C2656" t="str">
            <v>GS</v>
          </cell>
          <cell r="D2656" t="str">
            <v>R1</v>
          </cell>
          <cell r="E2656" t="str">
            <v>A</v>
          </cell>
          <cell r="F2656" t="str">
            <v>A99092001330</v>
          </cell>
          <cell r="H2656" t="str">
            <v>KFN96450</v>
          </cell>
          <cell r="I2656">
            <v>31</v>
          </cell>
          <cell r="J2656" t="str">
            <v>C90093-333IL-FA</v>
          </cell>
          <cell r="K2656" t="str">
            <v>RES TFLM</v>
          </cell>
          <cell r="L2656">
            <v>15000</v>
          </cell>
          <cell r="M2656">
            <v>4.2000000000000003E-2</v>
          </cell>
          <cell r="N2656">
            <v>630</v>
          </cell>
          <cell r="O2656">
            <v>4.2000000000000003E-2</v>
          </cell>
          <cell r="P2656">
            <v>630</v>
          </cell>
          <cell r="Q2656">
            <v>0</v>
          </cell>
          <cell r="R2656" t="str">
            <v>旺銓</v>
          </cell>
        </row>
        <row r="2657">
          <cell r="A2657" t="str">
            <v>B1</v>
          </cell>
          <cell r="B2657" t="str">
            <v>CB1</v>
          </cell>
          <cell r="C2657" t="str">
            <v>GS</v>
          </cell>
          <cell r="D2657" t="str">
            <v>R1</v>
          </cell>
          <cell r="E2657" t="str">
            <v>A</v>
          </cell>
          <cell r="F2657" t="str">
            <v>A99092001331</v>
          </cell>
          <cell r="H2657" t="str">
            <v>KFN96450</v>
          </cell>
          <cell r="I2657">
            <v>25</v>
          </cell>
          <cell r="J2657" t="str">
            <v>C90093-245IL-FA</v>
          </cell>
          <cell r="K2657" t="str">
            <v>RES TFLM</v>
          </cell>
          <cell r="L2657">
            <v>10000</v>
          </cell>
          <cell r="M2657">
            <v>4.2000000000000003E-2</v>
          </cell>
          <cell r="N2657">
            <v>420</v>
          </cell>
          <cell r="O2657">
            <v>4.2000000000000003E-2</v>
          </cell>
          <cell r="P2657">
            <v>420</v>
          </cell>
          <cell r="Q2657">
            <v>0</v>
          </cell>
          <cell r="R2657" t="str">
            <v>旺銓</v>
          </cell>
        </row>
        <row r="2658">
          <cell r="A2658" t="str">
            <v>B1</v>
          </cell>
          <cell r="B2658" t="str">
            <v>CB1</v>
          </cell>
          <cell r="C2658" t="str">
            <v>GS</v>
          </cell>
          <cell r="D2658" t="str">
            <v>R1</v>
          </cell>
          <cell r="E2658" t="str">
            <v>A</v>
          </cell>
          <cell r="F2658" t="str">
            <v>A99092001332</v>
          </cell>
          <cell r="H2658" t="str">
            <v>KFN96450</v>
          </cell>
          <cell r="I2658">
            <v>24</v>
          </cell>
          <cell r="J2658" t="str">
            <v>C90093-244IL-FA</v>
          </cell>
          <cell r="K2658" t="str">
            <v>RES TFLM</v>
          </cell>
          <cell r="L2658">
            <v>40000</v>
          </cell>
          <cell r="M2658">
            <v>4.2000000000000003E-2</v>
          </cell>
          <cell r="N2658">
            <v>1680</v>
          </cell>
          <cell r="O2658">
            <v>4.2000000000000003E-2</v>
          </cell>
          <cell r="P2658">
            <v>1680</v>
          </cell>
          <cell r="Q2658">
            <v>0</v>
          </cell>
          <cell r="R2658" t="str">
            <v>旺銓</v>
          </cell>
        </row>
        <row r="2659">
          <cell r="A2659" t="str">
            <v>B1</v>
          </cell>
          <cell r="B2659" t="str">
            <v>CB1</v>
          </cell>
          <cell r="C2659" t="str">
            <v>GS</v>
          </cell>
          <cell r="D2659" t="str">
            <v>R1</v>
          </cell>
          <cell r="E2659" t="str">
            <v>A</v>
          </cell>
          <cell r="F2659" t="str">
            <v>A99092001333</v>
          </cell>
          <cell r="H2659" t="str">
            <v>KFN96450</v>
          </cell>
          <cell r="I2659">
            <v>22</v>
          </cell>
          <cell r="J2659" t="str">
            <v>C90093-240IL-FA</v>
          </cell>
          <cell r="K2659" t="str">
            <v>RES TFLM</v>
          </cell>
          <cell r="L2659">
            <v>50000</v>
          </cell>
          <cell r="M2659">
            <v>4.2000000000000003E-2</v>
          </cell>
          <cell r="N2659">
            <v>2100</v>
          </cell>
          <cell r="O2659">
            <v>4.2000000000000003E-2</v>
          </cell>
          <cell r="P2659">
            <v>2100</v>
          </cell>
          <cell r="Q2659">
            <v>0</v>
          </cell>
          <cell r="R2659" t="str">
            <v>旺銓</v>
          </cell>
        </row>
        <row r="2660">
          <cell r="A2660" t="str">
            <v>B1</v>
          </cell>
          <cell r="B2660" t="str">
            <v>CB1</v>
          </cell>
          <cell r="C2660" t="str">
            <v>GS</v>
          </cell>
          <cell r="D2660" t="str">
            <v>R1</v>
          </cell>
          <cell r="E2660" t="str">
            <v>A</v>
          </cell>
          <cell r="F2660" t="str">
            <v>A99092001334</v>
          </cell>
          <cell r="H2660" t="str">
            <v>KFN96450</v>
          </cell>
          <cell r="I2660">
            <v>20</v>
          </cell>
          <cell r="J2660" t="str">
            <v>C90093-203IL-FA</v>
          </cell>
          <cell r="K2660" t="str">
            <v>RES TFLM</v>
          </cell>
          <cell r="L2660">
            <v>60000</v>
          </cell>
          <cell r="M2660">
            <v>4.2000000000000003E-2</v>
          </cell>
          <cell r="N2660">
            <v>2520</v>
          </cell>
          <cell r="O2660">
            <v>4.2000000000000003E-2</v>
          </cell>
          <cell r="P2660">
            <v>2520</v>
          </cell>
          <cell r="Q2660">
            <v>0</v>
          </cell>
          <cell r="R2660" t="str">
            <v>旺銓</v>
          </cell>
        </row>
        <row r="2661">
          <cell r="A2661" t="str">
            <v>B1</v>
          </cell>
          <cell r="B2661" t="str">
            <v>CB1</v>
          </cell>
          <cell r="C2661" t="str">
            <v>GS</v>
          </cell>
          <cell r="D2661" t="str">
            <v>R1</v>
          </cell>
          <cell r="E2661" t="str">
            <v>A</v>
          </cell>
          <cell r="F2661" t="str">
            <v>A99092001335</v>
          </cell>
          <cell r="H2661" t="str">
            <v>199909100426</v>
          </cell>
          <cell r="I2661">
            <v>3</v>
          </cell>
          <cell r="J2661" t="str">
            <v>C90093-154IL-FA</v>
          </cell>
          <cell r="K2661" t="str">
            <v>RES TFLM</v>
          </cell>
          <cell r="L2661">
            <v>50000</v>
          </cell>
          <cell r="M2661">
            <v>4.2000000000000003E-2</v>
          </cell>
          <cell r="N2661">
            <v>2100</v>
          </cell>
          <cell r="O2661">
            <v>4.2000000000000003E-2</v>
          </cell>
          <cell r="P2661">
            <v>2100</v>
          </cell>
          <cell r="Q2661">
            <v>0</v>
          </cell>
          <cell r="R2661" t="str">
            <v>旺銓</v>
          </cell>
        </row>
        <row r="2662">
          <cell r="A2662" t="str">
            <v>B1</v>
          </cell>
          <cell r="B2662" t="str">
            <v>CB1</v>
          </cell>
          <cell r="C2662" t="str">
            <v>GS</v>
          </cell>
          <cell r="D2662" t="str">
            <v>R1</v>
          </cell>
          <cell r="E2662" t="str">
            <v>A</v>
          </cell>
          <cell r="F2662" t="str">
            <v>A99092001336</v>
          </cell>
          <cell r="H2662" t="str">
            <v>KFN96451</v>
          </cell>
          <cell r="I2662">
            <v>3</v>
          </cell>
          <cell r="J2662" t="str">
            <v>C90093-121IL-FA</v>
          </cell>
          <cell r="K2662" t="str">
            <v>RES TFLM</v>
          </cell>
          <cell r="L2662">
            <v>20000</v>
          </cell>
          <cell r="M2662">
            <v>4.2000000000000003E-2</v>
          </cell>
          <cell r="N2662">
            <v>840</v>
          </cell>
          <cell r="O2662">
            <v>4.2000000000000003E-2</v>
          </cell>
          <cell r="P2662">
            <v>840</v>
          </cell>
          <cell r="Q2662">
            <v>0</v>
          </cell>
          <cell r="R2662" t="str">
            <v>旺銓</v>
          </cell>
        </row>
        <row r="2663">
          <cell r="A2663" t="str">
            <v>B1</v>
          </cell>
          <cell r="B2663" t="str">
            <v>CB1</v>
          </cell>
          <cell r="C2663" t="str">
            <v>GS</v>
          </cell>
          <cell r="D2663" t="str">
            <v>R1</v>
          </cell>
          <cell r="E2663" t="str">
            <v>A</v>
          </cell>
          <cell r="F2663" t="str">
            <v>A99092001337</v>
          </cell>
          <cell r="H2663" t="str">
            <v>KFN96450</v>
          </cell>
          <cell r="I2663">
            <v>6</v>
          </cell>
          <cell r="J2663" t="str">
            <v>C90093-104IL-FA</v>
          </cell>
          <cell r="K2663" t="str">
            <v>RES TFLM</v>
          </cell>
          <cell r="L2663">
            <v>55000</v>
          </cell>
          <cell r="M2663">
            <v>4.2000000000000003E-2</v>
          </cell>
          <cell r="N2663">
            <v>2310</v>
          </cell>
          <cell r="O2663">
            <v>4.2000000000000003E-2</v>
          </cell>
          <cell r="P2663">
            <v>2310</v>
          </cell>
          <cell r="Q2663">
            <v>0</v>
          </cell>
          <cell r="R2663" t="str">
            <v>旺銓</v>
          </cell>
        </row>
        <row r="2664">
          <cell r="A2664" t="str">
            <v>B1</v>
          </cell>
          <cell r="B2664" t="str">
            <v>CB1</v>
          </cell>
          <cell r="C2664" t="str">
            <v>GS</v>
          </cell>
          <cell r="D2664" t="str">
            <v>R1</v>
          </cell>
          <cell r="E2664" t="str">
            <v>A</v>
          </cell>
          <cell r="F2664" t="str">
            <v>A99092001339</v>
          </cell>
          <cell r="H2664" t="str">
            <v>KFN96450</v>
          </cell>
          <cell r="I2664">
            <v>3</v>
          </cell>
          <cell r="J2664" t="str">
            <v>C90093-102IL-FA</v>
          </cell>
          <cell r="K2664" t="str">
            <v>RES TFLM</v>
          </cell>
          <cell r="L2664">
            <v>130000</v>
          </cell>
          <cell r="M2664">
            <v>4.2000000000000003E-2</v>
          </cell>
          <cell r="N2664">
            <v>5460</v>
          </cell>
          <cell r="O2664">
            <v>4.2000000000000003E-2</v>
          </cell>
          <cell r="P2664">
            <v>5460</v>
          </cell>
          <cell r="Q2664">
            <v>0</v>
          </cell>
          <cell r="R2664" t="str">
            <v>旺銓</v>
          </cell>
        </row>
        <row r="2665">
          <cell r="A2665" t="str">
            <v>B1</v>
          </cell>
          <cell r="B2665" t="str">
            <v>CB1</v>
          </cell>
          <cell r="C2665" t="str">
            <v>GS</v>
          </cell>
          <cell r="D2665" t="str">
            <v>R1</v>
          </cell>
          <cell r="E2665" t="str">
            <v>A</v>
          </cell>
          <cell r="F2665" t="str">
            <v>A99092001340</v>
          </cell>
          <cell r="H2665" t="str">
            <v>KFN96367</v>
          </cell>
          <cell r="I2665">
            <v>1</v>
          </cell>
          <cell r="J2665" t="str">
            <v>C90093-000IL-FA</v>
          </cell>
          <cell r="K2665" t="str">
            <v>RES TFLM</v>
          </cell>
          <cell r="L2665">
            <v>120000</v>
          </cell>
          <cell r="M2665">
            <v>4.2000000000000003E-2</v>
          </cell>
          <cell r="N2665">
            <v>5040</v>
          </cell>
          <cell r="O2665">
            <v>4.2000000000000003E-2</v>
          </cell>
          <cell r="P2665">
            <v>5040</v>
          </cell>
          <cell r="Q2665">
            <v>0</v>
          </cell>
          <cell r="R2665" t="str">
            <v>旺銓</v>
          </cell>
        </row>
        <row r="2666">
          <cell r="A2666" t="str">
            <v>B1</v>
          </cell>
          <cell r="B2666" t="str">
            <v>CB1</v>
          </cell>
          <cell r="C2666" t="str">
            <v>GS</v>
          </cell>
          <cell r="D2666" t="str">
            <v>R1</v>
          </cell>
          <cell r="E2666" t="str">
            <v>A</v>
          </cell>
          <cell r="F2666" t="str">
            <v>A99092001341</v>
          </cell>
          <cell r="H2666" t="str">
            <v>KPN96033</v>
          </cell>
          <cell r="I2666">
            <v>2</v>
          </cell>
          <cell r="J2666" t="str">
            <v>C90486-9739IN</v>
          </cell>
          <cell r="K2666" t="str">
            <v>BOBBIN LP3213</v>
          </cell>
          <cell r="L2666">
            <v>10000</v>
          </cell>
          <cell r="M2666">
            <v>1.9</v>
          </cell>
          <cell r="N2666">
            <v>19000</v>
          </cell>
          <cell r="O2666">
            <v>1.8</v>
          </cell>
          <cell r="P2666">
            <v>18000</v>
          </cell>
          <cell r="Q2666">
            <v>1000</v>
          </cell>
          <cell r="R2666" t="str">
            <v>合進</v>
          </cell>
        </row>
        <row r="2667">
          <cell r="A2667" t="str">
            <v>B1</v>
          </cell>
          <cell r="B2667" t="str">
            <v>CB1</v>
          </cell>
          <cell r="C2667" t="str">
            <v>GS</v>
          </cell>
          <cell r="D2667" t="str">
            <v>R1</v>
          </cell>
          <cell r="E2667" t="str">
            <v>A</v>
          </cell>
          <cell r="F2667" t="str">
            <v>A99092001342</v>
          </cell>
          <cell r="H2667" t="str">
            <v>KPN93581</v>
          </cell>
          <cell r="I2667">
            <v>11</v>
          </cell>
          <cell r="J2667" t="str">
            <v>C90486-9793IN</v>
          </cell>
          <cell r="K2667" t="str">
            <v>BOBBIN EE4</v>
          </cell>
          <cell r="L2667">
            <v>6000</v>
          </cell>
          <cell r="M2667">
            <v>2.7</v>
          </cell>
          <cell r="N2667">
            <v>16200</v>
          </cell>
          <cell r="O2667">
            <v>2.5</v>
          </cell>
          <cell r="P2667">
            <v>15000</v>
          </cell>
          <cell r="Q2667">
            <v>1200</v>
          </cell>
          <cell r="R2667" t="str">
            <v>合進</v>
          </cell>
        </row>
        <row r="2668">
          <cell r="A2668" t="str">
            <v>B1</v>
          </cell>
          <cell r="B2668" t="str">
            <v>CB1</v>
          </cell>
          <cell r="C2668" t="str">
            <v>GS</v>
          </cell>
          <cell r="D2668" t="str">
            <v>R1</v>
          </cell>
          <cell r="E2668" t="str">
            <v>A</v>
          </cell>
          <cell r="F2668" t="str">
            <v>A99092001343</v>
          </cell>
          <cell r="H2668" t="str">
            <v>199907100481</v>
          </cell>
          <cell r="I2668">
            <v>61</v>
          </cell>
          <cell r="J2668" t="str">
            <v>C90830-9535I</v>
          </cell>
          <cell r="K2668" t="str">
            <v>HEAT SINK</v>
          </cell>
          <cell r="L2668">
            <v>33</v>
          </cell>
          <cell r="M2668">
            <v>3.7</v>
          </cell>
          <cell r="N2668">
            <v>122</v>
          </cell>
          <cell r="O2668">
            <v>3.7</v>
          </cell>
          <cell r="P2668">
            <v>122</v>
          </cell>
          <cell r="Q2668">
            <v>0</v>
          </cell>
          <cell r="R2668" t="str">
            <v>WISHFUL</v>
          </cell>
        </row>
        <row r="2669">
          <cell r="A2669" t="str">
            <v>B1</v>
          </cell>
          <cell r="B2669" t="str">
            <v>CB1</v>
          </cell>
          <cell r="C2669" t="str">
            <v>GS</v>
          </cell>
          <cell r="D2669" t="str">
            <v>R1</v>
          </cell>
          <cell r="E2669" t="str">
            <v>A</v>
          </cell>
          <cell r="F2669" t="str">
            <v>A99092001344</v>
          </cell>
          <cell r="H2669" t="str">
            <v>199907100481</v>
          </cell>
          <cell r="I2669">
            <v>62</v>
          </cell>
          <cell r="J2669" t="str">
            <v>C90830-9535I</v>
          </cell>
          <cell r="K2669" t="str">
            <v>HEAT SINK</v>
          </cell>
          <cell r="L2669">
            <v>798</v>
          </cell>
          <cell r="M2669">
            <v>3.7</v>
          </cell>
          <cell r="N2669">
            <v>2953</v>
          </cell>
          <cell r="O2669">
            <v>3.7</v>
          </cell>
          <cell r="P2669">
            <v>2953</v>
          </cell>
          <cell r="Q2669">
            <v>0</v>
          </cell>
          <cell r="R2669" t="str">
            <v>WISHFUL</v>
          </cell>
        </row>
        <row r="2670">
          <cell r="A2670" t="str">
            <v>B1</v>
          </cell>
          <cell r="B2670" t="str">
            <v>CB1</v>
          </cell>
          <cell r="C2670" t="str">
            <v>GS</v>
          </cell>
          <cell r="D2670" t="str">
            <v>R1</v>
          </cell>
          <cell r="E2670" t="str">
            <v>A</v>
          </cell>
          <cell r="F2670" t="str">
            <v>A99092001345</v>
          </cell>
          <cell r="H2670" t="str">
            <v>199909100292</v>
          </cell>
          <cell r="I2670">
            <v>1</v>
          </cell>
          <cell r="J2670" t="str">
            <v>C90555-9926I</v>
          </cell>
          <cell r="K2670" t="str">
            <v>SWITCH ROCKER</v>
          </cell>
          <cell r="L2670">
            <v>12000</v>
          </cell>
          <cell r="M2670">
            <v>4.5</v>
          </cell>
          <cell r="N2670">
            <v>54000</v>
          </cell>
          <cell r="O2670">
            <v>4.5</v>
          </cell>
          <cell r="P2670">
            <v>54000</v>
          </cell>
          <cell r="Q2670">
            <v>0</v>
          </cell>
          <cell r="R2670" t="str">
            <v>嘉尼</v>
          </cell>
        </row>
        <row r="2671">
          <cell r="A2671" t="str">
            <v>B1</v>
          </cell>
          <cell r="B2671" t="str">
            <v>CB1</v>
          </cell>
          <cell r="C2671" t="str">
            <v>GS</v>
          </cell>
          <cell r="D2671" t="str">
            <v>R1</v>
          </cell>
          <cell r="E2671" t="str">
            <v>A</v>
          </cell>
          <cell r="F2671" t="str">
            <v>A99092001346</v>
          </cell>
          <cell r="H2671" t="str">
            <v>199909100292</v>
          </cell>
          <cell r="I2671">
            <v>1</v>
          </cell>
          <cell r="J2671" t="str">
            <v>C90555-9926I</v>
          </cell>
          <cell r="K2671" t="str">
            <v>SWITCH ROCKER</v>
          </cell>
          <cell r="L2671">
            <v>11600</v>
          </cell>
          <cell r="M2671">
            <v>4.5</v>
          </cell>
          <cell r="N2671">
            <v>52200</v>
          </cell>
          <cell r="O2671">
            <v>4.5</v>
          </cell>
          <cell r="P2671">
            <v>52200</v>
          </cell>
          <cell r="Q2671">
            <v>0</v>
          </cell>
          <cell r="R2671" t="str">
            <v>嘉尼</v>
          </cell>
        </row>
        <row r="2672">
          <cell r="A2672" t="str">
            <v>B1</v>
          </cell>
          <cell r="B2672" t="str">
            <v>CB1</v>
          </cell>
          <cell r="C2672" t="str">
            <v>GS</v>
          </cell>
          <cell r="D2672" t="str">
            <v>R1</v>
          </cell>
          <cell r="E2672" t="str">
            <v>A</v>
          </cell>
          <cell r="F2672" t="str">
            <v>A99092001347</v>
          </cell>
          <cell r="H2672" t="str">
            <v>199908100019</v>
          </cell>
          <cell r="I2672">
            <v>3</v>
          </cell>
          <cell r="J2672" t="str">
            <v>C90554-9988I</v>
          </cell>
          <cell r="K2672" t="str">
            <v>SWITCH SLIDE</v>
          </cell>
          <cell r="L2672">
            <v>25000</v>
          </cell>
          <cell r="M2672">
            <v>2.5</v>
          </cell>
          <cell r="N2672">
            <v>62500</v>
          </cell>
          <cell r="O2672">
            <v>2.5</v>
          </cell>
          <cell r="P2672">
            <v>62500</v>
          </cell>
          <cell r="Q2672">
            <v>0</v>
          </cell>
          <cell r="R2672" t="str">
            <v>嘉尼</v>
          </cell>
        </row>
        <row r="2673">
          <cell r="A2673" t="str">
            <v>B1</v>
          </cell>
          <cell r="B2673" t="str">
            <v>CB1</v>
          </cell>
          <cell r="C2673" t="str">
            <v>GS</v>
          </cell>
          <cell r="D2673" t="str">
            <v>R1</v>
          </cell>
          <cell r="E2673" t="str">
            <v>A</v>
          </cell>
          <cell r="F2673" t="str">
            <v>A99092001348</v>
          </cell>
          <cell r="H2673" t="str">
            <v>199907100128</v>
          </cell>
          <cell r="I2673">
            <v>4</v>
          </cell>
          <cell r="J2673" t="str">
            <v>CT4921-9872I</v>
          </cell>
          <cell r="K2673" t="str">
            <v>TAPE POLYESTER</v>
          </cell>
          <cell r="L2673">
            <v>4320</v>
          </cell>
          <cell r="M2673">
            <v>0.47599999999999998</v>
          </cell>
          <cell r="N2673">
            <v>2056</v>
          </cell>
          <cell r="O2673">
            <v>0.47599999999999998</v>
          </cell>
          <cell r="P2673">
            <v>2056</v>
          </cell>
          <cell r="Q2673">
            <v>0</v>
          </cell>
          <cell r="R2673" t="str">
            <v>邦特</v>
          </cell>
        </row>
        <row r="2674">
          <cell r="A2674" t="str">
            <v>B1</v>
          </cell>
          <cell r="B2674" t="str">
            <v>CB1</v>
          </cell>
          <cell r="C2674" t="str">
            <v>GS</v>
          </cell>
          <cell r="D2674" t="str">
            <v>R1</v>
          </cell>
          <cell r="E2674" t="str">
            <v>A</v>
          </cell>
          <cell r="F2674" t="str">
            <v>A99092001349</v>
          </cell>
          <cell r="H2674" t="str">
            <v>KPN96023</v>
          </cell>
          <cell r="I2674">
            <v>5</v>
          </cell>
          <cell r="J2674" t="str">
            <v>CT4921-9873I</v>
          </cell>
          <cell r="K2674" t="str">
            <v>TAPE POLYESTER</v>
          </cell>
          <cell r="L2674">
            <v>7200</v>
          </cell>
          <cell r="M2674">
            <v>0.95299999999999996</v>
          </cell>
          <cell r="N2674">
            <v>6862</v>
          </cell>
          <cell r="O2674">
            <v>0.95299999999999996</v>
          </cell>
          <cell r="P2674">
            <v>6862</v>
          </cell>
          <cell r="Q2674">
            <v>0</v>
          </cell>
          <cell r="R2674" t="str">
            <v>邦特</v>
          </cell>
        </row>
        <row r="2675">
          <cell r="A2675" t="str">
            <v>B1</v>
          </cell>
          <cell r="B2675" t="str">
            <v>CB1</v>
          </cell>
          <cell r="C2675" t="str">
            <v>GS</v>
          </cell>
          <cell r="D2675" t="str">
            <v>R1</v>
          </cell>
          <cell r="E2675" t="str">
            <v>A</v>
          </cell>
          <cell r="F2675" t="str">
            <v>A99092001350</v>
          </cell>
          <cell r="H2675" t="str">
            <v>KPN96023</v>
          </cell>
          <cell r="I2675">
            <v>4</v>
          </cell>
          <cell r="J2675" t="str">
            <v>CT4921-9872I</v>
          </cell>
          <cell r="K2675" t="str">
            <v>TAPE POLYESTER</v>
          </cell>
          <cell r="L2675">
            <v>1560</v>
          </cell>
          <cell r="M2675">
            <v>0.47599999999999998</v>
          </cell>
          <cell r="N2675">
            <v>743</v>
          </cell>
          <cell r="O2675">
            <v>0.47599999999999998</v>
          </cell>
          <cell r="P2675">
            <v>743</v>
          </cell>
          <cell r="Q2675">
            <v>0</v>
          </cell>
          <cell r="R2675" t="str">
            <v>邦特</v>
          </cell>
        </row>
        <row r="2676">
          <cell r="A2676" t="str">
            <v>B1</v>
          </cell>
          <cell r="B2676" t="str">
            <v>CB1</v>
          </cell>
          <cell r="C2676" t="str">
            <v>GS</v>
          </cell>
          <cell r="D2676" t="str">
            <v>R1</v>
          </cell>
          <cell r="E2676" t="str">
            <v>A</v>
          </cell>
          <cell r="F2676" t="str">
            <v>A99092001351</v>
          </cell>
          <cell r="H2676" t="str">
            <v>199909100349</v>
          </cell>
          <cell r="I2676">
            <v>1</v>
          </cell>
          <cell r="J2676" t="str">
            <v>C20439-0001I</v>
          </cell>
          <cell r="K2676" t="str">
            <v>CHOKE EI-3</v>
          </cell>
          <cell r="L2676">
            <v>10000</v>
          </cell>
          <cell r="M2676">
            <v>22.54</v>
          </cell>
          <cell r="N2676">
            <v>225400</v>
          </cell>
          <cell r="O2676">
            <v>27.783000000000001</v>
          </cell>
          <cell r="P2676">
            <v>277830</v>
          </cell>
          <cell r="Q2676">
            <v>-52430</v>
          </cell>
          <cell r="R2676" t="str">
            <v>台灣伏特</v>
          </cell>
        </row>
        <row r="2677">
          <cell r="A2677" t="str">
            <v>B1</v>
          </cell>
          <cell r="B2677" t="str">
            <v>CB1</v>
          </cell>
          <cell r="C2677" t="str">
            <v>GS</v>
          </cell>
          <cell r="D2677" t="str">
            <v>R1</v>
          </cell>
          <cell r="E2677" t="str">
            <v>A</v>
          </cell>
          <cell r="F2677" t="str">
            <v>A99092001352</v>
          </cell>
          <cell r="H2677" t="str">
            <v>199909100712</v>
          </cell>
          <cell r="I2677">
            <v>4</v>
          </cell>
          <cell r="J2677" t="str">
            <v>C90105-9827I-RBA</v>
          </cell>
          <cell r="K2677" t="str">
            <v>CAP CER</v>
          </cell>
          <cell r="L2677">
            <v>34000</v>
          </cell>
          <cell r="M2677">
            <v>0.26400000000000001</v>
          </cell>
          <cell r="N2677">
            <v>8977</v>
          </cell>
          <cell r="O2677">
            <v>0.30399999999999999</v>
          </cell>
          <cell r="P2677">
            <v>10336</v>
          </cell>
          <cell r="Q2677">
            <v>-1359</v>
          </cell>
          <cell r="R2677" t="str">
            <v>GOOD LINK</v>
          </cell>
        </row>
        <row r="2678">
          <cell r="A2678" t="str">
            <v>B1</v>
          </cell>
          <cell r="B2678" t="str">
            <v>CB1</v>
          </cell>
          <cell r="C2678" t="str">
            <v>GS</v>
          </cell>
          <cell r="D2678" t="str">
            <v>R1</v>
          </cell>
          <cell r="E2678" t="str">
            <v>A</v>
          </cell>
          <cell r="F2678" t="str">
            <v>A99092001353</v>
          </cell>
          <cell r="H2678" t="str">
            <v>199909100712</v>
          </cell>
          <cell r="I2678">
            <v>3</v>
          </cell>
          <cell r="J2678" t="str">
            <v>C90105-9801I</v>
          </cell>
          <cell r="K2678" t="str">
            <v>CAP CER</v>
          </cell>
          <cell r="L2678">
            <v>30000</v>
          </cell>
          <cell r="M2678">
            <v>0.75349999999999995</v>
          </cell>
          <cell r="N2678">
            <v>22604</v>
          </cell>
          <cell r="O2678">
            <v>0.74</v>
          </cell>
          <cell r="P2678">
            <v>22200</v>
          </cell>
          <cell r="Q2678">
            <v>404</v>
          </cell>
          <cell r="R2678" t="str">
            <v>GOOD LINK</v>
          </cell>
        </row>
        <row r="2679">
          <cell r="A2679" t="str">
            <v>B1</v>
          </cell>
          <cell r="B2679" t="str">
            <v>CB1</v>
          </cell>
          <cell r="C2679" t="str">
            <v>GS</v>
          </cell>
          <cell r="D2679" t="str">
            <v>R1</v>
          </cell>
          <cell r="E2679" t="str">
            <v>A</v>
          </cell>
          <cell r="F2679" t="str">
            <v>A99092001354</v>
          </cell>
          <cell r="H2679" t="str">
            <v>199908100240</v>
          </cell>
          <cell r="I2679">
            <v>2</v>
          </cell>
          <cell r="J2679" t="str">
            <v>C90600-9718I</v>
          </cell>
          <cell r="K2679" t="str">
            <v>HEADER</v>
          </cell>
          <cell r="L2679">
            <v>5000</v>
          </cell>
          <cell r="M2679">
            <v>0.45900000000000002</v>
          </cell>
          <cell r="N2679">
            <v>2295</v>
          </cell>
          <cell r="O2679">
            <v>0.45900000000000002</v>
          </cell>
          <cell r="P2679">
            <v>2295</v>
          </cell>
          <cell r="Q2679">
            <v>0</v>
          </cell>
          <cell r="R2679" t="str">
            <v>瀚荃</v>
          </cell>
        </row>
        <row r="2680">
          <cell r="A2680" t="str">
            <v>B1</v>
          </cell>
          <cell r="B2680" t="str">
            <v>CB1</v>
          </cell>
          <cell r="C2680" t="str">
            <v>GS</v>
          </cell>
          <cell r="D2680" t="str">
            <v>R1</v>
          </cell>
          <cell r="E2680" t="str">
            <v>A</v>
          </cell>
          <cell r="F2680" t="str">
            <v>A99092001355</v>
          </cell>
          <cell r="H2680" t="str">
            <v>199908100240</v>
          </cell>
          <cell r="I2680">
            <v>6</v>
          </cell>
          <cell r="J2680" t="str">
            <v>C90600-9720I</v>
          </cell>
          <cell r="K2680" t="str">
            <v>HEADER</v>
          </cell>
          <cell r="L2680">
            <v>5000</v>
          </cell>
          <cell r="M2680">
            <v>0.24299999999999999</v>
          </cell>
          <cell r="N2680">
            <v>1215</v>
          </cell>
          <cell r="O2680">
            <v>0.24299999999999999</v>
          </cell>
          <cell r="P2680">
            <v>1215</v>
          </cell>
          <cell r="Q2680">
            <v>0</v>
          </cell>
          <cell r="R2680" t="str">
            <v>瀚荃</v>
          </cell>
        </row>
        <row r="2681">
          <cell r="A2681" t="str">
            <v>B1</v>
          </cell>
          <cell r="B2681" t="str">
            <v>CB1</v>
          </cell>
          <cell r="C2681" t="str">
            <v>GS</v>
          </cell>
          <cell r="D2681" t="str">
            <v>R1</v>
          </cell>
          <cell r="E2681" t="str">
            <v>A</v>
          </cell>
          <cell r="F2681" t="str">
            <v>A99092001356</v>
          </cell>
          <cell r="H2681" t="str">
            <v>199908100110</v>
          </cell>
          <cell r="I2681">
            <v>3</v>
          </cell>
          <cell r="J2681" t="str">
            <v>C90600-9446I</v>
          </cell>
          <cell r="K2681" t="str">
            <v>HEADER</v>
          </cell>
          <cell r="L2681">
            <v>20000</v>
          </cell>
          <cell r="M2681">
            <v>0.108</v>
          </cell>
          <cell r="N2681">
            <v>2160</v>
          </cell>
          <cell r="O2681">
            <v>0.108</v>
          </cell>
          <cell r="P2681">
            <v>2160</v>
          </cell>
          <cell r="Q2681">
            <v>0</v>
          </cell>
          <cell r="R2681" t="str">
            <v>瀚荃</v>
          </cell>
        </row>
        <row r="2682">
          <cell r="A2682" t="str">
            <v>B1</v>
          </cell>
          <cell r="B2682" t="str">
            <v>CB1</v>
          </cell>
          <cell r="C2682" t="str">
            <v>GS</v>
          </cell>
          <cell r="D2682" t="str">
            <v>R1</v>
          </cell>
          <cell r="E2682" t="str">
            <v>A</v>
          </cell>
          <cell r="F2682" t="str">
            <v>A99092001357</v>
          </cell>
          <cell r="H2682" t="str">
            <v>199908100110</v>
          </cell>
          <cell r="I2682">
            <v>2</v>
          </cell>
          <cell r="J2682" t="str">
            <v>C90600-9446I</v>
          </cell>
          <cell r="K2682" t="str">
            <v>HEADER</v>
          </cell>
          <cell r="L2682">
            <v>10000</v>
          </cell>
          <cell r="M2682">
            <v>0.108</v>
          </cell>
          <cell r="N2682">
            <v>1080</v>
          </cell>
          <cell r="O2682">
            <v>0.108</v>
          </cell>
          <cell r="P2682">
            <v>1080</v>
          </cell>
          <cell r="Q2682">
            <v>0</v>
          </cell>
          <cell r="R2682" t="str">
            <v>瀚荃</v>
          </cell>
        </row>
        <row r="2683">
          <cell r="A2683" t="str">
            <v>B1</v>
          </cell>
          <cell r="B2683" t="str">
            <v>CB1</v>
          </cell>
          <cell r="C2683" t="str">
            <v>GS</v>
          </cell>
          <cell r="D2683" t="str">
            <v>R1</v>
          </cell>
          <cell r="E2683" t="str">
            <v>A</v>
          </cell>
          <cell r="F2683" t="str">
            <v>A99092001358</v>
          </cell>
          <cell r="H2683" t="str">
            <v>199908100270</v>
          </cell>
          <cell r="I2683">
            <v>6</v>
          </cell>
          <cell r="J2683" t="str">
            <v>C90600-9444I</v>
          </cell>
          <cell r="K2683" t="str">
            <v>HEADER</v>
          </cell>
          <cell r="L2683">
            <v>25000</v>
          </cell>
          <cell r="M2683">
            <v>0.21</v>
          </cell>
          <cell r="N2683">
            <v>5250</v>
          </cell>
          <cell r="O2683">
            <v>0.21</v>
          </cell>
          <cell r="P2683">
            <v>5250</v>
          </cell>
          <cell r="Q2683">
            <v>0</v>
          </cell>
          <cell r="R2683" t="str">
            <v>瀚荃</v>
          </cell>
        </row>
        <row r="2684">
          <cell r="A2684" t="str">
            <v>B1</v>
          </cell>
          <cell r="B2684" t="str">
            <v>CB1</v>
          </cell>
          <cell r="C2684" t="str">
            <v>GS</v>
          </cell>
          <cell r="D2684" t="str">
            <v>R1</v>
          </cell>
          <cell r="E2684" t="str">
            <v>A</v>
          </cell>
          <cell r="F2684" t="str">
            <v>A99092001359</v>
          </cell>
          <cell r="H2684" t="str">
            <v>KJN96861</v>
          </cell>
          <cell r="I2684">
            <v>1</v>
          </cell>
          <cell r="J2684" t="str">
            <v>C90600-9443I</v>
          </cell>
          <cell r="K2684" t="str">
            <v>HEADER</v>
          </cell>
          <cell r="L2684">
            <v>20000</v>
          </cell>
          <cell r="M2684">
            <v>0.27</v>
          </cell>
          <cell r="N2684">
            <v>5400</v>
          </cell>
          <cell r="O2684">
            <v>0.27</v>
          </cell>
          <cell r="P2684">
            <v>5400</v>
          </cell>
          <cell r="Q2684">
            <v>0</v>
          </cell>
          <cell r="R2684" t="str">
            <v>瀚荃</v>
          </cell>
        </row>
        <row r="2685">
          <cell r="A2685" t="str">
            <v>B1</v>
          </cell>
          <cell r="B2685" t="str">
            <v>CB1</v>
          </cell>
          <cell r="C2685" t="str">
            <v>GS</v>
          </cell>
          <cell r="D2685" t="str">
            <v>R1</v>
          </cell>
          <cell r="E2685" t="str">
            <v>A</v>
          </cell>
          <cell r="F2685" t="str">
            <v>A99092001360</v>
          </cell>
          <cell r="H2685" t="str">
            <v>199908100007</v>
          </cell>
          <cell r="I2685">
            <v>8</v>
          </cell>
          <cell r="J2685" t="str">
            <v>C90600-9440I</v>
          </cell>
          <cell r="K2685" t="str">
            <v>HEADER</v>
          </cell>
          <cell r="L2685">
            <v>40000</v>
          </cell>
          <cell r="M2685">
            <v>0.432</v>
          </cell>
          <cell r="N2685">
            <v>17280</v>
          </cell>
          <cell r="O2685">
            <v>0.432</v>
          </cell>
          <cell r="P2685">
            <v>17280</v>
          </cell>
          <cell r="Q2685">
            <v>0</v>
          </cell>
          <cell r="R2685" t="str">
            <v>瀚荃</v>
          </cell>
        </row>
        <row r="2686">
          <cell r="A2686" t="str">
            <v>B1</v>
          </cell>
          <cell r="B2686" t="str">
            <v>CB1</v>
          </cell>
          <cell r="C2686" t="str">
            <v>GS</v>
          </cell>
          <cell r="D2686" t="str">
            <v>R1</v>
          </cell>
          <cell r="E2686" t="str">
            <v>A</v>
          </cell>
          <cell r="F2686" t="str">
            <v>A99092001361</v>
          </cell>
          <cell r="H2686" t="str">
            <v>199907100814</v>
          </cell>
          <cell r="I2686">
            <v>3</v>
          </cell>
          <cell r="J2686" t="str">
            <v>C90600-9437I</v>
          </cell>
          <cell r="K2686" t="str">
            <v>HEADER</v>
          </cell>
          <cell r="L2686">
            <v>15000</v>
          </cell>
          <cell r="M2686">
            <v>0.59399999999999997</v>
          </cell>
          <cell r="N2686">
            <v>8910</v>
          </cell>
          <cell r="O2686">
            <v>0.59399999999999997</v>
          </cell>
          <cell r="P2686">
            <v>8910</v>
          </cell>
          <cell r="Q2686">
            <v>0</v>
          </cell>
          <cell r="R2686" t="str">
            <v>瀚荃</v>
          </cell>
        </row>
        <row r="2687">
          <cell r="A2687" t="str">
            <v>B1</v>
          </cell>
          <cell r="B2687" t="str">
            <v>CB1</v>
          </cell>
          <cell r="C2687" t="str">
            <v>GS</v>
          </cell>
          <cell r="D2687" t="str">
            <v>R1</v>
          </cell>
          <cell r="E2687" t="str">
            <v>A</v>
          </cell>
          <cell r="F2687" t="str">
            <v>A99092001362</v>
          </cell>
          <cell r="H2687" t="str">
            <v>199908100007</v>
          </cell>
          <cell r="I2687">
            <v>3</v>
          </cell>
          <cell r="J2687" t="str">
            <v>C90600-9436I</v>
          </cell>
          <cell r="K2687" t="str">
            <v>HEADER</v>
          </cell>
          <cell r="L2687">
            <v>20000</v>
          </cell>
          <cell r="M2687">
            <v>0.64800000000000002</v>
          </cell>
          <cell r="N2687">
            <v>12960</v>
          </cell>
          <cell r="O2687">
            <v>0.64800000000000002</v>
          </cell>
          <cell r="P2687">
            <v>12960</v>
          </cell>
          <cell r="Q2687">
            <v>0</v>
          </cell>
          <cell r="R2687" t="str">
            <v>瀚荃</v>
          </cell>
        </row>
        <row r="2688">
          <cell r="A2688" t="str">
            <v>B1</v>
          </cell>
          <cell r="B2688" t="str">
            <v>CB1</v>
          </cell>
          <cell r="C2688" t="str">
            <v>GS</v>
          </cell>
          <cell r="D2688" t="str">
            <v>R1</v>
          </cell>
          <cell r="E2688" t="str">
            <v>A</v>
          </cell>
          <cell r="F2688" t="str">
            <v>A99092001363</v>
          </cell>
          <cell r="H2688" t="str">
            <v>199908100007</v>
          </cell>
          <cell r="I2688">
            <v>2</v>
          </cell>
          <cell r="J2688" t="str">
            <v>C90600-9433I</v>
          </cell>
          <cell r="K2688" t="str">
            <v>HEADER</v>
          </cell>
          <cell r="L2688">
            <v>25000</v>
          </cell>
          <cell r="M2688">
            <v>0.81</v>
          </cell>
          <cell r="N2688">
            <v>20250</v>
          </cell>
          <cell r="O2688">
            <v>0.81</v>
          </cell>
          <cell r="P2688">
            <v>20250</v>
          </cell>
          <cell r="Q2688">
            <v>0</v>
          </cell>
          <cell r="R2688" t="str">
            <v>瀚荃</v>
          </cell>
        </row>
        <row r="2689">
          <cell r="A2689" t="str">
            <v>B1</v>
          </cell>
          <cell r="B2689" t="str">
            <v>CB1</v>
          </cell>
          <cell r="C2689" t="str">
            <v>GS</v>
          </cell>
          <cell r="D2689" t="str">
            <v>R1</v>
          </cell>
          <cell r="E2689" t="str">
            <v>A</v>
          </cell>
          <cell r="F2689" t="str">
            <v>A99092001364</v>
          </cell>
          <cell r="H2689" t="str">
            <v>KJN95874</v>
          </cell>
          <cell r="I2689">
            <v>6</v>
          </cell>
          <cell r="J2689" t="str">
            <v>C90691-9982I</v>
          </cell>
          <cell r="K2689" t="str">
            <v>AC RECEP I</v>
          </cell>
          <cell r="L2689">
            <v>20000</v>
          </cell>
          <cell r="M2689">
            <v>2.1</v>
          </cell>
          <cell r="N2689">
            <v>42000</v>
          </cell>
          <cell r="O2689">
            <v>2</v>
          </cell>
          <cell r="P2689">
            <v>40000</v>
          </cell>
          <cell r="Q2689">
            <v>2000</v>
          </cell>
          <cell r="R2689" t="str">
            <v>力瑋(新加</v>
          </cell>
        </row>
        <row r="2690">
          <cell r="A2690" t="str">
            <v>B1</v>
          </cell>
          <cell r="B2690" t="str">
            <v>CB1</v>
          </cell>
          <cell r="C2690" t="str">
            <v>GS</v>
          </cell>
          <cell r="D2690" t="str">
            <v>R1</v>
          </cell>
          <cell r="E2690" t="str">
            <v>A</v>
          </cell>
          <cell r="F2690" t="str">
            <v>A99092001365</v>
          </cell>
          <cell r="H2690" t="str">
            <v>199909100584</v>
          </cell>
          <cell r="I2690">
            <v>2</v>
          </cell>
          <cell r="J2690" t="str">
            <v>C02508-0001I</v>
          </cell>
          <cell r="K2690" t="str">
            <v>CHASSIS</v>
          </cell>
          <cell r="L2690">
            <v>2000</v>
          </cell>
          <cell r="M2690">
            <v>5</v>
          </cell>
          <cell r="N2690">
            <v>10000</v>
          </cell>
          <cell r="O2690">
            <v>5</v>
          </cell>
          <cell r="P2690">
            <v>10000</v>
          </cell>
          <cell r="Q2690">
            <v>0</v>
          </cell>
          <cell r="R2690" t="str">
            <v>電子</v>
          </cell>
        </row>
        <row r="2691">
          <cell r="A2691" t="str">
            <v>B1</v>
          </cell>
          <cell r="B2691" t="str">
            <v>CB1</v>
          </cell>
          <cell r="C2691" t="str">
            <v>GS</v>
          </cell>
          <cell r="D2691" t="str">
            <v>R1</v>
          </cell>
          <cell r="E2691" t="str">
            <v>A</v>
          </cell>
          <cell r="F2691" t="str">
            <v>A99092001366</v>
          </cell>
          <cell r="H2691" t="str">
            <v>199909100584</v>
          </cell>
          <cell r="I2691">
            <v>1</v>
          </cell>
          <cell r="J2691" t="str">
            <v>C02507-0001I</v>
          </cell>
          <cell r="K2691" t="str">
            <v>COVER</v>
          </cell>
          <cell r="L2691">
            <v>2000</v>
          </cell>
          <cell r="M2691">
            <v>5</v>
          </cell>
          <cell r="N2691">
            <v>10000</v>
          </cell>
          <cell r="O2691">
            <v>5</v>
          </cell>
          <cell r="P2691">
            <v>10000</v>
          </cell>
          <cell r="Q2691">
            <v>0</v>
          </cell>
          <cell r="R2691" t="str">
            <v>電子</v>
          </cell>
        </row>
        <row r="2692">
          <cell r="A2692" t="str">
            <v>B1</v>
          </cell>
          <cell r="B2692" t="str">
            <v>CB1</v>
          </cell>
          <cell r="C2692" t="str">
            <v>GS</v>
          </cell>
          <cell r="D2692" t="str">
            <v>R1</v>
          </cell>
          <cell r="E2692" t="str">
            <v>A</v>
          </cell>
          <cell r="F2692" t="str">
            <v>A99092001367</v>
          </cell>
          <cell r="H2692" t="str">
            <v>199908100081</v>
          </cell>
          <cell r="I2692">
            <v>1</v>
          </cell>
          <cell r="J2692" t="str">
            <v>C90870-9965I</v>
          </cell>
          <cell r="K2692" t="str">
            <v>K LOCK NUT</v>
          </cell>
          <cell r="L2692">
            <v>100000</v>
          </cell>
          <cell r="M2692">
            <v>0.14699999999999999</v>
          </cell>
          <cell r="N2692">
            <v>14700</v>
          </cell>
          <cell r="O2692">
            <v>0.15</v>
          </cell>
          <cell r="P2692">
            <v>15000</v>
          </cell>
          <cell r="Q2692">
            <v>-300</v>
          </cell>
          <cell r="R2692" t="str">
            <v>長城螺絲</v>
          </cell>
        </row>
        <row r="2693">
          <cell r="A2693" t="str">
            <v>B1</v>
          </cell>
          <cell r="B2693" t="str">
            <v>CB1</v>
          </cell>
          <cell r="C2693" t="str">
            <v>GS</v>
          </cell>
          <cell r="D2693" t="str">
            <v>R1</v>
          </cell>
          <cell r="E2693" t="str">
            <v>A</v>
          </cell>
          <cell r="F2693" t="str">
            <v>A99092001368</v>
          </cell>
          <cell r="H2693" t="str">
            <v>199907100609</v>
          </cell>
          <cell r="I2693">
            <v>8</v>
          </cell>
          <cell r="J2693" t="str">
            <v>C90870-9965I</v>
          </cell>
          <cell r="K2693" t="str">
            <v>K LOCK NUT</v>
          </cell>
          <cell r="L2693">
            <v>76000</v>
          </cell>
          <cell r="M2693">
            <v>0.14699999999999999</v>
          </cell>
          <cell r="N2693">
            <v>11172</v>
          </cell>
          <cell r="O2693">
            <v>0.15</v>
          </cell>
          <cell r="P2693">
            <v>11400</v>
          </cell>
          <cell r="Q2693">
            <v>-228</v>
          </cell>
          <cell r="R2693" t="str">
            <v>長城螺絲</v>
          </cell>
        </row>
        <row r="2694">
          <cell r="A2694" t="str">
            <v>B1</v>
          </cell>
          <cell r="B2694" t="str">
            <v>CB1</v>
          </cell>
          <cell r="C2694" t="str">
            <v>GS</v>
          </cell>
          <cell r="D2694" t="str">
            <v>R1</v>
          </cell>
          <cell r="E2694" t="str">
            <v>A</v>
          </cell>
          <cell r="F2694" t="str">
            <v>A99092001369</v>
          </cell>
          <cell r="H2694" t="str">
            <v>199907100786</v>
          </cell>
          <cell r="I2694">
            <v>20</v>
          </cell>
          <cell r="J2694" t="str">
            <v>CM0610-082T</v>
          </cell>
          <cell r="K2694" t="str">
            <v>SCREW</v>
          </cell>
          <cell r="L2694">
            <v>76440</v>
          </cell>
          <cell r="M2694">
            <v>2.8000000000000001E-2</v>
          </cell>
          <cell r="N2694">
            <v>2140</v>
          </cell>
          <cell r="O2694">
            <v>2.8000000000000001E-2</v>
          </cell>
          <cell r="P2694">
            <v>2140</v>
          </cell>
          <cell r="Q2694">
            <v>0</v>
          </cell>
          <cell r="R2694" t="str">
            <v>長城螺絲</v>
          </cell>
        </row>
        <row r="2695">
          <cell r="A2695" t="str">
            <v>B1</v>
          </cell>
          <cell r="B2695" t="str">
            <v>CB1</v>
          </cell>
          <cell r="C2695" t="str">
            <v>GS</v>
          </cell>
          <cell r="D2695" t="str">
            <v>R1</v>
          </cell>
          <cell r="E2695" t="str">
            <v>A</v>
          </cell>
          <cell r="F2695" t="str">
            <v>A99092001370</v>
          </cell>
          <cell r="H2695" t="str">
            <v>KFN96403</v>
          </cell>
          <cell r="I2695">
            <v>8</v>
          </cell>
          <cell r="J2695" t="str">
            <v>CM0610-082T</v>
          </cell>
          <cell r="K2695" t="str">
            <v>SCREW</v>
          </cell>
          <cell r="L2695">
            <v>25560</v>
          </cell>
          <cell r="M2695">
            <v>2.8000000000000001E-2</v>
          </cell>
          <cell r="N2695">
            <v>716</v>
          </cell>
          <cell r="O2695">
            <v>2.8000000000000001E-2</v>
          </cell>
          <cell r="P2695">
            <v>716</v>
          </cell>
          <cell r="Q2695">
            <v>0</v>
          </cell>
          <cell r="R2695" t="str">
            <v>長城螺絲</v>
          </cell>
        </row>
        <row r="2696">
          <cell r="A2696" t="str">
            <v>B1</v>
          </cell>
          <cell r="B2696" t="str">
            <v>CB1</v>
          </cell>
          <cell r="C2696" t="str">
            <v>GS</v>
          </cell>
          <cell r="D2696" t="str">
            <v>R1</v>
          </cell>
          <cell r="E2696" t="str">
            <v>A</v>
          </cell>
          <cell r="F2696" t="str">
            <v>A99092001371</v>
          </cell>
          <cell r="H2696" t="str">
            <v>199907100786</v>
          </cell>
          <cell r="I2696">
            <v>6</v>
          </cell>
          <cell r="J2696" t="str">
            <v>C90870-9843I</v>
          </cell>
          <cell r="K2696" t="str">
            <v>SCREW SELE</v>
          </cell>
          <cell r="L2696">
            <v>30000</v>
          </cell>
          <cell r="M2696">
            <v>4.4999999999999998E-2</v>
          </cell>
          <cell r="N2696">
            <v>1350</v>
          </cell>
          <cell r="O2696">
            <v>4.4999999999999998E-2</v>
          </cell>
          <cell r="P2696">
            <v>1350</v>
          </cell>
          <cell r="Q2696">
            <v>0</v>
          </cell>
          <cell r="R2696" t="str">
            <v>長城螺絲</v>
          </cell>
        </row>
        <row r="2697">
          <cell r="A2697" t="str">
            <v>B1</v>
          </cell>
          <cell r="B2697" t="str">
            <v>CB1</v>
          </cell>
          <cell r="C2697" t="str">
            <v>GS</v>
          </cell>
          <cell r="D2697" t="str">
            <v>R1</v>
          </cell>
          <cell r="E2697" t="str">
            <v>A</v>
          </cell>
          <cell r="F2697" t="str">
            <v>A99092001372</v>
          </cell>
          <cell r="H2697" t="str">
            <v>199907100786</v>
          </cell>
          <cell r="I2697">
            <v>5</v>
          </cell>
          <cell r="J2697" t="str">
            <v>C90870-9843I</v>
          </cell>
          <cell r="K2697" t="str">
            <v>SCREW SELE</v>
          </cell>
          <cell r="L2697">
            <v>16000</v>
          </cell>
          <cell r="M2697">
            <v>4.4999999999999998E-2</v>
          </cell>
          <cell r="N2697">
            <v>720</v>
          </cell>
          <cell r="O2697">
            <v>4.4999999999999998E-2</v>
          </cell>
          <cell r="P2697">
            <v>720</v>
          </cell>
          <cell r="Q2697">
            <v>0</v>
          </cell>
          <cell r="R2697" t="str">
            <v>長城螺絲</v>
          </cell>
        </row>
        <row r="2698">
          <cell r="A2698" t="str">
            <v>B1</v>
          </cell>
          <cell r="B2698" t="str">
            <v>CB1</v>
          </cell>
          <cell r="C2698" t="str">
            <v>GS</v>
          </cell>
          <cell r="D2698" t="str">
            <v>R1</v>
          </cell>
          <cell r="E2698" t="str">
            <v>A</v>
          </cell>
          <cell r="F2698" t="str">
            <v>A99092001373</v>
          </cell>
          <cell r="H2698" t="str">
            <v>199907100786</v>
          </cell>
          <cell r="I2698">
            <v>38</v>
          </cell>
          <cell r="J2698" t="str">
            <v>CWS0106-002</v>
          </cell>
          <cell r="K2698" t="str">
            <v>WASHER PW</v>
          </cell>
          <cell r="L2698">
            <v>110000</v>
          </cell>
          <cell r="M2698">
            <v>1.4999999999999999E-2</v>
          </cell>
          <cell r="N2698">
            <v>1650</v>
          </cell>
          <cell r="O2698">
            <v>1.4999999999999999E-2</v>
          </cell>
          <cell r="P2698">
            <v>1650</v>
          </cell>
          <cell r="Q2698">
            <v>0</v>
          </cell>
          <cell r="R2698" t="str">
            <v>長城螺絲</v>
          </cell>
        </row>
        <row r="2699">
          <cell r="A2699" t="str">
            <v>B1</v>
          </cell>
          <cell r="B2699" t="str">
            <v>CB1</v>
          </cell>
          <cell r="C2699" t="str">
            <v>GS</v>
          </cell>
          <cell r="D2699" t="str">
            <v>R1</v>
          </cell>
          <cell r="E2699" t="str">
            <v>A</v>
          </cell>
          <cell r="F2699" t="str">
            <v>A99092001374</v>
          </cell>
          <cell r="H2699" t="str">
            <v>199909100899</v>
          </cell>
          <cell r="I2699">
            <v>1</v>
          </cell>
          <cell r="J2699" t="str">
            <v>C90870-9990I</v>
          </cell>
          <cell r="K2699" t="str">
            <v>SCREW M3*5</v>
          </cell>
          <cell r="L2699">
            <v>132000</v>
          </cell>
          <cell r="M2699">
            <v>4.1000000000000002E-2</v>
          </cell>
          <cell r="N2699">
            <v>5412</v>
          </cell>
          <cell r="O2699">
            <v>4.1000000000000002E-2</v>
          </cell>
          <cell r="P2699">
            <v>5412</v>
          </cell>
          <cell r="Q2699">
            <v>0</v>
          </cell>
          <cell r="R2699" t="str">
            <v>長城螺絲</v>
          </cell>
        </row>
        <row r="2700">
          <cell r="A2700" t="str">
            <v>B1</v>
          </cell>
          <cell r="B2700" t="str">
            <v>CB1</v>
          </cell>
          <cell r="C2700" t="str">
            <v>GS</v>
          </cell>
          <cell r="D2700" t="str">
            <v>R1</v>
          </cell>
          <cell r="E2700" t="str">
            <v>A</v>
          </cell>
          <cell r="F2700" t="str">
            <v>A99092001375</v>
          </cell>
          <cell r="H2700" t="str">
            <v>199907100786</v>
          </cell>
          <cell r="I2700">
            <v>28</v>
          </cell>
          <cell r="J2700" t="str">
            <v>CM0610-122F-W1</v>
          </cell>
          <cell r="K2700" t="str">
            <v>SCREW</v>
          </cell>
          <cell r="L2700">
            <v>68000</v>
          </cell>
          <cell r="M2700">
            <v>9.7000000000000003E-2</v>
          </cell>
          <cell r="N2700">
            <v>6596</v>
          </cell>
          <cell r="O2700">
            <v>9.7000000000000003E-2</v>
          </cell>
          <cell r="P2700">
            <v>6596</v>
          </cell>
          <cell r="Q2700">
            <v>0</v>
          </cell>
          <cell r="R2700" t="str">
            <v>長城螺絲</v>
          </cell>
        </row>
        <row r="2701">
          <cell r="A2701" t="str">
            <v>B1</v>
          </cell>
          <cell r="B2701" t="str">
            <v>CB1</v>
          </cell>
          <cell r="C2701" t="str">
            <v>GS</v>
          </cell>
          <cell r="D2701" t="str">
            <v>R1</v>
          </cell>
          <cell r="E2701" t="str">
            <v>A</v>
          </cell>
          <cell r="F2701" t="str">
            <v>A99092001376</v>
          </cell>
          <cell r="H2701" t="str">
            <v>199908100545</v>
          </cell>
          <cell r="I2701">
            <v>19</v>
          </cell>
          <cell r="J2701" t="str">
            <v>CM0610-102F-W1</v>
          </cell>
          <cell r="K2701" t="str">
            <v>SCREW</v>
          </cell>
          <cell r="L2701">
            <v>218000</v>
          </cell>
          <cell r="M2701">
            <v>0.09</v>
          </cell>
          <cell r="N2701">
            <v>19620</v>
          </cell>
          <cell r="O2701">
            <v>0.09</v>
          </cell>
          <cell r="P2701">
            <v>19620</v>
          </cell>
          <cell r="Q2701">
            <v>0</v>
          </cell>
          <cell r="R2701" t="str">
            <v>長城螺絲</v>
          </cell>
        </row>
        <row r="2702">
          <cell r="A2702" t="str">
            <v>B1</v>
          </cell>
          <cell r="B2702" t="str">
            <v>CB1</v>
          </cell>
          <cell r="C2702" t="str">
            <v>GS</v>
          </cell>
          <cell r="D2702" t="str">
            <v>R1</v>
          </cell>
          <cell r="E2702" t="str">
            <v>A</v>
          </cell>
          <cell r="F2702" t="str">
            <v>A99092001377</v>
          </cell>
          <cell r="H2702" t="str">
            <v>199908100545</v>
          </cell>
          <cell r="I2702">
            <v>19</v>
          </cell>
          <cell r="J2702" t="str">
            <v>CM0610-102F-W1</v>
          </cell>
          <cell r="K2702" t="str">
            <v>SCREW</v>
          </cell>
          <cell r="L2702">
            <v>260000</v>
          </cell>
          <cell r="M2702">
            <v>0.09</v>
          </cell>
          <cell r="N2702">
            <v>23400</v>
          </cell>
          <cell r="O2702">
            <v>0.09</v>
          </cell>
          <cell r="P2702">
            <v>23400</v>
          </cell>
          <cell r="Q2702">
            <v>0</v>
          </cell>
          <cell r="R2702" t="str">
            <v>長城螺絲</v>
          </cell>
        </row>
        <row r="2703">
          <cell r="A2703" t="str">
            <v>B1</v>
          </cell>
          <cell r="B2703" t="str">
            <v>CB1</v>
          </cell>
          <cell r="C2703" t="str">
            <v>GS</v>
          </cell>
          <cell r="D2703" t="str">
            <v>R1</v>
          </cell>
          <cell r="E2703" t="str">
            <v>A</v>
          </cell>
          <cell r="F2703" t="str">
            <v>A99092001378</v>
          </cell>
          <cell r="H2703" t="str">
            <v>KKN96757</v>
          </cell>
          <cell r="I2703">
            <v>2</v>
          </cell>
          <cell r="J2703" t="str">
            <v>C90075-9965I</v>
          </cell>
          <cell r="K2703" t="str">
            <v>THERMISTOR</v>
          </cell>
          <cell r="L2703">
            <v>50000</v>
          </cell>
          <cell r="M2703">
            <v>0.94669999999999999</v>
          </cell>
          <cell r="N2703">
            <v>47334</v>
          </cell>
          <cell r="O2703">
            <v>0.92</v>
          </cell>
          <cell r="P2703">
            <v>46000</v>
          </cell>
          <cell r="Q2703">
            <v>1334</v>
          </cell>
          <cell r="R2703" t="str">
            <v>威展</v>
          </cell>
        </row>
        <row r="2704">
          <cell r="A2704" t="str">
            <v>B1</v>
          </cell>
          <cell r="B2704" t="str">
            <v>CB1</v>
          </cell>
          <cell r="C2704" t="str">
            <v>GS</v>
          </cell>
          <cell r="D2704" t="str">
            <v>R1</v>
          </cell>
          <cell r="E2704" t="str">
            <v>A</v>
          </cell>
          <cell r="F2704" t="str">
            <v>A99092001411</v>
          </cell>
          <cell r="H2704" t="str">
            <v>KFN94660</v>
          </cell>
          <cell r="I2704">
            <v>20</v>
          </cell>
          <cell r="J2704" t="str">
            <v>C04382-0002I</v>
          </cell>
          <cell r="K2704" t="str">
            <v>INS. 102*5</v>
          </cell>
          <cell r="L2704">
            <v>3600</v>
          </cell>
          <cell r="M2704">
            <v>3.61</v>
          </cell>
          <cell r="N2704">
            <v>12996</v>
          </cell>
          <cell r="O2704">
            <v>3.61</v>
          </cell>
          <cell r="P2704">
            <v>12996</v>
          </cell>
          <cell r="Q2704">
            <v>0</v>
          </cell>
          <cell r="R2704" t="str">
            <v>鴻準</v>
          </cell>
        </row>
        <row r="2705">
          <cell r="A2705" t="str">
            <v>B1</v>
          </cell>
          <cell r="B2705" t="str">
            <v>CB1</v>
          </cell>
          <cell r="C2705" t="str">
            <v>GS</v>
          </cell>
          <cell r="D2705" t="str">
            <v>R1</v>
          </cell>
          <cell r="E2705" t="str">
            <v>A</v>
          </cell>
          <cell r="F2705" t="str">
            <v>A99092001412</v>
          </cell>
          <cell r="H2705" t="str">
            <v>KFN95707</v>
          </cell>
          <cell r="I2705">
            <v>5</v>
          </cell>
          <cell r="J2705" t="str">
            <v>C04381-0001I</v>
          </cell>
          <cell r="K2705" t="str">
            <v>INSULATION</v>
          </cell>
          <cell r="L2705">
            <v>10000</v>
          </cell>
          <cell r="M2705">
            <v>0.67</v>
          </cell>
          <cell r="N2705">
            <v>6700</v>
          </cell>
          <cell r="O2705">
            <v>0.67</v>
          </cell>
          <cell r="P2705">
            <v>6700</v>
          </cell>
          <cell r="Q2705">
            <v>0</v>
          </cell>
          <cell r="R2705" t="str">
            <v>鴻準</v>
          </cell>
        </row>
        <row r="2706">
          <cell r="A2706" t="str">
            <v>B1</v>
          </cell>
          <cell r="B2706" t="str">
            <v>CB1</v>
          </cell>
          <cell r="C2706" t="str">
            <v>GS</v>
          </cell>
          <cell r="D2706" t="str">
            <v>R1</v>
          </cell>
          <cell r="E2706" t="str">
            <v>A</v>
          </cell>
          <cell r="F2706" t="str">
            <v>A99092001413</v>
          </cell>
          <cell r="H2706" t="str">
            <v>199908100561</v>
          </cell>
          <cell r="I2706">
            <v>7</v>
          </cell>
          <cell r="J2706" t="str">
            <v>C04351-0001I</v>
          </cell>
          <cell r="K2706" t="str">
            <v>INSULATOR</v>
          </cell>
          <cell r="L2706">
            <v>5000</v>
          </cell>
          <cell r="M2706">
            <v>0.17</v>
          </cell>
          <cell r="N2706">
            <v>850</v>
          </cell>
          <cell r="O2706">
            <v>0.16</v>
          </cell>
          <cell r="P2706">
            <v>800</v>
          </cell>
          <cell r="Q2706">
            <v>50</v>
          </cell>
          <cell r="R2706" t="str">
            <v>鴻準</v>
          </cell>
        </row>
        <row r="2707">
          <cell r="A2707" t="str">
            <v>B1</v>
          </cell>
          <cell r="B2707" t="str">
            <v>CB1</v>
          </cell>
          <cell r="C2707" t="str">
            <v>GS</v>
          </cell>
          <cell r="D2707" t="str">
            <v>R1</v>
          </cell>
          <cell r="E2707" t="str">
            <v>A</v>
          </cell>
          <cell r="F2707" t="str">
            <v>A99092001414</v>
          </cell>
          <cell r="H2707" t="str">
            <v>KFN95072</v>
          </cell>
          <cell r="I2707">
            <v>6</v>
          </cell>
          <cell r="J2707" t="str">
            <v>C04351-0001I</v>
          </cell>
          <cell r="K2707" t="str">
            <v>INSULATOR</v>
          </cell>
          <cell r="L2707">
            <v>5000</v>
          </cell>
          <cell r="M2707">
            <v>0.23</v>
          </cell>
          <cell r="N2707">
            <v>1150</v>
          </cell>
          <cell r="O2707">
            <v>0.16</v>
          </cell>
          <cell r="P2707">
            <v>800</v>
          </cell>
          <cell r="Q2707">
            <v>350</v>
          </cell>
          <cell r="R2707" t="str">
            <v>鴻準</v>
          </cell>
        </row>
        <row r="2708">
          <cell r="A2708" t="str">
            <v>B1</v>
          </cell>
          <cell r="B2708" t="str">
            <v>CB1</v>
          </cell>
          <cell r="C2708" t="str">
            <v>GS</v>
          </cell>
          <cell r="D2708" t="str">
            <v>R1</v>
          </cell>
          <cell r="E2708" t="str">
            <v>A</v>
          </cell>
          <cell r="F2708" t="str">
            <v>A99092001415</v>
          </cell>
          <cell r="H2708" t="str">
            <v>KFN96692</v>
          </cell>
          <cell r="I2708">
            <v>14</v>
          </cell>
          <cell r="J2708" t="str">
            <v>C04365-0001I</v>
          </cell>
          <cell r="K2708" t="str">
            <v>INSULATOR</v>
          </cell>
          <cell r="L2708">
            <v>5000</v>
          </cell>
          <cell r="M2708">
            <v>0.73</v>
          </cell>
          <cell r="N2708">
            <v>3650</v>
          </cell>
          <cell r="O2708">
            <v>0.73</v>
          </cell>
          <cell r="P2708">
            <v>3650</v>
          </cell>
          <cell r="Q2708">
            <v>0</v>
          </cell>
          <cell r="R2708" t="str">
            <v>鴻準</v>
          </cell>
        </row>
        <row r="2709">
          <cell r="A2709" t="str">
            <v>B1</v>
          </cell>
          <cell r="B2709" t="str">
            <v>CB1</v>
          </cell>
          <cell r="C2709" t="str">
            <v>GS</v>
          </cell>
          <cell r="D2709" t="str">
            <v>R1</v>
          </cell>
          <cell r="E2709" t="str">
            <v>A</v>
          </cell>
          <cell r="F2709" t="str">
            <v>A99092001416</v>
          </cell>
          <cell r="H2709" t="str">
            <v>199907100787</v>
          </cell>
          <cell r="I2709">
            <v>19</v>
          </cell>
          <cell r="J2709" t="str">
            <v>C90830-858S</v>
          </cell>
          <cell r="K2709" t="str">
            <v>INS. XSTR</v>
          </cell>
          <cell r="L2709">
            <v>31000</v>
          </cell>
          <cell r="M2709">
            <v>0.09</v>
          </cell>
          <cell r="N2709">
            <v>2790</v>
          </cell>
          <cell r="O2709">
            <v>0.09</v>
          </cell>
          <cell r="P2709">
            <v>2790</v>
          </cell>
          <cell r="Q2709">
            <v>0</v>
          </cell>
          <cell r="R2709" t="str">
            <v>鴻準</v>
          </cell>
        </row>
        <row r="2710">
          <cell r="A2710" t="str">
            <v>B1</v>
          </cell>
          <cell r="B2710" t="str">
            <v>CB1</v>
          </cell>
          <cell r="C2710" t="str">
            <v>GS</v>
          </cell>
          <cell r="D2710" t="str">
            <v>R1</v>
          </cell>
          <cell r="E2710" t="str">
            <v>A</v>
          </cell>
          <cell r="F2710" t="str">
            <v>A99092001417</v>
          </cell>
          <cell r="H2710" t="str">
            <v>KFN95816</v>
          </cell>
          <cell r="I2710">
            <v>1</v>
          </cell>
          <cell r="J2710" t="str">
            <v>C04365-0001I</v>
          </cell>
          <cell r="K2710" t="str">
            <v>INSULATOR</v>
          </cell>
          <cell r="L2710">
            <v>6500</v>
          </cell>
          <cell r="M2710">
            <v>0.73</v>
          </cell>
          <cell r="N2710">
            <v>4745</v>
          </cell>
          <cell r="O2710">
            <v>0.73</v>
          </cell>
          <cell r="P2710">
            <v>4745</v>
          </cell>
          <cell r="Q2710">
            <v>0</v>
          </cell>
          <cell r="R2710" t="str">
            <v>鴻準</v>
          </cell>
        </row>
        <row r="2711">
          <cell r="A2711" t="str">
            <v>B1</v>
          </cell>
          <cell r="B2711" t="str">
            <v>CB1</v>
          </cell>
          <cell r="C2711" t="str">
            <v>GS</v>
          </cell>
          <cell r="D2711" t="str">
            <v>R1</v>
          </cell>
          <cell r="E2711" t="str">
            <v>A</v>
          </cell>
          <cell r="F2711" t="str">
            <v>A99092001418</v>
          </cell>
          <cell r="H2711" t="str">
            <v>199909100594</v>
          </cell>
          <cell r="I2711">
            <v>9</v>
          </cell>
          <cell r="J2711" t="str">
            <v>C04376-0001I</v>
          </cell>
          <cell r="K2711" t="str">
            <v>INSULATOR</v>
          </cell>
          <cell r="L2711">
            <v>20000</v>
          </cell>
          <cell r="M2711">
            <v>0.61</v>
          </cell>
          <cell r="N2711">
            <v>12200</v>
          </cell>
          <cell r="O2711">
            <v>0.9</v>
          </cell>
          <cell r="P2711">
            <v>18000</v>
          </cell>
          <cell r="Q2711">
            <v>-5800</v>
          </cell>
          <cell r="R2711" t="str">
            <v>鴻準</v>
          </cell>
        </row>
        <row r="2712">
          <cell r="A2712" t="str">
            <v>B1</v>
          </cell>
          <cell r="B2712" t="str">
            <v>CB1</v>
          </cell>
          <cell r="C2712" t="str">
            <v>GS</v>
          </cell>
          <cell r="D2712" t="str">
            <v>R1</v>
          </cell>
          <cell r="E2712" t="str">
            <v>A</v>
          </cell>
          <cell r="F2712" t="str">
            <v>A99092001419</v>
          </cell>
          <cell r="H2712" t="str">
            <v>KEN95796</v>
          </cell>
          <cell r="I2712">
            <v>11</v>
          </cell>
          <cell r="J2712" t="str">
            <v>C04353-0001I</v>
          </cell>
          <cell r="K2712" t="str">
            <v>INSULATOR</v>
          </cell>
          <cell r="L2712">
            <v>30000</v>
          </cell>
          <cell r="M2712">
            <v>0.28999999999999998</v>
          </cell>
          <cell r="N2712">
            <v>8700</v>
          </cell>
          <cell r="O2712">
            <v>0.28999999999999998</v>
          </cell>
          <cell r="P2712">
            <v>8700</v>
          </cell>
          <cell r="Q2712">
            <v>0</v>
          </cell>
          <cell r="R2712" t="str">
            <v>鴻準</v>
          </cell>
        </row>
        <row r="2713">
          <cell r="A2713" t="str">
            <v>B1</v>
          </cell>
          <cell r="B2713" t="str">
            <v>CB1</v>
          </cell>
          <cell r="C2713" t="str">
            <v>GS</v>
          </cell>
          <cell r="D2713" t="str">
            <v>R1</v>
          </cell>
          <cell r="E2713" t="str">
            <v>A</v>
          </cell>
          <cell r="F2713" t="str">
            <v>A99092001420</v>
          </cell>
          <cell r="H2713" t="str">
            <v>KJN95945</v>
          </cell>
          <cell r="I2713">
            <v>1</v>
          </cell>
          <cell r="J2713" t="str">
            <v>C90691-9930I</v>
          </cell>
          <cell r="K2713" t="str">
            <v>AC RECEP I</v>
          </cell>
          <cell r="L2713">
            <v>7000</v>
          </cell>
          <cell r="M2713">
            <v>4.9000000000000004</v>
          </cell>
          <cell r="N2713">
            <v>34300</v>
          </cell>
          <cell r="O2713">
            <v>4.9000000000000004</v>
          </cell>
          <cell r="P2713">
            <v>34300</v>
          </cell>
          <cell r="Q2713">
            <v>0</v>
          </cell>
          <cell r="R2713" t="str">
            <v>力征</v>
          </cell>
        </row>
        <row r="2714">
          <cell r="A2714" t="str">
            <v>B1</v>
          </cell>
          <cell r="B2714" t="str">
            <v>CB1</v>
          </cell>
          <cell r="C2714" t="str">
            <v>GS</v>
          </cell>
          <cell r="D2714" t="str">
            <v>R1</v>
          </cell>
          <cell r="E2714" t="str">
            <v>A</v>
          </cell>
          <cell r="F2714" t="str">
            <v>A99092001421</v>
          </cell>
          <cell r="H2714" t="str">
            <v>199908100351</v>
          </cell>
          <cell r="I2714">
            <v>26</v>
          </cell>
          <cell r="J2714" t="str">
            <v>CW011803488</v>
          </cell>
          <cell r="K2714" t="str">
            <v>UL1007</v>
          </cell>
          <cell r="L2714">
            <v>30500</v>
          </cell>
          <cell r="M2714">
            <v>0.76</v>
          </cell>
          <cell r="N2714">
            <v>23180</v>
          </cell>
          <cell r="O2714">
            <v>0.76</v>
          </cell>
          <cell r="P2714">
            <v>23180</v>
          </cell>
          <cell r="Q2714">
            <v>0</v>
          </cell>
          <cell r="R2714" t="str">
            <v>亞億</v>
          </cell>
        </row>
        <row r="2715">
          <cell r="A2715" t="str">
            <v>B1</v>
          </cell>
          <cell r="B2715" t="str">
            <v>CB1</v>
          </cell>
          <cell r="C2715" t="str">
            <v>GS</v>
          </cell>
          <cell r="D2715" t="str">
            <v>R1</v>
          </cell>
          <cell r="E2715" t="str">
            <v>A</v>
          </cell>
          <cell r="F2715" t="str">
            <v>A99092001422</v>
          </cell>
          <cell r="H2715" t="str">
            <v>199907100567</v>
          </cell>
          <cell r="I2715">
            <v>27</v>
          </cell>
          <cell r="J2715" t="str">
            <v>CW011803433</v>
          </cell>
          <cell r="K2715" t="str">
            <v>UL1007</v>
          </cell>
          <cell r="L2715">
            <v>12200</v>
          </cell>
          <cell r="M2715">
            <v>0.76</v>
          </cell>
          <cell r="N2715">
            <v>9272</v>
          </cell>
          <cell r="O2715">
            <v>0.76</v>
          </cell>
          <cell r="P2715">
            <v>9272</v>
          </cell>
          <cell r="Q2715">
            <v>0</v>
          </cell>
          <cell r="R2715" t="str">
            <v>亞億</v>
          </cell>
        </row>
        <row r="2716">
          <cell r="A2716" t="str">
            <v>B1</v>
          </cell>
          <cell r="B2716" t="str">
            <v>CB1</v>
          </cell>
          <cell r="C2716" t="str">
            <v>GS</v>
          </cell>
          <cell r="D2716" t="str">
            <v>R1</v>
          </cell>
          <cell r="E2716" t="str">
            <v>A</v>
          </cell>
          <cell r="F2716" t="str">
            <v>A99092001423</v>
          </cell>
          <cell r="H2716" t="str">
            <v>199907100165</v>
          </cell>
          <cell r="I2716">
            <v>2</v>
          </cell>
          <cell r="J2716" t="str">
            <v>CW011803422</v>
          </cell>
          <cell r="K2716" t="str">
            <v>UL1007</v>
          </cell>
          <cell r="L2716">
            <v>12200</v>
          </cell>
          <cell r="M2716">
            <v>0.77</v>
          </cell>
          <cell r="N2716">
            <v>9394</v>
          </cell>
          <cell r="O2716">
            <v>0.76</v>
          </cell>
          <cell r="P2716">
            <v>9272</v>
          </cell>
          <cell r="Q2716">
            <v>122</v>
          </cell>
          <cell r="R2716" t="str">
            <v>亞億</v>
          </cell>
        </row>
        <row r="2717">
          <cell r="A2717" t="str">
            <v>B1</v>
          </cell>
          <cell r="B2717" t="str">
            <v>CB1</v>
          </cell>
          <cell r="C2717" t="str">
            <v>GS</v>
          </cell>
          <cell r="D2717" t="str">
            <v>R1</v>
          </cell>
          <cell r="E2717" t="str">
            <v>A</v>
          </cell>
          <cell r="F2717" t="str">
            <v>A99092001424</v>
          </cell>
          <cell r="H2717" t="str">
            <v>199907100575</v>
          </cell>
          <cell r="I2717">
            <v>6</v>
          </cell>
          <cell r="J2717" t="str">
            <v>CW012201700</v>
          </cell>
          <cell r="K2717" t="str">
            <v>UL1007</v>
          </cell>
          <cell r="L2717">
            <v>18300</v>
          </cell>
          <cell r="M2717">
            <v>0.4</v>
          </cell>
          <cell r="N2717">
            <v>7320</v>
          </cell>
          <cell r="O2717">
            <v>0.4</v>
          </cell>
          <cell r="P2717">
            <v>7320</v>
          </cell>
          <cell r="Q2717">
            <v>0</v>
          </cell>
          <cell r="R2717" t="str">
            <v>亞億</v>
          </cell>
        </row>
        <row r="2718">
          <cell r="A2718" t="str">
            <v>B1</v>
          </cell>
          <cell r="B2718" t="str">
            <v>CB1</v>
          </cell>
          <cell r="C2718" t="str">
            <v>GS</v>
          </cell>
          <cell r="D2718" t="str">
            <v>R1</v>
          </cell>
          <cell r="E2718" t="str">
            <v>A</v>
          </cell>
          <cell r="F2718" t="str">
            <v>A99092001425</v>
          </cell>
          <cell r="H2718" t="str">
            <v>199907100575</v>
          </cell>
          <cell r="I2718">
            <v>8</v>
          </cell>
          <cell r="J2718" t="str">
            <v>CW012201700</v>
          </cell>
          <cell r="K2718" t="str">
            <v>UL1007</v>
          </cell>
          <cell r="L2718">
            <v>42700</v>
          </cell>
          <cell r="M2718">
            <v>0.4</v>
          </cell>
          <cell r="N2718">
            <v>17080</v>
          </cell>
          <cell r="O2718">
            <v>0.4</v>
          </cell>
          <cell r="P2718">
            <v>17080</v>
          </cell>
          <cell r="Q2718">
            <v>0</v>
          </cell>
          <cell r="R2718" t="str">
            <v>亞億</v>
          </cell>
        </row>
        <row r="2719">
          <cell r="A2719" t="str">
            <v>B1</v>
          </cell>
          <cell r="B2719" t="str">
            <v>CB1</v>
          </cell>
          <cell r="C2719" t="str">
            <v>GS</v>
          </cell>
          <cell r="D2719" t="str">
            <v>R1</v>
          </cell>
          <cell r="E2719" t="str">
            <v>A</v>
          </cell>
          <cell r="F2719" t="str">
            <v>A99092001426</v>
          </cell>
          <cell r="H2719" t="str">
            <v>199908100563</v>
          </cell>
          <cell r="I2719">
            <v>1</v>
          </cell>
          <cell r="J2719" t="str">
            <v>CW021803454</v>
          </cell>
          <cell r="K2719" t="str">
            <v>UL1015</v>
          </cell>
          <cell r="L2719">
            <v>18300</v>
          </cell>
          <cell r="M2719">
            <v>1.08</v>
          </cell>
          <cell r="N2719">
            <v>19764</v>
          </cell>
          <cell r="O2719">
            <v>1.18</v>
          </cell>
          <cell r="P2719">
            <v>21594</v>
          </cell>
          <cell r="Q2719">
            <v>-1830</v>
          </cell>
          <cell r="R2719" t="str">
            <v>亞億</v>
          </cell>
        </row>
        <row r="2720">
          <cell r="A2720" t="str">
            <v>B1</v>
          </cell>
          <cell r="B2720" t="str">
            <v>CB1</v>
          </cell>
          <cell r="C2720" t="str">
            <v>GS</v>
          </cell>
          <cell r="D2720" t="str">
            <v>R1</v>
          </cell>
          <cell r="E2720" t="str">
            <v>A</v>
          </cell>
          <cell r="F2720" t="str">
            <v>A99092001427</v>
          </cell>
          <cell r="H2720" t="str">
            <v>KJN96644</v>
          </cell>
          <cell r="I2720">
            <v>1</v>
          </cell>
          <cell r="J2720" t="str">
            <v>CW011803400</v>
          </cell>
          <cell r="K2720" t="str">
            <v>UL1007</v>
          </cell>
          <cell r="L2720">
            <v>122000</v>
          </cell>
          <cell r="M2720">
            <v>0.77</v>
          </cell>
          <cell r="N2720">
            <v>93940</v>
          </cell>
          <cell r="O2720">
            <v>0.76</v>
          </cell>
          <cell r="P2720">
            <v>92720</v>
          </cell>
          <cell r="Q2720">
            <v>1220</v>
          </cell>
          <cell r="R2720" t="str">
            <v>亞億</v>
          </cell>
        </row>
        <row r="2721">
          <cell r="A2721" t="str">
            <v>B1</v>
          </cell>
          <cell r="B2721" t="str">
            <v>CB1</v>
          </cell>
          <cell r="C2721" t="str">
            <v>GS</v>
          </cell>
          <cell r="D2721" t="str">
            <v>R1</v>
          </cell>
          <cell r="E2721" t="str">
            <v>A</v>
          </cell>
          <cell r="F2721" t="str">
            <v>A99092001428</v>
          </cell>
          <cell r="H2721" t="str">
            <v>199908100295</v>
          </cell>
          <cell r="I2721">
            <v>1</v>
          </cell>
          <cell r="J2721" t="str">
            <v>C90485-9923IE</v>
          </cell>
          <cell r="K2721" t="str">
            <v>CORE EEL16</v>
          </cell>
          <cell r="L2721">
            <v>52000</v>
          </cell>
          <cell r="M2721">
            <v>0.9</v>
          </cell>
          <cell r="N2721">
            <v>46800</v>
          </cell>
          <cell r="O2721">
            <v>0.9</v>
          </cell>
          <cell r="P2721">
            <v>46800</v>
          </cell>
          <cell r="Q2721">
            <v>0</v>
          </cell>
          <cell r="R2721" t="str">
            <v>越峰</v>
          </cell>
        </row>
        <row r="2722">
          <cell r="A2722" t="str">
            <v>B1</v>
          </cell>
          <cell r="B2722" t="str">
            <v>CB1</v>
          </cell>
          <cell r="C2722" t="str">
            <v>GS</v>
          </cell>
          <cell r="D2722" t="str">
            <v>R1</v>
          </cell>
          <cell r="E2722" t="str">
            <v>A</v>
          </cell>
          <cell r="F2722" t="str">
            <v>A99092001429</v>
          </cell>
          <cell r="H2722" t="str">
            <v>KJN91110</v>
          </cell>
          <cell r="I2722">
            <v>19</v>
          </cell>
          <cell r="J2722" t="str">
            <v>CW162002166</v>
          </cell>
          <cell r="K2722" t="str">
            <v>UL1672</v>
          </cell>
          <cell r="L2722">
            <v>12200</v>
          </cell>
          <cell r="M2722">
            <v>2.6</v>
          </cell>
          <cell r="N2722">
            <v>31720</v>
          </cell>
          <cell r="O2722">
            <v>1.7</v>
          </cell>
          <cell r="P2722">
            <v>20740</v>
          </cell>
          <cell r="Q2722">
            <v>10980</v>
          </cell>
          <cell r="R2722" t="str">
            <v>WINTRON</v>
          </cell>
        </row>
        <row r="2723">
          <cell r="A2723" t="str">
            <v>B1</v>
          </cell>
          <cell r="B2723" t="str">
            <v>CB1</v>
          </cell>
          <cell r="C2723" t="str">
            <v>GS</v>
          </cell>
          <cell r="D2723" t="str">
            <v>R1</v>
          </cell>
          <cell r="E2723" t="str">
            <v>A</v>
          </cell>
          <cell r="F2723" t="str">
            <v>A99092001430</v>
          </cell>
          <cell r="H2723" t="str">
            <v>KEN94390</v>
          </cell>
          <cell r="I2723">
            <v>7</v>
          </cell>
          <cell r="J2723" t="str">
            <v>C40470-0001I</v>
          </cell>
          <cell r="K2723" t="str">
            <v>AIR SCOOP</v>
          </cell>
          <cell r="L2723">
            <v>2500</v>
          </cell>
          <cell r="M2723">
            <v>0.9</v>
          </cell>
          <cell r="N2723">
            <v>2250</v>
          </cell>
          <cell r="O2723">
            <v>0.9</v>
          </cell>
          <cell r="P2723">
            <v>2250</v>
          </cell>
          <cell r="Q2723">
            <v>0</v>
          </cell>
          <cell r="R2723" t="str">
            <v>FOXTEO</v>
          </cell>
        </row>
        <row r="2724">
          <cell r="A2724" t="str">
            <v>B1</v>
          </cell>
          <cell r="B2724" t="str">
            <v>CB1</v>
          </cell>
          <cell r="C2724" t="str">
            <v>GS</v>
          </cell>
          <cell r="D2724" t="str">
            <v>R1</v>
          </cell>
          <cell r="E2724" t="str">
            <v>A</v>
          </cell>
          <cell r="F2724" t="str">
            <v>A99092001431</v>
          </cell>
          <cell r="H2724" t="str">
            <v>199909100307</v>
          </cell>
          <cell r="I2724">
            <v>1</v>
          </cell>
          <cell r="J2724" t="str">
            <v>CCAA-02437A</v>
          </cell>
          <cell r="K2724" t="str">
            <v>CABLE ASSY</v>
          </cell>
          <cell r="L2724">
            <v>324</v>
          </cell>
          <cell r="M2724">
            <v>16</v>
          </cell>
          <cell r="N2724">
            <v>5184</v>
          </cell>
          <cell r="O2724">
            <v>16</v>
          </cell>
          <cell r="P2724">
            <v>5184</v>
          </cell>
          <cell r="Q2724">
            <v>0</v>
          </cell>
          <cell r="R2724" t="str">
            <v>穩態</v>
          </cell>
        </row>
        <row r="2725">
          <cell r="A2725" t="str">
            <v>B1</v>
          </cell>
          <cell r="B2725" t="str">
            <v>CB1</v>
          </cell>
          <cell r="C2725" t="str">
            <v>GS</v>
          </cell>
          <cell r="D2725" t="str">
            <v>R1</v>
          </cell>
          <cell r="E2725" t="str">
            <v>A</v>
          </cell>
          <cell r="F2725" t="str">
            <v>A99092001432</v>
          </cell>
          <cell r="H2725" t="str">
            <v>199909100190</v>
          </cell>
          <cell r="I2725">
            <v>1</v>
          </cell>
          <cell r="J2725" t="str">
            <v>CCAA-02437A</v>
          </cell>
          <cell r="K2725" t="str">
            <v>CABLE ASSY</v>
          </cell>
          <cell r="L2725">
            <v>1471</v>
          </cell>
          <cell r="M2725">
            <v>16</v>
          </cell>
          <cell r="N2725">
            <v>23536</v>
          </cell>
          <cell r="O2725">
            <v>16</v>
          </cell>
          <cell r="P2725">
            <v>23536</v>
          </cell>
          <cell r="Q2725">
            <v>0</v>
          </cell>
          <cell r="R2725" t="str">
            <v>穩態</v>
          </cell>
        </row>
        <row r="2726">
          <cell r="A2726" t="str">
            <v>B1</v>
          </cell>
          <cell r="B2726" t="str">
            <v>CB1</v>
          </cell>
          <cell r="C2726" t="str">
            <v>GS</v>
          </cell>
          <cell r="D2726" t="str">
            <v>R1</v>
          </cell>
          <cell r="E2726" t="str">
            <v>A</v>
          </cell>
          <cell r="F2726" t="str">
            <v>A99092001433</v>
          </cell>
          <cell r="H2726" t="str">
            <v>KJN95511</v>
          </cell>
          <cell r="I2726">
            <v>1</v>
          </cell>
          <cell r="J2726" t="str">
            <v>CCAA-02437A</v>
          </cell>
          <cell r="K2726" t="str">
            <v>CABLE ASSY</v>
          </cell>
          <cell r="L2726">
            <v>205</v>
          </cell>
          <cell r="M2726">
            <v>18</v>
          </cell>
          <cell r="N2726">
            <v>3690</v>
          </cell>
          <cell r="O2726">
            <v>16</v>
          </cell>
          <cell r="P2726">
            <v>3280</v>
          </cell>
          <cell r="Q2726">
            <v>410</v>
          </cell>
          <cell r="R2726" t="str">
            <v>穩態</v>
          </cell>
        </row>
        <row r="2727">
          <cell r="A2727" t="str">
            <v>B1</v>
          </cell>
          <cell r="B2727" t="str">
            <v>CB1</v>
          </cell>
          <cell r="C2727" t="str">
            <v>GS</v>
          </cell>
          <cell r="D2727" t="str">
            <v>R1</v>
          </cell>
          <cell r="E2727" t="str">
            <v>A</v>
          </cell>
          <cell r="F2727" t="str">
            <v>A99092001434</v>
          </cell>
          <cell r="H2727" t="str">
            <v>199909100352</v>
          </cell>
          <cell r="I2727">
            <v>14</v>
          </cell>
          <cell r="J2727" t="str">
            <v>C90023-4121M</v>
          </cell>
          <cell r="K2727" t="str">
            <v>RES MFLM</v>
          </cell>
          <cell r="L2727">
            <v>15000</v>
          </cell>
          <cell r="M2727">
            <v>7.1999999999999995E-2</v>
          </cell>
          <cell r="N2727">
            <v>1080</v>
          </cell>
          <cell r="O2727">
            <v>7.1999999999999995E-2</v>
          </cell>
          <cell r="P2727">
            <v>1080</v>
          </cell>
          <cell r="Q2727">
            <v>0</v>
          </cell>
          <cell r="R2727" t="str">
            <v>智豪貿易</v>
          </cell>
        </row>
        <row r="2728">
          <cell r="A2728" t="str">
            <v>B1</v>
          </cell>
          <cell r="B2728" t="str">
            <v>CB1</v>
          </cell>
          <cell r="C2728" t="str">
            <v>GS</v>
          </cell>
          <cell r="D2728" t="str">
            <v>R1</v>
          </cell>
          <cell r="E2728" t="str">
            <v>A</v>
          </cell>
          <cell r="F2728" t="str">
            <v>A99092001435</v>
          </cell>
          <cell r="H2728" t="str">
            <v>199909100352</v>
          </cell>
          <cell r="I2728">
            <v>14</v>
          </cell>
          <cell r="J2728" t="str">
            <v>C90023-4121M</v>
          </cell>
          <cell r="K2728" t="str">
            <v>RES MFLM</v>
          </cell>
          <cell r="L2728">
            <v>100000</v>
          </cell>
          <cell r="M2728">
            <v>7.1999999999999995E-2</v>
          </cell>
          <cell r="N2728">
            <v>7200</v>
          </cell>
          <cell r="O2728">
            <v>7.1999999999999995E-2</v>
          </cell>
          <cell r="P2728">
            <v>7200</v>
          </cell>
          <cell r="Q2728">
            <v>0</v>
          </cell>
          <cell r="R2728" t="str">
            <v>智豪貿易</v>
          </cell>
        </row>
        <row r="2729">
          <cell r="A2729" t="str">
            <v>B1</v>
          </cell>
          <cell r="B2729" t="str">
            <v>CB1</v>
          </cell>
          <cell r="C2729" t="str">
            <v>GS</v>
          </cell>
          <cell r="D2729" t="str">
            <v>R1</v>
          </cell>
          <cell r="E2729" t="str">
            <v>A</v>
          </cell>
          <cell r="F2729" t="str">
            <v>A99092001436</v>
          </cell>
          <cell r="H2729" t="str">
            <v>199908100698</v>
          </cell>
          <cell r="I2729">
            <v>7</v>
          </cell>
          <cell r="J2729" t="str">
            <v>C90023-1003M</v>
          </cell>
          <cell r="K2729" t="str">
            <v>RES MFLM</v>
          </cell>
          <cell r="L2729">
            <v>15000</v>
          </cell>
          <cell r="M2729">
            <v>7.1999999999999995E-2</v>
          </cell>
          <cell r="N2729">
            <v>1080</v>
          </cell>
          <cell r="O2729">
            <v>7.1999999999999995E-2</v>
          </cell>
          <cell r="P2729">
            <v>1080</v>
          </cell>
          <cell r="Q2729">
            <v>0</v>
          </cell>
          <cell r="R2729" t="str">
            <v>智豪貿易</v>
          </cell>
        </row>
        <row r="2730">
          <cell r="A2730" t="str">
            <v>B1</v>
          </cell>
          <cell r="B2730" t="str">
            <v>CB1</v>
          </cell>
          <cell r="C2730" t="str">
            <v>GS</v>
          </cell>
          <cell r="D2730" t="str">
            <v>R1</v>
          </cell>
          <cell r="E2730" t="str">
            <v>A</v>
          </cell>
          <cell r="F2730" t="str">
            <v>A99092001437</v>
          </cell>
          <cell r="H2730" t="str">
            <v>199908100698</v>
          </cell>
          <cell r="I2730">
            <v>7</v>
          </cell>
          <cell r="J2730" t="str">
            <v>C90023-1003M</v>
          </cell>
          <cell r="K2730" t="str">
            <v>RES MFLM</v>
          </cell>
          <cell r="L2730">
            <v>5000</v>
          </cell>
          <cell r="M2730">
            <v>7.1999999999999995E-2</v>
          </cell>
          <cell r="N2730">
            <v>360</v>
          </cell>
          <cell r="O2730">
            <v>7.1999999999999995E-2</v>
          </cell>
          <cell r="P2730">
            <v>360</v>
          </cell>
          <cell r="Q2730">
            <v>0</v>
          </cell>
          <cell r="R2730" t="str">
            <v>智豪貿易</v>
          </cell>
        </row>
        <row r="2731">
          <cell r="A2731" t="str">
            <v>B1</v>
          </cell>
          <cell r="B2731" t="str">
            <v>CB1</v>
          </cell>
          <cell r="C2731" t="str">
            <v>GS</v>
          </cell>
          <cell r="D2731" t="str">
            <v>R1</v>
          </cell>
          <cell r="E2731" t="str">
            <v>A</v>
          </cell>
          <cell r="F2731" t="str">
            <v>A99092001438</v>
          </cell>
          <cell r="H2731" t="str">
            <v>199908100804</v>
          </cell>
          <cell r="I2731">
            <v>4</v>
          </cell>
          <cell r="J2731" t="str">
            <v>C90016-392M</v>
          </cell>
          <cell r="K2731" t="str">
            <v>RES CFLM</v>
          </cell>
          <cell r="L2731">
            <v>50000</v>
          </cell>
          <cell r="M2731">
            <v>2.9000000000000001E-2</v>
          </cell>
          <cell r="N2731">
            <v>1450</v>
          </cell>
          <cell r="O2731">
            <v>2.9000000000000001E-2</v>
          </cell>
          <cell r="P2731">
            <v>1450</v>
          </cell>
          <cell r="Q2731">
            <v>0</v>
          </cell>
          <cell r="R2731" t="str">
            <v>智豪貿易</v>
          </cell>
        </row>
        <row r="2732">
          <cell r="A2732" t="str">
            <v>B1</v>
          </cell>
          <cell r="B2732" t="str">
            <v>CB1</v>
          </cell>
          <cell r="C2732" t="str">
            <v>GS</v>
          </cell>
          <cell r="D2732" t="str">
            <v>R1</v>
          </cell>
          <cell r="E2732" t="str">
            <v>A</v>
          </cell>
          <cell r="F2732" t="str">
            <v>A99092001439</v>
          </cell>
          <cell r="H2732" t="str">
            <v>199909100350</v>
          </cell>
          <cell r="I2732">
            <v>1</v>
          </cell>
          <cell r="J2732" t="str">
            <v>C90016-152M</v>
          </cell>
          <cell r="K2732" t="str">
            <v>RES CFLM</v>
          </cell>
          <cell r="L2732">
            <v>40000</v>
          </cell>
          <cell r="M2732">
            <v>2.9000000000000001E-2</v>
          </cell>
          <cell r="N2732">
            <v>1160</v>
          </cell>
          <cell r="O2732">
            <v>2.9000000000000001E-2</v>
          </cell>
          <cell r="P2732">
            <v>1160</v>
          </cell>
          <cell r="Q2732">
            <v>0</v>
          </cell>
          <cell r="R2732" t="str">
            <v>智豪貿易</v>
          </cell>
        </row>
        <row r="2733">
          <cell r="A2733" t="str">
            <v>B1</v>
          </cell>
          <cell r="B2733" t="str">
            <v>CB1</v>
          </cell>
          <cell r="C2733" t="str">
            <v>GS</v>
          </cell>
          <cell r="D2733" t="str">
            <v>R1</v>
          </cell>
          <cell r="E2733" t="str">
            <v>A</v>
          </cell>
          <cell r="F2733" t="str">
            <v>A99092001440</v>
          </cell>
          <cell r="H2733" t="str">
            <v>199908100804</v>
          </cell>
          <cell r="I2733">
            <v>19</v>
          </cell>
          <cell r="J2733" t="str">
            <v>C90016-511M</v>
          </cell>
          <cell r="K2733" t="str">
            <v>RES CFLM</v>
          </cell>
          <cell r="L2733">
            <v>25000</v>
          </cell>
          <cell r="M2733">
            <v>2.9000000000000001E-2</v>
          </cell>
          <cell r="N2733">
            <v>725</v>
          </cell>
          <cell r="O2733">
            <v>2.9000000000000001E-2</v>
          </cell>
          <cell r="P2733">
            <v>725</v>
          </cell>
          <cell r="Q2733">
            <v>0</v>
          </cell>
          <cell r="R2733" t="str">
            <v>智豪貿易</v>
          </cell>
        </row>
        <row r="2734">
          <cell r="A2734" t="str">
            <v>B1</v>
          </cell>
          <cell r="B2734" t="str">
            <v>CB1</v>
          </cell>
          <cell r="C2734" t="str">
            <v>GS</v>
          </cell>
          <cell r="D2734" t="str">
            <v>R1</v>
          </cell>
          <cell r="E2734" t="str">
            <v>A</v>
          </cell>
          <cell r="F2734" t="str">
            <v>A99092001441</v>
          </cell>
          <cell r="H2734" t="str">
            <v>199908100803</v>
          </cell>
          <cell r="I2734">
            <v>47</v>
          </cell>
          <cell r="J2734" t="str">
            <v>C90016-303M</v>
          </cell>
          <cell r="K2734" t="str">
            <v>RES CFLM</v>
          </cell>
          <cell r="L2734">
            <v>100000</v>
          </cell>
          <cell r="M2734">
            <v>2.9000000000000001E-2</v>
          </cell>
          <cell r="N2734">
            <v>2900</v>
          </cell>
          <cell r="O2734">
            <v>2.9000000000000001E-2</v>
          </cell>
          <cell r="P2734">
            <v>2900</v>
          </cell>
          <cell r="Q2734">
            <v>0</v>
          </cell>
          <cell r="R2734" t="str">
            <v>智豪貿易</v>
          </cell>
        </row>
        <row r="2735">
          <cell r="A2735" t="str">
            <v>B1</v>
          </cell>
          <cell r="B2735" t="str">
            <v>CB1</v>
          </cell>
          <cell r="C2735" t="str">
            <v>GS</v>
          </cell>
          <cell r="D2735" t="str">
            <v>R1</v>
          </cell>
          <cell r="E2735" t="str">
            <v>A</v>
          </cell>
          <cell r="F2735" t="str">
            <v>A99092001442</v>
          </cell>
          <cell r="H2735" t="str">
            <v>199909100350</v>
          </cell>
          <cell r="I2735">
            <v>5</v>
          </cell>
          <cell r="J2735" t="str">
            <v>C90016-273M</v>
          </cell>
          <cell r="K2735" t="str">
            <v>RES CFLM</v>
          </cell>
          <cell r="L2735">
            <v>40000</v>
          </cell>
          <cell r="M2735">
            <v>2.9000000000000001E-2</v>
          </cell>
          <cell r="N2735">
            <v>1160</v>
          </cell>
          <cell r="O2735">
            <v>2.9000000000000001E-2</v>
          </cell>
          <cell r="P2735">
            <v>1160</v>
          </cell>
          <cell r="Q2735">
            <v>0</v>
          </cell>
          <cell r="R2735" t="str">
            <v>智豪貿易</v>
          </cell>
        </row>
        <row r="2736">
          <cell r="A2736" t="str">
            <v>B1</v>
          </cell>
          <cell r="B2736" t="str">
            <v>CB1</v>
          </cell>
          <cell r="C2736" t="str">
            <v>GS</v>
          </cell>
          <cell r="D2736" t="str">
            <v>R1</v>
          </cell>
          <cell r="E2736" t="str">
            <v>A</v>
          </cell>
          <cell r="F2736" t="str">
            <v>A99092001443</v>
          </cell>
          <cell r="H2736" t="str">
            <v>199908100803</v>
          </cell>
          <cell r="I2736">
            <v>37</v>
          </cell>
          <cell r="J2736" t="str">
            <v>C90016-244M</v>
          </cell>
          <cell r="K2736" t="str">
            <v>RES CFLM</v>
          </cell>
          <cell r="L2736">
            <v>30000</v>
          </cell>
          <cell r="M2736">
            <v>2.9000000000000001E-2</v>
          </cell>
          <cell r="N2736">
            <v>870</v>
          </cell>
          <cell r="O2736">
            <v>2.9000000000000001E-2</v>
          </cell>
          <cell r="P2736">
            <v>870</v>
          </cell>
          <cell r="Q2736">
            <v>0</v>
          </cell>
          <cell r="R2736" t="str">
            <v>智豪貿易</v>
          </cell>
        </row>
        <row r="2737">
          <cell r="A2737" t="str">
            <v>B1</v>
          </cell>
          <cell r="B2737" t="str">
            <v>CB1</v>
          </cell>
          <cell r="C2737" t="str">
            <v>GS</v>
          </cell>
          <cell r="D2737" t="str">
            <v>R1</v>
          </cell>
          <cell r="E2737" t="str">
            <v>A</v>
          </cell>
          <cell r="F2737" t="str">
            <v>A99092001444</v>
          </cell>
          <cell r="H2737" t="str">
            <v>199908100803</v>
          </cell>
          <cell r="I2737">
            <v>4</v>
          </cell>
          <cell r="J2737" t="str">
            <v>C90016-102M</v>
          </cell>
          <cell r="K2737" t="str">
            <v>RES CFLM</v>
          </cell>
          <cell r="L2737">
            <v>30000</v>
          </cell>
          <cell r="M2737">
            <v>2.9000000000000001E-2</v>
          </cell>
          <cell r="N2737">
            <v>870</v>
          </cell>
          <cell r="O2737">
            <v>3.5000000000000003E-2</v>
          </cell>
          <cell r="P2737">
            <v>1050</v>
          </cell>
          <cell r="Q2737">
            <v>-180</v>
          </cell>
          <cell r="R2737" t="str">
            <v>智豪貿易</v>
          </cell>
        </row>
        <row r="2738">
          <cell r="A2738" t="str">
            <v>B1</v>
          </cell>
          <cell r="B2738" t="str">
            <v>CB1</v>
          </cell>
          <cell r="C2738" t="str">
            <v>GS</v>
          </cell>
          <cell r="D2738" t="str">
            <v>R1</v>
          </cell>
          <cell r="E2738" t="str">
            <v>A</v>
          </cell>
          <cell r="F2738" t="str">
            <v>A99092001445</v>
          </cell>
          <cell r="H2738" t="str">
            <v>199908100804</v>
          </cell>
          <cell r="I2738">
            <v>42</v>
          </cell>
          <cell r="J2738" t="str">
            <v>C90016-684M</v>
          </cell>
          <cell r="K2738" t="str">
            <v>RES CFLM</v>
          </cell>
          <cell r="L2738">
            <v>20000</v>
          </cell>
          <cell r="M2738">
            <v>2.9000000000000001E-2</v>
          </cell>
          <cell r="N2738">
            <v>580</v>
          </cell>
          <cell r="O2738">
            <v>2.9000000000000001E-2</v>
          </cell>
          <cell r="P2738">
            <v>580</v>
          </cell>
          <cell r="Q2738">
            <v>0</v>
          </cell>
          <cell r="R2738" t="str">
            <v>智豪貿易</v>
          </cell>
        </row>
        <row r="2739">
          <cell r="A2739" t="str">
            <v>B1</v>
          </cell>
          <cell r="B2739" t="str">
            <v>CB1</v>
          </cell>
          <cell r="C2739" t="str">
            <v>GS</v>
          </cell>
          <cell r="D2739" t="str">
            <v>R1</v>
          </cell>
          <cell r="E2739" t="str">
            <v>A</v>
          </cell>
          <cell r="F2739" t="str">
            <v>A99092001446</v>
          </cell>
          <cell r="H2739" t="str">
            <v>199909100111</v>
          </cell>
          <cell r="I2739">
            <v>34</v>
          </cell>
          <cell r="J2739" t="str">
            <v>C90024-2243M</v>
          </cell>
          <cell r="K2739" t="str">
            <v>RES METOXD</v>
          </cell>
          <cell r="L2739">
            <v>20000</v>
          </cell>
          <cell r="M2739">
            <v>0.2</v>
          </cell>
          <cell r="N2739">
            <v>4000</v>
          </cell>
          <cell r="O2739">
            <v>0.32</v>
          </cell>
          <cell r="P2739">
            <v>6400</v>
          </cell>
          <cell r="Q2739">
            <v>-2400</v>
          </cell>
          <cell r="R2739" t="str">
            <v>智豪貿易</v>
          </cell>
        </row>
        <row r="2740">
          <cell r="A2740" t="str">
            <v>B1</v>
          </cell>
          <cell r="B2740" t="str">
            <v>CB1</v>
          </cell>
          <cell r="C2740" t="str">
            <v>GS</v>
          </cell>
          <cell r="D2740" t="str">
            <v>R1</v>
          </cell>
          <cell r="E2740" t="str">
            <v>A</v>
          </cell>
          <cell r="F2740" t="str">
            <v>A99092001447</v>
          </cell>
          <cell r="H2740" t="str">
            <v>199909100181</v>
          </cell>
          <cell r="I2740">
            <v>3</v>
          </cell>
          <cell r="J2740" t="str">
            <v>C90023-1002M</v>
          </cell>
          <cell r="K2740" t="str">
            <v>RES MFLM</v>
          </cell>
          <cell r="L2740">
            <v>50000</v>
          </cell>
          <cell r="M2740">
            <v>7.1999999999999995E-2</v>
          </cell>
          <cell r="N2740">
            <v>3600</v>
          </cell>
          <cell r="O2740">
            <v>7.1999999999999995E-2</v>
          </cell>
          <cell r="P2740">
            <v>3600</v>
          </cell>
          <cell r="Q2740">
            <v>0</v>
          </cell>
          <cell r="R2740" t="str">
            <v>智豪貿易</v>
          </cell>
        </row>
        <row r="2741">
          <cell r="A2741" t="str">
            <v>B1</v>
          </cell>
          <cell r="B2741" t="str">
            <v>CB1</v>
          </cell>
          <cell r="C2741" t="str">
            <v>GS</v>
          </cell>
          <cell r="D2741" t="str">
            <v>R1</v>
          </cell>
          <cell r="E2741" t="str">
            <v>A</v>
          </cell>
          <cell r="F2741" t="str">
            <v>A99092001448</v>
          </cell>
          <cell r="H2741" t="str">
            <v>199909100181</v>
          </cell>
          <cell r="I2741">
            <v>3</v>
          </cell>
          <cell r="J2741" t="str">
            <v>C90023-1002M</v>
          </cell>
          <cell r="K2741" t="str">
            <v>RES MFLM</v>
          </cell>
          <cell r="L2741">
            <v>100000</v>
          </cell>
          <cell r="M2741">
            <v>7.1999999999999995E-2</v>
          </cell>
          <cell r="N2741">
            <v>7200</v>
          </cell>
          <cell r="O2741">
            <v>7.1999999999999995E-2</v>
          </cell>
          <cell r="P2741">
            <v>7200</v>
          </cell>
          <cell r="Q2741">
            <v>0</v>
          </cell>
          <cell r="R2741" t="str">
            <v>智豪貿易</v>
          </cell>
        </row>
        <row r="2742">
          <cell r="A2742" t="str">
            <v>B1</v>
          </cell>
          <cell r="B2742" t="str">
            <v>CB1</v>
          </cell>
          <cell r="C2742" t="str">
            <v>GS</v>
          </cell>
          <cell r="D2742" t="str">
            <v>R1</v>
          </cell>
          <cell r="E2742" t="str">
            <v>A</v>
          </cell>
          <cell r="F2742" t="str">
            <v>A99092001449</v>
          </cell>
          <cell r="H2742" t="str">
            <v>199909100004</v>
          </cell>
          <cell r="I2742">
            <v>14</v>
          </cell>
          <cell r="J2742" t="str">
            <v>C90023-3241M</v>
          </cell>
          <cell r="K2742" t="str">
            <v>RES MFLM</v>
          </cell>
          <cell r="L2742">
            <v>20000</v>
          </cell>
          <cell r="M2742">
            <v>7.1999999999999995E-2</v>
          </cell>
          <cell r="N2742">
            <v>1440</v>
          </cell>
          <cell r="O2742">
            <v>7.1999999999999995E-2</v>
          </cell>
          <cell r="P2742">
            <v>1440</v>
          </cell>
          <cell r="Q2742">
            <v>0</v>
          </cell>
          <cell r="R2742" t="str">
            <v>智豪貿易</v>
          </cell>
        </row>
        <row r="2743">
          <cell r="A2743" t="str">
            <v>B1</v>
          </cell>
          <cell r="B2743" t="str">
            <v>CB1</v>
          </cell>
          <cell r="C2743" t="str">
            <v>GS</v>
          </cell>
          <cell r="D2743" t="str">
            <v>R1</v>
          </cell>
          <cell r="E2743" t="str">
            <v>A</v>
          </cell>
          <cell r="F2743" t="str">
            <v>A99092001450</v>
          </cell>
          <cell r="H2743" t="str">
            <v>199908100773</v>
          </cell>
          <cell r="I2743">
            <v>1</v>
          </cell>
          <cell r="J2743" t="str">
            <v>C90023-2432M</v>
          </cell>
          <cell r="K2743" t="str">
            <v>RES MFLM</v>
          </cell>
          <cell r="L2743">
            <v>15000</v>
          </cell>
          <cell r="M2743">
            <v>7.1999999999999995E-2</v>
          </cell>
          <cell r="N2743">
            <v>1080</v>
          </cell>
          <cell r="O2743">
            <v>7.1999999999999995E-2</v>
          </cell>
          <cell r="P2743">
            <v>1080</v>
          </cell>
          <cell r="Q2743">
            <v>0</v>
          </cell>
          <cell r="R2743" t="str">
            <v>智豪貿易</v>
          </cell>
        </row>
        <row r="2744">
          <cell r="A2744" t="str">
            <v>B1</v>
          </cell>
          <cell r="B2744" t="str">
            <v>CB1</v>
          </cell>
          <cell r="C2744" t="str">
            <v>GS</v>
          </cell>
          <cell r="D2744" t="str">
            <v>R1</v>
          </cell>
          <cell r="E2744" t="str">
            <v>A</v>
          </cell>
          <cell r="F2744" t="str">
            <v>A99092001451</v>
          </cell>
          <cell r="H2744" t="str">
            <v>199909100005</v>
          </cell>
          <cell r="I2744">
            <v>13</v>
          </cell>
          <cell r="J2744" t="str">
            <v>C90023-6811M</v>
          </cell>
          <cell r="K2744" t="str">
            <v>RES MFLM</v>
          </cell>
          <cell r="L2744">
            <v>10000</v>
          </cell>
          <cell r="M2744">
            <v>7.1999999999999995E-2</v>
          </cell>
          <cell r="N2744">
            <v>720</v>
          </cell>
          <cell r="O2744">
            <v>7.1999999999999995E-2</v>
          </cell>
          <cell r="P2744">
            <v>720</v>
          </cell>
          <cell r="Q2744">
            <v>0</v>
          </cell>
          <cell r="R2744" t="str">
            <v>智豪貿易</v>
          </cell>
        </row>
        <row r="2745">
          <cell r="A2745" t="str">
            <v>B1</v>
          </cell>
          <cell r="B2745" t="str">
            <v>CB1</v>
          </cell>
          <cell r="C2745" t="str">
            <v>GS</v>
          </cell>
          <cell r="D2745" t="str">
            <v>R1</v>
          </cell>
          <cell r="E2745" t="str">
            <v>A</v>
          </cell>
          <cell r="F2745" t="str">
            <v>A99092001452</v>
          </cell>
          <cell r="H2745" t="str">
            <v>199909100004</v>
          </cell>
          <cell r="I2745">
            <v>20</v>
          </cell>
          <cell r="J2745" t="str">
            <v>C90023-3323M</v>
          </cell>
          <cell r="K2745" t="str">
            <v>RES MFLM</v>
          </cell>
          <cell r="L2745">
            <v>5000</v>
          </cell>
          <cell r="M2745">
            <v>7.1999999999999995E-2</v>
          </cell>
          <cell r="N2745">
            <v>360</v>
          </cell>
          <cell r="O2745">
            <v>7.1999999999999995E-2</v>
          </cell>
          <cell r="P2745">
            <v>360</v>
          </cell>
          <cell r="Q2745">
            <v>0</v>
          </cell>
          <cell r="R2745" t="str">
            <v>智豪貿易</v>
          </cell>
        </row>
        <row r="2746">
          <cell r="A2746" t="str">
            <v>B1</v>
          </cell>
          <cell r="B2746" t="str">
            <v>CB1</v>
          </cell>
          <cell r="C2746" t="str">
            <v>GS</v>
          </cell>
          <cell r="D2746" t="str">
            <v>R1</v>
          </cell>
          <cell r="E2746" t="str">
            <v>A</v>
          </cell>
          <cell r="F2746" t="str">
            <v>A99092001453</v>
          </cell>
          <cell r="H2746" t="str">
            <v>199909100006</v>
          </cell>
          <cell r="I2746">
            <v>8</v>
          </cell>
          <cell r="J2746" t="str">
            <v>C90023-9091M</v>
          </cell>
          <cell r="K2746" t="str">
            <v>RES MFLM</v>
          </cell>
          <cell r="L2746">
            <v>10000</v>
          </cell>
          <cell r="M2746">
            <v>7.1999999999999995E-2</v>
          </cell>
          <cell r="N2746">
            <v>720</v>
          </cell>
          <cell r="O2746">
            <v>7.1999999999999995E-2</v>
          </cell>
          <cell r="P2746">
            <v>720</v>
          </cell>
          <cell r="Q2746">
            <v>0</v>
          </cell>
          <cell r="R2746" t="str">
            <v>智豪貿易</v>
          </cell>
        </row>
        <row r="2747">
          <cell r="A2747" t="str">
            <v>B1</v>
          </cell>
          <cell r="B2747" t="str">
            <v>CB1</v>
          </cell>
          <cell r="C2747" t="str">
            <v>GS</v>
          </cell>
          <cell r="D2747" t="str">
            <v>R1</v>
          </cell>
          <cell r="E2747" t="str">
            <v>A</v>
          </cell>
          <cell r="F2747" t="str">
            <v>A99092001454</v>
          </cell>
          <cell r="H2747" t="str">
            <v>199909100005</v>
          </cell>
          <cell r="I2747">
            <v>14</v>
          </cell>
          <cell r="J2747" t="str">
            <v>C90023-6811M</v>
          </cell>
          <cell r="K2747" t="str">
            <v>RES MFLM</v>
          </cell>
          <cell r="L2747">
            <v>5000</v>
          </cell>
          <cell r="M2747">
            <v>7.1999999999999995E-2</v>
          </cell>
          <cell r="N2747">
            <v>360</v>
          </cell>
          <cell r="O2747">
            <v>7.1999999999999995E-2</v>
          </cell>
          <cell r="P2747">
            <v>360</v>
          </cell>
          <cell r="Q2747">
            <v>0</v>
          </cell>
          <cell r="R2747" t="str">
            <v>智豪貿易</v>
          </cell>
        </row>
        <row r="2748">
          <cell r="A2748" t="str">
            <v>B1</v>
          </cell>
          <cell r="B2748" t="str">
            <v>CB1</v>
          </cell>
          <cell r="C2748" t="str">
            <v>GS</v>
          </cell>
          <cell r="D2748" t="str">
            <v>R1</v>
          </cell>
          <cell r="E2748" t="str">
            <v>A</v>
          </cell>
          <cell r="F2748" t="str">
            <v>A99092001455</v>
          </cell>
          <cell r="H2748" t="str">
            <v>199909100452</v>
          </cell>
          <cell r="I2748">
            <v>4</v>
          </cell>
          <cell r="J2748" t="str">
            <v>C01230-0021I</v>
          </cell>
          <cell r="K2748" t="str">
            <v>LABEL BLANK</v>
          </cell>
          <cell r="L2748">
            <v>75000</v>
          </cell>
          <cell r="M2748">
            <v>0.05</v>
          </cell>
          <cell r="N2748">
            <v>3750</v>
          </cell>
          <cell r="O2748">
            <v>0.05</v>
          </cell>
          <cell r="P2748">
            <v>3750</v>
          </cell>
          <cell r="Q2748">
            <v>0</v>
          </cell>
          <cell r="R2748" t="str">
            <v>沛勝發展</v>
          </cell>
        </row>
        <row r="2749">
          <cell r="A2749" t="str">
            <v>B1</v>
          </cell>
          <cell r="B2749" t="str">
            <v>CB1</v>
          </cell>
          <cell r="C2749" t="str">
            <v>GS</v>
          </cell>
          <cell r="D2749" t="str">
            <v>R1</v>
          </cell>
          <cell r="E2749" t="str">
            <v>A</v>
          </cell>
          <cell r="F2749" t="str">
            <v>A99092001456</v>
          </cell>
          <cell r="H2749" t="str">
            <v>199908100796</v>
          </cell>
          <cell r="I2749">
            <v>1</v>
          </cell>
          <cell r="J2749" t="str">
            <v>C01230-0006I</v>
          </cell>
          <cell r="K2749" t="str">
            <v>LABEL BLANK</v>
          </cell>
          <cell r="L2749">
            <v>40000</v>
          </cell>
          <cell r="M2749">
            <v>0.05</v>
          </cell>
          <cell r="N2749">
            <v>2000</v>
          </cell>
          <cell r="O2749">
            <v>0.05</v>
          </cell>
          <cell r="P2749">
            <v>2000</v>
          </cell>
          <cell r="Q2749">
            <v>0</v>
          </cell>
          <cell r="R2749" t="str">
            <v>沛勝發展</v>
          </cell>
        </row>
        <row r="2750">
          <cell r="A2750" t="str">
            <v>B1</v>
          </cell>
          <cell r="B2750" t="str">
            <v>CB1</v>
          </cell>
          <cell r="C2750" t="str">
            <v>GS</v>
          </cell>
          <cell r="D2750" t="str">
            <v>R1</v>
          </cell>
          <cell r="E2750" t="str">
            <v>A</v>
          </cell>
          <cell r="F2750" t="str">
            <v>A99092001457</v>
          </cell>
          <cell r="H2750" t="str">
            <v>KFN95821</v>
          </cell>
          <cell r="I2750">
            <v>32</v>
          </cell>
          <cell r="J2750" t="str">
            <v>C01A14-0002I</v>
          </cell>
          <cell r="K2750" t="str">
            <v>LABEL I/O</v>
          </cell>
          <cell r="L2750">
            <v>3500</v>
          </cell>
          <cell r="M2750">
            <v>2.7</v>
          </cell>
          <cell r="N2750">
            <v>9450</v>
          </cell>
          <cell r="O2750">
            <v>2.7</v>
          </cell>
          <cell r="P2750">
            <v>9450</v>
          </cell>
          <cell r="Q2750">
            <v>0</v>
          </cell>
          <cell r="R2750" t="str">
            <v>沛勝發展</v>
          </cell>
        </row>
        <row r="2751">
          <cell r="A2751" t="str">
            <v>B1</v>
          </cell>
          <cell r="B2751" t="str">
            <v>CB1</v>
          </cell>
          <cell r="C2751" t="str">
            <v>GS</v>
          </cell>
          <cell r="D2751" t="str">
            <v>R1</v>
          </cell>
          <cell r="E2751" t="str">
            <v>A</v>
          </cell>
          <cell r="F2751" t="str">
            <v>A99092001458</v>
          </cell>
          <cell r="H2751" t="str">
            <v>KFN95821</v>
          </cell>
          <cell r="I2751">
            <v>11</v>
          </cell>
          <cell r="J2751" t="str">
            <v>C01295-0001I</v>
          </cell>
          <cell r="K2751" t="str">
            <v>LABEL CAUT</v>
          </cell>
          <cell r="L2751">
            <v>12000</v>
          </cell>
          <cell r="M2751">
            <v>0.65</v>
          </cell>
          <cell r="N2751">
            <v>7800</v>
          </cell>
          <cell r="O2751">
            <v>0.6</v>
          </cell>
          <cell r="P2751">
            <v>7200</v>
          </cell>
          <cell r="Q2751">
            <v>600</v>
          </cell>
          <cell r="R2751" t="str">
            <v>沛勝發展</v>
          </cell>
        </row>
        <row r="2752">
          <cell r="A2752" t="str">
            <v>B1</v>
          </cell>
          <cell r="B2752" t="str">
            <v>CB1</v>
          </cell>
          <cell r="C2752" t="str">
            <v>GS</v>
          </cell>
          <cell r="D2752" t="str">
            <v>R1</v>
          </cell>
          <cell r="E2752" t="str">
            <v>A</v>
          </cell>
          <cell r="F2752" t="str">
            <v>A99092001459</v>
          </cell>
          <cell r="H2752" t="str">
            <v>199907100374</v>
          </cell>
          <cell r="I2752">
            <v>32</v>
          </cell>
          <cell r="J2752" t="str">
            <v>C01C11-0001I</v>
          </cell>
          <cell r="K2752" t="str">
            <v>LABEL I/O</v>
          </cell>
          <cell r="L2752">
            <v>10000</v>
          </cell>
          <cell r="M2752">
            <v>0.8</v>
          </cell>
          <cell r="N2752">
            <v>8000</v>
          </cell>
          <cell r="O2752">
            <v>0.8</v>
          </cell>
          <cell r="P2752">
            <v>8000</v>
          </cell>
          <cell r="Q2752">
            <v>0</v>
          </cell>
          <cell r="R2752" t="str">
            <v>沛勝發展</v>
          </cell>
        </row>
        <row r="2753">
          <cell r="A2753" t="str">
            <v>B1</v>
          </cell>
          <cell r="B2753" t="str">
            <v>CB1</v>
          </cell>
          <cell r="C2753" t="str">
            <v>GS</v>
          </cell>
          <cell r="D2753" t="str">
            <v>R1</v>
          </cell>
          <cell r="E2753" t="str">
            <v>A</v>
          </cell>
          <cell r="F2753" t="str">
            <v>A99092001460</v>
          </cell>
          <cell r="H2753" t="str">
            <v>199907100374</v>
          </cell>
          <cell r="I2753">
            <v>39</v>
          </cell>
          <cell r="J2753" t="str">
            <v>C01C68-0001I</v>
          </cell>
          <cell r="K2753" t="str">
            <v>LABEL</v>
          </cell>
          <cell r="L2753">
            <v>10000</v>
          </cell>
          <cell r="M2753">
            <v>1</v>
          </cell>
          <cell r="N2753">
            <v>10000</v>
          </cell>
          <cell r="O2753">
            <v>1</v>
          </cell>
          <cell r="P2753">
            <v>10000</v>
          </cell>
          <cell r="Q2753">
            <v>0</v>
          </cell>
          <cell r="R2753" t="str">
            <v>沛勝發展</v>
          </cell>
        </row>
        <row r="2754">
          <cell r="A2754" t="str">
            <v>B1</v>
          </cell>
          <cell r="B2754" t="str">
            <v>CB1</v>
          </cell>
          <cell r="C2754" t="str">
            <v>GS</v>
          </cell>
          <cell r="D2754" t="str">
            <v>R1</v>
          </cell>
          <cell r="E2754" t="str">
            <v>A</v>
          </cell>
          <cell r="F2754" t="str">
            <v>A99092001461</v>
          </cell>
          <cell r="H2754" t="str">
            <v>KFN95821</v>
          </cell>
          <cell r="I2754">
            <v>12</v>
          </cell>
          <cell r="J2754" t="str">
            <v>C01295-0001I</v>
          </cell>
          <cell r="K2754" t="str">
            <v>LABEL CAUT</v>
          </cell>
          <cell r="L2754">
            <v>5000</v>
          </cell>
          <cell r="M2754">
            <v>0.65</v>
          </cell>
          <cell r="N2754">
            <v>3250</v>
          </cell>
          <cell r="O2754">
            <v>0.6</v>
          </cell>
          <cell r="P2754">
            <v>3000</v>
          </cell>
          <cell r="Q2754">
            <v>250</v>
          </cell>
          <cell r="R2754" t="str">
            <v>沛勝發展</v>
          </cell>
        </row>
        <row r="2755">
          <cell r="A2755" t="str">
            <v>B1</v>
          </cell>
          <cell r="B2755" t="str">
            <v>CB1</v>
          </cell>
          <cell r="C2755" t="str">
            <v>GS</v>
          </cell>
          <cell r="D2755" t="str">
            <v>R1</v>
          </cell>
          <cell r="E2755" t="str">
            <v>A</v>
          </cell>
          <cell r="F2755" t="str">
            <v>A99092001462</v>
          </cell>
          <cell r="H2755" t="str">
            <v>199907100811</v>
          </cell>
          <cell r="I2755">
            <v>4</v>
          </cell>
          <cell r="J2755" t="str">
            <v>C01694-0001I</v>
          </cell>
          <cell r="K2755" t="str">
            <v>LABEL WARN</v>
          </cell>
          <cell r="L2755">
            <v>40000</v>
          </cell>
          <cell r="M2755">
            <v>0.09</v>
          </cell>
          <cell r="N2755">
            <v>3600</v>
          </cell>
          <cell r="O2755">
            <v>0.09</v>
          </cell>
          <cell r="P2755">
            <v>3600</v>
          </cell>
          <cell r="Q2755">
            <v>0</v>
          </cell>
          <cell r="R2755" t="str">
            <v>沛勝發展</v>
          </cell>
        </row>
        <row r="2756">
          <cell r="A2756" t="str">
            <v>B1</v>
          </cell>
          <cell r="B2756" t="str">
            <v>CB1</v>
          </cell>
          <cell r="C2756" t="str">
            <v>GS</v>
          </cell>
          <cell r="D2756" t="str">
            <v>R1</v>
          </cell>
          <cell r="E2756" t="str">
            <v>A</v>
          </cell>
          <cell r="F2756" t="str">
            <v>A99092001465</v>
          </cell>
          <cell r="H2756" t="str">
            <v>199907100786</v>
          </cell>
          <cell r="I2756">
            <v>39</v>
          </cell>
          <cell r="J2756" t="str">
            <v>CWS0206-002</v>
          </cell>
          <cell r="K2756" t="str">
            <v>WASHER SW</v>
          </cell>
          <cell r="L2756">
            <v>93400</v>
          </cell>
          <cell r="M2756">
            <v>0.02</v>
          </cell>
          <cell r="N2756">
            <v>1868</v>
          </cell>
          <cell r="O2756">
            <v>0.02</v>
          </cell>
          <cell r="P2756">
            <v>1868</v>
          </cell>
          <cell r="Q2756">
            <v>0</v>
          </cell>
          <cell r="R2756" t="str">
            <v>長城螺絲</v>
          </cell>
        </row>
        <row r="2757">
          <cell r="A2757" t="str">
            <v>B1</v>
          </cell>
          <cell r="B2757" t="str">
            <v>CB1</v>
          </cell>
          <cell r="C2757" t="str">
            <v>GS</v>
          </cell>
          <cell r="D2757" t="str">
            <v>R1</v>
          </cell>
          <cell r="E2757" t="str">
            <v>A</v>
          </cell>
          <cell r="F2757" t="str">
            <v>A99092001466</v>
          </cell>
          <cell r="H2757" t="str">
            <v>199907100786</v>
          </cell>
          <cell r="I2757">
            <v>37</v>
          </cell>
          <cell r="J2757" t="str">
            <v>CWS0106-002</v>
          </cell>
          <cell r="K2757" t="str">
            <v>WASHER PW</v>
          </cell>
          <cell r="L2757">
            <v>87300</v>
          </cell>
          <cell r="M2757">
            <v>1.4999999999999999E-2</v>
          </cell>
          <cell r="N2757">
            <v>1310</v>
          </cell>
          <cell r="O2757">
            <v>1.4999999999999999E-2</v>
          </cell>
          <cell r="P2757">
            <v>1310</v>
          </cell>
          <cell r="Q2757">
            <v>0</v>
          </cell>
          <cell r="R2757" t="str">
            <v>長城螺絲</v>
          </cell>
        </row>
        <row r="2758">
          <cell r="A2758" t="str">
            <v>B1</v>
          </cell>
          <cell r="B2758" t="str">
            <v>CB1</v>
          </cell>
          <cell r="C2758" t="str">
            <v>GS</v>
          </cell>
          <cell r="D2758" t="str">
            <v>R1</v>
          </cell>
          <cell r="E2758" t="str">
            <v>A</v>
          </cell>
          <cell r="F2758" t="str">
            <v>A99092001467</v>
          </cell>
          <cell r="H2758" t="str">
            <v>199908100545</v>
          </cell>
          <cell r="I2758">
            <v>19</v>
          </cell>
          <cell r="J2758" t="str">
            <v>CM0610-102F-W1</v>
          </cell>
          <cell r="K2758" t="str">
            <v>SCREW</v>
          </cell>
          <cell r="L2758">
            <v>30000</v>
          </cell>
          <cell r="M2758">
            <v>0.09</v>
          </cell>
          <cell r="N2758">
            <v>2700</v>
          </cell>
          <cell r="O2758">
            <v>0.09</v>
          </cell>
          <cell r="P2758">
            <v>2700</v>
          </cell>
          <cell r="Q2758">
            <v>0</v>
          </cell>
          <cell r="R2758" t="str">
            <v>長城螺絲</v>
          </cell>
        </row>
        <row r="2759">
          <cell r="A2759" t="str">
            <v>B1</v>
          </cell>
          <cell r="B2759" t="str">
            <v>CB1</v>
          </cell>
          <cell r="C2759" t="str">
            <v>GS</v>
          </cell>
          <cell r="D2759" t="str">
            <v>R1</v>
          </cell>
          <cell r="E2759" t="str">
            <v>A</v>
          </cell>
          <cell r="F2759" t="str">
            <v>A99092001468</v>
          </cell>
          <cell r="H2759" t="str">
            <v>199907100786</v>
          </cell>
          <cell r="I2759">
            <v>33</v>
          </cell>
          <cell r="J2759" t="str">
            <v>CN560C-042F-W4</v>
          </cell>
          <cell r="K2759" t="str">
            <v>S-TAP C 6-</v>
          </cell>
          <cell r="L2759">
            <v>56000</v>
          </cell>
          <cell r="M2759">
            <v>0.106</v>
          </cell>
          <cell r="N2759">
            <v>5936</v>
          </cell>
          <cell r="O2759">
            <v>0.106</v>
          </cell>
          <cell r="P2759">
            <v>5936</v>
          </cell>
          <cell r="Q2759">
            <v>0</v>
          </cell>
          <cell r="R2759" t="str">
            <v>長城螺絲</v>
          </cell>
        </row>
        <row r="2760">
          <cell r="A2760" t="str">
            <v>B1</v>
          </cell>
          <cell r="B2760" t="str">
            <v>CB1</v>
          </cell>
          <cell r="C2760" t="str">
            <v>GS</v>
          </cell>
          <cell r="D2760" t="str">
            <v>R1</v>
          </cell>
          <cell r="E2760" t="str">
            <v>A</v>
          </cell>
          <cell r="F2760" t="str">
            <v>A99092001469</v>
          </cell>
          <cell r="H2760" t="str">
            <v>199907100786</v>
          </cell>
          <cell r="I2760">
            <v>26</v>
          </cell>
          <cell r="J2760" t="str">
            <v>CM0610-103F-W21</v>
          </cell>
          <cell r="K2760" t="str">
            <v>SCREW</v>
          </cell>
          <cell r="L2760">
            <v>1460</v>
          </cell>
          <cell r="M2760">
            <v>0.13200000000000001</v>
          </cell>
          <cell r="N2760">
            <v>193</v>
          </cell>
          <cell r="O2760">
            <v>0.13200000000000001</v>
          </cell>
          <cell r="P2760">
            <v>193</v>
          </cell>
          <cell r="Q2760">
            <v>0</v>
          </cell>
          <cell r="R2760" t="str">
            <v>長城螺絲</v>
          </cell>
        </row>
        <row r="2761">
          <cell r="A2761" t="str">
            <v>B1</v>
          </cell>
          <cell r="B2761" t="str">
            <v>CB1</v>
          </cell>
          <cell r="C2761" t="str">
            <v>GS</v>
          </cell>
          <cell r="D2761" t="str">
            <v>R1</v>
          </cell>
          <cell r="E2761" t="str">
            <v>A</v>
          </cell>
          <cell r="F2761" t="str">
            <v>A99092001470</v>
          </cell>
          <cell r="H2761" t="str">
            <v>199907100786</v>
          </cell>
          <cell r="I2761">
            <v>38</v>
          </cell>
          <cell r="J2761" t="str">
            <v>CWS0106-002</v>
          </cell>
          <cell r="K2761" t="str">
            <v>WASHER PW</v>
          </cell>
          <cell r="L2761">
            <v>16700</v>
          </cell>
          <cell r="M2761">
            <v>1.4999999999999999E-2</v>
          </cell>
          <cell r="N2761">
            <v>251</v>
          </cell>
          <cell r="O2761">
            <v>1.4999999999999999E-2</v>
          </cell>
          <cell r="P2761">
            <v>251</v>
          </cell>
          <cell r="Q2761">
            <v>0</v>
          </cell>
          <cell r="R2761" t="str">
            <v>長城螺絲</v>
          </cell>
        </row>
        <row r="2762">
          <cell r="A2762" t="str">
            <v>B1</v>
          </cell>
          <cell r="B2762" t="str">
            <v>CB1</v>
          </cell>
          <cell r="C2762" t="str">
            <v>GS</v>
          </cell>
          <cell r="D2762" t="str">
            <v>R1</v>
          </cell>
          <cell r="E2762" t="str">
            <v>A</v>
          </cell>
          <cell r="F2762" t="str">
            <v>A99092001475</v>
          </cell>
          <cell r="H2762" t="str">
            <v>199907100481</v>
          </cell>
          <cell r="I2762">
            <v>62</v>
          </cell>
          <cell r="J2762" t="str">
            <v>C90830-9535I</v>
          </cell>
          <cell r="K2762" t="str">
            <v>HEAT SINK</v>
          </cell>
          <cell r="L2762">
            <v>3960</v>
          </cell>
          <cell r="M2762">
            <v>3.7</v>
          </cell>
          <cell r="N2762">
            <v>14652</v>
          </cell>
          <cell r="O2762">
            <v>3.7</v>
          </cell>
          <cell r="P2762">
            <v>14652</v>
          </cell>
          <cell r="Q2762">
            <v>0</v>
          </cell>
          <cell r="R2762" t="str">
            <v>WISHFUL</v>
          </cell>
        </row>
        <row r="2763">
          <cell r="A2763" t="str">
            <v>B1</v>
          </cell>
          <cell r="B2763" t="str">
            <v>CB1</v>
          </cell>
          <cell r="C2763" t="str">
            <v>GS</v>
          </cell>
          <cell r="D2763" t="str">
            <v>R1</v>
          </cell>
          <cell r="E2763" t="str">
            <v>A</v>
          </cell>
          <cell r="F2763" t="str">
            <v>A99092001476</v>
          </cell>
          <cell r="H2763" t="str">
            <v>KEN95811</v>
          </cell>
          <cell r="I2763">
            <v>4</v>
          </cell>
          <cell r="J2763" t="str">
            <v>C90620-9816I</v>
          </cell>
          <cell r="K2763" t="str">
            <v>BRACKET 10</v>
          </cell>
          <cell r="L2763">
            <v>22000</v>
          </cell>
          <cell r="M2763">
            <v>0.6</v>
          </cell>
          <cell r="N2763">
            <v>13200</v>
          </cell>
          <cell r="O2763">
            <v>0.5</v>
          </cell>
          <cell r="P2763">
            <v>11000</v>
          </cell>
          <cell r="Q2763">
            <v>2200</v>
          </cell>
          <cell r="R2763" t="str">
            <v>WISHFUL</v>
          </cell>
        </row>
        <row r="2764">
          <cell r="A2764" t="str">
            <v>B1</v>
          </cell>
          <cell r="B2764" t="str">
            <v>CB1</v>
          </cell>
          <cell r="C2764" t="str">
            <v>GS</v>
          </cell>
          <cell r="D2764" t="str">
            <v>R1</v>
          </cell>
          <cell r="E2764" t="str">
            <v>A</v>
          </cell>
          <cell r="F2764" t="str">
            <v>A99092001477</v>
          </cell>
          <cell r="H2764" t="str">
            <v>199907100345</v>
          </cell>
          <cell r="I2764">
            <v>2</v>
          </cell>
          <cell r="J2764" t="str">
            <v>C90841-9997I</v>
          </cell>
          <cell r="K2764" t="str">
            <v>CABLE TIE</v>
          </cell>
          <cell r="L2764">
            <v>200000</v>
          </cell>
          <cell r="M2764">
            <v>4.3999999999999997E-2</v>
          </cell>
          <cell r="N2764">
            <v>8800</v>
          </cell>
          <cell r="O2764">
            <v>4.3999999999999997E-2</v>
          </cell>
          <cell r="P2764">
            <v>8800</v>
          </cell>
          <cell r="Q2764">
            <v>0</v>
          </cell>
          <cell r="R2764" t="str">
            <v>鑽隆</v>
          </cell>
        </row>
        <row r="2765">
          <cell r="A2765" t="str">
            <v>B1</v>
          </cell>
          <cell r="B2765" t="str">
            <v>CB1</v>
          </cell>
          <cell r="C2765" t="str">
            <v>GS</v>
          </cell>
          <cell r="D2765" t="str">
            <v>R1</v>
          </cell>
          <cell r="E2765" t="str">
            <v>A</v>
          </cell>
          <cell r="F2765" t="str">
            <v>A99092001478</v>
          </cell>
          <cell r="H2765" t="str">
            <v>KFN96450</v>
          </cell>
          <cell r="I2765">
            <v>5</v>
          </cell>
          <cell r="J2765" t="str">
            <v>C90093-103IL-FA</v>
          </cell>
          <cell r="K2765" t="str">
            <v>RES TFLM</v>
          </cell>
          <cell r="L2765">
            <v>35000</v>
          </cell>
          <cell r="M2765">
            <v>4.2000000000000003E-2</v>
          </cell>
          <cell r="N2765">
            <v>1470</v>
          </cell>
          <cell r="O2765">
            <v>4.2000000000000003E-2</v>
          </cell>
          <cell r="P2765">
            <v>1470</v>
          </cell>
          <cell r="Q2765">
            <v>0</v>
          </cell>
          <cell r="R2765" t="str">
            <v>旺銓</v>
          </cell>
        </row>
        <row r="2766">
          <cell r="A2766" t="str">
            <v>B1</v>
          </cell>
          <cell r="B2766" t="str">
            <v>CB1</v>
          </cell>
          <cell r="C2766" t="str">
            <v>GS</v>
          </cell>
          <cell r="D2766" t="str">
            <v>R1</v>
          </cell>
          <cell r="E2766" t="str">
            <v>A</v>
          </cell>
          <cell r="F2766" t="str">
            <v>A99092001479</v>
          </cell>
          <cell r="H2766" t="str">
            <v>199909100714</v>
          </cell>
          <cell r="I2766">
            <v>2</v>
          </cell>
          <cell r="J2766" t="str">
            <v>C90012-E200II-ABA</v>
          </cell>
          <cell r="K2766" t="str">
            <v>RES F-B FP</v>
          </cell>
          <cell r="L2766">
            <v>10000</v>
          </cell>
          <cell r="M2766">
            <v>0.23</v>
          </cell>
          <cell r="N2766">
            <v>2300</v>
          </cell>
          <cell r="O2766">
            <v>0.23</v>
          </cell>
          <cell r="P2766">
            <v>2300</v>
          </cell>
          <cell r="Q2766">
            <v>0</v>
          </cell>
          <cell r="R2766" t="str">
            <v>大亞秋田</v>
          </cell>
        </row>
        <row r="2767">
          <cell r="A2767" t="str">
            <v>B1</v>
          </cell>
          <cell r="B2767" t="str">
            <v>CB1</v>
          </cell>
          <cell r="C2767" t="str">
            <v>GS</v>
          </cell>
          <cell r="D2767" t="str">
            <v>R1</v>
          </cell>
          <cell r="E2767" t="str">
            <v>A</v>
          </cell>
          <cell r="F2767" t="str">
            <v>A99092001480</v>
          </cell>
          <cell r="H2767" t="str">
            <v>KFN96290</v>
          </cell>
          <cell r="I2767">
            <v>3</v>
          </cell>
          <cell r="J2767" t="str">
            <v>C90012-E101II-ABA</v>
          </cell>
          <cell r="K2767" t="str">
            <v>RES F-B FP</v>
          </cell>
          <cell r="L2767">
            <v>5000</v>
          </cell>
          <cell r="M2767">
            <v>0.23</v>
          </cell>
          <cell r="N2767">
            <v>1150</v>
          </cell>
          <cell r="O2767">
            <v>0.23</v>
          </cell>
          <cell r="P2767">
            <v>1150</v>
          </cell>
          <cell r="Q2767">
            <v>0</v>
          </cell>
          <cell r="R2767" t="str">
            <v>大亞秋田</v>
          </cell>
        </row>
        <row r="2768">
          <cell r="A2768" t="str">
            <v>B1</v>
          </cell>
          <cell r="B2768" t="str">
            <v>CB1</v>
          </cell>
          <cell r="C2768" t="str">
            <v>GS</v>
          </cell>
          <cell r="D2768" t="str">
            <v>R1</v>
          </cell>
          <cell r="E2768" t="str">
            <v>A</v>
          </cell>
          <cell r="F2768" t="str">
            <v>A99092001481</v>
          </cell>
          <cell r="H2768" t="str">
            <v>199909100023</v>
          </cell>
          <cell r="I2768">
            <v>22</v>
          </cell>
          <cell r="J2768" t="str">
            <v>C90009-9857I</v>
          </cell>
          <cell r="K2768" t="str">
            <v>RES WW</v>
          </cell>
          <cell r="L2768">
            <v>5000</v>
          </cell>
          <cell r="M2768">
            <v>0.74</v>
          </cell>
          <cell r="N2768">
            <v>3700</v>
          </cell>
          <cell r="O2768">
            <v>0.74</v>
          </cell>
          <cell r="P2768">
            <v>3700</v>
          </cell>
          <cell r="Q2768">
            <v>0</v>
          </cell>
          <cell r="R2768" t="str">
            <v>大亞秋田</v>
          </cell>
        </row>
        <row r="2769">
          <cell r="A2769" t="str">
            <v>B1</v>
          </cell>
          <cell r="B2769" t="str">
            <v>CB1</v>
          </cell>
          <cell r="C2769" t="str">
            <v>GS</v>
          </cell>
          <cell r="D2769" t="str">
            <v>R1</v>
          </cell>
          <cell r="E2769" t="str">
            <v>A</v>
          </cell>
          <cell r="F2769" t="str">
            <v>A99092001482</v>
          </cell>
          <cell r="H2769" t="str">
            <v>199909100023</v>
          </cell>
          <cell r="I2769">
            <v>14</v>
          </cell>
          <cell r="J2769" t="str">
            <v>C90009-130SGII</v>
          </cell>
          <cell r="K2769" t="str">
            <v>RES WW</v>
          </cell>
          <cell r="L2769">
            <v>10000</v>
          </cell>
          <cell r="M2769">
            <v>0.7</v>
          </cell>
          <cell r="N2769">
            <v>7000</v>
          </cell>
          <cell r="O2769">
            <v>0.7</v>
          </cell>
          <cell r="P2769">
            <v>7000</v>
          </cell>
          <cell r="Q2769">
            <v>0</v>
          </cell>
          <cell r="R2769" t="str">
            <v>大亞秋田</v>
          </cell>
        </row>
        <row r="2770">
          <cell r="A2770" t="str">
            <v>B1</v>
          </cell>
          <cell r="B2770" t="str">
            <v>CB1</v>
          </cell>
          <cell r="C2770" t="str">
            <v>GS</v>
          </cell>
          <cell r="D2770" t="str">
            <v>R1</v>
          </cell>
          <cell r="E2770" t="str">
            <v>A</v>
          </cell>
          <cell r="F2770" t="str">
            <v>A99092001483</v>
          </cell>
          <cell r="H2770" t="str">
            <v>199909100328</v>
          </cell>
          <cell r="I2770">
            <v>6</v>
          </cell>
          <cell r="J2770" t="str">
            <v>C90008-143GG0II</v>
          </cell>
          <cell r="K2770" t="str">
            <v>RES WW NIND</v>
          </cell>
          <cell r="L2770">
            <v>5000</v>
          </cell>
          <cell r="M2770">
            <v>1.2</v>
          </cell>
          <cell r="N2770">
            <v>6000</v>
          </cell>
          <cell r="O2770">
            <v>1.2</v>
          </cell>
          <cell r="P2770">
            <v>6000</v>
          </cell>
          <cell r="Q2770">
            <v>0</v>
          </cell>
          <cell r="R2770" t="str">
            <v>大亞秋田</v>
          </cell>
        </row>
        <row r="2771">
          <cell r="A2771" t="str">
            <v>B1</v>
          </cell>
          <cell r="B2771" t="str">
            <v>CB1</v>
          </cell>
          <cell r="C2771" t="str">
            <v>GS</v>
          </cell>
          <cell r="D2771" t="str">
            <v>R1</v>
          </cell>
          <cell r="E2771" t="str">
            <v>A</v>
          </cell>
          <cell r="F2771" t="str">
            <v>A99092001484</v>
          </cell>
          <cell r="H2771" t="str">
            <v>199909100023</v>
          </cell>
          <cell r="I2771">
            <v>6</v>
          </cell>
          <cell r="J2771" t="str">
            <v>C90008-130SG0II</v>
          </cell>
          <cell r="K2771" t="str">
            <v>RES WW NIND</v>
          </cell>
          <cell r="L2771">
            <v>5000</v>
          </cell>
          <cell r="M2771">
            <v>1.2</v>
          </cell>
          <cell r="N2771">
            <v>6000</v>
          </cell>
          <cell r="O2771">
            <v>1.2</v>
          </cell>
          <cell r="P2771">
            <v>6000</v>
          </cell>
          <cell r="Q2771">
            <v>0</v>
          </cell>
          <cell r="R2771" t="str">
            <v>大亞秋田</v>
          </cell>
        </row>
        <row r="2772">
          <cell r="A2772" t="str">
            <v>B1</v>
          </cell>
          <cell r="B2772" t="str">
            <v>CB1</v>
          </cell>
          <cell r="C2772" t="str">
            <v>GS</v>
          </cell>
          <cell r="D2772" t="str">
            <v>R1</v>
          </cell>
          <cell r="E2772" t="str">
            <v>A</v>
          </cell>
          <cell r="F2772" t="str">
            <v>A99092001485</v>
          </cell>
          <cell r="H2772" t="str">
            <v>199909100023</v>
          </cell>
          <cell r="I2772">
            <v>5</v>
          </cell>
          <cell r="J2772" t="str">
            <v>C90008-115SG0II</v>
          </cell>
          <cell r="K2772" t="str">
            <v>RES WW NIND</v>
          </cell>
          <cell r="L2772">
            <v>7000</v>
          </cell>
          <cell r="M2772">
            <v>1.2</v>
          </cell>
          <cell r="N2772">
            <v>8400</v>
          </cell>
          <cell r="O2772">
            <v>1.2</v>
          </cell>
          <cell r="P2772">
            <v>8400</v>
          </cell>
          <cell r="Q2772">
            <v>0</v>
          </cell>
          <cell r="R2772" t="str">
            <v>大亞秋田</v>
          </cell>
        </row>
        <row r="2773">
          <cell r="A2773" t="str">
            <v>B1</v>
          </cell>
          <cell r="B2773" t="str">
            <v>CB1</v>
          </cell>
          <cell r="C2773" t="str">
            <v>GS</v>
          </cell>
          <cell r="D2773" t="str">
            <v>R1</v>
          </cell>
          <cell r="E2773" t="str">
            <v>A</v>
          </cell>
          <cell r="F2773" t="str">
            <v>A99092001486</v>
          </cell>
          <cell r="H2773" t="str">
            <v>199908100360</v>
          </cell>
          <cell r="I2773">
            <v>4</v>
          </cell>
          <cell r="J2773" t="str">
            <v>C90008-115SG0II</v>
          </cell>
          <cell r="K2773" t="str">
            <v>RES WW NIND</v>
          </cell>
          <cell r="L2773">
            <v>1000</v>
          </cell>
          <cell r="M2773">
            <v>1.2</v>
          </cell>
          <cell r="N2773">
            <v>1200</v>
          </cell>
          <cell r="O2773">
            <v>1.2</v>
          </cell>
          <cell r="P2773">
            <v>1200</v>
          </cell>
          <cell r="Q2773">
            <v>0</v>
          </cell>
          <cell r="R2773" t="str">
            <v>大亞秋田</v>
          </cell>
        </row>
        <row r="2774">
          <cell r="A2774" t="str">
            <v>B1</v>
          </cell>
          <cell r="B2774" t="str">
            <v>CB1</v>
          </cell>
          <cell r="C2774" t="str">
            <v>GS</v>
          </cell>
          <cell r="D2774" t="str">
            <v>R1</v>
          </cell>
          <cell r="E2774" t="str">
            <v>A</v>
          </cell>
          <cell r="F2774" t="str">
            <v>A99092001487</v>
          </cell>
          <cell r="H2774" t="str">
            <v>199908100360</v>
          </cell>
          <cell r="I2774">
            <v>2</v>
          </cell>
          <cell r="J2774" t="str">
            <v>C90008-110SG0II</v>
          </cell>
          <cell r="K2774" t="str">
            <v>RES WW NIND</v>
          </cell>
          <cell r="L2774">
            <v>2000</v>
          </cell>
          <cell r="M2774">
            <v>1.2</v>
          </cell>
          <cell r="N2774">
            <v>2400</v>
          </cell>
          <cell r="O2774">
            <v>1.2</v>
          </cell>
          <cell r="P2774">
            <v>2400</v>
          </cell>
          <cell r="Q2774">
            <v>0</v>
          </cell>
          <cell r="R2774" t="str">
            <v>大亞秋田</v>
          </cell>
        </row>
        <row r="2775">
          <cell r="A2775" t="str">
            <v>B1</v>
          </cell>
          <cell r="B2775" t="str">
            <v>CB1</v>
          </cell>
          <cell r="C2775" t="str">
            <v>GS</v>
          </cell>
          <cell r="D2775" t="str">
            <v>R1</v>
          </cell>
          <cell r="E2775" t="str">
            <v>A</v>
          </cell>
          <cell r="F2775" t="str">
            <v>A99092001490</v>
          </cell>
          <cell r="H2775" t="str">
            <v>199909100364</v>
          </cell>
          <cell r="I2775">
            <v>1</v>
          </cell>
          <cell r="J2775" t="str">
            <v>C90680-9887I</v>
          </cell>
          <cell r="K2775" t="str">
            <v>TUBE HEAT</v>
          </cell>
          <cell r="L2775">
            <v>200</v>
          </cell>
          <cell r="M2775">
            <v>18</v>
          </cell>
          <cell r="N2775">
            <v>3600</v>
          </cell>
          <cell r="O2775">
            <v>18.2</v>
          </cell>
          <cell r="P2775">
            <v>3640</v>
          </cell>
          <cell r="Q2775">
            <v>-40</v>
          </cell>
          <cell r="R2775" t="str">
            <v>宇聯</v>
          </cell>
        </row>
        <row r="2776">
          <cell r="A2776" t="str">
            <v>B1</v>
          </cell>
          <cell r="B2776" t="str">
            <v>CB1</v>
          </cell>
          <cell r="C2776" t="str">
            <v>GS</v>
          </cell>
          <cell r="D2776" t="str">
            <v>R1</v>
          </cell>
          <cell r="E2776" t="str">
            <v>A</v>
          </cell>
          <cell r="F2776" t="str">
            <v>A99092001491</v>
          </cell>
          <cell r="H2776" t="str">
            <v>199907100650</v>
          </cell>
          <cell r="I2776">
            <v>1</v>
          </cell>
          <cell r="J2776" t="str">
            <v>C90680-919S</v>
          </cell>
          <cell r="K2776" t="str">
            <v>TUBE HEAT</v>
          </cell>
          <cell r="L2776">
            <v>2000</v>
          </cell>
          <cell r="M2776">
            <v>6</v>
          </cell>
          <cell r="N2776">
            <v>12000</v>
          </cell>
          <cell r="O2776">
            <v>6</v>
          </cell>
          <cell r="P2776">
            <v>12000</v>
          </cell>
          <cell r="Q2776">
            <v>0</v>
          </cell>
          <cell r="R2776" t="str">
            <v>宇聯</v>
          </cell>
        </row>
        <row r="2777">
          <cell r="A2777" t="str">
            <v>B1</v>
          </cell>
          <cell r="B2777" t="str">
            <v>CB1</v>
          </cell>
          <cell r="C2777" t="str">
            <v>GS</v>
          </cell>
          <cell r="D2777" t="str">
            <v>R1</v>
          </cell>
          <cell r="E2777" t="str">
            <v>A</v>
          </cell>
          <cell r="F2777" t="str">
            <v>A99092001492</v>
          </cell>
          <cell r="H2777" t="str">
            <v>KJN95023</v>
          </cell>
          <cell r="I2777">
            <v>3</v>
          </cell>
          <cell r="J2777" t="str">
            <v>C90680-960S</v>
          </cell>
          <cell r="K2777" t="str">
            <v>TUBE HEAT</v>
          </cell>
          <cell r="L2777">
            <v>6000</v>
          </cell>
          <cell r="M2777">
            <v>5.05</v>
          </cell>
          <cell r="N2777">
            <v>30300</v>
          </cell>
          <cell r="O2777">
            <v>4</v>
          </cell>
          <cell r="P2777">
            <v>24000</v>
          </cell>
          <cell r="Q2777">
            <v>6300</v>
          </cell>
          <cell r="R2777" t="str">
            <v>宇聯</v>
          </cell>
        </row>
        <row r="2778">
          <cell r="A2778" t="str">
            <v>B1</v>
          </cell>
          <cell r="B2778" t="str">
            <v>CB1</v>
          </cell>
          <cell r="C2778" t="str">
            <v>GS</v>
          </cell>
          <cell r="D2778" t="str">
            <v>R1</v>
          </cell>
          <cell r="E2778" t="str">
            <v>A</v>
          </cell>
          <cell r="F2778" t="str">
            <v>A99092001493</v>
          </cell>
          <cell r="H2778" t="str">
            <v>199907100574</v>
          </cell>
          <cell r="I2778">
            <v>1</v>
          </cell>
          <cell r="J2778" t="str">
            <v>C90680-925S</v>
          </cell>
          <cell r="K2778" t="str">
            <v>TUBE HEAT</v>
          </cell>
          <cell r="L2778">
            <v>6000</v>
          </cell>
          <cell r="M2778">
            <v>2.9</v>
          </cell>
          <cell r="N2778">
            <v>17400</v>
          </cell>
          <cell r="O2778">
            <v>2.8</v>
          </cell>
          <cell r="P2778">
            <v>16800</v>
          </cell>
          <cell r="Q2778">
            <v>600</v>
          </cell>
          <cell r="R2778" t="str">
            <v>宇聯</v>
          </cell>
        </row>
        <row r="2779">
          <cell r="A2779" t="str">
            <v>B1</v>
          </cell>
          <cell r="B2779" t="str">
            <v>CB1</v>
          </cell>
          <cell r="C2779" t="str">
            <v>GS</v>
          </cell>
          <cell r="D2779" t="str">
            <v>R1</v>
          </cell>
          <cell r="E2779" t="str">
            <v>A</v>
          </cell>
          <cell r="F2779" t="str">
            <v>A99092001494</v>
          </cell>
          <cell r="H2779" t="str">
            <v>199908100158</v>
          </cell>
          <cell r="I2779">
            <v>6</v>
          </cell>
          <cell r="J2779" t="str">
            <v>CT4921-9986I</v>
          </cell>
          <cell r="K2779" t="str">
            <v>TAPE POLYESTER</v>
          </cell>
          <cell r="L2779">
            <v>1000</v>
          </cell>
          <cell r="M2779">
            <v>0.28699999999999998</v>
          </cell>
          <cell r="N2779">
            <v>287</v>
          </cell>
          <cell r="O2779">
            <v>0.28699999999999998</v>
          </cell>
          <cell r="P2779">
            <v>287</v>
          </cell>
          <cell r="Q2779">
            <v>0</v>
          </cell>
          <cell r="R2779" t="str">
            <v>友俊</v>
          </cell>
        </row>
        <row r="2780">
          <cell r="A2780" t="str">
            <v>B1</v>
          </cell>
          <cell r="B2780" t="str">
            <v>CB1</v>
          </cell>
          <cell r="C2780" t="str">
            <v>GS</v>
          </cell>
          <cell r="D2780" t="str">
            <v>R1</v>
          </cell>
          <cell r="E2780" t="str">
            <v>A</v>
          </cell>
          <cell r="F2780" t="str">
            <v>A99092001495</v>
          </cell>
          <cell r="H2780" t="str">
            <v>199908100158</v>
          </cell>
          <cell r="I2780">
            <v>8</v>
          </cell>
          <cell r="J2780" t="str">
            <v>CT4921-9997I</v>
          </cell>
          <cell r="K2780" t="str">
            <v>TAPE POLYESTER</v>
          </cell>
          <cell r="L2780">
            <v>19800</v>
          </cell>
          <cell r="M2780">
            <v>0.33600000000000002</v>
          </cell>
          <cell r="N2780">
            <v>6653</v>
          </cell>
          <cell r="O2780">
            <v>0.33600000000000002</v>
          </cell>
          <cell r="P2780">
            <v>6653</v>
          </cell>
          <cell r="Q2780">
            <v>0</v>
          </cell>
          <cell r="R2780" t="str">
            <v>友俊</v>
          </cell>
        </row>
        <row r="2781">
          <cell r="A2781" t="str">
            <v>B1</v>
          </cell>
          <cell r="B2781" t="str">
            <v>CB1</v>
          </cell>
          <cell r="C2781" t="str">
            <v>GS</v>
          </cell>
          <cell r="D2781" t="str">
            <v>R1</v>
          </cell>
          <cell r="E2781" t="str">
            <v>A</v>
          </cell>
          <cell r="F2781" t="str">
            <v>A99092001496</v>
          </cell>
          <cell r="H2781" t="str">
            <v>199907100602</v>
          </cell>
          <cell r="I2781">
            <v>28</v>
          </cell>
          <cell r="J2781" t="str">
            <v>CT4921-9987I</v>
          </cell>
          <cell r="K2781" t="str">
            <v>TAPE POLYESTER</v>
          </cell>
          <cell r="L2781">
            <v>9900</v>
          </cell>
          <cell r="M2781">
            <v>0.27500000000000002</v>
          </cell>
          <cell r="N2781">
            <v>2723</v>
          </cell>
          <cell r="O2781">
            <v>0.27500000000000002</v>
          </cell>
          <cell r="P2781">
            <v>2723</v>
          </cell>
          <cell r="Q2781">
            <v>0</v>
          </cell>
          <cell r="R2781" t="str">
            <v>友俊</v>
          </cell>
        </row>
        <row r="2782">
          <cell r="A2782" t="str">
            <v>B1</v>
          </cell>
          <cell r="B2782" t="str">
            <v>CB1</v>
          </cell>
          <cell r="C2782" t="str">
            <v>GS</v>
          </cell>
          <cell r="D2782" t="str">
            <v>R1</v>
          </cell>
          <cell r="E2782" t="str">
            <v>A</v>
          </cell>
          <cell r="F2782" t="str">
            <v>A99092001497</v>
          </cell>
          <cell r="H2782" t="str">
            <v>199907100602</v>
          </cell>
          <cell r="I2782">
            <v>18</v>
          </cell>
          <cell r="J2782" t="str">
            <v>CT4921-9961I</v>
          </cell>
          <cell r="K2782" t="str">
            <v>TAPE POLYESTER</v>
          </cell>
          <cell r="L2782">
            <v>4960</v>
          </cell>
          <cell r="M2782">
            <v>0.42399999999999999</v>
          </cell>
          <cell r="N2782">
            <v>2103</v>
          </cell>
          <cell r="O2782">
            <v>0.42399999999999999</v>
          </cell>
          <cell r="P2782">
            <v>2103</v>
          </cell>
          <cell r="Q2782">
            <v>0</v>
          </cell>
          <cell r="R2782" t="str">
            <v>友俊</v>
          </cell>
        </row>
        <row r="2783">
          <cell r="A2783" t="str">
            <v>B1</v>
          </cell>
          <cell r="B2783" t="str">
            <v>CB1</v>
          </cell>
          <cell r="C2783" t="str">
            <v>GS</v>
          </cell>
          <cell r="D2783" t="str">
            <v>R1</v>
          </cell>
          <cell r="E2783" t="str">
            <v>A</v>
          </cell>
          <cell r="F2783" t="str">
            <v>A99092001498</v>
          </cell>
          <cell r="H2783" t="str">
            <v>KPN92324</v>
          </cell>
          <cell r="I2783">
            <v>2</v>
          </cell>
          <cell r="J2783" t="str">
            <v>CT4921-126</v>
          </cell>
          <cell r="K2783" t="str">
            <v>TAPE POLYESTER</v>
          </cell>
          <cell r="L2783">
            <v>19800</v>
          </cell>
          <cell r="M2783">
            <v>0.128</v>
          </cell>
          <cell r="N2783">
            <v>2534</v>
          </cell>
          <cell r="O2783">
            <v>0.106</v>
          </cell>
          <cell r="P2783">
            <v>2099</v>
          </cell>
          <cell r="Q2783">
            <v>435</v>
          </cell>
          <cell r="R2783" t="str">
            <v>友俊</v>
          </cell>
        </row>
        <row r="2784">
          <cell r="A2784" t="str">
            <v>B1</v>
          </cell>
          <cell r="B2784" t="str">
            <v>CB1</v>
          </cell>
          <cell r="C2784" t="str">
            <v>GS</v>
          </cell>
          <cell r="D2784" t="str">
            <v>R1</v>
          </cell>
          <cell r="E2784" t="str">
            <v>A</v>
          </cell>
          <cell r="F2784" t="str">
            <v>A99092001499</v>
          </cell>
          <cell r="H2784" t="str">
            <v>199909100348</v>
          </cell>
          <cell r="I2784">
            <v>1</v>
          </cell>
          <cell r="J2784" t="str">
            <v>C20911-0001I</v>
          </cell>
          <cell r="K2784" t="str">
            <v>XFMR MAIN</v>
          </cell>
          <cell r="L2784">
            <v>2294</v>
          </cell>
          <cell r="M2784">
            <v>32.200000000000003</v>
          </cell>
          <cell r="N2784">
            <v>73867</v>
          </cell>
          <cell r="O2784">
            <v>25.673999999999999</v>
          </cell>
          <cell r="P2784">
            <v>58896</v>
          </cell>
          <cell r="Q2784">
            <v>14971</v>
          </cell>
          <cell r="R2784" t="str">
            <v>台灣伏特</v>
          </cell>
        </row>
        <row r="2785">
          <cell r="A2785" t="str">
            <v>B1</v>
          </cell>
          <cell r="B2785" t="str">
            <v>CB1</v>
          </cell>
          <cell r="C2785" t="str">
            <v>GS</v>
          </cell>
          <cell r="D2785" t="str">
            <v>R1</v>
          </cell>
          <cell r="E2785" t="str">
            <v>A</v>
          </cell>
          <cell r="F2785" t="str">
            <v>A99092001500</v>
          </cell>
          <cell r="H2785" t="str">
            <v>199907100602</v>
          </cell>
          <cell r="I2785">
            <v>19</v>
          </cell>
          <cell r="J2785" t="str">
            <v>CT4921-9961I</v>
          </cell>
          <cell r="K2785" t="str">
            <v>TAPE POLYESTER</v>
          </cell>
          <cell r="L2785">
            <v>24740</v>
          </cell>
          <cell r="M2785">
            <v>0.42399999999999999</v>
          </cell>
          <cell r="N2785">
            <v>10490</v>
          </cell>
          <cell r="O2785">
            <v>0.42399999999999999</v>
          </cell>
          <cell r="P2785">
            <v>10490</v>
          </cell>
          <cell r="Q2785">
            <v>0</v>
          </cell>
          <cell r="R2785" t="str">
            <v>友俊</v>
          </cell>
        </row>
        <row r="2786">
          <cell r="A2786" t="str">
            <v>B1</v>
          </cell>
          <cell r="B2786" t="str">
            <v>CB1</v>
          </cell>
          <cell r="C2786" t="str">
            <v>GS</v>
          </cell>
          <cell r="D2786" t="str">
            <v>R1</v>
          </cell>
          <cell r="E2786" t="str">
            <v>A</v>
          </cell>
          <cell r="F2786" t="str">
            <v>A99092001501</v>
          </cell>
          <cell r="H2786" t="str">
            <v>199908100158</v>
          </cell>
          <cell r="I2786">
            <v>7</v>
          </cell>
          <cell r="J2786" t="str">
            <v>CT4921-9986I</v>
          </cell>
          <cell r="K2786" t="str">
            <v>TAPE POLYESTER</v>
          </cell>
          <cell r="L2786">
            <v>18800</v>
          </cell>
          <cell r="M2786">
            <v>0.28699999999999998</v>
          </cell>
          <cell r="N2786">
            <v>5396</v>
          </cell>
          <cell r="O2786">
            <v>0.28699999999999998</v>
          </cell>
          <cell r="P2786">
            <v>5396</v>
          </cell>
          <cell r="Q2786">
            <v>0</v>
          </cell>
          <cell r="R2786" t="str">
            <v>友俊</v>
          </cell>
        </row>
        <row r="2787">
          <cell r="A2787" t="str">
            <v>B1</v>
          </cell>
          <cell r="B2787" t="str">
            <v>CB1</v>
          </cell>
          <cell r="C2787" t="str">
            <v>GS</v>
          </cell>
          <cell r="D2787" t="str">
            <v>R1</v>
          </cell>
          <cell r="E2787" t="str">
            <v>A</v>
          </cell>
          <cell r="F2787" t="str">
            <v>A99092001502</v>
          </cell>
          <cell r="H2787" t="str">
            <v>199907100457</v>
          </cell>
          <cell r="I2787">
            <v>24</v>
          </cell>
          <cell r="J2787" t="str">
            <v>C40394-0001I</v>
          </cell>
          <cell r="K2787" t="str">
            <v>COPPER BUS</v>
          </cell>
          <cell r="L2787">
            <v>483</v>
          </cell>
          <cell r="M2787">
            <v>7.4</v>
          </cell>
          <cell r="N2787">
            <v>3574</v>
          </cell>
          <cell r="O2787">
            <v>7.4</v>
          </cell>
          <cell r="P2787">
            <v>3574</v>
          </cell>
          <cell r="Q2787">
            <v>0</v>
          </cell>
          <cell r="R2787" t="str">
            <v>中榮企業</v>
          </cell>
        </row>
        <row r="2788">
          <cell r="A2788" t="str">
            <v>B1</v>
          </cell>
          <cell r="B2788" t="str">
            <v>CB1</v>
          </cell>
          <cell r="C2788" t="str">
            <v>GS</v>
          </cell>
          <cell r="D2788" t="str">
            <v>R1</v>
          </cell>
          <cell r="E2788" t="str">
            <v>A</v>
          </cell>
          <cell r="F2788" t="str">
            <v>A99092001503</v>
          </cell>
          <cell r="H2788" t="str">
            <v>KEN95805</v>
          </cell>
          <cell r="I2788">
            <v>10</v>
          </cell>
          <cell r="J2788" t="str">
            <v>C90830-9584IB</v>
          </cell>
          <cell r="K2788" t="str">
            <v>HEAT SINK</v>
          </cell>
          <cell r="L2788">
            <v>4200</v>
          </cell>
          <cell r="M2788">
            <v>4.5999999999999996</v>
          </cell>
          <cell r="N2788">
            <v>19320</v>
          </cell>
          <cell r="O2788">
            <v>4.5999999999999996</v>
          </cell>
          <cell r="P2788">
            <v>19320</v>
          </cell>
          <cell r="Q2788">
            <v>0</v>
          </cell>
          <cell r="R2788" t="str">
            <v>中榮企業</v>
          </cell>
        </row>
        <row r="2789">
          <cell r="A2789" t="str">
            <v>B1</v>
          </cell>
          <cell r="B2789" t="str">
            <v>CB1</v>
          </cell>
          <cell r="C2789" t="str">
            <v>GS</v>
          </cell>
          <cell r="D2789" t="str">
            <v>R1</v>
          </cell>
          <cell r="E2789" t="str">
            <v>A</v>
          </cell>
          <cell r="F2789" t="str">
            <v>A99092001504</v>
          </cell>
          <cell r="H2789" t="str">
            <v>199908100233</v>
          </cell>
          <cell r="I2789">
            <v>3</v>
          </cell>
          <cell r="J2789" t="str">
            <v>C90830-9575I</v>
          </cell>
          <cell r="K2789" t="str">
            <v>HEAT SINK</v>
          </cell>
          <cell r="L2789">
            <v>3259</v>
          </cell>
          <cell r="M2789">
            <v>6.3</v>
          </cell>
          <cell r="N2789">
            <v>20532</v>
          </cell>
          <cell r="O2789">
            <v>6.3</v>
          </cell>
          <cell r="P2789">
            <v>20532</v>
          </cell>
          <cell r="Q2789">
            <v>0</v>
          </cell>
          <cell r="R2789" t="str">
            <v>中榮企業</v>
          </cell>
        </row>
        <row r="2790">
          <cell r="A2790" t="str">
            <v>B1</v>
          </cell>
          <cell r="B2790" t="str">
            <v>CB1</v>
          </cell>
          <cell r="C2790" t="str">
            <v>GS</v>
          </cell>
          <cell r="D2790" t="str">
            <v>R1</v>
          </cell>
          <cell r="E2790" t="str">
            <v>A</v>
          </cell>
          <cell r="F2790" t="str">
            <v>A99092001505</v>
          </cell>
          <cell r="H2790" t="str">
            <v>KFN95861</v>
          </cell>
          <cell r="I2790">
            <v>1</v>
          </cell>
          <cell r="J2790" t="str">
            <v>C90842-9988I</v>
          </cell>
          <cell r="K2790" t="str">
            <v>CLIP 14.29</v>
          </cell>
          <cell r="L2790">
            <v>10110</v>
          </cell>
          <cell r="M2790">
            <v>0.77</v>
          </cell>
          <cell r="N2790">
            <v>7785</v>
          </cell>
          <cell r="O2790">
            <v>0.77</v>
          </cell>
          <cell r="P2790">
            <v>7785</v>
          </cell>
          <cell r="Q2790">
            <v>0</v>
          </cell>
          <cell r="R2790" t="str">
            <v>中榮企業</v>
          </cell>
        </row>
        <row r="2791">
          <cell r="A2791" t="str">
            <v>B1</v>
          </cell>
          <cell r="B2791" t="str">
            <v>CB1</v>
          </cell>
          <cell r="C2791" t="str">
            <v>GS</v>
          </cell>
          <cell r="D2791" t="str">
            <v>R1</v>
          </cell>
          <cell r="E2791" t="str">
            <v>A</v>
          </cell>
          <cell r="F2791" t="str">
            <v>A99092001506</v>
          </cell>
          <cell r="H2791" t="str">
            <v>KEN95814</v>
          </cell>
          <cell r="I2791">
            <v>9</v>
          </cell>
          <cell r="J2791" t="str">
            <v>C90830-9499IA</v>
          </cell>
          <cell r="K2791" t="str">
            <v>HEAT SINK</v>
          </cell>
          <cell r="L2791">
            <v>6480</v>
          </cell>
          <cell r="M2791">
            <v>11</v>
          </cell>
          <cell r="N2791">
            <v>71280</v>
          </cell>
          <cell r="O2791">
            <v>11</v>
          </cell>
          <cell r="P2791">
            <v>71280</v>
          </cell>
          <cell r="Q2791">
            <v>0</v>
          </cell>
          <cell r="R2791" t="str">
            <v>中榮企業</v>
          </cell>
        </row>
        <row r="2792">
          <cell r="A2792" t="str">
            <v>B1</v>
          </cell>
          <cell r="B2792" t="str">
            <v>CB1</v>
          </cell>
          <cell r="C2792" t="str">
            <v>GS</v>
          </cell>
          <cell r="D2792" t="str">
            <v>R1</v>
          </cell>
          <cell r="E2792" t="str">
            <v>A</v>
          </cell>
          <cell r="F2792" t="str">
            <v>A99092001507</v>
          </cell>
          <cell r="H2792" t="str">
            <v>KEN95814</v>
          </cell>
          <cell r="I2792">
            <v>8</v>
          </cell>
          <cell r="J2792" t="str">
            <v>C90830-9498IA</v>
          </cell>
          <cell r="K2792" t="str">
            <v>HEAT SINK</v>
          </cell>
          <cell r="L2792">
            <v>3653</v>
          </cell>
          <cell r="M2792">
            <v>4.5</v>
          </cell>
          <cell r="N2792">
            <v>16439</v>
          </cell>
          <cell r="O2792">
            <v>4.5</v>
          </cell>
          <cell r="P2792">
            <v>16439</v>
          </cell>
          <cell r="Q2792">
            <v>0</v>
          </cell>
          <cell r="R2792" t="str">
            <v>中榮企業</v>
          </cell>
        </row>
        <row r="2793">
          <cell r="A2793" t="str">
            <v>B1</v>
          </cell>
          <cell r="B2793" t="str">
            <v>CB1</v>
          </cell>
          <cell r="C2793" t="str">
            <v>GS</v>
          </cell>
          <cell r="D2793" t="str">
            <v>R1</v>
          </cell>
          <cell r="E2793" t="str">
            <v>A</v>
          </cell>
          <cell r="F2793" t="str">
            <v>A99092001508</v>
          </cell>
          <cell r="H2793" t="str">
            <v>199908100351</v>
          </cell>
          <cell r="I2793">
            <v>17</v>
          </cell>
          <cell r="J2793" t="str">
            <v>CW011803444</v>
          </cell>
          <cell r="K2793" t="str">
            <v>UL1007</v>
          </cell>
          <cell r="L2793">
            <v>61000</v>
          </cell>
          <cell r="M2793">
            <v>0.76</v>
          </cell>
          <cell r="N2793">
            <v>46360</v>
          </cell>
          <cell r="O2793">
            <v>0.76</v>
          </cell>
          <cell r="P2793">
            <v>46360</v>
          </cell>
          <cell r="Q2793">
            <v>0</v>
          </cell>
          <cell r="R2793" t="str">
            <v>亞億</v>
          </cell>
        </row>
        <row r="2794">
          <cell r="A2794" t="str">
            <v>B1</v>
          </cell>
          <cell r="B2794" t="str">
            <v>CB1</v>
          </cell>
          <cell r="C2794" t="str">
            <v>GS</v>
          </cell>
          <cell r="D2794" t="str">
            <v>R1</v>
          </cell>
          <cell r="E2794" t="str">
            <v>A</v>
          </cell>
          <cell r="F2794" t="str">
            <v>A99092001509</v>
          </cell>
          <cell r="H2794" t="str">
            <v>199908100351</v>
          </cell>
          <cell r="I2794">
            <v>9</v>
          </cell>
          <cell r="J2794" t="str">
            <v>CW011803422</v>
          </cell>
          <cell r="K2794" t="str">
            <v>UL1007</v>
          </cell>
          <cell r="L2794">
            <v>79300</v>
          </cell>
          <cell r="M2794">
            <v>0.76</v>
          </cell>
          <cell r="N2794">
            <v>60268</v>
          </cell>
          <cell r="O2794">
            <v>0.76</v>
          </cell>
          <cell r="P2794">
            <v>60268</v>
          </cell>
          <cell r="Q2794">
            <v>0</v>
          </cell>
          <cell r="R2794" t="str">
            <v>亞億</v>
          </cell>
        </row>
        <row r="2795">
          <cell r="A2795" t="str">
            <v>B1</v>
          </cell>
          <cell r="B2795" t="str">
            <v>CB1</v>
          </cell>
          <cell r="C2795" t="str">
            <v>GS</v>
          </cell>
          <cell r="D2795" t="str">
            <v>R1</v>
          </cell>
          <cell r="E2795" t="str">
            <v>A</v>
          </cell>
          <cell r="F2795" t="str">
            <v>A99092001510</v>
          </cell>
          <cell r="H2795" t="str">
            <v>199908100524</v>
          </cell>
          <cell r="I2795">
            <v>1</v>
          </cell>
          <cell r="J2795" t="str">
            <v>C90830-9362I</v>
          </cell>
          <cell r="K2795" t="str">
            <v>HEAT SINK</v>
          </cell>
          <cell r="L2795">
            <v>754</v>
          </cell>
          <cell r="M2795">
            <v>6.58</v>
          </cell>
          <cell r="N2795">
            <v>4961</v>
          </cell>
          <cell r="O2795">
            <v>7</v>
          </cell>
          <cell r="P2795">
            <v>5278</v>
          </cell>
          <cell r="Q2795">
            <v>-317</v>
          </cell>
          <cell r="R2795" t="str">
            <v>萬承</v>
          </cell>
        </row>
        <row r="2796">
          <cell r="A2796" t="str">
            <v>B1</v>
          </cell>
          <cell r="B2796" t="str">
            <v>CB1</v>
          </cell>
          <cell r="C2796" t="str">
            <v>GS</v>
          </cell>
          <cell r="D2796" t="str">
            <v>R1</v>
          </cell>
          <cell r="E2796" t="str">
            <v>A</v>
          </cell>
          <cell r="F2796" t="str">
            <v>A99092001511</v>
          </cell>
          <cell r="H2796" t="str">
            <v>199909100077</v>
          </cell>
          <cell r="I2796">
            <v>1</v>
          </cell>
          <cell r="J2796" t="str">
            <v>C90830-9362I</v>
          </cell>
          <cell r="K2796" t="str">
            <v>HEAT SINK</v>
          </cell>
          <cell r="L2796">
            <v>66</v>
          </cell>
          <cell r="M2796">
            <v>6.58</v>
          </cell>
          <cell r="N2796">
            <v>434</v>
          </cell>
          <cell r="O2796">
            <v>7</v>
          </cell>
          <cell r="P2796">
            <v>462</v>
          </cell>
          <cell r="Q2796">
            <v>-28</v>
          </cell>
          <cell r="R2796" t="str">
            <v>萬承</v>
          </cell>
        </row>
        <row r="2797">
          <cell r="A2797" t="str">
            <v>B1</v>
          </cell>
          <cell r="B2797" t="str">
            <v>CB1</v>
          </cell>
          <cell r="C2797" t="str">
            <v>GS</v>
          </cell>
          <cell r="D2797" t="str">
            <v>R1</v>
          </cell>
          <cell r="E2797" t="str">
            <v>A</v>
          </cell>
          <cell r="F2797" t="str">
            <v>A99092001512</v>
          </cell>
          <cell r="H2797" t="str">
            <v>199907100002</v>
          </cell>
          <cell r="I2797">
            <v>2</v>
          </cell>
          <cell r="J2797" t="str">
            <v>C02319-0001I</v>
          </cell>
          <cell r="K2797" t="str">
            <v>COVER</v>
          </cell>
          <cell r="L2797">
            <v>1000</v>
          </cell>
          <cell r="M2797">
            <v>9</v>
          </cell>
          <cell r="N2797">
            <v>9000</v>
          </cell>
          <cell r="O2797">
            <v>9</v>
          </cell>
          <cell r="P2797">
            <v>9000</v>
          </cell>
          <cell r="Q2797">
            <v>0</v>
          </cell>
          <cell r="R2797" t="str">
            <v>萬承</v>
          </cell>
        </row>
        <row r="2798">
          <cell r="A2798" t="str">
            <v>B1</v>
          </cell>
          <cell r="B2798" t="str">
            <v>CB1</v>
          </cell>
          <cell r="C2798" t="str">
            <v>GS</v>
          </cell>
          <cell r="D2798" t="str">
            <v>R1</v>
          </cell>
          <cell r="E2798" t="str">
            <v>A</v>
          </cell>
          <cell r="F2798" t="str">
            <v>A99092001513</v>
          </cell>
          <cell r="H2798" t="str">
            <v>199907100002</v>
          </cell>
          <cell r="I2798">
            <v>1</v>
          </cell>
          <cell r="J2798" t="str">
            <v>C02318-0002I</v>
          </cell>
          <cell r="K2798" t="str">
            <v>CHASSIS</v>
          </cell>
          <cell r="L2798">
            <v>775</v>
          </cell>
          <cell r="M2798">
            <v>16.5</v>
          </cell>
          <cell r="N2798">
            <v>12788</v>
          </cell>
          <cell r="O2798">
            <v>16.5</v>
          </cell>
          <cell r="P2798">
            <v>12788</v>
          </cell>
          <cell r="Q2798">
            <v>0</v>
          </cell>
          <cell r="R2798" t="str">
            <v>萬承</v>
          </cell>
        </row>
        <row r="2799">
          <cell r="A2799" t="str">
            <v>B1</v>
          </cell>
          <cell r="B2799" t="str">
            <v>CB1</v>
          </cell>
          <cell r="C2799" t="str">
            <v>GS</v>
          </cell>
          <cell r="D2799" t="str">
            <v>R1</v>
          </cell>
          <cell r="E2799" t="str">
            <v>A</v>
          </cell>
          <cell r="F2799" t="str">
            <v>A99092001516</v>
          </cell>
          <cell r="H2799" t="str">
            <v>199909100258</v>
          </cell>
          <cell r="I2799">
            <v>1</v>
          </cell>
          <cell r="J2799" t="str">
            <v>C90024-3S182IO-ACA</v>
          </cell>
          <cell r="K2799" t="str">
            <v>RES METOXD</v>
          </cell>
          <cell r="L2799">
            <v>3000</v>
          </cell>
          <cell r="M2799">
            <v>0.44</v>
          </cell>
          <cell r="N2799">
            <v>1320</v>
          </cell>
          <cell r="O2799">
            <v>0.44</v>
          </cell>
          <cell r="P2799">
            <v>1320</v>
          </cell>
          <cell r="Q2799">
            <v>0</v>
          </cell>
          <cell r="R2799" t="str">
            <v>大益</v>
          </cell>
        </row>
        <row r="2800">
          <cell r="A2800" t="str">
            <v>B1</v>
          </cell>
          <cell r="B2800" t="str">
            <v>CB1</v>
          </cell>
          <cell r="C2800" t="str">
            <v>GS</v>
          </cell>
          <cell r="D2800" t="str">
            <v>R1</v>
          </cell>
          <cell r="E2800" t="str">
            <v>A</v>
          </cell>
          <cell r="F2800" t="str">
            <v>A99092001517</v>
          </cell>
          <cell r="H2800" t="str">
            <v>199909100255</v>
          </cell>
          <cell r="I2800">
            <v>1</v>
          </cell>
          <cell r="J2800" t="str">
            <v>C90024-2S473IO-ABA</v>
          </cell>
          <cell r="K2800" t="str">
            <v>RES METOXD</v>
          </cell>
          <cell r="L2800">
            <v>3000</v>
          </cell>
          <cell r="M2800">
            <v>0.26</v>
          </cell>
          <cell r="N2800">
            <v>780</v>
          </cell>
          <cell r="O2800">
            <v>0.26</v>
          </cell>
          <cell r="P2800">
            <v>780</v>
          </cell>
          <cell r="Q2800">
            <v>0</v>
          </cell>
          <cell r="R2800" t="str">
            <v>大益</v>
          </cell>
        </row>
        <row r="2801">
          <cell r="A2801" t="str">
            <v>B1</v>
          </cell>
          <cell r="B2801" t="str">
            <v>CB1</v>
          </cell>
          <cell r="C2801" t="str">
            <v>GS</v>
          </cell>
          <cell r="D2801" t="str">
            <v>R1</v>
          </cell>
          <cell r="E2801" t="str">
            <v>A</v>
          </cell>
          <cell r="F2801" t="str">
            <v>A99092001518</v>
          </cell>
          <cell r="H2801" t="str">
            <v>KPN93581</v>
          </cell>
          <cell r="I2801">
            <v>11</v>
          </cell>
          <cell r="J2801" t="str">
            <v>C90486-9793IN</v>
          </cell>
          <cell r="K2801" t="str">
            <v>BOBBIN EE4</v>
          </cell>
          <cell r="L2801">
            <v>2000</v>
          </cell>
          <cell r="M2801">
            <v>2.7</v>
          </cell>
          <cell r="N2801">
            <v>5400</v>
          </cell>
          <cell r="O2801">
            <v>2.5</v>
          </cell>
          <cell r="P2801">
            <v>5000</v>
          </cell>
          <cell r="Q2801">
            <v>400</v>
          </cell>
          <cell r="R2801" t="str">
            <v>合進</v>
          </cell>
        </row>
        <row r="2802">
          <cell r="A2802" t="str">
            <v>B1</v>
          </cell>
          <cell r="B2802" t="str">
            <v>CB1</v>
          </cell>
          <cell r="C2802" t="str">
            <v>GS</v>
          </cell>
          <cell r="D2802" t="str">
            <v>R1</v>
          </cell>
          <cell r="E2802" t="str">
            <v>A</v>
          </cell>
          <cell r="F2802" t="str">
            <v>A99092001519</v>
          </cell>
          <cell r="H2802" t="str">
            <v>KJN95945</v>
          </cell>
          <cell r="I2802">
            <v>1</v>
          </cell>
          <cell r="J2802" t="str">
            <v>C90691-9930I</v>
          </cell>
          <cell r="K2802" t="str">
            <v>AC RECEP I</v>
          </cell>
          <cell r="L2802">
            <v>10000</v>
          </cell>
          <cell r="M2802">
            <v>4.9000000000000004</v>
          </cell>
          <cell r="N2802">
            <v>49000</v>
          </cell>
          <cell r="O2802">
            <v>4.9000000000000004</v>
          </cell>
          <cell r="P2802">
            <v>49000</v>
          </cell>
          <cell r="Q2802">
            <v>0</v>
          </cell>
          <cell r="R2802" t="str">
            <v>力征</v>
          </cell>
        </row>
        <row r="2803">
          <cell r="A2803" t="str">
            <v>B1</v>
          </cell>
          <cell r="B2803" t="str">
            <v>CB1</v>
          </cell>
          <cell r="C2803" t="str">
            <v>GS</v>
          </cell>
          <cell r="D2803" t="str">
            <v>R1</v>
          </cell>
          <cell r="E2803" t="str">
            <v>A</v>
          </cell>
          <cell r="F2803" t="str">
            <v>A99092001520</v>
          </cell>
          <cell r="H2803" t="str">
            <v>199909100253</v>
          </cell>
          <cell r="I2803">
            <v>1</v>
          </cell>
          <cell r="J2803" t="str">
            <v>CW420651332</v>
          </cell>
          <cell r="K2803" t="str">
            <v>ENAMEL D.D.NY</v>
          </cell>
          <cell r="L2803">
            <v>111700</v>
          </cell>
          <cell r="M2803">
            <v>8.6999999999999994E-2</v>
          </cell>
          <cell r="N2803">
            <v>9718</v>
          </cell>
          <cell r="O2803">
            <v>8.6999999999999994E-2</v>
          </cell>
          <cell r="P2803">
            <v>9718</v>
          </cell>
          <cell r="Q2803">
            <v>0</v>
          </cell>
          <cell r="R2803" t="str">
            <v>光盛</v>
          </cell>
        </row>
        <row r="2804">
          <cell r="A2804" t="str">
            <v>B1</v>
          </cell>
          <cell r="B2804" t="str">
            <v>CB1</v>
          </cell>
          <cell r="C2804" t="str">
            <v>GS</v>
          </cell>
          <cell r="D2804" t="str">
            <v>R1</v>
          </cell>
          <cell r="E2804" t="str">
            <v>A</v>
          </cell>
          <cell r="F2804" t="str">
            <v>A99092001521</v>
          </cell>
          <cell r="H2804" t="str">
            <v>199909100253</v>
          </cell>
          <cell r="I2804">
            <v>1</v>
          </cell>
          <cell r="J2804" t="str">
            <v>CW420651332</v>
          </cell>
          <cell r="K2804" t="str">
            <v>ENAMEL D.D.NY</v>
          </cell>
          <cell r="L2804">
            <v>217880</v>
          </cell>
          <cell r="M2804">
            <v>8.6999999999999994E-2</v>
          </cell>
          <cell r="N2804">
            <v>18956</v>
          </cell>
          <cell r="O2804">
            <v>8.6999999999999994E-2</v>
          </cell>
          <cell r="P2804">
            <v>18956</v>
          </cell>
          <cell r="Q2804">
            <v>0</v>
          </cell>
          <cell r="R2804" t="str">
            <v>光盛</v>
          </cell>
        </row>
        <row r="2805">
          <cell r="A2805" t="str">
            <v>B1</v>
          </cell>
          <cell r="B2805" t="str">
            <v>CB1</v>
          </cell>
          <cell r="C2805" t="str">
            <v>GS</v>
          </cell>
          <cell r="D2805" t="str">
            <v>R1</v>
          </cell>
          <cell r="E2805" t="str">
            <v>A</v>
          </cell>
          <cell r="F2805" t="str">
            <v>A99092001522</v>
          </cell>
          <cell r="H2805" t="str">
            <v>199909100253</v>
          </cell>
          <cell r="I2805">
            <v>1</v>
          </cell>
          <cell r="J2805" t="str">
            <v>CW420651332</v>
          </cell>
          <cell r="K2805" t="str">
            <v>ENAMEL D.D.NY</v>
          </cell>
          <cell r="L2805">
            <v>207920</v>
          </cell>
          <cell r="M2805">
            <v>8.6999999999999994E-2</v>
          </cell>
          <cell r="N2805">
            <v>18089</v>
          </cell>
          <cell r="O2805">
            <v>8.6999999999999994E-2</v>
          </cell>
          <cell r="P2805">
            <v>18089</v>
          </cell>
          <cell r="Q2805">
            <v>0</v>
          </cell>
          <cell r="R2805" t="str">
            <v>光盛</v>
          </cell>
        </row>
        <row r="2806">
          <cell r="A2806" t="str">
            <v>B1</v>
          </cell>
          <cell r="B2806" t="str">
            <v>CB1</v>
          </cell>
          <cell r="C2806" t="str">
            <v>GS</v>
          </cell>
          <cell r="D2806" t="str">
            <v>R1</v>
          </cell>
          <cell r="E2806" t="str">
            <v>A</v>
          </cell>
          <cell r="F2806" t="str">
            <v>A99092001523</v>
          </cell>
          <cell r="H2806" t="str">
            <v>199909100253</v>
          </cell>
          <cell r="I2806">
            <v>1</v>
          </cell>
          <cell r="J2806" t="str">
            <v>CW420651332</v>
          </cell>
          <cell r="K2806" t="str">
            <v>ENAMEL D.D.NY</v>
          </cell>
          <cell r="L2806">
            <v>114550</v>
          </cell>
          <cell r="M2806">
            <v>8.6999999999999994E-2</v>
          </cell>
          <cell r="N2806">
            <v>9966</v>
          </cell>
          <cell r="O2806">
            <v>8.6999999999999994E-2</v>
          </cell>
          <cell r="P2806">
            <v>9966</v>
          </cell>
          <cell r="Q2806">
            <v>0</v>
          </cell>
          <cell r="R2806" t="str">
            <v>光盛</v>
          </cell>
        </row>
        <row r="2807">
          <cell r="A2807" t="str">
            <v>B1</v>
          </cell>
          <cell r="B2807" t="str">
            <v>CB1</v>
          </cell>
          <cell r="C2807" t="str">
            <v>GS</v>
          </cell>
          <cell r="D2807" t="str">
            <v>R1</v>
          </cell>
          <cell r="E2807" t="str">
            <v>A</v>
          </cell>
          <cell r="F2807" t="str">
            <v>A99092001524</v>
          </cell>
          <cell r="H2807" t="str">
            <v>199909100253</v>
          </cell>
          <cell r="I2807">
            <v>1</v>
          </cell>
          <cell r="J2807" t="str">
            <v>CW420651332</v>
          </cell>
          <cell r="K2807" t="str">
            <v>ENAMEL D.D.NY</v>
          </cell>
          <cell r="L2807">
            <v>19970</v>
          </cell>
          <cell r="M2807">
            <v>8.6999999999999994E-2</v>
          </cell>
          <cell r="N2807">
            <v>1737</v>
          </cell>
          <cell r="O2807">
            <v>8.6999999999999994E-2</v>
          </cell>
          <cell r="P2807">
            <v>1737</v>
          </cell>
          <cell r="Q2807">
            <v>0</v>
          </cell>
          <cell r="R2807" t="str">
            <v>光盛</v>
          </cell>
        </row>
        <row r="2808">
          <cell r="A2808" t="str">
            <v>B1</v>
          </cell>
          <cell r="B2808" t="str">
            <v>CB1</v>
          </cell>
          <cell r="C2808" t="str">
            <v>GS</v>
          </cell>
          <cell r="D2808" t="str">
            <v>R1</v>
          </cell>
          <cell r="E2808" t="str">
            <v>A</v>
          </cell>
          <cell r="F2808" t="str">
            <v>A99092001525</v>
          </cell>
          <cell r="H2808" t="str">
            <v>199909100253</v>
          </cell>
          <cell r="I2808">
            <v>1</v>
          </cell>
          <cell r="J2808" t="str">
            <v>CW420651332</v>
          </cell>
          <cell r="K2808" t="str">
            <v>ENAMEL D.D.NY</v>
          </cell>
          <cell r="L2808">
            <v>76640</v>
          </cell>
          <cell r="M2808">
            <v>8.6999999999999994E-2</v>
          </cell>
          <cell r="N2808">
            <v>6668</v>
          </cell>
          <cell r="O2808">
            <v>8.6999999999999994E-2</v>
          </cell>
          <cell r="P2808">
            <v>6668</v>
          </cell>
          <cell r="Q2808">
            <v>0</v>
          </cell>
          <cell r="R2808" t="str">
            <v>光盛</v>
          </cell>
        </row>
        <row r="2809">
          <cell r="A2809" t="str">
            <v>B1</v>
          </cell>
          <cell r="B2809" t="str">
            <v>CB1</v>
          </cell>
          <cell r="C2809" t="str">
            <v>GS</v>
          </cell>
          <cell r="D2809" t="str">
            <v>R1</v>
          </cell>
          <cell r="E2809" t="str">
            <v>A</v>
          </cell>
          <cell r="F2809" t="str">
            <v>A99092001526</v>
          </cell>
          <cell r="H2809" t="str">
            <v>199908100781</v>
          </cell>
          <cell r="I2809">
            <v>1</v>
          </cell>
          <cell r="J2809" t="str">
            <v>CW420651332</v>
          </cell>
          <cell r="K2809" t="str">
            <v>ENAMEL D.D.NY</v>
          </cell>
          <cell r="L2809">
            <v>298950</v>
          </cell>
          <cell r="M2809">
            <v>8.6999999999999994E-2</v>
          </cell>
          <cell r="N2809">
            <v>26009</v>
          </cell>
          <cell r="O2809">
            <v>8.6999999999999994E-2</v>
          </cell>
          <cell r="P2809">
            <v>26009</v>
          </cell>
          <cell r="Q2809">
            <v>0</v>
          </cell>
          <cell r="R2809" t="str">
            <v>光盛</v>
          </cell>
        </row>
        <row r="2810">
          <cell r="A2810" t="str">
            <v>B1</v>
          </cell>
          <cell r="B2810" t="str">
            <v>CB1</v>
          </cell>
          <cell r="C2810" t="str">
            <v>GS</v>
          </cell>
          <cell r="D2810" t="str">
            <v>R1</v>
          </cell>
          <cell r="E2810" t="str">
            <v>A</v>
          </cell>
          <cell r="F2810" t="str">
            <v>A99092001527</v>
          </cell>
          <cell r="H2810" t="str">
            <v>199909100253</v>
          </cell>
          <cell r="I2810">
            <v>1</v>
          </cell>
          <cell r="J2810" t="str">
            <v>CW420651332</v>
          </cell>
          <cell r="K2810" t="str">
            <v>ENAMEL D.D.NY</v>
          </cell>
          <cell r="L2810">
            <v>51250</v>
          </cell>
          <cell r="M2810">
            <v>8.6999999999999994E-2</v>
          </cell>
          <cell r="N2810">
            <v>4459</v>
          </cell>
          <cell r="O2810">
            <v>8.6999999999999994E-2</v>
          </cell>
          <cell r="P2810">
            <v>4459</v>
          </cell>
          <cell r="Q2810">
            <v>0</v>
          </cell>
          <cell r="R2810" t="str">
            <v>光盛</v>
          </cell>
        </row>
        <row r="2811">
          <cell r="A2811" t="str">
            <v>B1</v>
          </cell>
          <cell r="B2811" t="str">
            <v>CB1</v>
          </cell>
          <cell r="C2811" t="str">
            <v>GS</v>
          </cell>
          <cell r="D2811" t="str">
            <v>R1</v>
          </cell>
          <cell r="E2811" t="str">
            <v>A</v>
          </cell>
          <cell r="F2811" t="str">
            <v>A99092001528</v>
          </cell>
          <cell r="H2811" t="str">
            <v>199909100032</v>
          </cell>
          <cell r="I2811">
            <v>1</v>
          </cell>
          <cell r="J2811" t="str">
            <v>C01A17-0005I</v>
          </cell>
          <cell r="K2811" t="str">
            <v>LABEL I/O</v>
          </cell>
          <cell r="L2811">
            <v>9800</v>
          </cell>
          <cell r="M2811">
            <v>2.7</v>
          </cell>
          <cell r="N2811">
            <v>26460</v>
          </cell>
          <cell r="O2811">
            <v>2.7</v>
          </cell>
          <cell r="P2811">
            <v>26460</v>
          </cell>
          <cell r="Q2811">
            <v>0</v>
          </cell>
          <cell r="R2811" t="str">
            <v>沛勝發展</v>
          </cell>
        </row>
        <row r="2812">
          <cell r="A2812" t="str">
            <v>B1</v>
          </cell>
          <cell r="B2812" t="str">
            <v>CB1</v>
          </cell>
          <cell r="C2812" t="str">
            <v>GS</v>
          </cell>
          <cell r="D2812" t="str">
            <v>R1</v>
          </cell>
          <cell r="E2812" t="str">
            <v>A</v>
          </cell>
          <cell r="F2812" t="str">
            <v>A99092001529</v>
          </cell>
          <cell r="H2812" t="str">
            <v>KFN91333</v>
          </cell>
          <cell r="I2812">
            <v>77</v>
          </cell>
          <cell r="J2812" t="str">
            <v>C01743-0002I</v>
          </cell>
          <cell r="K2812" t="str">
            <v>LABEL I/O</v>
          </cell>
          <cell r="L2812">
            <v>1000</v>
          </cell>
          <cell r="M2812">
            <v>0.65</v>
          </cell>
          <cell r="N2812">
            <v>650</v>
          </cell>
          <cell r="O2812">
            <v>0.65</v>
          </cell>
          <cell r="P2812">
            <v>650</v>
          </cell>
          <cell r="Q2812">
            <v>0</v>
          </cell>
          <cell r="R2812" t="str">
            <v>沛勝發展</v>
          </cell>
        </row>
        <row r="2813">
          <cell r="A2813" t="str">
            <v>B1</v>
          </cell>
          <cell r="B2813" t="str">
            <v>CB1</v>
          </cell>
          <cell r="C2813" t="str">
            <v>GS</v>
          </cell>
          <cell r="D2813" t="str">
            <v>R1</v>
          </cell>
          <cell r="E2813" t="str">
            <v>A</v>
          </cell>
          <cell r="F2813" t="str">
            <v>A99092001530</v>
          </cell>
          <cell r="H2813" t="str">
            <v>KFN95821</v>
          </cell>
          <cell r="I2813">
            <v>32</v>
          </cell>
          <cell r="J2813" t="str">
            <v>C01A14-0002I</v>
          </cell>
          <cell r="K2813" t="str">
            <v>LABEL I/O</v>
          </cell>
          <cell r="L2813">
            <v>2000</v>
          </cell>
          <cell r="M2813">
            <v>2.7</v>
          </cell>
          <cell r="N2813">
            <v>5400</v>
          </cell>
          <cell r="O2813">
            <v>2.7</v>
          </cell>
          <cell r="P2813">
            <v>5400</v>
          </cell>
          <cell r="Q2813">
            <v>0</v>
          </cell>
          <cell r="R2813" t="str">
            <v>沛勝發展</v>
          </cell>
        </row>
        <row r="2814">
          <cell r="A2814" t="str">
            <v>B1</v>
          </cell>
          <cell r="B2814" t="str">
            <v>CB1</v>
          </cell>
          <cell r="C2814" t="str">
            <v>GS</v>
          </cell>
          <cell r="D2814" t="str">
            <v>R1</v>
          </cell>
          <cell r="E2814" t="str">
            <v>A</v>
          </cell>
          <cell r="F2814" t="str">
            <v>A99092001531</v>
          </cell>
          <cell r="H2814" t="str">
            <v>199909100344</v>
          </cell>
          <cell r="I2814">
            <v>1</v>
          </cell>
          <cell r="J2814" t="str">
            <v>C01957-0004I</v>
          </cell>
          <cell r="K2814" t="str">
            <v>LABEL I/O</v>
          </cell>
          <cell r="L2814">
            <v>5000</v>
          </cell>
          <cell r="M2814">
            <v>0.41</v>
          </cell>
          <cell r="N2814">
            <v>2050</v>
          </cell>
          <cell r="O2814">
            <v>0.8</v>
          </cell>
          <cell r="P2814">
            <v>4000</v>
          </cell>
          <cell r="Q2814">
            <v>-1950</v>
          </cell>
          <cell r="R2814" t="str">
            <v>沛勝發展</v>
          </cell>
        </row>
        <row r="2815">
          <cell r="A2815" t="str">
            <v>B1</v>
          </cell>
          <cell r="B2815" t="str">
            <v>CB1</v>
          </cell>
          <cell r="C2815" t="str">
            <v>GS</v>
          </cell>
          <cell r="D2815" t="str">
            <v>R1</v>
          </cell>
          <cell r="E2815" t="str">
            <v>A</v>
          </cell>
          <cell r="F2815" t="str">
            <v>A99092001532</v>
          </cell>
          <cell r="H2815" t="str">
            <v>199907100481</v>
          </cell>
          <cell r="I2815">
            <v>62</v>
          </cell>
          <cell r="J2815" t="str">
            <v>C90830-9535I</v>
          </cell>
          <cell r="K2815" t="str">
            <v>HEAT SINK</v>
          </cell>
          <cell r="L2815">
            <v>6600</v>
          </cell>
          <cell r="M2815">
            <v>3.7</v>
          </cell>
          <cell r="N2815">
            <v>24420</v>
          </cell>
          <cell r="O2815">
            <v>3.7</v>
          </cell>
          <cell r="P2815">
            <v>24420</v>
          </cell>
          <cell r="Q2815">
            <v>0</v>
          </cell>
          <cell r="R2815" t="str">
            <v>WISHFUL</v>
          </cell>
        </row>
        <row r="2816">
          <cell r="A2816" t="str">
            <v>B1</v>
          </cell>
          <cell r="B2816" t="str">
            <v>CB1</v>
          </cell>
          <cell r="C2816" t="str">
            <v>GS</v>
          </cell>
          <cell r="D2816" t="str">
            <v>R1</v>
          </cell>
          <cell r="E2816" t="str">
            <v>A</v>
          </cell>
          <cell r="F2816" t="str">
            <v>A99092001533</v>
          </cell>
          <cell r="H2816" t="str">
            <v>199909100404</v>
          </cell>
          <cell r="I2816">
            <v>1</v>
          </cell>
          <cell r="J2816" t="str">
            <v>C90601-9789I</v>
          </cell>
          <cell r="K2816" t="str">
            <v>CONN HOUSING</v>
          </cell>
          <cell r="L2816">
            <v>400</v>
          </cell>
          <cell r="M2816">
            <v>1.1499999999999999</v>
          </cell>
          <cell r="N2816">
            <v>460</v>
          </cell>
          <cell r="O2816">
            <v>1.1499999999999999</v>
          </cell>
          <cell r="P2816">
            <v>460</v>
          </cell>
          <cell r="Q2816">
            <v>0</v>
          </cell>
          <cell r="R2816" t="str">
            <v>WINTRON</v>
          </cell>
        </row>
        <row r="2817">
          <cell r="A2817" t="str">
            <v>B1</v>
          </cell>
          <cell r="B2817" t="str">
            <v>CB1</v>
          </cell>
          <cell r="C2817" t="str">
            <v>GS</v>
          </cell>
          <cell r="D2817" t="str">
            <v>R1</v>
          </cell>
          <cell r="E2817" t="str">
            <v>A</v>
          </cell>
          <cell r="F2817" t="str">
            <v>A99092001534</v>
          </cell>
          <cell r="H2817" t="str">
            <v>199909100352</v>
          </cell>
          <cell r="I2817">
            <v>5</v>
          </cell>
          <cell r="J2817" t="str">
            <v>C90023-1002M</v>
          </cell>
          <cell r="K2817" t="str">
            <v>RES MFLM</v>
          </cell>
          <cell r="L2817">
            <v>100000</v>
          </cell>
          <cell r="M2817">
            <v>7.1999999999999995E-2</v>
          </cell>
          <cell r="N2817">
            <v>7200</v>
          </cell>
          <cell r="O2817">
            <v>7.1999999999999995E-2</v>
          </cell>
          <cell r="P2817">
            <v>7200</v>
          </cell>
          <cell r="Q2817">
            <v>0</v>
          </cell>
          <cell r="R2817" t="str">
            <v>智豪貿易</v>
          </cell>
        </row>
        <row r="2818">
          <cell r="A2818" t="str">
            <v>B1</v>
          </cell>
          <cell r="B2818" t="str">
            <v>CB1</v>
          </cell>
          <cell r="C2818" t="str">
            <v>GS</v>
          </cell>
          <cell r="D2818" t="str">
            <v>R1</v>
          </cell>
          <cell r="E2818" t="str">
            <v>A</v>
          </cell>
          <cell r="F2818" t="str">
            <v>A99092001535</v>
          </cell>
          <cell r="H2818" t="str">
            <v>199909100352</v>
          </cell>
          <cell r="I2818">
            <v>14</v>
          </cell>
          <cell r="J2818" t="str">
            <v>C90023-4121M</v>
          </cell>
          <cell r="K2818" t="str">
            <v>RES MFLM</v>
          </cell>
          <cell r="L2818">
            <v>85000</v>
          </cell>
          <cell r="M2818">
            <v>7.1999999999999995E-2</v>
          </cell>
          <cell r="N2818">
            <v>6120</v>
          </cell>
          <cell r="O2818">
            <v>7.1999999999999995E-2</v>
          </cell>
          <cell r="P2818">
            <v>6120</v>
          </cell>
          <cell r="Q2818">
            <v>0</v>
          </cell>
          <cell r="R2818" t="str">
            <v>智豪貿易</v>
          </cell>
        </row>
        <row r="2819">
          <cell r="A2819" t="str">
            <v>B1</v>
          </cell>
          <cell r="B2819" t="str">
            <v>CB1</v>
          </cell>
          <cell r="C2819" t="str">
            <v>GS</v>
          </cell>
          <cell r="D2819" t="str">
            <v>R1</v>
          </cell>
          <cell r="E2819" t="str">
            <v>A</v>
          </cell>
          <cell r="F2819" t="str">
            <v>A99092001536</v>
          </cell>
          <cell r="H2819" t="str">
            <v>199909100004</v>
          </cell>
          <cell r="I2819">
            <v>24</v>
          </cell>
          <cell r="J2819" t="str">
            <v>C90023-4121M</v>
          </cell>
          <cell r="K2819" t="str">
            <v>RES MFLM</v>
          </cell>
          <cell r="L2819">
            <v>30000</v>
          </cell>
          <cell r="M2819">
            <v>7.1999999999999995E-2</v>
          </cell>
          <cell r="N2819">
            <v>2160</v>
          </cell>
          <cell r="O2819">
            <v>7.1999999999999995E-2</v>
          </cell>
          <cell r="P2819">
            <v>2160</v>
          </cell>
          <cell r="Q2819">
            <v>0</v>
          </cell>
          <cell r="R2819" t="str">
            <v>智豪貿易</v>
          </cell>
        </row>
        <row r="2820">
          <cell r="A2820" t="str">
            <v>B1</v>
          </cell>
          <cell r="B2820" t="str">
            <v>CB1</v>
          </cell>
          <cell r="C2820" t="str">
            <v>GS</v>
          </cell>
          <cell r="D2820" t="str">
            <v>R1</v>
          </cell>
          <cell r="E2820" t="str">
            <v>A</v>
          </cell>
          <cell r="F2820" t="str">
            <v>A99092001537</v>
          </cell>
          <cell r="H2820" t="str">
            <v>199908100752</v>
          </cell>
          <cell r="I2820">
            <v>26</v>
          </cell>
          <cell r="J2820" t="str">
            <v>C90023-1301M</v>
          </cell>
          <cell r="K2820" t="str">
            <v>RES MFLM</v>
          </cell>
          <cell r="L2820">
            <v>100000</v>
          </cell>
          <cell r="M2820">
            <v>7.1999999999999995E-2</v>
          </cell>
          <cell r="N2820">
            <v>7200</v>
          </cell>
          <cell r="O2820">
            <v>7.1999999999999995E-2</v>
          </cell>
          <cell r="P2820">
            <v>7200</v>
          </cell>
          <cell r="Q2820">
            <v>0</v>
          </cell>
          <cell r="R2820" t="str">
            <v>智豪貿易</v>
          </cell>
        </row>
        <row r="2821">
          <cell r="A2821" t="str">
            <v>B1</v>
          </cell>
          <cell r="B2821" t="str">
            <v>CB1</v>
          </cell>
          <cell r="C2821" t="str">
            <v>GS</v>
          </cell>
          <cell r="D2821" t="str">
            <v>R1</v>
          </cell>
          <cell r="E2821" t="str">
            <v>A</v>
          </cell>
          <cell r="F2821" t="str">
            <v>A99092001538</v>
          </cell>
          <cell r="H2821" t="str">
            <v>199908100803</v>
          </cell>
          <cell r="I2821">
            <v>7</v>
          </cell>
          <cell r="J2821" t="str">
            <v>C90016-103M</v>
          </cell>
          <cell r="K2821" t="str">
            <v>RES CFLM</v>
          </cell>
          <cell r="L2821">
            <v>50000</v>
          </cell>
          <cell r="M2821">
            <v>2.9000000000000001E-2</v>
          </cell>
          <cell r="N2821">
            <v>1450</v>
          </cell>
          <cell r="O2821">
            <v>2.9000000000000001E-2</v>
          </cell>
          <cell r="P2821">
            <v>1450</v>
          </cell>
          <cell r="Q2821">
            <v>0</v>
          </cell>
          <cell r="R2821" t="str">
            <v>智豪貿易</v>
          </cell>
        </row>
        <row r="2822">
          <cell r="A2822" t="str">
            <v>B1</v>
          </cell>
          <cell r="B2822" t="str">
            <v>CB1</v>
          </cell>
          <cell r="C2822" t="str">
            <v>GS</v>
          </cell>
          <cell r="D2822" t="str">
            <v>R1</v>
          </cell>
          <cell r="E2822" t="str">
            <v>A</v>
          </cell>
          <cell r="F2822" t="str">
            <v>A99092001539</v>
          </cell>
          <cell r="H2822" t="str">
            <v>199909100352</v>
          </cell>
          <cell r="I2822">
            <v>2</v>
          </cell>
          <cell r="J2822" t="str">
            <v>C90016-392M</v>
          </cell>
          <cell r="K2822" t="str">
            <v>RES CFLM</v>
          </cell>
          <cell r="L2822">
            <v>70000</v>
          </cell>
          <cell r="M2822">
            <v>2.9000000000000001E-2</v>
          </cell>
          <cell r="N2822">
            <v>2030</v>
          </cell>
          <cell r="O2822">
            <v>2.9000000000000001E-2</v>
          </cell>
          <cell r="P2822">
            <v>2030</v>
          </cell>
          <cell r="Q2822">
            <v>0</v>
          </cell>
          <cell r="R2822" t="str">
            <v>智豪貿易</v>
          </cell>
        </row>
        <row r="2823">
          <cell r="A2823" t="str">
            <v>B1</v>
          </cell>
          <cell r="B2823" t="str">
            <v>CB1</v>
          </cell>
          <cell r="C2823" t="str">
            <v>GS</v>
          </cell>
          <cell r="D2823" t="str">
            <v>R1</v>
          </cell>
          <cell r="E2823" t="str">
            <v>A</v>
          </cell>
          <cell r="F2823" t="str">
            <v>A99092001540</v>
          </cell>
          <cell r="H2823" t="str">
            <v>199909100350</v>
          </cell>
          <cell r="I2823">
            <v>1</v>
          </cell>
          <cell r="J2823" t="str">
            <v>C90016-152M</v>
          </cell>
          <cell r="K2823" t="str">
            <v>RES CFLM</v>
          </cell>
          <cell r="L2823">
            <v>80000</v>
          </cell>
          <cell r="M2823">
            <v>2.9000000000000001E-2</v>
          </cell>
          <cell r="N2823">
            <v>2320</v>
          </cell>
          <cell r="O2823">
            <v>2.9000000000000001E-2</v>
          </cell>
          <cell r="P2823">
            <v>2320</v>
          </cell>
          <cell r="Q2823">
            <v>0</v>
          </cell>
          <cell r="R2823" t="str">
            <v>智豪貿易</v>
          </cell>
        </row>
        <row r="2824">
          <cell r="A2824" t="str">
            <v>B1</v>
          </cell>
          <cell r="B2824" t="str">
            <v>CB1</v>
          </cell>
          <cell r="C2824" t="str">
            <v>GS</v>
          </cell>
          <cell r="D2824" t="str">
            <v>R1</v>
          </cell>
          <cell r="E2824" t="str">
            <v>A</v>
          </cell>
          <cell r="F2824" t="str">
            <v>A99092001541</v>
          </cell>
          <cell r="H2824" t="str">
            <v>199908100752</v>
          </cell>
          <cell r="I2824">
            <v>5</v>
          </cell>
          <cell r="J2824" t="str">
            <v>C90016-152M</v>
          </cell>
          <cell r="K2824" t="str">
            <v>RES CFLM</v>
          </cell>
          <cell r="L2824">
            <v>20000</v>
          </cell>
          <cell r="M2824">
            <v>2.9000000000000001E-2</v>
          </cell>
          <cell r="N2824">
            <v>580</v>
          </cell>
          <cell r="O2824">
            <v>2.9000000000000001E-2</v>
          </cell>
          <cell r="P2824">
            <v>580</v>
          </cell>
          <cell r="Q2824">
            <v>0</v>
          </cell>
          <cell r="R2824" t="str">
            <v>智豪貿易</v>
          </cell>
        </row>
        <row r="2825">
          <cell r="A2825" t="str">
            <v>B1</v>
          </cell>
          <cell r="B2825" t="str">
            <v>CB1</v>
          </cell>
          <cell r="C2825" t="str">
            <v>GS</v>
          </cell>
          <cell r="D2825" t="str">
            <v>R1</v>
          </cell>
          <cell r="E2825" t="str">
            <v>A</v>
          </cell>
          <cell r="F2825" t="str">
            <v>A99092001542</v>
          </cell>
          <cell r="H2825" t="str">
            <v>199908100804</v>
          </cell>
          <cell r="I2825">
            <v>8</v>
          </cell>
          <cell r="J2825" t="str">
            <v>C90016-432M</v>
          </cell>
          <cell r="K2825" t="str">
            <v>RES CFLM</v>
          </cell>
          <cell r="L2825">
            <v>60000</v>
          </cell>
          <cell r="M2825">
            <v>2.9000000000000001E-2</v>
          </cell>
          <cell r="N2825">
            <v>1740</v>
          </cell>
          <cell r="O2825">
            <v>2.9000000000000001E-2</v>
          </cell>
          <cell r="P2825">
            <v>1740</v>
          </cell>
          <cell r="Q2825">
            <v>0</v>
          </cell>
          <cell r="R2825" t="str">
            <v>智豪貿易</v>
          </cell>
        </row>
        <row r="2826">
          <cell r="A2826" t="str">
            <v>B1</v>
          </cell>
          <cell r="B2826" t="str">
            <v>CB1</v>
          </cell>
          <cell r="C2826" t="str">
            <v>GS</v>
          </cell>
          <cell r="D2826" t="str">
            <v>R1</v>
          </cell>
          <cell r="E2826" t="str">
            <v>A</v>
          </cell>
          <cell r="F2826" t="str">
            <v>A99092001543</v>
          </cell>
          <cell r="H2826" t="str">
            <v>199909100352</v>
          </cell>
          <cell r="I2826">
            <v>16</v>
          </cell>
          <cell r="J2826" t="str">
            <v>C90024-1221M</v>
          </cell>
          <cell r="K2826" t="str">
            <v>RES METOXD</v>
          </cell>
          <cell r="L2826">
            <v>36000</v>
          </cell>
          <cell r="M2826">
            <v>0.15</v>
          </cell>
          <cell r="N2826">
            <v>5400</v>
          </cell>
          <cell r="O2826">
            <v>0.16</v>
          </cell>
          <cell r="P2826">
            <v>5760</v>
          </cell>
          <cell r="Q2826">
            <v>-360</v>
          </cell>
          <cell r="R2826" t="str">
            <v>智豪貿易</v>
          </cell>
        </row>
        <row r="2827">
          <cell r="A2827" t="str">
            <v>B1</v>
          </cell>
          <cell r="B2827" t="str">
            <v>CB1</v>
          </cell>
          <cell r="C2827" t="str">
            <v>GS</v>
          </cell>
          <cell r="D2827" t="str">
            <v>R1</v>
          </cell>
          <cell r="E2827" t="str">
            <v>A</v>
          </cell>
          <cell r="F2827" t="str">
            <v>A99092001544</v>
          </cell>
          <cell r="H2827" t="str">
            <v>199909100352</v>
          </cell>
          <cell r="I2827">
            <v>19</v>
          </cell>
          <cell r="J2827" t="str">
            <v>C90024-147GM</v>
          </cell>
          <cell r="K2827" t="str">
            <v>RES METOXD</v>
          </cell>
          <cell r="L2827">
            <v>60000</v>
          </cell>
          <cell r="M2827">
            <v>0.15</v>
          </cell>
          <cell r="N2827">
            <v>9000</v>
          </cell>
          <cell r="O2827">
            <v>0.15</v>
          </cell>
          <cell r="P2827">
            <v>9000</v>
          </cell>
          <cell r="Q2827">
            <v>0</v>
          </cell>
          <cell r="R2827" t="str">
            <v>智豪貿易</v>
          </cell>
        </row>
        <row r="2828">
          <cell r="A2828" t="str">
            <v>B1</v>
          </cell>
          <cell r="B2828" t="str">
            <v>CB1</v>
          </cell>
          <cell r="C2828" t="str">
            <v>GS</v>
          </cell>
          <cell r="D2828" t="str">
            <v>R1</v>
          </cell>
          <cell r="E2828" t="str">
            <v>A</v>
          </cell>
          <cell r="F2828" t="str">
            <v>A99092001545</v>
          </cell>
          <cell r="H2828" t="str">
            <v>199909100111</v>
          </cell>
          <cell r="I2828">
            <v>10</v>
          </cell>
          <cell r="J2828" t="str">
            <v>C90024-147GM</v>
          </cell>
          <cell r="K2828" t="str">
            <v>RES METOXD</v>
          </cell>
          <cell r="L2828">
            <v>40000</v>
          </cell>
          <cell r="M2828">
            <v>0.15</v>
          </cell>
          <cell r="N2828">
            <v>6000</v>
          </cell>
          <cell r="O2828">
            <v>0.15</v>
          </cell>
          <cell r="P2828">
            <v>6000</v>
          </cell>
          <cell r="Q2828">
            <v>0</v>
          </cell>
          <cell r="R2828" t="str">
            <v>智豪貿易</v>
          </cell>
        </row>
        <row r="2829">
          <cell r="A2829" t="str">
            <v>B1</v>
          </cell>
          <cell r="B2829" t="str">
            <v>CB1</v>
          </cell>
          <cell r="C2829" t="str">
            <v>GS</v>
          </cell>
          <cell r="D2829" t="str">
            <v>R1</v>
          </cell>
          <cell r="E2829" t="str">
            <v>A</v>
          </cell>
          <cell r="F2829" t="str">
            <v>A99092001546</v>
          </cell>
          <cell r="H2829" t="str">
            <v>199909100111</v>
          </cell>
          <cell r="I2829">
            <v>6</v>
          </cell>
          <cell r="J2829" t="str">
            <v>C90024-1470M</v>
          </cell>
          <cell r="K2829" t="str">
            <v>RES METOXD</v>
          </cell>
          <cell r="L2829">
            <v>40000</v>
          </cell>
          <cell r="M2829">
            <v>0.15</v>
          </cell>
          <cell r="N2829">
            <v>6000</v>
          </cell>
          <cell r="O2829">
            <v>0.15</v>
          </cell>
          <cell r="P2829">
            <v>6000</v>
          </cell>
          <cell r="Q2829">
            <v>0</v>
          </cell>
          <cell r="R2829" t="str">
            <v>智豪貿易</v>
          </cell>
        </row>
        <row r="2830">
          <cell r="A2830" t="str">
            <v>B1</v>
          </cell>
          <cell r="B2830" t="str">
            <v>CB1</v>
          </cell>
          <cell r="C2830" t="str">
            <v>GS</v>
          </cell>
          <cell r="D2830" t="str">
            <v>R1</v>
          </cell>
          <cell r="E2830" t="str">
            <v>A</v>
          </cell>
          <cell r="F2830" t="str">
            <v>A99092001547</v>
          </cell>
          <cell r="H2830" t="str">
            <v>199909100352</v>
          </cell>
          <cell r="I2830">
            <v>16</v>
          </cell>
          <cell r="J2830" t="str">
            <v>C90024-1221M</v>
          </cell>
          <cell r="K2830" t="str">
            <v>RES METOXD</v>
          </cell>
          <cell r="L2830">
            <v>24000</v>
          </cell>
          <cell r="M2830">
            <v>0.15</v>
          </cell>
          <cell r="N2830">
            <v>3600</v>
          </cell>
          <cell r="O2830">
            <v>0.16</v>
          </cell>
          <cell r="P2830">
            <v>3840</v>
          </cell>
          <cell r="Q2830">
            <v>-240</v>
          </cell>
          <cell r="R2830" t="str">
            <v>智豪貿易</v>
          </cell>
        </row>
        <row r="2831">
          <cell r="A2831" t="str">
            <v>B1</v>
          </cell>
          <cell r="B2831" t="str">
            <v>CB1</v>
          </cell>
          <cell r="C2831" t="str">
            <v>GS</v>
          </cell>
          <cell r="D2831" t="str">
            <v>R1</v>
          </cell>
          <cell r="E2831" t="str">
            <v>A</v>
          </cell>
          <cell r="F2831" t="str">
            <v>A99092001548</v>
          </cell>
          <cell r="H2831" t="str">
            <v>199909100008</v>
          </cell>
          <cell r="I2831">
            <v>11</v>
          </cell>
          <cell r="J2831" t="str">
            <v>C90024-1221M</v>
          </cell>
          <cell r="K2831" t="str">
            <v>RES METOXD</v>
          </cell>
          <cell r="L2831">
            <v>40000</v>
          </cell>
          <cell r="M2831">
            <v>0.15</v>
          </cell>
          <cell r="N2831">
            <v>6000</v>
          </cell>
          <cell r="O2831">
            <v>0.16</v>
          </cell>
          <cell r="P2831">
            <v>6400</v>
          </cell>
          <cell r="Q2831">
            <v>-400</v>
          </cell>
          <cell r="R2831" t="str">
            <v>智豪貿易</v>
          </cell>
        </row>
        <row r="2832">
          <cell r="A2832" t="str">
            <v>B1</v>
          </cell>
          <cell r="B2832" t="str">
            <v>CB1</v>
          </cell>
          <cell r="C2832" t="str">
            <v>GS</v>
          </cell>
          <cell r="D2832" t="str">
            <v>R1</v>
          </cell>
          <cell r="E2832" t="str">
            <v>A</v>
          </cell>
          <cell r="F2832" t="str">
            <v>A99092001549</v>
          </cell>
          <cell r="H2832" t="str">
            <v>199908100804</v>
          </cell>
          <cell r="I2832">
            <v>4</v>
          </cell>
          <cell r="J2832" t="str">
            <v>C90016-392M</v>
          </cell>
          <cell r="K2832" t="str">
            <v>RES CFLM</v>
          </cell>
          <cell r="L2832">
            <v>30000</v>
          </cell>
          <cell r="M2832">
            <v>2.9000000000000001E-2</v>
          </cell>
          <cell r="N2832">
            <v>870</v>
          </cell>
          <cell r="O2832">
            <v>2.9000000000000001E-2</v>
          </cell>
          <cell r="P2832">
            <v>870</v>
          </cell>
          <cell r="Q2832">
            <v>0</v>
          </cell>
          <cell r="R2832" t="str">
            <v>智豪貿易</v>
          </cell>
        </row>
        <row r="2833">
          <cell r="A2833" t="str">
            <v>B1</v>
          </cell>
          <cell r="B2833" t="str">
            <v>CB1</v>
          </cell>
          <cell r="C2833" t="str">
            <v>GS</v>
          </cell>
          <cell r="D2833" t="str">
            <v>R1</v>
          </cell>
          <cell r="E2833" t="str">
            <v>A</v>
          </cell>
          <cell r="F2833" t="str">
            <v>A99092001550</v>
          </cell>
          <cell r="H2833" t="str">
            <v>199908100804</v>
          </cell>
          <cell r="I2833">
            <v>5</v>
          </cell>
          <cell r="J2833" t="str">
            <v>C90016-392M</v>
          </cell>
          <cell r="K2833" t="str">
            <v>RES CFLM</v>
          </cell>
          <cell r="L2833">
            <v>100000</v>
          </cell>
          <cell r="M2833">
            <v>2.9000000000000001E-2</v>
          </cell>
          <cell r="N2833">
            <v>2900</v>
          </cell>
          <cell r="O2833">
            <v>2.9000000000000001E-2</v>
          </cell>
          <cell r="P2833">
            <v>2900</v>
          </cell>
          <cell r="Q2833">
            <v>0</v>
          </cell>
          <cell r="R2833" t="str">
            <v>智豪貿易</v>
          </cell>
        </row>
        <row r="2834">
          <cell r="A2834" t="str">
            <v>B1</v>
          </cell>
          <cell r="B2834" t="str">
            <v>CB1</v>
          </cell>
          <cell r="C2834" t="str">
            <v>GS</v>
          </cell>
          <cell r="D2834" t="str">
            <v>R1</v>
          </cell>
          <cell r="E2834" t="str">
            <v>A</v>
          </cell>
          <cell r="F2834" t="str">
            <v>A99092001551</v>
          </cell>
          <cell r="H2834" t="str">
            <v>199908100752</v>
          </cell>
          <cell r="I2834">
            <v>5</v>
          </cell>
          <cell r="J2834" t="str">
            <v>C90016-152M</v>
          </cell>
          <cell r="K2834" t="str">
            <v>RES CFLM</v>
          </cell>
          <cell r="L2834">
            <v>100000</v>
          </cell>
          <cell r="M2834">
            <v>2.9000000000000001E-2</v>
          </cell>
          <cell r="N2834">
            <v>2900</v>
          </cell>
          <cell r="O2834">
            <v>2.9000000000000001E-2</v>
          </cell>
          <cell r="P2834">
            <v>2900</v>
          </cell>
          <cell r="Q2834">
            <v>0</v>
          </cell>
          <cell r="R2834" t="str">
            <v>智豪貿易</v>
          </cell>
        </row>
        <row r="2835">
          <cell r="A2835" t="str">
            <v>B1</v>
          </cell>
          <cell r="B2835" t="str">
            <v>CB1</v>
          </cell>
          <cell r="C2835" t="str">
            <v>GS</v>
          </cell>
          <cell r="D2835" t="str">
            <v>R1</v>
          </cell>
          <cell r="E2835" t="str">
            <v>A</v>
          </cell>
          <cell r="F2835" t="str">
            <v>A99092001552</v>
          </cell>
          <cell r="H2835" t="str">
            <v>199909100350</v>
          </cell>
          <cell r="I2835">
            <v>1</v>
          </cell>
          <cell r="J2835" t="str">
            <v>C90016-152M</v>
          </cell>
          <cell r="K2835" t="str">
            <v>RES CFLM</v>
          </cell>
          <cell r="L2835">
            <v>60000</v>
          </cell>
          <cell r="M2835">
            <v>2.9000000000000001E-2</v>
          </cell>
          <cell r="N2835">
            <v>1740</v>
          </cell>
          <cell r="O2835">
            <v>2.9000000000000001E-2</v>
          </cell>
          <cell r="P2835">
            <v>1740</v>
          </cell>
          <cell r="Q2835">
            <v>0</v>
          </cell>
          <cell r="R2835" t="str">
            <v>智豪貿易</v>
          </cell>
        </row>
        <row r="2836">
          <cell r="A2836" t="str">
            <v>B1</v>
          </cell>
          <cell r="B2836" t="str">
            <v>CB1</v>
          </cell>
          <cell r="C2836" t="str">
            <v>GS</v>
          </cell>
          <cell r="D2836" t="str">
            <v>R1</v>
          </cell>
          <cell r="E2836" t="str">
            <v>A</v>
          </cell>
          <cell r="F2836" t="str">
            <v>A99092001553</v>
          </cell>
          <cell r="H2836" t="str">
            <v>199908100804</v>
          </cell>
          <cell r="I2836">
            <v>19</v>
          </cell>
          <cell r="J2836" t="str">
            <v>C90016-511M</v>
          </cell>
          <cell r="K2836" t="str">
            <v>RES CFLM</v>
          </cell>
          <cell r="L2836">
            <v>75000</v>
          </cell>
          <cell r="M2836">
            <v>2.9000000000000001E-2</v>
          </cell>
          <cell r="N2836">
            <v>2175</v>
          </cell>
          <cell r="O2836">
            <v>2.9000000000000001E-2</v>
          </cell>
          <cell r="P2836">
            <v>2175</v>
          </cell>
          <cell r="Q2836">
            <v>0</v>
          </cell>
          <cell r="R2836" t="str">
            <v>智豪貿易</v>
          </cell>
        </row>
        <row r="2837">
          <cell r="A2837" t="str">
            <v>B1</v>
          </cell>
          <cell r="B2837" t="str">
            <v>CB1</v>
          </cell>
          <cell r="C2837" t="str">
            <v>GS</v>
          </cell>
          <cell r="D2837" t="str">
            <v>R1</v>
          </cell>
          <cell r="E2837" t="str">
            <v>A</v>
          </cell>
          <cell r="F2837" t="str">
            <v>A99092001554</v>
          </cell>
          <cell r="H2837" t="str">
            <v>199909100350</v>
          </cell>
          <cell r="I2837">
            <v>7</v>
          </cell>
          <cell r="J2837" t="str">
            <v>C90016-432M</v>
          </cell>
          <cell r="K2837" t="str">
            <v>RES CFLM</v>
          </cell>
          <cell r="L2837">
            <v>25000</v>
          </cell>
          <cell r="M2837">
            <v>2.9000000000000001E-2</v>
          </cell>
          <cell r="N2837">
            <v>725</v>
          </cell>
          <cell r="O2837">
            <v>2.9000000000000001E-2</v>
          </cell>
          <cell r="P2837">
            <v>725</v>
          </cell>
          <cell r="Q2837">
            <v>0</v>
          </cell>
          <cell r="R2837" t="str">
            <v>智豪貿易</v>
          </cell>
        </row>
        <row r="2838">
          <cell r="A2838" t="str">
            <v>B1</v>
          </cell>
          <cell r="B2838" t="str">
            <v>CB1</v>
          </cell>
          <cell r="C2838" t="str">
            <v>GS</v>
          </cell>
          <cell r="D2838" t="str">
            <v>R1</v>
          </cell>
          <cell r="E2838" t="str">
            <v>A</v>
          </cell>
          <cell r="F2838" t="str">
            <v>A99092001555</v>
          </cell>
          <cell r="H2838" t="str">
            <v>199909100350</v>
          </cell>
          <cell r="I2838">
            <v>2</v>
          </cell>
          <cell r="J2838" t="str">
            <v>C90016-272M</v>
          </cell>
          <cell r="K2838" t="str">
            <v>RES CFLM</v>
          </cell>
          <cell r="L2838">
            <v>80000</v>
          </cell>
          <cell r="M2838">
            <v>2.9000000000000001E-2</v>
          </cell>
          <cell r="N2838">
            <v>2320</v>
          </cell>
          <cell r="O2838">
            <v>2.9000000000000001E-2</v>
          </cell>
          <cell r="P2838">
            <v>2320</v>
          </cell>
          <cell r="Q2838">
            <v>0</v>
          </cell>
          <cell r="R2838" t="str">
            <v>智豪貿易</v>
          </cell>
        </row>
        <row r="2839">
          <cell r="A2839" t="str">
            <v>B1</v>
          </cell>
          <cell r="B2839" t="str">
            <v>CB1</v>
          </cell>
          <cell r="C2839" t="str">
            <v>GS</v>
          </cell>
          <cell r="D2839" t="str">
            <v>R1</v>
          </cell>
          <cell r="E2839" t="str">
            <v>A</v>
          </cell>
          <cell r="F2839" t="str">
            <v>A99092001556</v>
          </cell>
          <cell r="H2839" t="str">
            <v>199908100803</v>
          </cell>
          <cell r="I2839">
            <v>4</v>
          </cell>
          <cell r="J2839" t="str">
            <v>C90016-102M</v>
          </cell>
          <cell r="K2839" t="str">
            <v>RES CFLM</v>
          </cell>
          <cell r="L2839">
            <v>70000</v>
          </cell>
          <cell r="M2839">
            <v>2.9000000000000001E-2</v>
          </cell>
          <cell r="N2839">
            <v>2030</v>
          </cell>
          <cell r="O2839">
            <v>3.5000000000000003E-2</v>
          </cell>
          <cell r="P2839">
            <v>2450</v>
          </cell>
          <cell r="Q2839">
            <v>-420</v>
          </cell>
          <cell r="R2839" t="str">
            <v>智豪貿易</v>
          </cell>
        </row>
        <row r="2840">
          <cell r="A2840" t="str">
            <v>B1</v>
          </cell>
          <cell r="B2840" t="str">
            <v>CB1</v>
          </cell>
          <cell r="C2840" t="str">
            <v>GS</v>
          </cell>
          <cell r="D2840" t="str">
            <v>R1</v>
          </cell>
          <cell r="E2840" t="str">
            <v>A</v>
          </cell>
          <cell r="F2840" t="str">
            <v>A99092001557</v>
          </cell>
          <cell r="H2840" t="str">
            <v>199909100352</v>
          </cell>
          <cell r="I2840">
            <v>21</v>
          </cell>
          <cell r="J2840" t="str">
            <v>C90049-152M</v>
          </cell>
          <cell r="K2840" t="str">
            <v>RES CFLM</v>
          </cell>
          <cell r="L2840">
            <v>60000</v>
          </cell>
          <cell r="M2840">
            <v>0.03</v>
          </cell>
          <cell r="N2840">
            <v>1800</v>
          </cell>
          <cell r="O2840">
            <v>0.03</v>
          </cell>
          <cell r="P2840">
            <v>1800</v>
          </cell>
          <cell r="Q2840">
            <v>0</v>
          </cell>
          <cell r="R2840" t="str">
            <v>智豪貿易</v>
          </cell>
        </row>
        <row r="2841">
          <cell r="A2841" t="str">
            <v>B1</v>
          </cell>
          <cell r="B2841" t="str">
            <v>CB1</v>
          </cell>
          <cell r="C2841" t="str">
            <v>GS</v>
          </cell>
          <cell r="D2841" t="str">
            <v>R1</v>
          </cell>
          <cell r="E2841" t="str">
            <v>A</v>
          </cell>
          <cell r="F2841" t="str">
            <v>A99092001558</v>
          </cell>
          <cell r="H2841" t="str">
            <v>199909100365</v>
          </cell>
          <cell r="I2841">
            <v>1</v>
          </cell>
          <cell r="J2841" t="str">
            <v>C90049-300M</v>
          </cell>
          <cell r="K2841" t="str">
            <v>RES CFLM</v>
          </cell>
          <cell r="L2841">
            <v>40000</v>
          </cell>
          <cell r="M2841">
            <v>0.03</v>
          </cell>
          <cell r="N2841">
            <v>1200</v>
          </cell>
          <cell r="O2841">
            <v>0.03</v>
          </cell>
          <cell r="P2841">
            <v>1200</v>
          </cell>
          <cell r="Q2841">
            <v>0</v>
          </cell>
          <cell r="R2841" t="str">
            <v>智豪貿易</v>
          </cell>
        </row>
        <row r="2842">
          <cell r="A2842" t="str">
            <v>B1</v>
          </cell>
          <cell r="B2842" t="str">
            <v>CB1</v>
          </cell>
          <cell r="C2842" t="str">
            <v>GS</v>
          </cell>
          <cell r="D2842" t="str">
            <v>R1</v>
          </cell>
          <cell r="E2842" t="str">
            <v>A</v>
          </cell>
          <cell r="F2842" t="str">
            <v>A99092001559</v>
          </cell>
          <cell r="H2842" t="str">
            <v>199909100365</v>
          </cell>
          <cell r="I2842">
            <v>1</v>
          </cell>
          <cell r="J2842" t="str">
            <v>C90049-300M</v>
          </cell>
          <cell r="K2842" t="str">
            <v>RES CFLM</v>
          </cell>
          <cell r="L2842">
            <v>100000</v>
          </cell>
          <cell r="M2842">
            <v>0.03</v>
          </cell>
          <cell r="N2842">
            <v>3000</v>
          </cell>
          <cell r="O2842">
            <v>0.03</v>
          </cell>
          <cell r="P2842">
            <v>3000</v>
          </cell>
          <cell r="Q2842">
            <v>0</v>
          </cell>
          <cell r="R2842" t="str">
            <v>智豪貿易</v>
          </cell>
        </row>
        <row r="2843">
          <cell r="A2843" t="str">
            <v>B1</v>
          </cell>
          <cell r="B2843" t="str">
            <v>CB1</v>
          </cell>
          <cell r="C2843" t="str">
            <v>GS</v>
          </cell>
          <cell r="D2843" t="str">
            <v>R1</v>
          </cell>
          <cell r="E2843" t="str">
            <v>A</v>
          </cell>
          <cell r="F2843" t="str">
            <v>A99092001560</v>
          </cell>
          <cell r="H2843" t="str">
            <v>199909100010</v>
          </cell>
          <cell r="I2843">
            <v>8</v>
          </cell>
          <cell r="J2843" t="str">
            <v>C90049-300M</v>
          </cell>
          <cell r="K2843" t="str">
            <v>RES CFLM</v>
          </cell>
          <cell r="L2843">
            <v>10000</v>
          </cell>
          <cell r="M2843">
            <v>0.03</v>
          </cell>
          <cell r="N2843">
            <v>300</v>
          </cell>
          <cell r="O2843">
            <v>0.03</v>
          </cell>
          <cell r="P2843">
            <v>300</v>
          </cell>
          <cell r="Q2843">
            <v>0</v>
          </cell>
          <cell r="R2843" t="str">
            <v>智豪貿易</v>
          </cell>
        </row>
        <row r="2844">
          <cell r="A2844" t="str">
            <v>B1</v>
          </cell>
          <cell r="B2844" t="str">
            <v>CB1</v>
          </cell>
          <cell r="C2844" t="str">
            <v>GS</v>
          </cell>
          <cell r="D2844" t="str">
            <v>R1</v>
          </cell>
          <cell r="E2844" t="str">
            <v>A</v>
          </cell>
          <cell r="F2844" t="str">
            <v>A99092001561</v>
          </cell>
          <cell r="H2844" t="str">
            <v>199909100352</v>
          </cell>
          <cell r="I2844">
            <v>23</v>
          </cell>
          <cell r="J2844" t="str">
            <v>C90049-272M</v>
          </cell>
          <cell r="K2844" t="str">
            <v>RES CFLM</v>
          </cell>
          <cell r="L2844">
            <v>70000</v>
          </cell>
          <cell r="M2844">
            <v>0.03</v>
          </cell>
          <cell r="N2844">
            <v>2100</v>
          </cell>
          <cell r="O2844">
            <v>0.03</v>
          </cell>
          <cell r="P2844">
            <v>2100</v>
          </cell>
          <cell r="Q2844">
            <v>0</v>
          </cell>
          <cell r="R2844" t="str">
            <v>智豪貿易</v>
          </cell>
        </row>
        <row r="2845">
          <cell r="A2845" t="str">
            <v>B1</v>
          </cell>
          <cell r="B2845" t="str">
            <v>CB1</v>
          </cell>
          <cell r="C2845" t="str">
            <v>GS</v>
          </cell>
          <cell r="D2845" t="str">
            <v>R1</v>
          </cell>
          <cell r="E2845" t="str">
            <v>A</v>
          </cell>
          <cell r="F2845" t="str">
            <v>A99092001562</v>
          </cell>
          <cell r="H2845" t="str">
            <v>199909100352</v>
          </cell>
          <cell r="I2845">
            <v>10</v>
          </cell>
          <cell r="J2845" t="str">
            <v>C90023-1501M</v>
          </cell>
          <cell r="K2845" t="str">
            <v>RES MFLM</v>
          </cell>
          <cell r="L2845">
            <v>30000</v>
          </cell>
          <cell r="M2845">
            <v>7.1999999999999995E-2</v>
          </cell>
          <cell r="N2845">
            <v>2160</v>
          </cell>
          <cell r="O2845">
            <v>7.1999999999999995E-2</v>
          </cell>
          <cell r="P2845">
            <v>2160</v>
          </cell>
          <cell r="Q2845">
            <v>0</v>
          </cell>
          <cell r="R2845" t="str">
            <v>智豪貿易</v>
          </cell>
        </row>
        <row r="2846">
          <cell r="A2846" t="str">
            <v>B1</v>
          </cell>
          <cell r="B2846" t="str">
            <v>CB1</v>
          </cell>
          <cell r="C2846" t="str">
            <v>GS</v>
          </cell>
          <cell r="D2846" t="str">
            <v>R1</v>
          </cell>
          <cell r="E2846" t="str">
            <v>A</v>
          </cell>
          <cell r="F2846" t="str">
            <v>A99092001563</v>
          </cell>
          <cell r="H2846" t="str">
            <v>199908100804</v>
          </cell>
          <cell r="I2846">
            <v>78</v>
          </cell>
          <cell r="J2846" t="str">
            <v>C90023-1501M</v>
          </cell>
          <cell r="K2846" t="str">
            <v>RES MFLM</v>
          </cell>
          <cell r="L2846">
            <v>70000</v>
          </cell>
          <cell r="M2846">
            <v>7.1999999999999995E-2</v>
          </cell>
          <cell r="N2846">
            <v>5040</v>
          </cell>
          <cell r="O2846">
            <v>7.1999999999999995E-2</v>
          </cell>
          <cell r="P2846">
            <v>5040</v>
          </cell>
          <cell r="Q2846">
            <v>0</v>
          </cell>
          <cell r="R2846" t="str">
            <v>智豪貿易</v>
          </cell>
        </row>
        <row r="2847">
          <cell r="A2847" t="str">
            <v>B1</v>
          </cell>
          <cell r="B2847" t="str">
            <v>CB1</v>
          </cell>
          <cell r="C2847" t="str">
            <v>GS</v>
          </cell>
          <cell r="D2847" t="str">
            <v>R1</v>
          </cell>
          <cell r="E2847" t="str">
            <v>A</v>
          </cell>
          <cell r="F2847" t="str">
            <v>A99092001564</v>
          </cell>
          <cell r="H2847" t="str">
            <v>199908100698</v>
          </cell>
          <cell r="I2847">
            <v>17</v>
          </cell>
          <cell r="J2847" t="str">
            <v>C90023-9531M</v>
          </cell>
          <cell r="K2847" t="str">
            <v>RES MFLM</v>
          </cell>
          <cell r="L2847">
            <v>70000</v>
          </cell>
          <cell r="M2847">
            <v>7.1999999999999995E-2</v>
          </cell>
          <cell r="N2847">
            <v>5040</v>
          </cell>
          <cell r="O2847">
            <v>7.1999999999999995E-2</v>
          </cell>
          <cell r="P2847">
            <v>5040</v>
          </cell>
          <cell r="Q2847">
            <v>0</v>
          </cell>
          <cell r="R2847" t="str">
            <v>智豪貿易</v>
          </cell>
        </row>
        <row r="2848">
          <cell r="A2848" t="str">
            <v>B1</v>
          </cell>
          <cell r="B2848" t="str">
            <v>CB1</v>
          </cell>
          <cell r="C2848" t="str">
            <v>GS</v>
          </cell>
          <cell r="D2848" t="str">
            <v>R1</v>
          </cell>
          <cell r="E2848" t="str">
            <v>A</v>
          </cell>
          <cell r="F2848" t="str">
            <v>A99092001565</v>
          </cell>
          <cell r="H2848" t="str">
            <v>199909100352</v>
          </cell>
          <cell r="I2848">
            <v>15</v>
          </cell>
          <cell r="J2848" t="str">
            <v>C90023-4121M</v>
          </cell>
          <cell r="K2848" t="str">
            <v>RES MFLM</v>
          </cell>
          <cell r="L2848">
            <v>100000</v>
          </cell>
          <cell r="M2848">
            <v>7.1999999999999995E-2</v>
          </cell>
          <cell r="N2848">
            <v>7200</v>
          </cell>
          <cell r="O2848">
            <v>7.1999999999999995E-2</v>
          </cell>
          <cell r="P2848">
            <v>7200</v>
          </cell>
          <cell r="Q2848">
            <v>0</v>
          </cell>
          <cell r="R2848" t="str">
            <v>智豪貿易</v>
          </cell>
        </row>
        <row r="2849">
          <cell r="A2849" t="str">
            <v>B1</v>
          </cell>
          <cell r="B2849" t="str">
            <v>CB1</v>
          </cell>
          <cell r="C2849" t="str">
            <v>GS</v>
          </cell>
          <cell r="D2849" t="str">
            <v>R1</v>
          </cell>
          <cell r="E2849" t="str">
            <v>A</v>
          </cell>
          <cell r="F2849" t="str">
            <v>A99092001566</v>
          </cell>
          <cell r="H2849" t="str">
            <v>199909100181</v>
          </cell>
          <cell r="I2849">
            <v>4</v>
          </cell>
          <cell r="J2849" t="str">
            <v>C90023-1002M</v>
          </cell>
          <cell r="K2849" t="str">
            <v>RES MFLM</v>
          </cell>
          <cell r="L2849">
            <v>65000</v>
          </cell>
          <cell r="M2849">
            <v>7.1999999999999995E-2</v>
          </cell>
          <cell r="N2849">
            <v>4680</v>
          </cell>
          <cell r="O2849">
            <v>7.1999999999999995E-2</v>
          </cell>
          <cell r="P2849">
            <v>4680</v>
          </cell>
          <cell r="Q2849">
            <v>0</v>
          </cell>
          <cell r="R2849" t="str">
            <v>智豪貿易</v>
          </cell>
        </row>
        <row r="2850">
          <cell r="A2850" t="str">
            <v>B1</v>
          </cell>
          <cell r="B2850" t="str">
            <v>CB1</v>
          </cell>
          <cell r="C2850" t="str">
            <v>GS</v>
          </cell>
          <cell r="D2850" t="str">
            <v>R1</v>
          </cell>
          <cell r="E2850" t="str">
            <v>A</v>
          </cell>
          <cell r="F2850" t="str">
            <v>A99092001567</v>
          </cell>
          <cell r="H2850" t="str">
            <v>199909100181</v>
          </cell>
          <cell r="I2850">
            <v>4</v>
          </cell>
          <cell r="J2850" t="str">
            <v>C90023-1002M</v>
          </cell>
          <cell r="K2850" t="str">
            <v>RES MFLM</v>
          </cell>
          <cell r="L2850">
            <v>100000</v>
          </cell>
          <cell r="M2850">
            <v>7.1999999999999995E-2</v>
          </cell>
          <cell r="N2850">
            <v>7200</v>
          </cell>
          <cell r="O2850">
            <v>7.1999999999999995E-2</v>
          </cell>
          <cell r="P2850">
            <v>7200</v>
          </cell>
          <cell r="Q2850">
            <v>0</v>
          </cell>
          <cell r="R2850" t="str">
            <v>智豪貿易</v>
          </cell>
        </row>
        <row r="2851">
          <cell r="A2851" t="str">
            <v>B1</v>
          </cell>
          <cell r="B2851" t="str">
            <v>CB1</v>
          </cell>
          <cell r="C2851" t="str">
            <v>GS</v>
          </cell>
          <cell r="D2851" t="str">
            <v>R1</v>
          </cell>
          <cell r="E2851" t="str">
            <v>A</v>
          </cell>
          <cell r="F2851" t="str">
            <v>A99092001568</v>
          </cell>
          <cell r="H2851" t="str">
            <v>199909100350</v>
          </cell>
          <cell r="I2851">
            <v>8</v>
          </cell>
          <cell r="J2851" t="str">
            <v>C90016-432M</v>
          </cell>
          <cell r="K2851" t="str">
            <v>RES CFLM</v>
          </cell>
          <cell r="L2851">
            <v>35000</v>
          </cell>
          <cell r="M2851">
            <v>2.9000000000000001E-2</v>
          </cell>
          <cell r="N2851">
            <v>1015</v>
          </cell>
          <cell r="O2851">
            <v>2.9000000000000001E-2</v>
          </cell>
          <cell r="P2851">
            <v>1015</v>
          </cell>
          <cell r="Q2851">
            <v>0</v>
          </cell>
          <cell r="R2851" t="str">
            <v>智豪貿易</v>
          </cell>
        </row>
        <row r="2852">
          <cell r="A2852" t="str">
            <v>B1</v>
          </cell>
          <cell r="B2852" t="str">
            <v>CB1</v>
          </cell>
          <cell r="C2852" t="str">
            <v>GS</v>
          </cell>
          <cell r="D2852" t="str">
            <v>R1</v>
          </cell>
          <cell r="E2852" t="str">
            <v>A</v>
          </cell>
          <cell r="F2852" t="str">
            <v>A99092001569</v>
          </cell>
          <cell r="H2852" t="str">
            <v>199908100804</v>
          </cell>
          <cell r="I2852">
            <v>5</v>
          </cell>
          <cell r="J2852" t="str">
            <v>C90016-392M</v>
          </cell>
          <cell r="K2852" t="str">
            <v>RES CFLM</v>
          </cell>
          <cell r="L2852">
            <v>50000</v>
          </cell>
          <cell r="M2852">
            <v>2.9000000000000001E-2</v>
          </cell>
          <cell r="N2852">
            <v>1450</v>
          </cell>
          <cell r="O2852">
            <v>2.9000000000000001E-2</v>
          </cell>
          <cell r="P2852">
            <v>1450</v>
          </cell>
          <cell r="Q2852">
            <v>0</v>
          </cell>
          <cell r="R2852" t="str">
            <v>智豪貿易</v>
          </cell>
        </row>
        <row r="2853">
          <cell r="A2853" t="str">
            <v>B1</v>
          </cell>
          <cell r="B2853" t="str">
            <v>CB1</v>
          </cell>
          <cell r="C2853" t="str">
            <v>GS</v>
          </cell>
          <cell r="D2853" t="str">
            <v>R1</v>
          </cell>
          <cell r="E2853" t="str">
            <v>A</v>
          </cell>
          <cell r="F2853" t="str">
            <v>A99092001570</v>
          </cell>
          <cell r="H2853" t="str">
            <v>199908100804</v>
          </cell>
          <cell r="I2853">
            <v>9</v>
          </cell>
          <cell r="J2853" t="str">
            <v>C90016-432M</v>
          </cell>
          <cell r="K2853" t="str">
            <v>RES CFLM</v>
          </cell>
          <cell r="L2853">
            <v>25000</v>
          </cell>
          <cell r="M2853">
            <v>2.9000000000000001E-2</v>
          </cell>
          <cell r="N2853">
            <v>725</v>
          </cell>
          <cell r="O2853">
            <v>2.9000000000000001E-2</v>
          </cell>
          <cell r="P2853">
            <v>725</v>
          </cell>
          <cell r="Q2853">
            <v>0</v>
          </cell>
          <cell r="R2853" t="str">
            <v>智豪貿易</v>
          </cell>
        </row>
        <row r="2854">
          <cell r="A2854" t="str">
            <v>B1</v>
          </cell>
          <cell r="B2854" t="str">
            <v>CB1</v>
          </cell>
          <cell r="C2854" t="str">
            <v>GS</v>
          </cell>
          <cell r="D2854" t="str">
            <v>R1</v>
          </cell>
          <cell r="E2854" t="str">
            <v>A</v>
          </cell>
          <cell r="F2854" t="str">
            <v>A99092001579</v>
          </cell>
          <cell r="H2854" t="str">
            <v>199907100351</v>
          </cell>
          <cell r="I2854">
            <v>1</v>
          </cell>
          <cell r="J2854" t="str">
            <v>C90609-9892I</v>
          </cell>
          <cell r="K2854" t="str">
            <v>TERM CRIMP</v>
          </cell>
          <cell r="L2854">
            <v>585000</v>
          </cell>
          <cell r="M2854">
            <v>0.19700000000000001</v>
          </cell>
          <cell r="N2854">
            <v>115245</v>
          </cell>
          <cell r="O2854">
            <v>0.19700000000000001</v>
          </cell>
          <cell r="P2854">
            <v>115245</v>
          </cell>
          <cell r="Q2854">
            <v>0</v>
          </cell>
          <cell r="R2854" t="str">
            <v>一進</v>
          </cell>
        </row>
        <row r="2855">
          <cell r="A2855" t="str">
            <v>B1</v>
          </cell>
          <cell r="B2855" t="str">
            <v>CB1</v>
          </cell>
          <cell r="C2855" t="str">
            <v>GS</v>
          </cell>
          <cell r="D2855" t="str">
            <v>R1</v>
          </cell>
          <cell r="E2855" t="str">
            <v>A</v>
          </cell>
          <cell r="F2855" t="str">
            <v>A99092001580</v>
          </cell>
          <cell r="H2855" t="str">
            <v>199907100786</v>
          </cell>
          <cell r="I2855">
            <v>13</v>
          </cell>
          <cell r="J2855" t="str">
            <v>CM060C-062T</v>
          </cell>
          <cell r="K2855" t="str">
            <v>S-TAP C</v>
          </cell>
          <cell r="L2855">
            <v>26000</v>
          </cell>
          <cell r="M2855">
            <v>3.7999999999999999E-2</v>
          </cell>
          <cell r="N2855">
            <v>988</v>
          </cell>
          <cell r="O2855">
            <v>3.7999999999999999E-2</v>
          </cell>
          <cell r="P2855">
            <v>988</v>
          </cell>
          <cell r="Q2855">
            <v>0</v>
          </cell>
          <cell r="R2855" t="str">
            <v>長城螺絲</v>
          </cell>
        </row>
        <row r="2856">
          <cell r="A2856" t="str">
            <v>B1</v>
          </cell>
          <cell r="B2856" t="str">
            <v>CB1</v>
          </cell>
          <cell r="C2856" t="str">
            <v>GS</v>
          </cell>
          <cell r="D2856" t="str">
            <v>R1</v>
          </cell>
          <cell r="E2856" t="str">
            <v>A</v>
          </cell>
          <cell r="F2856" t="str">
            <v>A99092001581</v>
          </cell>
          <cell r="H2856" t="str">
            <v>199908100545</v>
          </cell>
          <cell r="I2856">
            <v>11</v>
          </cell>
          <cell r="J2856" t="str">
            <v>C90894-9967I</v>
          </cell>
          <cell r="K2856" t="str">
            <v>WASHER PW</v>
          </cell>
          <cell r="L2856">
            <v>96000</v>
          </cell>
          <cell r="M2856">
            <v>5.8999999999999997E-2</v>
          </cell>
          <cell r="N2856">
            <v>5664</v>
          </cell>
          <cell r="O2856">
            <v>5.8999999999999997E-2</v>
          </cell>
          <cell r="P2856">
            <v>5664</v>
          </cell>
          <cell r="Q2856">
            <v>0</v>
          </cell>
          <cell r="R2856" t="str">
            <v>長城螺絲</v>
          </cell>
        </row>
        <row r="2857">
          <cell r="A2857" t="str">
            <v>B1</v>
          </cell>
          <cell r="B2857" t="str">
            <v>CB1</v>
          </cell>
          <cell r="C2857" t="str">
            <v>GS</v>
          </cell>
          <cell r="D2857" t="str">
            <v>R1</v>
          </cell>
          <cell r="E2857" t="str">
            <v>A</v>
          </cell>
          <cell r="F2857" t="str">
            <v>A99092001582</v>
          </cell>
          <cell r="H2857" t="str">
            <v>KFN96403</v>
          </cell>
          <cell r="I2857">
            <v>4</v>
          </cell>
          <cell r="J2857" t="str">
            <v>CM0610-072T</v>
          </cell>
          <cell r="K2857" t="str">
            <v>SCREW</v>
          </cell>
          <cell r="L2857">
            <v>32000</v>
          </cell>
          <cell r="M2857">
            <v>3.3000000000000002E-2</v>
          </cell>
          <cell r="N2857">
            <v>1056</v>
          </cell>
          <cell r="O2857">
            <v>3.3000000000000002E-2</v>
          </cell>
          <cell r="P2857">
            <v>1056</v>
          </cell>
          <cell r="Q2857">
            <v>0</v>
          </cell>
          <cell r="R2857" t="str">
            <v>長城螺絲</v>
          </cell>
        </row>
        <row r="2858">
          <cell r="A2858" t="str">
            <v>B1</v>
          </cell>
          <cell r="B2858" t="str">
            <v>CB1</v>
          </cell>
          <cell r="C2858" t="str">
            <v>GS</v>
          </cell>
          <cell r="D2858" t="str">
            <v>R1</v>
          </cell>
          <cell r="E2858" t="str">
            <v>A</v>
          </cell>
          <cell r="F2858" t="str">
            <v>A99092001583</v>
          </cell>
          <cell r="H2858" t="str">
            <v>199908100545</v>
          </cell>
          <cell r="I2858">
            <v>14</v>
          </cell>
          <cell r="J2858" t="str">
            <v>CM0610-072T</v>
          </cell>
          <cell r="K2858" t="str">
            <v>SCREW</v>
          </cell>
          <cell r="L2858">
            <v>24000</v>
          </cell>
          <cell r="M2858">
            <v>3.3000000000000002E-2</v>
          </cell>
          <cell r="N2858">
            <v>792</v>
          </cell>
          <cell r="O2858">
            <v>3.3000000000000002E-2</v>
          </cell>
          <cell r="P2858">
            <v>792</v>
          </cell>
          <cell r="Q2858">
            <v>0</v>
          </cell>
          <cell r="R2858" t="str">
            <v>長城螺絲</v>
          </cell>
        </row>
        <row r="2859">
          <cell r="A2859" t="str">
            <v>B1</v>
          </cell>
          <cell r="B2859" t="str">
            <v>CB1</v>
          </cell>
          <cell r="C2859" t="str">
            <v>GS</v>
          </cell>
          <cell r="D2859" t="str">
            <v>R1</v>
          </cell>
          <cell r="E2859" t="str">
            <v>A</v>
          </cell>
          <cell r="F2859" t="str">
            <v>A99092001584</v>
          </cell>
          <cell r="H2859" t="str">
            <v>199907100786</v>
          </cell>
          <cell r="I2859">
            <v>18</v>
          </cell>
          <cell r="J2859" t="str">
            <v>CM0610-082F-W1</v>
          </cell>
          <cell r="K2859" t="str">
            <v>SCREW</v>
          </cell>
          <cell r="L2859">
            <v>64000</v>
          </cell>
          <cell r="M2859">
            <v>0.09</v>
          </cell>
          <cell r="N2859">
            <v>5760</v>
          </cell>
          <cell r="O2859">
            <v>0.09</v>
          </cell>
          <cell r="P2859">
            <v>5760</v>
          </cell>
          <cell r="Q2859">
            <v>0</v>
          </cell>
          <cell r="R2859" t="str">
            <v>長城螺絲</v>
          </cell>
        </row>
        <row r="2860">
          <cell r="A2860" t="str">
            <v>B1</v>
          </cell>
          <cell r="B2860" t="str">
            <v>CB1</v>
          </cell>
          <cell r="C2860" t="str">
            <v>GS</v>
          </cell>
          <cell r="D2860" t="str">
            <v>R1</v>
          </cell>
          <cell r="E2860" t="str">
            <v>A</v>
          </cell>
          <cell r="F2860" t="str">
            <v>A99092001585</v>
          </cell>
          <cell r="H2860" t="str">
            <v>199908100008</v>
          </cell>
          <cell r="I2860">
            <v>6</v>
          </cell>
          <cell r="J2860" t="str">
            <v>C90600-9654I</v>
          </cell>
          <cell r="K2860" t="str">
            <v>HEADER</v>
          </cell>
          <cell r="L2860">
            <v>9000</v>
          </cell>
          <cell r="M2860">
            <v>1.1000000000000001</v>
          </cell>
          <cell r="N2860">
            <v>9900</v>
          </cell>
          <cell r="O2860">
            <v>0.99</v>
          </cell>
          <cell r="P2860">
            <v>8910</v>
          </cell>
          <cell r="Q2860">
            <v>990</v>
          </cell>
          <cell r="R2860" t="str">
            <v>龍竹</v>
          </cell>
        </row>
        <row r="2861">
          <cell r="A2861" t="str">
            <v>B1</v>
          </cell>
          <cell r="B2861" t="str">
            <v>CB1</v>
          </cell>
          <cell r="C2861" t="str">
            <v>GS</v>
          </cell>
          <cell r="D2861" t="str">
            <v>R1</v>
          </cell>
          <cell r="E2861" t="str">
            <v>A</v>
          </cell>
          <cell r="F2861" t="str">
            <v>A99092001586</v>
          </cell>
          <cell r="H2861" t="str">
            <v>199908100006</v>
          </cell>
          <cell r="I2861">
            <v>2</v>
          </cell>
          <cell r="J2861" t="str">
            <v>C90600-9494I</v>
          </cell>
          <cell r="K2861" t="str">
            <v>HEADER</v>
          </cell>
          <cell r="L2861">
            <v>8000</v>
          </cell>
          <cell r="M2861">
            <v>3.62</v>
          </cell>
          <cell r="N2861">
            <v>28960</v>
          </cell>
          <cell r="O2861">
            <v>3.62</v>
          </cell>
          <cell r="P2861">
            <v>28960</v>
          </cell>
          <cell r="Q2861">
            <v>0</v>
          </cell>
          <cell r="R2861" t="str">
            <v>龍竹</v>
          </cell>
        </row>
        <row r="2862">
          <cell r="A2862" t="str">
            <v>B1</v>
          </cell>
          <cell r="B2862" t="str">
            <v>CB1</v>
          </cell>
          <cell r="C2862" t="str">
            <v>GS</v>
          </cell>
          <cell r="D2862" t="str">
            <v>R1</v>
          </cell>
          <cell r="E2862" t="str">
            <v>A</v>
          </cell>
          <cell r="F2862" t="str">
            <v>A99092001587</v>
          </cell>
          <cell r="H2862" t="str">
            <v>199907100742</v>
          </cell>
          <cell r="I2862">
            <v>2</v>
          </cell>
          <cell r="J2862" t="str">
            <v>C90600-9493I</v>
          </cell>
          <cell r="K2862" t="str">
            <v>HEADER</v>
          </cell>
          <cell r="L2862">
            <v>6000</v>
          </cell>
          <cell r="M2862">
            <v>2.4</v>
          </cell>
          <cell r="N2862">
            <v>14400</v>
          </cell>
          <cell r="O2862">
            <v>2.4</v>
          </cell>
          <cell r="P2862">
            <v>14400</v>
          </cell>
          <cell r="Q2862">
            <v>0</v>
          </cell>
          <cell r="R2862" t="str">
            <v>龍竹</v>
          </cell>
        </row>
        <row r="2863">
          <cell r="A2863" t="str">
            <v>B1</v>
          </cell>
          <cell r="B2863" t="str">
            <v>CB1</v>
          </cell>
          <cell r="C2863" t="str">
            <v>GS</v>
          </cell>
          <cell r="D2863" t="str">
            <v>R1</v>
          </cell>
          <cell r="E2863" t="str">
            <v>A</v>
          </cell>
          <cell r="F2863" t="str">
            <v>A99092001588</v>
          </cell>
          <cell r="H2863" t="str">
            <v>KJN96116</v>
          </cell>
          <cell r="I2863">
            <v>1</v>
          </cell>
          <cell r="J2863" t="str">
            <v>C90600-9474I</v>
          </cell>
          <cell r="K2863" t="str">
            <v>HEADER</v>
          </cell>
          <cell r="L2863">
            <v>5000</v>
          </cell>
          <cell r="M2863">
            <v>0.52</v>
          </cell>
          <cell r="N2863">
            <v>2600</v>
          </cell>
          <cell r="O2863">
            <v>0.52</v>
          </cell>
          <cell r="P2863">
            <v>2600</v>
          </cell>
          <cell r="Q2863">
            <v>0</v>
          </cell>
          <cell r="R2863" t="str">
            <v>龍竹</v>
          </cell>
        </row>
        <row r="2864">
          <cell r="A2864" t="str">
            <v>B1</v>
          </cell>
          <cell r="B2864" t="str">
            <v>CB1</v>
          </cell>
          <cell r="C2864" t="str">
            <v>GS</v>
          </cell>
          <cell r="D2864" t="str">
            <v>R1</v>
          </cell>
          <cell r="E2864" t="str">
            <v>A</v>
          </cell>
          <cell r="F2864" t="str">
            <v>A99092001590</v>
          </cell>
          <cell r="H2864" t="str">
            <v>KPN96154</v>
          </cell>
          <cell r="I2864">
            <v>1</v>
          </cell>
          <cell r="J2864" t="str">
            <v>C90486-9925I</v>
          </cell>
          <cell r="K2864" t="str">
            <v>BOBBIN EE2</v>
          </cell>
          <cell r="L2864">
            <v>3000</v>
          </cell>
          <cell r="M2864">
            <v>0.7</v>
          </cell>
          <cell r="N2864">
            <v>2100</v>
          </cell>
          <cell r="O2864">
            <v>0.7</v>
          </cell>
          <cell r="P2864">
            <v>2100</v>
          </cell>
          <cell r="Q2864">
            <v>0</v>
          </cell>
          <cell r="R2864" t="str">
            <v>麗晶</v>
          </cell>
        </row>
        <row r="2865">
          <cell r="A2865" t="str">
            <v>B1</v>
          </cell>
          <cell r="B2865" t="str">
            <v>CB1</v>
          </cell>
          <cell r="C2865" t="str">
            <v>GS</v>
          </cell>
          <cell r="D2865" t="str">
            <v>R1</v>
          </cell>
          <cell r="E2865" t="str">
            <v>A</v>
          </cell>
          <cell r="F2865" t="str">
            <v>A99092001594</v>
          </cell>
          <cell r="H2865" t="str">
            <v>KKN96166</v>
          </cell>
          <cell r="I2865">
            <v>1</v>
          </cell>
          <cell r="J2865" t="str">
            <v>C90075-9925I</v>
          </cell>
          <cell r="K2865" t="str">
            <v>THERMISTOR</v>
          </cell>
          <cell r="L2865">
            <v>3000</v>
          </cell>
          <cell r="M2865">
            <v>2.4407999999999999</v>
          </cell>
          <cell r="N2865">
            <v>7322</v>
          </cell>
          <cell r="O2865">
            <v>2.2999999999999998</v>
          </cell>
          <cell r="P2865">
            <v>6900</v>
          </cell>
          <cell r="Q2865">
            <v>422</v>
          </cell>
          <cell r="R2865" t="str">
            <v>威展</v>
          </cell>
        </row>
        <row r="2866">
          <cell r="A2866" t="str">
            <v>B1</v>
          </cell>
          <cell r="B2866" t="str">
            <v>CB1</v>
          </cell>
          <cell r="C2866" t="str">
            <v>GS</v>
          </cell>
          <cell r="D2866" t="str">
            <v>R1</v>
          </cell>
          <cell r="E2866" t="str">
            <v>A</v>
          </cell>
          <cell r="F2866" t="str">
            <v>A99092001595</v>
          </cell>
          <cell r="H2866" t="str">
            <v>199908100129</v>
          </cell>
          <cell r="I2866">
            <v>1</v>
          </cell>
          <cell r="J2866" t="str">
            <v>C90075-9986I</v>
          </cell>
          <cell r="K2866" t="str">
            <v>THERMISTOR</v>
          </cell>
          <cell r="L2866">
            <v>2000</v>
          </cell>
          <cell r="M2866">
            <v>0.95630000000000004</v>
          </cell>
          <cell r="N2866">
            <v>1913</v>
          </cell>
          <cell r="O2866">
            <v>0.85</v>
          </cell>
          <cell r="P2866">
            <v>1700</v>
          </cell>
          <cell r="Q2866">
            <v>213</v>
          </cell>
          <cell r="R2866" t="str">
            <v>威展</v>
          </cell>
        </row>
        <row r="2867">
          <cell r="A2867" t="str">
            <v>B1</v>
          </cell>
          <cell r="B2867" t="str">
            <v>CB1</v>
          </cell>
          <cell r="C2867" t="str">
            <v>GS</v>
          </cell>
          <cell r="D2867" t="str">
            <v>R1</v>
          </cell>
          <cell r="E2867" t="str">
            <v>A</v>
          </cell>
          <cell r="F2867" t="str">
            <v>A99092001596</v>
          </cell>
          <cell r="H2867" t="str">
            <v>KKN96757</v>
          </cell>
          <cell r="I2867">
            <v>3</v>
          </cell>
          <cell r="J2867" t="str">
            <v>C90075-9965I</v>
          </cell>
          <cell r="K2867" t="str">
            <v>THERMISTOR</v>
          </cell>
          <cell r="L2867">
            <v>10000</v>
          </cell>
          <cell r="M2867">
            <v>0.94669999999999999</v>
          </cell>
          <cell r="N2867">
            <v>9467</v>
          </cell>
          <cell r="O2867">
            <v>0.92</v>
          </cell>
          <cell r="P2867">
            <v>9200</v>
          </cell>
          <cell r="Q2867">
            <v>267</v>
          </cell>
          <cell r="R2867" t="str">
            <v>威展</v>
          </cell>
        </row>
        <row r="2868">
          <cell r="A2868" t="str">
            <v>B1</v>
          </cell>
          <cell r="B2868" t="str">
            <v>CB1</v>
          </cell>
          <cell r="C2868" t="str">
            <v>GS</v>
          </cell>
          <cell r="D2868" t="str">
            <v>R1</v>
          </cell>
          <cell r="E2868" t="str">
            <v>A</v>
          </cell>
          <cell r="F2868" t="str">
            <v>A99092001597</v>
          </cell>
          <cell r="H2868" t="str">
            <v>199907100805</v>
          </cell>
          <cell r="I2868">
            <v>1</v>
          </cell>
          <cell r="J2868" t="str">
            <v>C90691-9971I</v>
          </cell>
          <cell r="K2868" t="str">
            <v>AC RECEP I</v>
          </cell>
          <cell r="L2868">
            <v>30000</v>
          </cell>
          <cell r="M2868">
            <v>2.5499999999999998</v>
          </cell>
          <cell r="N2868">
            <v>76500</v>
          </cell>
          <cell r="O2868">
            <v>2.5499999999999998</v>
          </cell>
          <cell r="P2868">
            <v>76500</v>
          </cell>
          <cell r="Q2868">
            <v>0</v>
          </cell>
          <cell r="R2868" t="str">
            <v>力瑋(新加</v>
          </cell>
        </row>
        <row r="2869">
          <cell r="A2869" t="str">
            <v>B1</v>
          </cell>
          <cell r="B2869" t="str">
            <v>CB1</v>
          </cell>
          <cell r="C2869" t="str">
            <v>GS</v>
          </cell>
          <cell r="D2869" t="str">
            <v>R1</v>
          </cell>
          <cell r="E2869" t="str">
            <v>A</v>
          </cell>
          <cell r="F2869" t="str">
            <v>A99092001598</v>
          </cell>
          <cell r="H2869" t="str">
            <v>KJN95874</v>
          </cell>
          <cell r="I2869">
            <v>6</v>
          </cell>
          <cell r="J2869" t="str">
            <v>C90691-9982I</v>
          </cell>
          <cell r="K2869" t="str">
            <v>AC RECEP I</v>
          </cell>
          <cell r="L2869">
            <v>20000</v>
          </cell>
          <cell r="M2869">
            <v>2.1</v>
          </cell>
          <cell r="N2869">
            <v>42000</v>
          </cell>
          <cell r="O2869">
            <v>2</v>
          </cell>
          <cell r="P2869">
            <v>40000</v>
          </cell>
          <cell r="Q2869">
            <v>2000</v>
          </cell>
          <cell r="R2869" t="str">
            <v>力瑋(新加</v>
          </cell>
        </row>
        <row r="2870">
          <cell r="A2870" t="str">
            <v>B1</v>
          </cell>
          <cell r="B2870" t="str">
            <v>CB1</v>
          </cell>
          <cell r="C2870" t="str">
            <v>GS</v>
          </cell>
          <cell r="D2870" t="str">
            <v>R1</v>
          </cell>
          <cell r="E2870" t="str">
            <v>A</v>
          </cell>
          <cell r="F2870" t="str">
            <v>A99092001599</v>
          </cell>
          <cell r="H2870" t="str">
            <v>KKN96166</v>
          </cell>
          <cell r="I2870">
            <v>2</v>
          </cell>
          <cell r="J2870" t="str">
            <v>C90075-9925I</v>
          </cell>
          <cell r="K2870" t="str">
            <v>THERMISTOR</v>
          </cell>
          <cell r="L2870">
            <v>10000</v>
          </cell>
          <cell r="M2870">
            <v>2.4407999999999999</v>
          </cell>
          <cell r="N2870">
            <v>24408</v>
          </cell>
          <cell r="O2870">
            <v>2.2999999999999998</v>
          </cell>
          <cell r="P2870">
            <v>23000</v>
          </cell>
          <cell r="Q2870">
            <v>1408</v>
          </cell>
          <cell r="R2870" t="str">
            <v>威展</v>
          </cell>
        </row>
        <row r="2871">
          <cell r="A2871" t="str">
            <v>B1</v>
          </cell>
          <cell r="B2871" t="str">
            <v>CB1</v>
          </cell>
          <cell r="C2871" t="str">
            <v>GS</v>
          </cell>
          <cell r="D2871" t="str">
            <v>R1</v>
          </cell>
          <cell r="E2871" t="str">
            <v>A</v>
          </cell>
          <cell r="F2871" t="str">
            <v>A99092001600</v>
          </cell>
          <cell r="H2871" t="str">
            <v>199909100712</v>
          </cell>
          <cell r="I2871">
            <v>4</v>
          </cell>
          <cell r="J2871" t="str">
            <v>C90105-9827I-RBA</v>
          </cell>
          <cell r="K2871" t="str">
            <v>CAP CER</v>
          </cell>
          <cell r="L2871">
            <v>16000</v>
          </cell>
          <cell r="M2871">
            <v>0.26400000000000001</v>
          </cell>
          <cell r="N2871">
            <v>4225</v>
          </cell>
          <cell r="O2871">
            <v>0.30399999999999999</v>
          </cell>
          <cell r="P2871">
            <v>4864</v>
          </cell>
          <cell r="Q2871">
            <v>-639</v>
          </cell>
          <cell r="R2871" t="str">
            <v>GOOD LINK</v>
          </cell>
        </row>
        <row r="2872">
          <cell r="A2872" t="str">
            <v>B1</v>
          </cell>
          <cell r="B2872" t="str">
            <v>CB1</v>
          </cell>
          <cell r="C2872" t="str">
            <v>GS</v>
          </cell>
          <cell r="D2872" t="str">
            <v>R1</v>
          </cell>
          <cell r="E2872" t="str">
            <v>A</v>
          </cell>
          <cell r="F2872" t="str">
            <v>A99092001601</v>
          </cell>
          <cell r="H2872" t="str">
            <v>199908100232</v>
          </cell>
          <cell r="I2872">
            <v>22</v>
          </cell>
          <cell r="J2872" t="str">
            <v>C90830-9588IA</v>
          </cell>
          <cell r="K2872" t="str">
            <v>HEAT SINK</v>
          </cell>
          <cell r="L2872">
            <v>274</v>
          </cell>
          <cell r="M2872">
            <v>9.6999999999999993</v>
          </cell>
          <cell r="N2872">
            <v>2658</v>
          </cell>
          <cell r="O2872">
            <v>9.6999999999999993</v>
          </cell>
          <cell r="P2872">
            <v>2658</v>
          </cell>
          <cell r="Q2872">
            <v>0</v>
          </cell>
          <cell r="R2872" t="str">
            <v>WISHFUL</v>
          </cell>
        </row>
        <row r="2873">
          <cell r="A2873" t="str">
            <v>B1</v>
          </cell>
          <cell r="B2873" t="str">
            <v>CB1</v>
          </cell>
          <cell r="C2873" t="str">
            <v>GS</v>
          </cell>
          <cell r="D2873" t="str">
            <v>R1</v>
          </cell>
          <cell r="E2873" t="str">
            <v>A</v>
          </cell>
          <cell r="F2873" t="str">
            <v>A99092001602</v>
          </cell>
          <cell r="H2873" t="str">
            <v>199908100232</v>
          </cell>
          <cell r="I2873">
            <v>22</v>
          </cell>
          <cell r="J2873" t="str">
            <v>C90830-9588IA</v>
          </cell>
          <cell r="K2873" t="str">
            <v>HEAT SINK</v>
          </cell>
          <cell r="L2873">
            <v>2885</v>
          </cell>
          <cell r="M2873">
            <v>9.6999999999999993</v>
          </cell>
          <cell r="N2873">
            <v>27985</v>
          </cell>
          <cell r="O2873">
            <v>9.6999999999999993</v>
          </cell>
          <cell r="P2873">
            <v>27985</v>
          </cell>
          <cell r="Q2873">
            <v>0</v>
          </cell>
          <cell r="R2873" t="str">
            <v>WISHFUL</v>
          </cell>
        </row>
        <row r="2874">
          <cell r="A2874" t="str">
            <v>B1</v>
          </cell>
          <cell r="B2874" t="str">
            <v>CB1</v>
          </cell>
          <cell r="C2874" t="str">
            <v>GS</v>
          </cell>
          <cell r="D2874" t="str">
            <v>R1</v>
          </cell>
          <cell r="E2874" t="str">
            <v>A</v>
          </cell>
          <cell r="F2874" t="str">
            <v>A99092001603</v>
          </cell>
          <cell r="H2874" t="str">
            <v>199909100107</v>
          </cell>
          <cell r="I2874">
            <v>2</v>
          </cell>
          <cell r="J2874" t="str">
            <v>C90620-9816I</v>
          </cell>
          <cell r="K2874" t="str">
            <v>BRACKET 10</v>
          </cell>
          <cell r="L2874">
            <v>20000</v>
          </cell>
          <cell r="M2874">
            <v>0.5</v>
          </cell>
          <cell r="N2874">
            <v>10000</v>
          </cell>
          <cell r="O2874">
            <v>0.5</v>
          </cell>
          <cell r="P2874">
            <v>10000</v>
          </cell>
          <cell r="Q2874">
            <v>0</v>
          </cell>
          <cell r="R2874" t="str">
            <v>WISHFUL</v>
          </cell>
        </row>
        <row r="2875">
          <cell r="A2875" t="str">
            <v>B1</v>
          </cell>
          <cell r="B2875" t="str">
            <v>CB1</v>
          </cell>
          <cell r="C2875" t="str">
            <v>GS</v>
          </cell>
          <cell r="D2875" t="str">
            <v>R1</v>
          </cell>
          <cell r="E2875" t="str">
            <v>A</v>
          </cell>
          <cell r="F2875" t="str">
            <v>A99092001604</v>
          </cell>
          <cell r="H2875" t="str">
            <v>199908100535</v>
          </cell>
          <cell r="I2875">
            <v>9</v>
          </cell>
          <cell r="J2875" t="str">
            <v>C90830-9752IA</v>
          </cell>
          <cell r="K2875" t="str">
            <v>HEAT SINK</v>
          </cell>
          <cell r="L2875">
            <v>500</v>
          </cell>
          <cell r="M2875">
            <v>8.2799999999999994</v>
          </cell>
          <cell r="N2875">
            <v>4140</v>
          </cell>
          <cell r="O2875">
            <v>8.2799999999999994</v>
          </cell>
          <cell r="P2875">
            <v>4140</v>
          </cell>
          <cell r="Q2875">
            <v>0</v>
          </cell>
          <cell r="R2875" t="str">
            <v>WISHFUL</v>
          </cell>
        </row>
        <row r="2876">
          <cell r="A2876" t="str">
            <v>B1</v>
          </cell>
          <cell r="B2876" t="str">
            <v>CB1</v>
          </cell>
          <cell r="C2876" t="str">
            <v>GS</v>
          </cell>
          <cell r="D2876" t="str">
            <v>R1</v>
          </cell>
          <cell r="E2876" t="str">
            <v>A</v>
          </cell>
          <cell r="F2876" t="str">
            <v>A99092001605</v>
          </cell>
          <cell r="H2876" t="str">
            <v>KEN96466</v>
          </cell>
          <cell r="I2876">
            <v>21</v>
          </cell>
          <cell r="J2876" t="str">
            <v>C90830-9616IA</v>
          </cell>
          <cell r="K2876" t="str">
            <v>HEAT SINK</v>
          </cell>
          <cell r="L2876">
            <v>1588</v>
          </cell>
          <cell r="M2876">
            <v>3.8</v>
          </cell>
          <cell r="N2876">
            <v>6034</v>
          </cell>
          <cell r="O2876">
            <v>3.8</v>
          </cell>
          <cell r="P2876">
            <v>6034</v>
          </cell>
          <cell r="Q2876">
            <v>0</v>
          </cell>
          <cell r="R2876" t="str">
            <v>WISHFUL</v>
          </cell>
        </row>
        <row r="2877">
          <cell r="A2877" t="str">
            <v>B1</v>
          </cell>
          <cell r="B2877" t="str">
            <v>CB1</v>
          </cell>
          <cell r="C2877" t="str">
            <v>GS</v>
          </cell>
          <cell r="D2877" t="str">
            <v>R1</v>
          </cell>
          <cell r="E2877" t="str">
            <v>A</v>
          </cell>
          <cell r="F2877" t="str">
            <v>A99092001606</v>
          </cell>
          <cell r="H2877" t="str">
            <v>199907100481</v>
          </cell>
          <cell r="I2877">
            <v>62</v>
          </cell>
          <cell r="J2877" t="str">
            <v>C90830-9535I</v>
          </cell>
          <cell r="K2877" t="str">
            <v>HEAT SINK</v>
          </cell>
          <cell r="L2877">
            <v>6412</v>
          </cell>
          <cell r="M2877">
            <v>3.7</v>
          </cell>
          <cell r="N2877">
            <v>23724</v>
          </cell>
          <cell r="O2877">
            <v>3.7</v>
          </cell>
          <cell r="P2877">
            <v>23724</v>
          </cell>
          <cell r="Q2877">
            <v>0</v>
          </cell>
          <cell r="R2877" t="str">
            <v>WISHFUL</v>
          </cell>
        </row>
        <row r="2878">
          <cell r="A2878" t="str">
            <v>B1</v>
          </cell>
          <cell r="B2878" t="str">
            <v>CB1</v>
          </cell>
          <cell r="C2878" t="str">
            <v>GS</v>
          </cell>
          <cell r="D2878" t="str">
            <v>R1</v>
          </cell>
          <cell r="E2878" t="str">
            <v>A</v>
          </cell>
          <cell r="F2878" t="str">
            <v>A99092001607</v>
          </cell>
          <cell r="H2878" t="str">
            <v>199907100481</v>
          </cell>
          <cell r="I2878">
            <v>90</v>
          </cell>
          <cell r="J2878" t="str">
            <v>C90830-9614I</v>
          </cell>
          <cell r="K2878" t="str">
            <v>HEAT SINK</v>
          </cell>
          <cell r="L2878">
            <v>6000</v>
          </cell>
          <cell r="M2878">
            <v>15</v>
          </cell>
          <cell r="N2878">
            <v>90000</v>
          </cell>
          <cell r="O2878">
            <v>14.2</v>
          </cell>
          <cell r="P2878">
            <v>85200</v>
          </cell>
          <cell r="Q2878">
            <v>4800</v>
          </cell>
          <cell r="R2878" t="str">
            <v>WISHFUL</v>
          </cell>
        </row>
        <row r="2879">
          <cell r="A2879" t="str">
            <v>B1</v>
          </cell>
          <cell r="B2879" t="str">
            <v>CB1</v>
          </cell>
          <cell r="C2879" t="str">
            <v>GS</v>
          </cell>
          <cell r="D2879" t="str">
            <v>R1</v>
          </cell>
          <cell r="E2879" t="str">
            <v>A</v>
          </cell>
          <cell r="F2879" t="str">
            <v>A99092001608</v>
          </cell>
          <cell r="H2879" t="str">
            <v>KEN91623</v>
          </cell>
          <cell r="I2879">
            <v>14</v>
          </cell>
          <cell r="J2879" t="str">
            <v>C90830-9606I</v>
          </cell>
          <cell r="K2879" t="str">
            <v>HEAT SINK</v>
          </cell>
          <cell r="L2879">
            <v>3000</v>
          </cell>
          <cell r="M2879">
            <v>3.7</v>
          </cell>
          <cell r="N2879">
            <v>11100</v>
          </cell>
          <cell r="O2879">
            <v>3.5</v>
          </cell>
          <cell r="P2879">
            <v>10500</v>
          </cell>
          <cell r="Q2879">
            <v>600</v>
          </cell>
          <cell r="R2879" t="str">
            <v>WISHFUL</v>
          </cell>
        </row>
        <row r="2880">
          <cell r="A2880" t="str">
            <v>B1</v>
          </cell>
          <cell r="B2880" t="str">
            <v>CB1</v>
          </cell>
          <cell r="C2880" t="str">
            <v>GS</v>
          </cell>
          <cell r="D2880" t="str">
            <v>R1</v>
          </cell>
          <cell r="E2880" t="str">
            <v>A</v>
          </cell>
          <cell r="F2880" t="str">
            <v>A99092001609</v>
          </cell>
          <cell r="H2880" t="str">
            <v>199909100186</v>
          </cell>
          <cell r="I2880">
            <v>1</v>
          </cell>
          <cell r="J2880" t="str">
            <v>C90104-9961I-RBA</v>
          </cell>
          <cell r="K2880" t="str">
            <v>CAP CER</v>
          </cell>
          <cell r="L2880">
            <v>1000</v>
          </cell>
          <cell r="M2880">
            <v>0.47010000000000002</v>
          </cell>
          <cell r="N2880">
            <v>470</v>
          </cell>
          <cell r="O2880">
            <v>0.47010000000000002</v>
          </cell>
          <cell r="P2880">
            <v>470</v>
          </cell>
          <cell r="Q2880">
            <v>0</v>
          </cell>
          <cell r="R2880" t="str">
            <v>香港中獅</v>
          </cell>
        </row>
        <row r="2881">
          <cell r="A2881" t="str">
            <v>B1</v>
          </cell>
          <cell r="B2881" t="str">
            <v>CB1</v>
          </cell>
          <cell r="C2881" t="str">
            <v>GS</v>
          </cell>
          <cell r="D2881" t="str">
            <v>R1</v>
          </cell>
          <cell r="E2881" t="str">
            <v>A</v>
          </cell>
          <cell r="F2881" t="str">
            <v>A99092001610</v>
          </cell>
          <cell r="H2881" t="str">
            <v>199908100032</v>
          </cell>
          <cell r="I2881">
            <v>4</v>
          </cell>
          <cell r="J2881" t="str">
            <v>C90104-9961I-RBA</v>
          </cell>
          <cell r="K2881" t="str">
            <v>CAP CER</v>
          </cell>
          <cell r="L2881">
            <v>4000</v>
          </cell>
          <cell r="M2881">
            <v>0.53769999999999996</v>
          </cell>
          <cell r="N2881">
            <v>2151</v>
          </cell>
          <cell r="O2881">
            <v>0.47010000000000002</v>
          </cell>
          <cell r="P2881">
            <v>1880</v>
          </cell>
          <cell r="Q2881">
            <v>271</v>
          </cell>
          <cell r="R2881" t="str">
            <v>香港中獅</v>
          </cell>
        </row>
        <row r="2882">
          <cell r="A2882" t="str">
            <v>B1</v>
          </cell>
          <cell r="B2882" t="str">
            <v>CB1</v>
          </cell>
          <cell r="C2882" t="str">
            <v>GS</v>
          </cell>
          <cell r="D2882" t="str">
            <v>R1</v>
          </cell>
          <cell r="E2882" t="str">
            <v>A</v>
          </cell>
          <cell r="F2882" t="str">
            <v>A99092001611</v>
          </cell>
          <cell r="H2882" t="str">
            <v>199909100185</v>
          </cell>
          <cell r="I2882">
            <v>1</v>
          </cell>
          <cell r="J2882" t="str">
            <v>C90105-9699IC-RBA</v>
          </cell>
          <cell r="K2882" t="str">
            <v>CAP CER</v>
          </cell>
          <cell r="L2882">
            <v>3500</v>
          </cell>
          <cell r="M2882">
            <v>0.45079999999999998</v>
          </cell>
          <cell r="N2882">
            <v>1578</v>
          </cell>
          <cell r="O2882">
            <v>0.45079999999999998</v>
          </cell>
          <cell r="P2882">
            <v>1578</v>
          </cell>
          <cell r="Q2882">
            <v>0</v>
          </cell>
          <cell r="R2882" t="str">
            <v>香港中獅</v>
          </cell>
        </row>
        <row r="2883">
          <cell r="A2883" t="str">
            <v>B1</v>
          </cell>
          <cell r="B2883" t="str">
            <v>CB1</v>
          </cell>
          <cell r="C2883" t="str">
            <v>GS</v>
          </cell>
          <cell r="D2883" t="str">
            <v>R1</v>
          </cell>
          <cell r="E2883" t="str">
            <v>A</v>
          </cell>
          <cell r="F2883" t="str">
            <v>A99092001612</v>
          </cell>
          <cell r="H2883" t="str">
            <v>199908100440</v>
          </cell>
          <cell r="I2883">
            <v>1</v>
          </cell>
          <cell r="J2883" t="str">
            <v>C90105-9699IC-RBA</v>
          </cell>
          <cell r="K2883" t="str">
            <v>CAP CER</v>
          </cell>
          <cell r="L2883">
            <v>500</v>
          </cell>
          <cell r="M2883">
            <v>0.45079999999999998</v>
          </cell>
          <cell r="N2883">
            <v>225</v>
          </cell>
          <cell r="O2883">
            <v>0.45079999999999998</v>
          </cell>
          <cell r="P2883">
            <v>225</v>
          </cell>
          <cell r="Q2883">
            <v>0</v>
          </cell>
          <cell r="R2883" t="str">
            <v>香港中獅</v>
          </cell>
        </row>
        <row r="2884">
          <cell r="A2884" t="str">
            <v>B1</v>
          </cell>
          <cell r="B2884" t="str">
            <v>CB1</v>
          </cell>
          <cell r="C2884" t="str">
            <v>GS</v>
          </cell>
          <cell r="D2884" t="str">
            <v>R1</v>
          </cell>
          <cell r="E2884" t="str">
            <v>A</v>
          </cell>
          <cell r="F2884" t="str">
            <v>A99092001613</v>
          </cell>
          <cell r="H2884" t="str">
            <v>199908100315</v>
          </cell>
          <cell r="I2884">
            <v>2</v>
          </cell>
          <cell r="J2884" t="str">
            <v>C90105-9829I-RBA</v>
          </cell>
          <cell r="K2884" t="str">
            <v>CAP CER</v>
          </cell>
          <cell r="L2884">
            <v>40000</v>
          </cell>
          <cell r="M2884">
            <v>0.30590000000000001</v>
          </cell>
          <cell r="N2884">
            <v>12236</v>
          </cell>
          <cell r="O2884">
            <v>0.30590000000000001</v>
          </cell>
          <cell r="P2884">
            <v>12236</v>
          </cell>
          <cell r="Q2884">
            <v>0</v>
          </cell>
          <cell r="R2884" t="str">
            <v>香港中獅</v>
          </cell>
        </row>
        <row r="2885">
          <cell r="A2885" t="str">
            <v>B1</v>
          </cell>
          <cell r="B2885" t="str">
            <v>CB1</v>
          </cell>
          <cell r="C2885" t="str">
            <v>GS</v>
          </cell>
          <cell r="D2885" t="str">
            <v>R1</v>
          </cell>
          <cell r="E2885" t="str">
            <v>A</v>
          </cell>
          <cell r="F2885" t="str">
            <v>A99092001614</v>
          </cell>
          <cell r="H2885" t="str">
            <v>199908100424</v>
          </cell>
          <cell r="I2885">
            <v>2</v>
          </cell>
          <cell r="J2885" t="str">
            <v>C90105-9830I-RBA</v>
          </cell>
          <cell r="K2885" t="str">
            <v>CAP CER</v>
          </cell>
          <cell r="L2885">
            <v>100000</v>
          </cell>
          <cell r="M2885">
            <v>0.26729999999999998</v>
          </cell>
          <cell r="N2885">
            <v>26726</v>
          </cell>
          <cell r="O2885">
            <v>0.26729999999999998</v>
          </cell>
          <cell r="P2885">
            <v>26726</v>
          </cell>
          <cell r="Q2885">
            <v>0</v>
          </cell>
          <cell r="R2885" t="str">
            <v>香港中獅</v>
          </cell>
        </row>
        <row r="2886">
          <cell r="A2886" t="str">
            <v>B1</v>
          </cell>
          <cell r="B2886" t="str">
            <v>CB1</v>
          </cell>
          <cell r="C2886" t="str">
            <v>GS</v>
          </cell>
          <cell r="D2886" t="str">
            <v>R1</v>
          </cell>
          <cell r="E2886" t="str">
            <v>A</v>
          </cell>
          <cell r="F2886" t="str">
            <v>A99092001615</v>
          </cell>
          <cell r="H2886" t="str">
            <v>199907100481</v>
          </cell>
          <cell r="I2886">
            <v>89</v>
          </cell>
          <cell r="J2886" t="str">
            <v>C90830-9614I</v>
          </cell>
          <cell r="K2886" t="str">
            <v>HEAT SINK</v>
          </cell>
          <cell r="L2886">
            <v>638</v>
          </cell>
          <cell r="M2886">
            <v>15</v>
          </cell>
          <cell r="N2886">
            <v>9570</v>
          </cell>
          <cell r="O2886">
            <v>14.2</v>
          </cell>
          <cell r="P2886">
            <v>9060</v>
          </cell>
          <cell r="Q2886">
            <v>510</v>
          </cell>
          <cell r="R2886" t="str">
            <v>WISHFUL</v>
          </cell>
        </row>
        <row r="2887">
          <cell r="A2887" t="str">
            <v>B1</v>
          </cell>
          <cell r="B2887" t="str">
            <v>CB1</v>
          </cell>
          <cell r="C2887" t="str">
            <v>GS</v>
          </cell>
          <cell r="D2887" t="str">
            <v>R1</v>
          </cell>
          <cell r="E2887" t="str">
            <v>A</v>
          </cell>
          <cell r="F2887" t="str">
            <v>A99092001616</v>
          </cell>
          <cell r="H2887" t="str">
            <v>199909100348</v>
          </cell>
          <cell r="I2887">
            <v>1</v>
          </cell>
          <cell r="J2887" t="str">
            <v>C20911-0001I</v>
          </cell>
          <cell r="K2887" t="str">
            <v>XFMR MAIN</v>
          </cell>
          <cell r="L2887">
            <v>1620</v>
          </cell>
          <cell r="M2887">
            <v>32.200000000000003</v>
          </cell>
          <cell r="N2887">
            <v>52164</v>
          </cell>
          <cell r="O2887">
            <v>25.673999999999999</v>
          </cell>
          <cell r="P2887">
            <v>41592</v>
          </cell>
          <cell r="Q2887">
            <v>10572</v>
          </cell>
          <cell r="R2887" t="str">
            <v>台灣伏特</v>
          </cell>
        </row>
        <row r="2888">
          <cell r="A2888" t="str">
            <v>B1</v>
          </cell>
          <cell r="B2888" t="str">
            <v>CB1</v>
          </cell>
          <cell r="C2888" t="str">
            <v>GS</v>
          </cell>
          <cell r="D2888" t="str">
            <v>R1</v>
          </cell>
          <cell r="E2888" t="str">
            <v>A</v>
          </cell>
          <cell r="F2888" t="str">
            <v>A99092001617</v>
          </cell>
          <cell r="H2888" t="str">
            <v>199907100564</v>
          </cell>
          <cell r="I2888">
            <v>4</v>
          </cell>
          <cell r="J2888" t="str">
            <v>CW021404100</v>
          </cell>
          <cell r="K2888" t="str">
            <v>UL1015</v>
          </cell>
          <cell r="L2888">
            <v>12200</v>
          </cell>
          <cell r="M2888">
            <v>2.5739999999999998</v>
          </cell>
          <cell r="N2888">
            <v>31403</v>
          </cell>
          <cell r="O2888">
            <v>2.5739999999999998</v>
          </cell>
          <cell r="P2888">
            <v>31403</v>
          </cell>
          <cell r="Q2888">
            <v>0</v>
          </cell>
          <cell r="R2888" t="str">
            <v>恒亞</v>
          </cell>
        </row>
        <row r="2889">
          <cell r="A2889" t="str">
            <v>B1</v>
          </cell>
          <cell r="B2889" t="str">
            <v>CB1</v>
          </cell>
          <cell r="C2889" t="str">
            <v>GS</v>
          </cell>
          <cell r="D2889" t="str">
            <v>R1</v>
          </cell>
          <cell r="E2889" t="str">
            <v>A</v>
          </cell>
          <cell r="F2889" t="str">
            <v>A99092001618</v>
          </cell>
          <cell r="H2889" t="str">
            <v>199908100260</v>
          </cell>
          <cell r="I2889">
            <v>2</v>
          </cell>
          <cell r="J2889" t="str">
            <v>CW021206533</v>
          </cell>
          <cell r="K2889" t="str">
            <v>UL1015</v>
          </cell>
          <cell r="L2889">
            <v>15250</v>
          </cell>
          <cell r="M2889">
            <v>3.6659999999999999</v>
          </cell>
          <cell r="N2889">
            <v>55907</v>
          </cell>
          <cell r="O2889">
            <v>3.6659999999999999</v>
          </cell>
          <cell r="P2889">
            <v>55907</v>
          </cell>
          <cell r="Q2889">
            <v>0</v>
          </cell>
          <cell r="R2889" t="str">
            <v>恒亞</v>
          </cell>
        </row>
        <row r="2890">
          <cell r="A2890" t="str">
            <v>B1</v>
          </cell>
          <cell r="B2890" t="str">
            <v>CB1</v>
          </cell>
          <cell r="C2890" t="str">
            <v>GS</v>
          </cell>
          <cell r="D2890" t="str">
            <v>R1</v>
          </cell>
          <cell r="E2890" t="str">
            <v>A</v>
          </cell>
          <cell r="F2890" t="str">
            <v>A99092001619</v>
          </cell>
          <cell r="H2890" t="str">
            <v>199908100260</v>
          </cell>
          <cell r="I2890">
            <v>1</v>
          </cell>
          <cell r="J2890" t="str">
            <v>CW021206500</v>
          </cell>
          <cell r="K2890" t="str">
            <v>UL1015</v>
          </cell>
          <cell r="L2890">
            <v>15250</v>
          </cell>
          <cell r="M2890">
            <v>3.6659999999999999</v>
          </cell>
          <cell r="N2890">
            <v>55907</v>
          </cell>
          <cell r="O2890">
            <v>3.6659999999999999</v>
          </cell>
          <cell r="P2890">
            <v>55907</v>
          </cell>
          <cell r="Q2890">
            <v>0</v>
          </cell>
          <cell r="R2890" t="str">
            <v>恒亞</v>
          </cell>
        </row>
        <row r="2891">
          <cell r="A2891" t="str">
            <v>B1</v>
          </cell>
          <cell r="B2891" t="str">
            <v>CB1</v>
          </cell>
          <cell r="C2891" t="str">
            <v>GS</v>
          </cell>
          <cell r="D2891" t="str">
            <v>R1</v>
          </cell>
          <cell r="E2891" t="str">
            <v>A</v>
          </cell>
          <cell r="F2891" t="str">
            <v>A99092001620</v>
          </cell>
          <cell r="H2891" t="str">
            <v>199909100027</v>
          </cell>
          <cell r="I2891">
            <v>2</v>
          </cell>
          <cell r="J2891" t="str">
            <v>C90891-9918I</v>
          </cell>
          <cell r="K2891" t="str">
            <v>VARISTOR</v>
          </cell>
          <cell r="L2891">
            <v>60000</v>
          </cell>
          <cell r="M2891">
            <v>0.6</v>
          </cell>
          <cell r="N2891">
            <v>36000</v>
          </cell>
          <cell r="O2891">
            <v>0.6</v>
          </cell>
          <cell r="P2891">
            <v>36000</v>
          </cell>
          <cell r="Q2891">
            <v>0</v>
          </cell>
          <cell r="R2891" t="str">
            <v>華新</v>
          </cell>
        </row>
        <row r="2892">
          <cell r="A2892" t="str">
            <v>B1</v>
          </cell>
          <cell r="B2892" t="str">
            <v>CB1</v>
          </cell>
          <cell r="C2892" t="str">
            <v>GS</v>
          </cell>
          <cell r="D2892" t="str">
            <v>R1</v>
          </cell>
          <cell r="E2892" t="str">
            <v>A</v>
          </cell>
          <cell r="F2892" t="str">
            <v>A99092001621</v>
          </cell>
          <cell r="H2892" t="str">
            <v>199909100027</v>
          </cell>
          <cell r="I2892">
            <v>4</v>
          </cell>
          <cell r="J2892" t="str">
            <v>C90891-9940I</v>
          </cell>
          <cell r="K2892" t="str">
            <v>VARISTOR</v>
          </cell>
          <cell r="L2892">
            <v>5000</v>
          </cell>
          <cell r="M2892">
            <v>0.6</v>
          </cell>
          <cell r="N2892">
            <v>3000</v>
          </cell>
          <cell r="O2892">
            <v>0.6</v>
          </cell>
          <cell r="P2892">
            <v>3000</v>
          </cell>
          <cell r="Q2892">
            <v>0</v>
          </cell>
          <cell r="R2892" t="str">
            <v>華新</v>
          </cell>
        </row>
        <row r="2893">
          <cell r="A2893" t="str">
            <v>B1</v>
          </cell>
          <cell r="B2893" t="str">
            <v>CB1</v>
          </cell>
          <cell r="C2893" t="str">
            <v>GS</v>
          </cell>
          <cell r="D2893" t="str">
            <v>R1</v>
          </cell>
          <cell r="E2893" t="str">
            <v>A</v>
          </cell>
          <cell r="F2893" t="str">
            <v>A99092001622</v>
          </cell>
          <cell r="H2893" t="str">
            <v>199907100128</v>
          </cell>
          <cell r="I2893">
            <v>14</v>
          </cell>
          <cell r="J2893" t="str">
            <v>CT4921-9936I</v>
          </cell>
          <cell r="K2893" t="str">
            <v>TAPE POLYESTER</v>
          </cell>
          <cell r="L2893">
            <v>29160</v>
          </cell>
          <cell r="M2893">
            <v>0.23100000000000001</v>
          </cell>
          <cell r="N2893">
            <v>6736</v>
          </cell>
          <cell r="O2893">
            <v>0.23100000000000001</v>
          </cell>
          <cell r="P2893">
            <v>6736</v>
          </cell>
          <cell r="Q2893">
            <v>0</v>
          </cell>
          <cell r="R2893" t="str">
            <v>邦特</v>
          </cell>
        </row>
        <row r="2894">
          <cell r="A2894" t="str">
            <v>B1</v>
          </cell>
          <cell r="B2894" t="str">
            <v>CB1</v>
          </cell>
          <cell r="C2894" t="str">
            <v>GS</v>
          </cell>
          <cell r="D2894" t="str">
            <v>R1</v>
          </cell>
          <cell r="E2894" t="str">
            <v>A</v>
          </cell>
          <cell r="F2894" t="str">
            <v>A99092001623</v>
          </cell>
          <cell r="H2894" t="str">
            <v>199907100575</v>
          </cell>
          <cell r="I2894">
            <v>23</v>
          </cell>
          <cell r="J2894" t="str">
            <v>CW012201733</v>
          </cell>
          <cell r="K2894" t="str">
            <v>UL1007</v>
          </cell>
          <cell r="L2894">
            <v>30500</v>
          </cell>
          <cell r="M2894">
            <v>0.4</v>
          </cell>
          <cell r="N2894">
            <v>12200</v>
          </cell>
          <cell r="O2894">
            <v>0.4</v>
          </cell>
          <cell r="P2894">
            <v>12200</v>
          </cell>
          <cell r="Q2894">
            <v>0</v>
          </cell>
          <cell r="R2894" t="str">
            <v>亞億</v>
          </cell>
        </row>
        <row r="2895">
          <cell r="A2895" t="str">
            <v>B1</v>
          </cell>
          <cell r="B2895" t="str">
            <v>CB1</v>
          </cell>
          <cell r="C2895" t="str">
            <v>GS</v>
          </cell>
          <cell r="D2895" t="str">
            <v>R1</v>
          </cell>
          <cell r="E2895" t="str">
            <v>A</v>
          </cell>
          <cell r="F2895" t="str">
            <v>A99092001624</v>
          </cell>
          <cell r="H2895" t="str">
            <v>199908100351</v>
          </cell>
          <cell r="I2895">
            <v>26</v>
          </cell>
          <cell r="J2895" t="str">
            <v>CW011803488</v>
          </cell>
          <cell r="K2895" t="str">
            <v>UL1007</v>
          </cell>
          <cell r="L2895">
            <v>30500</v>
          </cell>
          <cell r="M2895">
            <v>0.76</v>
          </cell>
          <cell r="N2895">
            <v>23180</v>
          </cell>
          <cell r="O2895">
            <v>0.76</v>
          </cell>
          <cell r="P2895">
            <v>23180</v>
          </cell>
          <cell r="Q2895">
            <v>0</v>
          </cell>
          <cell r="R2895" t="str">
            <v>亞億</v>
          </cell>
        </row>
        <row r="2896">
          <cell r="A2896" t="str">
            <v>B1</v>
          </cell>
          <cell r="B2896" t="str">
            <v>CB1</v>
          </cell>
          <cell r="C2896" t="str">
            <v>GS</v>
          </cell>
          <cell r="D2896" t="str">
            <v>R1</v>
          </cell>
          <cell r="E2896" t="str">
            <v>A</v>
          </cell>
          <cell r="F2896" t="str">
            <v>A99092001625</v>
          </cell>
          <cell r="H2896" t="str">
            <v>199908100351</v>
          </cell>
          <cell r="I2896">
            <v>17</v>
          </cell>
          <cell r="J2896" t="str">
            <v>CW011803444</v>
          </cell>
          <cell r="K2896" t="str">
            <v>UL1007</v>
          </cell>
          <cell r="L2896">
            <v>91500</v>
          </cell>
          <cell r="M2896">
            <v>0.76</v>
          </cell>
          <cell r="N2896">
            <v>69540</v>
          </cell>
          <cell r="O2896">
            <v>0.76</v>
          </cell>
          <cell r="P2896">
            <v>69540</v>
          </cell>
          <cell r="Q2896">
            <v>0</v>
          </cell>
          <cell r="R2896" t="str">
            <v>亞億</v>
          </cell>
        </row>
        <row r="2897">
          <cell r="A2897" t="str">
            <v>B1</v>
          </cell>
          <cell r="B2897" t="str">
            <v>CB1</v>
          </cell>
          <cell r="C2897" t="str">
            <v>GS</v>
          </cell>
          <cell r="D2897" t="str">
            <v>R1</v>
          </cell>
          <cell r="E2897" t="str">
            <v>A</v>
          </cell>
          <cell r="F2897" t="str">
            <v>A99092001626</v>
          </cell>
          <cell r="H2897" t="str">
            <v>199908100351</v>
          </cell>
          <cell r="I2897">
            <v>9</v>
          </cell>
          <cell r="J2897" t="str">
            <v>CW011803422</v>
          </cell>
          <cell r="K2897" t="str">
            <v>UL1007</v>
          </cell>
          <cell r="L2897">
            <v>73200</v>
          </cell>
          <cell r="M2897">
            <v>0.76</v>
          </cell>
          <cell r="N2897">
            <v>55632</v>
          </cell>
          <cell r="O2897">
            <v>0.76</v>
          </cell>
          <cell r="P2897">
            <v>55632</v>
          </cell>
          <cell r="Q2897">
            <v>0</v>
          </cell>
          <cell r="R2897" t="str">
            <v>亞億</v>
          </cell>
        </row>
        <row r="2898">
          <cell r="A2898" t="str">
            <v>B1</v>
          </cell>
          <cell r="B2898" t="str">
            <v>CB1</v>
          </cell>
          <cell r="C2898" t="str">
            <v>GS</v>
          </cell>
          <cell r="D2898" t="str">
            <v>R1</v>
          </cell>
          <cell r="E2898" t="str">
            <v>A</v>
          </cell>
          <cell r="F2898" t="str">
            <v>A99092001627</v>
          </cell>
          <cell r="H2898" t="str">
            <v>KJN96644</v>
          </cell>
          <cell r="I2898">
            <v>1</v>
          </cell>
          <cell r="J2898" t="str">
            <v>CW011803400</v>
          </cell>
          <cell r="K2898" t="str">
            <v>UL1007</v>
          </cell>
          <cell r="L2898">
            <v>183000</v>
          </cell>
          <cell r="M2898">
            <v>0.77</v>
          </cell>
          <cell r="N2898">
            <v>140910</v>
          </cell>
          <cell r="O2898">
            <v>0.76</v>
          </cell>
          <cell r="P2898">
            <v>139080</v>
          </cell>
          <cell r="Q2898">
            <v>1830</v>
          </cell>
          <cell r="R2898" t="str">
            <v>亞億</v>
          </cell>
        </row>
        <row r="2899">
          <cell r="A2899" t="str">
            <v>B1</v>
          </cell>
          <cell r="B2899" t="str">
            <v>CB1</v>
          </cell>
          <cell r="C2899" t="str">
            <v>GS</v>
          </cell>
          <cell r="D2899" t="str">
            <v>R1</v>
          </cell>
          <cell r="E2899" t="str">
            <v>A</v>
          </cell>
          <cell r="F2899" t="str">
            <v>A99092001628</v>
          </cell>
          <cell r="H2899" t="str">
            <v>KPN94007</v>
          </cell>
          <cell r="I2899">
            <v>5</v>
          </cell>
          <cell r="J2899" t="str">
            <v>CT4921-9892I</v>
          </cell>
          <cell r="K2899" t="str">
            <v>TAPE POLYESTER</v>
          </cell>
          <cell r="L2899">
            <v>4950</v>
          </cell>
          <cell r="M2899">
            <v>0.27700000000000002</v>
          </cell>
          <cell r="N2899">
            <v>1371</v>
          </cell>
          <cell r="O2899">
            <v>0.27700000000000002</v>
          </cell>
          <cell r="P2899">
            <v>1371</v>
          </cell>
          <cell r="Q2899">
            <v>0</v>
          </cell>
          <cell r="R2899" t="str">
            <v>友俊</v>
          </cell>
        </row>
        <row r="2900">
          <cell r="A2900" t="str">
            <v>B1</v>
          </cell>
          <cell r="B2900" t="str">
            <v>CB1</v>
          </cell>
          <cell r="C2900" t="str">
            <v>GS</v>
          </cell>
          <cell r="D2900" t="str">
            <v>R1</v>
          </cell>
          <cell r="E2900" t="str">
            <v>A</v>
          </cell>
          <cell r="F2900" t="str">
            <v>A99092001629</v>
          </cell>
          <cell r="H2900" t="str">
            <v>KPN94007</v>
          </cell>
          <cell r="I2900">
            <v>4</v>
          </cell>
          <cell r="J2900" t="str">
            <v>CT4921-9890I</v>
          </cell>
          <cell r="K2900" t="str">
            <v>TAPE POLYESTER</v>
          </cell>
          <cell r="L2900">
            <v>5940</v>
          </cell>
          <cell r="M2900">
            <v>0.38800000000000001</v>
          </cell>
          <cell r="N2900">
            <v>2305</v>
          </cell>
          <cell r="O2900">
            <v>0.252</v>
          </cell>
          <cell r="P2900">
            <v>1497</v>
          </cell>
          <cell r="Q2900">
            <v>808</v>
          </cell>
          <cell r="R2900" t="str">
            <v>友俊</v>
          </cell>
        </row>
        <row r="2901">
          <cell r="A2901" t="str">
            <v>B1</v>
          </cell>
          <cell r="B2901" t="str">
            <v>CB1</v>
          </cell>
          <cell r="C2901" t="str">
            <v>GS</v>
          </cell>
          <cell r="D2901" t="str">
            <v>R1</v>
          </cell>
          <cell r="E2901" t="str">
            <v>A</v>
          </cell>
          <cell r="F2901" t="str">
            <v>A99092001630</v>
          </cell>
          <cell r="H2901" t="str">
            <v>199908100234</v>
          </cell>
          <cell r="I2901">
            <v>2</v>
          </cell>
          <cell r="J2901" t="str">
            <v>C90830-9672IB</v>
          </cell>
          <cell r="K2901" t="str">
            <v>HEAT SINK</v>
          </cell>
          <cell r="L2901">
            <v>3390</v>
          </cell>
          <cell r="M2901">
            <v>1.5</v>
          </cell>
          <cell r="N2901">
            <v>5085</v>
          </cell>
          <cell r="O2901">
            <v>1.6</v>
          </cell>
          <cell r="P2901">
            <v>5424</v>
          </cell>
          <cell r="Q2901">
            <v>-339</v>
          </cell>
          <cell r="R2901" t="str">
            <v>萬承</v>
          </cell>
        </row>
        <row r="2902">
          <cell r="A2902" t="str">
            <v>B1</v>
          </cell>
          <cell r="B2902" t="str">
            <v>CB1</v>
          </cell>
          <cell r="C2902" t="str">
            <v>GS</v>
          </cell>
          <cell r="D2902" t="str">
            <v>R1</v>
          </cell>
          <cell r="E2902" t="str">
            <v>A</v>
          </cell>
          <cell r="F2902" t="str">
            <v>A99092001631</v>
          </cell>
          <cell r="H2902" t="str">
            <v>199907100488</v>
          </cell>
          <cell r="I2902">
            <v>7</v>
          </cell>
          <cell r="J2902" t="str">
            <v>C90830-9672IB</v>
          </cell>
          <cell r="K2902" t="str">
            <v>HEAT SINK</v>
          </cell>
          <cell r="L2902">
            <v>1310</v>
          </cell>
          <cell r="M2902">
            <v>1.5</v>
          </cell>
          <cell r="N2902">
            <v>1965</v>
          </cell>
          <cell r="O2902">
            <v>1.6</v>
          </cell>
          <cell r="P2902">
            <v>2096</v>
          </cell>
          <cell r="Q2902">
            <v>-131</v>
          </cell>
          <cell r="R2902" t="str">
            <v>萬承</v>
          </cell>
        </row>
        <row r="2903">
          <cell r="A2903" t="str">
            <v>B1</v>
          </cell>
          <cell r="B2903" t="str">
            <v>CB1</v>
          </cell>
          <cell r="C2903" t="str">
            <v>GS</v>
          </cell>
          <cell r="D2903" t="str">
            <v>R1</v>
          </cell>
          <cell r="E2903" t="str">
            <v>A</v>
          </cell>
          <cell r="F2903" t="str">
            <v>A99092001632</v>
          </cell>
          <cell r="H2903" t="str">
            <v>199909100077</v>
          </cell>
          <cell r="I2903">
            <v>3</v>
          </cell>
          <cell r="J2903" t="str">
            <v>C90830-9586I</v>
          </cell>
          <cell r="K2903" t="str">
            <v>HEAT SINK</v>
          </cell>
          <cell r="L2903">
            <v>749</v>
          </cell>
          <cell r="M2903">
            <v>3.85</v>
          </cell>
          <cell r="N2903">
            <v>2884</v>
          </cell>
          <cell r="O2903">
            <v>3.85</v>
          </cell>
          <cell r="P2903">
            <v>2884</v>
          </cell>
          <cell r="Q2903">
            <v>0</v>
          </cell>
          <cell r="R2903" t="str">
            <v>萬承</v>
          </cell>
        </row>
        <row r="2904">
          <cell r="A2904" t="str">
            <v>B1</v>
          </cell>
          <cell r="B2904" t="str">
            <v>CB1</v>
          </cell>
          <cell r="C2904" t="str">
            <v>GS</v>
          </cell>
          <cell r="D2904" t="str">
            <v>R1</v>
          </cell>
          <cell r="E2904" t="str">
            <v>A</v>
          </cell>
          <cell r="F2904" t="str">
            <v>A99092001633</v>
          </cell>
          <cell r="H2904" t="str">
            <v>199909100104</v>
          </cell>
          <cell r="I2904">
            <v>4</v>
          </cell>
          <cell r="J2904" t="str">
            <v>C40247-0001I</v>
          </cell>
          <cell r="K2904" t="str">
            <v>COVER(BRAC</v>
          </cell>
          <cell r="L2904">
            <v>2106</v>
          </cell>
          <cell r="M2904">
            <v>2.68</v>
          </cell>
          <cell r="N2904">
            <v>5644</v>
          </cell>
          <cell r="O2904">
            <v>2.68</v>
          </cell>
          <cell r="P2904">
            <v>5644</v>
          </cell>
          <cell r="Q2904">
            <v>0</v>
          </cell>
          <cell r="R2904" t="str">
            <v>萬承</v>
          </cell>
        </row>
        <row r="2905">
          <cell r="A2905" t="str">
            <v>B1</v>
          </cell>
          <cell r="B2905" t="str">
            <v>CB1</v>
          </cell>
          <cell r="C2905" t="str">
            <v>GS</v>
          </cell>
          <cell r="D2905" t="str">
            <v>R1</v>
          </cell>
          <cell r="E2905" t="str">
            <v>A</v>
          </cell>
          <cell r="F2905" t="str">
            <v>A99092001634</v>
          </cell>
          <cell r="H2905" t="str">
            <v>199909100077</v>
          </cell>
          <cell r="I2905">
            <v>1</v>
          </cell>
          <cell r="J2905" t="str">
            <v>C90830-9362I</v>
          </cell>
          <cell r="K2905" t="str">
            <v>HEAT SINK</v>
          </cell>
          <cell r="L2905">
            <v>823</v>
          </cell>
          <cell r="M2905">
            <v>6.58</v>
          </cell>
          <cell r="N2905">
            <v>5415</v>
          </cell>
          <cell r="O2905">
            <v>7</v>
          </cell>
          <cell r="P2905">
            <v>5761</v>
          </cell>
          <cell r="Q2905">
            <v>-346</v>
          </cell>
          <cell r="R2905" t="str">
            <v>萬承</v>
          </cell>
        </row>
        <row r="2906">
          <cell r="A2906" t="str">
            <v>B1</v>
          </cell>
          <cell r="B2906" t="str">
            <v>CB1</v>
          </cell>
          <cell r="C2906" t="str">
            <v>GS</v>
          </cell>
          <cell r="D2906" t="str">
            <v>R1</v>
          </cell>
          <cell r="E2906" t="str">
            <v>A</v>
          </cell>
          <cell r="F2906" t="str">
            <v>A99092001635</v>
          </cell>
          <cell r="H2906" t="str">
            <v>199909100096</v>
          </cell>
          <cell r="I2906">
            <v>1</v>
          </cell>
          <cell r="J2906" t="str">
            <v>C04280-0001I</v>
          </cell>
          <cell r="K2906" t="str">
            <v>INSULATOR</v>
          </cell>
          <cell r="L2906">
            <v>5000</v>
          </cell>
          <cell r="M2906">
            <v>0.26</v>
          </cell>
          <cell r="N2906">
            <v>1300</v>
          </cell>
          <cell r="O2906">
            <v>0.26</v>
          </cell>
          <cell r="P2906">
            <v>1300</v>
          </cell>
          <cell r="Q2906">
            <v>0</v>
          </cell>
          <cell r="R2906" t="str">
            <v>鴻準</v>
          </cell>
        </row>
        <row r="2907">
          <cell r="A2907" t="str">
            <v>B1</v>
          </cell>
          <cell r="B2907" t="str">
            <v>CB1</v>
          </cell>
          <cell r="C2907" t="str">
            <v>GS</v>
          </cell>
          <cell r="D2907" t="str">
            <v>R1</v>
          </cell>
          <cell r="E2907" t="str">
            <v>A</v>
          </cell>
          <cell r="F2907" t="str">
            <v>A99092001636</v>
          </cell>
          <cell r="H2907" t="str">
            <v>KFN95816</v>
          </cell>
          <cell r="I2907">
            <v>6</v>
          </cell>
          <cell r="J2907" t="str">
            <v>C04382-0002I</v>
          </cell>
          <cell r="K2907" t="str">
            <v>INS. 102*5</v>
          </cell>
          <cell r="L2907">
            <v>1600</v>
          </cell>
          <cell r="M2907">
            <v>3.61</v>
          </cell>
          <cell r="N2907">
            <v>5776</v>
          </cell>
          <cell r="O2907">
            <v>3.61</v>
          </cell>
          <cell r="P2907">
            <v>5776</v>
          </cell>
          <cell r="Q2907">
            <v>0</v>
          </cell>
          <cell r="R2907" t="str">
            <v>鴻準</v>
          </cell>
        </row>
        <row r="2908">
          <cell r="A2908" t="str">
            <v>B1</v>
          </cell>
          <cell r="B2908" t="str">
            <v>CB1</v>
          </cell>
          <cell r="C2908" t="str">
            <v>GS</v>
          </cell>
          <cell r="D2908" t="str">
            <v>R1</v>
          </cell>
          <cell r="E2908" t="str">
            <v>A</v>
          </cell>
          <cell r="F2908" t="str">
            <v>A99092001637</v>
          </cell>
          <cell r="H2908" t="str">
            <v>KFN95072</v>
          </cell>
          <cell r="I2908">
            <v>7</v>
          </cell>
          <cell r="J2908" t="str">
            <v>C04382-0002I</v>
          </cell>
          <cell r="K2908" t="str">
            <v>INS. 102*5</v>
          </cell>
          <cell r="L2908">
            <v>7000</v>
          </cell>
          <cell r="M2908">
            <v>3.6</v>
          </cell>
          <cell r="N2908">
            <v>25200</v>
          </cell>
          <cell r="O2908">
            <v>3.61</v>
          </cell>
          <cell r="P2908">
            <v>25270</v>
          </cell>
          <cell r="Q2908">
            <v>-70</v>
          </cell>
          <cell r="R2908" t="str">
            <v>鴻準</v>
          </cell>
        </row>
        <row r="2909">
          <cell r="A2909" t="str">
            <v>B1</v>
          </cell>
          <cell r="B2909" t="str">
            <v>CB1</v>
          </cell>
          <cell r="C2909" t="str">
            <v>GS</v>
          </cell>
          <cell r="D2909" t="str">
            <v>R1</v>
          </cell>
          <cell r="E2909" t="str">
            <v>A</v>
          </cell>
          <cell r="F2909" t="str">
            <v>A99092001638</v>
          </cell>
          <cell r="H2909" t="str">
            <v>KFN94660</v>
          </cell>
          <cell r="I2909">
            <v>20</v>
          </cell>
          <cell r="J2909" t="str">
            <v>C04382-0002I</v>
          </cell>
          <cell r="K2909" t="str">
            <v>INS. 102*5</v>
          </cell>
          <cell r="L2909">
            <v>1400</v>
          </cell>
          <cell r="M2909">
            <v>3.61</v>
          </cell>
          <cell r="N2909">
            <v>5054</v>
          </cell>
          <cell r="O2909">
            <v>3.61</v>
          </cell>
          <cell r="P2909">
            <v>5054</v>
          </cell>
          <cell r="Q2909">
            <v>0</v>
          </cell>
          <cell r="R2909" t="str">
            <v>鴻準</v>
          </cell>
        </row>
        <row r="2910">
          <cell r="A2910" t="str">
            <v>B1</v>
          </cell>
          <cell r="B2910" t="str">
            <v>CB1</v>
          </cell>
          <cell r="C2910" t="str">
            <v>GS</v>
          </cell>
          <cell r="D2910" t="str">
            <v>R1</v>
          </cell>
          <cell r="E2910" t="str">
            <v>A</v>
          </cell>
          <cell r="F2910" t="str">
            <v>A99092001639</v>
          </cell>
          <cell r="H2910" t="str">
            <v>KFN95816</v>
          </cell>
          <cell r="I2910">
            <v>5</v>
          </cell>
          <cell r="J2910" t="str">
            <v>C04381-0001I</v>
          </cell>
          <cell r="K2910" t="str">
            <v>INSULATION</v>
          </cell>
          <cell r="L2910">
            <v>2000</v>
          </cell>
          <cell r="M2910">
            <v>0.67</v>
          </cell>
          <cell r="N2910">
            <v>1340</v>
          </cell>
          <cell r="O2910">
            <v>0.67</v>
          </cell>
          <cell r="P2910">
            <v>1340</v>
          </cell>
          <cell r="Q2910">
            <v>0</v>
          </cell>
          <cell r="R2910" t="str">
            <v>鴻準</v>
          </cell>
        </row>
        <row r="2911">
          <cell r="A2911" t="str">
            <v>B1</v>
          </cell>
          <cell r="B2911" t="str">
            <v>CB1</v>
          </cell>
          <cell r="C2911" t="str">
            <v>GS</v>
          </cell>
          <cell r="D2911" t="str">
            <v>R1</v>
          </cell>
          <cell r="E2911" t="str">
            <v>A</v>
          </cell>
          <cell r="F2911" t="str">
            <v>A99092001640</v>
          </cell>
          <cell r="H2911" t="str">
            <v>KFN95030</v>
          </cell>
          <cell r="I2911">
            <v>11</v>
          </cell>
          <cell r="J2911" t="str">
            <v>C04381-0001I</v>
          </cell>
          <cell r="K2911" t="str">
            <v>INSULATION</v>
          </cell>
          <cell r="L2911">
            <v>8000</v>
          </cell>
          <cell r="M2911">
            <v>0.67</v>
          </cell>
          <cell r="N2911">
            <v>5360</v>
          </cell>
          <cell r="O2911">
            <v>0.67</v>
          </cell>
          <cell r="P2911">
            <v>5360</v>
          </cell>
          <cell r="Q2911">
            <v>0</v>
          </cell>
          <cell r="R2911" t="str">
            <v>鴻準</v>
          </cell>
        </row>
        <row r="2912">
          <cell r="A2912" t="str">
            <v>B1</v>
          </cell>
          <cell r="B2912" t="str">
            <v>CB1</v>
          </cell>
          <cell r="C2912" t="str">
            <v>GS</v>
          </cell>
          <cell r="D2912" t="str">
            <v>R1</v>
          </cell>
          <cell r="E2912" t="str">
            <v>A</v>
          </cell>
          <cell r="F2912" t="str">
            <v>A99092001641</v>
          </cell>
          <cell r="H2912" t="str">
            <v>KEN95796</v>
          </cell>
          <cell r="I2912">
            <v>10</v>
          </cell>
          <cell r="J2912" t="str">
            <v>C04351-0001I</v>
          </cell>
          <cell r="K2912" t="str">
            <v>INSULATOR</v>
          </cell>
          <cell r="L2912">
            <v>10000</v>
          </cell>
          <cell r="M2912">
            <v>0.23</v>
          </cell>
          <cell r="N2912">
            <v>2300</v>
          </cell>
          <cell r="O2912">
            <v>0.16</v>
          </cell>
          <cell r="P2912">
            <v>1600</v>
          </cell>
          <cell r="Q2912">
            <v>700</v>
          </cell>
          <cell r="R2912" t="str">
            <v>鴻準</v>
          </cell>
        </row>
        <row r="2913">
          <cell r="A2913" t="str">
            <v>B1</v>
          </cell>
          <cell r="B2913" t="str">
            <v>CB1</v>
          </cell>
          <cell r="C2913" t="str">
            <v>GS</v>
          </cell>
          <cell r="D2913" t="str">
            <v>R1</v>
          </cell>
          <cell r="E2913" t="str">
            <v>A</v>
          </cell>
          <cell r="F2913" t="str">
            <v>A99092001642</v>
          </cell>
          <cell r="H2913" t="str">
            <v>199909100079</v>
          </cell>
          <cell r="I2913">
            <v>4</v>
          </cell>
          <cell r="J2913" t="str">
            <v>C04295-0002I</v>
          </cell>
          <cell r="K2913" t="str">
            <v>INS. H28*W</v>
          </cell>
          <cell r="L2913">
            <v>3000</v>
          </cell>
          <cell r="M2913">
            <v>2.4700000000000002</v>
          </cell>
          <cell r="N2913">
            <v>7410</v>
          </cell>
          <cell r="O2913">
            <v>2.4700000000000002</v>
          </cell>
          <cell r="P2913">
            <v>7410</v>
          </cell>
          <cell r="Q2913">
            <v>0</v>
          </cell>
          <cell r="R2913" t="str">
            <v>鴻準</v>
          </cell>
        </row>
        <row r="2914">
          <cell r="A2914" t="str">
            <v>B1</v>
          </cell>
          <cell r="B2914" t="str">
            <v>CB1</v>
          </cell>
          <cell r="C2914" t="str">
            <v>GS</v>
          </cell>
          <cell r="D2914" t="str">
            <v>R1</v>
          </cell>
          <cell r="E2914" t="str">
            <v>A</v>
          </cell>
          <cell r="F2914" t="str">
            <v>A99092001643</v>
          </cell>
          <cell r="H2914" t="str">
            <v>199907100787</v>
          </cell>
          <cell r="I2914">
            <v>18</v>
          </cell>
          <cell r="J2914" t="str">
            <v>C90830-858S</v>
          </cell>
          <cell r="K2914" t="str">
            <v>INS. XSTR</v>
          </cell>
          <cell r="L2914">
            <v>6000</v>
          </cell>
          <cell r="M2914">
            <v>0.09</v>
          </cell>
          <cell r="N2914">
            <v>540</v>
          </cell>
          <cell r="O2914">
            <v>0.09</v>
          </cell>
          <cell r="P2914">
            <v>540</v>
          </cell>
          <cell r="Q2914">
            <v>0</v>
          </cell>
          <cell r="R2914" t="str">
            <v>鴻準</v>
          </cell>
        </row>
        <row r="2915">
          <cell r="A2915" t="str">
            <v>B1</v>
          </cell>
          <cell r="B2915" t="str">
            <v>CB1</v>
          </cell>
          <cell r="C2915" t="str">
            <v>GS</v>
          </cell>
          <cell r="D2915" t="str">
            <v>R1</v>
          </cell>
          <cell r="E2915" t="str">
            <v>A</v>
          </cell>
          <cell r="F2915" t="str">
            <v>A99092001644</v>
          </cell>
          <cell r="H2915" t="str">
            <v>199907100488</v>
          </cell>
          <cell r="I2915">
            <v>8</v>
          </cell>
          <cell r="J2915" t="str">
            <v>C90830-9672IB</v>
          </cell>
          <cell r="K2915" t="str">
            <v>HEAT SINK</v>
          </cell>
          <cell r="L2915">
            <v>5000</v>
          </cell>
          <cell r="M2915">
            <v>1.5</v>
          </cell>
          <cell r="N2915">
            <v>7500</v>
          </cell>
          <cell r="O2915">
            <v>1.6</v>
          </cell>
          <cell r="P2915">
            <v>8000</v>
          </cell>
          <cell r="Q2915">
            <v>-500</v>
          </cell>
          <cell r="R2915" t="str">
            <v>萬承</v>
          </cell>
        </row>
        <row r="2916">
          <cell r="A2916" t="str">
            <v>B1</v>
          </cell>
          <cell r="B2916" t="str">
            <v>CB1</v>
          </cell>
          <cell r="C2916" t="str">
            <v>GS</v>
          </cell>
          <cell r="D2916" t="str">
            <v>R1</v>
          </cell>
          <cell r="E2916" t="str">
            <v>A</v>
          </cell>
          <cell r="F2916" t="str">
            <v>A99092001645</v>
          </cell>
          <cell r="H2916" t="str">
            <v>199907100488</v>
          </cell>
          <cell r="I2916">
            <v>9</v>
          </cell>
          <cell r="J2916" t="str">
            <v>C90830-9672IB</v>
          </cell>
          <cell r="K2916" t="str">
            <v>HEAT SINK</v>
          </cell>
          <cell r="L2916">
            <v>300</v>
          </cell>
          <cell r="M2916">
            <v>1.5</v>
          </cell>
          <cell r="N2916">
            <v>450</v>
          </cell>
          <cell r="O2916">
            <v>1.6</v>
          </cell>
          <cell r="P2916">
            <v>480</v>
          </cell>
          <cell r="Q2916">
            <v>-30</v>
          </cell>
          <cell r="R2916" t="str">
            <v>萬承</v>
          </cell>
        </row>
        <row r="2917">
          <cell r="A2917" t="str">
            <v>B1</v>
          </cell>
          <cell r="B2917" t="str">
            <v>CB1</v>
          </cell>
          <cell r="C2917" t="str">
            <v>GS</v>
          </cell>
          <cell r="D2917" t="str">
            <v>R1</v>
          </cell>
          <cell r="E2917" t="str">
            <v>A</v>
          </cell>
          <cell r="F2917" t="str">
            <v>A99092001646</v>
          </cell>
          <cell r="H2917" t="str">
            <v>199909100333</v>
          </cell>
          <cell r="I2917">
            <v>1</v>
          </cell>
          <cell r="J2917" t="str">
            <v>C01013-011</v>
          </cell>
          <cell r="K2917" t="str">
            <v>LABEL "2"</v>
          </cell>
          <cell r="L2917">
            <v>1800</v>
          </cell>
          <cell r="M2917">
            <v>0.23</v>
          </cell>
          <cell r="N2917">
            <v>414</v>
          </cell>
          <cell r="O2917">
            <v>0.23</v>
          </cell>
          <cell r="P2917">
            <v>414</v>
          </cell>
          <cell r="Q2917">
            <v>0</v>
          </cell>
          <cell r="R2917" t="str">
            <v>沛勝發展</v>
          </cell>
        </row>
        <row r="2918">
          <cell r="A2918" t="str">
            <v>B1</v>
          </cell>
          <cell r="B2918" t="str">
            <v>CB1</v>
          </cell>
          <cell r="C2918" t="str">
            <v>GS</v>
          </cell>
          <cell r="D2918" t="str">
            <v>R1</v>
          </cell>
          <cell r="E2918" t="str">
            <v>A</v>
          </cell>
          <cell r="F2918" t="str">
            <v>A99092001647</v>
          </cell>
          <cell r="H2918" t="str">
            <v>199909100333</v>
          </cell>
          <cell r="I2918">
            <v>2</v>
          </cell>
          <cell r="J2918" t="str">
            <v>C01230-0006I</v>
          </cell>
          <cell r="K2918" t="str">
            <v>LABEL BLANK</v>
          </cell>
          <cell r="L2918">
            <v>35000</v>
          </cell>
          <cell r="M2918">
            <v>0.05</v>
          </cell>
          <cell r="N2918">
            <v>1750</v>
          </cell>
          <cell r="O2918">
            <v>0.05</v>
          </cell>
          <cell r="P2918">
            <v>1750</v>
          </cell>
          <cell r="Q2918">
            <v>0</v>
          </cell>
          <cell r="R2918" t="str">
            <v>沛勝發展</v>
          </cell>
        </row>
        <row r="2919">
          <cell r="A2919" t="str">
            <v>B1</v>
          </cell>
          <cell r="B2919" t="str">
            <v>CB1</v>
          </cell>
          <cell r="C2919" t="str">
            <v>GS</v>
          </cell>
          <cell r="D2919" t="str">
            <v>R1</v>
          </cell>
          <cell r="E2919" t="str">
            <v>A</v>
          </cell>
          <cell r="F2919" t="str">
            <v>A99092001648</v>
          </cell>
          <cell r="H2919" t="str">
            <v>199907100679</v>
          </cell>
          <cell r="I2919">
            <v>2</v>
          </cell>
          <cell r="J2919" t="str">
            <v>C90491-9906I</v>
          </cell>
          <cell r="K2919" t="str">
            <v>CORE BEAD</v>
          </cell>
          <cell r="L2919">
            <v>100000</v>
          </cell>
          <cell r="M2919">
            <v>2.2000000000000002</v>
          </cell>
          <cell r="N2919">
            <v>220000</v>
          </cell>
          <cell r="O2919">
            <v>2.2000000000000002</v>
          </cell>
          <cell r="P2919">
            <v>220000</v>
          </cell>
          <cell r="Q2919">
            <v>0</v>
          </cell>
          <cell r="R2919" t="str">
            <v>百徽</v>
          </cell>
        </row>
        <row r="2920">
          <cell r="A2920" t="str">
            <v>B1</v>
          </cell>
          <cell r="B2920" t="str">
            <v>CB1</v>
          </cell>
          <cell r="C2920" t="str">
            <v>GS</v>
          </cell>
          <cell r="D2920" t="str">
            <v>R1</v>
          </cell>
          <cell r="E2920" t="str">
            <v>A</v>
          </cell>
          <cell r="F2920" t="str">
            <v>A99092001649</v>
          </cell>
          <cell r="H2920" t="str">
            <v>KEN96748</v>
          </cell>
          <cell r="I2920">
            <v>1</v>
          </cell>
          <cell r="J2920" t="str">
            <v>C02237-0001I</v>
          </cell>
          <cell r="K2920" t="str">
            <v>BASE PLATE</v>
          </cell>
          <cell r="L2920">
            <v>200</v>
          </cell>
          <cell r="M2920">
            <v>24.4</v>
          </cell>
          <cell r="N2920">
            <v>4880</v>
          </cell>
          <cell r="O2920">
            <v>24.4</v>
          </cell>
          <cell r="P2920">
            <v>4880</v>
          </cell>
          <cell r="Q2920">
            <v>0</v>
          </cell>
          <cell r="R2920" t="str">
            <v>創唯達</v>
          </cell>
        </row>
        <row r="2921">
          <cell r="A2921" t="str">
            <v>B1</v>
          </cell>
          <cell r="B2921" t="str">
            <v>CB1</v>
          </cell>
          <cell r="C2921" t="str">
            <v>GS</v>
          </cell>
          <cell r="D2921" t="str">
            <v>R1</v>
          </cell>
          <cell r="E2921" t="str">
            <v>A</v>
          </cell>
          <cell r="F2921" t="str">
            <v>A99092001650</v>
          </cell>
          <cell r="H2921" t="str">
            <v>KEN96748</v>
          </cell>
          <cell r="I2921">
            <v>3</v>
          </cell>
          <cell r="J2921" t="str">
            <v>C02306-0001I</v>
          </cell>
          <cell r="K2921" t="str">
            <v>CHASSIS</v>
          </cell>
          <cell r="L2921">
            <v>200</v>
          </cell>
          <cell r="M2921">
            <v>34.1</v>
          </cell>
          <cell r="N2921">
            <v>6820</v>
          </cell>
          <cell r="O2921">
            <v>34.1</v>
          </cell>
          <cell r="P2921">
            <v>6820</v>
          </cell>
          <cell r="Q2921">
            <v>0</v>
          </cell>
          <cell r="R2921" t="str">
            <v>創唯達</v>
          </cell>
        </row>
        <row r="2922">
          <cell r="A2922" t="str">
            <v>B1</v>
          </cell>
          <cell r="B2922" t="str">
            <v>CB1</v>
          </cell>
          <cell r="C2922" t="str">
            <v>GS</v>
          </cell>
          <cell r="D2922" t="str">
            <v>R1</v>
          </cell>
          <cell r="E2922" t="str">
            <v>A</v>
          </cell>
          <cell r="F2922" t="str">
            <v>A99092001651</v>
          </cell>
          <cell r="H2922" t="str">
            <v>KEN96748</v>
          </cell>
          <cell r="I2922">
            <v>2</v>
          </cell>
          <cell r="J2922" t="str">
            <v>C02253-0001I</v>
          </cell>
          <cell r="K2922" t="str">
            <v>COVER</v>
          </cell>
          <cell r="L2922">
            <v>200</v>
          </cell>
          <cell r="M2922">
            <v>32.5</v>
          </cell>
          <cell r="N2922">
            <v>6500</v>
          </cell>
          <cell r="O2922">
            <v>32.5</v>
          </cell>
          <cell r="P2922">
            <v>6500</v>
          </cell>
          <cell r="Q2922">
            <v>0</v>
          </cell>
          <cell r="R2922" t="str">
            <v>創唯達</v>
          </cell>
        </row>
        <row r="2923">
          <cell r="A2923" t="str">
            <v>B1</v>
          </cell>
          <cell r="B2923" t="str">
            <v>CB1</v>
          </cell>
          <cell r="C2923" t="str">
            <v>GS</v>
          </cell>
          <cell r="D2923" t="str">
            <v>R1</v>
          </cell>
          <cell r="E2923" t="str">
            <v>A</v>
          </cell>
          <cell r="F2923" t="str">
            <v>A99092001652</v>
          </cell>
          <cell r="H2923" t="str">
            <v>199907100457</v>
          </cell>
          <cell r="I2923">
            <v>27</v>
          </cell>
          <cell r="J2923" t="str">
            <v>C40394-0001I</v>
          </cell>
          <cell r="K2923" t="str">
            <v>COPPER BUS</v>
          </cell>
          <cell r="L2923">
            <v>4348</v>
          </cell>
          <cell r="M2923">
            <v>7.4</v>
          </cell>
          <cell r="N2923">
            <v>32175</v>
          </cell>
          <cell r="O2923">
            <v>7.4</v>
          </cell>
          <cell r="P2923">
            <v>32175</v>
          </cell>
          <cell r="Q2923">
            <v>0</v>
          </cell>
          <cell r="R2923" t="str">
            <v>中榮企業</v>
          </cell>
        </row>
        <row r="2924">
          <cell r="A2924" t="str">
            <v>B1</v>
          </cell>
          <cell r="B2924" t="str">
            <v>CB1</v>
          </cell>
          <cell r="C2924" t="str">
            <v>GS</v>
          </cell>
          <cell r="D2924" t="str">
            <v>R1</v>
          </cell>
          <cell r="E2924" t="str">
            <v>A</v>
          </cell>
          <cell r="F2924" t="str">
            <v>A99092001653</v>
          </cell>
          <cell r="H2924" t="str">
            <v>199909100634</v>
          </cell>
          <cell r="I2924">
            <v>1</v>
          </cell>
          <cell r="J2924" t="str">
            <v>C90841-969S</v>
          </cell>
          <cell r="K2924" t="str">
            <v>CABLE TIE</v>
          </cell>
          <cell r="L2924">
            <v>100000</v>
          </cell>
          <cell r="M2924">
            <v>4.8000000000000001E-2</v>
          </cell>
          <cell r="N2924">
            <v>4800</v>
          </cell>
          <cell r="O2924">
            <v>4.8000000000000001E-2</v>
          </cell>
          <cell r="P2924">
            <v>4800</v>
          </cell>
          <cell r="Q2924">
            <v>0</v>
          </cell>
          <cell r="R2924" t="str">
            <v>康揚</v>
          </cell>
        </row>
        <row r="2925">
          <cell r="A2925" t="str">
            <v>B1</v>
          </cell>
          <cell r="B2925" t="str">
            <v>CB1</v>
          </cell>
          <cell r="C2925" t="str">
            <v>GS</v>
          </cell>
          <cell r="D2925" t="str">
            <v>R1</v>
          </cell>
          <cell r="E2925" t="str">
            <v>A</v>
          </cell>
          <cell r="F2925" t="str">
            <v>A99092001654</v>
          </cell>
          <cell r="H2925" t="str">
            <v>199907100344</v>
          </cell>
          <cell r="I2925">
            <v>1</v>
          </cell>
          <cell r="J2925" t="str">
            <v>C90841-969S</v>
          </cell>
          <cell r="K2925" t="str">
            <v>CABLE TIE</v>
          </cell>
          <cell r="L2925">
            <v>320000</v>
          </cell>
          <cell r="M2925">
            <v>4.8000000000000001E-2</v>
          </cell>
          <cell r="N2925">
            <v>15360</v>
          </cell>
          <cell r="O2925">
            <v>4.8000000000000001E-2</v>
          </cell>
          <cell r="P2925">
            <v>15360</v>
          </cell>
          <cell r="Q2925">
            <v>0</v>
          </cell>
          <cell r="R2925" t="str">
            <v>康揚</v>
          </cell>
        </row>
        <row r="2926">
          <cell r="A2926" t="str">
            <v>B1</v>
          </cell>
          <cell r="B2926" t="str">
            <v>CB1</v>
          </cell>
          <cell r="C2926" t="str">
            <v>GS</v>
          </cell>
          <cell r="D2926" t="str">
            <v>R1</v>
          </cell>
          <cell r="E2926" t="str">
            <v>A</v>
          </cell>
          <cell r="F2926" t="str">
            <v>A99092001655</v>
          </cell>
          <cell r="H2926" t="str">
            <v>199909100634</v>
          </cell>
          <cell r="I2926">
            <v>1</v>
          </cell>
          <cell r="J2926" t="str">
            <v>C90841-969S</v>
          </cell>
          <cell r="K2926" t="str">
            <v>CABLE TIE</v>
          </cell>
          <cell r="L2926">
            <v>140000</v>
          </cell>
          <cell r="M2926">
            <v>4.8000000000000001E-2</v>
          </cell>
          <cell r="N2926">
            <v>6720</v>
          </cell>
          <cell r="O2926">
            <v>4.8000000000000001E-2</v>
          </cell>
          <cell r="P2926">
            <v>6720</v>
          </cell>
          <cell r="Q2926">
            <v>0</v>
          </cell>
          <cell r="R2926" t="str">
            <v>康揚</v>
          </cell>
        </row>
        <row r="2927">
          <cell r="A2927" t="str">
            <v>B1</v>
          </cell>
          <cell r="B2927" t="str">
            <v>CB1</v>
          </cell>
          <cell r="C2927" t="str">
            <v>GS</v>
          </cell>
          <cell r="D2927" t="str">
            <v>R1</v>
          </cell>
          <cell r="E2927" t="str">
            <v>A</v>
          </cell>
          <cell r="F2927" t="str">
            <v>A99092001656</v>
          </cell>
          <cell r="H2927" t="str">
            <v>KEN94390</v>
          </cell>
          <cell r="I2927">
            <v>7</v>
          </cell>
          <cell r="J2927" t="str">
            <v>C40470-0001I</v>
          </cell>
          <cell r="K2927" t="str">
            <v>AIR SCOOP</v>
          </cell>
          <cell r="L2927">
            <v>2670</v>
          </cell>
          <cell r="M2927">
            <v>0.9</v>
          </cell>
          <cell r="N2927">
            <v>2403</v>
          </cell>
          <cell r="O2927">
            <v>0.9</v>
          </cell>
          <cell r="P2927">
            <v>2403</v>
          </cell>
          <cell r="Q2927">
            <v>0</v>
          </cell>
          <cell r="R2927" t="str">
            <v>FOXTEO</v>
          </cell>
        </row>
        <row r="2928">
          <cell r="A2928" t="str">
            <v>B1</v>
          </cell>
          <cell r="B2928" t="str">
            <v>CB1</v>
          </cell>
          <cell r="C2928" t="str">
            <v>GS</v>
          </cell>
          <cell r="D2928" t="str">
            <v>R1</v>
          </cell>
          <cell r="E2928" t="str">
            <v>A</v>
          </cell>
          <cell r="F2928" t="str">
            <v>A99092001657</v>
          </cell>
          <cell r="H2928" t="str">
            <v>199909100010</v>
          </cell>
          <cell r="I2928">
            <v>37</v>
          </cell>
          <cell r="J2928" t="str">
            <v>C90052-334M</v>
          </cell>
          <cell r="K2928" t="str">
            <v>RES CFLM</v>
          </cell>
          <cell r="L2928">
            <v>10000</v>
          </cell>
          <cell r="M2928">
            <v>7.0000000000000007E-2</v>
          </cell>
          <cell r="N2928">
            <v>700</v>
          </cell>
          <cell r="O2928">
            <v>7.0000000000000007E-2</v>
          </cell>
          <cell r="P2928">
            <v>700</v>
          </cell>
          <cell r="Q2928">
            <v>0</v>
          </cell>
          <cell r="R2928" t="str">
            <v>智豪貿易</v>
          </cell>
        </row>
        <row r="2929">
          <cell r="A2929" t="str">
            <v>B1</v>
          </cell>
          <cell r="B2929" t="str">
            <v>CB1</v>
          </cell>
          <cell r="C2929" t="str">
            <v>GS</v>
          </cell>
          <cell r="D2929" t="str">
            <v>R1</v>
          </cell>
          <cell r="E2929" t="str">
            <v>A</v>
          </cell>
          <cell r="F2929" t="str">
            <v>A99092001658</v>
          </cell>
          <cell r="H2929" t="str">
            <v>199909100010</v>
          </cell>
          <cell r="I2929">
            <v>37</v>
          </cell>
          <cell r="J2929" t="str">
            <v>C90052-334M</v>
          </cell>
          <cell r="K2929" t="str">
            <v>RES CFLM</v>
          </cell>
          <cell r="L2929">
            <v>120000</v>
          </cell>
          <cell r="M2929">
            <v>7.0000000000000007E-2</v>
          </cell>
          <cell r="N2929">
            <v>8400</v>
          </cell>
          <cell r="O2929">
            <v>7.0000000000000007E-2</v>
          </cell>
          <cell r="P2929">
            <v>8400</v>
          </cell>
          <cell r="Q2929">
            <v>0</v>
          </cell>
          <cell r="R2929" t="str">
            <v>智豪貿易</v>
          </cell>
        </row>
        <row r="2930">
          <cell r="A2930" t="str">
            <v>B1</v>
          </cell>
          <cell r="B2930" t="str">
            <v>CB1</v>
          </cell>
          <cell r="C2930" t="str">
            <v>GS</v>
          </cell>
          <cell r="D2930" t="str">
            <v>R1</v>
          </cell>
          <cell r="E2930" t="str">
            <v>A</v>
          </cell>
          <cell r="F2930" t="str">
            <v>A99092001659</v>
          </cell>
          <cell r="H2930" t="str">
            <v>199909100010</v>
          </cell>
          <cell r="I2930">
            <v>33</v>
          </cell>
          <cell r="J2930" t="str">
            <v>C90052-200M</v>
          </cell>
          <cell r="K2930" t="str">
            <v>RES CFLM</v>
          </cell>
          <cell r="L2930">
            <v>12000</v>
          </cell>
          <cell r="M2930">
            <v>7.0000000000000007E-2</v>
          </cell>
          <cell r="N2930">
            <v>840</v>
          </cell>
          <cell r="O2930">
            <v>7.0000000000000007E-2</v>
          </cell>
          <cell r="P2930">
            <v>840</v>
          </cell>
          <cell r="Q2930">
            <v>0</v>
          </cell>
          <cell r="R2930" t="str">
            <v>智豪貿易</v>
          </cell>
        </row>
        <row r="2931">
          <cell r="A2931" t="str">
            <v>B1</v>
          </cell>
          <cell r="B2931" t="str">
            <v>CB1</v>
          </cell>
          <cell r="C2931" t="str">
            <v>GS</v>
          </cell>
          <cell r="D2931" t="str">
            <v>R1</v>
          </cell>
          <cell r="E2931" t="str">
            <v>A</v>
          </cell>
          <cell r="F2931" t="str">
            <v>A99092001660</v>
          </cell>
          <cell r="H2931" t="str">
            <v>199909100010</v>
          </cell>
          <cell r="I2931">
            <v>26</v>
          </cell>
          <cell r="J2931" t="str">
            <v>C90052-101M</v>
          </cell>
          <cell r="K2931" t="str">
            <v>RES CFLM</v>
          </cell>
          <cell r="L2931">
            <v>23000</v>
          </cell>
          <cell r="M2931">
            <v>7.0000000000000007E-2</v>
          </cell>
          <cell r="N2931">
            <v>1610</v>
          </cell>
          <cell r="O2931">
            <v>7.0000000000000007E-2</v>
          </cell>
          <cell r="P2931">
            <v>1610</v>
          </cell>
          <cell r="Q2931">
            <v>0</v>
          </cell>
          <cell r="R2931" t="str">
            <v>智豪貿易</v>
          </cell>
        </row>
        <row r="2932">
          <cell r="A2932" t="str">
            <v>B1</v>
          </cell>
          <cell r="B2932" t="str">
            <v>CB1</v>
          </cell>
          <cell r="C2932" t="str">
            <v>GS</v>
          </cell>
          <cell r="D2932" t="str">
            <v>R1</v>
          </cell>
          <cell r="E2932" t="str">
            <v>A</v>
          </cell>
          <cell r="F2932" t="str">
            <v>A99092001661</v>
          </cell>
          <cell r="H2932" t="str">
            <v>199909100111</v>
          </cell>
          <cell r="I2932">
            <v>7</v>
          </cell>
          <cell r="J2932" t="str">
            <v>C90024-1470M</v>
          </cell>
          <cell r="K2932" t="str">
            <v>RES METOXD</v>
          </cell>
          <cell r="L2932">
            <v>40000</v>
          </cell>
          <cell r="M2932">
            <v>0.15</v>
          </cell>
          <cell r="N2932">
            <v>6000</v>
          </cell>
          <cell r="O2932">
            <v>0.15</v>
          </cell>
          <cell r="P2932">
            <v>6000</v>
          </cell>
          <cell r="Q2932">
            <v>0</v>
          </cell>
          <cell r="R2932" t="str">
            <v>智豪貿易</v>
          </cell>
        </row>
        <row r="2933">
          <cell r="A2933" t="str">
            <v>B1</v>
          </cell>
          <cell r="B2933" t="str">
            <v>CB1</v>
          </cell>
          <cell r="C2933" t="str">
            <v>GS</v>
          </cell>
          <cell r="D2933" t="str">
            <v>R1</v>
          </cell>
          <cell r="E2933" t="str">
            <v>A</v>
          </cell>
          <cell r="F2933" t="str">
            <v>A99092001662</v>
          </cell>
          <cell r="H2933" t="str">
            <v>199909100352</v>
          </cell>
          <cell r="I2933">
            <v>16</v>
          </cell>
          <cell r="J2933" t="str">
            <v>C90024-1221M</v>
          </cell>
          <cell r="K2933" t="str">
            <v>RES METOXD</v>
          </cell>
          <cell r="L2933">
            <v>30000</v>
          </cell>
          <cell r="M2933">
            <v>0.15</v>
          </cell>
          <cell r="N2933">
            <v>4500</v>
          </cell>
          <cell r="O2933">
            <v>0.16</v>
          </cell>
          <cell r="P2933">
            <v>4800</v>
          </cell>
          <cell r="Q2933">
            <v>-300</v>
          </cell>
          <cell r="R2933" t="str">
            <v>智豪貿易</v>
          </cell>
        </row>
        <row r="2934">
          <cell r="A2934" t="str">
            <v>B1</v>
          </cell>
          <cell r="B2934" t="str">
            <v>CB1</v>
          </cell>
          <cell r="C2934" t="str">
            <v>GS</v>
          </cell>
          <cell r="D2934" t="str">
            <v>R1</v>
          </cell>
          <cell r="E2934" t="str">
            <v>A</v>
          </cell>
          <cell r="F2934" t="str">
            <v>A99092001663</v>
          </cell>
          <cell r="H2934" t="str">
            <v>199909100350</v>
          </cell>
          <cell r="I2934">
            <v>6</v>
          </cell>
          <cell r="J2934" t="str">
            <v>C90016-273M</v>
          </cell>
          <cell r="K2934" t="str">
            <v>RES CFLM</v>
          </cell>
          <cell r="L2934">
            <v>35000</v>
          </cell>
          <cell r="M2934">
            <v>2.9000000000000001E-2</v>
          </cell>
          <cell r="N2934">
            <v>1015</v>
          </cell>
          <cell r="O2934">
            <v>2.9000000000000001E-2</v>
          </cell>
          <cell r="P2934">
            <v>1015</v>
          </cell>
          <cell r="Q2934">
            <v>0</v>
          </cell>
          <cell r="R2934" t="str">
            <v>智豪貿易</v>
          </cell>
        </row>
        <row r="2935">
          <cell r="A2935" t="str">
            <v>B1</v>
          </cell>
          <cell r="B2935" t="str">
            <v>CB1</v>
          </cell>
          <cell r="C2935" t="str">
            <v>GS</v>
          </cell>
          <cell r="D2935" t="str">
            <v>R1</v>
          </cell>
          <cell r="E2935" t="str">
            <v>A</v>
          </cell>
          <cell r="F2935" t="str">
            <v>A99092001664</v>
          </cell>
          <cell r="H2935" t="str">
            <v>199909100350</v>
          </cell>
          <cell r="I2935">
            <v>5</v>
          </cell>
          <cell r="J2935" t="str">
            <v>C90016-273M</v>
          </cell>
          <cell r="K2935" t="str">
            <v>RES CFLM</v>
          </cell>
          <cell r="L2935">
            <v>60000</v>
          </cell>
          <cell r="M2935">
            <v>2.9000000000000001E-2</v>
          </cell>
          <cell r="N2935">
            <v>1740</v>
          </cell>
          <cell r="O2935">
            <v>2.9000000000000001E-2</v>
          </cell>
          <cell r="P2935">
            <v>1740</v>
          </cell>
          <cell r="Q2935">
            <v>0</v>
          </cell>
          <cell r="R2935" t="str">
            <v>智豪貿易</v>
          </cell>
        </row>
        <row r="2936">
          <cell r="A2936" t="str">
            <v>B1</v>
          </cell>
          <cell r="B2936" t="str">
            <v>CB1</v>
          </cell>
          <cell r="C2936" t="str">
            <v>GS</v>
          </cell>
          <cell r="D2936" t="str">
            <v>R1</v>
          </cell>
          <cell r="E2936" t="str">
            <v>A</v>
          </cell>
          <cell r="F2936" t="str">
            <v>A99092001665</v>
          </cell>
          <cell r="H2936" t="str">
            <v>199908100803</v>
          </cell>
          <cell r="I2936">
            <v>40</v>
          </cell>
          <cell r="J2936" t="str">
            <v>C90016-273M</v>
          </cell>
          <cell r="K2936" t="str">
            <v>RES CFLM</v>
          </cell>
          <cell r="L2936">
            <v>15000</v>
          </cell>
          <cell r="M2936">
            <v>2.9000000000000001E-2</v>
          </cell>
          <cell r="N2936">
            <v>435</v>
          </cell>
          <cell r="O2936">
            <v>2.9000000000000001E-2</v>
          </cell>
          <cell r="P2936">
            <v>435</v>
          </cell>
          <cell r="Q2936">
            <v>0</v>
          </cell>
          <cell r="R2936" t="str">
            <v>智豪貿易</v>
          </cell>
        </row>
        <row r="2937">
          <cell r="A2937" t="str">
            <v>B1</v>
          </cell>
          <cell r="B2937" t="str">
            <v>CB1</v>
          </cell>
          <cell r="C2937" t="str">
            <v>GS</v>
          </cell>
          <cell r="D2937" t="str">
            <v>R1</v>
          </cell>
          <cell r="E2937" t="str">
            <v>A</v>
          </cell>
          <cell r="F2937" t="str">
            <v>A99092001666</v>
          </cell>
          <cell r="H2937" t="str">
            <v>199908100803</v>
          </cell>
          <cell r="I2937">
            <v>37</v>
          </cell>
          <cell r="J2937" t="str">
            <v>C90016-244M</v>
          </cell>
          <cell r="K2937" t="str">
            <v>RES CFLM</v>
          </cell>
          <cell r="L2937">
            <v>70000</v>
          </cell>
          <cell r="M2937">
            <v>2.9000000000000001E-2</v>
          </cell>
          <cell r="N2937">
            <v>2030</v>
          </cell>
          <cell r="O2937">
            <v>2.9000000000000001E-2</v>
          </cell>
          <cell r="P2937">
            <v>2030</v>
          </cell>
          <cell r="Q2937">
            <v>0</v>
          </cell>
          <cell r="R2937" t="str">
            <v>智豪貿易</v>
          </cell>
        </row>
        <row r="2938">
          <cell r="A2938" t="str">
            <v>B1</v>
          </cell>
          <cell r="B2938" t="str">
            <v>CB1</v>
          </cell>
          <cell r="C2938" t="str">
            <v>GS</v>
          </cell>
          <cell r="D2938" t="str">
            <v>R1</v>
          </cell>
          <cell r="E2938" t="str">
            <v>A</v>
          </cell>
          <cell r="F2938" t="str">
            <v>A99092001667</v>
          </cell>
          <cell r="H2938" t="str">
            <v>199909100352</v>
          </cell>
          <cell r="I2938">
            <v>12</v>
          </cell>
          <cell r="J2938" t="str">
            <v>C90023-3012M</v>
          </cell>
          <cell r="K2938" t="str">
            <v>RES MFLM</v>
          </cell>
          <cell r="L2938">
            <v>100000</v>
          </cell>
          <cell r="M2938">
            <v>7.1999999999999995E-2</v>
          </cell>
          <cell r="N2938">
            <v>7200</v>
          </cell>
          <cell r="O2938">
            <v>7.1999999999999995E-2</v>
          </cell>
          <cell r="P2938">
            <v>7200</v>
          </cell>
          <cell r="Q2938">
            <v>0</v>
          </cell>
          <cell r="R2938" t="str">
            <v>智豪貿易</v>
          </cell>
        </row>
        <row r="2939">
          <cell r="A2939" t="str">
            <v>B1</v>
          </cell>
          <cell r="B2939" t="str">
            <v>CB1</v>
          </cell>
          <cell r="C2939" t="str">
            <v>GS</v>
          </cell>
          <cell r="D2939" t="str">
            <v>R1</v>
          </cell>
          <cell r="E2939" t="str">
            <v>A</v>
          </cell>
          <cell r="F2939" t="str">
            <v>A99092001668</v>
          </cell>
          <cell r="H2939" t="str">
            <v>199909100427</v>
          </cell>
          <cell r="I2939">
            <v>9</v>
          </cell>
          <cell r="J2939" t="str">
            <v>C90023-8661M</v>
          </cell>
          <cell r="K2939" t="str">
            <v>RES MFLM</v>
          </cell>
          <cell r="L2939">
            <v>70000</v>
          </cell>
          <cell r="M2939">
            <v>7.1999999999999995E-2</v>
          </cell>
          <cell r="N2939">
            <v>5040</v>
          </cell>
          <cell r="O2939">
            <v>7.1999999999999995E-2</v>
          </cell>
          <cell r="P2939">
            <v>5040</v>
          </cell>
          <cell r="Q2939">
            <v>0</v>
          </cell>
          <cell r="R2939" t="str">
            <v>智豪貿易</v>
          </cell>
        </row>
        <row r="2940">
          <cell r="A2940" t="str">
            <v>B1</v>
          </cell>
          <cell r="B2940" t="str">
            <v>CB1</v>
          </cell>
          <cell r="C2940" t="str">
            <v>GS</v>
          </cell>
          <cell r="D2940" t="str">
            <v>R1</v>
          </cell>
          <cell r="E2940" t="str">
            <v>A</v>
          </cell>
          <cell r="F2940" t="str">
            <v>A99092001669</v>
          </cell>
          <cell r="H2940" t="str">
            <v>199909100419</v>
          </cell>
          <cell r="I2940">
            <v>44</v>
          </cell>
          <cell r="J2940" t="str">
            <v>C90023-1502M</v>
          </cell>
          <cell r="K2940" t="str">
            <v>RES MFLM</v>
          </cell>
          <cell r="L2940">
            <v>60000</v>
          </cell>
          <cell r="M2940">
            <v>7.1999999999999995E-2</v>
          </cell>
          <cell r="N2940">
            <v>4320</v>
          </cell>
          <cell r="O2940">
            <v>7.1999999999999995E-2</v>
          </cell>
          <cell r="P2940">
            <v>4320</v>
          </cell>
          <cell r="Q2940">
            <v>0</v>
          </cell>
          <cell r="R2940" t="str">
            <v>智豪貿易</v>
          </cell>
        </row>
        <row r="2941">
          <cell r="A2941" t="str">
            <v>B1</v>
          </cell>
          <cell r="B2941" t="str">
            <v>CB1</v>
          </cell>
          <cell r="C2941" t="str">
            <v>GS</v>
          </cell>
          <cell r="D2941" t="str">
            <v>R1</v>
          </cell>
          <cell r="E2941" t="str">
            <v>A</v>
          </cell>
          <cell r="F2941" t="str">
            <v>A99092001670</v>
          </cell>
          <cell r="H2941" t="str">
            <v>199909100419</v>
          </cell>
          <cell r="I2941">
            <v>32</v>
          </cell>
          <cell r="J2941" t="str">
            <v>C90023-1070M</v>
          </cell>
          <cell r="K2941" t="str">
            <v>RES MFLM</v>
          </cell>
          <cell r="L2941">
            <v>80000</v>
          </cell>
          <cell r="M2941">
            <v>7.1999999999999995E-2</v>
          </cell>
          <cell r="N2941">
            <v>5760</v>
          </cell>
          <cell r="O2941">
            <v>7.1999999999999995E-2</v>
          </cell>
          <cell r="P2941">
            <v>5760</v>
          </cell>
          <cell r="Q2941">
            <v>0</v>
          </cell>
          <cell r="R2941" t="str">
            <v>智豪貿易</v>
          </cell>
        </row>
        <row r="2942">
          <cell r="A2942" t="str">
            <v>B1</v>
          </cell>
          <cell r="B2942" t="str">
            <v>CB1</v>
          </cell>
          <cell r="C2942" t="str">
            <v>GS</v>
          </cell>
          <cell r="D2942" t="str">
            <v>R1</v>
          </cell>
          <cell r="E2942" t="str">
            <v>A</v>
          </cell>
          <cell r="F2942" t="str">
            <v>A99092001671</v>
          </cell>
          <cell r="H2942" t="str">
            <v>199909100419</v>
          </cell>
          <cell r="I2942">
            <v>35</v>
          </cell>
          <cell r="J2942" t="str">
            <v>C90023-1241M</v>
          </cell>
          <cell r="K2942" t="str">
            <v>RES MFLM</v>
          </cell>
          <cell r="L2942">
            <v>10000</v>
          </cell>
          <cell r="M2942">
            <v>7.1999999999999995E-2</v>
          </cell>
          <cell r="N2942">
            <v>720</v>
          </cell>
          <cell r="O2942">
            <v>7.1999999999999995E-2</v>
          </cell>
          <cell r="P2942">
            <v>720</v>
          </cell>
          <cell r="Q2942">
            <v>0</v>
          </cell>
          <cell r="R2942" t="str">
            <v>智豪貿易</v>
          </cell>
        </row>
        <row r="2943">
          <cell r="A2943" t="str">
            <v>B1</v>
          </cell>
          <cell r="B2943" t="str">
            <v>CB1</v>
          </cell>
          <cell r="C2943" t="str">
            <v>GS</v>
          </cell>
          <cell r="D2943" t="str">
            <v>R1</v>
          </cell>
          <cell r="E2943" t="str">
            <v>A</v>
          </cell>
          <cell r="F2943" t="str">
            <v>A99092001672</v>
          </cell>
          <cell r="H2943" t="str">
            <v>199909100421</v>
          </cell>
          <cell r="I2943">
            <v>3</v>
          </cell>
          <cell r="J2943" t="str">
            <v>C90023-1801M</v>
          </cell>
          <cell r="K2943" t="str">
            <v>RES MFLM</v>
          </cell>
          <cell r="L2943">
            <v>10000</v>
          </cell>
          <cell r="M2943">
            <v>7.1999999999999995E-2</v>
          </cell>
          <cell r="N2943">
            <v>720</v>
          </cell>
          <cell r="O2943">
            <v>7.1999999999999995E-2</v>
          </cell>
          <cell r="P2943">
            <v>720</v>
          </cell>
          <cell r="Q2943">
            <v>0</v>
          </cell>
          <cell r="R2943" t="str">
            <v>智豪貿易</v>
          </cell>
        </row>
        <row r="2944">
          <cell r="A2944" t="str">
            <v>B1</v>
          </cell>
          <cell r="B2944" t="str">
            <v>CB1</v>
          </cell>
          <cell r="C2944" t="str">
            <v>GS</v>
          </cell>
          <cell r="D2944" t="str">
            <v>R1</v>
          </cell>
          <cell r="E2944" t="str">
            <v>A</v>
          </cell>
          <cell r="F2944" t="str">
            <v>A99092001673</v>
          </cell>
          <cell r="H2944" t="str">
            <v>199909100419</v>
          </cell>
          <cell r="I2944">
            <v>27</v>
          </cell>
          <cell r="J2944" t="str">
            <v>C90023-1000M</v>
          </cell>
          <cell r="K2944" t="str">
            <v>RES MFLM</v>
          </cell>
          <cell r="L2944">
            <v>100000</v>
          </cell>
          <cell r="M2944">
            <v>7.1999999999999995E-2</v>
          </cell>
          <cell r="N2944">
            <v>7200</v>
          </cell>
          <cell r="O2944">
            <v>7.1999999999999995E-2</v>
          </cell>
          <cell r="P2944">
            <v>7200</v>
          </cell>
          <cell r="Q2944">
            <v>0</v>
          </cell>
          <cell r="R2944" t="str">
            <v>智豪貿易</v>
          </cell>
        </row>
        <row r="2945">
          <cell r="A2945" t="str">
            <v>B1</v>
          </cell>
          <cell r="B2945" t="str">
            <v>CB1</v>
          </cell>
          <cell r="C2945" t="str">
            <v>GS</v>
          </cell>
          <cell r="D2945" t="str">
            <v>R1</v>
          </cell>
          <cell r="E2945" t="str">
            <v>A</v>
          </cell>
          <cell r="F2945" t="str">
            <v>A99092001674</v>
          </cell>
          <cell r="H2945" t="str">
            <v>199909100419</v>
          </cell>
          <cell r="I2945">
            <v>27</v>
          </cell>
          <cell r="J2945" t="str">
            <v>C90023-1000M</v>
          </cell>
          <cell r="K2945" t="str">
            <v>RES MFLM</v>
          </cell>
          <cell r="L2945">
            <v>40000</v>
          </cell>
          <cell r="M2945">
            <v>7.1999999999999995E-2</v>
          </cell>
          <cell r="N2945">
            <v>2880</v>
          </cell>
          <cell r="O2945">
            <v>7.1999999999999995E-2</v>
          </cell>
          <cell r="P2945">
            <v>2880</v>
          </cell>
          <cell r="Q2945">
            <v>0</v>
          </cell>
          <cell r="R2945" t="str">
            <v>智豪貿易</v>
          </cell>
        </row>
        <row r="2946">
          <cell r="A2946" t="str">
            <v>B1</v>
          </cell>
          <cell r="B2946" t="str">
            <v>CB1</v>
          </cell>
          <cell r="C2946" t="str">
            <v>GS</v>
          </cell>
          <cell r="D2946" t="str">
            <v>R1</v>
          </cell>
          <cell r="E2946" t="str">
            <v>A</v>
          </cell>
          <cell r="F2946" t="str">
            <v>A99092001675</v>
          </cell>
          <cell r="H2946" t="str">
            <v>199909100421</v>
          </cell>
          <cell r="I2946">
            <v>46</v>
          </cell>
          <cell r="J2946" t="str">
            <v>C90023-5900M</v>
          </cell>
          <cell r="K2946" t="str">
            <v>RES MFLM</v>
          </cell>
          <cell r="L2946">
            <v>15000</v>
          </cell>
          <cell r="M2946">
            <v>7.1999999999999995E-2</v>
          </cell>
          <cell r="N2946">
            <v>1080</v>
          </cell>
          <cell r="O2946">
            <v>7.1999999999999995E-2</v>
          </cell>
          <cell r="P2946">
            <v>1080</v>
          </cell>
          <cell r="Q2946">
            <v>0</v>
          </cell>
          <cell r="R2946" t="str">
            <v>智豪貿易</v>
          </cell>
        </row>
        <row r="2947">
          <cell r="A2947" t="str">
            <v>B1</v>
          </cell>
          <cell r="B2947" t="str">
            <v>CB1</v>
          </cell>
          <cell r="C2947" t="str">
            <v>GS</v>
          </cell>
          <cell r="D2947" t="str">
            <v>R1</v>
          </cell>
          <cell r="E2947" t="str">
            <v>A</v>
          </cell>
          <cell r="F2947" t="str">
            <v>A99092001676</v>
          </cell>
          <cell r="H2947" t="str">
            <v>199909100421</v>
          </cell>
          <cell r="I2947">
            <v>26</v>
          </cell>
          <cell r="J2947" t="str">
            <v>C90023-3831M</v>
          </cell>
          <cell r="K2947" t="str">
            <v>RES MFLM</v>
          </cell>
          <cell r="L2947">
            <v>10000</v>
          </cell>
          <cell r="M2947">
            <v>7.1999999999999995E-2</v>
          </cell>
          <cell r="N2947">
            <v>720</v>
          </cell>
          <cell r="O2947">
            <v>7.1999999999999995E-2</v>
          </cell>
          <cell r="P2947">
            <v>720</v>
          </cell>
          <cell r="Q2947">
            <v>0</v>
          </cell>
          <cell r="R2947" t="str">
            <v>智豪貿易</v>
          </cell>
        </row>
        <row r="2948">
          <cell r="A2948" t="str">
            <v>B1</v>
          </cell>
          <cell r="B2948" t="str">
            <v>CB1</v>
          </cell>
          <cell r="C2948" t="str">
            <v>GS</v>
          </cell>
          <cell r="D2948" t="str">
            <v>R1</v>
          </cell>
          <cell r="E2948" t="str">
            <v>A</v>
          </cell>
          <cell r="F2948" t="str">
            <v>A99092001677</v>
          </cell>
          <cell r="H2948" t="str">
            <v>199909100419</v>
          </cell>
          <cell r="I2948">
            <v>47</v>
          </cell>
          <cell r="J2948" t="str">
            <v>C90023-1690M</v>
          </cell>
          <cell r="K2948" t="str">
            <v>RES MFLM</v>
          </cell>
          <cell r="L2948">
            <v>15000</v>
          </cell>
          <cell r="M2948">
            <v>7.1999999999999995E-2</v>
          </cell>
          <cell r="N2948">
            <v>1080</v>
          </cell>
          <cell r="O2948">
            <v>7.1999999999999995E-2</v>
          </cell>
          <cell r="P2948">
            <v>1080</v>
          </cell>
          <cell r="Q2948">
            <v>0</v>
          </cell>
          <cell r="R2948" t="str">
            <v>智豪貿易</v>
          </cell>
        </row>
        <row r="2949">
          <cell r="A2949" t="str">
            <v>B1</v>
          </cell>
          <cell r="B2949" t="str">
            <v>CB1</v>
          </cell>
          <cell r="C2949" t="str">
            <v>GS</v>
          </cell>
          <cell r="D2949" t="str">
            <v>R1</v>
          </cell>
          <cell r="E2949" t="str">
            <v>A</v>
          </cell>
          <cell r="F2949" t="str">
            <v>A99092001678</v>
          </cell>
          <cell r="H2949" t="str">
            <v>199909100427</v>
          </cell>
          <cell r="I2949">
            <v>39</v>
          </cell>
          <cell r="J2949" t="str">
            <v>C90024-3470M</v>
          </cell>
          <cell r="K2949" t="str">
            <v>RES METOXD</v>
          </cell>
          <cell r="L2949">
            <v>10000</v>
          </cell>
          <cell r="M2949">
            <v>0.27500000000000002</v>
          </cell>
          <cell r="N2949">
            <v>2750</v>
          </cell>
          <cell r="O2949">
            <v>0.27500000000000002</v>
          </cell>
          <cell r="P2949">
            <v>2750</v>
          </cell>
          <cell r="Q2949">
            <v>0</v>
          </cell>
          <cell r="R2949" t="str">
            <v>智豪貿易</v>
          </cell>
        </row>
        <row r="2950">
          <cell r="A2950" t="str">
            <v>B1</v>
          </cell>
          <cell r="B2950" t="str">
            <v>CB1</v>
          </cell>
          <cell r="C2950" t="str">
            <v>GS</v>
          </cell>
          <cell r="D2950" t="str">
            <v>R1</v>
          </cell>
          <cell r="E2950" t="str">
            <v>A</v>
          </cell>
          <cell r="F2950" t="str">
            <v>A99092001679</v>
          </cell>
          <cell r="H2950" t="str">
            <v>199909100427</v>
          </cell>
          <cell r="I2950">
            <v>32</v>
          </cell>
          <cell r="J2950" t="str">
            <v>C90024-3101M</v>
          </cell>
          <cell r="K2950" t="str">
            <v>RES METOXD</v>
          </cell>
          <cell r="L2950">
            <v>10000</v>
          </cell>
          <cell r="M2950">
            <v>0.27500000000000002</v>
          </cell>
          <cell r="N2950">
            <v>2750</v>
          </cell>
          <cell r="O2950">
            <v>0.27500000000000002</v>
          </cell>
          <cell r="P2950">
            <v>2750</v>
          </cell>
          <cell r="Q2950">
            <v>0</v>
          </cell>
          <cell r="R2950" t="str">
            <v>智豪貿易</v>
          </cell>
        </row>
        <row r="2951">
          <cell r="A2951" t="str">
            <v>B1</v>
          </cell>
          <cell r="B2951" t="str">
            <v>CB1</v>
          </cell>
          <cell r="C2951" t="str">
            <v>GS</v>
          </cell>
          <cell r="D2951" t="str">
            <v>R1</v>
          </cell>
          <cell r="E2951" t="str">
            <v>A</v>
          </cell>
          <cell r="F2951" t="str">
            <v>A99092001680</v>
          </cell>
          <cell r="H2951" t="str">
            <v>199909100098</v>
          </cell>
          <cell r="I2951">
            <v>11</v>
          </cell>
          <cell r="J2951" t="str">
            <v>C90024-3330M</v>
          </cell>
          <cell r="K2951" t="str">
            <v>RES METOXD</v>
          </cell>
          <cell r="L2951">
            <v>5000</v>
          </cell>
          <cell r="M2951">
            <v>0.27500000000000002</v>
          </cell>
          <cell r="N2951">
            <v>1375</v>
          </cell>
          <cell r="O2951">
            <v>0.44</v>
          </cell>
          <cell r="P2951">
            <v>2200</v>
          </cell>
          <cell r="Q2951">
            <v>-825</v>
          </cell>
          <cell r="R2951" t="str">
            <v>智豪貿易</v>
          </cell>
        </row>
        <row r="2952">
          <cell r="A2952" t="str">
            <v>B1</v>
          </cell>
          <cell r="B2952" t="str">
            <v>CB1</v>
          </cell>
          <cell r="C2952" t="str">
            <v>GS</v>
          </cell>
          <cell r="D2952" t="str">
            <v>R1</v>
          </cell>
          <cell r="E2952" t="str">
            <v>A</v>
          </cell>
          <cell r="F2952" t="str">
            <v>A99092001681</v>
          </cell>
          <cell r="H2952" t="str">
            <v>199909100098</v>
          </cell>
          <cell r="I2952">
            <v>8</v>
          </cell>
          <cell r="J2952" t="str">
            <v>C90024-3240M</v>
          </cell>
          <cell r="K2952" t="str">
            <v>RES METOXD</v>
          </cell>
          <cell r="L2952">
            <v>5000</v>
          </cell>
          <cell r="M2952">
            <v>0.27500000000000002</v>
          </cell>
          <cell r="N2952">
            <v>1375</v>
          </cell>
          <cell r="O2952">
            <v>0.27500000000000002</v>
          </cell>
          <cell r="P2952">
            <v>1375</v>
          </cell>
          <cell r="Q2952">
            <v>0</v>
          </cell>
          <cell r="R2952" t="str">
            <v>智豪貿易</v>
          </cell>
        </row>
        <row r="2953">
          <cell r="A2953" t="str">
            <v>B1</v>
          </cell>
          <cell r="B2953" t="str">
            <v>CB1</v>
          </cell>
          <cell r="C2953" t="str">
            <v>GS</v>
          </cell>
          <cell r="D2953" t="str">
            <v>R1</v>
          </cell>
          <cell r="E2953" t="str">
            <v>A</v>
          </cell>
          <cell r="F2953" t="str">
            <v>A99092001682</v>
          </cell>
          <cell r="H2953" t="str">
            <v>199909100098</v>
          </cell>
          <cell r="I2953">
            <v>8</v>
          </cell>
          <cell r="J2953" t="str">
            <v>C90024-3240M</v>
          </cell>
          <cell r="K2953" t="str">
            <v>RES METOXD</v>
          </cell>
          <cell r="L2953">
            <v>12000</v>
          </cell>
          <cell r="M2953">
            <v>0.27500000000000002</v>
          </cell>
          <cell r="N2953">
            <v>3300</v>
          </cell>
          <cell r="O2953">
            <v>0.27500000000000002</v>
          </cell>
          <cell r="P2953">
            <v>3300</v>
          </cell>
          <cell r="Q2953">
            <v>0</v>
          </cell>
          <cell r="R2953" t="str">
            <v>智豪貿易</v>
          </cell>
        </row>
        <row r="2954">
          <cell r="A2954" t="str">
            <v>B1</v>
          </cell>
          <cell r="B2954" t="str">
            <v>CB1</v>
          </cell>
          <cell r="C2954" t="str">
            <v>GS</v>
          </cell>
          <cell r="D2954" t="str">
            <v>R1</v>
          </cell>
          <cell r="E2954" t="str">
            <v>A</v>
          </cell>
          <cell r="F2954" t="str">
            <v>A99092001683</v>
          </cell>
          <cell r="H2954" t="str">
            <v>199909100098</v>
          </cell>
          <cell r="I2954">
            <v>6</v>
          </cell>
          <cell r="J2954" t="str">
            <v>C90024-3202M</v>
          </cell>
          <cell r="K2954" t="str">
            <v>RES METOXD</v>
          </cell>
          <cell r="L2954">
            <v>5000</v>
          </cell>
          <cell r="M2954">
            <v>0.27500000000000002</v>
          </cell>
          <cell r="N2954">
            <v>1375</v>
          </cell>
          <cell r="O2954">
            <v>0.48</v>
          </cell>
          <cell r="P2954">
            <v>2400</v>
          </cell>
          <cell r="Q2954">
            <v>-1025</v>
          </cell>
          <cell r="R2954" t="str">
            <v>智豪貿易</v>
          </cell>
        </row>
        <row r="2955">
          <cell r="A2955" t="str">
            <v>B1</v>
          </cell>
          <cell r="B2955" t="str">
            <v>CB1</v>
          </cell>
          <cell r="C2955" t="str">
            <v>GS</v>
          </cell>
          <cell r="D2955" t="str">
            <v>R1</v>
          </cell>
          <cell r="E2955" t="str">
            <v>A</v>
          </cell>
          <cell r="F2955" t="str">
            <v>A99092001684</v>
          </cell>
          <cell r="H2955" t="str">
            <v>199909100098</v>
          </cell>
          <cell r="I2955">
            <v>4</v>
          </cell>
          <cell r="J2955" t="str">
            <v>C90024-3200M</v>
          </cell>
          <cell r="K2955" t="str">
            <v>RES METOXD</v>
          </cell>
          <cell r="L2955">
            <v>10000</v>
          </cell>
          <cell r="M2955">
            <v>0.27500000000000002</v>
          </cell>
          <cell r="N2955">
            <v>2750</v>
          </cell>
          <cell r="O2955">
            <v>0.48</v>
          </cell>
          <cell r="P2955">
            <v>4800</v>
          </cell>
          <cell r="Q2955">
            <v>-2050</v>
          </cell>
          <cell r="R2955" t="str">
            <v>智豪貿易</v>
          </cell>
        </row>
        <row r="2956">
          <cell r="A2956" t="str">
            <v>B1</v>
          </cell>
          <cell r="B2956" t="str">
            <v>CB1</v>
          </cell>
          <cell r="C2956" t="str">
            <v>GS</v>
          </cell>
          <cell r="D2956" t="str">
            <v>R1</v>
          </cell>
          <cell r="E2956" t="str">
            <v>A</v>
          </cell>
          <cell r="F2956" t="str">
            <v>A99092001685</v>
          </cell>
          <cell r="H2956" t="str">
            <v>199909100098</v>
          </cell>
          <cell r="I2956">
            <v>1</v>
          </cell>
          <cell r="J2956" t="str">
            <v>C90024-3121M</v>
          </cell>
          <cell r="K2956" t="str">
            <v>RES METOXD</v>
          </cell>
          <cell r="L2956">
            <v>10000</v>
          </cell>
          <cell r="M2956">
            <v>0.27500000000000002</v>
          </cell>
          <cell r="N2956">
            <v>2750</v>
          </cell>
          <cell r="O2956">
            <v>0.17</v>
          </cell>
          <cell r="P2956">
            <v>1700</v>
          </cell>
          <cell r="Q2956">
            <v>1050</v>
          </cell>
          <cell r="R2956" t="str">
            <v>智豪貿易</v>
          </cell>
        </row>
        <row r="2957">
          <cell r="A2957" t="str">
            <v>B1</v>
          </cell>
          <cell r="B2957" t="str">
            <v>CB1</v>
          </cell>
          <cell r="C2957" t="str">
            <v>GS</v>
          </cell>
          <cell r="D2957" t="str">
            <v>R1</v>
          </cell>
          <cell r="E2957" t="str">
            <v>A</v>
          </cell>
          <cell r="F2957" t="str">
            <v>A99092001686</v>
          </cell>
          <cell r="H2957" t="str">
            <v>199909100111</v>
          </cell>
          <cell r="I2957">
            <v>24</v>
          </cell>
          <cell r="J2957" t="str">
            <v>C90024-2101M</v>
          </cell>
          <cell r="K2957" t="str">
            <v>RES METOXD</v>
          </cell>
          <cell r="L2957">
            <v>5000</v>
          </cell>
          <cell r="M2957">
            <v>0.2</v>
          </cell>
          <cell r="N2957">
            <v>1000</v>
          </cell>
          <cell r="O2957">
            <v>0.32</v>
          </cell>
          <cell r="P2957">
            <v>1600</v>
          </cell>
          <cell r="Q2957">
            <v>-600</v>
          </cell>
          <cell r="R2957" t="str">
            <v>智豪貿易</v>
          </cell>
        </row>
        <row r="2958">
          <cell r="A2958" t="str">
            <v>B1</v>
          </cell>
          <cell r="B2958" t="str">
            <v>CB1</v>
          </cell>
          <cell r="C2958" t="str">
            <v>GS</v>
          </cell>
          <cell r="D2958" t="str">
            <v>R1</v>
          </cell>
          <cell r="E2958" t="str">
            <v>A</v>
          </cell>
          <cell r="F2958" t="str">
            <v>A99092001687</v>
          </cell>
          <cell r="H2958" t="str">
            <v>199909100111</v>
          </cell>
          <cell r="I2958">
            <v>13</v>
          </cell>
          <cell r="J2958" t="str">
            <v>C90024-1511M</v>
          </cell>
          <cell r="K2958" t="str">
            <v>RES METOXD</v>
          </cell>
          <cell r="L2958">
            <v>5000</v>
          </cell>
          <cell r="M2958">
            <v>0.15</v>
          </cell>
          <cell r="N2958">
            <v>750</v>
          </cell>
          <cell r="O2958">
            <v>0.26</v>
          </cell>
          <cell r="P2958">
            <v>1300</v>
          </cell>
          <cell r="Q2958">
            <v>-550</v>
          </cell>
          <cell r="R2958" t="str">
            <v>智豪貿易</v>
          </cell>
        </row>
        <row r="2959">
          <cell r="A2959" t="str">
            <v>B1</v>
          </cell>
          <cell r="B2959" t="str">
            <v>CB1</v>
          </cell>
          <cell r="C2959" t="str">
            <v>GS</v>
          </cell>
          <cell r="D2959" t="str">
            <v>R1</v>
          </cell>
          <cell r="E2959" t="str">
            <v>A</v>
          </cell>
          <cell r="F2959" t="str">
            <v>A99092001688</v>
          </cell>
          <cell r="H2959" t="str">
            <v>199909100008</v>
          </cell>
          <cell r="I2959">
            <v>8</v>
          </cell>
          <cell r="J2959" t="str">
            <v>C90024-1201M</v>
          </cell>
          <cell r="K2959" t="str">
            <v>RES METOXD</v>
          </cell>
          <cell r="L2959">
            <v>5000</v>
          </cell>
          <cell r="M2959">
            <v>0.15</v>
          </cell>
          <cell r="N2959">
            <v>750</v>
          </cell>
          <cell r="O2959">
            <v>0.26</v>
          </cell>
          <cell r="P2959">
            <v>1300</v>
          </cell>
          <cell r="Q2959">
            <v>-550</v>
          </cell>
          <cell r="R2959" t="str">
            <v>智豪貿易</v>
          </cell>
        </row>
        <row r="2960">
          <cell r="A2960" t="str">
            <v>B1</v>
          </cell>
          <cell r="B2960" t="str">
            <v>CB1</v>
          </cell>
          <cell r="C2960" t="str">
            <v>GS</v>
          </cell>
          <cell r="D2960" t="str">
            <v>R1</v>
          </cell>
          <cell r="E2960" t="str">
            <v>A</v>
          </cell>
          <cell r="F2960" t="str">
            <v>A99092001689</v>
          </cell>
          <cell r="H2960" t="str">
            <v>199909100008</v>
          </cell>
          <cell r="I2960">
            <v>6</v>
          </cell>
          <cell r="J2960" t="str">
            <v>C90024-1200M</v>
          </cell>
          <cell r="K2960" t="str">
            <v>RES METOXD</v>
          </cell>
          <cell r="L2960">
            <v>5000</v>
          </cell>
          <cell r="M2960">
            <v>0.15</v>
          </cell>
          <cell r="N2960">
            <v>750</v>
          </cell>
          <cell r="O2960">
            <v>0.15</v>
          </cell>
          <cell r="P2960">
            <v>750</v>
          </cell>
          <cell r="Q2960">
            <v>0</v>
          </cell>
          <cell r="R2960" t="str">
            <v>智豪貿易</v>
          </cell>
        </row>
        <row r="2961">
          <cell r="A2961" t="str">
            <v>B1</v>
          </cell>
          <cell r="B2961" t="str">
            <v>CB1</v>
          </cell>
          <cell r="C2961" t="str">
            <v>GS</v>
          </cell>
          <cell r="D2961" t="str">
            <v>R1</v>
          </cell>
          <cell r="E2961" t="str">
            <v>A</v>
          </cell>
          <cell r="F2961" t="str">
            <v>A99092001690</v>
          </cell>
          <cell r="H2961" t="str">
            <v>199909100427</v>
          </cell>
          <cell r="I2961">
            <v>22</v>
          </cell>
          <cell r="J2961" t="str">
            <v>C90024-1751M</v>
          </cell>
          <cell r="K2961" t="str">
            <v>RES METOXD</v>
          </cell>
          <cell r="L2961">
            <v>5000</v>
          </cell>
          <cell r="M2961">
            <v>0.15</v>
          </cell>
          <cell r="N2961">
            <v>750</v>
          </cell>
          <cell r="O2961">
            <v>0.26</v>
          </cell>
          <cell r="P2961">
            <v>1300</v>
          </cell>
          <cell r="Q2961">
            <v>-550</v>
          </cell>
          <cell r="R2961" t="str">
            <v>智豪貿易</v>
          </cell>
        </row>
        <row r="2962">
          <cell r="A2962" t="str">
            <v>B1</v>
          </cell>
          <cell r="B2962" t="str">
            <v>CB1</v>
          </cell>
          <cell r="C2962" t="str">
            <v>GS</v>
          </cell>
          <cell r="D2962" t="str">
            <v>R1</v>
          </cell>
          <cell r="E2962" t="str">
            <v>A</v>
          </cell>
          <cell r="F2962" t="str">
            <v>A99092001691</v>
          </cell>
          <cell r="H2962" t="str">
            <v>199908100706</v>
          </cell>
          <cell r="I2962">
            <v>2</v>
          </cell>
          <cell r="J2962" t="str">
            <v>C90024-1151M</v>
          </cell>
          <cell r="K2962" t="str">
            <v>RES METOXD</v>
          </cell>
          <cell r="L2962">
            <v>19000</v>
          </cell>
          <cell r="M2962">
            <v>0.15</v>
          </cell>
          <cell r="N2962">
            <v>2850</v>
          </cell>
          <cell r="O2962">
            <v>0.15</v>
          </cell>
          <cell r="P2962">
            <v>2850</v>
          </cell>
          <cell r="Q2962">
            <v>0</v>
          </cell>
          <cell r="R2962" t="str">
            <v>智豪貿易</v>
          </cell>
        </row>
        <row r="2963">
          <cell r="A2963" t="str">
            <v>B1</v>
          </cell>
          <cell r="B2963" t="str">
            <v>CB1</v>
          </cell>
          <cell r="C2963" t="str">
            <v>GS</v>
          </cell>
          <cell r="D2963" t="str">
            <v>R1</v>
          </cell>
          <cell r="E2963" t="str">
            <v>A</v>
          </cell>
          <cell r="F2963" t="str">
            <v>A99092001692</v>
          </cell>
          <cell r="H2963" t="str">
            <v>199908100706</v>
          </cell>
          <cell r="I2963">
            <v>3</v>
          </cell>
          <cell r="J2963" t="str">
            <v>C90024-1151M</v>
          </cell>
          <cell r="K2963" t="str">
            <v>RES METOXD</v>
          </cell>
          <cell r="L2963">
            <v>90000</v>
          </cell>
          <cell r="M2963">
            <v>0.15</v>
          </cell>
          <cell r="N2963">
            <v>13500</v>
          </cell>
          <cell r="O2963">
            <v>0.15</v>
          </cell>
          <cell r="P2963">
            <v>13500</v>
          </cell>
          <cell r="Q2963">
            <v>0</v>
          </cell>
          <cell r="R2963" t="str">
            <v>智豪貿易</v>
          </cell>
        </row>
        <row r="2964">
          <cell r="A2964" t="str">
            <v>B1</v>
          </cell>
          <cell r="B2964" t="str">
            <v>CB1</v>
          </cell>
          <cell r="C2964" t="str">
            <v>GS</v>
          </cell>
          <cell r="D2964" t="str">
            <v>R1</v>
          </cell>
          <cell r="E2964" t="str">
            <v>A</v>
          </cell>
          <cell r="F2964" t="str">
            <v>A99092001693</v>
          </cell>
          <cell r="H2964" t="str">
            <v>199909100008</v>
          </cell>
          <cell r="I2964">
            <v>3</v>
          </cell>
          <cell r="J2964" t="str">
            <v>C90024-1104M</v>
          </cell>
          <cell r="K2964" t="str">
            <v>RES METOXD</v>
          </cell>
          <cell r="L2964">
            <v>10000</v>
          </cell>
          <cell r="M2964">
            <v>0.15</v>
          </cell>
          <cell r="N2964">
            <v>1500</v>
          </cell>
          <cell r="O2964">
            <v>0.26</v>
          </cell>
          <cell r="P2964">
            <v>2600</v>
          </cell>
          <cell r="Q2964">
            <v>-1100</v>
          </cell>
          <cell r="R2964" t="str">
            <v>智豪貿易</v>
          </cell>
        </row>
        <row r="2965">
          <cell r="A2965" t="str">
            <v>B1</v>
          </cell>
          <cell r="B2965" t="str">
            <v>CB1</v>
          </cell>
          <cell r="C2965" t="str">
            <v>GS</v>
          </cell>
          <cell r="D2965" t="str">
            <v>R1</v>
          </cell>
          <cell r="E2965" t="str">
            <v>A</v>
          </cell>
          <cell r="F2965" t="str">
            <v>A99092001694</v>
          </cell>
          <cell r="H2965" t="str">
            <v>199909100006</v>
          </cell>
          <cell r="I2965">
            <v>11</v>
          </cell>
          <cell r="J2965" t="str">
            <v>C90024-1100M</v>
          </cell>
          <cell r="K2965" t="str">
            <v>RES METOXD</v>
          </cell>
          <cell r="L2965">
            <v>90000</v>
          </cell>
          <cell r="M2965">
            <v>0.15</v>
          </cell>
          <cell r="N2965">
            <v>13500</v>
          </cell>
          <cell r="O2965">
            <v>0.15</v>
          </cell>
          <cell r="P2965">
            <v>13500</v>
          </cell>
          <cell r="Q2965">
            <v>0</v>
          </cell>
          <cell r="R2965" t="str">
            <v>智豪貿易</v>
          </cell>
        </row>
        <row r="2966">
          <cell r="A2966" t="str">
            <v>B1</v>
          </cell>
          <cell r="B2966" t="str">
            <v>CB1</v>
          </cell>
          <cell r="C2966" t="str">
            <v>GS</v>
          </cell>
          <cell r="D2966" t="str">
            <v>R1</v>
          </cell>
          <cell r="E2966" t="str">
            <v>A</v>
          </cell>
          <cell r="F2966" t="str">
            <v>A99092001695</v>
          </cell>
          <cell r="H2966" t="str">
            <v>199908100698</v>
          </cell>
          <cell r="I2966">
            <v>17</v>
          </cell>
          <cell r="J2966" t="str">
            <v>C90023-9531M</v>
          </cell>
          <cell r="K2966" t="str">
            <v>RES MFLM</v>
          </cell>
          <cell r="L2966">
            <v>20000</v>
          </cell>
          <cell r="M2966">
            <v>7.1999999999999995E-2</v>
          </cell>
          <cell r="N2966">
            <v>1440</v>
          </cell>
          <cell r="O2966">
            <v>7.1999999999999995E-2</v>
          </cell>
          <cell r="P2966">
            <v>1440</v>
          </cell>
          <cell r="Q2966">
            <v>0</v>
          </cell>
          <cell r="R2966" t="str">
            <v>智豪貿易</v>
          </cell>
        </row>
        <row r="2967">
          <cell r="A2967" t="str">
            <v>B1</v>
          </cell>
          <cell r="B2967" t="str">
            <v>CB1</v>
          </cell>
          <cell r="C2967" t="str">
            <v>GS</v>
          </cell>
          <cell r="D2967" t="str">
            <v>R1</v>
          </cell>
          <cell r="E2967" t="str">
            <v>A</v>
          </cell>
          <cell r="F2967" t="str">
            <v>A99092001696</v>
          </cell>
          <cell r="H2967" t="str">
            <v>199909100006</v>
          </cell>
          <cell r="I2967">
            <v>4</v>
          </cell>
          <cell r="J2967" t="str">
            <v>C90023-825GM</v>
          </cell>
          <cell r="K2967" t="str">
            <v>RES MFLM</v>
          </cell>
          <cell r="L2967">
            <v>10000</v>
          </cell>
          <cell r="M2967">
            <v>7.1999999999999995E-2</v>
          </cell>
          <cell r="N2967">
            <v>720</v>
          </cell>
          <cell r="O2967">
            <v>7.1999999999999995E-2</v>
          </cell>
          <cell r="P2967">
            <v>720</v>
          </cell>
          <cell r="Q2967">
            <v>0</v>
          </cell>
          <cell r="R2967" t="str">
            <v>智豪貿易</v>
          </cell>
        </row>
        <row r="2968">
          <cell r="A2968" t="str">
            <v>B1</v>
          </cell>
          <cell r="B2968" t="str">
            <v>CB1</v>
          </cell>
          <cell r="C2968" t="str">
            <v>GS</v>
          </cell>
          <cell r="D2968" t="str">
            <v>R1</v>
          </cell>
          <cell r="E2968" t="str">
            <v>A</v>
          </cell>
          <cell r="F2968" t="str">
            <v>A99092001697</v>
          </cell>
          <cell r="H2968" t="str">
            <v>199909100006</v>
          </cell>
          <cell r="I2968">
            <v>2</v>
          </cell>
          <cell r="J2968" t="str">
            <v>C90023-8250M</v>
          </cell>
          <cell r="K2968" t="str">
            <v>RES MFLM</v>
          </cell>
          <cell r="L2968">
            <v>10000</v>
          </cell>
          <cell r="M2968">
            <v>7.1999999999999995E-2</v>
          </cell>
          <cell r="N2968">
            <v>720</v>
          </cell>
          <cell r="O2968">
            <v>7.1999999999999995E-2</v>
          </cell>
          <cell r="P2968">
            <v>720</v>
          </cell>
          <cell r="Q2968">
            <v>0</v>
          </cell>
          <cell r="R2968" t="str">
            <v>智豪貿易</v>
          </cell>
        </row>
        <row r="2969">
          <cell r="A2969" t="str">
            <v>B1</v>
          </cell>
          <cell r="B2969" t="str">
            <v>CB1</v>
          </cell>
          <cell r="C2969" t="str">
            <v>GS</v>
          </cell>
          <cell r="D2969" t="str">
            <v>R1</v>
          </cell>
          <cell r="E2969" t="str">
            <v>A</v>
          </cell>
          <cell r="F2969" t="str">
            <v>A99092001698</v>
          </cell>
          <cell r="H2969" t="str">
            <v>199908100705</v>
          </cell>
          <cell r="I2969">
            <v>15</v>
          </cell>
          <cell r="J2969" t="str">
            <v>C90023-7501M</v>
          </cell>
          <cell r="K2969" t="str">
            <v>RES MFLM</v>
          </cell>
          <cell r="L2969">
            <v>20000</v>
          </cell>
          <cell r="M2969">
            <v>7.1999999999999995E-2</v>
          </cell>
          <cell r="N2969">
            <v>1440</v>
          </cell>
          <cell r="O2969">
            <v>7.1999999999999995E-2</v>
          </cell>
          <cell r="P2969">
            <v>1440</v>
          </cell>
          <cell r="Q2969">
            <v>0</v>
          </cell>
          <cell r="R2969" t="str">
            <v>智豪貿易</v>
          </cell>
        </row>
        <row r="2970">
          <cell r="A2970" t="str">
            <v>B1</v>
          </cell>
          <cell r="B2970" t="str">
            <v>CB1</v>
          </cell>
          <cell r="C2970" t="str">
            <v>GS</v>
          </cell>
          <cell r="D2970" t="str">
            <v>R1</v>
          </cell>
          <cell r="E2970" t="str">
            <v>A</v>
          </cell>
          <cell r="F2970" t="str">
            <v>A99092001699</v>
          </cell>
          <cell r="H2970" t="str">
            <v>199909100005</v>
          </cell>
          <cell r="I2970">
            <v>15</v>
          </cell>
          <cell r="J2970" t="str">
            <v>C90023-7500M</v>
          </cell>
          <cell r="K2970" t="str">
            <v>RES MFLM</v>
          </cell>
          <cell r="L2970">
            <v>5000</v>
          </cell>
          <cell r="M2970">
            <v>7.1999999999999995E-2</v>
          </cell>
          <cell r="N2970">
            <v>360</v>
          </cell>
          <cell r="O2970">
            <v>7.1999999999999995E-2</v>
          </cell>
          <cell r="P2970">
            <v>360</v>
          </cell>
          <cell r="Q2970">
            <v>0</v>
          </cell>
          <cell r="R2970" t="str">
            <v>智豪貿易</v>
          </cell>
        </row>
        <row r="2971">
          <cell r="A2971" t="str">
            <v>B1</v>
          </cell>
          <cell r="B2971" t="str">
            <v>CB1</v>
          </cell>
          <cell r="C2971" t="str">
            <v>GS</v>
          </cell>
          <cell r="D2971" t="str">
            <v>R1</v>
          </cell>
          <cell r="E2971" t="str">
            <v>A</v>
          </cell>
          <cell r="F2971" t="str">
            <v>A99092001700</v>
          </cell>
          <cell r="H2971" t="str">
            <v>199908100814</v>
          </cell>
          <cell r="I2971">
            <v>6</v>
          </cell>
          <cell r="J2971" t="str">
            <v>C90023-1742M</v>
          </cell>
          <cell r="K2971" t="str">
            <v>RES MFLM</v>
          </cell>
          <cell r="L2971">
            <v>5000</v>
          </cell>
          <cell r="M2971">
            <v>7.1999999999999995E-2</v>
          </cell>
          <cell r="N2971">
            <v>360</v>
          </cell>
          <cell r="O2971">
            <v>7.1999999999999995E-2</v>
          </cell>
          <cell r="P2971">
            <v>360</v>
          </cell>
          <cell r="Q2971">
            <v>0</v>
          </cell>
          <cell r="R2971" t="str">
            <v>智豪貿易</v>
          </cell>
        </row>
        <row r="2972">
          <cell r="A2972" t="str">
            <v>B1</v>
          </cell>
          <cell r="B2972" t="str">
            <v>CB1</v>
          </cell>
          <cell r="C2972" t="str">
            <v>GS</v>
          </cell>
          <cell r="D2972" t="str">
            <v>R1</v>
          </cell>
          <cell r="E2972" t="str">
            <v>A</v>
          </cell>
          <cell r="F2972" t="str">
            <v>A99092001701</v>
          </cell>
          <cell r="H2972" t="str">
            <v>199908100804</v>
          </cell>
          <cell r="I2972">
            <v>39</v>
          </cell>
          <cell r="J2972" t="str">
            <v>C90016-682M</v>
          </cell>
          <cell r="K2972" t="str">
            <v>RES CFLM</v>
          </cell>
          <cell r="L2972">
            <v>25000</v>
          </cell>
          <cell r="M2972">
            <v>2.9000000000000001E-2</v>
          </cell>
          <cell r="N2972">
            <v>725</v>
          </cell>
          <cell r="O2972">
            <v>2.9000000000000001E-2</v>
          </cell>
          <cell r="P2972">
            <v>725</v>
          </cell>
          <cell r="Q2972">
            <v>0</v>
          </cell>
          <cell r="R2972" t="str">
            <v>智豪貿易</v>
          </cell>
        </row>
        <row r="2973">
          <cell r="A2973" t="str">
            <v>B1</v>
          </cell>
          <cell r="B2973" t="str">
            <v>CB1</v>
          </cell>
          <cell r="C2973" t="str">
            <v>GS</v>
          </cell>
          <cell r="D2973" t="str">
            <v>R1</v>
          </cell>
          <cell r="E2973" t="str">
            <v>A</v>
          </cell>
          <cell r="F2973" t="str">
            <v>A99092001702</v>
          </cell>
          <cell r="H2973" t="str">
            <v>199908100804</v>
          </cell>
          <cell r="I2973">
            <v>29</v>
          </cell>
          <cell r="J2973" t="str">
            <v>C90016-562M</v>
          </cell>
          <cell r="K2973" t="str">
            <v>RES CFLM</v>
          </cell>
          <cell r="L2973">
            <v>15000</v>
          </cell>
          <cell r="M2973">
            <v>2.9000000000000001E-2</v>
          </cell>
          <cell r="N2973">
            <v>435</v>
          </cell>
          <cell r="O2973">
            <v>2.9000000000000001E-2</v>
          </cell>
          <cell r="P2973">
            <v>435</v>
          </cell>
          <cell r="Q2973">
            <v>0</v>
          </cell>
          <cell r="R2973" t="str">
            <v>智豪貿易</v>
          </cell>
        </row>
        <row r="2974">
          <cell r="A2974" t="str">
            <v>B1</v>
          </cell>
          <cell r="B2974" t="str">
            <v>CB1</v>
          </cell>
          <cell r="C2974" t="str">
            <v>GS</v>
          </cell>
          <cell r="D2974" t="str">
            <v>R1</v>
          </cell>
          <cell r="E2974" t="str">
            <v>A</v>
          </cell>
          <cell r="F2974" t="str">
            <v>A99092001703</v>
          </cell>
          <cell r="H2974" t="str">
            <v>199908100804</v>
          </cell>
          <cell r="I2974">
            <v>11</v>
          </cell>
          <cell r="J2974" t="str">
            <v>C90016-470M</v>
          </cell>
          <cell r="K2974" t="str">
            <v>RES CFLM</v>
          </cell>
          <cell r="L2974">
            <v>5000</v>
          </cell>
          <cell r="M2974">
            <v>2.9000000000000001E-2</v>
          </cell>
          <cell r="N2974">
            <v>145</v>
          </cell>
          <cell r="O2974">
            <v>2.9000000000000001E-2</v>
          </cell>
          <cell r="P2974">
            <v>145</v>
          </cell>
          <cell r="Q2974">
            <v>0</v>
          </cell>
          <cell r="R2974" t="str">
            <v>智豪貿易</v>
          </cell>
        </row>
        <row r="2975">
          <cell r="A2975" t="str">
            <v>B1</v>
          </cell>
          <cell r="B2975" t="str">
            <v>CB1</v>
          </cell>
          <cell r="C2975" t="str">
            <v>GS</v>
          </cell>
          <cell r="D2975" t="str">
            <v>R1</v>
          </cell>
          <cell r="E2975" t="str">
            <v>A</v>
          </cell>
          <cell r="F2975" t="str">
            <v>A99092001704</v>
          </cell>
          <cell r="H2975" t="str">
            <v>199909100350</v>
          </cell>
          <cell r="I2975">
            <v>8</v>
          </cell>
          <cell r="J2975" t="str">
            <v>C90016-432M</v>
          </cell>
          <cell r="K2975" t="str">
            <v>RES CFLM</v>
          </cell>
          <cell r="L2975">
            <v>10000</v>
          </cell>
          <cell r="M2975">
            <v>2.9000000000000001E-2</v>
          </cell>
          <cell r="N2975">
            <v>290</v>
          </cell>
          <cell r="O2975">
            <v>2.9000000000000001E-2</v>
          </cell>
          <cell r="P2975">
            <v>290</v>
          </cell>
          <cell r="Q2975">
            <v>0</v>
          </cell>
          <cell r="R2975" t="str">
            <v>智豪貿易</v>
          </cell>
        </row>
        <row r="2976">
          <cell r="A2976" t="str">
            <v>B1</v>
          </cell>
          <cell r="B2976" t="str">
            <v>CB1</v>
          </cell>
          <cell r="C2976" t="str">
            <v>GS</v>
          </cell>
          <cell r="D2976" t="str">
            <v>R1</v>
          </cell>
          <cell r="E2976" t="str">
            <v>A</v>
          </cell>
          <cell r="F2976" t="str">
            <v>A99092001705</v>
          </cell>
          <cell r="H2976" t="str">
            <v>199909100352</v>
          </cell>
          <cell r="I2976">
            <v>2</v>
          </cell>
          <cell r="J2976" t="str">
            <v>C90016-392M</v>
          </cell>
          <cell r="K2976" t="str">
            <v>RES CFLM</v>
          </cell>
          <cell r="L2976">
            <v>25000</v>
          </cell>
          <cell r="M2976">
            <v>2.9000000000000001E-2</v>
          </cell>
          <cell r="N2976">
            <v>725</v>
          </cell>
          <cell r="O2976">
            <v>2.9000000000000001E-2</v>
          </cell>
          <cell r="P2976">
            <v>725</v>
          </cell>
          <cell r="Q2976">
            <v>0</v>
          </cell>
          <cell r="R2976" t="str">
            <v>智豪貿易</v>
          </cell>
        </row>
        <row r="2977">
          <cell r="A2977" t="str">
            <v>B1</v>
          </cell>
          <cell r="B2977" t="str">
            <v>CB1</v>
          </cell>
          <cell r="C2977" t="str">
            <v>GS</v>
          </cell>
          <cell r="D2977" t="str">
            <v>R1</v>
          </cell>
          <cell r="E2977" t="str">
            <v>A</v>
          </cell>
          <cell r="F2977" t="str">
            <v>A99092001706</v>
          </cell>
          <cell r="H2977" t="str">
            <v>199908100752</v>
          </cell>
          <cell r="I2977">
            <v>16</v>
          </cell>
          <cell r="J2977" t="str">
            <v>C90016-362M</v>
          </cell>
          <cell r="K2977" t="str">
            <v>RES CFLM</v>
          </cell>
          <cell r="L2977">
            <v>10000</v>
          </cell>
          <cell r="M2977">
            <v>2.9000000000000001E-2</v>
          </cell>
          <cell r="N2977">
            <v>290</v>
          </cell>
          <cell r="O2977">
            <v>2.9000000000000001E-2</v>
          </cell>
          <cell r="P2977">
            <v>290</v>
          </cell>
          <cell r="Q2977">
            <v>0</v>
          </cell>
          <cell r="R2977" t="str">
            <v>智豪貿易</v>
          </cell>
        </row>
        <row r="2978">
          <cell r="A2978" t="str">
            <v>B1</v>
          </cell>
          <cell r="B2978" t="str">
            <v>CB1</v>
          </cell>
          <cell r="C2978" t="str">
            <v>GS</v>
          </cell>
          <cell r="D2978" t="str">
            <v>R1</v>
          </cell>
          <cell r="E2978" t="str">
            <v>A</v>
          </cell>
          <cell r="F2978" t="str">
            <v>A99092001707</v>
          </cell>
          <cell r="H2978" t="str">
            <v>199908100804</v>
          </cell>
          <cell r="I2978">
            <v>1</v>
          </cell>
          <cell r="J2978" t="str">
            <v>C90016-334M</v>
          </cell>
          <cell r="K2978" t="str">
            <v>RES CFLM</v>
          </cell>
          <cell r="L2978">
            <v>5000</v>
          </cell>
          <cell r="M2978">
            <v>2.9000000000000001E-2</v>
          </cell>
          <cell r="N2978">
            <v>145</v>
          </cell>
          <cell r="O2978">
            <v>2.9000000000000001E-2</v>
          </cell>
          <cell r="P2978">
            <v>145</v>
          </cell>
          <cell r="Q2978">
            <v>0</v>
          </cell>
          <cell r="R2978" t="str">
            <v>智豪貿易</v>
          </cell>
        </row>
        <row r="2979">
          <cell r="A2979" t="str">
            <v>B1</v>
          </cell>
          <cell r="B2979" t="str">
            <v>CB1</v>
          </cell>
          <cell r="C2979" t="str">
            <v>GS</v>
          </cell>
          <cell r="D2979" t="str">
            <v>R1</v>
          </cell>
          <cell r="E2979" t="str">
            <v>A</v>
          </cell>
          <cell r="F2979" t="str">
            <v>A99092001708</v>
          </cell>
          <cell r="H2979" t="str">
            <v>199908100803</v>
          </cell>
          <cell r="I2979">
            <v>42</v>
          </cell>
          <cell r="J2979" t="str">
            <v>C90016-300M</v>
          </cell>
          <cell r="K2979" t="str">
            <v>RES CFLM</v>
          </cell>
          <cell r="L2979">
            <v>50000</v>
          </cell>
          <cell r="M2979">
            <v>2.9000000000000001E-2</v>
          </cell>
          <cell r="N2979">
            <v>1450</v>
          </cell>
          <cell r="O2979">
            <v>2.9000000000000001E-2</v>
          </cell>
          <cell r="P2979">
            <v>1450</v>
          </cell>
          <cell r="Q2979">
            <v>0</v>
          </cell>
          <cell r="R2979" t="str">
            <v>智豪貿易</v>
          </cell>
        </row>
        <row r="2980">
          <cell r="A2980" t="str">
            <v>B1</v>
          </cell>
          <cell r="B2980" t="str">
            <v>CB1</v>
          </cell>
          <cell r="C2980" t="str">
            <v>GS</v>
          </cell>
          <cell r="D2980" t="str">
            <v>R1</v>
          </cell>
          <cell r="E2980" t="str">
            <v>A</v>
          </cell>
          <cell r="F2980" t="str">
            <v>A99092001709</v>
          </cell>
          <cell r="H2980" t="str">
            <v>199908100803</v>
          </cell>
          <cell r="I2980">
            <v>41</v>
          </cell>
          <cell r="J2980" t="str">
            <v>C90016-274M</v>
          </cell>
          <cell r="K2980" t="str">
            <v>RES CFLM</v>
          </cell>
          <cell r="L2980">
            <v>5000</v>
          </cell>
          <cell r="M2980">
            <v>2.9000000000000001E-2</v>
          </cell>
          <cell r="N2980">
            <v>145</v>
          </cell>
          <cell r="O2980">
            <v>2.9000000000000001E-2</v>
          </cell>
          <cell r="P2980">
            <v>145</v>
          </cell>
          <cell r="Q2980">
            <v>0</v>
          </cell>
          <cell r="R2980" t="str">
            <v>智豪貿易</v>
          </cell>
        </row>
        <row r="2981">
          <cell r="A2981" t="str">
            <v>B1</v>
          </cell>
          <cell r="B2981" t="str">
            <v>CB1</v>
          </cell>
          <cell r="C2981" t="str">
            <v>GS</v>
          </cell>
          <cell r="D2981" t="str">
            <v>R1</v>
          </cell>
          <cell r="E2981" t="str">
            <v>A</v>
          </cell>
          <cell r="F2981" t="str">
            <v>A99092001710</v>
          </cell>
          <cell r="H2981" t="str">
            <v>199908100752</v>
          </cell>
          <cell r="I2981">
            <v>13</v>
          </cell>
          <cell r="J2981" t="str">
            <v>C90016-203M</v>
          </cell>
          <cell r="K2981" t="str">
            <v>RES CFLM</v>
          </cell>
          <cell r="L2981">
            <v>50000</v>
          </cell>
          <cell r="M2981">
            <v>2.9000000000000001E-2</v>
          </cell>
          <cell r="N2981">
            <v>1450</v>
          </cell>
          <cell r="O2981">
            <v>2.9000000000000001E-2</v>
          </cell>
          <cell r="P2981">
            <v>1450</v>
          </cell>
          <cell r="Q2981">
            <v>0</v>
          </cell>
          <cell r="R2981" t="str">
            <v>智豪貿易</v>
          </cell>
        </row>
        <row r="2982">
          <cell r="A2982" t="str">
            <v>B1</v>
          </cell>
          <cell r="B2982" t="str">
            <v>CB1</v>
          </cell>
          <cell r="C2982" t="str">
            <v>GS</v>
          </cell>
          <cell r="D2982" t="str">
            <v>R1</v>
          </cell>
          <cell r="E2982" t="str">
            <v>A</v>
          </cell>
          <cell r="F2982" t="str">
            <v>A99092001711</v>
          </cell>
          <cell r="H2982" t="str">
            <v>199908100752</v>
          </cell>
          <cell r="I2982">
            <v>8</v>
          </cell>
          <cell r="J2982" t="str">
            <v>C90016-162M</v>
          </cell>
          <cell r="K2982" t="str">
            <v>RES CFLM</v>
          </cell>
          <cell r="L2982">
            <v>5000</v>
          </cell>
          <cell r="M2982">
            <v>2.9000000000000001E-2</v>
          </cell>
          <cell r="N2982">
            <v>145</v>
          </cell>
          <cell r="O2982">
            <v>2.9000000000000001E-2</v>
          </cell>
          <cell r="P2982">
            <v>145</v>
          </cell>
          <cell r="Q2982">
            <v>0</v>
          </cell>
          <cell r="R2982" t="str">
            <v>智豪貿易</v>
          </cell>
        </row>
        <row r="2983">
          <cell r="A2983" t="str">
            <v>B1</v>
          </cell>
          <cell r="B2983" t="str">
            <v>CB1</v>
          </cell>
          <cell r="C2983" t="str">
            <v>GS</v>
          </cell>
          <cell r="D2983" t="str">
            <v>R1</v>
          </cell>
          <cell r="E2983" t="str">
            <v>A</v>
          </cell>
          <cell r="F2983" t="str">
            <v>A99092001712</v>
          </cell>
          <cell r="H2983" t="str">
            <v>199908100752</v>
          </cell>
          <cell r="I2983">
            <v>6</v>
          </cell>
          <cell r="J2983" t="str">
            <v>C90016-153M</v>
          </cell>
          <cell r="K2983" t="str">
            <v>RES CFLM</v>
          </cell>
          <cell r="L2983">
            <v>50000</v>
          </cell>
          <cell r="M2983">
            <v>2.9000000000000001E-2</v>
          </cell>
          <cell r="N2983">
            <v>1450</v>
          </cell>
          <cell r="O2983">
            <v>2.9000000000000001E-2</v>
          </cell>
          <cell r="P2983">
            <v>1450</v>
          </cell>
          <cell r="Q2983">
            <v>0</v>
          </cell>
          <cell r="R2983" t="str">
            <v>智豪貿易</v>
          </cell>
        </row>
        <row r="2984">
          <cell r="A2984" t="str">
            <v>B1</v>
          </cell>
          <cell r="B2984" t="str">
            <v>CB1</v>
          </cell>
          <cell r="C2984" t="str">
            <v>GS</v>
          </cell>
          <cell r="D2984" t="str">
            <v>R1</v>
          </cell>
          <cell r="E2984" t="str">
            <v>A</v>
          </cell>
          <cell r="F2984" t="str">
            <v>A99092001713</v>
          </cell>
          <cell r="H2984" t="str">
            <v>199909100350</v>
          </cell>
          <cell r="I2984">
            <v>1</v>
          </cell>
          <cell r="J2984" t="str">
            <v>C90016-152M</v>
          </cell>
          <cell r="K2984" t="str">
            <v>RES CFLM</v>
          </cell>
          <cell r="L2984">
            <v>30000</v>
          </cell>
          <cell r="M2984">
            <v>2.9000000000000001E-2</v>
          </cell>
          <cell r="N2984">
            <v>870</v>
          </cell>
          <cell r="O2984">
            <v>2.9000000000000001E-2</v>
          </cell>
          <cell r="P2984">
            <v>870</v>
          </cell>
          <cell r="Q2984">
            <v>0</v>
          </cell>
          <cell r="R2984" t="str">
            <v>智豪貿易</v>
          </cell>
        </row>
        <row r="2985">
          <cell r="A2985" t="str">
            <v>B1</v>
          </cell>
          <cell r="B2985" t="str">
            <v>CB1</v>
          </cell>
          <cell r="C2985" t="str">
            <v>GS</v>
          </cell>
          <cell r="D2985" t="str">
            <v>R1</v>
          </cell>
          <cell r="E2985" t="str">
            <v>A</v>
          </cell>
          <cell r="F2985" t="str">
            <v>A99092001714</v>
          </cell>
          <cell r="H2985" t="str">
            <v>199908100803</v>
          </cell>
          <cell r="I2985">
            <v>19</v>
          </cell>
          <cell r="J2985" t="str">
            <v>C90016-151M</v>
          </cell>
          <cell r="K2985" t="str">
            <v>RES CFLM</v>
          </cell>
          <cell r="L2985">
            <v>20000</v>
          </cell>
          <cell r="M2985">
            <v>2.9000000000000001E-2</v>
          </cell>
          <cell r="N2985">
            <v>580</v>
          </cell>
          <cell r="O2985">
            <v>2.9000000000000001E-2</v>
          </cell>
          <cell r="P2985">
            <v>580</v>
          </cell>
          <cell r="Q2985">
            <v>0</v>
          </cell>
          <cell r="R2985" t="str">
            <v>智豪貿易</v>
          </cell>
        </row>
        <row r="2986">
          <cell r="A2986" t="str">
            <v>B1</v>
          </cell>
          <cell r="B2986" t="str">
            <v>CB1</v>
          </cell>
          <cell r="C2986" t="str">
            <v>GS</v>
          </cell>
          <cell r="D2986" t="str">
            <v>R1</v>
          </cell>
          <cell r="E2986" t="str">
            <v>A</v>
          </cell>
          <cell r="F2986" t="str">
            <v>A99092001715</v>
          </cell>
          <cell r="H2986" t="str">
            <v>199908100803</v>
          </cell>
          <cell r="I2986">
            <v>18</v>
          </cell>
          <cell r="J2986" t="str">
            <v>C90016-150M</v>
          </cell>
          <cell r="K2986" t="str">
            <v>RES CFLM</v>
          </cell>
          <cell r="L2986">
            <v>5000</v>
          </cell>
          <cell r="M2986">
            <v>2.9000000000000001E-2</v>
          </cell>
          <cell r="N2986">
            <v>145</v>
          </cell>
          <cell r="O2986">
            <v>2.9000000000000001E-2</v>
          </cell>
          <cell r="P2986">
            <v>145</v>
          </cell>
          <cell r="Q2986">
            <v>0</v>
          </cell>
          <cell r="R2986" t="str">
            <v>智豪貿易</v>
          </cell>
        </row>
        <row r="2987">
          <cell r="A2987" t="str">
            <v>B1</v>
          </cell>
          <cell r="B2987" t="str">
            <v>CB1</v>
          </cell>
          <cell r="C2987" t="str">
            <v>GS</v>
          </cell>
          <cell r="D2987" t="str">
            <v>R1</v>
          </cell>
          <cell r="E2987" t="str">
            <v>A</v>
          </cell>
          <cell r="F2987" t="str">
            <v>A99092001716</v>
          </cell>
          <cell r="H2987" t="str">
            <v>199908100803</v>
          </cell>
          <cell r="I2987">
            <v>16</v>
          </cell>
          <cell r="J2987" t="str">
            <v>C90016-131M</v>
          </cell>
          <cell r="K2987" t="str">
            <v>RES CFLM</v>
          </cell>
          <cell r="L2987">
            <v>60000</v>
          </cell>
          <cell r="M2987">
            <v>2.9000000000000001E-2</v>
          </cell>
          <cell r="N2987">
            <v>1740</v>
          </cell>
          <cell r="O2987">
            <v>2.9000000000000001E-2</v>
          </cell>
          <cell r="P2987">
            <v>1740</v>
          </cell>
          <cell r="Q2987">
            <v>0</v>
          </cell>
          <cell r="R2987" t="str">
            <v>智豪貿易</v>
          </cell>
        </row>
        <row r="2988">
          <cell r="A2988" t="str">
            <v>B1</v>
          </cell>
          <cell r="B2988" t="str">
            <v>CB1</v>
          </cell>
          <cell r="C2988" t="str">
            <v>GS</v>
          </cell>
          <cell r="D2988" t="str">
            <v>R1</v>
          </cell>
          <cell r="E2988" t="str">
            <v>A</v>
          </cell>
          <cell r="F2988" t="str">
            <v>A99092001717</v>
          </cell>
          <cell r="H2988" t="str">
            <v>199908100803</v>
          </cell>
          <cell r="I2988">
            <v>14</v>
          </cell>
          <cell r="J2988" t="str">
            <v>C90016-123M</v>
          </cell>
          <cell r="K2988" t="str">
            <v>RES CFLM</v>
          </cell>
          <cell r="L2988">
            <v>15000</v>
          </cell>
          <cell r="M2988">
            <v>2.9000000000000001E-2</v>
          </cell>
          <cell r="N2988">
            <v>435</v>
          </cell>
          <cell r="O2988">
            <v>2.9000000000000001E-2</v>
          </cell>
          <cell r="P2988">
            <v>435</v>
          </cell>
          <cell r="Q2988">
            <v>0</v>
          </cell>
          <cell r="R2988" t="str">
            <v>智豪貿易</v>
          </cell>
        </row>
        <row r="2989">
          <cell r="A2989" t="str">
            <v>B1</v>
          </cell>
          <cell r="B2989" t="str">
            <v>CB1</v>
          </cell>
          <cell r="C2989" t="str">
            <v>GS</v>
          </cell>
          <cell r="D2989" t="str">
            <v>R1</v>
          </cell>
          <cell r="E2989" t="str">
            <v>A</v>
          </cell>
          <cell r="F2989" t="str">
            <v>A99092001718</v>
          </cell>
          <cell r="H2989" t="str">
            <v>199908100803</v>
          </cell>
          <cell r="I2989">
            <v>11</v>
          </cell>
          <cell r="J2989" t="str">
            <v>C90016-121M</v>
          </cell>
          <cell r="K2989" t="str">
            <v>RES CFLM</v>
          </cell>
          <cell r="L2989">
            <v>40000</v>
          </cell>
          <cell r="M2989">
            <v>2.9000000000000001E-2</v>
          </cell>
          <cell r="N2989">
            <v>1160</v>
          </cell>
          <cell r="O2989">
            <v>2.9000000000000001E-2</v>
          </cell>
          <cell r="P2989">
            <v>1160</v>
          </cell>
          <cell r="Q2989">
            <v>0</v>
          </cell>
          <cell r="R2989" t="str">
            <v>智豪貿易</v>
          </cell>
        </row>
        <row r="2990">
          <cell r="A2990" t="str">
            <v>B1</v>
          </cell>
          <cell r="B2990" t="str">
            <v>CB1</v>
          </cell>
          <cell r="C2990" t="str">
            <v>GS</v>
          </cell>
          <cell r="D2990" t="str">
            <v>R1</v>
          </cell>
          <cell r="E2990" t="str">
            <v>A</v>
          </cell>
          <cell r="F2990" t="str">
            <v>A99092001719</v>
          </cell>
          <cell r="H2990" t="str">
            <v>199908100803</v>
          </cell>
          <cell r="I2990">
            <v>4</v>
          </cell>
          <cell r="J2990" t="str">
            <v>C90016-102M</v>
          </cell>
          <cell r="K2990" t="str">
            <v>RES CFLM</v>
          </cell>
          <cell r="L2990">
            <v>75000</v>
          </cell>
          <cell r="M2990">
            <v>2.9000000000000001E-2</v>
          </cell>
          <cell r="N2990">
            <v>2175</v>
          </cell>
          <cell r="O2990">
            <v>3.5000000000000003E-2</v>
          </cell>
          <cell r="P2990">
            <v>2625</v>
          </cell>
          <cell r="Q2990">
            <v>-450</v>
          </cell>
          <cell r="R2990" t="str">
            <v>智豪貿易</v>
          </cell>
        </row>
        <row r="2991">
          <cell r="A2991" t="str">
            <v>B1</v>
          </cell>
          <cell r="B2991" t="str">
            <v>CB1</v>
          </cell>
          <cell r="C2991" t="str">
            <v>GS</v>
          </cell>
          <cell r="D2991" t="str">
            <v>R1</v>
          </cell>
          <cell r="E2991" t="str">
            <v>A</v>
          </cell>
          <cell r="F2991" t="str">
            <v>A99092001720</v>
          </cell>
          <cell r="H2991" t="str">
            <v>199908100803</v>
          </cell>
          <cell r="I2991">
            <v>3</v>
          </cell>
          <cell r="J2991" t="str">
            <v>C90016-101M</v>
          </cell>
          <cell r="K2991" t="str">
            <v>RES CFLM</v>
          </cell>
          <cell r="L2991">
            <v>50000</v>
          </cell>
          <cell r="M2991">
            <v>2.9000000000000001E-2</v>
          </cell>
          <cell r="N2991">
            <v>1450</v>
          </cell>
          <cell r="O2991">
            <v>2.9000000000000001E-2</v>
          </cell>
          <cell r="P2991">
            <v>1450</v>
          </cell>
          <cell r="Q2991">
            <v>0</v>
          </cell>
          <cell r="R2991" t="str">
            <v>智豪貿易</v>
          </cell>
        </row>
        <row r="2992">
          <cell r="A2992" t="str">
            <v>B1</v>
          </cell>
          <cell r="B2992" t="str">
            <v>CB1</v>
          </cell>
          <cell r="C2992" t="str">
            <v>GS</v>
          </cell>
          <cell r="D2992" t="str">
            <v>R1</v>
          </cell>
          <cell r="E2992" t="str">
            <v>A</v>
          </cell>
          <cell r="F2992" t="str">
            <v>A99092001721</v>
          </cell>
          <cell r="H2992" t="str">
            <v>199908100752</v>
          </cell>
          <cell r="I2992">
            <v>1</v>
          </cell>
          <cell r="J2992" t="str">
            <v>C90016-100M</v>
          </cell>
          <cell r="K2992" t="str">
            <v>RES CFLM</v>
          </cell>
          <cell r="L2992">
            <v>10000</v>
          </cell>
          <cell r="M2992">
            <v>2.9000000000000001E-2</v>
          </cell>
          <cell r="N2992">
            <v>290</v>
          </cell>
          <cell r="O2992">
            <v>2.9000000000000001E-2</v>
          </cell>
          <cell r="P2992">
            <v>290</v>
          </cell>
          <cell r="Q2992">
            <v>0</v>
          </cell>
          <cell r="R2992" t="str">
            <v>智豪貿易</v>
          </cell>
        </row>
        <row r="2993">
          <cell r="A2993" t="str">
            <v>B1</v>
          </cell>
          <cell r="B2993" t="str">
            <v>CB1</v>
          </cell>
          <cell r="C2993" t="str">
            <v>GS</v>
          </cell>
          <cell r="D2993" t="str">
            <v>R1</v>
          </cell>
          <cell r="E2993" t="str">
            <v>A</v>
          </cell>
          <cell r="F2993" t="str">
            <v>A99092001722</v>
          </cell>
          <cell r="H2993" t="str">
            <v>199909100022</v>
          </cell>
          <cell r="I2993">
            <v>2</v>
          </cell>
          <cell r="J2993" t="str">
            <v>C90008-224SG0IS</v>
          </cell>
          <cell r="K2993" t="str">
            <v>RES WW NIND</v>
          </cell>
          <cell r="L2993">
            <v>10000</v>
          </cell>
          <cell r="M2993">
            <v>1.2</v>
          </cell>
          <cell r="N2993">
            <v>12000</v>
          </cell>
          <cell r="O2993">
            <v>1.2</v>
          </cell>
          <cell r="P2993">
            <v>12000</v>
          </cell>
          <cell r="Q2993">
            <v>0</v>
          </cell>
          <cell r="R2993" t="str">
            <v>智豪貿易</v>
          </cell>
        </row>
        <row r="2994">
          <cell r="A2994" t="str">
            <v>B1</v>
          </cell>
          <cell r="B2994" t="str">
            <v>CB1</v>
          </cell>
          <cell r="C2994" t="str">
            <v>GS</v>
          </cell>
          <cell r="D2994" t="str">
            <v>R1</v>
          </cell>
          <cell r="E2994" t="str">
            <v>A</v>
          </cell>
          <cell r="F2994" t="str">
            <v>A99092001723</v>
          </cell>
          <cell r="H2994" t="str">
            <v>199908100752</v>
          </cell>
          <cell r="I2994">
            <v>7</v>
          </cell>
          <cell r="J2994" t="str">
            <v>C90016-153M</v>
          </cell>
          <cell r="K2994" t="str">
            <v>RES CFLM</v>
          </cell>
          <cell r="L2994">
            <v>10000</v>
          </cell>
          <cell r="M2994">
            <v>2.9000000000000001E-2</v>
          </cell>
          <cell r="N2994">
            <v>290</v>
          </cell>
          <cell r="O2994">
            <v>2.9000000000000001E-2</v>
          </cell>
          <cell r="P2994">
            <v>290</v>
          </cell>
          <cell r="Q2994">
            <v>0</v>
          </cell>
          <cell r="R2994" t="str">
            <v>智豪貿易</v>
          </cell>
        </row>
        <row r="2995">
          <cell r="A2995" t="str">
            <v>B1</v>
          </cell>
          <cell r="B2995" t="str">
            <v>CB1</v>
          </cell>
          <cell r="C2995" t="str">
            <v>GS</v>
          </cell>
          <cell r="D2995" t="str">
            <v>R1</v>
          </cell>
          <cell r="E2995" t="str">
            <v>A</v>
          </cell>
          <cell r="F2995" t="str">
            <v>A99092001724</v>
          </cell>
          <cell r="H2995" t="str">
            <v>199908100804</v>
          </cell>
          <cell r="I2995">
            <v>27</v>
          </cell>
          <cell r="J2995" t="str">
            <v>C90016-514M</v>
          </cell>
          <cell r="K2995" t="str">
            <v>RES CFLM</v>
          </cell>
          <cell r="L2995">
            <v>100000</v>
          </cell>
          <cell r="M2995">
            <v>2.9000000000000001E-2</v>
          </cell>
          <cell r="N2995">
            <v>2900</v>
          </cell>
          <cell r="O2995">
            <v>2.9000000000000001E-2</v>
          </cell>
          <cell r="P2995">
            <v>2900</v>
          </cell>
          <cell r="Q2995">
            <v>0</v>
          </cell>
          <cell r="R2995" t="str">
            <v>智豪貿易</v>
          </cell>
        </row>
        <row r="2996">
          <cell r="A2996" t="str">
            <v>B1</v>
          </cell>
          <cell r="B2996" t="str">
            <v>CB1</v>
          </cell>
          <cell r="C2996" t="str">
            <v>GS</v>
          </cell>
          <cell r="D2996" t="str">
            <v>R1</v>
          </cell>
          <cell r="E2996" t="str">
            <v>A</v>
          </cell>
          <cell r="F2996" t="str">
            <v>A99092001726</v>
          </cell>
          <cell r="H2996" t="str">
            <v>199907100567</v>
          </cell>
          <cell r="I2996">
            <v>19</v>
          </cell>
          <cell r="J2996" t="str">
            <v>CW011803422</v>
          </cell>
          <cell r="K2996" t="str">
            <v>UL1007</v>
          </cell>
          <cell r="L2996">
            <v>24400</v>
          </cell>
          <cell r="M2996">
            <v>0.76</v>
          </cell>
          <cell r="N2996">
            <v>18544</v>
          </cell>
          <cell r="O2996">
            <v>0.76</v>
          </cell>
          <cell r="P2996">
            <v>18544</v>
          </cell>
          <cell r="Q2996">
            <v>0</v>
          </cell>
          <cell r="R2996" t="str">
            <v>亞億</v>
          </cell>
        </row>
        <row r="2997">
          <cell r="A2997" t="str">
            <v>B1</v>
          </cell>
          <cell r="B2997" t="str">
            <v>CB1</v>
          </cell>
          <cell r="C2997" t="str">
            <v>GS</v>
          </cell>
          <cell r="D2997" t="str">
            <v>R1</v>
          </cell>
          <cell r="E2997" t="str">
            <v>A</v>
          </cell>
          <cell r="F2997" t="str">
            <v>A99092001727</v>
          </cell>
          <cell r="H2997" t="str">
            <v>199907100567</v>
          </cell>
          <cell r="I2997">
            <v>18</v>
          </cell>
          <cell r="J2997" t="str">
            <v>CW011803422</v>
          </cell>
          <cell r="K2997" t="str">
            <v>UL1007</v>
          </cell>
          <cell r="L2997">
            <v>30500</v>
          </cell>
          <cell r="M2997">
            <v>0.76</v>
          </cell>
          <cell r="N2997">
            <v>23180</v>
          </cell>
          <cell r="O2997">
            <v>0.76</v>
          </cell>
          <cell r="P2997">
            <v>23180</v>
          </cell>
          <cell r="Q2997">
            <v>0</v>
          </cell>
          <cell r="R2997" t="str">
            <v>亞億</v>
          </cell>
        </row>
        <row r="2998">
          <cell r="A2998" t="str">
            <v>B1</v>
          </cell>
          <cell r="B2998" t="str">
            <v>CB1</v>
          </cell>
          <cell r="C2998" t="str">
            <v>GS</v>
          </cell>
          <cell r="D2998" t="str">
            <v>R1</v>
          </cell>
          <cell r="E2998" t="str">
            <v>A</v>
          </cell>
          <cell r="F2998" t="str">
            <v>A99092001728</v>
          </cell>
          <cell r="H2998" t="str">
            <v>KJN96384</v>
          </cell>
          <cell r="I2998">
            <v>2</v>
          </cell>
          <cell r="J2998" t="str">
            <v>CW011803400</v>
          </cell>
          <cell r="K2998" t="str">
            <v>UL1007</v>
          </cell>
          <cell r="L2998">
            <v>73200</v>
          </cell>
          <cell r="M2998">
            <v>0.77</v>
          </cell>
          <cell r="N2998">
            <v>56364</v>
          </cell>
          <cell r="O2998">
            <v>0.76</v>
          </cell>
          <cell r="P2998">
            <v>55632</v>
          </cell>
          <cell r="Q2998">
            <v>732</v>
          </cell>
          <cell r="R2998" t="str">
            <v>亞億</v>
          </cell>
        </row>
        <row r="2999">
          <cell r="A2999" t="str">
            <v>B1</v>
          </cell>
          <cell r="B2999" t="str">
            <v>CB1</v>
          </cell>
          <cell r="C2999" t="str">
            <v>GS</v>
          </cell>
          <cell r="D2999" t="str">
            <v>R1</v>
          </cell>
          <cell r="E2999" t="str">
            <v>A</v>
          </cell>
          <cell r="F2999" t="str">
            <v>A99092001729</v>
          </cell>
          <cell r="H2999" t="str">
            <v>199907100567</v>
          </cell>
          <cell r="I2999">
            <v>28</v>
          </cell>
          <cell r="J2999" t="str">
            <v>CW011803433</v>
          </cell>
          <cell r="K2999" t="str">
            <v>UL1007</v>
          </cell>
          <cell r="L2999">
            <v>42700</v>
          </cell>
          <cell r="M2999">
            <v>0.76</v>
          </cell>
          <cell r="N2999">
            <v>32452</v>
          </cell>
          <cell r="O2999">
            <v>0.76</v>
          </cell>
          <cell r="P2999">
            <v>32452</v>
          </cell>
          <cell r="Q2999">
            <v>0</v>
          </cell>
          <cell r="R2999" t="str">
            <v>亞億</v>
          </cell>
        </row>
        <row r="3000">
          <cell r="A3000" t="str">
            <v>B1</v>
          </cell>
          <cell r="B3000" t="str">
            <v>CB1</v>
          </cell>
          <cell r="C3000" t="str">
            <v>GS</v>
          </cell>
          <cell r="D3000" t="str">
            <v>R1</v>
          </cell>
          <cell r="E3000" t="str">
            <v>A</v>
          </cell>
          <cell r="F3000" t="str">
            <v>A99092001730</v>
          </cell>
          <cell r="H3000" t="str">
            <v>199908100563</v>
          </cell>
          <cell r="I3000">
            <v>2</v>
          </cell>
          <cell r="J3000" t="str">
            <v>CW021803454</v>
          </cell>
          <cell r="K3000" t="str">
            <v>UL1015</v>
          </cell>
          <cell r="L3000">
            <v>10370</v>
          </cell>
          <cell r="M3000">
            <v>1.08</v>
          </cell>
          <cell r="N3000">
            <v>11200</v>
          </cell>
          <cell r="O3000">
            <v>1.18</v>
          </cell>
          <cell r="P3000">
            <v>12237</v>
          </cell>
          <cell r="Q3000">
            <v>-1037</v>
          </cell>
          <cell r="R3000" t="str">
            <v>亞億</v>
          </cell>
        </row>
        <row r="3001">
          <cell r="A3001" t="str">
            <v>B1</v>
          </cell>
          <cell r="B3001" t="str">
            <v>CB1</v>
          </cell>
          <cell r="C3001" t="str">
            <v>GS</v>
          </cell>
          <cell r="D3001" t="str">
            <v>R1</v>
          </cell>
          <cell r="E3001" t="str">
            <v>A</v>
          </cell>
          <cell r="F3001" t="str">
            <v>A99092001731</v>
          </cell>
          <cell r="H3001" t="str">
            <v>199908100563</v>
          </cell>
          <cell r="I3001">
            <v>2</v>
          </cell>
          <cell r="J3001" t="str">
            <v>CW021803454</v>
          </cell>
          <cell r="K3001" t="str">
            <v>UL1015</v>
          </cell>
          <cell r="L3001">
            <v>1830</v>
          </cell>
          <cell r="M3001">
            <v>1.08</v>
          </cell>
          <cell r="N3001">
            <v>1976</v>
          </cell>
          <cell r="O3001">
            <v>1.18</v>
          </cell>
          <cell r="P3001">
            <v>2159</v>
          </cell>
          <cell r="Q3001">
            <v>-183</v>
          </cell>
          <cell r="R3001" t="str">
            <v>亞億</v>
          </cell>
        </row>
        <row r="3002">
          <cell r="A3002" t="str">
            <v>B1</v>
          </cell>
          <cell r="B3002" t="str">
            <v>CB1</v>
          </cell>
          <cell r="C3002" t="str">
            <v>GS</v>
          </cell>
          <cell r="D3002" t="str">
            <v>R1</v>
          </cell>
          <cell r="E3002" t="str">
            <v>A</v>
          </cell>
          <cell r="F3002" t="str">
            <v>A99092001732</v>
          </cell>
          <cell r="H3002" t="str">
            <v>199907100575</v>
          </cell>
          <cell r="I3002">
            <v>8</v>
          </cell>
          <cell r="J3002" t="str">
            <v>CW012201700</v>
          </cell>
          <cell r="K3002" t="str">
            <v>UL1007</v>
          </cell>
          <cell r="L3002">
            <v>6710</v>
          </cell>
          <cell r="M3002">
            <v>0.4</v>
          </cell>
          <cell r="N3002">
            <v>2684</v>
          </cell>
          <cell r="O3002">
            <v>0.4</v>
          </cell>
          <cell r="P3002">
            <v>2684</v>
          </cell>
          <cell r="Q3002">
            <v>0</v>
          </cell>
          <cell r="R3002" t="str">
            <v>亞億</v>
          </cell>
        </row>
        <row r="3003">
          <cell r="A3003" t="str">
            <v>B1</v>
          </cell>
          <cell r="B3003" t="str">
            <v>CB1</v>
          </cell>
          <cell r="C3003" t="str">
            <v>GS</v>
          </cell>
          <cell r="D3003" t="str">
            <v>R1</v>
          </cell>
          <cell r="E3003" t="str">
            <v>A</v>
          </cell>
          <cell r="F3003" t="str">
            <v>A99092001733</v>
          </cell>
          <cell r="H3003" t="str">
            <v>199907100575</v>
          </cell>
          <cell r="I3003">
            <v>9</v>
          </cell>
          <cell r="J3003" t="str">
            <v>CW012201700</v>
          </cell>
          <cell r="K3003" t="str">
            <v>UL1007</v>
          </cell>
          <cell r="L3003">
            <v>30500</v>
          </cell>
          <cell r="M3003">
            <v>0.4</v>
          </cell>
          <cell r="N3003">
            <v>12200</v>
          </cell>
          <cell r="O3003">
            <v>0.4</v>
          </cell>
          <cell r="P3003">
            <v>12200</v>
          </cell>
          <cell r="Q3003">
            <v>0</v>
          </cell>
          <cell r="R3003" t="str">
            <v>亞億</v>
          </cell>
        </row>
        <row r="3004">
          <cell r="A3004" t="str">
            <v>B1</v>
          </cell>
          <cell r="B3004" t="str">
            <v>CB1</v>
          </cell>
          <cell r="C3004" t="str">
            <v>GS</v>
          </cell>
          <cell r="D3004" t="str">
            <v>R1</v>
          </cell>
          <cell r="E3004" t="str">
            <v>A</v>
          </cell>
          <cell r="F3004" t="str">
            <v>A99092001734</v>
          </cell>
          <cell r="H3004" t="str">
            <v>199907100567</v>
          </cell>
          <cell r="I3004">
            <v>27</v>
          </cell>
          <cell r="J3004" t="str">
            <v>CW011803433</v>
          </cell>
          <cell r="K3004" t="str">
            <v>UL1007</v>
          </cell>
          <cell r="L3004">
            <v>39040</v>
          </cell>
          <cell r="M3004">
            <v>0.76</v>
          </cell>
          <cell r="N3004">
            <v>29670</v>
          </cell>
          <cell r="O3004">
            <v>0.76</v>
          </cell>
          <cell r="P3004">
            <v>29670</v>
          </cell>
          <cell r="Q3004">
            <v>0</v>
          </cell>
          <cell r="R3004" t="str">
            <v>亞億</v>
          </cell>
        </row>
        <row r="3005">
          <cell r="A3005" t="str">
            <v>B1</v>
          </cell>
          <cell r="B3005" t="str">
            <v>CB1</v>
          </cell>
          <cell r="C3005" t="str">
            <v>GS</v>
          </cell>
          <cell r="D3005" t="str">
            <v>R1</v>
          </cell>
          <cell r="E3005" t="str">
            <v>A</v>
          </cell>
          <cell r="F3005" t="str">
            <v>A99092001735</v>
          </cell>
          <cell r="H3005" t="str">
            <v>199908100803</v>
          </cell>
          <cell r="I3005">
            <v>43</v>
          </cell>
          <cell r="J3005" t="str">
            <v>C90016-300M</v>
          </cell>
          <cell r="K3005" t="str">
            <v>RES CFLM</v>
          </cell>
          <cell r="L3005">
            <v>30000</v>
          </cell>
          <cell r="M3005">
            <v>2.9000000000000001E-2</v>
          </cell>
          <cell r="N3005">
            <v>870</v>
          </cell>
          <cell r="O3005">
            <v>2.9000000000000001E-2</v>
          </cell>
          <cell r="P3005">
            <v>870</v>
          </cell>
          <cell r="Q3005">
            <v>0</v>
          </cell>
          <cell r="R3005" t="str">
            <v>智豪貿易</v>
          </cell>
        </row>
        <row r="3006">
          <cell r="A3006" t="str">
            <v>B1</v>
          </cell>
          <cell r="B3006" t="str">
            <v>CB1</v>
          </cell>
          <cell r="C3006" t="str">
            <v>GS</v>
          </cell>
          <cell r="D3006" t="str">
            <v>R1</v>
          </cell>
          <cell r="E3006" t="str">
            <v>A</v>
          </cell>
          <cell r="F3006" t="str">
            <v>A99092001736</v>
          </cell>
          <cell r="H3006" t="str">
            <v>199909100005</v>
          </cell>
          <cell r="I3006">
            <v>14</v>
          </cell>
          <cell r="J3006" t="str">
            <v>C90023-6811M</v>
          </cell>
          <cell r="K3006" t="str">
            <v>RES MFLM</v>
          </cell>
          <cell r="L3006">
            <v>5000</v>
          </cell>
          <cell r="M3006">
            <v>7.1999999999999995E-2</v>
          </cell>
          <cell r="N3006">
            <v>360</v>
          </cell>
          <cell r="O3006">
            <v>7.1999999999999995E-2</v>
          </cell>
          <cell r="P3006">
            <v>360</v>
          </cell>
          <cell r="Q3006">
            <v>0</v>
          </cell>
          <cell r="R3006" t="str">
            <v>智豪貿易</v>
          </cell>
        </row>
        <row r="3007">
          <cell r="A3007" t="str">
            <v>B1</v>
          </cell>
          <cell r="B3007" t="str">
            <v>CB1</v>
          </cell>
          <cell r="C3007" t="str">
            <v>GS</v>
          </cell>
          <cell r="D3007" t="str">
            <v>R1</v>
          </cell>
          <cell r="E3007" t="str">
            <v>A</v>
          </cell>
          <cell r="F3007" t="str">
            <v>A99092001737</v>
          </cell>
          <cell r="H3007" t="str">
            <v>199909100004</v>
          </cell>
          <cell r="I3007">
            <v>43</v>
          </cell>
          <cell r="J3007" t="str">
            <v>C90023-5231M</v>
          </cell>
          <cell r="K3007" t="str">
            <v>RES MFLM</v>
          </cell>
          <cell r="L3007">
            <v>5000</v>
          </cell>
          <cell r="M3007">
            <v>7.1999999999999995E-2</v>
          </cell>
          <cell r="N3007">
            <v>360</v>
          </cell>
          <cell r="O3007">
            <v>7.1999999999999995E-2</v>
          </cell>
          <cell r="P3007">
            <v>360</v>
          </cell>
          <cell r="Q3007">
            <v>0</v>
          </cell>
          <cell r="R3007" t="str">
            <v>智豪貿易</v>
          </cell>
        </row>
        <row r="3008">
          <cell r="A3008" t="str">
            <v>B1</v>
          </cell>
          <cell r="B3008" t="str">
            <v>CB1</v>
          </cell>
          <cell r="C3008" t="str">
            <v>GS</v>
          </cell>
          <cell r="D3008" t="str">
            <v>R1</v>
          </cell>
          <cell r="E3008" t="str">
            <v>A</v>
          </cell>
          <cell r="F3008" t="str">
            <v>A99092001738</v>
          </cell>
          <cell r="H3008" t="str">
            <v>199908100705</v>
          </cell>
          <cell r="I3008">
            <v>13</v>
          </cell>
          <cell r="J3008" t="str">
            <v>C90023-5111M</v>
          </cell>
          <cell r="K3008" t="str">
            <v>RES MFLM</v>
          </cell>
          <cell r="L3008">
            <v>35000</v>
          </cell>
          <cell r="M3008">
            <v>7.1999999999999995E-2</v>
          </cell>
          <cell r="N3008">
            <v>2520</v>
          </cell>
          <cell r="O3008">
            <v>7.1999999999999995E-2</v>
          </cell>
          <cell r="P3008">
            <v>2520</v>
          </cell>
          <cell r="Q3008">
            <v>0</v>
          </cell>
          <cell r="R3008" t="str">
            <v>智豪貿易</v>
          </cell>
        </row>
        <row r="3009">
          <cell r="A3009" t="str">
            <v>B1</v>
          </cell>
          <cell r="B3009" t="str">
            <v>CB1</v>
          </cell>
          <cell r="C3009" t="str">
            <v>GS</v>
          </cell>
          <cell r="D3009" t="str">
            <v>R1</v>
          </cell>
          <cell r="E3009" t="str">
            <v>A</v>
          </cell>
          <cell r="F3009" t="str">
            <v>A99092001739</v>
          </cell>
          <cell r="H3009" t="str">
            <v>199909100004</v>
          </cell>
          <cell r="I3009">
            <v>39</v>
          </cell>
          <cell r="J3009" t="str">
            <v>C90023-5100M</v>
          </cell>
          <cell r="K3009" t="str">
            <v>RES MFLM</v>
          </cell>
          <cell r="L3009">
            <v>5000</v>
          </cell>
          <cell r="M3009">
            <v>7.1999999999999995E-2</v>
          </cell>
          <cell r="N3009">
            <v>360</v>
          </cell>
          <cell r="O3009">
            <v>7.1999999999999995E-2</v>
          </cell>
          <cell r="P3009">
            <v>360</v>
          </cell>
          <cell r="Q3009">
            <v>0</v>
          </cell>
          <cell r="R3009" t="str">
            <v>智豪貿易</v>
          </cell>
        </row>
        <row r="3010">
          <cell r="A3010" t="str">
            <v>B1</v>
          </cell>
          <cell r="B3010" t="str">
            <v>CB1</v>
          </cell>
          <cell r="C3010" t="str">
            <v>GS</v>
          </cell>
          <cell r="D3010" t="str">
            <v>R1</v>
          </cell>
          <cell r="E3010" t="str">
            <v>A</v>
          </cell>
          <cell r="F3010" t="str">
            <v>A99092001740</v>
          </cell>
          <cell r="H3010" t="str">
            <v>199908100705</v>
          </cell>
          <cell r="I3010">
            <v>11</v>
          </cell>
          <cell r="J3010" t="str">
            <v>C90023-4990M</v>
          </cell>
          <cell r="K3010" t="str">
            <v>RES MFLM</v>
          </cell>
          <cell r="L3010">
            <v>45000</v>
          </cell>
          <cell r="M3010">
            <v>7.1999999999999995E-2</v>
          </cell>
          <cell r="N3010">
            <v>3240</v>
          </cell>
          <cell r="O3010">
            <v>7.1999999999999995E-2</v>
          </cell>
          <cell r="P3010">
            <v>3240</v>
          </cell>
          <cell r="Q3010">
            <v>0</v>
          </cell>
          <cell r="R3010" t="str">
            <v>智豪貿易</v>
          </cell>
        </row>
        <row r="3011">
          <cell r="A3011" t="str">
            <v>B1</v>
          </cell>
          <cell r="B3011" t="str">
            <v>CB1</v>
          </cell>
          <cell r="C3011" t="str">
            <v>GS</v>
          </cell>
          <cell r="D3011" t="str">
            <v>R1</v>
          </cell>
          <cell r="E3011" t="str">
            <v>A</v>
          </cell>
          <cell r="F3011" t="str">
            <v>A99092001741</v>
          </cell>
          <cell r="H3011" t="str">
            <v>199909100004</v>
          </cell>
          <cell r="I3011">
            <v>33</v>
          </cell>
          <cell r="J3011" t="str">
            <v>C90023-4531M</v>
          </cell>
          <cell r="K3011" t="str">
            <v>RES MFLM</v>
          </cell>
          <cell r="L3011">
            <v>15000</v>
          </cell>
          <cell r="M3011">
            <v>7.1999999999999995E-2</v>
          </cell>
          <cell r="N3011">
            <v>1080</v>
          </cell>
          <cell r="O3011">
            <v>7.1999999999999995E-2</v>
          </cell>
          <cell r="P3011">
            <v>1080</v>
          </cell>
          <cell r="Q3011">
            <v>0</v>
          </cell>
          <cell r="R3011" t="str">
            <v>智豪貿易</v>
          </cell>
        </row>
        <row r="3012">
          <cell r="A3012" t="str">
            <v>B1</v>
          </cell>
          <cell r="B3012" t="str">
            <v>CB1</v>
          </cell>
          <cell r="C3012" t="str">
            <v>GS</v>
          </cell>
          <cell r="D3012" t="str">
            <v>R1</v>
          </cell>
          <cell r="E3012" t="str">
            <v>A</v>
          </cell>
          <cell r="F3012" t="str">
            <v>A99092001742</v>
          </cell>
          <cell r="H3012" t="str">
            <v>199909100004</v>
          </cell>
          <cell r="I3012">
            <v>27</v>
          </cell>
          <cell r="J3012" t="str">
            <v>C90023-4321M</v>
          </cell>
          <cell r="K3012" t="str">
            <v>RES MFLM</v>
          </cell>
          <cell r="L3012">
            <v>10000</v>
          </cell>
          <cell r="M3012">
            <v>7.1999999999999995E-2</v>
          </cell>
          <cell r="N3012">
            <v>720</v>
          </cell>
          <cell r="O3012">
            <v>7.1999999999999995E-2</v>
          </cell>
          <cell r="P3012">
            <v>720</v>
          </cell>
          <cell r="Q3012">
            <v>0</v>
          </cell>
          <cell r="R3012" t="str">
            <v>智豪貿易</v>
          </cell>
        </row>
        <row r="3013">
          <cell r="A3013" t="str">
            <v>B1</v>
          </cell>
          <cell r="B3013" t="str">
            <v>CB1</v>
          </cell>
          <cell r="C3013" t="str">
            <v>GS</v>
          </cell>
          <cell r="D3013" t="str">
            <v>R1</v>
          </cell>
          <cell r="E3013" t="str">
            <v>A</v>
          </cell>
          <cell r="F3013" t="str">
            <v>A99092001743</v>
          </cell>
          <cell r="H3013" t="str">
            <v>199909100004</v>
          </cell>
          <cell r="I3013">
            <v>21</v>
          </cell>
          <cell r="J3013" t="str">
            <v>C90023-3832M</v>
          </cell>
          <cell r="K3013" t="str">
            <v>RES MFLM</v>
          </cell>
          <cell r="L3013">
            <v>5000</v>
          </cell>
          <cell r="M3013">
            <v>7.1999999999999995E-2</v>
          </cell>
          <cell r="N3013">
            <v>360</v>
          </cell>
          <cell r="O3013">
            <v>7.1999999999999995E-2</v>
          </cell>
          <cell r="P3013">
            <v>360</v>
          </cell>
          <cell r="Q3013">
            <v>0</v>
          </cell>
          <cell r="R3013" t="str">
            <v>智豪貿易</v>
          </cell>
        </row>
        <row r="3014">
          <cell r="A3014" t="str">
            <v>B1</v>
          </cell>
          <cell r="B3014" t="str">
            <v>CB1</v>
          </cell>
          <cell r="C3014" t="str">
            <v>GS</v>
          </cell>
          <cell r="D3014" t="str">
            <v>R1</v>
          </cell>
          <cell r="E3014" t="str">
            <v>A</v>
          </cell>
          <cell r="F3014" t="str">
            <v>A99092001744</v>
          </cell>
          <cell r="H3014" t="str">
            <v>199909100004</v>
          </cell>
          <cell r="I3014">
            <v>19</v>
          </cell>
          <cell r="J3014" t="str">
            <v>C90023-3322M</v>
          </cell>
          <cell r="K3014" t="str">
            <v>RES MFLM</v>
          </cell>
          <cell r="L3014">
            <v>5000</v>
          </cell>
          <cell r="M3014">
            <v>7.1999999999999995E-2</v>
          </cell>
          <cell r="N3014">
            <v>360</v>
          </cell>
          <cell r="O3014">
            <v>7.1999999999999995E-2</v>
          </cell>
          <cell r="P3014">
            <v>360</v>
          </cell>
          <cell r="Q3014">
            <v>0</v>
          </cell>
          <cell r="R3014" t="str">
            <v>智豪貿易</v>
          </cell>
        </row>
        <row r="3015">
          <cell r="A3015" t="str">
            <v>B1</v>
          </cell>
          <cell r="B3015" t="str">
            <v>CB1</v>
          </cell>
          <cell r="C3015" t="str">
            <v>GS</v>
          </cell>
          <cell r="D3015" t="str">
            <v>R1</v>
          </cell>
          <cell r="E3015" t="str">
            <v>A</v>
          </cell>
          <cell r="F3015" t="str">
            <v>A99092001745</v>
          </cell>
          <cell r="H3015" t="str">
            <v>199908100814</v>
          </cell>
          <cell r="I3015">
            <v>29</v>
          </cell>
          <cell r="J3015" t="str">
            <v>C90023-2321M</v>
          </cell>
          <cell r="K3015" t="str">
            <v>RES MFLM</v>
          </cell>
          <cell r="L3015">
            <v>5000</v>
          </cell>
          <cell r="M3015">
            <v>7.1999999999999995E-2</v>
          </cell>
          <cell r="N3015">
            <v>360</v>
          </cell>
          <cell r="O3015">
            <v>7.1999999999999995E-2</v>
          </cell>
          <cell r="P3015">
            <v>360</v>
          </cell>
          <cell r="Q3015">
            <v>0</v>
          </cell>
          <cell r="R3015" t="str">
            <v>智豪貿易</v>
          </cell>
        </row>
        <row r="3016">
          <cell r="A3016" t="str">
            <v>B1</v>
          </cell>
          <cell r="B3016" t="str">
            <v>CB1</v>
          </cell>
          <cell r="C3016" t="str">
            <v>GS</v>
          </cell>
          <cell r="D3016" t="str">
            <v>R1</v>
          </cell>
          <cell r="E3016" t="str">
            <v>A</v>
          </cell>
          <cell r="F3016" t="str">
            <v>A99092001746</v>
          </cell>
          <cell r="H3016" t="str">
            <v>199908100814</v>
          </cell>
          <cell r="I3016">
            <v>28</v>
          </cell>
          <cell r="J3016" t="str">
            <v>C90023-2261M</v>
          </cell>
          <cell r="K3016" t="str">
            <v>RES MFLM</v>
          </cell>
          <cell r="L3016">
            <v>15000</v>
          </cell>
          <cell r="M3016">
            <v>7.1999999999999995E-2</v>
          </cell>
          <cell r="N3016">
            <v>1080</v>
          </cell>
          <cell r="O3016">
            <v>7.1999999999999995E-2</v>
          </cell>
          <cell r="P3016">
            <v>1080</v>
          </cell>
          <cell r="Q3016">
            <v>0</v>
          </cell>
          <cell r="R3016" t="str">
            <v>智豪貿易</v>
          </cell>
        </row>
        <row r="3017">
          <cell r="A3017" t="str">
            <v>B1</v>
          </cell>
          <cell r="B3017" t="str">
            <v>CB1</v>
          </cell>
          <cell r="C3017" t="str">
            <v>GS</v>
          </cell>
          <cell r="D3017" t="str">
            <v>R1</v>
          </cell>
          <cell r="E3017" t="str">
            <v>A</v>
          </cell>
          <cell r="F3017" t="str">
            <v>A99092001747</v>
          </cell>
          <cell r="H3017" t="str">
            <v>199908100814</v>
          </cell>
          <cell r="I3017">
            <v>5</v>
          </cell>
          <cell r="J3017" t="str">
            <v>C90023-1741M</v>
          </cell>
          <cell r="K3017" t="str">
            <v>RES MFLM</v>
          </cell>
          <cell r="L3017">
            <v>5000</v>
          </cell>
          <cell r="M3017">
            <v>7.1999999999999995E-2</v>
          </cell>
          <cell r="N3017">
            <v>360</v>
          </cell>
          <cell r="O3017">
            <v>7.1999999999999995E-2</v>
          </cell>
          <cell r="P3017">
            <v>360</v>
          </cell>
          <cell r="Q3017">
            <v>0</v>
          </cell>
          <cell r="R3017" t="str">
            <v>智豪貿易</v>
          </cell>
        </row>
        <row r="3018">
          <cell r="A3018" t="str">
            <v>B1</v>
          </cell>
          <cell r="B3018" t="str">
            <v>CB1</v>
          </cell>
          <cell r="C3018" t="str">
            <v>GS</v>
          </cell>
          <cell r="D3018" t="str">
            <v>R1</v>
          </cell>
          <cell r="E3018" t="str">
            <v>A</v>
          </cell>
          <cell r="F3018" t="str">
            <v>A99092001748</v>
          </cell>
          <cell r="H3018" t="str">
            <v>199909100352</v>
          </cell>
          <cell r="I3018">
            <v>10</v>
          </cell>
          <cell r="J3018" t="str">
            <v>C90023-1501M</v>
          </cell>
          <cell r="K3018" t="str">
            <v>RES MFLM</v>
          </cell>
          <cell r="L3018">
            <v>10000</v>
          </cell>
          <cell r="M3018">
            <v>7.1999999999999995E-2</v>
          </cell>
          <cell r="N3018">
            <v>720</v>
          </cell>
          <cell r="O3018">
            <v>7.1999999999999995E-2</v>
          </cell>
          <cell r="P3018">
            <v>720</v>
          </cell>
          <cell r="Q3018">
            <v>0</v>
          </cell>
          <cell r="R3018" t="str">
            <v>智豪貿易</v>
          </cell>
        </row>
        <row r="3019">
          <cell r="A3019" t="str">
            <v>B1</v>
          </cell>
          <cell r="B3019" t="str">
            <v>CB1</v>
          </cell>
          <cell r="C3019" t="str">
            <v>GS</v>
          </cell>
          <cell r="D3019" t="str">
            <v>R1</v>
          </cell>
          <cell r="E3019" t="str">
            <v>A</v>
          </cell>
          <cell r="F3019" t="str">
            <v>A99092001749</v>
          </cell>
          <cell r="H3019" t="str">
            <v>199909100352</v>
          </cell>
          <cell r="I3019">
            <v>9</v>
          </cell>
          <cell r="J3019" t="str">
            <v>C90023-1301M</v>
          </cell>
          <cell r="K3019" t="str">
            <v>RES MFLM</v>
          </cell>
          <cell r="L3019">
            <v>10000</v>
          </cell>
          <cell r="M3019">
            <v>7.1999999999999995E-2</v>
          </cell>
          <cell r="N3019">
            <v>720</v>
          </cell>
          <cell r="O3019">
            <v>7.1999999999999995E-2</v>
          </cell>
          <cell r="P3019">
            <v>720</v>
          </cell>
          <cell r="Q3019">
            <v>0</v>
          </cell>
          <cell r="R3019" t="str">
            <v>智豪貿易</v>
          </cell>
        </row>
        <row r="3020">
          <cell r="A3020" t="str">
            <v>B1</v>
          </cell>
          <cell r="B3020" t="str">
            <v>CB1</v>
          </cell>
          <cell r="C3020" t="str">
            <v>GS</v>
          </cell>
          <cell r="D3020" t="str">
            <v>R1</v>
          </cell>
          <cell r="E3020" t="str">
            <v>A</v>
          </cell>
          <cell r="F3020" t="str">
            <v>A99092001750</v>
          </cell>
          <cell r="H3020" t="str">
            <v>199908100804</v>
          </cell>
          <cell r="I3020">
            <v>69</v>
          </cell>
          <cell r="J3020" t="str">
            <v>C90023-1270M</v>
          </cell>
          <cell r="K3020" t="str">
            <v>RES MFLM</v>
          </cell>
          <cell r="L3020">
            <v>30000</v>
          </cell>
          <cell r="M3020">
            <v>7.1999999999999995E-2</v>
          </cell>
          <cell r="N3020">
            <v>2160</v>
          </cell>
          <cell r="O3020">
            <v>7.1999999999999995E-2</v>
          </cell>
          <cell r="P3020">
            <v>2160</v>
          </cell>
          <cell r="Q3020">
            <v>0</v>
          </cell>
          <cell r="R3020" t="str">
            <v>智豪貿易</v>
          </cell>
        </row>
        <row r="3021">
          <cell r="A3021" t="str">
            <v>B1</v>
          </cell>
          <cell r="B3021" t="str">
            <v>CB1</v>
          </cell>
          <cell r="C3021" t="str">
            <v>GS</v>
          </cell>
          <cell r="D3021" t="str">
            <v>R1</v>
          </cell>
          <cell r="E3021" t="str">
            <v>A</v>
          </cell>
          <cell r="F3021" t="str">
            <v>A99092001751</v>
          </cell>
          <cell r="H3021" t="str">
            <v>199908100177</v>
          </cell>
          <cell r="I3021">
            <v>2</v>
          </cell>
          <cell r="J3021" t="str">
            <v>C90023-1131M</v>
          </cell>
          <cell r="K3021" t="str">
            <v>RES MFLM</v>
          </cell>
          <cell r="L3021">
            <v>10000</v>
          </cell>
          <cell r="M3021">
            <v>7.1999999999999995E-2</v>
          </cell>
          <cell r="N3021">
            <v>720</v>
          </cell>
          <cell r="O3021">
            <v>7.1999999999999995E-2</v>
          </cell>
          <cell r="P3021">
            <v>720</v>
          </cell>
          <cell r="Q3021">
            <v>0</v>
          </cell>
          <cell r="R3021" t="str">
            <v>智豪貿易</v>
          </cell>
        </row>
        <row r="3022">
          <cell r="A3022" t="str">
            <v>B1</v>
          </cell>
          <cell r="B3022" t="str">
            <v>CB1</v>
          </cell>
          <cell r="C3022" t="str">
            <v>GS</v>
          </cell>
          <cell r="D3022" t="str">
            <v>R1</v>
          </cell>
          <cell r="E3022" t="str">
            <v>A</v>
          </cell>
          <cell r="F3022" t="str">
            <v>A99092001752</v>
          </cell>
          <cell r="H3022" t="str">
            <v>199908100705</v>
          </cell>
          <cell r="I3022">
            <v>1</v>
          </cell>
          <cell r="J3022" t="str">
            <v>C90023-1101M</v>
          </cell>
          <cell r="K3022" t="str">
            <v>RES MFLM</v>
          </cell>
          <cell r="L3022">
            <v>5000</v>
          </cell>
          <cell r="M3022">
            <v>7.1999999999999995E-2</v>
          </cell>
          <cell r="N3022">
            <v>360</v>
          </cell>
          <cell r="O3022">
            <v>7.6100000000000001E-2</v>
          </cell>
          <cell r="P3022">
            <v>381</v>
          </cell>
          <cell r="Q3022">
            <v>-21</v>
          </cell>
          <cell r="R3022" t="str">
            <v>智豪貿易</v>
          </cell>
        </row>
        <row r="3023">
          <cell r="A3023" t="str">
            <v>B1</v>
          </cell>
          <cell r="B3023" t="str">
            <v>CB1</v>
          </cell>
          <cell r="C3023" t="str">
            <v>GS</v>
          </cell>
          <cell r="D3023" t="str">
            <v>R1</v>
          </cell>
          <cell r="E3023" t="str">
            <v>A</v>
          </cell>
          <cell r="F3023" t="str">
            <v>A99092001753</v>
          </cell>
          <cell r="H3023" t="str">
            <v>199908100752</v>
          </cell>
          <cell r="I3023">
            <v>22</v>
          </cell>
          <cell r="J3023" t="str">
            <v>C90023-1001M</v>
          </cell>
          <cell r="K3023" t="str">
            <v>RES MFLM</v>
          </cell>
          <cell r="L3023">
            <v>100000</v>
          </cell>
          <cell r="M3023">
            <v>7.1999999999999995E-2</v>
          </cell>
          <cell r="N3023">
            <v>7200</v>
          </cell>
          <cell r="O3023">
            <v>7.1999999999999995E-2</v>
          </cell>
          <cell r="P3023">
            <v>7200</v>
          </cell>
          <cell r="Q3023">
            <v>0</v>
          </cell>
          <cell r="R3023" t="str">
            <v>智豪貿易</v>
          </cell>
        </row>
        <row r="3024">
          <cell r="A3024" t="str">
            <v>B1</v>
          </cell>
          <cell r="B3024" t="str">
            <v>CB1</v>
          </cell>
          <cell r="C3024" t="str">
            <v>GS</v>
          </cell>
          <cell r="D3024" t="str">
            <v>R1</v>
          </cell>
          <cell r="E3024" t="str">
            <v>A</v>
          </cell>
          <cell r="F3024" t="str">
            <v>A99092001754</v>
          </cell>
          <cell r="H3024" t="str">
            <v>199908100804</v>
          </cell>
          <cell r="I3024">
            <v>54</v>
          </cell>
          <cell r="J3024" t="str">
            <v>C90016-913M</v>
          </cell>
          <cell r="K3024" t="str">
            <v>RES CFLM</v>
          </cell>
          <cell r="L3024">
            <v>20000</v>
          </cell>
          <cell r="M3024">
            <v>2.9000000000000001E-2</v>
          </cell>
          <cell r="N3024">
            <v>580</v>
          </cell>
          <cell r="O3024">
            <v>2.9000000000000001E-2</v>
          </cell>
          <cell r="P3024">
            <v>580</v>
          </cell>
          <cell r="Q3024">
            <v>0</v>
          </cell>
          <cell r="R3024" t="str">
            <v>智豪貿易</v>
          </cell>
        </row>
        <row r="3025">
          <cell r="A3025" t="str">
            <v>B1</v>
          </cell>
          <cell r="B3025" t="str">
            <v>CB1</v>
          </cell>
          <cell r="C3025" t="str">
            <v>GS</v>
          </cell>
          <cell r="D3025" t="str">
            <v>R1</v>
          </cell>
          <cell r="E3025" t="str">
            <v>A</v>
          </cell>
          <cell r="F3025" t="str">
            <v>A99092001755</v>
          </cell>
          <cell r="H3025" t="str">
            <v>199908100804</v>
          </cell>
          <cell r="I3025">
            <v>52</v>
          </cell>
          <cell r="J3025" t="str">
            <v>C90016-911M</v>
          </cell>
          <cell r="K3025" t="str">
            <v>RES CFLM</v>
          </cell>
          <cell r="L3025">
            <v>40000</v>
          </cell>
          <cell r="M3025">
            <v>2.9000000000000001E-2</v>
          </cell>
          <cell r="N3025">
            <v>1160</v>
          </cell>
          <cell r="O3025">
            <v>2.9000000000000001E-2</v>
          </cell>
          <cell r="P3025">
            <v>1160</v>
          </cell>
          <cell r="Q3025">
            <v>0</v>
          </cell>
          <cell r="R3025" t="str">
            <v>智豪貿易</v>
          </cell>
        </row>
        <row r="3026">
          <cell r="A3026" t="str">
            <v>B1</v>
          </cell>
          <cell r="B3026" t="str">
            <v>CB1</v>
          </cell>
          <cell r="C3026" t="str">
            <v>GS</v>
          </cell>
          <cell r="D3026" t="str">
            <v>R1</v>
          </cell>
          <cell r="E3026" t="str">
            <v>A</v>
          </cell>
          <cell r="F3026" t="str">
            <v>A99092001756</v>
          </cell>
          <cell r="H3026" t="str">
            <v>199908100804</v>
          </cell>
          <cell r="I3026">
            <v>50</v>
          </cell>
          <cell r="J3026" t="str">
            <v>C90016-822M</v>
          </cell>
          <cell r="K3026" t="str">
            <v>RES CFLM</v>
          </cell>
          <cell r="L3026">
            <v>10000</v>
          </cell>
          <cell r="M3026">
            <v>2.9000000000000001E-2</v>
          </cell>
          <cell r="N3026">
            <v>290</v>
          </cell>
          <cell r="O3026">
            <v>2.9000000000000001E-2</v>
          </cell>
          <cell r="P3026">
            <v>290</v>
          </cell>
          <cell r="Q3026">
            <v>0</v>
          </cell>
          <cell r="R3026" t="str">
            <v>智豪貿易</v>
          </cell>
        </row>
        <row r="3027">
          <cell r="A3027" t="str">
            <v>B1</v>
          </cell>
          <cell r="B3027" t="str">
            <v>CB1</v>
          </cell>
          <cell r="C3027" t="str">
            <v>GS</v>
          </cell>
          <cell r="D3027" t="str">
            <v>R1</v>
          </cell>
          <cell r="E3027" t="str">
            <v>A</v>
          </cell>
          <cell r="F3027" t="str">
            <v>A99092001757</v>
          </cell>
          <cell r="H3027" t="str">
            <v>199908100804</v>
          </cell>
          <cell r="I3027">
            <v>45</v>
          </cell>
          <cell r="J3027" t="str">
            <v>C90016-752M</v>
          </cell>
          <cell r="K3027" t="str">
            <v>RES CFLM</v>
          </cell>
          <cell r="L3027">
            <v>5000</v>
          </cell>
          <cell r="M3027">
            <v>2.9000000000000001E-2</v>
          </cell>
          <cell r="N3027">
            <v>145</v>
          </cell>
          <cell r="O3027">
            <v>2.9000000000000001E-2</v>
          </cell>
          <cell r="P3027">
            <v>145</v>
          </cell>
          <cell r="Q3027">
            <v>0</v>
          </cell>
          <cell r="R3027" t="str">
            <v>智豪貿易</v>
          </cell>
        </row>
        <row r="3028">
          <cell r="A3028" t="str">
            <v>B1</v>
          </cell>
          <cell r="B3028" t="str">
            <v>CB1</v>
          </cell>
          <cell r="C3028" t="str">
            <v>GS</v>
          </cell>
          <cell r="D3028" t="str">
            <v>R1</v>
          </cell>
          <cell r="E3028" t="str">
            <v>A</v>
          </cell>
          <cell r="F3028" t="str">
            <v>A99092001758</v>
          </cell>
          <cell r="H3028" t="str">
            <v>199909100111</v>
          </cell>
          <cell r="I3028">
            <v>27</v>
          </cell>
          <cell r="J3028" t="str">
            <v>C90024-2150M</v>
          </cell>
          <cell r="K3028" t="str">
            <v>RES METOXD</v>
          </cell>
          <cell r="L3028">
            <v>17000</v>
          </cell>
          <cell r="M3028">
            <v>0.2</v>
          </cell>
          <cell r="N3028">
            <v>3400</v>
          </cell>
          <cell r="O3028">
            <v>0.32</v>
          </cell>
          <cell r="P3028">
            <v>5440</v>
          </cell>
          <cell r="Q3028">
            <v>-2040</v>
          </cell>
          <cell r="R3028" t="str">
            <v>智豪貿易</v>
          </cell>
        </row>
        <row r="3029">
          <cell r="A3029" t="str">
            <v>B1</v>
          </cell>
          <cell r="B3029" t="str">
            <v>CB1</v>
          </cell>
          <cell r="C3029" t="str">
            <v>GS</v>
          </cell>
          <cell r="D3029" t="str">
            <v>R1</v>
          </cell>
          <cell r="E3029" t="str">
            <v>A</v>
          </cell>
          <cell r="F3029" t="str">
            <v>A99092001759</v>
          </cell>
          <cell r="H3029" t="str">
            <v>199909100419</v>
          </cell>
          <cell r="I3029">
            <v>13</v>
          </cell>
          <cell r="J3029" t="str">
            <v>C90016-513M</v>
          </cell>
          <cell r="K3029" t="str">
            <v>RES CFLM</v>
          </cell>
          <cell r="L3029">
            <v>5000</v>
          </cell>
          <cell r="M3029">
            <v>2.9000000000000001E-2</v>
          </cell>
          <cell r="N3029">
            <v>145</v>
          </cell>
          <cell r="O3029">
            <v>2.9000000000000001E-2</v>
          </cell>
          <cell r="P3029">
            <v>145</v>
          </cell>
          <cell r="Q3029">
            <v>0</v>
          </cell>
          <cell r="R3029" t="str">
            <v>智豪貿易</v>
          </cell>
        </row>
        <row r="3030">
          <cell r="A3030" t="str">
            <v>B1</v>
          </cell>
          <cell r="B3030" t="str">
            <v>CB1</v>
          </cell>
          <cell r="C3030" t="str">
            <v>GS</v>
          </cell>
          <cell r="D3030" t="str">
            <v>R1</v>
          </cell>
          <cell r="E3030" t="str">
            <v>A</v>
          </cell>
          <cell r="F3030" t="str">
            <v>A99092001760</v>
          </cell>
          <cell r="H3030" t="str">
            <v>199909100419</v>
          </cell>
          <cell r="I3030">
            <v>35</v>
          </cell>
          <cell r="J3030" t="str">
            <v>C90023-1241M</v>
          </cell>
          <cell r="K3030" t="str">
            <v>RES MFLM</v>
          </cell>
          <cell r="L3030">
            <v>25000</v>
          </cell>
          <cell r="M3030">
            <v>7.1999999999999995E-2</v>
          </cell>
          <cell r="N3030">
            <v>1800</v>
          </cell>
          <cell r="O3030">
            <v>7.1999999999999995E-2</v>
          </cell>
          <cell r="P3030">
            <v>1800</v>
          </cell>
          <cell r="Q3030">
            <v>0</v>
          </cell>
          <cell r="R3030" t="str">
            <v>智豪貿易</v>
          </cell>
        </row>
        <row r="3031">
          <cell r="A3031" t="str">
            <v>B1</v>
          </cell>
          <cell r="B3031" t="str">
            <v>CB1</v>
          </cell>
          <cell r="C3031" t="str">
            <v>GS</v>
          </cell>
          <cell r="D3031" t="str">
            <v>R1</v>
          </cell>
          <cell r="E3031" t="str">
            <v>A</v>
          </cell>
          <cell r="F3031" t="str">
            <v>A99092001761</v>
          </cell>
          <cell r="H3031" t="str">
            <v>199909100427</v>
          </cell>
          <cell r="I3031">
            <v>40</v>
          </cell>
          <cell r="J3031" t="str">
            <v>C90024-3471M</v>
          </cell>
          <cell r="K3031" t="str">
            <v>RES METOXD</v>
          </cell>
          <cell r="L3031">
            <v>10000</v>
          </cell>
          <cell r="M3031">
            <v>0.27500000000000002</v>
          </cell>
          <cell r="N3031">
            <v>2750</v>
          </cell>
          <cell r="O3031">
            <v>0.44</v>
          </cell>
          <cell r="P3031">
            <v>4400</v>
          </cell>
          <cell r="Q3031">
            <v>-1650</v>
          </cell>
          <cell r="R3031" t="str">
            <v>智豪貿易</v>
          </cell>
        </row>
        <row r="3032">
          <cell r="A3032" t="str">
            <v>B1</v>
          </cell>
          <cell r="B3032" t="str">
            <v>CB1</v>
          </cell>
          <cell r="C3032" t="str">
            <v>GS</v>
          </cell>
          <cell r="D3032" t="str">
            <v>R1</v>
          </cell>
          <cell r="E3032" t="str">
            <v>A</v>
          </cell>
          <cell r="F3032" t="str">
            <v>A99092001762</v>
          </cell>
          <cell r="H3032" t="str">
            <v>199909100425</v>
          </cell>
          <cell r="I3032">
            <v>8</v>
          </cell>
          <cell r="J3032" t="str">
            <v>C90049-362M</v>
          </cell>
          <cell r="K3032" t="str">
            <v>RES CFLM</v>
          </cell>
          <cell r="L3032">
            <v>5000</v>
          </cell>
          <cell r="M3032">
            <v>0.03</v>
          </cell>
          <cell r="N3032">
            <v>150</v>
          </cell>
          <cell r="O3032">
            <v>0.03</v>
          </cell>
          <cell r="P3032">
            <v>150</v>
          </cell>
          <cell r="Q3032">
            <v>0</v>
          </cell>
          <cell r="R3032" t="str">
            <v>智豪貿易</v>
          </cell>
        </row>
        <row r="3033">
          <cell r="A3033" t="str">
            <v>B1</v>
          </cell>
          <cell r="B3033" t="str">
            <v>CB1</v>
          </cell>
          <cell r="C3033" t="str">
            <v>GS</v>
          </cell>
          <cell r="D3033" t="str">
            <v>R1</v>
          </cell>
          <cell r="E3033" t="str">
            <v>A</v>
          </cell>
          <cell r="F3033" t="str">
            <v>A99092001778</v>
          </cell>
          <cell r="H3033" t="str">
            <v>199909100605</v>
          </cell>
          <cell r="I3033">
            <v>1</v>
          </cell>
          <cell r="J3033" t="str">
            <v>C90620-9816I</v>
          </cell>
          <cell r="K3033" t="str">
            <v>BRACKET 10</v>
          </cell>
          <cell r="L3033">
            <v>8000</v>
          </cell>
          <cell r="M3033">
            <v>0.5</v>
          </cell>
          <cell r="N3033">
            <v>4000</v>
          </cell>
          <cell r="O3033">
            <v>0.5</v>
          </cell>
          <cell r="P3033">
            <v>4000</v>
          </cell>
          <cell r="Q3033">
            <v>0</v>
          </cell>
          <cell r="R3033" t="str">
            <v>WISHFUL</v>
          </cell>
        </row>
        <row r="3034">
          <cell r="A3034" t="str">
            <v>B1</v>
          </cell>
          <cell r="B3034" t="str">
            <v>CB1</v>
          </cell>
          <cell r="C3034" t="str">
            <v>GS</v>
          </cell>
          <cell r="D3034" t="str">
            <v>R1</v>
          </cell>
          <cell r="E3034" t="str">
            <v>A</v>
          </cell>
          <cell r="F3034" t="str">
            <v>A99092001779</v>
          </cell>
          <cell r="H3034" t="str">
            <v>199909100493</v>
          </cell>
          <cell r="I3034">
            <v>1</v>
          </cell>
          <cell r="J3034" t="str">
            <v>C90830-9536IA</v>
          </cell>
          <cell r="K3034" t="str">
            <v>HEAT SINK</v>
          </cell>
          <cell r="L3034">
            <v>18480</v>
          </cell>
          <cell r="M3034">
            <v>3.6</v>
          </cell>
          <cell r="N3034">
            <v>66528</v>
          </cell>
          <cell r="O3034">
            <v>3.6</v>
          </cell>
          <cell r="P3034">
            <v>66528</v>
          </cell>
          <cell r="Q3034">
            <v>0</v>
          </cell>
          <cell r="R3034" t="str">
            <v>WISHFUL</v>
          </cell>
        </row>
        <row r="3035">
          <cell r="A3035" t="str">
            <v>B1</v>
          </cell>
          <cell r="B3035" t="str">
            <v>CB1</v>
          </cell>
          <cell r="C3035" t="str">
            <v>GS</v>
          </cell>
          <cell r="D3035" t="str">
            <v>R1</v>
          </cell>
          <cell r="E3035" t="str">
            <v>A</v>
          </cell>
          <cell r="F3035" t="str">
            <v>A99092001780</v>
          </cell>
          <cell r="H3035" t="str">
            <v>199909100075</v>
          </cell>
          <cell r="I3035">
            <v>4</v>
          </cell>
          <cell r="J3035" t="str">
            <v>C90830-9377I</v>
          </cell>
          <cell r="K3035" t="str">
            <v>HEAT SINK</v>
          </cell>
          <cell r="L3035">
            <v>1487</v>
          </cell>
          <cell r="M3035">
            <v>3.6</v>
          </cell>
          <cell r="N3035">
            <v>5353</v>
          </cell>
          <cell r="O3035">
            <v>3.6</v>
          </cell>
          <cell r="P3035">
            <v>5353</v>
          </cell>
          <cell r="Q3035">
            <v>0</v>
          </cell>
          <cell r="R3035" t="str">
            <v>WISHFUL</v>
          </cell>
        </row>
        <row r="3036">
          <cell r="A3036" t="str">
            <v>B1</v>
          </cell>
          <cell r="B3036" t="str">
            <v>CB1</v>
          </cell>
          <cell r="C3036" t="str">
            <v>GS</v>
          </cell>
          <cell r="D3036" t="str">
            <v>R1</v>
          </cell>
          <cell r="E3036" t="str">
            <v>A</v>
          </cell>
          <cell r="F3036" t="str">
            <v>A99092001781</v>
          </cell>
          <cell r="H3036" t="str">
            <v>199909100002</v>
          </cell>
          <cell r="I3036">
            <v>1</v>
          </cell>
          <cell r="J3036" t="str">
            <v>C90830-9377I</v>
          </cell>
          <cell r="K3036" t="str">
            <v>HEAT SINK</v>
          </cell>
          <cell r="L3036">
            <v>169</v>
          </cell>
          <cell r="M3036">
            <v>3.6</v>
          </cell>
          <cell r="N3036">
            <v>608</v>
          </cell>
          <cell r="O3036">
            <v>3.6</v>
          </cell>
          <cell r="P3036">
            <v>608</v>
          </cell>
          <cell r="Q3036">
            <v>0</v>
          </cell>
          <cell r="R3036" t="str">
            <v>WISHFUL</v>
          </cell>
        </row>
        <row r="3037">
          <cell r="A3037" t="str">
            <v>B1</v>
          </cell>
          <cell r="B3037" t="str">
            <v>CB1</v>
          </cell>
          <cell r="C3037" t="str">
            <v>GS</v>
          </cell>
          <cell r="D3037" t="str">
            <v>R1</v>
          </cell>
          <cell r="E3037" t="str">
            <v>A</v>
          </cell>
          <cell r="F3037" t="str">
            <v>A99092001782</v>
          </cell>
          <cell r="H3037" t="str">
            <v>199909100898</v>
          </cell>
          <cell r="I3037">
            <v>6</v>
          </cell>
          <cell r="J3037" t="str">
            <v>C90830-9617IA</v>
          </cell>
          <cell r="K3037" t="str">
            <v>HEAT SINK</v>
          </cell>
          <cell r="L3037">
            <v>5547</v>
          </cell>
          <cell r="M3037">
            <v>3.6</v>
          </cell>
          <cell r="N3037">
            <v>19969</v>
          </cell>
          <cell r="O3037">
            <v>3.6</v>
          </cell>
          <cell r="P3037">
            <v>19969</v>
          </cell>
          <cell r="Q3037">
            <v>0</v>
          </cell>
          <cell r="R3037" t="str">
            <v>WISHFUL</v>
          </cell>
        </row>
        <row r="3038">
          <cell r="A3038" t="str">
            <v>B1</v>
          </cell>
          <cell r="B3038" t="str">
            <v>CB1</v>
          </cell>
          <cell r="C3038" t="str">
            <v>GS</v>
          </cell>
          <cell r="D3038" t="str">
            <v>R1</v>
          </cell>
          <cell r="E3038" t="str">
            <v>A</v>
          </cell>
          <cell r="F3038" t="str">
            <v>A99092001783</v>
          </cell>
          <cell r="H3038" t="str">
            <v>199909100811</v>
          </cell>
          <cell r="I3038">
            <v>8</v>
          </cell>
          <cell r="J3038" t="str">
            <v>C90830-9617IA</v>
          </cell>
          <cell r="K3038" t="str">
            <v>HEAT SINK</v>
          </cell>
          <cell r="L3038">
            <v>1173</v>
          </cell>
          <cell r="M3038">
            <v>3.6</v>
          </cell>
          <cell r="N3038">
            <v>4223</v>
          </cell>
          <cell r="O3038">
            <v>3.6</v>
          </cell>
          <cell r="P3038">
            <v>4223</v>
          </cell>
          <cell r="Q3038">
            <v>0</v>
          </cell>
          <cell r="R3038" t="str">
            <v>WISHFUL</v>
          </cell>
        </row>
        <row r="3039">
          <cell r="A3039" t="str">
            <v>B1</v>
          </cell>
          <cell r="B3039" t="str">
            <v>CB1</v>
          </cell>
          <cell r="C3039" t="str">
            <v>GS</v>
          </cell>
          <cell r="D3039" t="str">
            <v>R1</v>
          </cell>
          <cell r="E3039" t="str">
            <v>A</v>
          </cell>
          <cell r="F3039" t="str">
            <v>A99092001784</v>
          </cell>
          <cell r="H3039" t="str">
            <v>199907100481</v>
          </cell>
          <cell r="I3039">
            <v>62</v>
          </cell>
          <cell r="J3039" t="str">
            <v>C90830-9535I</v>
          </cell>
          <cell r="K3039" t="str">
            <v>HEAT SINK</v>
          </cell>
          <cell r="L3039">
            <v>1001</v>
          </cell>
          <cell r="M3039">
            <v>3.7</v>
          </cell>
          <cell r="N3039">
            <v>3704</v>
          </cell>
          <cell r="O3039">
            <v>3.7</v>
          </cell>
          <cell r="P3039">
            <v>3704</v>
          </cell>
          <cell r="Q3039">
            <v>0</v>
          </cell>
          <cell r="R3039" t="str">
            <v>WISHFUL</v>
          </cell>
        </row>
        <row r="3040">
          <cell r="A3040" t="str">
            <v>B1</v>
          </cell>
          <cell r="B3040" t="str">
            <v>CB1</v>
          </cell>
          <cell r="C3040" t="str">
            <v>GS</v>
          </cell>
          <cell r="D3040" t="str">
            <v>R1</v>
          </cell>
          <cell r="E3040" t="str">
            <v>A</v>
          </cell>
          <cell r="F3040" t="str">
            <v>A99092001787</v>
          </cell>
          <cell r="H3040" t="str">
            <v>KFN96716</v>
          </cell>
          <cell r="I3040">
            <v>1</v>
          </cell>
          <cell r="J3040" t="str">
            <v>C90880-9820I</v>
          </cell>
          <cell r="K3040" t="str">
            <v>SPACER</v>
          </cell>
          <cell r="L3040">
            <v>15000</v>
          </cell>
          <cell r="M3040">
            <v>0.3</v>
          </cell>
          <cell r="N3040">
            <v>4500</v>
          </cell>
          <cell r="O3040">
            <v>0.3</v>
          </cell>
          <cell r="P3040">
            <v>4500</v>
          </cell>
          <cell r="Q3040">
            <v>0</v>
          </cell>
          <cell r="R3040" t="str">
            <v>鑽隆</v>
          </cell>
        </row>
        <row r="3041">
          <cell r="A3041" t="str">
            <v>B1</v>
          </cell>
          <cell r="B3041" t="str">
            <v>CB1</v>
          </cell>
          <cell r="C3041" t="str">
            <v>GS</v>
          </cell>
          <cell r="D3041" t="str">
            <v>R1</v>
          </cell>
          <cell r="E3041" t="str">
            <v>A</v>
          </cell>
          <cell r="F3041" t="str">
            <v>A99092001788</v>
          </cell>
          <cell r="H3041" t="str">
            <v>199909100082</v>
          </cell>
          <cell r="I3041">
            <v>2</v>
          </cell>
          <cell r="J3041" t="str">
            <v>C90880-9872I</v>
          </cell>
          <cell r="K3041" t="str">
            <v>SPACER PLA</v>
          </cell>
          <cell r="L3041">
            <v>50000</v>
          </cell>
          <cell r="M3041">
            <v>0.55000000000000004</v>
          </cell>
          <cell r="N3041">
            <v>27500</v>
          </cell>
          <cell r="O3041">
            <v>0.55000000000000004</v>
          </cell>
          <cell r="P3041">
            <v>27500</v>
          </cell>
          <cell r="Q3041">
            <v>0</v>
          </cell>
          <cell r="R3041" t="str">
            <v>鑽隆</v>
          </cell>
        </row>
        <row r="3042">
          <cell r="A3042" t="str">
            <v>B1</v>
          </cell>
          <cell r="B3042" t="str">
            <v>CB1</v>
          </cell>
          <cell r="C3042" t="str">
            <v>GS</v>
          </cell>
          <cell r="D3042" t="str">
            <v>R1</v>
          </cell>
          <cell r="E3042" t="str">
            <v>A</v>
          </cell>
          <cell r="F3042" t="str">
            <v>A99092001789</v>
          </cell>
          <cell r="H3042" t="str">
            <v>199907100608</v>
          </cell>
          <cell r="I3042">
            <v>3</v>
          </cell>
          <cell r="J3042" t="str">
            <v>C90880-9829I</v>
          </cell>
          <cell r="K3042" t="str">
            <v>STAND OFF</v>
          </cell>
          <cell r="L3042">
            <v>10000</v>
          </cell>
          <cell r="M3042">
            <v>0.54</v>
          </cell>
          <cell r="N3042">
            <v>5400</v>
          </cell>
          <cell r="O3042">
            <v>0.54</v>
          </cell>
          <cell r="P3042">
            <v>5400</v>
          </cell>
          <cell r="Q3042">
            <v>0</v>
          </cell>
          <cell r="R3042" t="str">
            <v>鑽隆</v>
          </cell>
        </row>
        <row r="3043">
          <cell r="A3043" t="str">
            <v>B1</v>
          </cell>
          <cell r="B3043" t="str">
            <v>CB1</v>
          </cell>
          <cell r="C3043" t="str">
            <v>GS</v>
          </cell>
          <cell r="D3043" t="str">
            <v>R1</v>
          </cell>
          <cell r="E3043" t="str">
            <v>A</v>
          </cell>
          <cell r="F3043" t="str">
            <v>A99092001791</v>
          </cell>
          <cell r="H3043" t="str">
            <v>199909100307</v>
          </cell>
          <cell r="I3043">
            <v>1</v>
          </cell>
          <cell r="J3043" t="str">
            <v>CCAA-02437A</v>
          </cell>
          <cell r="K3043" t="str">
            <v>CABLE ASSY</v>
          </cell>
          <cell r="L3043">
            <v>2500</v>
          </cell>
          <cell r="M3043">
            <v>16</v>
          </cell>
          <cell r="N3043">
            <v>40000</v>
          </cell>
          <cell r="O3043">
            <v>16</v>
          </cell>
          <cell r="P3043">
            <v>40000</v>
          </cell>
          <cell r="Q3043">
            <v>0</v>
          </cell>
          <cell r="R3043" t="str">
            <v>穩態</v>
          </cell>
        </row>
        <row r="3044">
          <cell r="A3044" t="str">
            <v>B1</v>
          </cell>
          <cell r="B3044" t="str">
            <v>CB1</v>
          </cell>
          <cell r="C3044" t="str">
            <v>GS</v>
          </cell>
          <cell r="D3044" t="str">
            <v>R1</v>
          </cell>
          <cell r="E3044" t="str">
            <v>A</v>
          </cell>
          <cell r="F3044" t="str">
            <v>A99092001792</v>
          </cell>
          <cell r="H3044" t="str">
            <v>KFN95258</v>
          </cell>
          <cell r="I3044">
            <v>1</v>
          </cell>
          <cell r="J3044" t="str">
            <v>C90880-9820I</v>
          </cell>
          <cell r="K3044" t="str">
            <v>SPACER</v>
          </cell>
          <cell r="L3044">
            <v>10000</v>
          </cell>
          <cell r="M3044">
            <v>0.3</v>
          </cell>
          <cell r="N3044">
            <v>3000</v>
          </cell>
          <cell r="O3044">
            <v>0.3</v>
          </cell>
          <cell r="P3044">
            <v>3000</v>
          </cell>
          <cell r="Q3044">
            <v>0</v>
          </cell>
          <cell r="R3044" t="str">
            <v>鑽隆</v>
          </cell>
        </row>
        <row r="3045">
          <cell r="A3045" t="str">
            <v>B1</v>
          </cell>
          <cell r="B3045" t="str">
            <v>CB1</v>
          </cell>
          <cell r="C3045" t="str">
            <v>GS</v>
          </cell>
          <cell r="D3045" t="str">
            <v>R1</v>
          </cell>
          <cell r="E3045" t="str">
            <v>A</v>
          </cell>
          <cell r="F3045" t="str">
            <v>A99092001800</v>
          </cell>
          <cell r="H3045" t="str">
            <v>KFN95310</v>
          </cell>
          <cell r="I3045">
            <v>2</v>
          </cell>
          <cell r="J3045" t="str">
            <v>CXPM2520AX37</v>
          </cell>
          <cell r="K3045" t="str">
            <v>INSULATOR</v>
          </cell>
          <cell r="L3045">
            <v>8000</v>
          </cell>
          <cell r="M3045">
            <v>0.92</v>
          </cell>
          <cell r="N3045">
            <v>7360</v>
          </cell>
          <cell r="O3045">
            <v>0.92</v>
          </cell>
          <cell r="P3045">
            <v>7360</v>
          </cell>
          <cell r="Q3045">
            <v>0</v>
          </cell>
          <cell r="R3045" t="str">
            <v>鑽隆</v>
          </cell>
        </row>
        <row r="3046">
          <cell r="A3046" t="str">
            <v>B1</v>
          </cell>
          <cell r="B3046" t="str">
            <v>CB1</v>
          </cell>
          <cell r="C3046" t="str">
            <v>GS</v>
          </cell>
          <cell r="D3046" t="str">
            <v>R1</v>
          </cell>
          <cell r="E3046" t="str">
            <v>A</v>
          </cell>
          <cell r="F3046" t="str">
            <v>A99092001801</v>
          </cell>
          <cell r="H3046" t="str">
            <v>199908100556</v>
          </cell>
          <cell r="I3046">
            <v>5</v>
          </cell>
          <cell r="J3046" t="str">
            <v>CXPM2520AX37</v>
          </cell>
          <cell r="K3046" t="str">
            <v>INSULATOR</v>
          </cell>
          <cell r="L3046">
            <v>2000</v>
          </cell>
          <cell r="M3046">
            <v>0.92</v>
          </cell>
          <cell r="N3046">
            <v>1840</v>
          </cell>
          <cell r="O3046">
            <v>0.92</v>
          </cell>
          <cell r="P3046">
            <v>1840</v>
          </cell>
          <cell r="Q3046">
            <v>0</v>
          </cell>
          <cell r="R3046" t="str">
            <v>鑽隆</v>
          </cell>
        </row>
        <row r="3047">
          <cell r="A3047" t="str">
            <v>B1</v>
          </cell>
          <cell r="B3047" t="str">
            <v>CB1</v>
          </cell>
          <cell r="C3047" t="str">
            <v>GS</v>
          </cell>
          <cell r="D3047" t="str">
            <v>R1</v>
          </cell>
          <cell r="E3047" t="str">
            <v>A</v>
          </cell>
          <cell r="F3047" t="str">
            <v>A99092001802</v>
          </cell>
          <cell r="H3047" t="str">
            <v>199907100790</v>
          </cell>
          <cell r="I3047">
            <v>4</v>
          </cell>
          <cell r="J3047" t="str">
            <v>C90880-9865I</v>
          </cell>
          <cell r="K3047" t="str">
            <v>SPC SPT OD</v>
          </cell>
          <cell r="L3047">
            <v>100000</v>
          </cell>
          <cell r="M3047">
            <v>0.38</v>
          </cell>
          <cell r="N3047">
            <v>38000</v>
          </cell>
          <cell r="O3047">
            <v>0.38</v>
          </cell>
          <cell r="P3047">
            <v>38000</v>
          </cell>
          <cell r="Q3047">
            <v>0</v>
          </cell>
          <cell r="R3047" t="str">
            <v>鑽隆</v>
          </cell>
        </row>
        <row r="3048">
          <cell r="A3048" t="str">
            <v>B1</v>
          </cell>
          <cell r="B3048" t="str">
            <v>CB1</v>
          </cell>
          <cell r="C3048" t="str">
            <v>GS</v>
          </cell>
          <cell r="D3048" t="str">
            <v>R1</v>
          </cell>
          <cell r="E3048" t="str">
            <v>A</v>
          </cell>
          <cell r="F3048" t="str">
            <v>A99092001803</v>
          </cell>
          <cell r="H3048" t="str">
            <v>KFN94645</v>
          </cell>
          <cell r="I3048">
            <v>1</v>
          </cell>
          <cell r="J3048" t="str">
            <v>C90880-9816I</v>
          </cell>
          <cell r="K3048" t="str">
            <v>SPACER SPT</v>
          </cell>
          <cell r="L3048">
            <v>3000</v>
          </cell>
          <cell r="M3048">
            <v>0.63</v>
          </cell>
          <cell r="N3048">
            <v>1890</v>
          </cell>
          <cell r="O3048">
            <v>0.56000000000000005</v>
          </cell>
          <cell r="P3048">
            <v>1680</v>
          </cell>
          <cell r="Q3048">
            <v>210</v>
          </cell>
          <cell r="R3048" t="str">
            <v>鑽隆</v>
          </cell>
        </row>
        <row r="3049">
          <cell r="A3049" t="str">
            <v>B1</v>
          </cell>
          <cell r="B3049" t="str">
            <v>CB1</v>
          </cell>
          <cell r="C3049" t="str">
            <v>GS</v>
          </cell>
          <cell r="D3049" t="str">
            <v>R1</v>
          </cell>
          <cell r="E3049" t="str">
            <v>A</v>
          </cell>
          <cell r="F3049" t="str">
            <v>A99092001804</v>
          </cell>
          <cell r="H3049" t="str">
            <v>199907100608</v>
          </cell>
          <cell r="I3049">
            <v>1</v>
          </cell>
          <cell r="J3049" t="str">
            <v>C90880-9816I</v>
          </cell>
          <cell r="K3049" t="str">
            <v>SPACER SPT</v>
          </cell>
          <cell r="L3049">
            <v>10000</v>
          </cell>
          <cell r="M3049">
            <v>0.63</v>
          </cell>
          <cell r="N3049">
            <v>6300</v>
          </cell>
          <cell r="O3049">
            <v>0.56000000000000005</v>
          </cell>
          <cell r="P3049">
            <v>5600</v>
          </cell>
          <cell r="Q3049">
            <v>700</v>
          </cell>
          <cell r="R3049" t="str">
            <v>鑽隆</v>
          </cell>
        </row>
        <row r="3050">
          <cell r="A3050" t="str">
            <v>B1</v>
          </cell>
          <cell r="B3050" t="str">
            <v>CB1</v>
          </cell>
          <cell r="C3050" t="str">
            <v>GS</v>
          </cell>
          <cell r="D3050" t="str">
            <v>R1</v>
          </cell>
          <cell r="E3050" t="str">
            <v>A</v>
          </cell>
          <cell r="F3050" t="str">
            <v>A99092001805</v>
          </cell>
          <cell r="H3050" t="str">
            <v>KFN94491</v>
          </cell>
          <cell r="I3050">
            <v>3</v>
          </cell>
          <cell r="J3050" t="str">
            <v>C90880-9821I</v>
          </cell>
          <cell r="K3050" t="str">
            <v>SPACER</v>
          </cell>
          <cell r="L3050">
            <v>4000</v>
          </cell>
          <cell r="M3050">
            <v>0.38</v>
          </cell>
          <cell r="N3050">
            <v>1520</v>
          </cell>
          <cell r="O3050">
            <v>0.38</v>
          </cell>
          <cell r="P3050">
            <v>1520</v>
          </cell>
          <cell r="Q3050">
            <v>0</v>
          </cell>
          <cell r="R3050" t="str">
            <v>鑽隆</v>
          </cell>
        </row>
        <row r="3051">
          <cell r="A3051" t="str">
            <v>B1</v>
          </cell>
          <cell r="B3051" t="str">
            <v>CB1</v>
          </cell>
          <cell r="C3051" t="str">
            <v>GS</v>
          </cell>
          <cell r="D3051" t="str">
            <v>R1</v>
          </cell>
          <cell r="E3051" t="str">
            <v>A</v>
          </cell>
          <cell r="F3051" t="str">
            <v>A99092001806</v>
          </cell>
          <cell r="H3051" t="str">
            <v>199907100608</v>
          </cell>
          <cell r="I3051">
            <v>2</v>
          </cell>
          <cell r="J3051" t="str">
            <v>C90880-9821I</v>
          </cell>
          <cell r="K3051" t="str">
            <v>SPACER</v>
          </cell>
          <cell r="L3051">
            <v>20000</v>
          </cell>
          <cell r="M3051">
            <v>0.38</v>
          </cell>
          <cell r="N3051">
            <v>7600</v>
          </cell>
          <cell r="O3051">
            <v>0.38</v>
          </cell>
          <cell r="P3051">
            <v>7600</v>
          </cell>
          <cell r="Q3051">
            <v>0</v>
          </cell>
          <cell r="R3051" t="str">
            <v>鑽隆</v>
          </cell>
        </row>
        <row r="3052">
          <cell r="A3052" t="str">
            <v>B1</v>
          </cell>
          <cell r="B3052" t="str">
            <v>CB1</v>
          </cell>
          <cell r="C3052" t="str">
            <v>GS</v>
          </cell>
          <cell r="D3052" t="str">
            <v>R1</v>
          </cell>
          <cell r="E3052" t="str">
            <v>A</v>
          </cell>
          <cell r="F3052" t="str">
            <v>A99092001807</v>
          </cell>
          <cell r="H3052" t="str">
            <v>KFN96716</v>
          </cell>
          <cell r="I3052">
            <v>2</v>
          </cell>
          <cell r="J3052" t="str">
            <v>C90880-9830I</v>
          </cell>
          <cell r="K3052" t="str">
            <v>STAND OFF</v>
          </cell>
          <cell r="L3052">
            <v>3000</v>
          </cell>
          <cell r="M3052">
            <v>0.73</v>
          </cell>
          <cell r="N3052">
            <v>2190</v>
          </cell>
          <cell r="O3052">
            <v>0.73</v>
          </cell>
          <cell r="P3052">
            <v>2190</v>
          </cell>
          <cell r="Q3052">
            <v>0</v>
          </cell>
          <cell r="R3052" t="str">
            <v>鑽隆</v>
          </cell>
        </row>
        <row r="3053">
          <cell r="A3053" t="str">
            <v>B1</v>
          </cell>
          <cell r="B3053" t="str">
            <v>CB1</v>
          </cell>
          <cell r="C3053" t="str">
            <v>GS</v>
          </cell>
          <cell r="D3053" t="str">
            <v>R1</v>
          </cell>
          <cell r="E3053" t="str">
            <v>A</v>
          </cell>
          <cell r="F3053" t="str">
            <v>A99092001808</v>
          </cell>
          <cell r="H3053" t="str">
            <v>KFN96689</v>
          </cell>
          <cell r="I3053">
            <v>1</v>
          </cell>
          <cell r="J3053" t="str">
            <v>C90880-9830I</v>
          </cell>
          <cell r="K3053" t="str">
            <v>STAND OFF</v>
          </cell>
          <cell r="L3053">
            <v>1000</v>
          </cell>
          <cell r="M3053">
            <v>0.73</v>
          </cell>
          <cell r="N3053">
            <v>730</v>
          </cell>
          <cell r="O3053">
            <v>0.73</v>
          </cell>
          <cell r="P3053">
            <v>730</v>
          </cell>
          <cell r="Q3053">
            <v>0</v>
          </cell>
          <cell r="R3053" t="str">
            <v>鑽隆</v>
          </cell>
        </row>
        <row r="3054">
          <cell r="A3054" t="str">
            <v>B1</v>
          </cell>
          <cell r="B3054" t="str">
            <v>CB1</v>
          </cell>
          <cell r="C3054" t="str">
            <v>GS</v>
          </cell>
          <cell r="D3054" t="str">
            <v>R1</v>
          </cell>
          <cell r="E3054" t="str">
            <v>A</v>
          </cell>
          <cell r="F3054" t="str">
            <v>A99092001809</v>
          </cell>
          <cell r="H3054" t="str">
            <v>199907100790</v>
          </cell>
          <cell r="I3054">
            <v>2</v>
          </cell>
          <cell r="J3054" t="str">
            <v>C90880-9830I</v>
          </cell>
          <cell r="K3054" t="str">
            <v>STAND OFF</v>
          </cell>
          <cell r="L3054">
            <v>30000</v>
          </cell>
          <cell r="M3054">
            <v>0.73</v>
          </cell>
          <cell r="N3054">
            <v>21900</v>
          </cell>
          <cell r="O3054">
            <v>0.73</v>
          </cell>
          <cell r="P3054">
            <v>21900</v>
          </cell>
          <cell r="Q3054">
            <v>0</v>
          </cell>
          <cell r="R3054" t="str">
            <v>鑽隆</v>
          </cell>
        </row>
        <row r="3055">
          <cell r="A3055" t="str">
            <v>B1</v>
          </cell>
          <cell r="B3055" t="str">
            <v>CB1</v>
          </cell>
          <cell r="C3055" t="str">
            <v>GS</v>
          </cell>
          <cell r="D3055" t="str">
            <v>R1</v>
          </cell>
          <cell r="E3055" t="str">
            <v>A</v>
          </cell>
          <cell r="F3055" t="str">
            <v>A99092001810</v>
          </cell>
          <cell r="H3055" t="str">
            <v>199907100125</v>
          </cell>
          <cell r="I3055">
            <v>4</v>
          </cell>
          <cell r="J3055" t="str">
            <v>C90486-9870I</v>
          </cell>
          <cell r="K3055" t="str">
            <v>BOBBIN EEL</v>
          </cell>
          <cell r="L3055">
            <v>20000</v>
          </cell>
          <cell r="M3055">
            <v>0.65</v>
          </cell>
          <cell r="N3055">
            <v>13000</v>
          </cell>
          <cell r="O3055">
            <v>0.68</v>
          </cell>
          <cell r="P3055">
            <v>13600</v>
          </cell>
          <cell r="Q3055">
            <v>-600</v>
          </cell>
          <cell r="R3055" t="str">
            <v>合進</v>
          </cell>
        </row>
        <row r="3056">
          <cell r="A3056" t="str">
            <v>B1</v>
          </cell>
          <cell r="B3056" t="str">
            <v>CB1</v>
          </cell>
          <cell r="C3056" t="str">
            <v>GS</v>
          </cell>
          <cell r="D3056" t="str">
            <v>R1</v>
          </cell>
          <cell r="E3056" t="str">
            <v>A</v>
          </cell>
          <cell r="F3056" t="str">
            <v>A99092001811</v>
          </cell>
          <cell r="H3056" t="str">
            <v>199909100292</v>
          </cell>
          <cell r="I3056">
            <v>1</v>
          </cell>
          <cell r="J3056" t="str">
            <v>C90555-9926I</v>
          </cell>
          <cell r="K3056" t="str">
            <v>SWITCH ROCKER</v>
          </cell>
          <cell r="L3056">
            <v>9000</v>
          </cell>
          <cell r="M3056">
            <v>4.5</v>
          </cell>
          <cell r="N3056">
            <v>40500</v>
          </cell>
          <cell r="O3056">
            <v>4.5</v>
          </cell>
          <cell r="P3056">
            <v>40500</v>
          </cell>
          <cell r="Q3056">
            <v>0</v>
          </cell>
          <cell r="R3056" t="str">
            <v>嘉尼</v>
          </cell>
        </row>
        <row r="3057">
          <cell r="A3057" t="str">
            <v>B1</v>
          </cell>
          <cell r="B3057" t="str">
            <v>CB1</v>
          </cell>
          <cell r="C3057" t="str">
            <v>GS</v>
          </cell>
          <cell r="D3057" t="str">
            <v>R1</v>
          </cell>
          <cell r="E3057" t="str">
            <v>A</v>
          </cell>
          <cell r="F3057" t="str">
            <v>A99092001816</v>
          </cell>
          <cell r="H3057" t="str">
            <v>199907100786</v>
          </cell>
          <cell r="I3057">
            <v>13</v>
          </cell>
          <cell r="J3057" t="str">
            <v>CM060C-062T</v>
          </cell>
          <cell r="K3057" t="str">
            <v>S-TAP C</v>
          </cell>
          <cell r="L3057">
            <v>40130</v>
          </cell>
          <cell r="M3057">
            <v>3.7999999999999999E-2</v>
          </cell>
          <cell r="N3057">
            <v>1525</v>
          </cell>
          <cell r="O3057">
            <v>3.7999999999999999E-2</v>
          </cell>
          <cell r="P3057">
            <v>1525</v>
          </cell>
          <cell r="Q3057">
            <v>0</v>
          </cell>
          <cell r="R3057" t="str">
            <v>長城螺絲</v>
          </cell>
        </row>
        <row r="3058">
          <cell r="A3058" t="str">
            <v>B1</v>
          </cell>
          <cell r="B3058" t="str">
            <v>CB1</v>
          </cell>
          <cell r="C3058" t="str">
            <v>GS</v>
          </cell>
          <cell r="D3058" t="str">
            <v>R1</v>
          </cell>
          <cell r="E3058" t="str">
            <v>A</v>
          </cell>
          <cell r="F3058" t="str">
            <v>A99092001817</v>
          </cell>
          <cell r="H3058" t="str">
            <v>199907100786</v>
          </cell>
          <cell r="I3058">
            <v>14</v>
          </cell>
          <cell r="J3058" t="str">
            <v>CM060C-062T</v>
          </cell>
          <cell r="K3058" t="str">
            <v>S-TAP C</v>
          </cell>
          <cell r="L3058">
            <v>273870</v>
          </cell>
          <cell r="M3058">
            <v>3.7999999999999999E-2</v>
          </cell>
          <cell r="N3058">
            <v>10407</v>
          </cell>
          <cell r="O3058">
            <v>3.7999999999999999E-2</v>
          </cell>
          <cell r="P3058">
            <v>10407</v>
          </cell>
          <cell r="Q3058">
            <v>0</v>
          </cell>
          <cell r="R3058" t="str">
            <v>長城螺絲</v>
          </cell>
        </row>
        <row r="3059">
          <cell r="A3059" t="str">
            <v>B1</v>
          </cell>
          <cell r="B3059" t="str">
            <v>CB1</v>
          </cell>
          <cell r="C3059" t="str">
            <v>GS</v>
          </cell>
          <cell r="D3059" t="str">
            <v>R1</v>
          </cell>
          <cell r="E3059" t="str">
            <v>A</v>
          </cell>
          <cell r="F3059" t="str">
            <v>A99092001818</v>
          </cell>
          <cell r="H3059" t="str">
            <v>199907100786</v>
          </cell>
          <cell r="I3059">
            <v>25</v>
          </cell>
          <cell r="J3059" t="str">
            <v>CM0610-102F-W21</v>
          </cell>
          <cell r="K3059" t="str">
            <v>SCREW</v>
          </cell>
          <cell r="L3059">
            <v>32000</v>
          </cell>
          <cell r="M3059">
            <v>0.13200000000000001</v>
          </cell>
          <cell r="N3059">
            <v>4224</v>
          </cell>
          <cell r="O3059">
            <v>0.13200000000000001</v>
          </cell>
          <cell r="P3059">
            <v>4224</v>
          </cell>
          <cell r="Q3059">
            <v>0</v>
          </cell>
          <cell r="R3059" t="str">
            <v>長城螺絲</v>
          </cell>
        </row>
        <row r="3060">
          <cell r="A3060" t="str">
            <v>B1</v>
          </cell>
          <cell r="B3060" t="str">
            <v>CB1</v>
          </cell>
          <cell r="C3060" t="str">
            <v>GS</v>
          </cell>
          <cell r="D3060" t="str">
            <v>R1</v>
          </cell>
          <cell r="E3060" t="str">
            <v>A</v>
          </cell>
          <cell r="F3060" t="str">
            <v>A99092001819</v>
          </cell>
          <cell r="H3060" t="str">
            <v>199907100786</v>
          </cell>
          <cell r="I3060">
            <v>20</v>
          </cell>
          <cell r="J3060" t="str">
            <v>CM0610-082T</v>
          </cell>
          <cell r="K3060" t="str">
            <v>SCREW</v>
          </cell>
          <cell r="L3060">
            <v>28000</v>
          </cell>
          <cell r="M3060">
            <v>2.8000000000000001E-2</v>
          </cell>
          <cell r="N3060">
            <v>784</v>
          </cell>
          <cell r="O3060">
            <v>2.8000000000000001E-2</v>
          </cell>
          <cell r="P3060">
            <v>784</v>
          </cell>
          <cell r="Q3060">
            <v>0</v>
          </cell>
          <cell r="R3060" t="str">
            <v>長城螺絲</v>
          </cell>
        </row>
        <row r="3061">
          <cell r="A3061" t="str">
            <v>B1</v>
          </cell>
          <cell r="B3061" t="str">
            <v>CB1</v>
          </cell>
          <cell r="C3061" t="str">
            <v>GS</v>
          </cell>
          <cell r="D3061" t="str">
            <v>R1</v>
          </cell>
          <cell r="E3061" t="str">
            <v>A</v>
          </cell>
          <cell r="F3061" t="str">
            <v>A99092001820</v>
          </cell>
          <cell r="H3061" t="str">
            <v>199909100080</v>
          </cell>
          <cell r="I3061">
            <v>7</v>
          </cell>
          <cell r="J3061" t="str">
            <v>CM0610-103F-W21</v>
          </cell>
          <cell r="K3061" t="str">
            <v>SCREW</v>
          </cell>
          <cell r="L3061">
            <v>10000</v>
          </cell>
          <cell r="M3061">
            <v>0.13200000000000001</v>
          </cell>
          <cell r="N3061">
            <v>1320</v>
          </cell>
          <cell r="O3061">
            <v>0.13200000000000001</v>
          </cell>
          <cell r="P3061">
            <v>1320</v>
          </cell>
          <cell r="Q3061">
            <v>0</v>
          </cell>
          <cell r="R3061" t="str">
            <v>長城螺絲</v>
          </cell>
        </row>
        <row r="3062">
          <cell r="A3062" t="str">
            <v>B1</v>
          </cell>
          <cell r="B3062" t="str">
            <v>CB1</v>
          </cell>
          <cell r="C3062" t="str">
            <v>GS</v>
          </cell>
          <cell r="D3062" t="str">
            <v>R1</v>
          </cell>
          <cell r="E3062" t="str">
            <v>A</v>
          </cell>
          <cell r="F3062" t="str">
            <v>A99092001821</v>
          </cell>
          <cell r="H3062" t="str">
            <v>199907100786</v>
          </cell>
          <cell r="I3062">
            <v>26</v>
          </cell>
          <cell r="J3062" t="str">
            <v>CM0610-103F-W21</v>
          </cell>
          <cell r="K3062" t="str">
            <v>SCREW</v>
          </cell>
          <cell r="L3062">
            <v>9340</v>
          </cell>
          <cell r="M3062">
            <v>0.13200000000000001</v>
          </cell>
          <cell r="N3062">
            <v>1233</v>
          </cell>
          <cell r="O3062">
            <v>0.13200000000000001</v>
          </cell>
          <cell r="P3062">
            <v>1233</v>
          </cell>
          <cell r="Q3062">
            <v>0</v>
          </cell>
          <cell r="R3062" t="str">
            <v>長城螺絲</v>
          </cell>
        </row>
        <row r="3063">
          <cell r="A3063" t="str">
            <v>B1</v>
          </cell>
          <cell r="B3063" t="str">
            <v>CB1</v>
          </cell>
          <cell r="C3063" t="str">
            <v>GS</v>
          </cell>
          <cell r="D3063" t="str">
            <v>R1</v>
          </cell>
          <cell r="E3063" t="str">
            <v>A</v>
          </cell>
          <cell r="F3063" t="str">
            <v>A99092001822</v>
          </cell>
          <cell r="H3063" t="str">
            <v>199907100139</v>
          </cell>
          <cell r="I3063">
            <v>2</v>
          </cell>
          <cell r="J3063" t="str">
            <v>C04356-0001I</v>
          </cell>
          <cell r="K3063" t="str">
            <v>INSULATOR</v>
          </cell>
          <cell r="L3063">
            <v>2510</v>
          </cell>
          <cell r="M3063">
            <v>1.08</v>
          </cell>
          <cell r="N3063">
            <v>2711</v>
          </cell>
          <cell r="O3063">
            <v>1.08</v>
          </cell>
          <cell r="P3063">
            <v>2711</v>
          </cell>
          <cell r="Q3063">
            <v>0</v>
          </cell>
          <cell r="R3063" t="str">
            <v>福鑫</v>
          </cell>
        </row>
        <row r="3064">
          <cell r="A3064" t="str">
            <v>B1</v>
          </cell>
          <cell r="B3064" t="str">
            <v>CB1</v>
          </cell>
          <cell r="C3064" t="str">
            <v>GS</v>
          </cell>
          <cell r="D3064" t="str">
            <v>R1</v>
          </cell>
          <cell r="E3064" t="str">
            <v>A</v>
          </cell>
          <cell r="F3064" t="str">
            <v>A99092001823</v>
          </cell>
          <cell r="H3064" t="str">
            <v>199909100562</v>
          </cell>
          <cell r="I3064">
            <v>4</v>
          </cell>
          <cell r="J3064" t="str">
            <v>C04318-0001I</v>
          </cell>
          <cell r="K3064" t="str">
            <v>INSULATOR</v>
          </cell>
          <cell r="L3064">
            <v>200</v>
          </cell>
          <cell r="M3064">
            <v>0.69</v>
          </cell>
          <cell r="N3064">
            <v>138</v>
          </cell>
          <cell r="O3064">
            <v>0.69</v>
          </cell>
          <cell r="P3064">
            <v>138</v>
          </cell>
          <cell r="Q3064">
            <v>0</v>
          </cell>
          <cell r="R3064" t="str">
            <v>福鑫</v>
          </cell>
        </row>
        <row r="3065">
          <cell r="A3065" t="str">
            <v>B1</v>
          </cell>
          <cell r="B3065" t="str">
            <v>CB1</v>
          </cell>
          <cell r="C3065" t="str">
            <v>GS</v>
          </cell>
          <cell r="D3065" t="str">
            <v>R1</v>
          </cell>
          <cell r="E3065" t="str">
            <v>A</v>
          </cell>
          <cell r="F3065" t="str">
            <v>A99092001824</v>
          </cell>
          <cell r="H3065" t="str">
            <v>199909100562</v>
          </cell>
          <cell r="I3065">
            <v>3</v>
          </cell>
          <cell r="J3065" t="str">
            <v>C04317-0001I</v>
          </cell>
          <cell r="K3065" t="str">
            <v>INSULATOR</v>
          </cell>
          <cell r="L3065">
            <v>2210</v>
          </cell>
          <cell r="M3065">
            <v>0.5</v>
          </cell>
          <cell r="N3065">
            <v>1105</v>
          </cell>
          <cell r="O3065">
            <v>0.25</v>
          </cell>
          <cell r="P3065">
            <v>553</v>
          </cell>
          <cell r="Q3065">
            <v>552</v>
          </cell>
          <cell r="R3065" t="str">
            <v>福鑫</v>
          </cell>
        </row>
        <row r="3066">
          <cell r="A3066" t="str">
            <v>B1</v>
          </cell>
          <cell r="B3066" t="str">
            <v>CB1</v>
          </cell>
          <cell r="C3066" t="str">
            <v>GS</v>
          </cell>
          <cell r="D3066" t="str">
            <v>R1</v>
          </cell>
          <cell r="E3066" t="str">
            <v>A</v>
          </cell>
          <cell r="F3066" t="str">
            <v>A99092001825</v>
          </cell>
          <cell r="H3066" t="str">
            <v>199909100562</v>
          </cell>
          <cell r="I3066">
            <v>2</v>
          </cell>
          <cell r="J3066" t="str">
            <v>C04315-0002I</v>
          </cell>
          <cell r="K3066" t="str">
            <v>INSULATOR</v>
          </cell>
          <cell r="L3066">
            <v>1500</v>
          </cell>
          <cell r="M3066">
            <v>6.21</v>
          </cell>
          <cell r="N3066">
            <v>9315</v>
          </cell>
          <cell r="O3066">
            <v>5.7</v>
          </cell>
          <cell r="P3066">
            <v>8550</v>
          </cell>
          <cell r="Q3066">
            <v>765</v>
          </cell>
          <cell r="R3066" t="str">
            <v>福鑫</v>
          </cell>
        </row>
        <row r="3067">
          <cell r="A3067" t="str">
            <v>B1</v>
          </cell>
          <cell r="B3067" t="str">
            <v>CB1</v>
          </cell>
          <cell r="C3067" t="str">
            <v>GS</v>
          </cell>
          <cell r="D3067" t="str">
            <v>R1</v>
          </cell>
          <cell r="E3067" t="str">
            <v>A</v>
          </cell>
          <cell r="F3067" t="str">
            <v>A99092001826</v>
          </cell>
          <cell r="H3067" t="str">
            <v>199909100562</v>
          </cell>
          <cell r="I3067">
            <v>1</v>
          </cell>
          <cell r="J3067" t="str">
            <v>C04314-0001I</v>
          </cell>
          <cell r="K3067" t="str">
            <v>INSULATOR</v>
          </cell>
          <cell r="L3067">
            <v>3300</v>
          </cell>
          <cell r="M3067">
            <v>7.1</v>
          </cell>
          <cell r="N3067">
            <v>23430</v>
          </cell>
          <cell r="O3067">
            <v>7.1</v>
          </cell>
          <cell r="P3067">
            <v>23430</v>
          </cell>
          <cell r="Q3067">
            <v>0</v>
          </cell>
          <cell r="R3067" t="str">
            <v>福鑫</v>
          </cell>
        </row>
        <row r="3068">
          <cell r="A3068" t="str">
            <v>B1</v>
          </cell>
          <cell r="B3068" t="str">
            <v>CB1</v>
          </cell>
          <cell r="C3068" t="str">
            <v>GS</v>
          </cell>
          <cell r="D3068" t="str">
            <v>R1</v>
          </cell>
          <cell r="E3068" t="str">
            <v>A</v>
          </cell>
          <cell r="F3068" t="str">
            <v>A99092001827</v>
          </cell>
          <cell r="H3068" t="str">
            <v>199907100159</v>
          </cell>
          <cell r="I3068">
            <v>2</v>
          </cell>
          <cell r="J3068" t="str">
            <v>C04432-0003I</v>
          </cell>
          <cell r="K3068" t="str">
            <v>INSULATOR</v>
          </cell>
          <cell r="L3068">
            <v>3200</v>
          </cell>
          <cell r="M3068">
            <v>3.6</v>
          </cell>
          <cell r="N3068">
            <v>11520</v>
          </cell>
          <cell r="O3068">
            <v>3.6</v>
          </cell>
          <cell r="P3068">
            <v>11520</v>
          </cell>
          <cell r="Q3068">
            <v>0</v>
          </cell>
          <cell r="R3068" t="str">
            <v>福鑫</v>
          </cell>
        </row>
        <row r="3069">
          <cell r="A3069" t="str">
            <v>B1</v>
          </cell>
          <cell r="B3069" t="str">
            <v>CB1</v>
          </cell>
          <cell r="C3069" t="str">
            <v>GS</v>
          </cell>
          <cell r="D3069" t="str">
            <v>R1</v>
          </cell>
          <cell r="E3069" t="str">
            <v>A</v>
          </cell>
          <cell r="F3069" t="str">
            <v>A99092001828</v>
          </cell>
          <cell r="H3069" t="str">
            <v>KFN96200</v>
          </cell>
          <cell r="I3069">
            <v>1</v>
          </cell>
          <cell r="J3069" t="str">
            <v>C04432-0003I</v>
          </cell>
          <cell r="K3069" t="str">
            <v>INSULATOR</v>
          </cell>
          <cell r="L3069">
            <v>10000</v>
          </cell>
          <cell r="M3069">
            <v>3.6</v>
          </cell>
          <cell r="N3069">
            <v>36000</v>
          </cell>
          <cell r="O3069">
            <v>3.6</v>
          </cell>
          <cell r="P3069">
            <v>36000</v>
          </cell>
          <cell r="Q3069">
            <v>0</v>
          </cell>
          <cell r="R3069" t="str">
            <v>福鑫</v>
          </cell>
        </row>
        <row r="3070">
          <cell r="A3070" t="str">
            <v>B1</v>
          </cell>
          <cell r="B3070" t="str">
            <v>CB1</v>
          </cell>
          <cell r="C3070" t="str">
            <v>GS</v>
          </cell>
          <cell r="D3070" t="str">
            <v>R1</v>
          </cell>
          <cell r="E3070" t="str">
            <v>A</v>
          </cell>
          <cell r="F3070" t="str">
            <v>A99092001829</v>
          </cell>
          <cell r="H3070" t="str">
            <v>KFN95799</v>
          </cell>
          <cell r="I3070">
            <v>2</v>
          </cell>
          <cell r="J3070" t="str">
            <v>C04432-0003I</v>
          </cell>
          <cell r="K3070" t="str">
            <v>INSULATOR</v>
          </cell>
          <cell r="L3070">
            <v>6300</v>
          </cell>
          <cell r="M3070">
            <v>3.6</v>
          </cell>
          <cell r="N3070">
            <v>22680</v>
          </cell>
          <cell r="O3070">
            <v>3.6</v>
          </cell>
          <cell r="P3070">
            <v>22680</v>
          </cell>
          <cell r="Q3070">
            <v>0</v>
          </cell>
          <cell r="R3070" t="str">
            <v>福鑫</v>
          </cell>
        </row>
        <row r="3071">
          <cell r="A3071" t="str">
            <v>B1</v>
          </cell>
          <cell r="B3071" t="str">
            <v>CB1</v>
          </cell>
          <cell r="C3071" t="str">
            <v>GS</v>
          </cell>
          <cell r="D3071" t="str">
            <v>R1</v>
          </cell>
          <cell r="E3071" t="str">
            <v>A</v>
          </cell>
          <cell r="F3071" t="str">
            <v>A99092001830</v>
          </cell>
          <cell r="H3071" t="str">
            <v>199909100561</v>
          </cell>
          <cell r="I3071">
            <v>3</v>
          </cell>
          <cell r="J3071" t="str">
            <v>C04432-0003I</v>
          </cell>
          <cell r="K3071" t="str">
            <v>INSULATOR</v>
          </cell>
          <cell r="L3071">
            <v>1200</v>
          </cell>
          <cell r="M3071">
            <v>3.6</v>
          </cell>
          <cell r="N3071">
            <v>4320</v>
          </cell>
          <cell r="O3071">
            <v>3.6</v>
          </cell>
          <cell r="P3071">
            <v>4320</v>
          </cell>
          <cell r="Q3071">
            <v>0</v>
          </cell>
          <cell r="R3071" t="str">
            <v>福鑫</v>
          </cell>
        </row>
        <row r="3072">
          <cell r="A3072" t="str">
            <v>B1</v>
          </cell>
          <cell r="B3072" t="str">
            <v>CB1</v>
          </cell>
          <cell r="C3072" t="str">
            <v>GS</v>
          </cell>
          <cell r="D3072" t="str">
            <v>R1</v>
          </cell>
          <cell r="E3072" t="str">
            <v>A</v>
          </cell>
          <cell r="F3072" t="str">
            <v>A99092001831</v>
          </cell>
          <cell r="H3072" t="str">
            <v>199907100381</v>
          </cell>
          <cell r="I3072">
            <v>2</v>
          </cell>
          <cell r="J3072" t="str">
            <v>C04458-0001I</v>
          </cell>
          <cell r="K3072" t="str">
            <v>INSULATOR</v>
          </cell>
          <cell r="L3072">
            <v>10000</v>
          </cell>
          <cell r="M3072">
            <v>0.8</v>
          </cell>
          <cell r="N3072">
            <v>8000</v>
          </cell>
          <cell r="O3072">
            <v>0.66</v>
          </cell>
          <cell r="P3072">
            <v>6600</v>
          </cell>
          <cell r="Q3072">
            <v>1400</v>
          </cell>
          <cell r="R3072" t="str">
            <v>福鑫</v>
          </cell>
        </row>
        <row r="3073">
          <cell r="A3073" t="str">
            <v>B1</v>
          </cell>
          <cell r="B3073" t="str">
            <v>CB1</v>
          </cell>
          <cell r="C3073" t="str">
            <v>GS</v>
          </cell>
          <cell r="D3073" t="str">
            <v>R1</v>
          </cell>
          <cell r="E3073" t="str">
            <v>A</v>
          </cell>
          <cell r="F3073" t="str">
            <v>A99092001832</v>
          </cell>
          <cell r="H3073" t="str">
            <v>KFN96351</v>
          </cell>
          <cell r="I3073">
            <v>3</v>
          </cell>
          <cell r="J3073" t="str">
            <v>C04414-0001I</v>
          </cell>
          <cell r="K3073" t="str">
            <v>INSULATOR</v>
          </cell>
          <cell r="L3073">
            <v>2040</v>
          </cell>
          <cell r="M3073">
            <v>3.28</v>
          </cell>
          <cell r="N3073">
            <v>6691</v>
          </cell>
          <cell r="O3073">
            <v>2.8</v>
          </cell>
          <cell r="P3073">
            <v>5712</v>
          </cell>
          <cell r="Q3073">
            <v>979</v>
          </cell>
          <cell r="R3073" t="str">
            <v>福鑫</v>
          </cell>
        </row>
        <row r="3074">
          <cell r="A3074" t="str">
            <v>B1</v>
          </cell>
          <cell r="B3074" t="str">
            <v>CB1</v>
          </cell>
          <cell r="C3074" t="str">
            <v>GS</v>
          </cell>
          <cell r="D3074" t="str">
            <v>R1</v>
          </cell>
          <cell r="E3074" t="str">
            <v>A</v>
          </cell>
          <cell r="F3074" t="str">
            <v>A99092001833</v>
          </cell>
          <cell r="H3074" t="str">
            <v>KFN93654</v>
          </cell>
          <cell r="I3074">
            <v>6</v>
          </cell>
          <cell r="J3074" t="str">
            <v>C04414-0001I</v>
          </cell>
          <cell r="K3074" t="str">
            <v>INSULATOR</v>
          </cell>
          <cell r="L3074">
            <v>600</v>
          </cell>
          <cell r="M3074">
            <v>3.28</v>
          </cell>
          <cell r="N3074">
            <v>1968</v>
          </cell>
          <cell r="O3074">
            <v>2.8</v>
          </cell>
          <cell r="P3074">
            <v>1680</v>
          </cell>
          <cell r="Q3074">
            <v>288</v>
          </cell>
          <cell r="R3074" t="str">
            <v>福鑫</v>
          </cell>
        </row>
        <row r="3075">
          <cell r="A3075" t="str">
            <v>B1</v>
          </cell>
          <cell r="B3075" t="str">
            <v>CB1</v>
          </cell>
          <cell r="C3075" t="str">
            <v>GS</v>
          </cell>
          <cell r="D3075" t="str">
            <v>R1</v>
          </cell>
          <cell r="E3075" t="str">
            <v>A</v>
          </cell>
          <cell r="F3075" t="str">
            <v>A99092001834</v>
          </cell>
          <cell r="H3075" t="str">
            <v>KFN96693</v>
          </cell>
          <cell r="I3075">
            <v>1</v>
          </cell>
          <cell r="J3075" t="str">
            <v>C04399-0001I</v>
          </cell>
          <cell r="K3075" t="str">
            <v>INS. L42*W</v>
          </cell>
          <cell r="L3075">
            <v>1000</v>
          </cell>
          <cell r="M3075">
            <v>1.395</v>
          </cell>
          <cell r="N3075">
            <v>1395</v>
          </cell>
          <cell r="O3075">
            <v>1.395</v>
          </cell>
          <cell r="P3075">
            <v>1395</v>
          </cell>
          <cell r="Q3075">
            <v>0</v>
          </cell>
          <cell r="R3075" t="str">
            <v>福鑫</v>
          </cell>
        </row>
        <row r="3076">
          <cell r="A3076" t="str">
            <v>B1</v>
          </cell>
          <cell r="B3076" t="str">
            <v>CB1</v>
          </cell>
          <cell r="C3076" t="str">
            <v>GS</v>
          </cell>
          <cell r="D3076" t="str">
            <v>R1</v>
          </cell>
          <cell r="E3076" t="str">
            <v>A</v>
          </cell>
          <cell r="F3076" t="str">
            <v>A99092001835</v>
          </cell>
          <cell r="H3076" t="str">
            <v>199907100606</v>
          </cell>
          <cell r="I3076">
            <v>1</v>
          </cell>
          <cell r="J3076" t="str">
            <v>C04399-0001I</v>
          </cell>
          <cell r="K3076" t="str">
            <v>INS. L42*W</v>
          </cell>
          <cell r="L3076">
            <v>1638</v>
          </cell>
          <cell r="M3076">
            <v>1.395</v>
          </cell>
          <cell r="N3076">
            <v>2285</v>
          </cell>
          <cell r="O3076">
            <v>1.395</v>
          </cell>
          <cell r="P3076">
            <v>2285</v>
          </cell>
          <cell r="Q3076">
            <v>0</v>
          </cell>
          <cell r="R3076" t="str">
            <v>福鑫</v>
          </cell>
        </row>
        <row r="3077">
          <cell r="A3077" t="str">
            <v>B1</v>
          </cell>
          <cell r="B3077" t="str">
            <v>CB1</v>
          </cell>
          <cell r="C3077" t="str">
            <v>GS</v>
          </cell>
          <cell r="D3077" t="str">
            <v>R1</v>
          </cell>
          <cell r="E3077" t="str">
            <v>A</v>
          </cell>
          <cell r="F3077" t="str">
            <v>A99092001836</v>
          </cell>
          <cell r="H3077" t="str">
            <v>199908100021</v>
          </cell>
          <cell r="I3077">
            <v>1</v>
          </cell>
          <cell r="J3077" t="str">
            <v>C04390-0001I</v>
          </cell>
          <cell r="K3077" t="str">
            <v>INSULATOR</v>
          </cell>
          <cell r="L3077">
            <v>10000</v>
          </cell>
          <cell r="M3077">
            <v>1.3</v>
          </cell>
          <cell r="N3077">
            <v>13000</v>
          </cell>
          <cell r="O3077">
            <v>1.3</v>
          </cell>
          <cell r="P3077">
            <v>13000</v>
          </cell>
          <cell r="Q3077">
            <v>0</v>
          </cell>
          <cell r="R3077" t="str">
            <v>福鑫</v>
          </cell>
        </row>
        <row r="3078">
          <cell r="A3078" t="str">
            <v>B1</v>
          </cell>
          <cell r="B3078" t="str">
            <v>CB1</v>
          </cell>
          <cell r="C3078" t="str">
            <v>GS</v>
          </cell>
          <cell r="D3078" t="str">
            <v>R1</v>
          </cell>
          <cell r="E3078" t="str">
            <v>A</v>
          </cell>
          <cell r="F3078" t="str">
            <v>A99092001837</v>
          </cell>
          <cell r="H3078" t="str">
            <v>KFN96351</v>
          </cell>
          <cell r="I3078">
            <v>1</v>
          </cell>
          <cell r="J3078" t="str">
            <v>C04380-0001I</v>
          </cell>
          <cell r="K3078" t="str">
            <v>INS. 63*50</v>
          </cell>
          <cell r="L3078">
            <v>2593</v>
          </cell>
          <cell r="M3078">
            <v>1.98</v>
          </cell>
          <cell r="N3078">
            <v>5134</v>
          </cell>
          <cell r="O3078">
            <v>1.69</v>
          </cell>
          <cell r="P3078">
            <v>4382</v>
          </cell>
          <cell r="Q3078">
            <v>752</v>
          </cell>
          <cell r="R3078" t="str">
            <v>福鑫</v>
          </cell>
        </row>
        <row r="3079">
          <cell r="A3079" t="str">
            <v>B1</v>
          </cell>
          <cell r="B3079" t="str">
            <v>CB1</v>
          </cell>
          <cell r="C3079" t="str">
            <v>GS</v>
          </cell>
          <cell r="D3079" t="str">
            <v>R1</v>
          </cell>
          <cell r="E3079" t="str">
            <v>A</v>
          </cell>
          <cell r="F3079" t="str">
            <v>A99092001838</v>
          </cell>
          <cell r="H3079" t="str">
            <v>199909100562</v>
          </cell>
          <cell r="I3079">
            <v>5</v>
          </cell>
          <cell r="J3079" t="str">
            <v>C04380-0001I</v>
          </cell>
          <cell r="K3079" t="str">
            <v>INS. 63*50</v>
          </cell>
          <cell r="L3079">
            <v>1000</v>
          </cell>
          <cell r="M3079">
            <v>1.98</v>
          </cell>
          <cell r="N3079">
            <v>1980</v>
          </cell>
          <cell r="O3079">
            <v>1.69</v>
          </cell>
          <cell r="P3079">
            <v>1690</v>
          </cell>
          <cell r="Q3079">
            <v>290</v>
          </cell>
          <cell r="R3079" t="str">
            <v>福鑫</v>
          </cell>
        </row>
        <row r="3080">
          <cell r="A3080" t="str">
            <v>B1</v>
          </cell>
          <cell r="B3080" t="str">
            <v>CB1</v>
          </cell>
          <cell r="C3080" t="str">
            <v>GS</v>
          </cell>
          <cell r="D3080" t="str">
            <v>R1</v>
          </cell>
          <cell r="E3080" t="str">
            <v>A</v>
          </cell>
          <cell r="F3080" t="str">
            <v>A99092001839</v>
          </cell>
          <cell r="H3080" t="str">
            <v>199909100561</v>
          </cell>
          <cell r="I3080">
            <v>1</v>
          </cell>
          <cell r="J3080" t="str">
            <v>C04188-0001I</v>
          </cell>
          <cell r="K3080" t="str">
            <v>INSULATOR</v>
          </cell>
          <cell r="L3080">
            <v>7500</v>
          </cell>
          <cell r="M3080">
            <v>0.9</v>
          </cell>
          <cell r="N3080">
            <v>6750</v>
          </cell>
          <cell r="O3080">
            <v>0.9</v>
          </cell>
          <cell r="P3080">
            <v>6750</v>
          </cell>
          <cell r="Q3080">
            <v>0</v>
          </cell>
          <cell r="R3080" t="str">
            <v>福鑫</v>
          </cell>
        </row>
        <row r="3081">
          <cell r="A3081" t="str">
            <v>B1</v>
          </cell>
          <cell r="B3081" t="str">
            <v>CB1</v>
          </cell>
          <cell r="C3081" t="str">
            <v>GS</v>
          </cell>
          <cell r="D3081" t="str">
            <v>R1</v>
          </cell>
          <cell r="E3081" t="str">
            <v>A</v>
          </cell>
          <cell r="F3081" t="str">
            <v>A99092001840</v>
          </cell>
          <cell r="H3081" t="str">
            <v>199908100553</v>
          </cell>
          <cell r="I3081">
            <v>5</v>
          </cell>
          <cell r="J3081" t="str">
            <v>C90862-9981I</v>
          </cell>
          <cell r="K3081" t="str">
            <v>BUSHING TO</v>
          </cell>
          <cell r="L3081">
            <v>325000</v>
          </cell>
          <cell r="M3081">
            <v>0.13</v>
          </cell>
          <cell r="N3081">
            <v>42250</v>
          </cell>
          <cell r="O3081">
            <v>0.13</v>
          </cell>
          <cell r="P3081">
            <v>42250</v>
          </cell>
          <cell r="Q3081">
            <v>0</v>
          </cell>
          <cell r="R3081" t="str">
            <v>福鑫</v>
          </cell>
        </row>
        <row r="3082">
          <cell r="A3082" t="str">
            <v>B1</v>
          </cell>
          <cell r="B3082" t="str">
            <v>CB1</v>
          </cell>
          <cell r="C3082" t="str">
            <v>GS</v>
          </cell>
          <cell r="D3082" t="str">
            <v>R1</v>
          </cell>
          <cell r="E3082" t="str">
            <v>A</v>
          </cell>
          <cell r="F3082" t="str">
            <v>A99092001841</v>
          </cell>
          <cell r="H3082" t="str">
            <v>199907100788</v>
          </cell>
          <cell r="I3082">
            <v>12</v>
          </cell>
          <cell r="J3082" t="str">
            <v>C90862-9981I</v>
          </cell>
          <cell r="K3082" t="str">
            <v>BUSHING TO</v>
          </cell>
          <cell r="L3082">
            <v>900000</v>
          </cell>
          <cell r="M3082">
            <v>0.13</v>
          </cell>
          <cell r="N3082">
            <v>117000</v>
          </cell>
          <cell r="O3082">
            <v>0.13</v>
          </cell>
          <cell r="P3082">
            <v>117000</v>
          </cell>
          <cell r="Q3082">
            <v>0</v>
          </cell>
          <cell r="R3082" t="str">
            <v>福鑫</v>
          </cell>
        </row>
        <row r="3083">
          <cell r="A3083" t="str">
            <v>B1</v>
          </cell>
          <cell r="B3083" t="str">
            <v>CB1</v>
          </cell>
          <cell r="C3083" t="str">
            <v>GS</v>
          </cell>
          <cell r="D3083" t="str">
            <v>R1</v>
          </cell>
          <cell r="E3083" t="str">
            <v>A</v>
          </cell>
          <cell r="F3083" t="str">
            <v>A99092001842</v>
          </cell>
          <cell r="H3083" t="str">
            <v>KFN91492</v>
          </cell>
          <cell r="I3083">
            <v>3</v>
          </cell>
          <cell r="J3083" t="str">
            <v>C90862-9981I</v>
          </cell>
          <cell r="K3083" t="str">
            <v>BUSHING TO</v>
          </cell>
          <cell r="L3083">
            <v>64000</v>
          </cell>
          <cell r="M3083">
            <v>0.18</v>
          </cell>
          <cell r="N3083">
            <v>11520</v>
          </cell>
          <cell r="O3083">
            <v>0.13</v>
          </cell>
          <cell r="P3083">
            <v>8320</v>
          </cell>
          <cell r="Q3083">
            <v>3200</v>
          </cell>
          <cell r="R3083" t="str">
            <v>福鑫</v>
          </cell>
        </row>
        <row r="3084">
          <cell r="A3084" t="str">
            <v>B1</v>
          </cell>
          <cell r="B3084" t="str">
            <v>CB1</v>
          </cell>
          <cell r="C3084" t="str">
            <v>GS</v>
          </cell>
          <cell r="D3084" t="str">
            <v>R1</v>
          </cell>
          <cell r="E3084" t="str">
            <v>A</v>
          </cell>
          <cell r="F3084" t="str">
            <v>A99092001843</v>
          </cell>
          <cell r="H3084" t="str">
            <v>KFN93860</v>
          </cell>
          <cell r="I3084">
            <v>19</v>
          </cell>
          <cell r="J3084" t="str">
            <v>C90862-9981I</v>
          </cell>
          <cell r="K3084" t="str">
            <v>BUSHING TO</v>
          </cell>
          <cell r="L3084">
            <v>61000</v>
          </cell>
          <cell r="M3084">
            <v>0.13</v>
          </cell>
          <cell r="N3084">
            <v>7930</v>
          </cell>
          <cell r="O3084">
            <v>0.13</v>
          </cell>
          <cell r="P3084">
            <v>7930</v>
          </cell>
          <cell r="Q3084">
            <v>0</v>
          </cell>
          <cell r="R3084" t="str">
            <v>福鑫</v>
          </cell>
        </row>
        <row r="3085">
          <cell r="A3085" t="str">
            <v>B1</v>
          </cell>
          <cell r="B3085" t="str">
            <v>CB1</v>
          </cell>
          <cell r="C3085" t="str">
            <v>GS</v>
          </cell>
          <cell r="D3085" t="str">
            <v>R1</v>
          </cell>
          <cell r="E3085" t="str">
            <v>A</v>
          </cell>
          <cell r="F3085" t="str">
            <v>A99092001844</v>
          </cell>
          <cell r="H3085" t="str">
            <v>KFN96370</v>
          </cell>
          <cell r="I3085">
            <v>2</v>
          </cell>
          <cell r="J3085" t="str">
            <v>C90862-982S</v>
          </cell>
          <cell r="K3085" t="str">
            <v>BUSHING TO</v>
          </cell>
          <cell r="L3085">
            <v>50000</v>
          </cell>
          <cell r="M3085">
            <v>0.23</v>
          </cell>
          <cell r="N3085">
            <v>11500</v>
          </cell>
          <cell r="O3085">
            <v>0.23</v>
          </cell>
          <cell r="P3085">
            <v>11500</v>
          </cell>
          <cell r="Q3085">
            <v>0</v>
          </cell>
          <cell r="R3085" t="str">
            <v>福鑫</v>
          </cell>
        </row>
        <row r="3086">
          <cell r="A3086" t="str">
            <v>B1</v>
          </cell>
          <cell r="B3086" t="str">
            <v>CB1</v>
          </cell>
          <cell r="C3086" t="str">
            <v>GS</v>
          </cell>
          <cell r="D3086" t="str">
            <v>R1</v>
          </cell>
          <cell r="E3086" t="str">
            <v>A</v>
          </cell>
          <cell r="F3086" t="str">
            <v>A99092001845</v>
          </cell>
          <cell r="H3086" t="str">
            <v>199907100381</v>
          </cell>
          <cell r="I3086">
            <v>1</v>
          </cell>
          <cell r="J3086" t="str">
            <v>C04444-0001I</v>
          </cell>
          <cell r="K3086" t="str">
            <v>INSULATOR</v>
          </cell>
          <cell r="L3086">
            <v>1000</v>
          </cell>
          <cell r="M3086">
            <v>1.7</v>
          </cell>
          <cell r="N3086">
            <v>1700</v>
          </cell>
          <cell r="O3086">
            <v>1.6</v>
          </cell>
          <cell r="P3086">
            <v>1600</v>
          </cell>
          <cell r="Q3086">
            <v>100</v>
          </cell>
          <cell r="R3086" t="str">
            <v>福鑫</v>
          </cell>
        </row>
        <row r="3087">
          <cell r="A3087" t="str">
            <v>B1</v>
          </cell>
          <cell r="B3087" t="str">
            <v>CB1</v>
          </cell>
          <cell r="C3087" t="str">
            <v>GS</v>
          </cell>
          <cell r="D3087" t="str">
            <v>R1</v>
          </cell>
          <cell r="E3087" t="str">
            <v>A</v>
          </cell>
          <cell r="F3087" t="str">
            <v>A99092001846</v>
          </cell>
          <cell r="H3087" t="str">
            <v>KFN95799</v>
          </cell>
          <cell r="I3087">
            <v>4</v>
          </cell>
          <cell r="J3087" t="str">
            <v>C90830-9648I</v>
          </cell>
          <cell r="K3087" t="str">
            <v>INS. XSTR</v>
          </cell>
          <cell r="L3087">
            <v>60000</v>
          </cell>
          <cell r="M3087">
            <v>0.46800000000000003</v>
          </cell>
          <cell r="N3087">
            <v>28080</v>
          </cell>
          <cell r="O3087">
            <v>0.46800000000000003</v>
          </cell>
          <cell r="P3087">
            <v>28080</v>
          </cell>
          <cell r="Q3087">
            <v>0</v>
          </cell>
          <cell r="R3087" t="str">
            <v>福鑫</v>
          </cell>
        </row>
        <row r="3088">
          <cell r="A3088" t="str">
            <v>B1</v>
          </cell>
          <cell r="B3088" t="str">
            <v>CB1</v>
          </cell>
          <cell r="C3088" t="str">
            <v>GS</v>
          </cell>
          <cell r="D3088" t="str">
            <v>R1</v>
          </cell>
          <cell r="E3088" t="str">
            <v>A</v>
          </cell>
          <cell r="F3088" t="str">
            <v>A99092001847</v>
          </cell>
          <cell r="H3088" t="str">
            <v>KFN95257</v>
          </cell>
          <cell r="I3088">
            <v>2</v>
          </cell>
          <cell r="J3088" t="str">
            <v>C90830-9648I</v>
          </cell>
          <cell r="K3088" t="str">
            <v>INS. XSTR</v>
          </cell>
          <cell r="L3088">
            <v>35000</v>
          </cell>
          <cell r="M3088">
            <v>0.46800000000000003</v>
          </cell>
          <cell r="N3088">
            <v>16380</v>
          </cell>
          <cell r="O3088">
            <v>0.46800000000000003</v>
          </cell>
          <cell r="P3088">
            <v>16380</v>
          </cell>
          <cell r="Q3088">
            <v>0</v>
          </cell>
          <cell r="R3088" t="str">
            <v>福鑫</v>
          </cell>
        </row>
        <row r="3089">
          <cell r="A3089" t="str">
            <v>B1</v>
          </cell>
          <cell r="B3089" t="str">
            <v>CB1</v>
          </cell>
          <cell r="C3089" t="str">
            <v>GS</v>
          </cell>
          <cell r="D3089" t="str">
            <v>R1</v>
          </cell>
          <cell r="E3089" t="str">
            <v>A</v>
          </cell>
          <cell r="F3089" t="str">
            <v>A99092001848</v>
          </cell>
          <cell r="H3089" t="str">
            <v>199907100606</v>
          </cell>
          <cell r="I3089">
            <v>3</v>
          </cell>
          <cell r="J3089" t="str">
            <v>C90830-9648I</v>
          </cell>
          <cell r="K3089" t="str">
            <v>INS. XSTR</v>
          </cell>
          <cell r="L3089">
            <v>10000</v>
          </cell>
          <cell r="M3089">
            <v>0.46800000000000003</v>
          </cell>
          <cell r="N3089">
            <v>4680</v>
          </cell>
          <cell r="O3089">
            <v>0.46800000000000003</v>
          </cell>
          <cell r="P3089">
            <v>4680</v>
          </cell>
          <cell r="Q3089">
            <v>0</v>
          </cell>
          <cell r="R3089" t="str">
            <v>福鑫</v>
          </cell>
        </row>
        <row r="3090">
          <cell r="A3090" t="str">
            <v>B1</v>
          </cell>
          <cell r="B3090" t="str">
            <v>CB1</v>
          </cell>
          <cell r="C3090" t="str">
            <v>GS</v>
          </cell>
          <cell r="D3090" t="str">
            <v>R1</v>
          </cell>
          <cell r="E3090" t="str">
            <v>A</v>
          </cell>
          <cell r="F3090" t="str">
            <v>A99092001849</v>
          </cell>
          <cell r="H3090" t="str">
            <v>199907100606</v>
          </cell>
          <cell r="I3090">
            <v>2</v>
          </cell>
          <cell r="J3090" t="str">
            <v>C90830-9647I</v>
          </cell>
          <cell r="K3090" t="str">
            <v>INS. XSTR</v>
          </cell>
          <cell r="L3090">
            <v>4200</v>
          </cell>
          <cell r="M3090">
            <v>0.63</v>
          </cell>
          <cell r="N3090">
            <v>2646</v>
          </cell>
          <cell r="O3090">
            <v>0.63</v>
          </cell>
          <cell r="P3090">
            <v>2646</v>
          </cell>
          <cell r="Q3090">
            <v>0</v>
          </cell>
          <cell r="R3090" t="str">
            <v>福鑫</v>
          </cell>
        </row>
        <row r="3091">
          <cell r="A3091" t="str">
            <v>B1</v>
          </cell>
          <cell r="B3091" t="str">
            <v>CB1</v>
          </cell>
          <cell r="C3091" t="str">
            <v>GS</v>
          </cell>
          <cell r="D3091" t="str">
            <v>R1</v>
          </cell>
          <cell r="E3091" t="str">
            <v>A</v>
          </cell>
          <cell r="F3091" t="str">
            <v>A99092001850</v>
          </cell>
          <cell r="H3091" t="str">
            <v>KFN96693</v>
          </cell>
          <cell r="I3091">
            <v>3</v>
          </cell>
          <cell r="J3091" t="str">
            <v>C90830-9647I</v>
          </cell>
          <cell r="K3091" t="str">
            <v>INS. XSTR</v>
          </cell>
          <cell r="L3091">
            <v>20000</v>
          </cell>
          <cell r="M3091">
            <v>0.63</v>
          </cell>
          <cell r="N3091">
            <v>12600</v>
          </cell>
          <cell r="O3091">
            <v>0.63</v>
          </cell>
          <cell r="P3091">
            <v>12600</v>
          </cell>
          <cell r="Q3091">
            <v>0</v>
          </cell>
          <cell r="R3091" t="str">
            <v>福鑫</v>
          </cell>
        </row>
        <row r="3092">
          <cell r="A3092" t="str">
            <v>B1</v>
          </cell>
          <cell r="B3092" t="str">
            <v>CB1</v>
          </cell>
          <cell r="C3092" t="str">
            <v>GS</v>
          </cell>
          <cell r="D3092" t="str">
            <v>R1</v>
          </cell>
          <cell r="E3092" t="str">
            <v>A</v>
          </cell>
          <cell r="F3092" t="str">
            <v>A99092001851</v>
          </cell>
          <cell r="H3092" t="str">
            <v>KFN96392</v>
          </cell>
          <cell r="I3092">
            <v>1</v>
          </cell>
          <cell r="J3092" t="str">
            <v>C90830-9647I</v>
          </cell>
          <cell r="K3092" t="str">
            <v>INS. XSTR</v>
          </cell>
          <cell r="L3092">
            <v>15400</v>
          </cell>
          <cell r="M3092">
            <v>0.63</v>
          </cell>
          <cell r="N3092">
            <v>9702</v>
          </cell>
          <cell r="O3092">
            <v>0.63</v>
          </cell>
          <cell r="P3092">
            <v>9702</v>
          </cell>
          <cell r="Q3092">
            <v>0</v>
          </cell>
          <cell r="R3092" t="str">
            <v>福鑫</v>
          </cell>
        </row>
        <row r="3093">
          <cell r="A3093" t="str">
            <v>B1</v>
          </cell>
          <cell r="B3093" t="str">
            <v>CB1</v>
          </cell>
          <cell r="C3093" t="str">
            <v>GS</v>
          </cell>
          <cell r="D3093" t="str">
            <v>R1</v>
          </cell>
          <cell r="E3093" t="str">
            <v>A</v>
          </cell>
          <cell r="F3093" t="str">
            <v>A99092001852</v>
          </cell>
          <cell r="H3093" t="str">
            <v>KFN96351</v>
          </cell>
          <cell r="I3093">
            <v>4</v>
          </cell>
          <cell r="J3093" t="str">
            <v>C90830-9647I</v>
          </cell>
          <cell r="K3093" t="str">
            <v>INS. XSTR</v>
          </cell>
          <cell r="L3093">
            <v>28000</v>
          </cell>
          <cell r="M3093">
            <v>0.63</v>
          </cell>
          <cell r="N3093">
            <v>17640</v>
          </cell>
          <cell r="O3093">
            <v>0.63</v>
          </cell>
          <cell r="P3093">
            <v>17640</v>
          </cell>
          <cell r="Q3093">
            <v>0</v>
          </cell>
          <cell r="R3093" t="str">
            <v>福鑫</v>
          </cell>
        </row>
        <row r="3094">
          <cell r="A3094" t="str">
            <v>B1</v>
          </cell>
          <cell r="B3094" t="str">
            <v>CB1</v>
          </cell>
          <cell r="C3094" t="str">
            <v>GS</v>
          </cell>
          <cell r="D3094" t="str">
            <v>R1</v>
          </cell>
          <cell r="E3094" t="str">
            <v>A</v>
          </cell>
          <cell r="F3094" t="str">
            <v>A99092001853</v>
          </cell>
          <cell r="H3094" t="str">
            <v>KFN95799</v>
          </cell>
          <cell r="I3094">
            <v>3</v>
          </cell>
          <cell r="J3094" t="str">
            <v>C90830-9647I</v>
          </cell>
          <cell r="K3094" t="str">
            <v>INS. XSTR</v>
          </cell>
          <cell r="L3094">
            <v>15000</v>
          </cell>
          <cell r="M3094">
            <v>0.63</v>
          </cell>
          <cell r="N3094">
            <v>9450</v>
          </cell>
          <cell r="O3094">
            <v>0.63</v>
          </cell>
          <cell r="P3094">
            <v>9450</v>
          </cell>
          <cell r="Q3094">
            <v>0</v>
          </cell>
          <cell r="R3094" t="str">
            <v>福鑫</v>
          </cell>
        </row>
        <row r="3095">
          <cell r="A3095" t="str">
            <v>B1</v>
          </cell>
          <cell r="B3095" t="str">
            <v>CB1</v>
          </cell>
          <cell r="C3095" t="str">
            <v>GS</v>
          </cell>
          <cell r="D3095" t="str">
            <v>R1</v>
          </cell>
          <cell r="E3095" t="str">
            <v>A</v>
          </cell>
          <cell r="F3095" t="str">
            <v>A99092001854</v>
          </cell>
          <cell r="H3095" t="str">
            <v>KFN95257</v>
          </cell>
          <cell r="I3095">
            <v>1</v>
          </cell>
          <cell r="J3095" t="str">
            <v>C90830-9647I</v>
          </cell>
          <cell r="K3095" t="str">
            <v>INS. XSTR</v>
          </cell>
          <cell r="L3095">
            <v>9800</v>
          </cell>
          <cell r="M3095">
            <v>0.63</v>
          </cell>
          <cell r="N3095">
            <v>6174</v>
          </cell>
          <cell r="O3095">
            <v>0.63</v>
          </cell>
          <cell r="P3095">
            <v>6174</v>
          </cell>
          <cell r="Q3095">
            <v>0</v>
          </cell>
          <cell r="R3095" t="str">
            <v>福鑫</v>
          </cell>
        </row>
        <row r="3096">
          <cell r="A3096" t="str">
            <v>B1</v>
          </cell>
          <cell r="B3096" t="str">
            <v>CB1</v>
          </cell>
          <cell r="C3096" t="str">
            <v>GS</v>
          </cell>
          <cell r="D3096" t="str">
            <v>R1</v>
          </cell>
          <cell r="E3096" t="str">
            <v>A</v>
          </cell>
          <cell r="F3096" t="str">
            <v>A99092001855</v>
          </cell>
          <cell r="H3096" t="str">
            <v>KFN95401</v>
          </cell>
          <cell r="I3096">
            <v>6</v>
          </cell>
          <cell r="J3096" t="str">
            <v>C90862-9956I</v>
          </cell>
          <cell r="K3096" t="str">
            <v>BUSHING D7</v>
          </cell>
          <cell r="L3096">
            <v>40000</v>
          </cell>
          <cell r="M3096">
            <v>0.34</v>
          </cell>
          <cell r="N3096">
            <v>13600</v>
          </cell>
          <cell r="O3096">
            <v>0.34</v>
          </cell>
          <cell r="P3096">
            <v>13600</v>
          </cell>
          <cell r="Q3096">
            <v>0</v>
          </cell>
          <cell r="R3096" t="str">
            <v>福鑫</v>
          </cell>
        </row>
        <row r="3097">
          <cell r="A3097" t="str">
            <v>B1</v>
          </cell>
          <cell r="B3097" t="str">
            <v>CB1</v>
          </cell>
          <cell r="C3097" t="str">
            <v>GS</v>
          </cell>
          <cell r="D3097" t="str">
            <v>R1</v>
          </cell>
          <cell r="E3097" t="str">
            <v>A</v>
          </cell>
          <cell r="F3097" t="str">
            <v>A99092001856</v>
          </cell>
          <cell r="H3097" t="str">
            <v>KFN95401</v>
          </cell>
          <cell r="I3097">
            <v>4</v>
          </cell>
          <cell r="J3097" t="str">
            <v>C90862-9936I</v>
          </cell>
          <cell r="K3097" t="str">
            <v>BUSHING</v>
          </cell>
          <cell r="L3097">
            <v>155000</v>
          </cell>
          <cell r="M3097">
            <v>0.23</v>
          </cell>
          <cell r="N3097">
            <v>35650</v>
          </cell>
          <cell r="O3097">
            <v>0.23</v>
          </cell>
          <cell r="P3097">
            <v>35650</v>
          </cell>
          <cell r="Q3097">
            <v>0</v>
          </cell>
          <cell r="R3097" t="str">
            <v>福鑫</v>
          </cell>
        </row>
        <row r="3098">
          <cell r="A3098" t="str">
            <v>B1</v>
          </cell>
          <cell r="B3098" t="str">
            <v>CB1</v>
          </cell>
          <cell r="C3098" t="str">
            <v>GS</v>
          </cell>
          <cell r="D3098" t="str">
            <v>R1</v>
          </cell>
          <cell r="E3098" t="str">
            <v>A</v>
          </cell>
          <cell r="F3098" t="str">
            <v>A99092001857</v>
          </cell>
          <cell r="H3098" t="str">
            <v>199907100606</v>
          </cell>
          <cell r="I3098">
            <v>8</v>
          </cell>
          <cell r="J3098" t="str">
            <v>C90880-9808I</v>
          </cell>
          <cell r="K3098" t="str">
            <v>SPACER</v>
          </cell>
          <cell r="L3098">
            <v>6000</v>
          </cell>
          <cell r="M3098">
            <v>0.65</v>
          </cell>
          <cell r="N3098">
            <v>3900</v>
          </cell>
          <cell r="O3098">
            <v>0.65</v>
          </cell>
          <cell r="P3098">
            <v>3900</v>
          </cell>
          <cell r="Q3098">
            <v>0</v>
          </cell>
          <cell r="R3098" t="str">
            <v>福鑫</v>
          </cell>
        </row>
        <row r="3099">
          <cell r="A3099" t="str">
            <v>B1</v>
          </cell>
          <cell r="B3099" t="str">
            <v>CB1</v>
          </cell>
          <cell r="C3099" t="str">
            <v>GS</v>
          </cell>
          <cell r="D3099" t="str">
            <v>R1</v>
          </cell>
          <cell r="E3099" t="str">
            <v>A</v>
          </cell>
          <cell r="F3099" t="str">
            <v>A99092001859</v>
          </cell>
          <cell r="H3099" t="str">
            <v>199908100803</v>
          </cell>
          <cell r="I3099">
            <v>7</v>
          </cell>
          <cell r="J3099" t="str">
            <v>C90016-103M</v>
          </cell>
          <cell r="K3099" t="str">
            <v>RES CFLM</v>
          </cell>
          <cell r="L3099">
            <v>100000</v>
          </cell>
          <cell r="M3099">
            <v>2.9000000000000001E-2</v>
          </cell>
          <cell r="N3099">
            <v>2900</v>
          </cell>
          <cell r="O3099">
            <v>2.9000000000000001E-2</v>
          </cell>
          <cell r="P3099">
            <v>2900</v>
          </cell>
          <cell r="Q3099">
            <v>0</v>
          </cell>
          <cell r="R3099" t="str">
            <v>智豪貿易</v>
          </cell>
        </row>
        <row r="3100">
          <cell r="A3100" t="str">
            <v>B1</v>
          </cell>
          <cell r="B3100" t="str">
            <v>CB1</v>
          </cell>
          <cell r="C3100" t="str">
            <v>GS</v>
          </cell>
          <cell r="D3100" t="str">
            <v>R1</v>
          </cell>
          <cell r="E3100" t="str">
            <v>A</v>
          </cell>
          <cell r="F3100" t="str">
            <v>A99092001860</v>
          </cell>
          <cell r="H3100" t="str">
            <v>KFN96392</v>
          </cell>
          <cell r="I3100">
            <v>2</v>
          </cell>
          <cell r="J3100" t="str">
            <v>C90830-9647I</v>
          </cell>
          <cell r="K3100" t="str">
            <v>INS. XSTR</v>
          </cell>
          <cell r="L3100">
            <v>10000</v>
          </cell>
          <cell r="M3100">
            <v>0.63</v>
          </cell>
          <cell r="N3100">
            <v>6300</v>
          </cell>
          <cell r="O3100">
            <v>0.63</v>
          </cell>
          <cell r="P3100">
            <v>6300</v>
          </cell>
          <cell r="Q3100">
            <v>0</v>
          </cell>
          <cell r="R3100" t="str">
            <v>福鑫</v>
          </cell>
        </row>
        <row r="3101">
          <cell r="A3101" t="str">
            <v>B1</v>
          </cell>
          <cell r="B3101" t="str">
            <v>CB1</v>
          </cell>
          <cell r="C3101" t="str">
            <v>GS</v>
          </cell>
          <cell r="D3101" t="str">
            <v>R1</v>
          </cell>
          <cell r="E3101" t="str">
            <v>A</v>
          </cell>
          <cell r="F3101" t="str">
            <v>A99092001861</v>
          </cell>
          <cell r="H3101" t="str">
            <v>199909100766</v>
          </cell>
          <cell r="I3101">
            <v>2</v>
          </cell>
          <cell r="J3101" t="str">
            <v>C90609-9992I</v>
          </cell>
          <cell r="K3101" t="str">
            <v>TERM PCB C</v>
          </cell>
          <cell r="L3101">
            <v>504000</v>
          </cell>
          <cell r="M3101">
            <v>7.0000000000000007E-2</v>
          </cell>
          <cell r="N3101">
            <v>35280</v>
          </cell>
          <cell r="O3101">
            <v>7.0000000000000007E-2</v>
          </cell>
          <cell r="P3101">
            <v>35280</v>
          </cell>
          <cell r="Q3101">
            <v>0</v>
          </cell>
          <cell r="R3101" t="str">
            <v>世荃</v>
          </cell>
        </row>
        <row r="3102">
          <cell r="A3102" t="str">
            <v>B1</v>
          </cell>
          <cell r="B3102" t="str">
            <v>CB1</v>
          </cell>
          <cell r="C3102" t="str">
            <v>GS</v>
          </cell>
          <cell r="D3102" t="str">
            <v>R1</v>
          </cell>
          <cell r="E3102" t="str">
            <v>A</v>
          </cell>
          <cell r="F3102" t="str">
            <v>A99092001862</v>
          </cell>
          <cell r="H3102" t="str">
            <v>KFN95799</v>
          </cell>
          <cell r="I3102">
            <v>5</v>
          </cell>
          <cell r="J3102" t="str">
            <v>C90830-9648I</v>
          </cell>
          <cell r="K3102" t="str">
            <v>INS. XSTR</v>
          </cell>
          <cell r="L3102">
            <v>49900</v>
          </cell>
          <cell r="M3102">
            <v>0.46800000000000003</v>
          </cell>
          <cell r="N3102">
            <v>23353</v>
          </cell>
          <cell r="O3102">
            <v>0.46800000000000003</v>
          </cell>
          <cell r="P3102">
            <v>23353</v>
          </cell>
          <cell r="Q3102">
            <v>0</v>
          </cell>
          <cell r="R3102" t="str">
            <v>福鑫</v>
          </cell>
        </row>
        <row r="3103">
          <cell r="A3103" t="str">
            <v>B1</v>
          </cell>
          <cell r="B3103" t="str">
            <v>CB1</v>
          </cell>
          <cell r="C3103" t="str">
            <v>GS</v>
          </cell>
          <cell r="D3103" t="str">
            <v>R1</v>
          </cell>
          <cell r="E3103" t="str">
            <v>A</v>
          </cell>
          <cell r="F3103" t="str">
            <v>A99092001863</v>
          </cell>
          <cell r="H3103" t="str">
            <v>KFN93860</v>
          </cell>
          <cell r="I3103">
            <v>20</v>
          </cell>
          <cell r="J3103" t="str">
            <v>C90862-9981I</v>
          </cell>
          <cell r="K3103" t="str">
            <v>BUSHING TO</v>
          </cell>
          <cell r="L3103">
            <v>150000</v>
          </cell>
          <cell r="M3103">
            <v>0.13</v>
          </cell>
          <cell r="N3103">
            <v>19500</v>
          </cell>
          <cell r="O3103">
            <v>0.13</v>
          </cell>
          <cell r="P3103">
            <v>19500</v>
          </cell>
          <cell r="Q3103">
            <v>0</v>
          </cell>
          <cell r="R3103" t="str">
            <v>福鑫</v>
          </cell>
        </row>
        <row r="3104">
          <cell r="A3104" t="str">
            <v>B1</v>
          </cell>
          <cell r="B3104" t="str">
            <v>CB1</v>
          </cell>
          <cell r="C3104" t="str">
            <v>GS</v>
          </cell>
          <cell r="D3104" t="str">
            <v>R1</v>
          </cell>
          <cell r="E3104" t="str">
            <v>A</v>
          </cell>
          <cell r="F3104" t="str">
            <v>A99092001866</v>
          </cell>
          <cell r="H3104" t="str">
            <v>199908100107</v>
          </cell>
          <cell r="I3104">
            <v>1</v>
          </cell>
          <cell r="J3104" t="str">
            <v>C02353-0002I</v>
          </cell>
          <cell r="K3104" t="str">
            <v>COVER</v>
          </cell>
          <cell r="L3104">
            <v>3520</v>
          </cell>
          <cell r="M3104">
            <v>14.5</v>
          </cell>
          <cell r="N3104">
            <v>51040</v>
          </cell>
          <cell r="O3104">
            <v>14.5</v>
          </cell>
          <cell r="P3104">
            <v>51040</v>
          </cell>
          <cell r="Q3104">
            <v>0</v>
          </cell>
          <cell r="R3104" t="str">
            <v>萬承</v>
          </cell>
        </row>
        <row r="3105">
          <cell r="A3105" t="str">
            <v>B1</v>
          </cell>
          <cell r="B3105" t="str">
            <v>CB1</v>
          </cell>
          <cell r="C3105" t="str">
            <v>GS</v>
          </cell>
          <cell r="D3105" t="str">
            <v>R1</v>
          </cell>
          <cell r="E3105" t="str">
            <v>A</v>
          </cell>
          <cell r="F3105" t="str">
            <v>A99092001867</v>
          </cell>
          <cell r="H3105" t="str">
            <v>199907100351</v>
          </cell>
          <cell r="I3105">
            <v>1</v>
          </cell>
          <cell r="J3105" t="str">
            <v>C90609-9892I</v>
          </cell>
          <cell r="K3105" t="str">
            <v>TERM CRIMP</v>
          </cell>
          <cell r="L3105">
            <v>650000</v>
          </cell>
          <cell r="M3105">
            <v>0.19700000000000001</v>
          </cell>
          <cell r="N3105">
            <v>128050</v>
          </cell>
          <cell r="O3105">
            <v>0.19700000000000001</v>
          </cell>
          <cell r="P3105">
            <v>128050</v>
          </cell>
          <cell r="Q3105">
            <v>0</v>
          </cell>
          <cell r="R3105" t="str">
            <v>一進</v>
          </cell>
        </row>
        <row r="3106">
          <cell r="A3106" t="str">
            <v>B1</v>
          </cell>
          <cell r="B3106" t="str">
            <v>CB1</v>
          </cell>
          <cell r="C3106" t="str">
            <v>GS</v>
          </cell>
          <cell r="D3106" t="str">
            <v>R1</v>
          </cell>
          <cell r="E3106" t="str">
            <v>A</v>
          </cell>
          <cell r="F3106" t="str">
            <v>A99092001868</v>
          </cell>
          <cell r="H3106" t="str">
            <v>199907100575</v>
          </cell>
          <cell r="I3106">
            <v>9</v>
          </cell>
          <cell r="J3106" t="str">
            <v>CW012201700</v>
          </cell>
          <cell r="K3106" t="str">
            <v>UL1007</v>
          </cell>
          <cell r="L3106">
            <v>42700</v>
          </cell>
          <cell r="M3106">
            <v>0.4</v>
          </cell>
          <cell r="N3106">
            <v>17080</v>
          </cell>
          <cell r="O3106">
            <v>0.4</v>
          </cell>
          <cell r="P3106">
            <v>17080</v>
          </cell>
          <cell r="Q3106">
            <v>0</v>
          </cell>
          <cell r="R3106" t="str">
            <v>亞億</v>
          </cell>
        </row>
        <row r="3107">
          <cell r="A3107" t="str">
            <v>B1</v>
          </cell>
          <cell r="B3107" t="str">
            <v>CB1</v>
          </cell>
          <cell r="C3107" t="str">
            <v>GS</v>
          </cell>
          <cell r="D3107" t="str">
            <v>R1</v>
          </cell>
          <cell r="E3107" t="str">
            <v>A</v>
          </cell>
          <cell r="F3107" t="str">
            <v>A99092001869</v>
          </cell>
          <cell r="H3107" t="str">
            <v>199907100567</v>
          </cell>
          <cell r="I3107">
            <v>28</v>
          </cell>
          <cell r="J3107" t="str">
            <v>CW011803433</v>
          </cell>
          <cell r="K3107" t="str">
            <v>UL1007</v>
          </cell>
          <cell r="L3107">
            <v>30500</v>
          </cell>
          <cell r="M3107">
            <v>0.76</v>
          </cell>
          <cell r="N3107">
            <v>23180</v>
          </cell>
          <cell r="O3107">
            <v>0.76</v>
          </cell>
          <cell r="P3107">
            <v>23180</v>
          </cell>
          <cell r="Q3107">
            <v>0</v>
          </cell>
          <cell r="R3107" t="str">
            <v>亞億</v>
          </cell>
        </row>
        <row r="3108">
          <cell r="A3108" t="str">
            <v>B1</v>
          </cell>
          <cell r="B3108" t="str">
            <v>CB1</v>
          </cell>
          <cell r="C3108" t="str">
            <v>GS</v>
          </cell>
          <cell r="D3108" t="str">
            <v>R1</v>
          </cell>
          <cell r="E3108" t="str">
            <v>A</v>
          </cell>
          <cell r="F3108" t="str">
            <v>A99092001870</v>
          </cell>
          <cell r="H3108" t="str">
            <v>199907100567</v>
          </cell>
          <cell r="I3108">
            <v>19</v>
          </cell>
          <cell r="J3108" t="str">
            <v>CW011803422</v>
          </cell>
          <cell r="K3108" t="str">
            <v>UL1007</v>
          </cell>
          <cell r="L3108">
            <v>30500</v>
          </cell>
          <cell r="M3108">
            <v>0.76</v>
          </cell>
          <cell r="N3108">
            <v>23180</v>
          </cell>
          <cell r="O3108">
            <v>0.76</v>
          </cell>
          <cell r="P3108">
            <v>23180</v>
          </cell>
          <cell r="Q3108">
            <v>0</v>
          </cell>
          <cell r="R3108" t="str">
            <v>亞億</v>
          </cell>
        </row>
        <row r="3109">
          <cell r="A3109" t="str">
            <v>B1</v>
          </cell>
          <cell r="B3109" t="str">
            <v>CB1</v>
          </cell>
          <cell r="C3109" t="str">
            <v>GS</v>
          </cell>
          <cell r="D3109" t="str">
            <v>R1</v>
          </cell>
          <cell r="E3109" t="str">
            <v>A</v>
          </cell>
          <cell r="F3109" t="str">
            <v>A99092001871</v>
          </cell>
          <cell r="H3109" t="str">
            <v>KJN96644</v>
          </cell>
          <cell r="I3109">
            <v>1</v>
          </cell>
          <cell r="J3109" t="str">
            <v>CW011803400</v>
          </cell>
          <cell r="K3109" t="str">
            <v>UL1007</v>
          </cell>
          <cell r="L3109">
            <v>61000</v>
          </cell>
          <cell r="M3109">
            <v>0.77</v>
          </cell>
          <cell r="N3109">
            <v>46970</v>
          </cell>
          <cell r="O3109">
            <v>0.76</v>
          </cell>
          <cell r="P3109">
            <v>46360</v>
          </cell>
          <cell r="Q3109">
            <v>610</v>
          </cell>
          <cell r="R3109" t="str">
            <v>亞億</v>
          </cell>
        </row>
        <row r="3110">
          <cell r="A3110" t="str">
            <v>B1</v>
          </cell>
          <cell r="B3110" t="str">
            <v>CB1</v>
          </cell>
          <cell r="C3110" t="str">
            <v>GS</v>
          </cell>
          <cell r="D3110" t="str">
            <v>R1</v>
          </cell>
          <cell r="E3110" t="str">
            <v>A</v>
          </cell>
          <cell r="F3110" t="str">
            <v>A99092001872</v>
          </cell>
          <cell r="H3110" t="str">
            <v>199907100481</v>
          </cell>
          <cell r="I3110">
            <v>4</v>
          </cell>
          <cell r="J3110" t="str">
            <v>C90830-860SA</v>
          </cell>
          <cell r="K3110" t="str">
            <v>HEAT SINK</v>
          </cell>
          <cell r="L3110">
            <v>21600</v>
          </cell>
          <cell r="M3110">
            <v>1.3</v>
          </cell>
          <cell r="N3110">
            <v>28080</v>
          </cell>
          <cell r="O3110">
            <v>1.3</v>
          </cell>
          <cell r="P3110">
            <v>28080</v>
          </cell>
          <cell r="Q3110">
            <v>0</v>
          </cell>
          <cell r="R3110" t="str">
            <v>WISHFUL</v>
          </cell>
        </row>
        <row r="3111">
          <cell r="A3111" t="str">
            <v>B1</v>
          </cell>
          <cell r="B3111" t="str">
            <v>CB1</v>
          </cell>
          <cell r="C3111" t="str">
            <v>GS</v>
          </cell>
          <cell r="D3111" t="str">
            <v>R1</v>
          </cell>
          <cell r="E3111" t="str">
            <v>A</v>
          </cell>
          <cell r="F3111" t="str">
            <v>A99092001873</v>
          </cell>
          <cell r="H3111" t="str">
            <v>199909100101</v>
          </cell>
          <cell r="I3111">
            <v>3</v>
          </cell>
          <cell r="J3111" t="str">
            <v>C40259-0001I</v>
          </cell>
          <cell r="K3111" t="str">
            <v>COPPER SHE</v>
          </cell>
          <cell r="L3111">
            <v>30000</v>
          </cell>
          <cell r="M3111">
            <v>0.5</v>
          </cell>
          <cell r="N3111">
            <v>15000</v>
          </cell>
          <cell r="O3111">
            <v>0.5</v>
          </cell>
          <cell r="P3111">
            <v>15000</v>
          </cell>
          <cell r="Q3111">
            <v>0</v>
          </cell>
          <cell r="R3111" t="str">
            <v>WISHFUL</v>
          </cell>
        </row>
        <row r="3112">
          <cell r="A3112" t="str">
            <v>B1</v>
          </cell>
          <cell r="B3112" t="str">
            <v>CB1</v>
          </cell>
          <cell r="C3112" t="str">
            <v>GS</v>
          </cell>
          <cell r="D3112" t="str">
            <v>R1</v>
          </cell>
          <cell r="E3112" t="str">
            <v>A</v>
          </cell>
          <cell r="F3112" t="str">
            <v>A99092001874</v>
          </cell>
          <cell r="H3112" t="str">
            <v>199907100481</v>
          </cell>
          <cell r="I3112">
            <v>62</v>
          </cell>
          <cell r="J3112" t="str">
            <v>C90830-9535I</v>
          </cell>
          <cell r="K3112" t="str">
            <v>HEAT SINK</v>
          </cell>
          <cell r="L3112">
            <v>5280</v>
          </cell>
          <cell r="M3112">
            <v>3.7</v>
          </cell>
          <cell r="N3112">
            <v>19536</v>
          </cell>
          <cell r="O3112">
            <v>3.7</v>
          </cell>
          <cell r="P3112">
            <v>19536</v>
          </cell>
          <cell r="Q3112">
            <v>0</v>
          </cell>
          <cell r="R3112" t="str">
            <v>WISHFUL</v>
          </cell>
        </row>
        <row r="3113">
          <cell r="A3113" t="str">
            <v>B1</v>
          </cell>
          <cell r="B3113" t="str">
            <v>CB1</v>
          </cell>
          <cell r="C3113" t="str">
            <v>GS</v>
          </cell>
          <cell r="D3113" t="str">
            <v>R1</v>
          </cell>
          <cell r="E3113" t="str">
            <v>A</v>
          </cell>
          <cell r="F3113" t="str">
            <v>A99092001876</v>
          </cell>
          <cell r="H3113" t="str">
            <v>199908100233</v>
          </cell>
          <cell r="I3113">
            <v>3</v>
          </cell>
          <cell r="J3113" t="str">
            <v>C90830-9575I</v>
          </cell>
          <cell r="K3113" t="str">
            <v>HEAT SINK</v>
          </cell>
          <cell r="L3113">
            <v>634</v>
          </cell>
          <cell r="M3113">
            <v>6.3</v>
          </cell>
          <cell r="N3113">
            <v>3994</v>
          </cell>
          <cell r="O3113">
            <v>6.3</v>
          </cell>
          <cell r="P3113">
            <v>3994</v>
          </cell>
          <cell r="Q3113">
            <v>0</v>
          </cell>
          <cell r="R3113" t="str">
            <v>中榮企業</v>
          </cell>
        </row>
        <row r="3114">
          <cell r="A3114" t="str">
            <v>B1</v>
          </cell>
          <cell r="B3114" t="str">
            <v>CB1</v>
          </cell>
          <cell r="C3114" t="str">
            <v>GS</v>
          </cell>
          <cell r="D3114" t="str">
            <v>R1</v>
          </cell>
          <cell r="E3114" t="str">
            <v>A</v>
          </cell>
          <cell r="F3114" t="str">
            <v>A99092001877</v>
          </cell>
          <cell r="H3114" t="str">
            <v>KEN95805</v>
          </cell>
          <cell r="I3114">
            <v>10</v>
          </cell>
          <cell r="J3114" t="str">
            <v>C90830-9584IB</v>
          </cell>
          <cell r="K3114" t="str">
            <v>HEAT SINK</v>
          </cell>
          <cell r="L3114">
            <v>5018</v>
          </cell>
          <cell r="M3114">
            <v>4.5999999999999996</v>
          </cell>
          <cell r="N3114">
            <v>23083</v>
          </cell>
          <cell r="O3114">
            <v>4.5999999999999996</v>
          </cell>
          <cell r="P3114">
            <v>23083</v>
          </cell>
          <cell r="Q3114">
            <v>0</v>
          </cell>
          <cell r="R3114" t="str">
            <v>中榮企業</v>
          </cell>
        </row>
        <row r="3115">
          <cell r="A3115" t="str">
            <v>B1</v>
          </cell>
          <cell r="B3115" t="str">
            <v>CB1</v>
          </cell>
          <cell r="C3115" t="str">
            <v>GS</v>
          </cell>
          <cell r="D3115" t="str">
            <v>R1</v>
          </cell>
          <cell r="E3115" t="str">
            <v>A</v>
          </cell>
          <cell r="F3115" t="str">
            <v>A99092001878</v>
          </cell>
          <cell r="H3115" t="str">
            <v>199909100485</v>
          </cell>
          <cell r="I3115">
            <v>1</v>
          </cell>
          <cell r="J3115" t="str">
            <v>C90100-9645IL-RBA</v>
          </cell>
          <cell r="K3115" t="str">
            <v>CAP ELE</v>
          </cell>
          <cell r="L3115">
            <v>12000</v>
          </cell>
          <cell r="M3115">
            <v>0.28000000000000003</v>
          </cell>
          <cell r="N3115">
            <v>3360</v>
          </cell>
          <cell r="O3115">
            <v>0.28000000000000003</v>
          </cell>
          <cell r="P3115">
            <v>3360</v>
          </cell>
          <cell r="Q3115">
            <v>0</v>
          </cell>
          <cell r="R3115" t="str">
            <v>立隆</v>
          </cell>
        </row>
        <row r="3116">
          <cell r="A3116" t="str">
            <v>B1</v>
          </cell>
          <cell r="B3116" t="str">
            <v>CB1</v>
          </cell>
          <cell r="C3116" t="str">
            <v>GS</v>
          </cell>
          <cell r="D3116" t="str">
            <v>R1</v>
          </cell>
          <cell r="E3116" t="str">
            <v>A</v>
          </cell>
          <cell r="F3116" t="str">
            <v>A99092001879</v>
          </cell>
          <cell r="H3116" t="str">
            <v>199909100122</v>
          </cell>
          <cell r="I3116">
            <v>3</v>
          </cell>
          <cell r="J3116" t="str">
            <v>C90100-9645IL-RBA</v>
          </cell>
          <cell r="K3116" t="str">
            <v>CAP ELE</v>
          </cell>
          <cell r="L3116">
            <v>20000</v>
          </cell>
          <cell r="M3116">
            <v>0.28000000000000003</v>
          </cell>
          <cell r="N3116">
            <v>5600</v>
          </cell>
          <cell r="O3116">
            <v>0.28000000000000003</v>
          </cell>
          <cell r="P3116">
            <v>5600</v>
          </cell>
          <cell r="Q3116">
            <v>0</v>
          </cell>
          <cell r="R3116" t="str">
            <v>立隆</v>
          </cell>
        </row>
        <row r="3117">
          <cell r="A3117" t="str">
            <v>B1</v>
          </cell>
          <cell r="B3117" t="str">
            <v>CB1</v>
          </cell>
          <cell r="C3117" t="str">
            <v>GS</v>
          </cell>
          <cell r="D3117" t="str">
            <v>R1</v>
          </cell>
          <cell r="E3117" t="str">
            <v>A</v>
          </cell>
          <cell r="F3117" t="str">
            <v>A99092001880</v>
          </cell>
          <cell r="H3117" t="str">
            <v>199909100122</v>
          </cell>
          <cell r="I3117">
            <v>1</v>
          </cell>
          <cell r="J3117" t="str">
            <v>C90100-9377IL-RBA</v>
          </cell>
          <cell r="K3117" t="str">
            <v>CAP ELE</v>
          </cell>
          <cell r="L3117">
            <v>2000</v>
          </cell>
          <cell r="M3117">
            <v>0.63</v>
          </cell>
          <cell r="N3117">
            <v>1260</v>
          </cell>
          <cell r="O3117">
            <v>0.63429999999999997</v>
          </cell>
          <cell r="P3117">
            <v>1269</v>
          </cell>
          <cell r="Q3117">
            <v>-9</v>
          </cell>
          <cell r="R3117" t="str">
            <v>立隆</v>
          </cell>
        </row>
        <row r="3118">
          <cell r="A3118" t="str">
            <v>B1</v>
          </cell>
          <cell r="B3118" t="str">
            <v>CB1</v>
          </cell>
          <cell r="C3118" t="str">
            <v>GS</v>
          </cell>
          <cell r="D3118" t="str">
            <v>R1</v>
          </cell>
          <cell r="E3118" t="str">
            <v>A</v>
          </cell>
          <cell r="F3118" t="str">
            <v>A99092001881</v>
          </cell>
          <cell r="H3118" t="str">
            <v>199909100020</v>
          </cell>
          <cell r="I3118">
            <v>1</v>
          </cell>
          <cell r="J3118" t="str">
            <v>C90100-9534IL-RBA</v>
          </cell>
          <cell r="K3118" t="str">
            <v>CAP ELE</v>
          </cell>
          <cell r="L3118">
            <v>20000</v>
          </cell>
          <cell r="M3118">
            <v>0.63</v>
          </cell>
          <cell r="N3118">
            <v>12600</v>
          </cell>
          <cell r="O3118">
            <v>0.63</v>
          </cell>
          <cell r="P3118">
            <v>12600</v>
          </cell>
          <cell r="Q3118">
            <v>0</v>
          </cell>
          <cell r="R3118" t="str">
            <v>立隆</v>
          </cell>
        </row>
        <row r="3119">
          <cell r="A3119" t="str">
            <v>B1</v>
          </cell>
          <cell r="B3119" t="str">
            <v>CB1</v>
          </cell>
          <cell r="C3119" t="str">
            <v>GS</v>
          </cell>
          <cell r="D3119" t="str">
            <v>R1</v>
          </cell>
          <cell r="E3119" t="str">
            <v>A</v>
          </cell>
          <cell r="F3119" t="str">
            <v>A99092001882</v>
          </cell>
          <cell r="H3119" t="str">
            <v>199909100239</v>
          </cell>
          <cell r="I3119">
            <v>1</v>
          </cell>
          <cell r="J3119" t="str">
            <v>C90100-9734IL-RBA</v>
          </cell>
          <cell r="K3119" t="str">
            <v>CAP ELE</v>
          </cell>
          <cell r="L3119">
            <v>4000</v>
          </cell>
          <cell r="M3119">
            <v>0.4</v>
          </cell>
          <cell r="N3119">
            <v>1600</v>
          </cell>
          <cell r="O3119">
            <v>0.4</v>
          </cell>
          <cell r="P3119">
            <v>1600</v>
          </cell>
          <cell r="Q3119">
            <v>0</v>
          </cell>
          <cell r="R3119" t="str">
            <v>立隆</v>
          </cell>
        </row>
        <row r="3120">
          <cell r="A3120" t="str">
            <v>B1</v>
          </cell>
          <cell r="B3120" t="str">
            <v>CB1</v>
          </cell>
          <cell r="C3120" t="str">
            <v>GS</v>
          </cell>
          <cell r="D3120" t="str">
            <v>R1</v>
          </cell>
          <cell r="E3120" t="str">
            <v>A</v>
          </cell>
          <cell r="F3120" t="str">
            <v>A99092001883</v>
          </cell>
          <cell r="H3120" t="str">
            <v>199909100239</v>
          </cell>
          <cell r="I3120">
            <v>1</v>
          </cell>
          <cell r="J3120" t="str">
            <v>C90100-9734IL-RBA</v>
          </cell>
          <cell r="K3120" t="str">
            <v>CAP ELE</v>
          </cell>
          <cell r="L3120">
            <v>16000</v>
          </cell>
          <cell r="M3120">
            <v>0.4</v>
          </cell>
          <cell r="N3120">
            <v>6400</v>
          </cell>
          <cell r="O3120">
            <v>0.4</v>
          </cell>
          <cell r="P3120">
            <v>6400</v>
          </cell>
          <cell r="Q3120">
            <v>0</v>
          </cell>
          <cell r="R3120" t="str">
            <v>立隆</v>
          </cell>
        </row>
        <row r="3121">
          <cell r="A3121" t="str">
            <v>B1</v>
          </cell>
          <cell r="B3121" t="str">
            <v>CB1</v>
          </cell>
          <cell r="C3121" t="str">
            <v>GS</v>
          </cell>
          <cell r="D3121" t="str">
            <v>R1</v>
          </cell>
          <cell r="E3121" t="str">
            <v>A</v>
          </cell>
          <cell r="F3121" t="str">
            <v>A99092001884</v>
          </cell>
          <cell r="H3121" t="str">
            <v>199908100117</v>
          </cell>
          <cell r="I3121">
            <v>5</v>
          </cell>
          <cell r="J3121" t="str">
            <v>C90100-9646ILRB</v>
          </cell>
          <cell r="K3121" t="str">
            <v>CAP ELE</v>
          </cell>
          <cell r="L3121">
            <v>4800</v>
          </cell>
          <cell r="M3121">
            <v>0.43</v>
          </cell>
          <cell r="N3121">
            <v>2064</v>
          </cell>
          <cell r="O3121">
            <v>0.43149999999999999</v>
          </cell>
          <cell r="P3121">
            <v>2071</v>
          </cell>
          <cell r="Q3121">
            <v>-7</v>
          </cell>
          <cell r="R3121" t="str">
            <v>立隆</v>
          </cell>
        </row>
        <row r="3122">
          <cell r="A3122" t="str">
            <v>B1</v>
          </cell>
          <cell r="B3122" t="str">
            <v>CB1</v>
          </cell>
          <cell r="C3122" t="str">
            <v>GS</v>
          </cell>
          <cell r="D3122" t="str">
            <v>R1</v>
          </cell>
          <cell r="E3122" t="str">
            <v>A</v>
          </cell>
          <cell r="F3122" t="str">
            <v>A99092001885</v>
          </cell>
          <cell r="H3122" t="str">
            <v>199908100117</v>
          </cell>
          <cell r="I3122">
            <v>5</v>
          </cell>
          <cell r="J3122" t="str">
            <v>C90100-9646ILRB</v>
          </cell>
          <cell r="K3122" t="str">
            <v>CAP ELE</v>
          </cell>
          <cell r="L3122">
            <v>32000</v>
          </cell>
          <cell r="M3122">
            <v>0.43</v>
          </cell>
          <cell r="N3122">
            <v>13760</v>
          </cell>
          <cell r="O3122">
            <v>0.43149999999999999</v>
          </cell>
          <cell r="P3122">
            <v>13807</v>
          </cell>
          <cell r="Q3122">
            <v>-47</v>
          </cell>
          <cell r="R3122" t="str">
            <v>立隆</v>
          </cell>
        </row>
        <row r="3123">
          <cell r="A3123" t="str">
            <v>B1</v>
          </cell>
          <cell r="B3123" t="str">
            <v>CB1</v>
          </cell>
          <cell r="C3123" t="str">
            <v>GS</v>
          </cell>
          <cell r="D3123" t="str">
            <v>R1</v>
          </cell>
          <cell r="E3123" t="str">
            <v>A</v>
          </cell>
          <cell r="F3123" t="str">
            <v>A99092001886</v>
          </cell>
          <cell r="H3123" t="str">
            <v>199907100786</v>
          </cell>
          <cell r="I3123">
            <v>40</v>
          </cell>
          <cell r="J3123" t="str">
            <v>CWS0206-002</v>
          </cell>
          <cell r="K3123" t="str">
            <v>WASHER SW</v>
          </cell>
          <cell r="L3123">
            <v>19400</v>
          </cell>
          <cell r="M3123">
            <v>0.02</v>
          </cell>
          <cell r="N3123">
            <v>388</v>
          </cell>
          <cell r="O3123">
            <v>0.02</v>
          </cell>
          <cell r="P3123">
            <v>388</v>
          </cell>
          <cell r="Q3123">
            <v>0</v>
          </cell>
          <cell r="R3123" t="str">
            <v>長城螺絲</v>
          </cell>
        </row>
        <row r="3124">
          <cell r="A3124" t="str">
            <v>B1</v>
          </cell>
          <cell r="B3124" t="str">
            <v>CB1</v>
          </cell>
          <cell r="C3124" t="str">
            <v>GS</v>
          </cell>
          <cell r="D3124" t="str">
            <v>R1</v>
          </cell>
          <cell r="E3124" t="str">
            <v>A</v>
          </cell>
          <cell r="F3124" t="str">
            <v>A99092001887</v>
          </cell>
          <cell r="H3124" t="str">
            <v>199907100786</v>
          </cell>
          <cell r="I3124">
            <v>39</v>
          </cell>
          <cell r="J3124" t="str">
            <v>CWS0206-002</v>
          </cell>
          <cell r="K3124" t="str">
            <v>WASHER SW</v>
          </cell>
          <cell r="L3124">
            <v>193600</v>
          </cell>
          <cell r="M3124">
            <v>0.02</v>
          </cell>
          <cell r="N3124">
            <v>3872</v>
          </cell>
          <cell r="O3124">
            <v>0.02</v>
          </cell>
          <cell r="P3124">
            <v>3872</v>
          </cell>
          <cell r="Q3124">
            <v>0</v>
          </cell>
          <cell r="R3124" t="str">
            <v>長城螺絲</v>
          </cell>
        </row>
        <row r="3125">
          <cell r="A3125" t="str">
            <v>B1</v>
          </cell>
          <cell r="B3125" t="str">
            <v>CB1</v>
          </cell>
          <cell r="C3125" t="str">
            <v>GS</v>
          </cell>
          <cell r="D3125" t="str">
            <v>R1</v>
          </cell>
          <cell r="E3125" t="str">
            <v>A</v>
          </cell>
          <cell r="F3125" t="str">
            <v>A99092001888</v>
          </cell>
          <cell r="H3125" t="str">
            <v>199908100545</v>
          </cell>
          <cell r="I3125">
            <v>29</v>
          </cell>
          <cell r="J3125" t="str">
            <v>CWS0106-002</v>
          </cell>
          <cell r="K3125" t="str">
            <v>WASHER PW</v>
          </cell>
          <cell r="L3125">
            <v>82700</v>
          </cell>
          <cell r="M3125">
            <v>1.4999999999999999E-2</v>
          </cell>
          <cell r="N3125">
            <v>1241</v>
          </cell>
          <cell r="O3125">
            <v>1.4999999999999999E-2</v>
          </cell>
          <cell r="P3125">
            <v>1241</v>
          </cell>
          <cell r="Q3125">
            <v>0</v>
          </cell>
          <cell r="R3125" t="str">
            <v>長城螺絲</v>
          </cell>
        </row>
        <row r="3126">
          <cell r="A3126" t="str">
            <v>B1</v>
          </cell>
          <cell r="B3126" t="str">
            <v>CB1</v>
          </cell>
          <cell r="C3126" t="str">
            <v>GS</v>
          </cell>
          <cell r="D3126" t="str">
            <v>R1</v>
          </cell>
          <cell r="E3126" t="str">
            <v>A</v>
          </cell>
          <cell r="F3126" t="str">
            <v>A99092001889</v>
          </cell>
          <cell r="H3126" t="str">
            <v>199907100786</v>
          </cell>
          <cell r="I3126">
            <v>38</v>
          </cell>
          <cell r="J3126" t="str">
            <v>CWS0106-002</v>
          </cell>
          <cell r="K3126" t="str">
            <v>WASHER PW</v>
          </cell>
          <cell r="L3126">
            <v>37300</v>
          </cell>
          <cell r="M3126">
            <v>1.4999999999999999E-2</v>
          </cell>
          <cell r="N3126">
            <v>560</v>
          </cell>
          <cell r="O3126">
            <v>1.4999999999999999E-2</v>
          </cell>
          <cell r="P3126">
            <v>560</v>
          </cell>
          <cell r="Q3126">
            <v>0</v>
          </cell>
          <cell r="R3126" t="str">
            <v>長城螺絲</v>
          </cell>
        </row>
        <row r="3127">
          <cell r="A3127" t="str">
            <v>B1</v>
          </cell>
          <cell r="B3127" t="str">
            <v>CB1</v>
          </cell>
          <cell r="C3127" t="str">
            <v>GS</v>
          </cell>
          <cell r="D3127" t="str">
            <v>R1</v>
          </cell>
          <cell r="E3127" t="str">
            <v>A</v>
          </cell>
          <cell r="F3127" t="str">
            <v>A99092001890</v>
          </cell>
          <cell r="H3127" t="str">
            <v>199907100786</v>
          </cell>
          <cell r="I3127">
            <v>33</v>
          </cell>
          <cell r="J3127" t="str">
            <v>CN560C-042F-W4</v>
          </cell>
          <cell r="K3127" t="str">
            <v>S-TAP C 6-</v>
          </cell>
          <cell r="L3127">
            <v>6000</v>
          </cell>
          <cell r="M3127">
            <v>0.106</v>
          </cell>
          <cell r="N3127">
            <v>636</v>
          </cell>
          <cell r="O3127">
            <v>0.106</v>
          </cell>
          <cell r="P3127">
            <v>636</v>
          </cell>
          <cell r="Q3127">
            <v>0</v>
          </cell>
          <cell r="R3127" t="str">
            <v>長城螺絲</v>
          </cell>
        </row>
        <row r="3128">
          <cell r="A3128" t="str">
            <v>B1</v>
          </cell>
          <cell r="B3128" t="str">
            <v>CB1</v>
          </cell>
          <cell r="C3128" t="str">
            <v>GS</v>
          </cell>
          <cell r="D3128" t="str">
            <v>R1</v>
          </cell>
          <cell r="E3128" t="str">
            <v>A</v>
          </cell>
          <cell r="F3128" t="str">
            <v>A99092001891</v>
          </cell>
          <cell r="H3128" t="str">
            <v>199909100555</v>
          </cell>
          <cell r="I3128">
            <v>3</v>
          </cell>
          <cell r="J3128" t="str">
            <v>C90049-10GM</v>
          </cell>
          <cell r="K3128" t="str">
            <v>RES CFLM</v>
          </cell>
          <cell r="L3128">
            <v>30000</v>
          </cell>
          <cell r="M3128">
            <v>0.03</v>
          </cell>
          <cell r="N3128">
            <v>900</v>
          </cell>
          <cell r="O3128">
            <v>0.03</v>
          </cell>
          <cell r="P3128">
            <v>900</v>
          </cell>
          <cell r="Q3128">
            <v>0</v>
          </cell>
          <cell r="R3128" t="str">
            <v>益達</v>
          </cell>
        </row>
        <row r="3129">
          <cell r="A3129" t="str">
            <v>B1</v>
          </cell>
          <cell r="B3129" t="str">
            <v>CB1</v>
          </cell>
          <cell r="C3129" t="str">
            <v>GS</v>
          </cell>
          <cell r="D3129" t="str">
            <v>R1</v>
          </cell>
          <cell r="E3129" t="str">
            <v>A</v>
          </cell>
          <cell r="F3129" t="str">
            <v>A99092001892</v>
          </cell>
          <cell r="H3129" t="str">
            <v>199909100578</v>
          </cell>
          <cell r="I3129">
            <v>1</v>
          </cell>
          <cell r="J3129" t="str">
            <v>C90023-1003M</v>
          </cell>
          <cell r="K3129" t="str">
            <v>RES MFLM</v>
          </cell>
          <cell r="L3129">
            <v>10000</v>
          </cell>
          <cell r="M3129">
            <v>7.1999999999999995E-2</v>
          </cell>
          <cell r="N3129">
            <v>720</v>
          </cell>
          <cell r="O3129">
            <v>7.1999999999999995E-2</v>
          </cell>
          <cell r="P3129">
            <v>720</v>
          </cell>
          <cell r="Q3129">
            <v>0</v>
          </cell>
          <cell r="R3129" t="str">
            <v>益達</v>
          </cell>
        </row>
        <row r="3130">
          <cell r="A3130" t="str">
            <v>B1</v>
          </cell>
          <cell r="B3130" t="str">
            <v>CB1</v>
          </cell>
          <cell r="C3130" t="str">
            <v>GS</v>
          </cell>
          <cell r="D3130" t="str">
            <v>R1</v>
          </cell>
          <cell r="E3130" t="str">
            <v>A</v>
          </cell>
          <cell r="F3130" t="str">
            <v>A99092001893</v>
          </cell>
          <cell r="H3130" t="str">
            <v>199909100555</v>
          </cell>
          <cell r="I3130">
            <v>1</v>
          </cell>
          <cell r="J3130" t="str">
            <v>C90016-22GM</v>
          </cell>
          <cell r="K3130" t="str">
            <v>RES CFLM</v>
          </cell>
          <cell r="L3130">
            <v>5000</v>
          </cell>
          <cell r="M3130">
            <v>0.03</v>
          </cell>
          <cell r="N3130">
            <v>150</v>
          </cell>
          <cell r="O3130">
            <v>2.9000000000000001E-2</v>
          </cell>
          <cell r="P3130">
            <v>145</v>
          </cell>
          <cell r="Q3130">
            <v>5</v>
          </cell>
          <cell r="R3130" t="str">
            <v>益達</v>
          </cell>
        </row>
        <row r="3131">
          <cell r="A3131" t="str">
            <v>B1</v>
          </cell>
          <cell r="B3131" t="str">
            <v>CB1</v>
          </cell>
          <cell r="C3131" t="str">
            <v>GS</v>
          </cell>
          <cell r="D3131" t="str">
            <v>R1</v>
          </cell>
          <cell r="E3131" t="str">
            <v>A</v>
          </cell>
          <cell r="F3131" t="str">
            <v>A99092001894</v>
          </cell>
          <cell r="H3131" t="str">
            <v>199909100555</v>
          </cell>
          <cell r="I3131">
            <v>2</v>
          </cell>
          <cell r="J3131" t="str">
            <v>C90016-243M</v>
          </cell>
          <cell r="K3131" t="str">
            <v>RES CFLM</v>
          </cell>
          <cell r="L3131">
            <v>15000</v>
          </cell>
          <cell r="M3131">
            <v>0.03</v>
          </cell>
          <cell r="N3131">
            <v>450</v>
          </cell>
          <cell r="O3131">
            <v>2.9000000000000001E-2</v>
          </cell>
          <cell r="P3131">
            <v>435</v>
          </cell>
          <cell r="Q3131">
            <v>15</v>
          </cell>
          <cell r="R3131" t="str">
            <v>益達</v>
          </cell>
        </row>
        <row r="3132">
          <cell r="A3132" t="str">
            <v>B1</v>
          </cell>
          <cell r="B3132" t="str">
            <v>CB1</v>
          </cell>
          <cell r="C3132" t="str">
            <v>GS</v>
          </cell>
          <cell r="D3132" t="str">
            <v>R1</v>
          </cell>
          <cell r="E3132" t="str">
            <v>A</v>
          </cell>
          <cell r="F3132" t="str">
            <v>A99092001895</v>
          </cell>
          <cell r="H3132" t="str">
            <v>199909100321</v>
          </cell>
          <cell r="I3132">
            <v>1</v>
          </cell>
          <cell r="J3132" t="str">
            <v>C90710-9960I</v>
          </cell>
          <cell r="K3132" t="str">
            <v>FAN 12VDC</v>
          </cell>
          <cell r="L3132">
            <v>2000</v>
          </cell>
          <cell r="M3132">
            <v>72.45</v>
          </cell>
          <cell r="N3132">
            <v>144900</v>
          </cell>
          <cell r="O3132">
            <v>72.45</v>
          </cell>
          <cell r="P3132">
            <v>144900</v>
          </cell>
          <cell r="Q3132">
            <v>0</v>
          </cell>
          <cell r="R3132" t="str">
            <v>日產</v>
          </cell>
        </row>
        <row r="3133">
          <cell r="A3133" t="str">
            <v>B1</v>
          </cell>
          <cell r="B3133" t="str">
            <v>CB1</v>
          </cell>
          <cell r="C3133" t="str">
            <v>GS</v>
          </cell>
          <cell r="D3133" t="str">
            <v>R1</v>
          </cell>
          <cell r="E3133" t="str">
            <v>A</v>
          </cell>
          <cell r="F3133" t="str">
            <v>A99092001896</v>
          </cell>
          <cell r="H3133" t="str">
            <v>199909100172</v>
          </cell>
          <cell r="I3133">
            <v>1</v>
          </cell>
          <cell r="J3133" t="str">
            <v>C90710-9958I</v>
          </cell>
          <cell r="K3133" t="str">
            <v>FAN 12VDC</v>
          </cell>
          <cell r="L3133">
            <v>4700</v>
          </cell>
          <cell r="M3133">
            <v>72.45</v>
          </cell>
          <cell r="N3133">
            <v>340515</v>
          </cell>
          <cell r="O3133">
            <v>72.45</v>
          </cell>
          <cell r="P3133">
            <v>340515</v>
          </cell>
          <cell r="Q3133">
            <v>0</v>
          </cell>
          <cell r="R3133" t="str">
            <v>日產</v>
          </cell>
        </row>
        <row r="3134">
          <cell r="A3134" t="str">
            <v>B1</v>
          </cell>
          <cell r="B3134" t="str">
            <v>CB1</v>
          </cell>
          <cell r="C3134" t="str">
            <v>GS</v>
          </cell>
          <cell r="D3134" t="str">
            <v>R1</v>
          </cell>
          <cell r="E3134" t="str">
            <v>A</v>
          </cell>
          <cell r="F3134" t="str">
            <v>A99092001897</v>
          </cell>
          <cell r="H3134" t="str">
            <v>199909100172</v>
          </cell>
          <cell r="I3134">
            <v>1</v>
          </cell>
          <cell r="J3134" t="str">
            <v>C90710-9958I</v>
          </cell>
          <cell r="K3134" t="str">
            <v>FAN 12VDC</v>
          </cell>
          <cell r="L3134">
            <v>1300</v>
          </cell>
          <cell r="M3134">
            <v>72.45</v>
          </cell>
          <cell r="N3134">
            <v>94185</v>
          </cell>
          <cell r="O3134">
            <v>72.45</v>
          </cell>
          <cell r="P3134">
            <v>94185</v>
          </cell>
          <cell r="Q3134">
            <v>0</v>
          </cell>
          <cell r="R3134" t="str">
            <v>日產</v>
          </cell>
        </row>
        <row r="3135">
          <cell r="A3135" t="str">
            <v>B1</v>
          </cell>
          <cell r="B3135" t="str">
            <v>CB1</v>
          </cell>
          <cell r="C3135" t="str">
            <v>GS</v>
          </cell>
          <cell r="D3135" t="str">
            <v>R1</v>
          </cell>
          <cell r="E3135" t="str">
            <v>A</v>
          </cell>
          <cell r="F3135" t="str">
            <v>A99092001898</v>
          </cell>
          <cell r="H3135" t="str">
            <v>199909100010</v>
          </cell>
          <cell r="I3135">
            <v>24</v>
          </cell>
          <cell r="J3135" t="str">
            <v>C90049-910M</v>
          </cell>
          <cell r="K3135" t="str">
            <v>RES CFLM</v>
          </cell>
          <cell r="L3135">
            <v>10000</v>
          </cell>
          <cell r="M3135">
            <v>0.03</v>
          </cell>
          <cell r="N3135">
            <v>300</v>
          </cell>
          <cell r="O3135">
            <v>0.03</v>
          </cell>
          <cell r="P3135">
            <v>300</v>
          </cell>
          <cell r="Q3135">
            <v>0</v>
          </cell>
          <cell r="R3135" t="str">
            <v>智豪貿易</v>
          </cell>
        </row>
        <row r="3136">
          <cell r="A3136" t="str">
            <v>B1</v>
          </cell>
          <cell r="B3136" t="str">
            <v>CB1</v>
          </cell>
          <cell r="C3136" t="str">
            <v>GS</v>
          </cell>
          <cell r="D3136" t="str">
            <v>R1</v>
          </cell>
          <cell r="E3136" t="str">
            <v>A</v>
          </cell>
          <cell r="F3136" t="str">
            <v>A99092001899</v>
          </cell>
          <cell r="H3136" t="str">
            <v>199909100425</v>
          </cell>
          <cell r="I3136">
            <v>13</v>
          </cell>
          <cell r="J3136" t="str">
            <v>C90049-752M</v>
          </cell>
          <cell r="K3136" t="str">
            <v>RES CFLM</v>
          </cell>
          <cell r="L3136">
            <v>20000</v>
          </cell>
          <cell r="M3136">
            <v>0.03</v>
          </cell>
          <cell r="N3136">
            <v>600</v>
          </cell>
          <cell r="O3136">
            <v>0.03</v>
          </cell>
          <cell r="P3136">
            <v>600</v>
          </cell>
          <cell r="Q3136">
            <v>0</v>
          </cell>
          <cell r="R3136" t="str">
            <v>智豪貿易</v>
          </cell>
        </row>
        <row r="3137">
          <cell r="A3137" t="str">
            <v>B1</v>
          </cell>
          <cell r="B3137" t="str">
            <v>CB1</v>
          </cell>
          <cell r="C3137" t="str">
            <v>GS</v>
          </cell>
          <cell r="D3137" t="str">
            <v>R1</v>
          </cell>
          <cell r="E3137" t="str">
            <v>A</v>
          </cell>
          <cell r="F3137" t="str">
            <v>A99092001900</v>
          </cell>
          <cell r="H3137" t="str">
            <v>199909100010</v>
          </cell>
          <cell r="I3137">
            <v>19</v>
          </cell>
          <cell r="J3137" t="str">
            <v>C90049-472M</v>
          </cell>
          <cell r="K3137" t="str">
            <v>RES CFLM</v>
          </cell>
          <cell r="L3137">
            <v>20000</v>
          </cell>
          <cell r="M3137">
            <v>0.03</v>
          </cell>
          <cell r="N3137">
            <v>600</v>
          </cell>
          <cell r="O3137">
            <v>0.03</v>
          </cell>
          <cell r="P3137">
            <v>600</v>
          </cell>
          <cell r="Q3137">
            <v>0</v>
          </cell>
          <cell r="R3137" t="str">
            <v>智豪貿易</v>
          </cell>
        </row>
        <row r="3138">
          <cell r="A3138" t="str">
            <v>B1</v>
          </cell>
          <cell r="B3138" t="str">
            <v>CB1</v>
          </cell>
          <cell r="C3138" t="str">
            <v>GS</v>
          </cell>
          <cell r="D3138" t="str">
            <v>R1</v>
          </cell>
          <cell r="E3138" t="str">
            <v>A</v>
          </cell>
          <cell r="F3138" t="str">
            <v>A99092001901</v>
          </cell>
          <cell r="H3138" t="str">
            <v>199909100010</v>
          </cell>
          <cell r="I3138">
            <v>16</v>
          </cell>
          <cell r="J3138" t="str">
            <v>C90049-394M</v>
          </cell>
          <cell r="K3138" t="str">
            <v>RES CFLM</v>
          </cell>
          <cell r="L3138">
            <v>5000</v>
          </cell>
          <cell r="M3138">
            <v>0.03</v>
          </cell>
          <cell r="N3138">
            <v>150</v>
          </cell>
          <cell r="O3138">
            <v>0.03</v>
          </cell>
          <cell r="P3138">
            <v>150</v>
          </cell>
          <cell r="Q3138">
            <v>0</v>
          </cell>
          <cell r="R3138" t="str">
            <v>智豪貿易</v>
          </cell>
        </row>
        <row r="3139">
          <cell r="A3139" t="str">
            <v>B1</v>
          </cell>
          <cell r="B3139" t="str">
            <v>CB1</v>
          </cell>
          <cell r="C3139" t="str">
            <v>GS</v>
          </cell>
          <cell r="D3139" t="str">
            <v>R1</v>
          </cell>
          <cell r="E3139" t="str">
            <v>A</v>
          </cell>
          <cell r="F3139" t="str">
            <v>A99092001902</v>
          </cell>
          <cell r="H3139" t="str">
            <v>199909100010</v>
          </cell>
          <cell r="I3139">
            <v>13</v>
          </cell>
          <cell r="J3139" t="str">
            <v>C90049-334M</v>
          </cell>
          <cell r="K3139" t="str">
            <v>RES CFLM</v>
          </cell>
          <cell r="L3139">
            <v>15000</v>
          </cell>
          <cell r="M3139">
            <v>0.03</v>
          </cell>
          <cell r="N3139">
            <v>450</v>
          </cell>
          <cell r="O3139">
            <v>0.03</v>
          </cell>
          <cell r="P3139">
            <v>450</v>
          </cell>
          <cell r="Q3139">
            <v>0</v>
          </cell>
          <cell r="R3139" t="str">
            <v>智豪貿易</v>
          </cell>
        </row>
        <row r="3140">
          <cell r="A3140" t="str">
            <v>B1</v>
          </cell>
          <cell r="B3140" t="str">
            <v>CB1</v>
          </cell>
          <cell r="C3140" t="str">
            <v>GS</v>
          </cell>
          <cell r="D3140" t="str">
            <v>R1</v>
          </cell>
          <cell r="E3140" t="str">
            <v>A</v>
          </cell>
          <cell r="F3140" t="str">
            <v>A99092001903</v>
          </cell>
          <cell r="H3140" t="str">
            <v>199909100010</v>
          </cell>
          <cell r="I3140">
            <v>10</v>
          </cell>
          <cell r="J3140" t="str">
            <v>C90049-302M</v>
          </cell>
          <cell r="K3140" t="str">
            <v>RES CFLM</v>
          </cell>
          <cell r="L3140">
            <v>15000</v>
          </cell>
          <cell r="M3140">
            <v>0.03</v>
          </cell>
          <cell r="N3140">
            <v>450</v>
          </cell>
          <cell r="O3140">
            <v>3.5000000000000003E-2</v>
          </cell>
          <cell r="P3140">
            <v>525</v>
          </cell>
          <cell r="Q3140">
            <v>-75</v>
          </cell>
          <cell r="R3140" t="str">
            <v>智豪貿易</v>
          </cell>
        </row>
        <row r="3141">
          <cell r="A3141" t="str">
            <v>B1</v>
          </cell>
          <cell r="B3141" t="str">
            <v>CB1</v>
          </cell>
          <cell r="C3141" t="str">
            <v>GS</v>
          </cell>
          <cell r="D3141" t="str">
            <v>R1</v>
          </cell>
          <cell r="E3141" t="str">
            <v>A</v>
          </cell>
          <cell r="F3141" t="str">
            <v>A99092001904</v>
          </cell>
          <cell r="H3141" t="str">
            <v>199909100365</v>
          </cell>
          <cell r="I3141">
            <v>1</v>
          </cell>
          <cell r="J3141" t="str">
            <v>C90049-300M</v>
          </cell>
          <cell r="K3141" t="str">
            <v>RES CFLM</v>
          </cell>
          <cell r="L3141">
            <v>25000</v>
          </cell>
          <cell r="M3141">
            <v>0.03</v>
          </cell>
          <cell r="N3141">
            <v>750</v>
          </cell>
          <cell r="O3141">
            <v>0.03</v>
          </cell>
          <cell r="P3141">
            <v>750</v>
          </cell>
          <cell r="Q3141">
            <v>0</v>
          </cell>
          <cell r="R3141" t="str">
            <v>智豪貿易</v>
          </cell>
        </row>
        <row r="3142">
          <cell r="A3142" t="str">
            <v>B1</v>
          </cell>
          <cell r="B3142" t="str">
            <v>CB1</v>
          </cell>
          <cell r="C3142" t="str">
            <v>GS</v>
          </cell>
          <cell r="D3142" t="str">
            <v>R1</v>
          </cell>
          <cell r="E3142" t="str">
            <v>A</v>
          </cell>
          <cell r="F3142" t="str">
            <v>A99092001905</v>
          </cell>
          <cell r="H3142" t="str">
            <v>199909100010</v>
          </cell>
          <cell r="I3142">
            <v>6</v>
          </cell>
          <cell r="J3142" t="str">
            <v>C90049-274M</v>
          </cell>
          <cell r="K3142" t="str">
            <v>RES CFLM</v>
          </cell>
          <cell r="L3142">
            <v>5000</v>
          </cell>
          <cell r="M3142">
            <v>0.03</v>
          </cell>
          <cell r="N3142">
            <v>150</v>
          </cell>
          <cell r="O3142">
            <v>0.03</v>
          </cell>
          <cell r="P3142">
            <v>150</v>
          </cell>
          <cell r="Q3142">
            <v>0</v>
          </cell>
          <cell r="R3142" t="str">
            <v>智豪貿易</v>
          </cell>
        </row>
        <row r="3143">
          <cell r="A3143" t="str">
            <v>B1</v>
          </cell>
          <cell r="B3143" t="str">
            <v>CB1</v>
          </cell>
          <cell r="C3143" t="str">
            <v>GS</v>
          </cell>
          <cell r="D3143" t="str">
            <v>R1</v>
          </cell>
          <cell r="E3143" t="str">
            <v>A</v>
          </cell>
          <cell r="F3143" t="str">
            <v>A99092001906</v>
          </cell>
          <cell r="H3143" t="str">
            <v>199909100352</v>
          </cell>
          <cell r="I3143">
            <v>23</v>
          </cell>
          <cell r="J3143" t="str">
            <v>C90049-272M</v>
          </cell>
          <cell r="K3143" t="str">
            <v>RES CFLM</v>
          </cell>
          <cell r="L3143">
            <v>50000</v>
          </cell>
          <cell r="M3143">
            <v>0.03</v>
          </cell>
          <cell r="N3143">
            <v>1500</v>
          </cell>
          <cell r="O3143">
            <v>0.03</v>
          </cell>
          <cell r="P3143">
            <v>1500</v>
          </cell>
          <cell r="Q3143">
            <v>0</v>
          </cell>
          <cell r="R3143" t="str">
            <v>智豪貿易</v>
          </cell>
        </row>
        <row r="3144">
          <cell r="A3144" t="str">
            <v>B1</v>
          </cell>
          <cell r="B3144" t="str">
            <v>CB1</v>
          </cell>
          <cell r="C3144" t="str">
            <v>GS</v>
          </cell>
          <cell r="D3144" t="str">
            <v>R1</v>
          </cell>
          <cell r="E3144" t="str">
            <v>A</v>
          </cell>
          <cell r="F3144" t="str">
            <v>A99092001907</v>
          </cell>
          <cell r="H3144" t="str">
            <v>199909100425</v>
          </cell>
          <cell r="I3144">
            <v>3</v>
          </cell>
          <cell r="J3144" t="str">
            <v>C90049-10GM</v>
          </cell>
          <cell r="K3144" t="str">
            <v>RES CFLM</v>
          </cell>
          <cell r="L3144">
            <v>20000</v>
          </cell>
          <cell r="M3144">
            <v>0.03</v>
          </cell>
          <cell r="N3144">
            <v>600</v>
          </cell>
          <cell r="O3144">
            <v>0.03</v>
          </cell>
          <cell r="P3144">
            <v>600</v>
          </cell>
          <cell r="Q3144">
            <v>0</v>
          </cell>
          <cell r="R3144" t="str">
            <v>智豪貿易</v>
          </cell>
        </row>
        <row r="3145">
          <cell r="A3145" t="str">
            <v>B1</v>
          </cell>
          <cell r="B3145" t="str">
            <v>CB1</v>
          </cell>
          <cell r="C3145" t="str">
            <v>GS</v>
          </cell>
          <cell r="D3145" t="str">
            <v>R1</v>
          </cell>
          <cell r="E3145" t="str">
            <v>A</v>
          </cell>
          <cell r="F3145" t="str">
            <v>A99092001908</v>
          </cell>
          <cell r="H3145" t="str">
            <v>199909100425</v>
          </cell>
          <cell r="I3145">
            <v>3</v>
          </cell>
          <cell r="J3145" t="str">
            <v>C90049-10GM</v>
          </cell>
          <cell r="K3145" t="str">
            <v>RES CFLM</v>
          </cell>
          <cell r="L3145">
            <v>60000</v>
          </cell>
          <cell r="M3145">
            <v>0.03</v>
          </cell>
          <cell r="N3145">
            <v>1800</v>
          </cell>
          <cell r="O3145">
            <v>0.03</v>
          </cell>
          <cell r="P3145">
            <v>1800</v>
          </cell>
          <cell r="Q3145">
            <v>0</v>
          </cell>
          <cell r="R3145" t="str">
            <v>智豪貿易</v>
          </cell>
        </row>
        <row r="3146">
          <cell r="A3146" t="str">
            <v>B1</v>
          </cell>
          <cell r="B3146" t="str">
            <v>CB1</v>
          </cell>
          <cell r="C3146" t="str">
            <v>GS</v>
          </cell>
          <cell r="D3146" t="str">
            <v>R1</v>
          </cell>
          <cell r="E3146" t="str">
            <v>A</v>
          </cell>
          <cell r="F3146" t="str">
            <v>A99092001909</v>
          </cell>
          <cell r="H3146" t="str">
            <v>199909100427</v>
          </cell>
          <cell r="I3146">
            <v>39</v>
          </cell>
          <cell r="J3146" t="str">
            <v>C90024-3470M</v>
          </cell>
          <cell r="K3146" t="str">
            <v>RES METOXD</v>
          </cell>
          <cell r="L3146">
            <v>48000</v>
          </cell>
          <cell r="M3146">
            <v>0.27500000000000002</v>
          </cell>
          <cell r="N3146">
            <v>13200</v>
          </cell>
          <cell r="O3146">
            <v>0.27500000000000002</v>
          </cell>
          <cell r="P3146">
            <v>13200</v>
          </cell>
          <cell r="Q3146">
            <v>0</v>
          </cell>
          <cell r="R3146" t="str">
            <v>智豪貿易</v>
          </cell>
        </row>
        <row r="3147">
          <cell r="A3147" t="str">
            <v>B1</v>
          </cell>
          <cell r="B3147" t="str">
            <v>CB1</v>
          </cell>
          <cell r="C3147" t="str">
            <v>GS</v>
          </cell>
          <cell r="D3147" t="str">
            <v>R1</v>
          </cell>
          <cell r="E3147" t="str">
            <v>A</v>
          </cell>
          <cell r="F3147" t="str">
            <v>A99092001910</v>
          </cell>
          <cell r="H3147" t="str">
            <v>199909100098</v>
          </cell>
          <cell r="I3147">
            <v>8</v>
          </cell>
          <cell r="J3147" t="str">
            <v>C90024-3240M</v>
          </cell>
          <cell r="K3147" t="str">
            <v>RES METOXD</v>
          </cell>
          <cell r="L3147">
            <v>11000</v>
          </cell>
          <cell r="M3147">
            <v>0.27500000000000002</v>
          </cell>
          <cell r="N3147">
            <v>3025</v>
          </cell>
          <cell r="O3147">
            <v>0.27500000000000002</v>
          </cell>
          <cell r="P3147">
            <v>3025</v>
          </cell>
          <cell r="Q3147">
            <v>0</v>
          </cell>
          <cell r="R3147" t="str">
            <v>智豪貿易</v>
          </cell>
        </row>
        <row r="3148">
          <cell r="A3148" t="str">
            <v>B1</v>
          </cell>
          <cell r="B3148" t="str">
            <v>CB1</v>
          </cell>
          <cell r="C3148" t="str">
            <v>GS</v>
          </cell>
          <cell r="D3148" t="str">
            <v>R1</v>
          </cell>
          <cell r="E3148" t="str">
            <v>A</v>
          </cell>
          <cell r="F3148" t="str">
            <v>A99092001911</v>
          </cell>
          <cell r="H3148" t="str">
            <v>199909100098</v>
          </cell>
          <cell r="I3148">
            <v>8</v>
          </cell>
          <cell r="J3148" t="str">
            <v>C90024-3240M</v>
          </cell>
          <cell r="K3148" t="str">
            <v>RES METOXD</v>
          </cell>
          <cell r="L3148">
            <v>32000</v>
          </cell>
          <cell r="M3148">
            <v>0.27500000000000002</v>
          </cell>
          <cell r="N3148">
            <v>8800</v>
          </cell>
          <cell r="O3148">
            <v>0.27500000000000002</v>
          </cell>
          <cell r="P3148">
            <v>8800</v>
          </cell>
          <cell r="Q3148">
            <v>0</v>
          </cell>
          <cell r="R3148" t="str">
            <v>智豪貿易</v>
          </cell>
        </row>
        <row r="3149">
          <cell r="A3149" t="str">
            <v>B1</v>
          </cell>
          <cell r="B3149" t="str">
            <v>CB1</v>
          </cell>
          <cell r="C3149" t="str">
            <v>GS</v>
          </cell>
          <cell r="D3149" t="str">
            <v>R1</v>
          </cell>
          <cell r="E3149" t="str">
            <v>A</v>
          </cell>
          <cell r="F3149" t="str">
            <v>A99092001912</v>
          </cell>
          <cell r="H3149" t="str">
            <v>199909100098</v>
          </cell>
          <cell r="I3149">
            <v>7</v>
          </cell>
          <cell r="J3149" t="str">
            <v>C90024-3224M</v>
          </cell>
          <cell r="K3149" t="str">
            <v>RES METOXD</v>
          </cell>
          <cell r="L3149">
            <v>2000</v>
          </cell>
          <cell r="M3149">
            <v>0.27500000000000002</v>
          </cell>
          <cell r="N3149">
            <v>550</v>
          </cell>
          <cell r="O3149">
            <v>0.44</v>
          </cell>
          <cell r="P3149">
            <v>880</v>
          </cell>
          <cell r="Q3149">
            <v>-330</v>
          </cell>
          <cell r="R3149" t="str">
            <v>智豪貿易</v>
          </cell>
        </row>
        <row r="3150">
          <cell r="A3150" t="str">
            <v>B1</v>
          </cell>
          <cell r="B3150" t="str">
            <v>CB1</v>
          </cell>
          <cell r="C3150" t="str">
            <v>GS</v>
          </cell>
          <cell r="D3150" t="str">
            <v>R1</v>
          </cell>
          <cell r="E3150" t="str">
            <v>A</v>
          </cell>
          <cell r="F3150" t="str">
            <v>A99092001913</v>
          </cell>
          <cell r="H3150" t="str">
            <v>199909100111</v>
          </cell>
          <cell r="I3150">
            <v>39</v>
          </cell>
          <cell r="J3150" t="str">
            <v>C90024-275GM</v>
          </cell>
          <cell r="K3150" t="str">
            <v>RES METOXD</v>
          </cell>
          <cell r="L3150">
            <v>5000</v>
          </cell>
          <cell r="M3150">
            <v>0.2</v>
          </cell>
          <cell r="N3150">
            <v>1000</v>
          </cell>
          <cell r="O3150">
            <v>0.32</v>
          </cell>
          <cell r="P3150">
            <v>1600</v>
          </cell>
          <cell r="Q3150">
            <v>-600</v>
          </cell>
          <cell r="R3150" t="str">
            <v>智豪貿易</v>
          </cell>
        </row>
        <row r="3151">
          <cell r="A3151" t="str">
            <v>B1</v>
          </cell>
          <cell r="B3151" t="str">
            <v>CB1</v>
          </cell>
          <cell r="C3151" t="str">
            <v>GS</v>
          </cell>
          <cell r="D3151" t="str">
            <v>R1</v>
          </cell>
          <cell r="E3151" t="str">
            <v>A</v>
          </cell>
          <cell r="F3151" t="str">
            <v>A99092001914</v>
          </cell>
          <cell r="H3151" t="str">
            <v>199909100427</v>
          </cell>
          <cell r="I3151">
            <v>28</v>
          </cell>
          <cell r="J3151" t="str">
            <v>C90024-256GM</v>
          </cell>
          <cell r="K3151" t="str">
            <v>RES METOXD</v>
          </cell>
          <cell r="L3151">
            <v>5000</v>
          </cell>
          <cell r="M3151">
            <v>0.2</v>
          </cell>
          <cell r="N3151">
            <v>1000</v>
          </cell>
          <cell r="O3151">
            <v>0.32</v>
          </cell>
          <cell r="P3151">
            <v>1600</v>
          </cell>
          <cell r="Q3151">
            <v>-600</v>
          </cell>
          <cell r="R3151" t="str">
            <v>智豪貿易</v>
          </cell>
        </row>
        <row r="3152">
          <cell r="A3152" t="str">
            <v>B1</v>
          </cell>
          <cell r="B3152" t="str">
            <v>CB1</v>
          </cell>
          <cell r="C3152" t="str">
            <v>GS</v>
          </cell>
          <cell r="D3152" t="str">
            <v>R1</v>
          </cell>
          <cell r="E3152" t="str">
            <v>A</v>
          </cell>
          <cell r="F3152" t="str">
            <v>A99092001915</v>
          </cell>
          <cell r="H3152" t="str">
            <v>199909100427</v>
          </cell>
          <cell r="I3152">
            <v>26</v>
          </cell>
          <cell r="J3152" t="str">
            <v>C90024-2391M</v>
          </cell>
          <cell r="K3152" t="str">
            <v>RES METOXD</v>
          </cell>
          <cell r="L3152">
            <v>10000</v>
          </cell>
          <cell r="M3152">
            <v>0.2</v>
          </cell>
          <cell r="N3152">
            <v>2000</v>
          </cell>
          <cell r="O3152">
            <v>0.32</v>
          </cell>
          <cell r="P3152">
            <v>3200</v>
          </cell>
          <cell r="Q3152">
            <v>-1200</v>
          </cell>
          <cell r="R3152" t="str">
            <v>智豪貿易</v>
          </cell>
        </row>
        <row r="3153">
          <cell r="A3153" t="str">
            <v>B1</v>
          </cell>
          <cell r="B3153" t="str">
            <v>CB1</v>
          </cell>
          <cell r="C3153" t="str">
            <v>GS</v>
          </cell>
          <cell r="D3153" t="str">
            <v>R1</v>
          </cell>
          <cell r="E3153" t="str">
            <v>A</v>
          </cell>
          <cell r="F3153" t="str">
            <v>A99092001916</v>
          </cell>
          <cell r="H3153" t="str">
            <v>199909100111</v>
          </cell>
          <cell r="I3153">
            <v>36</v>
          </cell>
          <cell r="J3153" t="str">
            <v>C90024-230GM</v>
          </cell>
          <cell r="K3153" t="str">
            <v>RES METOXD</v>
          </cell>
          <cell r="L3153">
            <v>5000</v>
          </cell>
          <cell r="M3153">
            <v>0.2</v>
          </cell>
          <cell r="N3153">
            <v>1000</v>
          </cell>
          <cell r="O3153">
            <v>0.32</v>
          </cell>
          <cell r="P3153">
            <v>1600</v>
          </cell>
          <cell r="Q3153">
            <v>-600</v>
          </cell>
          <cell r="R3153" t="str">
            <v>智豪貿易</v>
          </cell>
        </row>
        <row r="3154">
          <cell r="A3154" t="str">
            <v>B1</v>
          </cell>
          <cell r="B3154" t="str">
            <v>CB1</v>
          </cell>
          <cell r="C3154" t="str">
            <v>GS</v>
          </cell>
          <cell r="D3154" t="str">
            <v>R1</v>
          </cell>
          <cell r="E3154" t="str">
            <v>A</v>
          </cell>
          <cell r="F3154" t="str">
            <v>A99092001917</v>
          </cell>
          <cell r="H3154" t="str">
            <v>199909100111</v>
          </cell>
          <cell r="I3154">
            <v>35</v>
          </cell>
          <cell r="J3154" t="str">
            <v>C90024-2243M</v>
          </cell>
          <cell r="K3154" t="str">
            <v>RES METOXD</v>
          </cell>
          <cell r="L3154">
            <v>40000</v>
          </cell>
          <cell r="M3154">
            <v>0.2</v>
          </cell>
          <cell r="N3154">
            <v>8000</v>
          </cell>
          <cell r="O3154">
            <v>0.32</v>
          </cell>
          <cell r="P3154">
            <v>12800</v>
          </cell>
          <cell r="Q3154">
            <v>-4800</v>
          </cell>
          <cell r="R3154" t="str">
            <v>智豪貿易</v>
          </cell>
        </row>
        <row r="3155">
          <cell r="A3155" t="str">
            <v>B1</v>
          </cell>
          <cell r="B3155" t="str">
            <v>CB1</v>
          </cell>
          <cell r="C3155" t="str">
            <v>GS</v>
          </cell>
          <cell r="D3155" t="str">
            <v>R1</v>
          </cell>
          <cell r="E3155" t="str">
            <v>A</v>
          </cell>
          <cell r="F3155" t="str">
            <v>A99092001918</v>
          </cell>
          <cell r="H3155" t="str">
            <v>199909100111</v>
          </cell>
          <cell r="I3155">
            <v>33</v>
          </cell>
          <cell r="J3155" t="str">
            <v>C90024-2240M</v>
          </cell>
          <cell r="K3155" t="str">
            <v>RES METOXD</v>
          </cell>
          <cell r="L3155">
            <v>20000</v>
          </cell>
          <cell r="M3155">
            <v>0.2</v>
          </cell>
          <cell r="N3155">
            <v>4000</v>
          </cell>
          <cell r="O3155">
            <v>0.32</v>
          </cell>
          <cell r="P3155">
            <v>6400</v>
          </cell>
          <cell r="Q3155">
            <v>-2400</v>
          </cell>
          <cell r="R3155" t="str">
            <v>智豪貿易</v>
          </cell>
        </row>
        <row r="3156">
          <cell r="A3156" t="str">
            <v>B1</v>
          </cell>
          <cell r="B3156" t="str">
            <v>CB1</v>
          </cell>
          <cell r="C3156" t="str">
            <v>GS</v>
          </cell>
          <cell r="D3156" t="str">
            <v>R1</v>
          </cell>
          <cell r="E3156" t="str">
            <v>A</v>
          </cell>
          <cell r="F3156" t="str">
            <v>A99092001919</v>
          </cell>
          <cell r="H3156" t="str">
            <v>199909100111</v>
          </cell>
          <cell r="I3156">
            <v>27</v>
          </cell>
          <cell r="J3156" t="str">
            <v>C90024-2150M</v>
          </cell>
          <cell r="K3156" t="str">
            <v>RES METOXD</v>
          </cell>
          <cell r="L3156">
            <v>8000</v>
          </cell>
          <cell r="M3156">
            <v>0.2</v>
          </cell>
          <cell r="N3156">
            <v>1600</v>
          </cell>
          <cell r="O3156">
            <v>0.32</v>
          </cell>
          <cell r="P3156">
            <v>2560</v>
          </cell>
          <cell r="Q3156">
            <v>-960</v>
          </cell>
          <cell r="R3156" t="str">
            <v>智豪貿易</v>
          </cell>
        </row>
        <row r="3157">
          <cell r="A3157" t="str">
            <v>B1</v>
          </cell>
          <cell r="B3157" t="str">
            <v>CB1</v>
          </cell>
          <cell r="C3157" t="str">
            <v>GS</v>
          </cell>
          <cell r="D3157" t="str">
            <v>R1</v>
          </cell>
          <cell r="E3157" t="str">
            <v>A</v>
          </cell>
          <cell r="F3157" t="str">
            <v>A99092001920</v>
          </cell>
          <cell r="H3157" t="str">
            <v>199909100352</v>
          </cell>
          <cell r="I3157">
            <v>19</v>
          </cell>
          <cell r="J3157" t="str">
            <v>C90024-147GM</v>
          </cell>
          <cell r="K3157" t="str">
            <v>RES METOXD</v>
          </cell>
          <cell r="L3157">
            <v>21000</v>
          </cell>
          <cell r="M3157">
            <v>0.15</v>
          </cell>
          <cell r="N3157">
            <v>3150</v>
          </cell>
          <cell r="O3157">
            <v>0.15</v>
          </cell>
          <cell r="P3157">
            <v>3150</v>
          </cell>
          <cell r="Q3157">
            <v>0</v>
          </cell>
          <cell r="R3157" t="str">
            <v>智豪貿易</v>
          </cell>
        </row>
        <row r="3158">
          <cell r="A3158" t="str">
            <v>B1</v>
          </cell>
          <cell r="B3158" t="str">
            <v>CB1</v>
          </cell>
          <cell r="C3158" t="str">
            <v>GS</v>
          </cell>
          <cell r="D3158" t="str">
            <v>R1</v>
          </cell>
          <cell r="E3158" t="str">
            <v>A</v>
          </cell>
          <cell r="F3158" t="str">
            <v>A99092001921</v>
          </cell>
          <cell r="H3158" t="str">
            <v>199909100352</v>
          </cell>
          <cell r="I3158">
            <v>18</v>
          </cell>
          <cell r="J3158" t="str">
            <v>C90024-1470M</v>
          </cell>
          <cell r="K3158" t="str">
            <v>RES METOXD</v>
          </cell>
          <cell r="L3158">
            <v>11000</v>
          </cell>
          <cell r="M3158">
            <v>0.15</v>
          </cell>
          <cell r="N3158">
            <v>1650</v>
          </cell>
          <cell r="O3158">
            <v>0.15</v>
          </cell>
          <cell r="P3158">
            <v>1650</v>
          </cell>
          <cell r="Q3158">
            <v>0</v>
          </cell>
          <cell r="R3158" t="str">
            <v>智豪貿易</v>
          </cell>
        </row>
        <row r="3159">
          <cell r="A3159" t="str">
            <v>B1</v>
          </cell>
          <cell r="B3159" t="str">
            <v>CB1</v>
          </cell>
          <cell r="C3159" t="str">
            <v>GS</v>
          </cell>
          <cell r="D3159" t="str">
            <v>R1</v>
          </cell>
          <cell r="E3159" t="str">
            <v>A</v>
          </cell>
          <cell r="F3159" t="str">
            <v>A99092001922</v>
          </cell>
          <cell r="H3159" t="str">
            <v>199909100352</v>
          </cell>
          <cell r="I3159">
            <v>16</v>
          </cell>
          <cell r="J3159" t="str">
            <v>C90024-1221M</v>
          </cell>
          <cell r="K3159" t="str">
            <v>RES METOXD</v>
          </cell>
          <cell r="L3159">
            <v>14000</v>
          </cell>
          <cell r="M3159">
            <v>0.15</v>
          </cell>
          <cell r="N3159">
            <v>2100</v>
          </cell>
          <cell r="O3159">
            <v>0.16</v>
          </cell>
          <cell r="P3159">
            <v>2240</v>
          </cell>
          <cell r="Q3159">
            <v>-140</v>
          </cell>
          <cell r="R3159" t="str">
            <v>智豪貿易</v>
          </cell>
        </row>
        <row r="3160">
          <cell r="A3160" t="str">
            <v>B1</v>
          </cell>
          <cell r="B3160" t="str">
            <v>CB1</v>
          </cell>
          <cell r="C3160" t="str">
            <v>GS</v>
          </cell>
          <cell r="D3160" t="str">
            <v>R1</v>
          </cell>
          <cell r="E3160" t="str">
            <v>A</v>
          </cell>
          <cell r="F3160" t="str">
            <v>A99092001923</v>
          </cell>
          <cell r="H3160" t="str">
            <v>199909100352</v>
          </cell>
          <cell r="I3160">
            <v>7</v>
          </cell>
          <cell r="J3160" t="str">
            <v>C90023-1003M</v>
          </cell>
          <cell r="K3160" t="str">
            <v>RES MFLM</v>
          </cell>
          <cell r="L3160">
            <v>55000</v>
          </cell>
          <cell r="M3160">
            <v>7.1999999999999995E-2</v>
          </cell>
          <cell r="N3160">
            <v>3960</v>
          </cell>
          <cell r="O3160">
            <v>7.1999999999999995E-2</v>
          </cell>
          <cell r="P3160">
            <v>3960</v>
          </cell>
          <cell r="Q3160">
            <v>0</v>
          </cell>
          <cell r="R3160" t="str">
            <v>智豪貿易</v>
          </cell>
        </row>
        <row r="3161">
          <cell r="A3161" t="str">
            <v>B1</v>
          </cell>
          <cell r="B3161" t="str">
            <v>CB1</v>
          </cell>
          <cell r="C3161" t="str">
            <v>GS</v>
          </cell>
          <cell r="D3161" t="str">
            <v>R1</v>
          </cell>
          <cell r="E3161" t="str">
            <v>A</v>
          </cell>
          <cell r="F3161" t="str">
            <v>A99092001924</v>
          </cell>
          <cell r="H3161" t="str">
            <v>199909100352</v>
          </cell>
          <cell r="I3161">
            <v>5</v>
          </cell>
          <cell r="J3161" t="str">
            <v>C90023-1002M</v>
          </cell>
          <cell r="K3161" t="str">
            <v>RES MFLM</v>
          </cell>
          <cell r="L3161">
            <v>95000</v>
          </cell>
          <cell r="M3161">
            <v>7.1999999999999995E-2</v>
          </cell>
          <cell r="N3161">
            <v>6840</v>
          </cell>
          <cell r="O3161">
            <v>7.1999999999999995E-2</v>
          </cell>
          <cell r="P3161">
            <v>6840</v>
          </cell>
          <cell r="Q3161">
            <v>0</v>
          </cell>
          <cell r="R3161" t="str">
            <v>智豪貿易</v>
          </cell>
        </row>
        <row r="3162">
          <cell r="A3162" t="str">
            <v>B1</v>
          </cell>
          <cell r="B3162" t="str">
            <v>CB1</v>
          </cell>
          <cell r="C3162" t="str">
            <v>GS</v>
          </cell>
          <cell r="D3162" t="str">
            <v>R1</v>
          </cell>
          <cell r="E3162" t="str">
            <v>A</v>
          </cell>
          <cell r="F3162" t="str">
            <v>A99092001925</v>
          </cell>
          <cell r="H3162" t="str">
            <v>199908100698</v>
          </cell>
          <cell r="I3162">
            <v>7</v>
          </cell>
          <cell r="J3162" t="str">
            <v>C90023-1003M</v>
          </cell>
          <cell r="K3162" t="str">
            <v>RES MFLM</v>
          </cell>
          <cell r="L3162">
            <v>45000</v>
          </cell>
          <cell r="M3162">
            <v>7.1999999999999995E-2</v>
          </cell>
          <cell r="N3162">
            <v>3240</v>
          </cell>
          <cell r="O3162">
            <v>7.1999999999999995E-2</v>
          </cell>
          <cell r="P3162">
            <v>3240</v>
          </cell>
          <cell r="Q3162">
            <v>0</v>
          </cell>
          <cell r="R3162" t="str">
            <v>智豪貿易</v>
          </cell>
        </row>
        <row r="3163">
          <cell r="A3163" t="str">
            <v>B1</v>
          </cell>
          <cell r="B3163" t="str">
            <v>CB1</v>
          </cell>
          <cell r="C3163" t="str">
            <v>GS</v>
          </cell>
          <cell r="D3163" t="str">
            <v>R1</v>
          </cell>
          <cell r="E3163" t="str">
            <v>A</v>
          </cell>
          <cell r="F3163" t="str">
            <v>A99092001926</v>
          </cell>
          <cell r="H3163" t="str">
            <v>199909100352</v>
          </cell>
          <cell r="I3163">
            <v>2</v>
          </cell>
          <cell r="J3163" t="str">
            <v>C90016-392M</v>
          </cell>
          <cell r="K3163" t="str">
            <v>RES CFLM</v>
          </cell>
          <cell r="L3163">
            <v>25000</v>
          </cell>
          <cell r="M3163">
            <v>2.9000000000000001E-2</v>
          </cell>
          <cell r="N3163">
            <v>725</v>
          </cell>
          <cell r="O3163">
            <v>2.9000000000000001E-2</v>
          </cell>
          <cell r="P3163">
            <v>725</v>
          </cell>
          <cell r="Q3163">
            <v>0</v>
          </cell>
          <cell r="R3163" t="str">
            <v>智豪貿易</v>
          </cell>
        </row>
        <row r="3164">
          <cell r="A3164" t="str">
            <v>B1</v>
          </cell>
          <cell r="B3164" t="str">
            <v>CB1</v>
          </cell>
          <cell r="C3164" t="str">
            <v>GS</v>
          </cell>
          <cell r="D3164" t="str">
            <v>R1</v>
          </cell>
          <cell r="E3164" t="str">
            <v>A</v>
          </cell>
          <cell r="F3164" t="str">
            <v>A99092001927</v>
          </cell>
          <cell r="H3164" t="str">
            <v>199909100350</v>
          </cell>
          <cell r="I3164">
            <v>3</v>
          </cell>
          <cell r="J3164" t="str">
            <v>C90016-272M</v>
          </cell>
          <cell r="K3164" t="str">
            <v>RES CFLM</v>
          </cell>
          <cell r="L3164">
            <v>45000</v>
          </cell>
          <cell r="M3164">
            <v>2.9000000000000001E-2</v>
          </cell>
          <cell r="N3164">
            <v>1305</v>
          </cell>
          <cell r="O3164">
            <v>2.9000000000000001E-2</v>
          </cell>
          <cell r="P3164">
            <v>1305</v>
          </cell>
          <cell r="Q3164">
            <v>0</v>
          </cell>
          <cell r="R3164" t="str">
            <v>智豪貿易</v>
          </cell>
        </row>
        <row r="3165">
          <cell r="A3165" t="str">
            <v>B1</v>
          </cell>
          <cell r="B3165" t="str">
            <v>CB1</v>
          </cell>
          <cell r="C3165" t="str">
            <v>GS</v>
          </cell>
          <cell r="D3165" t="str">
            <v>R1</v>
          </cell>
          <cell r="E3165" t="str">
            <v>A</v>
          </cell>
          <cell r="F3165" t="str">
            <v>A99092001928</v>
          </cell>
          <cell r="H3165" t="str">
            <v>199908100803</v>
          </cell>
          <cell r="I3165">
            <v>7</v>
          </cell>
          <cell r="J3165" t="str">
            <v>C90016-103M</v>
          </cell>
          <cell r="K3165" t="str">
            <v>RES CFLM</v>
          </cell>
          <cell r="L3165">
            <v>100000</v>
          </cell>
          <cell r="M3165">
            <v>2.9000000000000001E-2</v>
          </cell>
          <cell r="N3165">
            <v>2900</v>
          </cell>
          <cell r="O3165">
            <v>2.9000000000000001E-2</v>
          </cell>
          <cell r="P3165">
            <v>2900</v>
          </cell>
          <cell r="Q3165">
            <v>0</v>
          </cell>
          <cell r="R3165" t="str">
            <v>智豪貿易</v>
          </cell>
        </row>
        <row r="3166">
          <cell r="A3166" t="str">
            <v>B1</v>
          </cell>
          <cell r="B3166" t="str">
            <v>CB1</v>
          </cell>
          <cell r="C3166" t="str">
            <v>GS</v>
          </cell>
          <cell r="D3166" t="str">
            <v>R1</v>
          </cell>
          <cell r="E3166" t="str">
            <v>A</v>
          </cell>
          <cell r="F3166" t="str">
            <v>A99092001929</v>
          </cell>
          <cell r="H3166" t="str">
            <v>KKN93322</v>
          </cell>
          <cell r="I3166">
            <v>14</v>
          </cell>
          <cell r="J3166" t="str">
            <v>C90891-9945I</v>
          </cell>
          <cell r="K3166" t="str">
            <v>VARISTOR</v>
          </cell>
          <cell r="L3166">
            <v>100000</v>
          </cell>
          <cell r="M3166">
            <v>0.49909999999999999</v>
          </cell>
          <cell r="N3166">
            <v>49910</v>
          </cell>
          <cell r="O3166">
            <v>0.5</v>
          </cell>
          <cell r="P3166">
            <v>50000</v>
          </cell>
          <cell r="Q3166">
            <v>-90</v>
          </cell>
          <cell r="R3166" t="str">
            <v>威展</v>
          </cell>
        </row>
        <row r="3167">
          <cell r="A3167" t="str">
            <v>B1</v>
          </cell>
          <cell r="B3167" t="str">
            <v>CB1</v>
          </cell>
          <cell r="C3167" t="str">
            <v>GS</v>
          </cell>
          <cell r="D3167" t="str">
            <v>R1</v>
          </cell>
          <cell r="E3167" t="str">
            <v>A</v>
          </cell>
          <cell r="F3167" t="str">
            <v>A99092001930</v>
          </cell>
          <cell r="H3167" t="str">
            <v>199909100049</v>
          </cell>
          <cell r="I3167">
            <v>1</v>
          </cell>
          <cell r="J3167" t="str">
            <v>C90075-9982I</v>
          </cell>
          <cell r="K3167" t="str">
            <v>THERMISTOR</v>
          </cell>
          <cell r="L3167">
            <v>2000</v>
          </cell>
          <cell r="M3167">
            <v>4.8010000000000002</v>
          </cell>
          <cell r="N3167">
            <v>9602</v>
          </cell>
          <cell r="O3167">
            <v>3.5</v>
          </cell>
          <cell r="P3167">
            <v>7000</v>
          </cell>
          <cell r="Q3167">
            <v>2602</v>
          </cell>
          <cell r="R3167" t="str">
            <v>威展</v>
          </cell>
        </row>
        <row r="3168">
          <cell r="A3168" t="str">
            <v>B1</v>
          </cell>
          <cell r="B3168" t="str">
            <v>CB1</v>
          </cell>
          <cell r="C3168" t="str">
            <v>GS</v>
          </cell>
          <cell r="D3168" t="str">
            <v>R1</v>
          </cell>
          <cell r="E3168" t="str">
            <v>A</v>
          </cell>
          <cell r="F3168" t="str">
            <v>A99092001931</v>
          </cell>
          <cell r="H3168" t="str">
            <v>199908100529</v>
          </cell>
          <cell r="I3168">
            <v>4</v>
          </cell>
          <cell r="J3168" t="str">
            <v>C90620-9847I</v>
          </cell>
          <cell r="K3168" t="str">
            <v>BRACKET IN</v>
          </cell>
          <cell r="L3168">
            <v>1320</v>
          </cell>
          <cell r="M3168">
            <v>5.36</v>
          </cell>
          <cell r="N3168">
            <v>7075</v>
          </cell>
          <cell r="O3168">
            <v>5.35</v>
          </cell>
          <cell r="P3168">
            <v>7062</v>
          </cell>
          <cell r="Q3168">
            <v>13</v>
          </cell>
          <cell r="R3168" t="str">
            <v>萬承</v>
          </cell>
        </row>
        <row r="3169">
          <cell r="A3169" t="str">
            <v>B1</v>
          </cell>
          <cell r="B3169" t="str">
            <v>CB1</v>
          </cell>
          <cell r="C3169" t="str">
            <v>GS</v>
          </cell>
          <cell r="D3169" t="str">
            <v>R1</v>
          </cell>
          <cell r="E3169" t="str">
            <v>A</v>
          </cell>
          <cell r="F3169" t="str">
            <v>A99092001932</v>
          </cell>
          <cell r="H3169" t="str">
            <v>199907100789</v>
          </cell>
          <cell r="I3169">
            <v>1</v>
          </cell>
          <cell r="J3169" t="str">
            <v>C40203-0001I</v>
          </cell>
          <cell r="K3169" t="str">
            <v>COPPER BUS</v>
          </cell>
          <cell r="L3169">
            <v>480</v>
          </cell>
          <cell r="M3169">
            <v>14.4</v>
          </cell>
          <cell r="N3169">
            <v>6912</v>
          </cell>
          <cell r="O3169">
            <v>14.4</v>
          </cell>
          <cell r="P3169">
            <v>6912</v>
          </cell>
          <cell r="Q3169">
            <v>0</v>
          </cell>
          <cell r="R3169" t="str">
            <v>萬承</v>
          </cell>
        </row>
        <row r="3170">
          <cell r="A3170" t="str">
            <v>B1</v>
          </cell>
          <cell r="B3170" t="str">
            <v>CB1</v>
          </cell>
          <cell r="C3170" t="str">
            <v>GS</v>
          </cell>
          <cell r="D3170" t="str">
            <v>R1</v>
          </cell>
          <cell r="E3170" t="str">
            <v>A</v>
          </cell>
          <cell r="F3170" t="str">
            <v>A99092001933</v>
          </cell>
          <cell r="H3170" t="str">
            <v>199909100494</v>
          </cell>
          <cell r="I3170">
            <v>2</v>
          </cell>
          <cell r="J3170" t="str">
            <v>C90830-9516IB</v>
          </cell>
          <cell r="K3170" t="str">
            <v>HEAT SINK</v>
          </cell>
          <cell r="L3170">
            <v>19286</v>
          </cell>
          <cell r="M3170">
            <v>2.2000000000000002</v>
          </cell>
          <cell r="N3170">
            <v>42429</v>
          </cell>
          <cell r="O3170">
            <v>2.2000000000000002</v>
          </cell>
          <cell r="P3170">
            <v>42429</v>
          </cell>
          <cell r="Q3170">
            <v>0</v>
          </cell>
          <cell r="R3170" t="str">
            <v>萬承</v>
          </cell>
        </row>
        <row r="3171">
          <cell r="A3171" t="str">
            <v>B1</v>
          </cell>
          <cell r="B3171" t="str">
            <v>CB1</v>
          </cell>
          <cell r="C3171" t="str">
            <v>GS</v>
          </cell>
          <cell r="D3171" t="str">
            <v>R1</v>
          </cell>
          <cell r="E3171" t="str">
            <v>A</v>
          </cell>
          <cell r="F3171" t="str">
            <v>A99092001934</v>
          </cell>
          <cell r="H3171" t="str">
            <v>199909100494</v>
          </cell>
          <cell r="I3171">
            <v>1</v>
          </cell>
          <cell r="J3171" t="str">
            <v>C90830-9515IA</v>
          </cell>
          <cell r="K3171" t="str">
            <v>HEAT SINK</v>
          </cell>
          <cell r="L3171">
            <v>9190</v>
          </cell>
          <cell r="M3171">
            <v>3</v>
          </cell>
          <cell r="N3171">
            <v>27570</v>
          </cell>
          <cell r="O3171">
            <v>3</v>
          </cell>
          <cell r="P3171">
            <v>27570</v>
          </cell>
          <cell r="Q3171">
            <v>0</v>
          </cell>
          <cell r="R3171" t="str">
            <v>萬承</v>
          </cell>
        </row>
        <row r="3172">
          <cell r="A3172" t="str">
            <v>B1</v>
          </cell>
          <cell r="B3172" t="str">
            <v>CB1</v>
          </cell>
          <cell r="C3172" t="str">
            <v>GS</v>
          </cell>
          <cell r="D3172" t="str">
            <v>R1</v>
          </cell>
          <cell r="E3172" t="str">
            <v>A</v>
          </cell>
          <cell r="F3172" t="str">
            <v>A99092001935</v>
          </cell>
          <cell r="H3172" t="str">
            <v>199907100134</v>
          </cell>
          <cell r="I3172">
            <v>3</v>
          </cell>
          <cell r="J3172" t="str">
            <v>C20354-0001I</v>
          </cell>
          <cell r="K3172" t="str">
            <v>CHOKE COMM</v>
          </cell>
          <cell r="L3172">
            <v>1500</v>
          </cell>
          <cell r="M3172">
            <v>10.5938</v>
          </cell>
          <cell r="N3172">
            <v>15891</v>
          </cell>
          <cell r="O3172">
            <v>10.0464</v>
          </cell>
          <cell r="P3172">
            <v>15070</v>
          </cell>
          <cell r="Q3172">
            <v>821</v>
          </cell>
          <cell r="R3172" t="str">
            <v>KEENTECH</v>
          </cell>
        </row>
        <row r="3173">
          <cell r="A3173" t="str">
            <v>B1</v>
          </cell>
          <cell r="B3173" t="str">
            <v>CB1</v>
          </cell>
          <cell r="C3173" t="str">
            <v>GS</v>
          </cell>
          <cell r="D3173" t="str">
            <v>R1</v>
          </cell>
          <cell r="E3173" t="str">
            <v>A</v>
          </cell>
          <cell r="F3173" t="str">
            <v>A99092001936</v>
          </cell>
          <cell r="H3173" t="str">
            <v>KPN95898</v>
          </cell>
          <cell r="I3173">
            <v>11</v>
          </cell>
          <cell r="J3173" t="str">
            <v>C20354-0001I</v>
          </cell>
          <cell r="K3173" t="str">
            <v>CHOKE COMM</v>
          </cell>
          <cell r="L3173">
            <v>2355</v>
          </cell>
          <cell r="M3173">
            <v>10.5938</v>
          </cell>
          <cell r="N3173">
            <v>24948</v>
          </cell>
          <cell r="O3173">
            <v>10.0464</v>
          </cell>
          <cell r="P3173">
            <v>23659</v>
          </cell>
          <cell r="Q3173">
            <v>1289</v>
          </cell>
          <cell r="R3173" t="str">
            <v>KEENTECH</v>
          </cell>
        </row>
        <row r="3174">
          <cell r="A3174" t="str">
            <v>B1</v>
          </cell>
          <cell r="B3174" t="str">
            <v>CB1</v>
          </cell>
          <cell r="C3174" t="str">
            <v>GS</v>
          </cell>
          <cell r="D3174" t="str">
            <v>R1</v>
          </cell>
          <cell r="E3174" t="str">
            <v>A</v>
          </cell>
          <cell r="F3174" t="str">
            <v>A99092001937</v>
          </cell>
          <cell r="H3174" t="str">
            <v>199907100786</v>
          </cell>
          <cell r="I3174">
            <v>29</v>
          </cell>
          <cell r="J3174" t="str">
            <v>CM0610-132F-W1</v>
          </cell>
          <cell r="K3174" t="str">
            <v>SCREW</v>
          </cell>
          <cell r="L3174">
            <v>550</v>
          </cell>
          <cell r="M3174">
            <v>0.106</v>
          </cell>
          <cell r="N3174">
            <v>58</v>
          </cell>
          <cell r="O3174">
            <v>0.106</v>
          </cell>
          <cell r="P3174">
            <v>58</v>
          </cell>
          <cell r="Q3174">
            <v>0</v>
          </cell>
          <cell r="R3174" t="str">
            <v>長城螺絲</v>
          </cell>
        </row>
        <row r="3175">
          <cell r="A3175" t="str">
            <v>B1</v>
          </cell>
          <cell r="B3175" t="str">
            <v>CB1</v>
          </cell>
          <cell r="C3175" t="str">
            <v>GS</v>
          </cell>
          <cell r="D3175" t="str">
            <v>R1</v>
          </cell>
          <cell r="E3175" t="str">
            <v>A</v>
          </cell>
          <cell r="F3175" t="str">
            <v>A99092001938</v>
          </cell>
          <cell r="H3175" t="str">
            <v>199907100786</v>
          </cell>
          <cell r="I3175">
            <v>33</v>
          </cell>
          <cell r="J3175" t="str">
            <v>CN560C-042F-W4</v>
          </cell>
          <cell r="K3175" t="str">
            <v>S-TAP C 6-</v>
          </cell>
          <cell r="L3175">
            <v>10000</v>
          </cell>
          <cell r="M3175">
            <v>0.106</v>
          </cell>
          <cell r="N3175">
            <v>1060</v>
          </cell>
          <cell r="O3175">
            <v>0.106</v>
          </cell>
          <cell r="P3175">
            <v>1060</v>
          </cell>
          <cell r="Q3175">
            <v>0</v>
          </cell>
          <cell r="R3175" t="str">
            <v>長城螺絲</v>
          </cell>
        </row>
        <row r="3176">
          <cell r="A3176" t="str">
            <v>B1</v>
          </cell>
          <cell r="B3176" t="str">
            <v>CB1</v>
          </cell>
          <cell r="C3176" t="str">
            <v>GS</v>
          </cell>
          <cell r="D3176" t="str">
            <v>R1</v>
          </cell>
          <cell r="E3176" t="str">
            <v>A</v>
          </cell>
          <cell r="F3176" t="str">
            <v>A99092001939</v>
          </cell>
          <cell r="H3176" t="str">
            <v>199907100786</v>
          </cell>
          <cell r="I3176">
            <v>40</v>
          </cell>
          <cell r="J3176" t="str">
            <v>CWS0206-002</v>
          </cell>
          <cell r="K3176" t="str">
            <v>WASHER SW</v>
          </cell>
          <cell r="L3176">
            <v>67100</v>
          </cell>
          <cell r="M3176">
            <v>0.02</v>
          </cell>
          <cell r="N3176">
            <v>1342</v>
          </cell>
          <cell r="O3176">
            <v>0.02</v>
          </cell>
          <cell r="P3176">
            <v>1342</v>
          </cell>
          <cell r="Q3176">
            <v>0</v>
          </cell>
          <cell r="R3176" t="str">
            <v>長城螺絲</v>
          </cell>
        </row>
        <row r="3177">
          <cell r="A3177" t="str">
            <v>B1</v>
          </cell>
          <cell r="B3177" t="str">
            <v>CB1</v>
          </cell>
          <cell r="C3177" t="str">
            <v>GS</v>
          </cell>
          <cell r="D3177" t="str">
            <v>R1</v>
          </cell>
          <cell r="E3177" t="str">
            <v>A</v>
          </cell>
          <cell r="F3177" t="str">
            <v>A99092001940</v>
          </cell>
          <cell r="H3177" t="str">
            <v>199907100786</v>
          </cell>
          <cell r="I3177">
            <v>6</v>
          </cell>
          <cell r="J3177" t="str">
            <v>C90870-9843I</v>
          </cell>
          <cell r="K3177" t="str">
            <v>SCREW SELE</v>
          </cell>
          <cell r="L3177">
            <v>21490</v>
          </cell>
          <cell r="M3177">
            <v>4.4999999999999998E-2</v>
          </cell>
          <cell r="N3177">
            <v>967</v>
          </cell>
          <cell r="O3177">
            <v>4.4999999999999998E-2</v>
          </cell>
          <cell r="P3177">
            <v>967</v>
          </cell>
          <cell r="Q3177">
            <v>0</v>
          </cell>
          <cell r="R3177" t="str">
            <v>長城螺絲</v>
          </cell>
        </row>
        <row r="3178">
          <cell r="A3178" t="str">
            <v>B1</v>
          </cell>
          <cell r="B3178" t="str">
            <v>CB1</v>
          </cell>
          <cell r="C3178" t="str">
            <v>GS</v>
          </cell>
          <cell r="D3178" t="str">
            <v>R1</v>
          </cell>
          <cell r="E3178" t="str">
            <v>A</v>
          </cell>
          <cell r="F3178" t="str">
            <v>A99092001941</v>
          </cell>
          <cell r="H3178" t="str">
            <v>199909100432</v>
          </cell>
          <cell r="I3178">
            <v>8</v>
          </cell>
          <cell r="J3178" t="str">
            <v>C90009-310GGII</v>
          </cell>
          <cell r="K3178" t="str">
            <v>RES WW</v>
          </cell>
          <cell r="L3178">
            <v>25000</v>
          </cell>
          <cell r="M3178">
            <v>0.74</v>
          </cell>
          <cell r="N3178">
            <v>18500</v>
          </cell>
          <cell r="O3178">
            <v>0.74</v>
          </cell>
          <cell r="P3178">
            <v>18500</v>
          </cell>
          <cell r="Q3178">
            <v>0</v>
          </cell>
          <cell r="R3178" t="str">
            <v>大亞秋田</v>
          </cell>
        </row>
        <row r="3179">
          <cell r="A3179" t="str">
            <v>B1</v>
          </cell>
          <cell r="B3179" t="str">
            <v>CB1</v>
          </cell>
          <cell r="C3179" t="str">
            <v>GS</v>
          </cell>
          <cell r="D3179" t="str">
            <v>R1</v>
          </cell>
          <cell r="E3179" t="str">
            <v>A</v>
          </cell>
          <cell r="F3179" t="str">
            <v>A99092001942</v>
          </cell>
          <cell r="H3179" t="str">
            <v>199909100023</v>
          </cell>
          <cell r="I3179">
            <v>16</v>
          </cell>
          <cell r="J3179" t="str">
            <v>C90009-147SGII</v>
          </cell>
          <cell r="K3179" t="str">
            <v>RES WW</v>
          </cell>
          <cell r="L3179">
            <v>1000</v>
          </cell>
          <cell r="M3179">
            <v>0.7</v>
          </cell>
          <cell r="N3179">
            <v>700</v>
          </cell>
          <cell r="O3179">
            <v>0.7</v>
          </cell>
          <cell r="P3179">
            <v>700</v>
          </cell>
          <cell r="Q3179">
            <v>0</v>
          </cell>
          <cell r="R3179" t="str">
            <v>大亞秋田</v>
          </cell>
        </row>
        <row r="3180">
          <cell r="A3180" t="str">
            <v>B1</v>
          </cell>
          <cell r="B3180" t="str">
            <v>CB1</v>
          </cell>
          <cell r="C3180" t="str">
            <v>GS</v>
          </cell>
          <cell r="D3180" t="str">
            <v>R1</v>
          </cell>
          <cell r="E3180" t="str">
            <v>A</v>
          </cell>
          <cell r="F3180" t="str">
            <v>A99092001943</v>
          </cell>
          <cell r="H3180" t="str">
            <v>199907100429</v>
          </cell>
          <cell r="I3180">
            <v>2</v>
          </cell>
          <cell r="J3180" t="str">
            <v>C90008-120SG0II</v>
          </cell>
          <cell r="K3180" t="str">
            <v>RES WW NIND</v>
          </cell>
          <cell r="L3180">
            <v>15000</v>
          </cell>
          <cell r="M3180">
            <v>1.2</v>
          </cell>
          <cell r="N3180">
            <v>18000</v>
          </cell>
          <cell r="O3180">
            <v>1.2</v>
          </cell>
          <cell r="P3180">
            <v>18000</v>
          </cell>
          <cell r="Q3180">
            <v>0</v>
          </cell>
          <cell r="R3180" t="str">
            <v>大亞秋田</v>
          </cell>
        </row>
        <row r="3181">
          <cell r="A3181" t="str">
            <v>B1</v>
          </cell>
          <cell r="B3181" t="str">
            <v>CB1</v>
          </cell>
          <cell r="C3181" t="str">
            <v>GS</v>
          </cell>
          <cell r="D3181" t="str">
            <v>R1</v>
          </cell>
          <cell r="E3181" t="str">
            <v>A</v>
          </cell>
          <cell r="F3181" t="str">
            <v>A99092001944</v>
          </cell>
          <cell r="H3181" t="str">
            <v>199907100125</v>
          </cell>
          <cell r="I3181">
            <v>4</v>
          </cell>
          <cell r="J3181" t="str">
            <v>C90486-9870I</v>
          </cell>
          <cell r="K3181" t="str">
            <v>BOBBIN EEL</v>
          </cell>
          <cell r="L3181">
            <v>7200</v>
          </cell>
          <cell r="M3181">
            <v>0.65</v>
          </cell>
          <cell r="N3181">
            <v>4680</v>
          </cell>
          <cell r="O3181">
            <v>0.68</v>
          </cell>
          <cell r="P3181">
            <v>4896</v>
          </cell>
          <cell r="Q3181">
            <v>-216</v>
          </cell>
          <cell r="R3181" t="str">
            <v>合進</v>
          </cell>
        </row>
        <row r="3182">
          <cell r="A3182" t="str">
            <v>B1</v>
          </cell>
          <cell r="B3182" t="str">
            <v>CB1</v>
          </cell>
          <cell r="C3182" t="str">
            <v>GS</v>
          </cell>
          <cell r="D3182" t="str">
            <v>R1</v>
          </cell>
          <cell r="E3182" t="str">
            <v>A</v>
          </cell>
          <cell r="F3182" t="str">
            <v>A99092001945</v>
          </cell>
          <cell r="H3182" t="str">
            <v>KPN96439</v>
          </cell>
          <cell r="I3182">
            <v>1</v>
          </cell>
          <cell r="J3182" t="str">
            <v>C90485-9893I</v>
          </cell>
          <cell r="K3182" t="str">
            <v>CORE EI33</v>
          </cell>
          <cell r="L3182">
            <v>40480</v>
          </cell>
          <cell r="M3182">
            <v>3</v>
          </cell>
          <cell r="N3182">
            <v>121440</v>
          </cell>
          <cell r="O3182">
            <v>3</v>
          </cell>
          <cell r="P3182">
            <v>121440</v>
          </cell>
          <cell r="Q3182">
            <v>0</v>
          </cell>
          <cell r="R3182" t="str">
            <v>聞進</v>
          </cell>
        </row>
        <row r="3183">
          <cell r="A3183" t="str">
            <v>B1</v>
          </cell>
          <cell r="B3183" t="str">
            <v>CB1</v>
          </cell>
          <cell r="C3183" t="str">
            <v>GS</v>
          </cell>
          <cell r="D3183" t="str">
            <v>R1</v>
          </cell>
          <cell r="E3183" t="str">
            <v>A</v>
          </cell>
          <cell r="F3183" t="str">
            <v>A99092001946</v>
          </cell>
          <cell r="H3183" t="str">
            <v>199908100529</v>
          </cell>
          <cell r="I3183">
            <v>4</v>
          </cell>
          <cell r="J3183" t="str">
            <v>C90620-9847I</v>
          </cell>
          <cell r="K3183" t="str">
            <v>BRACKET IN</v>
          </cell>
          <cell r="L3183">
            <v>440</v>
          </cell>
          <cell r="M3183">
            <v>5.36</v>
          </cell>
          <cell r="N3183">
            <v>2358</v>
          </cell>
          <cell r="O3183">
            <v>5.35</v>
          </cell>
          <cell r="P3183">
            <v>2354</v>
          </cell>
          <cell r="Q3183">
            <v>4</v>
          </cell>
          <cell r="R3183" t="str">
            <v>萬承</v>
          </cell>
        </row>
        <row r="3184">
          <cell r="A3184" t="str">
            <v>B1</v>
          </cell>
          <cell r="B3184" t="str">
            <v>CB1</v>
          </cell>
          <cell r="C3184" t="str">
            <v>GS</v>
          </cell>
          <cell r="D3184" t="str">
            <v>R1</v>
          </cell>
          <cell r="E3184" t="str">
            <v>A</v>
          </cell>
          <cell r="F3184" t="str">
            <v>A99092001947</v>
          </cell>
          <cell r="H3184" t="str">
            <v>KEN96745</v>
          </cell>
          <cell r="I3184">
            <v>7</v>
          </cell>
          <cell r="J3184" t="str">
            <v>C90620-9847I</v>
          </cell>
          <cell r="K3184" t="str">
            <v>BRACKET IN</v>
          </cell>
          <cell r="L3184">
            <v>400</v>
          </cell>
          <cell r="M3184">
            <v>5.36</v>
          </cell>
          <cell r="N3184">
            <v>2144</v>
          </cell>
          <cell r="O3184">
            <v>5.35</v>
          </cell>
          <cell r="P3184">
            <v>2140</v>
          </cell>
          <cell r="Q3184">
            <v>4</v>
          </cell>
          <cell r="R3184" t="str">
            <v>萬承</v>
          </cell>
        </row>
        <row r="3185">
          <cell r="A3185" t="str">
            <v>B1</v>
          </cell>
          <cell r="B3185" t="str">
            <v>CB1</v>
          </cell>
          <cell r="C3185" t="str">
            <v>GS</v>
          </cell>
          <cell r="D3185" t="str">
            <v>R1</v>
          </cell>
          <cell r="E3185" t="str">
            <v>A</v>
          </cell>
          <cell r="F3185" t="str">
            <v>A99092001951</v>
          </cell>
          <cell r="H3185" t="str">
            <v>199908100555</v>
          </cell>
          <cell r="I3185">
            <v>1</v>
          </cell>
          <cell r="J3185" t="str">
            <v>C40203-0001I</v>
          </cell>
          <cell r="K3185" t="str">
            <v>COPPER BUS</v>
          </cell>
          <cell r="L3185">
            <v>168</v>
          </cell>
          <cell r="M3185">
            <v>14.4</v>
          </cell>
          <cell r="N3185">
            <v>2419</v>
          </cell>
          <cell r="O3185">
            <v>14.4</v>
          </cell>
          <cell r="P3185">
            <v>2419</v>
          </cell>
          <cell r="Q3185">
            <v>0</v>
          </cell>
          <cell r="R3185" t="str">
            <v>萬承</v>
          </cell>
        </row>
        <row r="3186">
          <cell r="A3186" t="str">
            <v>B1</v>
          </cell>
          <cell r="B3186" t="str">
            <v>CB1</v>
          </cell>
          <cell r="C3186" t="str">
            <v>GS</v>
          </cell>
          <cell r="D3186" t="str">
            <v>R1</v>
          </cell>
          <cell r="E3186" t="str">
            <v>A</v>
          </cell>
          <cell r="F3186" t="str">
            <v>A99092001952</v>
          </cell>
          <cell r="H3186" t="str">
            <v>199907100789</v>
          </cell>
          <cell r="I3186">
            <v>1</v>
          </cell>
          <cell r="J3186" t="str">
            <v>C40203-0001I</v>
          </cell>
          <cell r="K3186" t="str">
            <v>COPPER BUS</v>
          </cell>
          <cell r="L3186">
            <v>792</v>
          </cell>
          <cell r="M3186">
            <v>14.4</v>
          </cell>
          <cell r="N3186">
            <v>11405</v>
          </cell>
          <cell r="O3186">
            <v>14.4</v>
          </cell>
          <cell r="P3186">
            <v>11405</v>
          </cell>
          <cell r="Q3186">
            <v>0</v>
          </cell>
          <cell r="R3186" t="str">
            <v>萬承</v>
          </cell>
        </row>
        <row r="3187">
          <cell r="A3187" t="str">
            <v>B1</v>
          </cell>
          <cell r="B3187" t="str">
            <v>CB1</v>
          </cell>
          <cell r="C3187" t="str">
            <v>GS</v>
          </cell>
          <cell r="D3187" t="str">
            <v>R1</v>
          </cell>
          <cell r="E3187" t="str">
            <v>A</v>
          </cell>
          <cell r="F3187" t="str">
            <v>A99092001953</v>
          </cell>
          <cell r="H3187" t="str">
            <v>199908100529</v>
          </cell>
          <cell r="I3187">
            <v>4</v>
          </cell>
          <cell r="J3187" t="str">
            <v>C90620-9847I</v>
          </cell>
          <cell r="K3187" t="str">
            <v>BRACKET IN</v>
          </cell>
          <cell r="L3187">
            <v>298</v>
          </cell>
          <cell r="M3187">
            <v>5.36</v>
          </cell>
          <cell r="N3187">
            <v>1597</v>
          </cell>
          <cell r="O3187">
            <v>5.35</v>
          </cell>
          <cell r="P3187">
            <v>1594</v>
          </cell>
          <cell r="Q3187">
            <v>3</v>
          </cell>
          <cell r="R3187" t="str">
            <v>萬承</v>
          </cell>
        </row>
        <row r="3188">
          <cell r="A3188" t="str">
            <v>B1</v>
          </cell>
          <cell r="B3188" t="str">
            <v>CB1</v>
          </cell>
          <cell r="C3188" t="str">
            <v>GS</v>
          </cell>
          <cell r="D3188" t="str">
            <v>R1</v>
          </cell>
          <cell r="E3188" t="str">
            <v>A</v>
          </cell>
          <cell r="F3188" t="str">
            <v>A99092001955</v>
          </cell>
          <cell r="H3188" t="str">
            <v>199908100689</v>
          </cell>
          <cell r="I3188">
            <v>6</v>
          </cell>
          <cell r="J3188" t="str">
            <v>C01792-0001I</v>
          </cell>
          <cell r="K3188" t="str">
            <v>LABEL I/O</v>
          </cell>
          <cell r="L3188">
            <v>300</v>
          </cell>
          <cell r="M3188">
            <v>0.62</v>
          </cell>
          <cell r="N3188">
            <v>186</v>
          </cell>
          <cell r="O3188">
            <v>0.62</v>
          </cell>
          <cell r="P3188">
            <v>186</v>
          </cell>
          <cell r="Q3188">
            <v>0</v>
          </cell>
          <cell r="R3188" t="str">
            <v>沛勝發展</v>
          </cell>
        </row>
        <row r="3189">
          <cell r="A3189" t="str">
            <v>B1</v>
          </cell>
          <cell r="B3189" t="str">
            <v>CB1</v>
          </cell>
          <cell r="C3189" t="str">
            <v>GS</v>
          </cell>
          <cell r="D3189" t="str">
            <v>R1</v>
          </cell>
          <cell r="E3189" t="str">
            <v>A</v>
          </cell>
          <cell r="F3189" t="str">
            <v>A99092001956</v>
          </cell>
          <cell r="H3189" t="str">
            <v>199909100452</v>
          </cell>
          <cell r="I3189">
            <v>5</v>
          </cell>
          <cell r="J3189" t="str">
            <v>C01917-0003I</v>
          </cell>
          <cell r="K3189" t="str">
            <v>LABEL I/O</v>
          </cell>
          <cell r="L3189">
            <v>30000</v>
          </cell>
          <cell r="M3189">
            <v>0.41</v>
          </cell>
          <cell r="N3189">
            <v>12300</v>
          </cell>
          <cell r="O3189">
            <v>0.41</v>
          </cell>
          <cell r="P3189">
            <v>12300</v>
          </cell>
          <cell r="Q3189">
            <v>0</v>
          </cell>
          <cell r="R3189" t="str">
            <v>沛勝發展</v>
          </cell>
        </row>
        <row r="3190">
          <cell r="A3190" t="str">
            <v>B1</v>
          </cell>
          <cell r="B3190" t="str">
            <v>CB1</v>
          </cell>
          <cell r="C3190" t="str">
            <v>GS</v>
          </cell>
          <cell r="D3190" t="str">
            <v>R1</v>
          </cell>
          <cell r="E3190" t="str">
            <v>A</v>
          </cell>
          <cell r="F3190" t="str">
            <v>A99092001957</v>
          </cell>
          <cell r="H3190" t="str">
            <v>199909100683</v>
          </cell>
          <cell r="I3190">
            <v>1</v>
          </cell>
          <cell r="J3190" t="str">
            <v>C01230-0006I</v>
          </cell>
          <cell r="K3190" t="str">
            <v>LABEL BLANK</v>
          </cell>
          <cell r="L3190">
            <v>30000</v>
          </cell>
          <cell r="M3190">
            <v>0.05</v>
          </cell>
          <cell r="N3190">
            <v>1500</v>
          </cell>
          <cell r="O3190">
            <v>0.05</v>
          </cell>
          <cell r="P3190">
            <v>1500</v>
          </cell>
          <cell r="Q3190">
            <v>0</v>
          </cell>
          <cell r="R3190" t="str">
            <v>沛勝發展</v>
          </cell>
        </row>
        <row r="3191">
          <cell r="A3191" t="str">
            <v>B1</v>
          </cell>
          <cell r="B3191" t="str">
            <v>CB1</v>
          </cell>
          <cell r="C3191" t="str">
            <v>GS</v>
          </cell>
          <cell r="D3191" t="str">
            <v>R1</v>
          </cell>
          <cell r="E3191" t="str">
            <v>A</v>
          </cell>
          <cell r="F3191" t="str">
            <v>A99092001958</v>
          </cell>
          <cell r="H3191" t="str">
            <v>199909100452</v>
          </cell>
          <cell r="I3191">
            <v>4</v>
          </cell>
          <cell r="J3191" t="str">
            <v>C01230-0021I</v>
          </cell>
          <cell r="K3191" t="str">
            <v>LABEL BLANK</v>
          </cell>
          <cell r="L3191">
            <v>30000</v>
          </cell>
          <cell r="M3191">
            <v>0.05</v>
          </cell>
          <cell r="N3191">
            <v>1500</v>
          </cell>
          <cell r="O3191">
            <v>0.05</v>
          </cell>
          <cell r="P3191">
            <v>1500</v>
          </cell>
          <cell r="Q3191">
            <v>0</v>
          </cell>
          <cell r="R3191" t="str">
            <v>沛勝發展</v>
          </cell>
        </row>
        <row r="3192">
          <cell r="A3192" t="str">
            <v>B1</v>
          </cell>
          <cell r="B3192" t="str">
            <v>CB1</v>
          </cell>
          <cell r="C3192" t="str">
            <v>GS</v>
          </cell>
          <cell r="D3192" t="str">
            <v>R1</v>
          </cell>
          <cell r="E3192" t="str">
            <v>A</v>
          </cell>
          <cell r="F3192" t="str">
            <v>A99092001959</v>
          </cell>
          <cell r="H3192" t="str">
            <v>199907100811</v>
          </cell>
          <cell r="I3192">
            <v>4</v>
          </cell>
          <cell r="J3192" t="str">
            <v>C01694-0001I</v>
          </cell>
          <cell r="K3192" t="str">
            <v>LABEL WARN</v>
          </cell>
          <cell r="L3192">
            <v>30000</v>
          </cell>
          <cell r="M3192">
            <v>0.09</v>
          </cell>
          <cell r="N3192">
            <v>2700</v>
          </cell>
          <cell r="O3192">
            <v>0.09</v>
          </cell>
          <cell r="P3192">
            <v>2700</v>
          </cell>
          <cell r="Q3192">
            <v>0</v>
          </cell>
          <cell r="R3192" t="str">
            <v>沛勝發展</v>
          </cell>
        </row>
        <row r="3193">
          <cell r="A3193" t="str">
            <v>B1</v>
          </cell>
          <cell r="B3193" t="str">
            <v>CB1</v>
          </cell>
          <cell r="C3193" t="str">
            <v>GS</v>
          </cell>
          <cell r="D3193" t="str">
            <v>R1</v>
          </cell>
          <cell r="E3193" t="str">
            <v>A</v>
          </cell>
          <cell r="F3193" t="str">
            <v>A99092001960</v>
          </cell>
          <cell r="H3193" t="str">
            <v>KFN95821</v>
          </cell>
          <cell r="I3193">
            <v>32</v>
          </cell>
          <cell r="J3193" t="str">
            <v>C01A14-0002I</v>
          </cell>
          <cell r="K3193" t="str">
            <v>LABEL I/O</v>
          </cell>
          <cell r="L3193">
            <v>4000</v>
          </cell>
          <cell r="M3193">
            <v>2.7</v>
          </cell>
          <cell r="N3193">
            <v>10800</v>
          </cell>
          <cell r="O3193">
            <v>2.7</v>
          </cell>
          <cell r="P3193">
            <v>10800</v>
          </cell>
          <cell r="Q3193">
            <v>0</v>
          </cell>
          <cell r="R3193" t="str">
            <v>沛勝發展</v>
          </cell>
        </row>
        <row r="3194">
          <cell r="A3194" t="str">
            <v>B1</v>
          </cell>
          <cell r="B3194" t="str">
            <v>CB1</v>
          </cell>
          <cell r="C3194" t="str">
            <v>GS</v>
          </cell>
          <cell r="D3194" t="str">
            <v>R1</v>
          </cell>
          <cell r="E3194" t="str">
            <v>A</v>
          </cell>
          <cell r="F3194" t="str">
            <v>A99092001961</v>
          </cell>
          <cell r="H3194" t="str">
            <v>199907100481</v>
          </cell>
          <cell r="I3194">
            <v>5</v>
          </cell>
          <cell r="J3194" t="str">
            <v>C90830-860SA</v>
          </cell>
          <cell r="K3194" t="str">
            <v>HEAT SINK</v>
          </cell>
          <cell r="L3194">
            <v>16600</v>
          </cell>
          <cell r="M3194">
            <v>1.3</v>
          </cell>
          <cell r="N3194">
            <v>21580</v>
          </cell>
          <cell r="O3194">
            <v>1.3</v>
          </cell>
          <cell r="P3194">
            <v>21580</v>
          </cell>
          <cell r="Q3194">
            <v>0</v>
          </cell>
          <cell r="R3194" t="str">
            <v>WISHFUL</v>
          </cell>
        </row>
        <row r="3195">
          <cell r="A3195" t="str">
            <v>B1</v>
          </cell>
          <cell r="B3195" t="str">
            <v>CB1</v>
          </cell>
          <cell r="C3195" t="str">
            <v>GS</v>
          </cell>
          <cell r="D3195" t="str">
            <v>R1</v>
          </cell>
          <cell r="E3195" t="str">
            <v>A</v>
          </cell>
          <cell r="F3195" t="str">
            <v>A99092001962</v>
          </cell>
          <cell r="H3195" t="str">
            <v>KEN91623</v>
          </cell>
          <cell r="I3195">
            <v>14</v>
          </cell>
          <cell r="J3195" t="str">
            <v>C90830-9606I</v>
          </cell>
          <cell r="K3195" t="str">
            <v>HEAT SINK</v>
          </cell>
          <cell r="L3195">
            <v>650</v>
          </cell>
          <cell r="M3195">
            <v>3.7</v>
          </cell>
          <cell r="N3195">
            <v>2405</v>
          </cell>
          <cell r="O3195">
            <v>3.5</v>
          </cell>
          <cell r="P3195">
            <v>2275</v>
          </cell>
          <cell r="Q3195">
            <v>130</v>
          </cell>
          <cell r="R3195" t="str">
            <v>WISHFUL</v>
          </cell>
        </row>
        <row r="3196">
          <cell r="A3196" t="str">
            <v>B1</v>
          </cell>
          <cell r="B3196" t="str">
            <v>CB1</v>
          </cell>
          <cell r="C3196" t="str">
            <v>GS</v>
          </cell>
          <cell r="D3196" t="str">
            <v>R1</v>
          </cell>
          <cell r="E3196" t="str">
            <v>A</v>
          </cell>
          <cell r="F3196" t="str">
            <v>A99092001963</v>
          </cell>
          <cell r="H3196" t="str">
            <v>199907100481</v>
          </cell>
          <cell r="I3196">
            <v>85</v>
          </cell>
          <cell r="J3196" t="str">
            <v>C90830-9590I</v>
          </cell>
          <cell r="K3196" t="str">
            <v>HEAT SINK</v>
          </cell>
          <cell r="L3196">
            <v>5000</v>
          </cell>
          <cell r="M3196">
            <v>5</v>
          </cell>
          <cell r="N3196">
            <v>25000</v>
          </cell>
          <cell r="O3196">
            <v>5</v>
          </cell>
          <cell r="P3196">
            <v>25000</v>
          </cell>
          <cell r="Q3196">
            <v>0</v>
          </cell>
          <cell r="R3196" t="str">
            <v>WISHFUL</v>
          </cell>
        </row>
        <row r="3197">
          <cell r="A3197" t="str">
            <v>B1</v>
          </cell>
          <cell r="B3197" t="str">
            <v>CB1</v>
          </cell>
          <cell r="C3197" t="str">
            <v>GS</v>
          </cell>
          <cell r="D3197" t="str">
            <v>R1</v>
          </cell>
          <cell r="E3197" t="str">
            <v>A</v>
          </cell>
          <cell r="F3197" t="str">
            <v>A99092001964</v>
          </cell>
          <cell r="H3197" t="str">
            <v>199908100232</v>
          </cell>
          <cell r="I3197">
            <v>22</v>
          </cell>
          <cell r="J3197" t="str">
            <v>C90830-9588IA</v>
          </cell>
          <cell r="K3197" t="str">
            <v>HEAT SINK</v>
          </cell>
          <cell r="L3197">
            <v>529</v>
          </cell>
          <cell r="M3197">
            <v>9.6999999999999993</v>
          </cell>
          <cell r="N3197">
            <v>5131</v>
          </cell>
          <cell r="O3197">
            <v>9.6999999999999993</v>
          </cell>
          <cell r="P3197">
            <v>5131</v>
          </cell>
          <cell r="Q3197">
            <v>0</v>
          </cell>
          <cell r="R3197" t="str">
            <v>WISHFUL</v>
          </cell>
        </row>
        <row r="3198">
          <cell r="A3198" t="str">
            <v>B1</v>
          </cell>
          <cell r="B3198" t="str">
            <v>CB1</v>
          </cell>
          <cell r="C3198" t="str">
            <v>GS</v>
          </cell>
          <cell r="D3198" t="str">
            <v>R1</v>
          </cell>
          <cell r="E3198" t="str">
            <v>A</v>
          </cell>
          <cell r="F3198" t="str">
            <v>A99092001965</v>
          </cell>
          <cell r="H3198" t="str">
            <v>199909100493</v>
          </cell>
          <cell r="I3198">
            <v>1</v>
          </cell>
          <cell r="J3198" t="str">
            <v>C90830-9536IA</v>
          </cell>
          <cell r="K3198" t="str">
            <v>HEAT SINK</v>
          </cell>
          <cell r="L3198">
            <v>16504</v>
          </cell>
          <cell r="M3198">
            <v>3.6</v>
          </cell>
          <cell r="N3198">
            <v>59414</v>
          </cell>
          <cell r="O3198">
            <v>3.6</v>
          </cell>
          <cell r="P3198">
            <v>59414</v>
          </cell>
          <cell r="Q3198">
            <v>0</v>
          </cell>
          <cell r="R3198" t="str">
            <v>WISHFUL</v>
          </cell>
        </row>
        <row r="3199">
          <cell r="A3199" t="str">
            <v>B1</v>
          </cell>
          <cell r="B3199" t="str">
            <v>CB1</v>
          </cell>
          <cell r="C3199" t="str">
            <v>GS</v>
          </cell>
          <cell r="D3199" t="str">
            <v>R1</v>
          </cell>
          <cell r="E3199" t="str">
            <v>A</v>
          </cell>
          <cell r="F3199" t="str">
            <v>A99092001966</v>
          </cell>
          <cell r="H3199" t="str">
            <v>199909100380</v>
          </cell>
          <cell r="I3199">
            <v>1</v>
          </cell>
          <cell r="J3199" t="str">
            <v>C90830-9535I</v>
          </cell>
          <cell r="K3199" t="str">
            <v>HEAT SINK</v>
          </cell>
          <cell r="L3199">
            <v>3256</v>
          </cell>
          <cell r="M3199">
            <v>3.7</v>
          </cell>
          <cell r="N3199">
            <v>12047</v>
          </cell>
          <cell r="O3199">
            <v>3.7</v>
          </cell>
          <cell r="P3199">
            <v>12047</v>
          </cell>
          <cell r="Q3199">
            <v>0</v>
          </cell>
          <cell r="R3199" t="str">
            <v>WISHFUL</v>
          </cell>
        </row>
        <row r="3200">
          <cell r="A3200" t="str">
            <v>B1</v>
          </cell>
          <cell r="B3200" t="str">
            <v>CB1</v>
          </cell>
          <cell r="C3200" t="str">
            <v>GS</v>
          </cell>
          <cell r="D3200" t="str">
            <v>R1</v>
          </cell>
          <cell r="E3200" t="str">
            <v>A</v>
          </cell>
          <cell r="F3200" t="str">
            <v>A99092001967</v>
          </cell>
          <cell r="H3200" t="str">
            <v>199907100481</v>
          </cell>
          <cell r="I3200">
            <v>62</v>
          </cell>
          <cell r="J3200" t="str">
            <v>C90830-9535I</v>
          </cell>
          <cell r="K3200" t="str">
            <v>HEAT SINK</v>
          </cell>
          <cell r="L3200">
            <v>4664</v>
          </cell>
          <cell r="M3200">
            <v>3.7</v>
          </cell>
          <cell r="N3200">
            <v>17257</v>
          </cell>
          <cell r="O3200">
            <v>3.7</v>
          </cell>
          <cell r="P3200">
            <v>17257</v>
          </cell>
          <cell r="Q3200">
            <v>0</v>
          </cell>
          <cell r="R3200" t="str">
            <v>WISHFUL</v>
          </cell>
        </row>
        <row r="3201">
          <cell r="A3201" t="str">
            <v>B1</v>
          </cell>
          <cell r="B3201" t="str">
            <v>CB1</v>
          </cell>
          <cell r="C3201" t="str">
            <v>GS</v>
          </cell>
          <cell r="D3201" t="str">
            <v>R1</v>
          </cell>
          <cell r="E3201" t="str">
            <v>A</v>
          </cell>
          <cell r="F3201" t="str">
            <v>A99092001968</v>
          </cell>
          <cell r="H3201" t="str">
            <v>199907100602</v>
          </cell>
          <cell r="I3201">
            <v>28</v>
          </cell>
          <cell r="J3201" t="str">
            <v>CT4921-9987I</v>
          </cell>
          <cell r="K3201" t="str">
            <v>TAPE POLYESTER</v>
          </cell>
          <cell r="L3201">
            <v>9900</v>
          </cell>
          <cell r="M3201">
            <v>0.27500000000000002</v>
          </cell>
          <cell r="N3201">
            <v>2723</v>
          </cell>
          <cell r="O3201">
            <v>0.27500000000000002</v>
          </cell>
          <cell r="P3201">
            <v>2723</v>
          </cell>
          <cell r="Q3201">
            <v>0</v>
          </cell>
          <cell r="R3201" t="str">
            <v>友俊</v>
          </cell>
        </row>
        <row r="3202">
          <cell r="A3202" t="str">
            <v>B1</v>
          </cell>
          <cell r="B3202" t="str">
            <v>CB1</v>
          </cell>
          <cell r="C3202" t="str">
            <v>GS</v>
          </cell>
          <cell r="D3202" t="str">
            <v>R1</v>
          </cell>
          <cell r="E3202" t="str">
            <v>A</v>
          </cell>
          <cell r="F3202" t="str">
            <v>A99092001969</v>
          </cell>
          <cell r="H3202" t="str">
            <v>199907100602</v>
          </cell>
          <cell r="I3202">
            <v>20</v>
          </cell>
          <cell r="J3202" t="str">
            <v>CT4921-9974I</v>
          </cell>
          <cell r="K3202" t="str">
            <v>TAPE POLYESTER</v>
          </cell>
          <cell r="L3202">
            <v>19800</v>
          </cell>
          <cell r="M3202">
            <v>0.33900000000000002</v>
          </cell>
          <cell r="N3202">
            <v>6712</v>
          </cell>
          <cell r="O3202">
            <v>0.33900000000000002</v>
          </cell>
          <cell r="P3202">
            <v>6712</v>
          </cell>
          <cell r="Q3202">
            <v>0</v>
          </cell>
          <cell r="R3202" t="str">
            <v>友俊</v>
          </cell>
        </row>
        <row r="3203">
          <cell r="A3203" t="str">
            <v>B1</v>
          </cell>
          <cell r="B3203" t="str">
            <v>CB1</v>
          </cell>
          <cell r="C3203" t="str">
            <v>GS</v>
          </cell>
          <cell r="D3203" t="str">
            <v>R1</v>
          </cell>
          <cell r="E3203" t="str">
            <v>A</v>
          </cell>
          <cell r="F3203" t="str">
            <v>A99092001970</v>
          </cell>
          <cell r="H3203" t="str">
            <v>199907100602</v>
          </cell>
          <cell r="I3203">
            <v>19</v>
          </cell>
          <cell r="J3203" t="str">
            <v>CT4921-9961I</v>
          </cell>
          <cell r="K3203" t="str">
            <v>TAPE POLYESTER</v>
          </cell>
          <cell r="L3203">
            <v>29700</v>
          </cell>
          <cell r="M3203">
            <v>0.42399999999999999</v>
          </cell>
          <cell r="N3203">
            <v>12593</v>
          </cell>
          <cell r="O3203">
            <v>0.42399999999999999</v>
          </cell>
          <cell r="P3203">
            <v>12593</v>
          </cell>
          <cell r="Q3203">
            <v>0</v>
          </cell>
          <cell r="R3203" t="str">
            <v>友俊</v>
          </cell>
        </row>
        <row r="3204">
          <cell r="A3204" t="str">
            <v>B1</v>
          </cell>
          <cell r="B3204" t="str">
            <v>CB1</v>
          </cell>
          <cell r="C3204" t="str">
            <v>GS</v>
          </cell>
          <cell r="D3204" t="str">
            <v>R1</v>
          </cell>
          <cell r="E3204" t="str">
            <v>A</v>
          </cell>
          <cell r="F3204" t="str">
            <v>A99092001971</v>
          </cell>
          <cell r="H3204" t="str">
            <v>199907100190</v>
          </cell>
          <cell r="I3204">
            <v>1</v>
          </cell>
          <cell r="J3204" t="str">
            <v>CT4921-130</v>
          </cell>
          <cell r="K3204" t="str">
            <v>TAPE POLYESTER</v>
          </cell>
          <cell r="L3204">
            <v>9900</v>
          </cell>
          <cell r="M3204">
            <v>0.38900000000000001</v>
          </cell>
          <cell r="N3204">
            <v>3851</v>
          </cell>
          <cell r="O3204">
            <v>0.38100000000000001</v>
          </cell>
          <cell r="P3204">
            <v>3772</v>
          </cell>
          <cell r="Q3204">
            <v>79</v>
          </cell>
          <cell r="R3204" t="str">
            <v>友俊</v>
          </cell>
        </row>
        <row r="3205">
          <cell r="A3205" t="str">
            <v>B1</v>
          </cell>
          <cell r="B3205" t="str">
            <v>CB1</v>
          </cell>
          <cell r="C3205" t="str">
            <v>GS</v>
          </cell>
          <cell r="D3205" t="str">
            <v>R1</v>
          </cell>
          <cell r="E3205" t="str">
            <v>A</v>
          </cell>
          <cell r="F3205" t="str">
            <v>A99092001972</v>
          </cell>
          <cell r="H3205" t="str">
            <v>KPN92324</v>
          </cell>
          <cell r="I3205">
            <v>2</v>
          </cell>
          <cell r="J3205" t="str">
            <v>CT4921-126</v>
          </cell>
          <cell r="K3205" t="str">
            <v>TAPE POLYESTER</v>
          </cell>
          <cell r="L3205">
            <v>19800</v>
          </cell>
          <cell r="M3205">
            <v>0.128</v>
          </cell>
          <cell r="N3205">
            <v>2534</v>
          </cell>
          <cell r="O3205">
            <v>0.106</v>
          </cell>
          <cell r="P3205">
            <v>2099</v>
          </cell>
          <cell r="Q3205">
            <v>435</v>
          </cell>
          <cell r="R3205" t="str">
            <v>友俊</v>
          </cell>
        </row>
        <row r="3206">
          <cell r="A3206" t="str">
            <v>B1</v>
          </cell>
          <cell r="B3206" t="str">
            <v>CB1</v>
          </cell>
          <cell r="C3206" t="str">
            <v>GS</v>
          </cell>
          <cell r="D3206" t="str">
            <v>R1</v>
          </cell>
          <cell r="E3206" t="str">
            <v>A</v>
          </cell>
          <cell r="F3206" t="str">
            <v>A99092001973</v>
          </cell>
          <cell r="H3206" t="str">
            <v>199909100310</v>
          </cell>
          <cell r="I3206">
            <v>1</v>
          </cell>
          <cell r="J3206" t="str">
            <v>C90600-9633I</v>
          </cell>
          <cell r="K3206" t="str">
            <v>HEADER</v>
          </cell>
          <cell r="L3206">
            <v>5000</v>
          </cell>
          <cell r="M3206">
            <v>0.24299999999999999</v>
          </cell>
          <cell r="N3206">
            <v>1215</v>
          </cell>
          <cell r="O3206">
            <v>0.38600000000000001</v>
          </cell>
          <cell r="P3206">
            <v>1930</v>
          </cell>
          <cell r="Q3206">
            <v>-715</v>
          </cell>
          <cell r="R3206" t="str">
            <v>瀚荃</v>
          </cell>
        </row>
        <row r="3207">
          <cell r="A3207" t="str">
            <v>B1</v>
          </cell>
          <cell r="B3207" t="str">
            <v>CB1</v>
          </cell>
          <cell r="C3207" t="str">
            <v>GS</v>
          </cell>
          <cell r="D3207" t="str">
            <v>R1</v>
          </cell>
          <cell r="E3207" t="str">
            <v>A</v>
          </cell>
          <cell r="F3207" t="str">
            <v>A99092001974</v>
          </cell>
          <cell r="H3207" t="str">
            <v>199908100007</v>
          </cell>
          <cell r="I3207">
            <v>8</v>
          </cell>
          <cell r="J3207" t="str">
            <v>C90600-9440I</v>
          </cell>
          <cell r="K3207" t="str">
            <v>HEADER</v>
          </cell>
          <cell r="L3207">
            <v>50000</v>
          </cell>
          <cell r="M3207">
            <v>0.432</v>
          </cell>
          <cell r="N3207">
            <v>21600</v>
          </cell>
          <cell r="O3207">
            <v>0.432</v>
          </cell>
          <cell r="P3207">
            <v>21600</v>
          </cell>
          <cell r="Q3207">
            <v>0</v>
          </cell>
          <cell r="R3207" t="str">
            <v>瀚荃</v>
          </cell>
        </row>
        <row r="3208">
          <cell r="A3208" t="str">
            <v>B1</v>
          </cell>
          <cell r="B3208" t="str">
            <v>CB1</v>
          </cell>
          <cell r="C3208" t="str">
            <v>GS</v>
          </cell>
          <cell r="D3208" t="str">
            <v>R1</v>
          </cell>
          <cell r="E3208" t="str">
            <v>A</v>
          </cell>
          <cell r="F3208" t="str">
            <v>A99092001975</v>
          </cell>
          <cell r="H3208" t="str">
            <v>KJN96569</v>
          </cell>
          <cell r="I3208">
            <v>3</v>
          </cell>
          <cell r="J3208" t="str">
            <v>C90600-9435I</v>
          </cell>
          <cell r="K3208" t="str">
            <v>HEADER</v>
          </cell>
          <cell r="L3208">
            <v>10000</v>
          </cell>
          <cell r="M3208">
            <v>0.70199999999999996</v>
          </cell>
          <cell r="N3208">
            <v>7020</v>
          </cell>
          <cell r="O3208">
            <v>0.70199999999999996</v>
          </cell>
          <cell r="P3208">
            <v>7020</v>
          </cell>
          <cell r="Q3208">
            <v>0</v>
          </cell>
          <cell r="R3208" t="str">
            <v>瀚荃</v>
          </cell>
        </row>
        <row r="3209">
          <cell r="A3209" t="str">
            <v>B1</v>
          </cell>
          <cell r="B3209" t="str">
            <v>CB1</v>
          </cell>
          <cell r="C3209" t="str">
            <v>GS</v>
          </cell>
          <cell r="D3209" t="str">
            <v>R1</v>
          </cell>
          <cell r="E3209" t="str">
            <v>A</v>
          </cell>
          <cell r="F3209" t="str">
            <v>A99092001976</v>
          </cell>
          <cell r="H3209" t="str">
            <v>199909100292</v>
          </cell>
          <cell r="I3209">
            <v>3</v>
          </cell>
          <cell r="J3209" t="str">
            <v>C90555-9926I</v>
          </cell>
          <cell r="K3209" t="str">
            <v>SWITCH ROCKER</v>
          </cell>
          <cell r="L3209">
            <v>10000</v>
          </cell>
          <cell r="M3209">
            <v>4.5</v>
          </cell>
          <cell r="N3209">
            <v>45000</v>
          </cell>
          <cell r="O3209">
            <v>4.5</v>
          </cell>
          <cell r="P3209">
            <v>45000</v>
          </cell>
          <cell r="Q3209">
            <v>0</v>
          </cell>
          <cell r="R3209" t="str">
            <v>嘉尼</v>
          </cell>
        </row>
        <row r="3210">
          <cell r="A3210" t="str">
            <v>B1</v>
          </cell>
          <cell r="B3210" t="str">
            <v>CB1</v>
          </cell>
          <cell r="C3210" t="str">
            <v>GS</v>
          </cell>
          <cell r="D3210" t="str">
            <v>R1</v>
          </cell>
          <cell r="E3210" t="str">
            <v>A</v>
          </cell>
          <cell r="F3210" t="str">
            <v>A99092001979</v>
          </cell>
          <cell r="H3210" t="str">
            <v>199907100481</v>
          </cell>
          <cell r="I3210">
            <v>88</v>
          </cell>
          <cell r="J3210" t="str">
            <v>C90830-9590I</v>
          </cell>
          <cell r="K3210" t="str">
            <v>HEAT SINK</v>
          </cell>
          <cell r="L3210">
            <v>4000</v>
          </cell>
          <cell r="M3210">
            <v>5</v>
          </cell>
          <cell r="N3210">
            <v>20000</v>
          </cell>
          <cell r="O3210">
            <v>5</v>
          </cell>
          <cell r="P3210">
            <v>20000</v>
          </cell>
          <cell r="Q3210">
            <v>0</v>
          </cell>
          <cell r="R3210" t="str">
            <v>WISHFUL</v>
          </cell>
        </row>
        <row r="3211">
          <cell r="A3211" t="str">
            <v>B1</v>
          </cell>
          <cell r="B3211" t="str">
            <v>CB1</v>
          </cell>
          <cell r="C3211" t="str">
            <v>GS</v>
          </cell>
          <cell r="D3211" t="str">
            <v>R1</v>
          </cell>
          <cell r="E3211" t="str">
            <v>A</v>
          </cell>
          <cell r="F3211" t="str">
            <v>A99092001980</v>
          </cell>
          <cell r="H3211" t="str">
            <v>199907100481</v>
          </cell>
          <cell r="I3211">
            <v>84</v>
          </cell>
          <cell r="J3211" t="str">
            <v>C90830-9590I</v>
          </cell>
          <cell r="K3211" t="str">
            <v>HEAT SINK</v>
          </cell>
          <cell r="L3211">
            <v>1080</v>
          </cell>
          <cell r="M3211">
            <v>5</v>
          </cell>
          <cell r="N3211">
            <v>5400</v>
          </cell>
          <cell r="O3211">
            <v>5</v>
          </cell>
          <cell r="P3211">
            <v>5400</v>
          </cell>
          <cell r="Q3211">
            <v>0</v>
          </cell>
          <cell r="R3211" t="str">
            <v>WISHFUL</v>
          </cell>
        </row>
        <row r="3212">
          <cell r="A3212" t="str">
            <v>B1</v>
          </cell>
          <cell r="B3212" t="str">
            <v>CB1</v>
          </cell>
          <cell r="C3212" t="str">
            <v>GS</v>
          </cell>
          <cell r="D3212" t="str">
            <v>R1</v>
          </cell>
          <cell r="E3212" t="str">
            <v>A</v>
          </cell>
          <cell r="F3212" t="str">
            <v>A99092001982</v>
          </cell>
          <cell r="H3212" t="str">
            <v>199909100594</v>
          </cell>
          <cell r="I3212">
            <v>9</v>
          </cell>
          <cell r="J3212" t="str">
            <v>C04376-0001I</v>
          </cell>
          <cell r="K3212" t="str">
            <v>INSULATOR</v>
          </cell>
          <cell r="L3212">
            <v>10000</v>
          </cell>
          <cell r="M3212">
            <v>0.61</v>
          </cell>
          <cell r="N3212">
            <v>6100</v>
          </cell>
          <cell r="O3212">
            <v>0.9</v>
          </cell>
          <cell r="P3212">
            <v>9000</v>
          </cell>
          <cell r="Q3212">
            <v>-2900</v>
          </cell>
          <cell r="R3212" t="str">
            <v>鴻準</v>
          </cell>
        </row>
        <row r="3213">
          <cell r="A3213" t="str">
            <v>B1</v>
          </cell>
          <cell r="B3213" t="str">
            <v>CB1</v>
          </cell>
          <cell r="C3213" t="str">
            <v>GS</v>
          </cell>
          <cell r="D3213" t="str">
            <v>R1</v>
          </cell>
          <cell r="E3213" t="str">
            <v>A</v>
          </cell>
          <cell r="F3213" t="str">
            <v>A99092001983</v>
          </cell>
          <cell r="H3213" t="str">
            <v>199909100594</v>
          </cell>
          <cell r="I3213">
            <v>8</v>
          </cell>
          <cell r="J3213" t="str">
            <v>C04365-0001I</v>
          </cell>
          <cell r="K3213" t="str">
            <v>INSULATOR</v>
          </cell>
          <cell r="L3213">
            <v>17500</v>
          </cell>
          <cell r="M3213">
            <v>0.73</v>
          </cell>
          <cell r="N3213">
            <v>12775</v>
          </cell>
          <cell r="O3213">
            <v>0.73</v>
          </cell>
          <cell r="P3213">
            <v>12775</v>
          </cell>
          <cell r="Q3213">
            <v>0</v>
          </cell>
          <cell r="R3213" t="str">
            <v>鴻準</v>
          </cell>
        </row>
        <row r="3214">
          <cell r="A3214" t="str">
            <v>B1</v>
          </cell>
          <cell r="B3214" t="str">
            <v>CB1</v>
          </cell>
          <cell r="C3214" t="str">
            <v>GS</v>
          </cell>
          <cell r="D3214" t="str">
            <v>R1</v>
          </cell>
          <cell r="E3214" t="str">
            <v>A</v>
          </cell>
          <cell r="F3214" t="str">
            <v>A99092001984</v>
          </cell>
          <cell r="H3214" t="str">
            <v>199907100160</v>
          </cell>
          <cell r="I3214">
            <v>4</v>
          </cell>
          <cell r="J3214" t="str">
            <v>C04458-0001I</v>
          </cell>
          <cell r="K3214" t="str">
            <v>INSULATOR</v>
          </cell>
          <cell r="L3214">
            <v>3000</v>
          </cell>
          <cell r="M3214">
            <v>0.69</v>
          </cell>
          <cell r="N3214">
            <v>2070</v>
          </cell>
          <cell r="O3214">
            <v>0.66</v>
          </cell>
          <cell r="P3214">
            <v>1980</v>
          </cell>
          <cell r="Q3214">
            <v>90</v>
          </cell>
          <cell r="R3214" t="str">
            <v>鴻準</v>
          </cell>
        </row>
        <row r="3215">
          <cell r="A3215" t="str">
            <v>B1</v>
          </cell>
          <cell r="B3215" t="str">
            <v>CB1</v>
          </cell>
          <cell r="C3215" t="str">
            <v>GS</v>
          </cell>
          <cell r="D3215" t="str">
            <v>R1</v>
          </cell>
          <cell r="E3215" t="str">
            <v>A</v>
          </cell>
          <cell r="F3215" t="str">
            <v>A99092001985</v>
          </cell>
          <cell r="H3215" t="str">
            <v>199909100079</v>
          </cell>
          <cell r="I3215">
            <v>9</v>
          </cell>
          <cell r="J3215" t="str">
            <v>C04458-0001I</v>
          </cell>
          <cell r="K3215" t="str">
            <v>INSULATOR</v>
          </cell>
          <cell r="L3215">
            <v>63500</v>
          </cell>
          <cell r="M3215">
            <v>0.66</v>
          </cell>
          <cell r="N3215">
            <v>41910</v>
          </cell>
          <cell r="O3215">
            <v>0.66</v>
          </cell>
          <cell r="P3215">
            <v>41910</v>
          </cell>
          <cell r="Q3215">
            <v>0</v>
          </cell>
          <cell r="R3215" t="str">
            <v>鴻準</v>
          </cell>
        </row>
        <row r="3216">
          <cell r="A3216" t="str">
            <v>B1</v>
          </cell>
          <cell r="B3216" t="str">
            <v>CB1</v>
          </cell>
          <cell r="C3216" t="str">
            <v>GS</v>
          </cell>
          <cell r="D3216" t="str">
            <v>R1</v>
          </cell>
          <cell r="E3216" t="str">
            <v>A</v>
          </cell>
          <cell r="F3216" t="str">
            <v>A99092001986</v>
          </cell>
          <cell r="H3216" t="str">
            <v>199907100601</v>
          </cell>
          <cell r="I3216">
            <v>16</v>
          </cell>
          <cell r="J3216" t="str">
            <v>C04413-0001I</v>
          </cell>
          <cell r="K3216" t="str">
            <v>INSULATOR</v>
          </cell>
          <cell r="L3216">
            <v>1500</v>
          </cell>
          <cell r="M3216">
            <v>0.57999999999999996</v>
          </cell>
          <cell r="N3216">
            <v>870</v>
          </cell>
          <cell r="O3216">
            <v>0.57999999999999996</v>
          </cell>
          <cell r="P3216">
            <v>870</v>
          </cell>
          <cell r="Q3216">
            <v>0</v>
          </cell>
          <cell r="R3216" t="str">
            <v>鴻準</v>
          </cell>
        </row>
        <row r="3217">
          <cell r="A3217" t="str">
            <v>B1</v>
          </cell>
          <cell r="B3217" t="str">
            <v>CB1</v>
          </cell>
          <cell r="C3217" t="str">
            <v>GS</v>
          </cell>
          <cell r="D3217" t="str">
            <v>R1</v>
          </cell>
          <cell r="E3217" t="str">
            <v>A</v>
          </cell>
          <cell r="F3217" t="str">
            <v>A99092001987</v>
          </cell>
          <cell r="H3217" t="str">
            <v>199907100787</v>
          </cell>
          <cell r="I3217">
            <v>11</v>
          </cell>
          <cell r="J3217" t="str">
            <v>C04413-0001I</v>
          </cell>
          <cell r="K3217" t="str">
            <v>INSULATOR</v>
          </cell>
          <cell r="L3217">
            <v>25000</v>
          </cell>
          <cell r="M3217">
            <v>0.57999999999999996</v>
          </cell>
          <cell r="N3217">
            <v>14500</v>
          </cell>
          <cell r="O3217">
            <v>0.57999999999999996</v>
          </cell>
          <cell r="P3217">
            <v>14500</v>
          </cell>
          <cell r="Q3217">
            <v>0</v>
          </cell>
          <cell r="R3217" t="str">
            <v>鴻準</v>
          </cell>
        </row>
        <row r="3218">
          <cell r="A3218" t="str">
            <v>B1</v>
          </cell>
          <cell r="B3218" t="str">
            <v>CB1</v>
          </cell>
          <cell r="C3218" t="str">
            <v>GS</v>
          </cell>
          <cell r="D3218" t="str">
            <v>R1</v>
          </cell>
          <cell r="E3218" t="str">
            <v>A</v>
          </cell>
          <cell r="F3218" t="str">
            <v>A99092001988</v>
          </cell>
          <cell r="H3218" t="str">
            <v>199909100096</v>
          </cell>
          <cell r="I3218">
            <v>3</v>
          </cell>
          <cell r="J3218" t="str">
            <v>C04533-0001I</v>
          </cell>
          <cell r="K3218" t="str">
            <v>INSULATOR</v>
          </cell>
          <cell r="L3218">
            <v>20000</v>
          </cell>
          <cell r="M3218">
            <v>0.11799999999999999</v>
          </cell>
          <cell r="N3218">
            <v>2360</v>
          </cell>
          <cell r="O3218">
            <v>0.11799999999999999</v>
          </cell>
          <cell r="P3218">
            <v>2360</v>
          </cell>
          <cell r="Q3218">
            <v>0</v>
          </cell>
          <cell r="R3218" t="str">
            <v>鴻準</v>
          </cell>
        </row>
        <row r="3219">
          <cell r="A3219" t="str">
            <v>B1</v>
          </cell>
          <cell r="B3219" t="str">
            <v>CB1</v>
          </cell>
          <cell r="C3219" t="str">
            <v>GS</v>
          </cell>
          <cell r="D3219" t="str">
            <v>R1</v>
          </cell>
          <cell r="E3219" t="str">
            <v>A</v>
          </cell>
          <cell r="F3219" t="str">
            <v>A99092001989</v>
          </cell>
          <cell r="H3219" t="str">
            <v>199909100594</v>
          </cell>
          <cell r="I3219">
            <v>2</v>
          </cell>
          <cell r="J3219" t="str">
            <v>C04280-0001I</v>
          </cell>
          <cell r="K3219" t="str">
            <v>INSULATOR</v>
          </cell>
          <cell r="L3219">
            <v>20000</v>
          </cell>
          <cell r="M3219">
            <v>0.26</v>
          </cell>
          <cell r="N3219">
            <v>5200</v>
          </cell>
          <cell r="O3219">
            <v>0.26</v>
          </cell>
          <cell r="P3219">
            <v>5200</v>
          </cell>
          <cell r="Q3219">
            <v>0</v>
          </cell>
          <cell r="R3219" t="str">
            <v>鴻準</v>
          </cell>
        </row>
        <row r="3220">
          <cell r="A3220" t="str">
            <v>B1</v>
          </cell>
          <cell r="B3220" t="str">
            <v>CB1</v>
          </cell>
          <cell r="C3220" t="str">
            <v>GS</v>
          </cell>
          <cell r="D3220" t="str">
            <v>R1</v>
          </cell>
          <cell r="E3220" t="str">
            <v>A</v>
          </cell>
          <cell r="F3220" t="str">
            <v>A99092001990</v>
          </cell>
          <cell r="H3220" t="str">
            <v>199909100079</v>
          </cell>
          <cell r="I3220">
            <v>6</v>
          </cell>
          <cell r="J3220" t="str">
            <v>C04312-0003I</v>
          </cell>
          <cell r="K3220" t="str">
            <v>INSULATOR</v>
          </cell>
          <cell r="L3220">
            <v>10000</v>
          </cell>
          <cell r="M3220">
            <v>0.56000000000000005</v>
          </cell>
          <cell r="N3220">
            <v>5600</v>
          </cell>
          <cell r="O3220">
            <v>0.56000000000000005</v>
          </cell>
          <cell r="P3220">
            <v>5600</v>
          </cell>
          <cell r="Q3220">
            <v>0</v>
          </cell>
          <cell r="R3220" t="str">
            <v>鴻準</v>
          </cell>
        </row>
        <row r="3221">
          <cell r="A3221" t="str">
            <v>B1</v>
          </cell>
          <cell r="B3221" t="str">
            <v>CB1</v>
          </cell>
          <cell r="C3221" t="str">
            <v>GS</v>
          </cell>
          <cell r="D3221" t="str">
            <v>R1</v>
          </cell>
          <cell r="E3221" t="str">
            <v>A</v>
          </cell>
          <cell r="F3221" t="str">
            <v>A99092001991</v>
          </cell>
          <cell r="H3221" t="str">
            <v>KEN95796</v>
          </cell>
          <cell r="I3221">
            <v>4</v>
          </cell>
          <cell r="J3221" t="str">
            <v>C04287-0001I</v>
          </cell>
          <cell r="K3221" t="str">
            <v>INSULATOR</v>
          </cell>
          <cell r="L3221">
            <v>10000</v>
          </cell>
          <cell r="M3221">
            <v>2.31</v>
          </cell>
          <cell r="N3221">
            <v>23100</v>
          </cell>
          <cell r="O3221">
            <v>2.31</v>
          </cell>
          <cell r="P3221">
            <v>23100</v>
          </cell>
          <cell r="Q3221">
            <v>0</v>
          </cell>
          <cell r="R3221" t="str">
            <v>鴻準</v>
          </cell>
        </row>
        <row r="3222">
          <cell r="A3222" t="str">
            <v>B1</v>
          </cell>
          <cell r="B3222" t="str">
            <v>CB1</v>
          </cell>
          <cell r="C3222" t="str">
            <v>GS</v>
          </cell>
          <cell r="D3222" t="str">
            <v>R1</v>
          </cell>
          <cell r="E3222" t="str">
            <v>A</v>
          </cell>
          <cell r="F3222" t="str">
            <v>A99092001992</v>
          </cell>
          <cell r="H3222" t="str">
            <v>KFN95816</v>
          </cell>
          <cell r="I3222">
            <v>6</v>
          </cell>
          <cell r="J3222" t="str">
            <v>C04382-0002I</v>
          </cell>
          <cell r="K3222" t="str">
            <v>INS. 102*5</v>
          </cell>
          <cell r="L3222">
            <v>16400</v>
          </cell>
          <cell r="M3222">
            <v>3.61</v>
          </cell>
          <cell r="N3222">
            <v>59204</v>
          </cell>
          <cell r="O3222">
            <v>3.61</v>
          </cell>
          <cell r="P3222">
            <v>59204</v>
          </cell>
          <cell r="Q3222">
            <v>0</v>
          </cell>
          <cell r="R3222" t="str">
            <v>鴻準</v>
          </cell>
        </row>
        <row r="3223">
          <cell r="A3223" t="str">
            <v>B1</v>
          </cell>
          <cell r="B3223" t="str">
            <v>CB1</v>
          </cell>
          <cell r="C3223" t="str">
            <v>GS</v>
          </cell>
          <cell r="D3223" t="str">
            <v>R1</v>
          </cell>
          <cell r="E3223" t="str">
            <v>A</v>
          </cell>
          <cell r="F3223" t="str">
            <v>A99092001993</v>
          </cell>
          <cell r="H3223" t="str">
            <v>KFN95816</v>
          </cell>
          <cell r="I3223">
            <v>5</v>
          </cell>
          <cell r="J3223" t="str">
            <v>C04381-0001I</v>
          </cell>
          <cell r="K3223" t="str">
            <v>INSULATION</v>
          </cell>
          <cell r="L3223">
            <v>10000</v>
          </cell>
          <cell r="M3223">
            <v>0.67</v>
          </cell>
          <cell r="N3223">
            <v>6700</v>
          </cell>
          <cell r="O3223">
            <v>0.67</v>
          </cell>
          <cell r="P3223">
            <v>6700</v>
          </cell>
          <cell r="Q3223">
            <v>0</v>
          </cell>
          <cell r="R3223" t="str">
            <v>鴻準</v>
          </cell>
        </row>
        <row r="3224">
          <cell r="A3224" t="str">
            <v>B1</v>
          </cell>
          <cell r="B3224" t="str">
            <v>CB1</v>
          </cell>
          <cell r="C3224" t="str">
            <v>GS</v>
          </cell>
          <cell r="D3224" t="str">
            <v>R1</v>
          </cell>
          <cell r="E3224" t="str">
            <v>A</v>
          </cell>
          <cell r="F3224" t="str">
            <v>A99092001994</v>
          </cell>
          <cell r="H3224" t="str">
            <v>KEN95796</v>
          </cell>
          <cell r="I3224">
            <v>10</v>
          </cell>
          <cell r="J3224" t="str">
            <v>C04351-0001I</v>
          </cell>
          <cell r="K3224" t="str">
            <v>INSULATOR</v>
          </cell>
          <cell r="L3224">
            <v>10000</v>
          </cell>
          <cell r="M3224">
            <v>0.23</v>
          </cell>
          <cell r="N3224">
            <v>2300</v>
          </cell>
          <cell r="O3224">
            <v>0.16</v>
          </cell>
          <cell r="P3224">
            <v>1600</v>
          </cell>
          <cell r="Q3224">
            <v>700</v>
          </cell>
          <cell r="R3224" t="str">
            <v>鴻準</v>
          </cell>
        </row>
        <row r="3225">
          <cell r="A3225" t="str">
            <v>B1</v>
          </cell>
          <cell r="B3225" t="str">
            <v>CB1</v>
          </cell>
          <cell r="C3225" t="str">
            <v>GS</v>
          </cell>
          <cell r="D3225" t="str">
            <v>R1</v>
          </cell>
          <cell r="E3225" t="str">
            <v>A</v>
          </cell>
          <cell r="F3225" t="str">
            <v>A99092001995</v>
          </cell>
          <cell r="H3225" t="str">
            <v>199907100787</v>
          </cell>
          <cell r="I3225">
            <v>12</v>
          </cell>
          <cell r="J3225" t="str">
            <v>C04413-0001I</v>
          </cell>
          <cell r="K3225" t="str">
            <v>INSULATOR</v>
          </cell>
          <cell r="L3225">
            <v>25000</v>
          </cell>
          <cell r="M3225">
            <v>0.57999999999999996</v>
          </cell>
          <cell r="N3225">
            <v>14500</v>
          </cell>
          <cell r="O3225">
            <v>0.57999999999999996</v>
          </cell>
          <cell r="P3225">
            <v>14500</v>
          </cell>
          <cell r="Q3225">
            <v>0</v>
          </cell>
          <cell r="R3225" t="str">
            <v>鴻準</v>
          </cell>
        </row>
        <row r="3226">
          <cell r="A3226" t="str">
            <v>B1</v>
          </cell>
          <cell r="B3226" t="str">
            <v>CB1</v>
          </cell>
          <cell r="C3226" t="str">
            <v>GS</v>
          </cell>
          <cell r="D3226" t="str">
            <v>R1</v>
          </cell>
          <cell r="E3226" t="str">
            <v>A</v>
          </cell>
          <cell r="F3226" t="str">
            <v>A99092001996</v>
          </cell>
          <cell r="H3226" t="str">
            <v>199907100575</v>
          </cell>
          <cell r="I3226">
            <v>23</v>
          </cell>
          <cell r="J3226" t="str">
            <v>CW012201733</v>
          </cell>
          <cell r="K3226" t="str">
            <v>UL1007</v>
          </cell>
          <cell r="L3226">
            <v>18300</v>
          </cell>
          <cell r="M3226">
            <v>0.4</v>
          </cell>
          <cell r="N3226">
            <v>7320</v>
          </cell>
          <cell r="O3226">
            <v>0.4</v>
          </cell>
          <cell r="P3226">
            <v>7320</v>
          </cell>
          <cell r="Q3226">
            <v>0</v>
          </cell>
          <cell r="R3226" t="str">
            <v>亞億</v>
          </cell>
        </row>
        <row r="3227">
          <cell r="A3227" t="str">
            <v>B1</v>
          </cell>
          <cell r="B3227" t="str">
            <v>CB1</v>
          </cell>
          <cell r="C3227" t="str">
            <v>GS</v>
          </cell>
          <cell r="D3227" t="str">
            <v>R1</v>
          </cell>
          <cell r="E3227" t="str">
            <v>A</v>
          </cell>
          <cell r="F3227" t="str">
            <v>A99092001997</v>
          </cell>
          <cell r="H3227" t="str">
            <v>199908100351</v>
          </cell>
          <cell r="I3227">
            <v>13</v>
          </cell>
          <cell r="J3227" t="str">
            <v>CW011803433</v>
          </cell>
          <cell r="K3227" t="str">
            <v>UL1007</v>
          </cell>
          <cell r="L3227">
            <v>30500</v>
          </cell>
          <cell r="M3227">
            <v>0.76</v>
          </cell>
          <cell r="N3227">
            <v>23180</v>
          </cell>
          <cell r="O3227">
            <v>0.76</v>
          </cell>
          <cell r="P3227">
            <v>23180</v>
          </cell>
          <cell r="Q3227">
            <v>0</v>
          </cell>
          <cell r="R3227" t="str">
            <v>亞億</v>
          </cell>
        </row>
        <row r="3228">
          <cell r="A3228" t="str">
            <v>B1</v>
          </cell>
          <cell r="B3228" t="str">
            <v>CB1</v>
          </cell>
          <cell r="C3228" t="str">
            <v>GS</v>
          </cell>
          <cell r="D3228" t="str">
            <v>R1</v>
          </cell>
          <cell r="E3228" t="str">
            <v>A</v>
          </cell>
          <cell r="F3228" t="str">
            <v>A99092001998</v>
          </cell>
          <cell r="H3228" t="str">
            <v>199908100351</v>
          </cell>
          <cell r="I3228">
            <v>9</v>
          </cell>
          <cell r="J3228" t="str">
            <v>CW011803422</v>
          </cell>
          <cell r="K3228" t="str">
            <v>UL1007</v>
          </cell>
          <cell r="L3228">
            <v>30500</v>
          </cell>
          <cell r="M3228">
            <v>0.76</v>
          </cell>
          <cell r="N3228">
            <v>23180</v>
          </cell>
          <cell r="O3228">
            <v>0.76</v>
          </cell>
          <cell r="P3228">
            <v>23180</v>
          </cell>
          <cell r="Q3228">
            <v>0</v>
          </cell>
          <cell r="R3228" t="str">
            <v>亞億</v>
          </cell>
        </row>
        <row r="3229">
          <cell r="A3229" t="str">
            <v>B1</v>
          </cell>
          <cell r="B3229" t="str">
            <v>CB1</v>
          </cell>
          <cell r="C3229" t="str">
            <v>GS</v>
          </cell>
          <cell r="D3229" t="str">
            <v>R1</v>
          </cell>
          <cell r="E3229" t="str">
            <v>A</v>
          </cell>
          <cell r="F3229" t="str">
            <v>A99092001999</v>
          </cell>
          <cell r="H3229" t="str">
            <v>KJN96644</v>
          </cell>
          <cell r="I3229">
            <v>1</v>
          </cell>
          <cell r="J3229" t="str">
            <v>CW011803400</v>
          </cell>
          <cell r="K3229" t="str">
            <v>UL1007</v>
          </cell>
          <cell r="L3229">
            <v>96990</v>
          </cell>
          <cell r="M3229">
            <v>0.77</v>
          </cell>
          <cell r="N3229">
            <v>74682</v>
          </cell>
          <cell r="O3229">
            <v>0.76</v>
          </cell>
          <cell r="P3229">
            <v>73712</v>
          </cell>
          <cell r="Q3229">
            <v>970</v>
          </cell>
          <cell r="R3229" t="str">
            <v>亞億</v>
          </cell>
        </row>
        <row r="3230">
          <cell r="A3230" t="str">
            <v>B1</v>
          </cell>
          <cell r="B3230" t="str">
            <v>CB1</v>
          </cell>
          <cell r="C3230" t="str">
            <v>GS</v>
          </cell>
          <cell r="D3230" t="str">
            <v>R1</v>
          </cell>
          <cell r="E3230" t="str">
            <v>A</v>
          </cell>
          <cell r="F3230" t="str">
            <v>A99092002000</v>
          </cell>
          <cell r="H3230" t="str">
            <v>KJN96644</v>
          </cell>
          <cell r="I3230">
            <v>1</v>
          </cell>
          <cell r="J3230" t="str">
            <v>CW011803400</v>
          </cell>
          <cell r="K3230" t="str">
            <v>UL1007</v>
          </cell>
          <cell r="L3230">
            <v>25010</v>
          </cell>
          <cell r="M3230">
            <v>0.77</v>
          </cell>
          <cell r="N3230">
            <v>19258</v>
          </cell>
          <cell r="O3230">
            <v>0.76</v>
          </cell>
          <cell r="P3230">
            <v>19008</v>
          </cell>
          <cell r="Q3230">
            <v>250</v>
          </cell>
          <cell r="R3230" t="str">
            <v>亞億</v>
          </cell>
        </row>
        <row r="3231">
          <cell r="A3231" t="str">
            <v>B1</v>
          </cell>
          <cell r="B3231" t="str">
            <v>CB1</v>
          </cell>
          <cell r="C3231" t="str">
            <v>GS</v>
          </cell>
          <cell r="D3231" t="str">
            <v>R1</v>
          </cell>
          <cell r="E3231" t="str">
            <v>A</v>
          </cell>
          <cell r="F3231" t="str">
            <v>A99092002001</v>
          </cell>
          <cell r="H3231" t="str">
            <v>199909100307</v>
          </cell>
          <cell r="I3231">
            <v>1</v>
          </cell>
          <cell r="J3231" t="str">
            <v>CCAA-02437A</v>
          </cell>
          <cell r="K3231" t="str">
            <v>CABLE ASSY</v>
          </cell>
          <cell r="L3231">
            <v>3500</v>
          </cell>
          <cell r="M3231">
            <v>16</v>
          </cell>
          <cell r="N3231">
            <v>56000</v>
          </cell>
          <cell r="O3231">
            <v>16</v>
          </cell>
          <cell r="P3231">
            <v>56000</v>
          </cell>
          <cell r="Q3231">
            <v>0</v>
          </cell>
          <cell r="R3231" t="str">
            <v>穩態</v>
          </cell>
        </row>
        <row r="3232">
          <cell r="A3232" t="str">
            <v>B1</v>
          </cell>
          <cell r="B3232" t="str">
            <v>CB1</v>
          </cell>
          <cell r="C3232" t="str">
            <v>GS</v>
          </cell>
          <cell r="D3232" t="str">
            <v>R1</v>
          </cell>
          <cell r="E3232" t="str">
            <v>A</v>
          </cell>
          <cell r="F3232" t="str">
            <v>A99092002002</v>
          </cell>
          <cell r="H3232" t="str">
            <v>KKN96757</v>
          </cell>
          <cell r="I3232">
            <v>3</v>
          </cell>
          <cell r="J3232" t="str">
            <v>C90075-9965I</v>
          </cell>
          <cell r="K3232" t="str">
            <v>THERMISTOR</v>
          </cell>
          <cell r="L3232">
            <v>40000</v>
          </cell>
          <cell r="M3232">
            <v>0.94669999999999999</v>
          </cell>
          <cell r="N3232">
            <v>37867</v>
          </cell>
          <cell r="O3232">
            <v>0.92</v>
          </cell>
          <cell r="P3232">
            <v>36800</v>
          </cell>
          <cell r="Q3232">
            <v>1067</v>
          </cell>
          <cell r="R3232" t="str">
            <v>威展</v>
          </cell>
        </row>
        <row r="3233">
          <cell r="A3233" t="str">
            <v>B1</v>
          </cell>
          <cell r="B3233" t="str">
            <v>CB1</v>
          </cell>
          <cell r="C3233" t="str">
            <v>GS</v>
          </cell>
          <cell r="D3233" t="str">
            <v>R1</v>
          </cell>
          <cell r="E3233" t="str">
            <v>A</v>
          </cell>
          <cell r="F3233" t="str">
            <v>A99092002003</v>
          </cell>
          <cell r="H3233" t="str">
            <v>199909100380</v>
          </cell>
          <cell r="I3233">
            <v>1</v>
          </cell>
          <cell r="J3233" t="str">
            <v>C90830-9535I</v>
          </cell>
          <cell r="K3233" t="str">
            <v>HEAT SINK</v>
          </cell>
          <cell r="L3233">
            <v>5940</v>
          </cell>
          <cell r="M3233">
            <v>3.7</v>
          </cell>
          <cell r="N3233">
            <v>21978</v>
          </cell>
          <cell r="O3233">
            <v>3.7</v>
          </cell>
          <cell r="P3233">
            <v>21978</v>
          </cell>
          <cell r="Q3233">
            <v>0</v>
          </cell>
          <cell r="R3233" t="str">
            <v>WISHFUL</v>
          </cell>
        </row>
        <row r="3234">
          <cell r="A3234" t="str">
            <v>B1</v>
          </cell>
          <cell r="B3234" t="str">
            <v>CB1</v>
          </cell>
          <cell r="C3234" t="str">
            <v>GS</v>
          </cell>
          <cell r="D3234" t="str">
            <v>R1</v>
          </cell>
          <cell r="E3234" t="str">
            <v>A</v>
          </cell>
          <cell r="F3234" t="str">
            <v>A99092002004</v>
          </cell>
          <cell r="H3234" t="str">
            <v>199909100008</v>
          </cell>
          <cell r="I3234">
            <v>10</v>
          </cell>
          <cell r="J3234" t="str">
            <v>C90024-1221M</v>
          </cell>
          <cell r="K3234" t="str">
            <v>RES METOXD</v>
          </cell>
          <cell r="L3234">
            <v>10000</v>
          </cell>
          <cell r="M3234">
            <v>0.15</v>
          </cell>
          <cell r="N3234">
            <v>1500</v>
          </cell>
          <cell r="O3234">
            <v>0.16</v>
          </cell>
          <cell r="P3234">
            <v>1600</v>
          </cell>
          <cell r="Q3234">
            <v>-100</v>
          </cell>
          <cell r="R3234" t="str">
            <v>智豪貿易</v>
          </cell>
        </row>
        <row r="3235">
          <cell r="A3235" t="str">
            <v>B1</v>
          </cell>
          <cell r="B3235" t="str">
            <v>CB1</v>
          </cell>
          <cell r="C3235" t="str">
            <v>GS</v>
          </cell>
          <cell r="D3235" t="str">
            <v>R1</v>
          </cell>
          <cell r="E3235" t="str">
            <v>A</v>
          </cell>
          <cell r="F3235" t="str">
            <v>A99092002005</v>
          </cell>
          <cell r="H3235" t="str">
            <v>199909100010</v>
          </cell>
          <cell r="I3235">
            <v>36</v>
          </cell>
          <cell r="J3235" t="str">
            <v>C90052-330M</v>
          </cell>
          <cell r="K3235" t="str">
            <v>RES CFLM</v>
          </cell>
          <cell r="L3235">
            <v>10000</v>
          </cell>
          <cell r="M3235">
            <v>7.0000000000000007E-2</v>
          </cell>
          <cell r="N3235">
            <v>700</v>
          </cell>
          <cell r="O3235">
            <v>7.0000000000000007E-2</v>
          </cell>
          <cell r="P3235">
            <v>700</v>
          </cell>
          <cell r="Q3235">
            <v>0</v>
          </cell>
          <cell r="R3235" t="str">
            <v>智豪貿易</v>
          </cell>
        </row>
        <row r="3236">
          <cell r="A3236" t="str">
            <v>B1</v>
          </cell>
          <cell r="B3236" t="str">
            <v>CB1</v>
          </cell>
          <cell r="C3236" t="str">
            <v>GS</v>
          </cell>
          <cell r="D3236" t="str">
            <v>R1</v>
          </cell>
          <cell r="E3236" t="str">
            <v>A</v>
          </cell>
          <cell r="F3236" t="str">
            <v>A99092002006</v>
          </cell>
          <cell r="H3236" t="str">
            <v>199909100010</v>
          </cell>
          <cell r="I3236">
            <v>33</v>
          </cell>
          <cell r="J3236" t="str">
            <v>C90052-200M</v>
          </cell>
          <cell r="K3236" t="str">
            <v>RES CFLM</v>
          </cell>
          <cell r="L3236">
            <v>8000</v>
          </cell>
          <cell r="M3236">
            <v>7.0000000000000007E-2</v>
          </cell>
          <cell r="N3236">
            <v>560</v>
          </cell>
          <cell r="O3236">
            <v>7.0000000000000007E-2</v>
          </cell>
          <cell r="P3236">
            <v>560</v>
          </cell>
          <cell r="Q3236">
            <v>0</v>
          </cell>
          <cell r="R3236" t="str">
            <v>智豪貿易</v>
          </cell>
        </row>
        <row r="3237">
          <cell r="A3237" t="str">
            <v>B1</v>
          </cell>
          <cell r="B3237" t="str">
            <v>CB1</v>
          </cell>
          <cell r="C3237" t="str">
            <v>GS</v>
          </cell>
          <cell r="D3237" t="str">
            <v>R1</v>
          </cell>
          <cell r="E3237" t="str">
            <v>A</v>
          </cell>
          <cell r="F3237" t="str">
            <v>A99092002007</v>
          </cell>
          <cell r="H3237" t="str">
            <v>199909100010</v>
          </cell>
          <cell r="I3237">
            <v>32</v>
          </cell>
          <cell r="J3237" t="str">
            <v>C90052-150M</v>
          </cell>
          <cell r="K3237" t="str">
            <v>RES CFLM</v>
          </cell>
          <cell r="L3237">
            <v>15000</v>
          </cell>
          <cell r="M3237">
            <v>7.0000000000000007E-2</v>
          </cell>
          <cell r="N3237">
            <v>1050</v>
          </cell>
          <cell r="O3237">
            <v>7.0000000000000007E-2</v>
          </cell>
          <cell r="P3237">
            <v>1050</v>
          </cell>
          <cell r="Q3237">
            <v>0</v>
          </cell>
          <cell r="R3237" t="str">
            <v>智豪貿易</v>
          </cell>
        </row>
        <row r="3238">
          <cell r="A3238" t="str">
            <v>B1</v>
          </cell>
          <cell r="B3238" t="str">
            <v>CB1</v>
          </cell>
          <cell r="C3238" t="str">
            <v>GS</v>
          </cell>
          <cell r="D3238" t="str">
            <v>R1</v>
          </cell>
          <cell r="E3238" t="str">
            <v>A</v>
          </cell>
          <cell r="F3238" t="str">
            <v>A99092002008</v>
          </cell>
          <cell r="H3238" t="str">
            <v>199909100010</v>
          </cell>
          <cell r="I3238">
            <v>26</v>
          </cell>
          <cell r="J3238" t="str">
            <v>C90052-101M</v>
          </cell>
          <cell r="K3238" t="str">
            <v>RES CFLM</v>
          </cell>
          <cell r="L3238">
            <v>17000</v>
          </cell>
          <cell r="M3238">
            <v>7.0000000000000007E-2</v>
          </cell>
          <cell r="N3238">
            <v>1190</v>
          </cell>
          <cell r="O3238">
            <v>7.0000000000000007E-2</v>
          </cell>
          <cell r="P3238">
            <v>1190</v>
          </cell>
          <cell r="Q3238">
            <v>0</v>
          </cell>
          <cell r="R3238" t="str">
            <v>智豪貿易</v>
          </cell>
        </row>
        <row r="3239">
          <cell r="A3239" t="str">
            <v>B1</v>
          </cell>
          <cell r="B3239" t="str">
            <v>CB1</v>
          </cell>
          <cell r="C3239" t="str">
            <v>GS</v>
          </cell>
          <cell r="D3239" t="str">
            <v>R1</v>
          </cell>
          <cell r="E3239" t="str">
            <v>A</v>
          </cell>
          <cell r="F3239" t="str">
            <v>A99092002009</v>
          </cell>
          <cell r="H3239" t="str">
            <v>199909100425</v>
          </cell>
          <cell r="I3239">
            <v>13</v>
          </cell>
          <cell r="J3239" t="str">
            <v>C90049-752M</v>
          </cell>
          <cell r="K3239" t="str">
            <v>RES CFLM</v>
          </cell>
          <cell r="L3239">
            <v>40000</v>
          </cell>
          <cell r="M3239">
            <v>0.03</v>
          </cell>
          <cell r="N3239">
            <v>1200</v>
          </cell>
          <cell r="O3239">
            <v>0.03</v>
          </cell>
          <cell r="P3239">
            <v>1200</v>
          </cell>
          <cell r="Q3239">
            <v>0</v>
          </cell>
          <cell r="R3239" t="str">
            <v>智豪貿易</v>
          </cell>
        </row>
        <row r="3240">
          <cell r="A3240" t="str">
            <v>B1</v>
          </cell>
          <cell r="B3240" t="str">
            <v>CB1</v>
          </cell>
          <cell r="C3240" t="str">
            <v>GS</v>
          </cell>
          <cell r="D3240" t="str">
            <v>R1</v>
          </cell>
          <cell r="E3240" t="str">
            <v>A</v>
          </cell>
          <cell r="F3240" t="str">
            <v>A99092002010</v>
          </cell>
          <cell r="H3240" t="str">
            <v>199909100425</v>
          </cell>
          <cell r="I3240">
            <v>6</v>
          </cell>
          <cell r="J3240" t="str">
            <v>C90049-302M</v>
          </cell>
          <cell r="K3240" t="str">
            <v>RES CFLM</v>
          </cell>
          <cell r="L3240">
            <v>20000</v>
          </cell>
          <cell r="M3240">
            <v>0.03</v>
          </cell>
          <cell r="N3240">
            <v>600</v>
          </cell>
          <cell r="O3240">
            <v>3.5000000000000003E-2</v>
          </cell>
          <cell r="P3240">
            <v>700</v>
          </cell>
          <cell r="Q3240">
            <v>-100</v>
          </cell>
          <cell r="R3240" t="str">
            <v>智豪貿易</v>
          </cell>
        </row>
        <row r="3241">
          <cell r="A3241" t="str">
            <v>B1</v>
          </cell>
          <cell r="B3241" t="str">
            <v>CB1</v>
          </cell>
          <cell r="C3241" t="str">
            <v>GS</v>
          </cell>
          <cell r="D3241" t="str">
            <v>R1</v>
          </cell>
          <cell r="E3241" t="str">
            <v>A</v>
          </cell>
          <cell r="F3241" t="str">
            <v>A99092002011</v>
          </cell>
          <cell r="H3241" t="str">
            <v>199909100010</v>
          </cell>
          <cell r="I3241">
            <v>10</v>
          </cell>
          <cell r="J3241" t="str">
            <v>C90049-302M</v>
          </cell>
          <cell r="K3241" t="str">
            <v>RES CFLM</v>
          </cell>
          <cell r="L3241">
            <v>5000</v>
          </cell>
          <cell r="M3241">
            <v>0.03</v>
          </cell>
          <cell r="N3241">
            <v>150</v>
          </cell>
          <cell r="O3241">
            <v>3.5000000000000003E-2</v>
          </cell>
          <cell r="P3241">
            <v>175</v>
          </cell>
          <cell r="Q3241">
            <v>-25</v>
          </cell>
          <cell r="R3241" t="str">
            <v>智豪貿易</v>
          </cell>
        </row>
        <row r="3242">
          <cell r="A3242" t="str">
            <v>B1</v>
          </cell>
          <cell r="B3242" t="str">
            <v>CB1</v>
          </cell>
          <cell r="C3242" t="str">
            <v>GS</v>
          </cell>
          <cell r="D3242" t="str">
            <v>R1</v>
          </cell>
          <cell r="E3242" t="str">
            <v>A</v>
          </cell>
          <cell r="F3242" t="str">
            <v>A99092002012</v>
          </cell>
          <cell r="H3242" t="str">
            <v>199909100352</v>
          </cell>
          <cell r="I3242">
            <v>24</v>
          </cell>
          <cell r="J3242" t="str">
            <v>C90049-272M</v>
          </cell>
          <cell r="K3242" t="str">
            <v>RES CFLM</v>
          </cell>
          <cell r="L3242">
            <v>120000</v>
          </cell>
          <cell r="M3242">
            <v>0.03</v>
          </cell>
          <cell r="N3242">
            <v>3600</v>
          </cell>
          <cell r="O3242">
            <v>0.03</v>
          </cell>
          <cell r="P3242">
            <v>3600</v>
          </cell>
          <cell r="Q3242">
            <v>0</v>
          </cell>
          <cell r="R3242" t="str">
            <v>智豪貿易</v>
          </cell>
        </row>
        <row r="3243">
          <cell r="A3243" t="str">
            <v>B1</v>
          </cell>
          <cell r="B3243" t="str">
            <v>CB1</v>
          </cell>
          <cell r="C3243" t="str">
            <v>GS</v>
          </cell>
          <cell r="D3243" t="str">
            <v>R1</v>
          </cell>
          <cell r="E3243" t="str">
            <v>A</v>
          </cell>
          <cell r="F3243" t="str">
            <v>A99092002013</v>
          </cell>
          <cell r="H3243" t="str">
            <v>199909100010</v>
          </cell>
          <cell r="I3243">
            <v>3</v>
          </cell>
          <cell r="J3243" t="str">
            <v>C90049-201M</v>
          </cell>
          <cell r="K3243" t="str">
            <v>RES CFLM</v>
          </cell>
          <cell r="L3243">
            <v>5000</v>
          </cell>
          <cell r="M3243">
            <v>0.03</v>
          </cell>
          <cell r="N3243">
            <v>150</v>
          </cell>
          <cell r="O3243">
            <v>0.03</v>
          </cell>
          <cell r="P3243">
            <v>150</v>
          </cell>
          <cell r="Q3243">
            <v>0</v>
          </cell>
          <cell r="R3243" t="str">
            <v>智豪貿易</v>
          </cell>
        </row>
        <row r="3244">
          <cell r="A3244" t="str">
            <v>B1</v>
          </cell>
          <cell r="B3244" t="str">
            <v>CB1</v>
          </cell>
          <cell r="C3244" t="str">
            <v>GS</v>
          </cell>
          <cell r="D3244" t="str">
            <v>R1</v>
          </cell>
          <cell r="E3244" t="str">
            <v>A</v>
          </cell>
          <cell r="F3244" t="str">
            <v>A99092002014</v>
          </cell>
          <cell r="H3244" t="str">
            <v>199909100352</v>
          </cell>
          <cell r="I3244">
            <v>21</v>
          </cell>
          <cell r="J3244" t="str">
            <v>C90049-152M</v>
          </cell>
          <cell r="K3244" t="str">
            <v>RES CFLM</v>
          </cell>
          <cell r="L3244">
            <v>20000</v>
          </cell>
          <cell r="M3244">
            <v>0.03</v>
          </cell>
          <cell r="N3244">
            <v>600</v>
          </cell>
          <cell r="O3244">
            <v>0.03</v>
          </cell>
          <cell r="P3244">
            <v>600</v>
          </cell>
          <cell r="Q3244">
            <v>0</v>
          </cell>
          <cell r="R3244" t="str">
            <v>智豪貿易</v>
          </cell>
        </row>
        <row r="3245">
          <cell r="A3245" t="str">
            <v>B1</v>
          </cell>
          <cell r="B3245" t="str">
            <v>CB1</v>
          </cell>
          <cell r="C3245" t="str">
            <v>GS</v>
          </cell>
          <cell r="D3245" t="str">
            <v>R1</v>
          </cell>
          <cell r="E3245" t="str">
            <v>A</v>
          </cell>
          <cell r="F3245" t="str">
            <v>A99092002015</v>
          </cell>
          <cell r="H3245" t="str">
            <v>199909100098</v>
          </cell>
          <cell r="I3245">
            <v>34</v>
          </cell>
          <cell r="J3245" t="str">
            <v>C90049-151M</v>
          </cell>
          <cell r="K3245" t="str">
            <v>RES CFLM</v>
          </cell>
          <cell r="L3245">
            <v>10000</v>
          </cell>
          <cell r="M3245">
            <v>0.03</v>
          </cell>
          <cell r="N3245">
            <v>300</v>
          </cell>
          <cell r="O3245">
            <v>4.8000000000000001E-2</v>
          </cell>
          <cell r="P3245">
            <v>480</v>
          </cell>
          <cell r="Q3245">
            <v>-180</v>
          </cell>
          <cell r="R3245" t="str">
            <v>智豪貿易</v>
          </cell>
        </row>
        <row r="3246">
          <cell r="A3246" t="str">
            <v>B1</v>
          </cell>
          <cell r="B3246" t="str">
            <v>CB1</v>
          </cell>
          <cell r="C3246" t="str">
            <v>GS</v>
          </cell>
          <cell r="D3246" t="str">
            <v>R1</v>
          </cell>
          <cell r="E3246" t="str">
            <v>A</v>
          </cell>
          <cell r="F3246" t="str">
            <v>A99092002016</v>
          </cell>
          <cell r="H3246" t="str">
            <v>199909100425</v>
          </cell>
          <cell r="I3246">
            <v>3</v>
          </cell>
          <cell r="J3246" t="str">
            <v>C90049-10GM</v>
          </cell>
          <cell r="K3246" t="str">
            <v>RES CFLM</v>
          </cell>
          <cell r="L3246">
            <v>50000</v>
          </cell>
          <cell r="M3246">
            <v>0.03</v>
          </cell>
          <cell r="N3246">
            <v>1500</v>
          </cell>
          <cell r="O3246">
            <v>0.03</v>
          </cell>
          <cell r="P3246">
            <v>1500</v>
          </cell>
          <cell r="Q3246">
            <v>0</v>
          </cell>
          <cell r="R3246" t="str">
            <v>智豪貿易</v>
          </cell>
        </row>
        <row r="3247">
          <cell r="A3247" t="str">
            <v>B1</v>
          </cell>
          <cell r="B3247" t="str">
            <v>CB1</v>
          </cell>
          <cell r="C3247" t="str">
            <v>GS</v>
          </cell>
          <cell r="D3247" t="str">
            <v>R1</v>
          </cell>
          <cell r="E3247" t="str">
            <v>A</v>
          </cell>
          <cell r="F3247" t="str">
            <v>A99092002017</v>
          </cell>
          <cell r="H3247" t="str">
            <v>199909100425</v>
          </cell>
          <cell r="I3247">
            <v>3</v>
          </cell>
          <cell r="J3247" t="str">
            <v>C90049-10GM</v>
          </cell>
          <cell r="K3247" t="str">
            <v>RES CFLM</v>
          </cell>
          <cell r="L3247">
            <v>30000</v>
          </cell>
          <cell r="M3247">
            <v>0.03</v>
          </cell>
          <cell r="N3247">
            <v>900</v>
          </cell>
          <cell r="O3247">
            <v>0.03</v>
          </cell>
          <cell r="P3247">
            <v>900</v>
          </cell>
          <cell r="Q3247">
            <v>0</v>
          </cell>
          <cell r="R3247" t="str">
            <v>智豪貿易</v>
          </cell>
        </row>
        <row r="3248">
          <cell r="A3248" t="str">
            <v>B1</v>
          </cell>
          <cell r="B3248" t="str">
            <v>CB1</v>
          </cell>
          <cell r="C3248" t="str">
            <v>GS</v>
          </cell>
          <cell r="D3248" t="str">
            <v>R1</v>
          </cell>
          <cell r="E3248" t="str">
            <v>A</v>
          </cell>
          <cell r="F3248" t="str">
            <v>A99092002018</v>
          </cell>
          <cell r="H3248" t="str">
            <v>199909100098</v>
          </cell>
          <cell r="I3248">
            <v>17</v>
          </cell>
          <cell r="J3248" t="str">
            <v>C90024-3753M</v>
          </cell>
          <cell r="K3248" t="str">
            <v>RES METOXD</v>
          </cell>
          <cell r="L3248">
            <v>15000</v>
          </cell>
          <cell r="M3248">
            <v>0.27500000000000002</v>
          </cell>
          <cell r="N3248">
            <v>4125</v>
          </cell>
          <cell r="O3248">
            <v>0.48</v>
          </cell>
          <cell r="P3248">
            <v>7200</v>
          </cell>
          <cell r="Q3248">
            <v>-3075</v>
          </cell>
          <cell r="R3248" t="str">
            <v>智豪貿易</v>
          </cell>
        </row>
        <row r="3249">
          <cell r="A3249" t="str">
            <v>B1</v>
          </cell>
          <cell r="B3249" t="str">
            <v>CB1</v>
          </cell>
          <cell r="C3249" t="str">
            <v>GS</v>
          </cell>
          <cell r="D3249" t="str">
            <v>R1</v>
          </cell>
          <cell r="E3249" t="str">
            <v>A</v>
          </cell>
          <cell r="F3249" t="str">
            <v>A99092002019</v>
          </cell>
          <cell r="H3249" t="str">
            <v>199909100098</v>
          </cell>
          <cell r="I3249">
            <v>15</v>
          </cell>
          <cell r="J3249" t="str">
            <v>C90024-368GM</v>
          </cell>
          <cell r="K3249" t="str">
            <v>RES METOXD</v>
          </cell>
          <cell r="L3249">
            <v>5000</v>
          </cell>
          <cell r="M3249">
            <v>0.27500000000000002</v>
          </cell>
          <cell r="N3249">
            <v>1375</v>
          </cell>
          <cell r="O3249">
            <v>0.36</v>
          </cell>
          <cell r="P3249">
            <v>1800</v>
          </cell>
          <cell r="Q3249">
            <v>-425</v>
          </cell>
          <cell r="R3249" t="str">
            <v>智豪貿易</v>
          </cell>
        </row>
        <row r="3250">
          <cell r="A3250" t="str">
            <v>B1</v>
          </cell>
          <cell r="B3250" t="str">
            <v>CB1</v>
          </cell>
          <cell r="C3250" t="str">
            <v>GS</v>
          </cell>
          <cell r="D3250" t="str">
            <v>R1</v>
          </cell>
          <cell r="E3250" t="str">
            <v>A</v>
          </cell>
          <cell r="F3250" t="str">
            <v>A99092002020</v>
          </cell>
          <cell r="H3250" t="str">
            <v>199909100715</v>
          </cell>
          <cell r="I3250">
            <v>7</v>
          </cell>
          <cell r="J3250" t="str">
            <v>C90024-3471IS-ACA</v>
          </cell>
          <cell r="K3250" t="str">
            <v>RES METOXD</v>
          </cell>
          <cell r="L3250">
            <v>5000</v>
          </cell>
          <cell r="M3250">
            <v>0.32</v>
          </cell>
          <cell r="N3250">
            <v>1600</v>
          </cell>
          <cell r="O3250">
            <v>0.32</v>
          </cell>
          <cell r="P3250">
            <v>1600</v>
          </cell>
          <cell r="Q3250">
            <v>0</v>
          </cell>
          <cell r="R3250" t="str">
            <v>智豪貿易</v>
          </cell>
        </row>
        <row r="3251">
          <cell r="A3251" t="str">
            <v>B1</v>
          </cell>
          <cell r="B3251" t="str">
            <v>CB1</v>
          </cell>
          <cell r="C3251" t="str">
            <v>GS</v>
          </cell>
          <cell r="D3251" t="str">
            <v>R1</v>
          </cell>
          <cell r="E3251" t="str">
            <v>A</v>
          </cell>
          <cell r="F3251" t="str">
            <v>A99092002021</v>
          </cell>
          <cell r="H3251" t="str">
            <v>199909100715</v>
          </cell>
          <cell r="I3251">
            <v>7</v>
          </cell>
          <cell r="J3251" t="str">
            <v>C90024-3471IS-ACA</v>
          </cell>
          <cell r="K3251" t="str">
            <v>RES METOXD</v>
          </cell>
          <cell r="L3251">
            <v>5000</v>
          </cell>
          <cell r="M3251">
            <v>0.32</v>
          </cell>
          <cell r="N3251">
            <v>1600</v>
          </cell>
          <cell r="O3251">
            <v>0.32</v>
          </cell>
          <cell r="P3251">
            <v>1600</v>
          </cell>
          <cell r="Q3251">
            <v>0</v>
          </cell>
          <cell r="R3251" t="str">
            <v>智豪貿易</v>
          </cell>
        </row>
        <row r="3252">
          <cell r="A3252" t="str">
            <v>B1</v>
          </cell>
          <cell r="B3252" t="str">
            <v>CB1</v>
          </cell>
          <cell r="C3252" t="str">
            <v>GS</v>
          </cell>
          <cell r="D3252" t="str">
            <v>R1</v>
          </cell>
          <cell r="E3252" t="str">
            <v>A</v>
          </cell>
          <cell r="F3252" t="str">
            <v>A99092002022</v>
          </cell>
          <cell r="H3252" t="str">
            <v>199909100427</v>
          </cell>
          <cell r="I3252">
            <v>39</v>
          </cell>
          <cell r="J3252" t="str">
            <v>C90024-3470M</v>
          </cell>
          <cell r="K3252" t="str">
            <v>RES METOXD</v>
          </cell>
          <cell r="L3252">
            <v>11000</v>
          </cell>
          <cell r="M3252">
            <v>0.27500000000000002</v>
          </cell>
          <cell r="N3252">
            <v>3025</v>
          </cell>
          <cell r="O3252">
            <v>0.27500000000000002</v>
          </cell>
          <cell r="P3252">
            <v>3025</v>
          </cell>
          <cell r="Q3252">
            <v>0</v>
          </cell>
          <cell r="R3252" t="str">
            <v>智豪貿易</v>
          </cell>
        </row>
        <row r="3253">
          <cell r="A3253" t="str">
            <v>B1</v>
          </cell>
          <cell r="B3253" t="str">
            <v>CB1</v>
          </cell>
          <cell r="C3253" t="str">
            <v>GS</v>
          </cell>
          <cell r="D3253" t="str">
            <v>R1</v>
          </cell>
          <cell r="E3253" t="str">
            <v>A</v>
          </cell>
          <cell r="F3253" t="str">
            <v>A99092002023</v>
          </cell>
          <cell r="H3253" t="str">
            <v>199909100427</v>
          </cell>
          <cell r="I3253">
            <v>39</v>
          </cell>
          <cell r="J3253" t="str">
            <v>C90024-3470M</v>
          </cell>
          <cell r="K3253" t="str">
            <v>RES METOXD</v>
          </cell>
          <cell r="L3253">
            <v>16000</v>
          </cell>
          <cell r="M3253">
            <v>0.27500000000000002</v>
          </cell>
          <cell r="N3253">
            <v>4400</v>
          </cell>
          <cell r="O3253">
            <v>0.27500000000000002</v>
          </cell>
          <cell r="P3253">
            <v>4400</v>
          </cell>
          <cell r="Q3253">
            <v>0</v>
          </cell>
          <cell r="R3253" t="str">
            <v>智豪貿易</v>
          </cell>
        </row>
        <row r="3254">
          <cell r="A3254" t="str">
            <v>B1</v>
          </cell>
          <cell r="B3254" t="str">
            <v>CB1</v>
          </cell>
          <cell r="C3254" t="str">
            <v>GS</v>
          </cell>
          <cell r="D3254" t="str">
            <v>R1</v>
          </cell>
          <cell r="E3254" t="str">
            <v>A</v>
          </cell>
          <cell r="F3254" t="str">
            <v>A99092002024</v>
          </cell>
          <cell r="H3254" t="str">
            <v>199909100098</v>
          </cell>
          <cell r="I3254">
            <v>12</v>
          </cell>
          <cell r="J3254" t="str">
            <v>C90024-3331M</v>
          </cell>
          <cell r="K3254" t="str">
            <v>RES METOXD</v>
          </cell>
          <cell r="L3254">
            <v>4000</v>
          </cell>
          <cell r="M3254">
            <v>0.27500000000000002</v>
          </cell>
          <cell r="N3254">
            <v>1100</v>
          </cell>
          <cell r="O3254">
            <v>0.48</v>
          </cell>
          <cell r="P3254">
            <v>1920</v>
          </cell>
          <cell r="Q3254">
            <v>-820</v>
          </cell>
          <cell r="R3254" t="str">
            <v>智豪貿易</v>
          </cell>
        </row>
        <row r="3255">
          <cell r="A3255" t="str">
            <v>B1</v>
          </cell>
          <cell r="B3255" t="str">
            <v>CB1</v>
          </cell>
          <cell r="C3255" t="str">
            <v>GS</v>
          </cell>
          <cell r="D3255" t="str">
            <v>R1</v>
          </cell>
          <cell r="E3255" t="str">
            <v>A</v>
          </cell>
          <cell r="F3255" t="str">
            <v>A99092002025</v>
          </cell>
          <cell r="H3255" t="str">
            <v>199909100098</v>
          </cell>
          <cell r="I3255">
            <v>12</v>
          </cell>
          <cell r="J3255" t="str">
            <v>C90024-3331M</v>
          </cell>
          <cell r="K3255" t="str">
            <v>RES METOXD</v>
          </cell>
          <cell r="L3255">
            <v>16000</v>
          </cell>
          <cell r="M3255">
            <v>0.27500000000000002</v>
          </cell>
          <cell r="N3255">
            <v>4400</v>
          </cell>
          <cell r="O3255">
            <v>0.48</v>
          </cell>
          <cell r="P3255">
            <v>7680</v>
          </cell>
          <cell r="Q3255">
            <v>-3280</v>
          </cell>
          <cell r="R3255" t="str">
            <v>智豪貿易</v>
          </cell>
        </row>
        <row r="3256">
          <cell r="A3256" t="str">
            <v>B1</v>
          </cell>
          <cell r="B3256" t="str">
            <v>CB1</v>
          </cell>
          <cell r="C3256" t="str">
            <v>GS</v>
          </cell>
          <cell r="D3256" t="str">
            <v>R1</v>
          </cell>
          <cell r="E3256" t="str">
            <v>A</v>
          </cell>
          <cell r="F3256" t="str">
            <v>A99092002026</v>
          </cell>
          <cell r="H3256" t="str">
            <v>199909100111</v>
          </cell>
          <cell r="I3256">
            <v>41</v>
          </cell>
          <cell r="J3256" t="str">
            <v>C90024-3104M</v>
          </cell>
          <cell r="K3256" t="str">
            <v>RES METOXD</v>
          </cell>
          <cell r="L3256">
            <v>11000</v>
          </cell>
          <cell r="M3256">
            <v>0.27500000000000002</v>
          </cell>
          <cell r="N3256">
            <v>3025</v>
          </cell>
          <cell r="O3256">
            <v>0.27500000000000002</v>
          </cell>
          <cell r="P3256">
            <v>3025</v>
          </cell>
          <cell r="Q3256">
            <v>0</v>
          </cell>
          <cell r="R3256" t="str">
            <v>智豪貿易</v>
          </cell>
        </row>
        <row r="3257">
          <cell r="A3257" t="str">
            <v>B1</v>
          </cell>
          <cell r="B3257" t="str">
            <v>CB1</v>
          </cell>
          <cell r="C3257" t="str">
            <v>GS</v>
          </cell>
          <cell r="D3257" t="str">
            <v>R1</v>
          </cell>
          <cell r="E3257" t="str">
            <v>A</v>
          </cell>
          <cell r="F3257" t="str">
            <v>A99092002027</v>
          </cell>
          <cell r="H3257" t="str">
            <v>199909100111</v>
          </cell>
          <cell r="I3257">
            <v>41</v>
          </cell>
          <cell r="J3257" t="str">
            <v>C90024-3104M</v>
          </cell>
          <cell r="K3257" t="str">
            <v>RES METOXD</v>
          </cell>
          <cell r="L3257">
            <v>48000</v>
          </cell>
          <cell r="M3257">
            <v>0.27500000000000002</v>
          </cell>
          <cell r="N3257">
            <v>13200</v>
          </cell>
          <cell r="O3257">
            <v>0.27500000000000002</v>
          </cell>
          <cell r="P3257">
            <v>13200</v>
          </cell>
          <cell r="Q3257">
            <v>0</v>
          </cell>
          <cell r="R3257" t="str">
            <v>智豪貿易</v>
          </cell>
        </row>
        <row r="3258">
          <cell r="A3258" t="str">
            <v>B1</v>
          </cell>
          <cell r="B3258" t="str">
            <v>CB1</v>
          </cell>
          <cell r="C3258" t="str">
            <v>GS</v>
          </cell>
          <cell r="D3258" t="str">
            <v>R1</v>
          </cell>
          <cell r="E3258" t="str">
            <v>A</v>
          </cell>
          <cell r="F3258" t="str">
            <v>A99092002028</v>
          </cell>
          <cell r="H3258" t="str">
            <v>199909100427</v>
          </cell>
          <cell r="I3258">
            <v>32</v>
          </cell>
          <cell r="J3258" t="str">
            <v>C90024-3101M</v>
          </cell>
          <cell r="K3258" t="str">
            <v>RES METOXD</v>
          </cell>
          <cell r="L3258">
            <v>6000</v>
          </cell>
          <cell r="M3258">
            <v>0.27500000000000002</v>
          </cell>
          <cell r="N3258">
            <v>1650</v>
          </cell>
          <cell r="O3258">
            <v>0.27500000000000002</v>
          </cell>
          <cell r="P3258">
            <v>1650</v>
          </cell>
          <cell r="Q3258">
            <v>0</v>
          </cell>
          <cell r="R3258" t="str">
            <v>智豪貿易</v>
          </cell>
        </row>
        <row r="3259">
          <cell r="A3259" t="str">
            <v>B1</v>
          </cell>
          <cell r="B3259" t="str">
            <v>CB1</v>
          </cell>
          <cell r="C3259" t="str">
            <v>GS</v>
          </cell>
          <cell r="D3259" t="str">
            <v>R1</v>
          </cell>
          <cell r="E3259" t="str">
            <v>A</v>
          </cell>
          <cell r="F3259" t="str">
            <v>A99092002029</v>
          </cell>
          <cell r="H3259" t="str">
            <v>199909100427</v>
          </cell>
          <cell r="I3259">
            <v>32</v>
          </cell>
          <cell r="J3259" t="str">
            <v>C90024-3101M</v>
          </cell>
          <cell r="K3259" t="str">
            <v>RES METOXD</v>
          </cell>
          <cell r="L3259">
            <v>32000</v>
          </cell>
          <cell r="M3259">
            <v>0.27500000000000002</v>
          </cell>
          <cell r="N3259">
            <v>8800</v>
          </cell>
          <cell r="O3259">
            <v>0.27500000000000002</v>
          </cell>
          <cell r="P3259">
            <v>8800</v>
          </cell>
          <cell r="Q3259">
            <v>0</v>
          </cell>
          <cell r="R3259" t="str">
            <v>智豪貿易</v>
          </cell>
        </row>
        <row r="3260">
          <cell r="A3260" t="str">
            <v>B1</v>
          </cell>
          <cell r="B3260" t="str">
            <v>CB1</v>
          </cell>
          <cell r="C3260" t="str">
            <v>GS</v>
          </cell>
          <cell r="D3260" t="str">
            <v>R1</v>
          </cell>
          <cell r="E3260" t="str">
            <v>A</v>
          </cell>
          <cell r="F3260" t="str">
            <v>A99092002030</v>
          </cell>
          <cell r="H3260" t="str">
            <v>199908100698</v>
          </cell>
          <cell r="I3260">
            <v>17</v>
          </cell>
          <cell r="J3260" t="str">
            <v>C90023-9531M</v>
          </cell>
          <cell r="K3260" t="str">
            <v>RES MFLM</v>
          </cell>
          <cell r="L3260">
            <v>50000</v>
          </cell>
          <cell r="M3260">
            <v>7.1999999999999995E-2</v>
          </cell>
          <cell r="N3260">
            <v>3600</v>
          </cell>
          <cell r="O3260">
            <v>7.1999999999999995E-2</v>
          </cell>
          <cell r="P3260">
            <v>3600</v>
          </cell>
          <cell r="Q3260">
            <v>0</v>
          </cell>
          <cell r="R3260" t="str">
            <v>智豪貿易</v>
          </cell>
        </row>
        <row r="3261">
          <cell r="A3261" t="str">
            <v>B1</v>
          </cell>
          <cell r="B3261" t="str">
            <v>CB1</v>
          </cell>
          <cell r="C3261" t="str">
            <v>GS</v>
          </cell>
          <cell r="D3261" t="str">
            <v>R1</v>
          </cell>
          <cell r="E3261" t="str">
            <v>A</v>
          </cell>
          <cell r="F3261" t="str">
            <v>A99092002031</v>
          </cell>
          <cell r="H3261" t="str">
            <v>199909100006</v>
          </cell>
          <cell r="I3261">
            <v>1</v>
          </cell>
          <cell r="J3261" t="str">
            <v>C90023-7872M</v>
          </cell>
          <cell r="K3261" t="str">
            <v>RES MFLM</v>
          </cell>
          <cell r="L3261">
            <v>15000</v>
          </cell>
          <cell r="M3261">
            <v>7.1999999999999995E-2</v>
          </cell>
          <cell r="N3261">
            <v>1080</v>
          </cell>
          <cell r="O3261">
            <v>7.1999999999999995E-2</v>
          </cell>
          <cell r="P3261">
            <v>1080</v>
          </cell>
          <cell r="Q3261">
            <v>0</v>
          </cell>
          <cell r="R3261" t="str">
            <v>智豪貿易</v>
          </cell>
        </row>
        <row r="3262">
          <cell r="A3262" t="str">
            <v>B1</v>
          </cell>
          <cell r="B3262" t="str">
            <v>CB1</v>
          </cell>
          <cell r="C3262" t="str">
            <v>GS</v>
          </cell>
          <cell r="D3262" t="str">
            <v>R1</v>
          </cell>
          <cell r="E3262" t="str">
            <v>A</v>
          </cell>
          <cell r="F3262" t="str">
            <v>A99092002032</v>
          </cell>
          <cell r="H3262" t="str">
            <v>199909100427</v>
          </cell>
          <cell r="I3262">
            <v>2</v>
          </cell>
          <cell r="J3262" t="str">
            <v>C90023-6811M</v>
          </cell>
          <cell r="K3262" t="str">
            <v>RES MFLM</v>
          </cell>
          <cell r="L3262">
            <v>15000</v>
          </cell>
          <cell r="M3262">
            <v>7.1999999999999995E-2</v>
          </cell>
          <cell r="N3262">
            <v>1080</v>
          </cell>
          <cell r="O3262">
            <v>7.1999999999999995E-2</v>
          </cell>
          <cell r="P3262">
            <v>1080</v>
          </cell>
          <cell r="Q3262">
            <v>0</v>
          </cell>
          <cell r="R3262" t="str">
            <v>智豪貿易</v>
          </cell>
        </row>
        <row r="3263">
          <cell r="A3263" t="str">
            <v>B1</v>
          </cell>
          <cell r="B3263" t="str">
            <v>CB1</v>
          </cell>
          <cell r="C3263" t="str">
            <v>GS</v>
          </cell>
          <cell r="D3263" t="str">
            <v>R1</v>
          </cell>
          <cell r="E3263" t="str">
            <v>A</v>
          </cell>
          <cell r="F3263" t="str">
            <v>A99092002033</v>
          </cell>
          <cell r="H3263" t="str">
            <v>199909100421</v>
          </cell>
          <cell r="I3263">
            <v>46</v>
          </cell>
          <cell r="J3263" t="str">
            <v>C90023-5900M</v>
          </cell>
          <cell r="K3263" t="str">
            <v>RES MFLM</v>
          </cell>
          <cell r="L3263">
            <v>40000</v>
          </cell>
          <cell r="M3263">
            <v>7.1999999999999995E-2</v>
          </cell>
          <cell r="N3263">
            <v>2880</v>
          </cell>
          <cell r="O3263">
            <v>7.1999999999999995E-2</v>
          </cell>
          <cell r="P3263">
            <v>2880</v>
          </cell>
          <cell r="Q3263">
            <v>0</v>
          </cell>
          <cell r="R3263" t="str">
            <v>智豪貿易</v>
          </cell>
        </row>
        <row r="3264">
          <cell r="A3264" t="str">
            <v>B1</v>
          </cell>
          <cell r="B3264" t="str">
            <v>CB1</v>
          </cell>
          <cell r="C3264" t="str">
            <v>GS</v>
          </cell>
          <cell r="D3264" t="str">
            <v>R1</v>
          </cell>
          <cell r="E3264" t="str">
            <v>A</v>
          </cell>
          <cell r="F3264" t="str">
            <v>A99092002034</v>
          </cell>
          <cell r="H3264" t="str">
            <v>199909100421</v>
          </cell>
          <cell r="I3264">
            <v>34</v>
          </cell>
          <cell r="J3264" t="str">
            <v>C90023-4752M</v>
          </cell>
          <cell r="K3264" t="str">
            <v>RES MFLM</v>
          </cell>
          <cell r="L3264">
            <v>10000</v>
          </cell>
          <cell r="M3264">
            <v>7.1999999999999995E-2</v>
          </cell>
          <cell r="N3264">
            <v>720</v>
          </cell>
          <cell r="O3264">
            <v>7.1999999999999995E-2</v>
          </cell>
          <cell r="P3264">
            <v>720</v>
          </cell>
          <cell r="Q3264">
            <v>0</v>
          </cell>
          <cell r="R3264" t="str">
            <v>智豪貿易</v>
          </cell>
        </row>
        <row r="3265">
          <cell r="A3265" t="str">
            <v>B1</v>
          </cell>
          <cell r="B3265" t="str">
            <v>CB1</v>
          </cell>
          <cell r="C3265" t="str">
            <v>GS</v>
          </cell>
          <cell r="D3265" t="str">
            <v>R1</v>
          </cell>
          <cell r="E3265" t="str">
            <v>A</v>
          </cell>
          <cell r="F3265" t="str">
            <v>A99092002035</v>
          </cell>
          <cell r="H3265" t="str">
            <v>199909100004</v>
          </cell>
          <cell r="I3265">
            <v>20</v>
          </cell>
          <cell r="J3265" t="str">
            <v>C90023-3323M</v>
          </cell>
          <cell r="K3265" t="str">
            <v>RES MFLM</v>
          </cell>
          <cell r="L3265">
            <v>5000</v>
          </cell>
          <cell r="M3265">
            <v>7.1999999999999995E-2</v>
          </cell>
          <cell r="N3265">
            <v>360</v>
          </cell>
          <cell r="O3265">
            <v>7.1999999999999995E-2</v>
          </cell>
          <cell r="P3265">
            <v>360</v>
          </cell>
          <cell r="Q3265">
            <v>0</v>
          </cell>
          <cell r="R3265" t="str">
            <v>智豪貿易</v>
          </cell>
        </row>
        <row r="3266">
          <cell r="A3266" t="str">
            <v>B1</v>
          </cell>
          <cell r="B3266" t="str">
            <v>CB1</v>
          </cell>
          <cell r="C3266" t="str">
            <v>GS</v>
          </cell>
          <cell r="D3266" t="str">
            <v>R1</v>
          </cell>
          <cell r="E3266" t="str">
            <v>A</v>
          </cell>
          <cell r="F3266" t="str">
            <v>A99092002036</v>
          </cell>
          <cell r="H3266" t="str">
            <v>199909100004</v>
          </cell>
          <cell r="I3266">
            <v>9</v>
          </cell>
          <cell r="J3266" t="str">
            <v>C90023-3011M</v>
          </cell>
          <cell r="K3266" t="str">
            <v>RES MFLM</v>
          </cell>
          <cell r="L3266">
            <v>15000</v>
          </cell>
          <cell r="M3266">
            <v>7.1999999999999995E-2</v>
          </cell>
          <cell r="N3266">
            <v>1080</v>
          </cell>
          <cell r="O3266">
            <v>7.1999999999999995E-2</v>
          </cell>
          <cell r="P3266">
            <v>1080</v>
          </cell>
          <cell r="Q3266">
            <v>0</v>
          </cell>
          <cell r="R3266" t="str">
            <v>智豪貿易</v>
          </cell>
        </row>
        <row r="3267">
          <cell r="A3267" t="str">
            <v>B1</v>
          </cell>
          <cell r="B3267" t="str">
            <v>CB1</v>
          </cell>
          <cell r="C3267" t="str">
            <v>GS</v>
          </cell>
          <cell r="D3267" t="str">
            <v>R1</v>
          </cell>
          <cell r="E3267" t="str">
            <v>A</v>
          </cell>
          <cell r="F3267" t="str">
            <v>A99092002037</v>
          </cell>
          <cell r="H3267" t="str">
            <v>199909100421</v>
          </cell>
          <cell r="I3267">
            <v>14</v>
          </cell>
          <cell r="J3267" t="str">
            <v>C90023-2552M</v>
          </cell>
          <cell r="K3267" t="str">
            <v>RES MFLM</v>
          </cell>
          <cell r="L3267">
            <v>5000</v>
          </cell>
          <cell r="M3267">
            <v>7.1999999999999995E-2</v>
          </cell>
          <cell r="N3267">
            <v>360</v>
          </cell>
          <cell r="O3267">
            <v>7.1999999999999995E-2</v>
          </cell>
          <cell r="P3267">
            <v>360</v>
          </cell>
          <cell r="Q3267">
            <v>0</v>
          </cell>
          <cell r="R3267" t="str">
            <v>智豪貿易</v>
          </cell>
        </row>
        <row r="3268">
          <cell r="A3268" t="str">
            <v>B1</v>
          </cell>
          <cell r="B3268" t="str">
            <v>CB1</v>
          </cell>
          <cell r="C3268" t="str">
            <v>GS</v>
          </cell>
          <cell r="D3268" t="str">
            <v>R1</v>
          </cell>
          <cell r="E3268" t="str">
            <v>A</v>
          </cell>
          <cell r="F3268" t="str">
            <v>A99092002038</v>
          </cell>
          <cell r="H3268" t="str">
            <v>199908100814</v>
          </cell>
          <cell r="I3268">
            <v>41</v>
          </cell>
          <cell r="J3268" t="str">
            <v>C90023-2493M</v>
          </cell>
          <cell r="K3268" t="str">
            <v>RES MFLM</v>
          </cell>
          <cell r="L3268">
            <v>15000</v>
          </cell>
          <cell r="M3268">
            <v>7.1999999999999995E-2</v>
          </cell>
          <cell r="N3268">
            <v>1080</v>
          </cell>
          <cell r="O3268">
            <v>7.1999999999999995E-2</v>
          </cell>
          <cell r="P3268">
            <v>1080</v>
          </cell>
          <cell r="Q3268">
            <v>0</v>
          </cell>
          <cell r="R3268" t="str">
            <v>智豪貿易</v>
          </cell>
        </row>
        <row r="3269">
          <cell r="A3269" t="str">
            <v>B1</v>
          </cell>
          <cell r="B3269" t="str">
            <v>CB1</v>
          </cell>
          <cell r="C3269" t="str">
            <v>GS</v>
          </cell>
          <cell r="D3269" t="str">
            <v>R1</v>
          </cell>
          <cell r="E3269" t="str">
            <v>A</v>
          </cell>
          <cell r="F3269" t="str">
            <v>A99092002039</v>
          </cell>
          <cell r="H3269" t="str">
            <v>199909100421</v>
          </cell>
          <cell r="I3269">
            <v>3</v>
          </cell>
          <cell r="J3269" t="str">
            <v>C90023-1801M</v>
          </cell>
          <cell r="K3269" t="str">
            <v>RES MFLM</v>
          </cell>
          <cell r="L3269">
            <v>50000</v>
          </cell>
          <cell r="M3269">
            <v>7.1999999999999995E-2</v>
          </cell>
          <cell r="N3269">
            <v>3600</v>
          </cell>
          <cell r="O3269">
            <v>7.1999999999999995E-2</v>
          </cell>
          <cell r="P3269">
            <v>3600</v>
          </cell>
          <cell r="Q3269">
            <v>0</v>
          </cell>
          <cell r="R3269" t="str">
            <v>智豪貿易</v>
          </cell>
        </row>
        <row r="3270">
          <cell r="A3270" t="str">
            <v>B1</v>
          </cell>
          <cell r="B3270" t="str">
            <v>CB1</v>
          </cell>
          <cell r="C3270" t="str">
            <v>GS</v>
          </cell>
          <cell r="D3270" t="str">
            <v>R1</v>
          </cell>
          <cell r="E3270" t="str">
            <v>A</v>
          </cell>
          <cell r="F3270" t="str">
            <v>A99092002040</v>
          </cell>
          <cell r="H3270" t="str">
            <v>199909100352</v>
          </cell>
          <cell r="I3270">
            <v>10</v>
          </cell>
          <cell r="J3270" t="str">
            <v>C90023-1501M</v>
          </cell>
          <cell r="K3270" t="str">
            <v>RES MFLM</v>
          </cell>
          <cell r="L3270">
            <v>20000</v>
          </cell>
          <cell r="M3270">
            <v>7.1999999999999995E-2</v>
          </cell>
          <cell r="N3270">
            <v>1440</v>
          </cell>
          <cell r="O3270">
            <v>7.1999999999999995E-2</v>
          </cell>
          <cell r="P3270">
            <v>1440</v>
          </cell>
          <cell r="Q3270">
            <v>0</v>
          </cell>
          <cell r="R3270" t="str">
            <v>智豪貿易</v>
          </cell>
        </row>
        <row r="3271">
          <cell r="A3271" t="str">
            <v>B1</v>
          </cell>
          <cell r="B3271" t="str">
            <v>CB1</v>
          </cell>
          <cell r="C3271" t="str">
            <v>GS</v>
          </cell>
          <cell r="D3271" t="str">
            <v>R1</v>
          </cell>
          <cell r="E3271" t="str">
            <v>A</v>
          </cell>
          <cell r="F3271" t="str">
            <v>A99092002041</v>
          </cell>
          <cell r="H3271" t="str">
            <v>199908100804</v>
          </cell>
          <cell r="I3271">
            <v>77</v>
          </cell>
          <cell r="J3271" t="str">
            <v>C90023-1471M</v>
          </cell>
          <cell r="K3271" t="str">
            <v>RES MFLM</v>
          </cell>
          <cell r="L3271">
            <v>30000</v>
          </cell>
          <cell r="M3271">
            <v>7.1999999999999995E-2</v>
          </cell>
          <cell r="N3271">
            <v>2160</v>
          </cell>
          <cell r="O3271">
            <v>7.1999999999999995E-2</v>
          </cell>
          <cell r="P3271">
            <v>2160</v>
          </cell>
          <cell r="Q3271">
            <v>0</v>
          </cell>
          <cell r="R3271" t="str">
            <v>智豪貿易</v>
          </cell>
        </row>
        <row r="3272">
          <cell r="A3272" t="str">
            <v>B1</v>
          </cell>
          <cell r="B3272" t="str">
            <v>CB1</v>
          </cell>
          <cell r="C3272" t="str">
            <v>GS</v>
          </cell>
          <cell r="D3272" t="str">
            <v>R1</v>
          </cell>
          <cell r="E3272" t="str">
            <v>A</v>
          </cell>
          <cell r="F3272" t="str">
            <v>A99092002042</v>
          </cell>
          <cell r="H3272" t="str">
            <v>199908100752</v>
          </cell>
          <cell r="I3272">
            <v>27</v>
          </cell>
          <cell r="J3272" t="str">
            <v>C90023-1401M</v>
          </cell>
          <cell r="K3272" t="str">
            <v>RES MFLM</v>
          </cell>
          <cell r="L3272">
            <v>15000</v>
          </cell>
          <cell r="M3272">
            <v>7.1999999999999995E-2</v>
          </cell>
          <cell r="N3272">
            <v>1080</v>
          </cell>
          <cell r="O3272">
            <v>7.1999999999999995E-2</v>
          </cell>
          <cell r="P3272">
            <v>1080</v>
          </cell>
          <cell r="Q3272">
            <v>0</v>
          </cell>
          <cell r="R3272" t="str">
            <v>智豪貿易</v>
          </cell>
        </row>
        <row r="3273">
          <cell r="A3273" t="str">
            <v>B1</v>
          </cell>
          <cell r="B3273" t="str">
            <v>CB1</v>
          </cell>
          <cell r="C3273" t="str">
            <v>GS</v>
          </cell>
          <cell r="D3273" t="str">
            <v>R1</v>
          </cell>
          <cell r="E3273" t="str">
            <v>A</v>
          </cell>
          <cell r="F3273" t="str">
            <v>A99092002043</v>
          </cell>
          <cell r="H3273" t="str">
            <v>199908100804</v>
          </cell>
          <cell r="I3273">
            <v>19</v>
          </cell>
          <cell r="J3273" t="str">
            <v>C90016-511M</v>
          </cell>
          <cell r="K3273" t="str">
            <v>RES CFLM</v>
          </cell>
          <cell r="L3273">
            <v>100000</v>
          </cell>
          <cell r="M3273">
            <v>2.9000000000000001E-2</v>
          </cell>
          <cell r="N3273">
            <v>2900</v>
          </cell>
          <cell r="O3273">
            <v>2.9000000000000001E-2</v>
          </cell>
          <cell r="P3273">
            <v>2900</v>
          </cell>
          <cell r="Q3273">
            <v>0</v>
          </cell>
          <cell r="R3273" t="str">
            <v>智豪貿易</v>
          </cell>
        </row>
        <row r="3274">
          <cell r="A3274" t="str">
            <v>B1</v>
          </cell>
          <cell r="B3274" t="str">
            <v>CB1</v>
          </cell>
          <cell r="C3274" t="str">
            <v>GS</v>
          </cell>
          <cell r="D3274" t="str">
            <v>R1</v>
          </cell>
          <cell r="E3274" t="str">
            <v>A</v>
          </cell>
          <cell r="F3274" t="str">
            <v>A99092002044</v>
          </cell>
          <cell r="H3274" t="str">
            <v>199908100804</v>
          </cell>
          <cell r="I3274">
            <v>13</v>
          </cell>
          <cell r="J3274" t="str">
            <v>C90016-473M</v>
          </cell>
          <cell r="K3274" t="str">
            <v>RES CFLM</v>
          </cell>
          <cell r="L3274">
            <v>70000</v>
          </cell>
          <cell r="M3274">
            <v>2.9000000000000001E-2</v>
          </cell>
          <cell r="N3274">
            <v>2030</v>
          </cell>
          <cell r="O3274">
            <v>2.9000000000000001E-2</v>
          </cell>
          <cell r="P3274">
            <v>2030</v>
          </cell>
          <cell r="Q3274">
            <v>0</v>
          </cell>
          <cell r="R3274" t="str">
            <v>智豪貿易</v>
          </cell>
        </row>
        <row r="3275">
          <cell r="A3275" t="str">
            <v>B1</v>
          </cell>
          <cell r="B3275" t="str">
            <v>CB1</v>
          </cell>
          <cell r="C3275" t="str">
            <v>GS</v>
          </cell>
          <cell r="D3275" t="str">
            <v>R1</v>
          </cell>
          <cell r="E3275" t="str">
            <v>A</v>
          </cell>
          <cell r="F3275" t="str">
            <v>A99092002045</v>
          </cell>
          <cell r="H3275" t="str">
            <v>199908100804</v>
          </cell>
          <cell r="I3275">
            <v>13</v>
          </cell>
          <cell r="J3275" t="str">
            <v>C90016-473M</v>
          </cell>
          <cell r="K3275" t="str">
            <v>RES CFLM</v>
          </cell>
          <cell r="L3275">
            <v>100000</v>
          </cell>
          <cell r="M3275">
            <v>2.9000000000000001E-2</v>
          </cell>
          <cell r="N3275">
            <v>2900</v>
          </cell>
          <cell r="O3275">
            <v>2.9000000000000001E-2</v>
          </cell>
          <cell r="P3275">
            <v>2900</v>
          </cell>
          <cell r="Q3275">
            <v>0</v>
          </cell>
          <cell r="R3275" t="str">
            <v>智豪貿易</v>
          </cell>
        </row>
        <row r="3276">
          <cell r="A3276" t="str">
            <v>B1</v>
          </cell>
          <cell r="B3276" t="str">
            <v>CB1</v>
          </cell>
          <cell r="C3276" t="str">
            <v>GS</v>
          </cell>
          <cell r="D3276" t="str">
            <v>R1</v>
          </cell>
          <cell r="E3276" t="str">
            <v>A</v>
          </cell>
          <cell r="F3276" t="str">
            <v>A99092002046</v>
          </cell>
          <cell r="H3276" t="str">
            <v>199908100803</v>
          </cell>
          <cell r="I3276">
            <v>51</v>
          </cell>
          <cell r="J3276" t="str">
            <v>C90016-331M</v>
          </cell>
          <cell r="K3276" t="str">
            <v>RES CFLM</v>
          </cell>
          <cell r="L3276">
            <v>40000</v>
          </cell>
          <cell r="M3276">
            <v>2.9000000000000001E-2</v>
          </cell>
          <cell r="N3276">
            <v>1160</v>
          </cell>
          <cell r="O3276">
            <v>2.9000000000000001E-2</v>
          </cell>
          <cell r="P3276">
            <v>1160</v>
          </cell>
          <cell r="Q3276">
            <v>0</v>
          </cell>
          <cell r="R3276" t="str">
            <v>智豪貿易</v>
          </cell>
        </row>
        <row r="3277">
          <cell r="A3277" t="str">
            <v>B1</v>
          </cell>
          <cell r="B3277" t="str">
            <v>CB1</v>
          </cell>
          <cell r="C3277" t="str">
            <v>GS</v>
          </cell>
          <cell r="D3277" t="str">
            <v>R1</v>
          </cell>
          <cell r="E3277" t="str">
            <v>A</v>
          </cell>
          <cell r="F3277" t="str">
            <v>A99092002047</v>
          </cell>
          <cell r="H3277" t="str">
            <v>199908100698</v>
          </cell>
          <cell r="I3277">
            <v>5</v>
          </cell>
          <cell r="J3277" t="str">
            <v>C90016-243M</v>
          </cell>
          <cell r="K3277" t="str">
            <v>RES CFLM</v>
          </cell>
          <cell r="L3277">
            <v>105000</v>
          </cell>
          <cell r="M3277">
            <v>2.9000000000000001E-2</v>
          </cell>
          <cell r="N3277">
            <v>3045</v>
          </cell>
          <cell r="O3277">
            <v>2.9000000000000001E-2</v>
          </cell>
          <cell r="P3277">
            <v>3045</v>
          </cell>
          <cell r="Q3277">
            <v>0</v>
          </cell>
          <cell r="R3277" t="str">
            <v>智豪貿易</v>
          </cell>
        </row>
        <row r="3278">
          <cell r="A3278" t="str">
            <v>B1</v>
          </cell>
          <cell r="B3278" t="str">
            <v>CB1</v>
          </cell>
          <cell r="C3278" t="str">
            <v>GS</v>
          </cell>
          <cell r="D3278" t="str">
            <v>R1</v>
          </cell>
          <cell r="E3278" t="str">
            <v>A</v>
          </cell>
          <cell r="F3278" t="str">
            <v>A99092002048</v>
          </cell>
          <cell r="H3278" t="str">
            <v>199908100803</v>
          </cell>
          <cell r="I3278">
            <v>31</v>
          </cell>
          <cell r="J3278" t="str">
            <v>C90016-223M</v>
          </cell>
          <cell r="K3278" t="str">
            <v>RES CFLM</v>
          </cell>
          <cell r="L3278">
            <v>35000</v>
          </cell>
          <cell r="M3278">
            <v>2.9000000000000001E-2</v>
          </cell>
          <cell r="N3278">
            <v>1015</v>
          </cell>
          <cell r="O3278">
            <v>2.9000000000000001E-2</v>
          </cell>
          <cell r="P3278">
            <v>1015</v>
          </cell>
          <cell r="Q3278">
            <v>0</v>
          </cell>
          <cell r="R3278" t="str">
            <v>智豪貿易</v>
          </cell>
        </row>
        <row r="3279">
          <cell r="A3279" t="str">
            <v>B1</v>
          </cell>
          <cell r="B3279" t="str">
            <v>CB1</v>
          </cell>
          <cell r="C3279" t="str">
            <v>GS</v>
          </cell>
          <cell r="D3279" t="str">
            <v>R1</v>
          </cell>
          <cell r="E3279" t="str">
            <v>A</v>
          </cell>
          <cell r="F3279" t="str">
            <v>A99092002049</v>
          </cell>
          <cell r="H3279" t="str">
            <v>199909100350</v>
          </cell>
          <cell r="I3279">
            <v>1</v>
          </cell>
          <cell r="J3279" t="str">
            <v>C90016-152M</v>
          </cell>
          <cell r="K3279" t="str">
            <v>RES CFLM</v>
          </cell>
          <cell r="L3279">
            <v>180000</v>
          </cell>
          <cell r="M3279">
            <v>2.9000000000000001E-2</v>
          </cell>
          <cell r="N3279">
            <v>5220</v>
          </cell>
          <cell r="O3279">
            <v>2.9000000000000001E-2</v>
          </cell>
          <cell r="P3279">
            <v>5220</v>
          </cell>
          <cell r="Q3279">
            <v>0</v>
          </cell>
          <cell r="R3279" t="str">
            <v>智豪貿易</v>
          </cell>
        </row>
        <row r="3280">
          <cell r="A3280" t="str">
            <v>B1</v>
          </cell>
          <cell r="B3280" t="str">
            <v>CB1</v>
          </cell>
          <cell r="C3280" t="str">
            <v>GS</v>
          </cell>
          <cell r="D3280" t="str">
            <v>R1</v>
          </cell>
          <cell r="E3280" t="str">
            <v>A</v>
          </cell>
          <cell r="F3280" t="str">
            <v>A99092002050</v>
          </cell>
          <cell r="H3280" t="str">
            <v>199908100803</v>
          </cell>
          <cell r="I3280">
            <v>17</v>
          </cell>
          <cell r="J3280" t="str">
            <v>C90016-131M</v>
          </cell>
          <cell r="K3280" t="str">
            <v>RES CFLM</v>
          </cell>
          <cell r="L3280">
            <v>100000</v>
          </cell>
          <cell r="M3280">
            <v>2.9000000000000001E-2</v>
          </cell>
          <cell r="N3280">
            <v>2900</v>
          </cell>
          <cell r="O3280">
            <v>2.9000000000000001E-2</v>
          </cell>
          <cell r="P3280">
            <v>2900</v>
          </cell>
          <cell r="Q3280">
            <v>0</v>
          </cell>
          <cell r="R3280" t="str">
            <v>智豪貿易</v>
          </cell>
        </row>
        <row r="3281">
          <cell r="A3281" t="str">
            <v>B1</v>
          </cell>
          <cell r="B3281" t="str">
            <v>CB1</v>
          </cell>
          <cell r="C3281" t="str">
            <v>GS</v>
          </cell>
          <cell r="D3281" t="str">
            <v>R1</v>
          </cell>
          <cell r="E3281" t="str">
            <v>A</v>
          </cell>
          <cell r="F3281" t="str">
            <v>A99092002051</v>
          </cell>
          <cell r="H3281" t="str">
            <v>199908100803</v>
          </cell>
          <cell r="I3281">
            <v>4</v>
          </cell>
          <cell r="J3281" t="str">
            <v>C90016-102M</v>
          </cell>
          <cell r="K3281" t="str">
            <v>RES CFLM</v>
          </cell>
          <cell r="L3281">
            <v>25000</v>
          </cell>
          <cell r="M3281">
            <v>2.9000000000000001E-2</v>
          </cell>
          <cell r="N3281">
            <v>725</v>
          </cell>
          <cell r="O3281">
            <v>3.5000000000000003E-2</v>
          </cell>
          <cell r="P3281">
            <v>875</v>
          </cell>
          <cell r="Q3281">
            <v>-150</v>
          </cell>
          <cell r="R3281" t="str">
            <v>智豪貿易</v>
          </cell>
        </row>
        <row r="3282">
          <cell r="A3282" t="str">
            <v>B1</v>
          </cell>
          <cell r="B3282" t="str">
            <v>CB1</v>
          </cell>
          <cell r="C3282" t="str">
            <v>GS</v>
          </cell>
          <cell r="D3282" t="str">
            <v>R1</v>
          </cell>
          <cell r="E3282" t="str">
            <v>A</v>
          </cell>
          <cell r="F3282" t="str">
            <v>A99092002052</v>
          </cell>
          <cell r="H3282" t="str">
            <v>199908100803</v>
          </cell>
          <cell r="I3282">
            <v>7</v>
          </cell>
          <cell r="J3282" t="str">
            <v>C90016-103M</v>
          </cell>
          <cell r="K3282" t="str">
            <v>RES CFLM</v>
          </cell>
          <cell r="L3282">
            <v>200000</v>
          </cell>
          <cell r="M3282">
            <v>2.9000000000000001E-2</v>
          </cell>
          <cell r="N3282">
            <v>5800</v>
          </cell>
          <cell r="O3282">
            <v>2.9000000000000001E-2</v>
          </cell>
          <cell r="P3282">
            <v>5800</v>
          </cell>
          <cell r="Q3282">
            <v>0</v>
          </cell>
          <cell r="R3282" t="str">
            <v>智豪貿易</v>
          </cell>
        </row>
        <row r="3283">
          <cell r="A3283" t="str">
            <v>B1</v>
          </cell>
          <cell r="B3283" t="str">
            <v>CB1</v>
          </cell>
          <cell r="C3283" t="str">
            <v>GS</v>
          </cell>
          <cell r="D3283" t="str">
            <v>R1</v>
          </cell>
          <cell r="E3283" t="str">
            <v>A</v>
          </cell>
          <cell r="F3283" t="str">
            <v>A99092002053</v>
          </cell>
          <cell r="H3283" t="str">
            <v>199909100008</v>
          </cell>
          <cell r="I3283">
            <v>11</v>
          </cell>
          <cell r="J3283" t="str">
            <v>C90024-1221M</v>
          </cell>
          <cell r="K3283" t="str">
            <v>RES METOXD</v>
          </cell>
          <cell r="L3283">
            <v>30000</v>
          </cell>
          <cell r="M3283">
            <v>0.15</v>
          </cell>
          <cell r="N3283">
            <v>4500</v>
          </cell>
          <cell r="O3283">
            <v>0.16</v>
          </cell>
          <cell r="P3283">
            <v>4800</v>
          </cell>
          <cell r="Q3283">
            <v>-300</v>
          </cell>
          <cell r="R3283" t="str">
            <v>智豪貿易</v>
          </cell>
        </row>
        <row r="3284">
          <cell r="A3284" t="str">
            <v>B1</v>
          </cell>
          <cell r="B3284" t="str">
            <v>CB1</v>
          </cell>
          <cell r="C3284" t="str">
            <v>GS</v>
          </cell>
          <cell r="D3284" t="str">
            <v>R1</v>
          </cell>
          <cell r="E3284" t="str">
            <v>A</v>
          </cell>
          <cell r="F3284" t="str">
            <v>A99092002054</v>
          </cell>
          <cell r="H3284" t="str">
            <v>199909100010</v>
          </cell>
          <cell r="I3284">
            <v>4</v>
          </cell>
          <cell r="J3284" t="str">
            <v>C90049-201M</v>
          </cell>
          <cell r="K3284" t="str">
            <v>RES CFLM</v>
          </cell>
          <cell r="L3284">
            <v>20000</v>
          </cell>
          <cell r="M3284">
            <v>0.03</v>
          </cell>
          <cell r="N3284">
            <v>600</v>
          </cell>
          <cell r="O3284">
            <v>0.03</v>
          </cell>
          <cell r="P3284">
            <v>600</v>
          </cell>
          <cell r="Q3284">
            <v>0</v>
          </cell>
          <cell r="R3284" t="str">
            <v>智豪貿易</v>
          </cell>
        </row>
        <row r="3285">
          <cell r="A3285" t="str">
            <v>B1</v>
          </cell>
          <cell r="B3285" t="str">
            <v>CB1</v>
          </cell>
          <cell r="C3285" t="str">
            <v>GS</v>
          </cell>
          <cell r="D3285" t="str">
            <v>R1</v>
          </cell>
          <cell r="E3285" t="str">
            <v>A</v>
          </cell>
          <cell r="F3285" t="str">
            <v>A99092002055</v>
          </cell>
          <cell r="H3285" t="str">
            <v>199909100605</v>
          </cell>
          <cell r="I3285">
            <v>1</v>
          </cell>
          <cell r="J3285" t="str">
            <v>C90620-9816I</v>
          </cell>
          <cell r="K3285" t="str">
            <v>BRACKET 10</v>
          </cell>
          <cell r="L3285">
            <v>6000</v>
          </cell>
          <cell r="M3285">
            <v>0.5</v>
          </cell>
          <cell r="N3285">
            <v>3000</v>
          </cell>
          <cell r="O3285">
            <v>0.5</v>
          </cell>
          <cell r="P3285">
            <v>3000</v>
          </cell>
          <cell r="Q3285">
            <v>0</v>
          </cell>
          <cell r="R3285" t="str">
            <v>WISHFUL</v>
          </cell>
        </row>
        <row r="3286">
          <cell r="A3286" t="str">
            <v>B1</v>
          </cell>
          <cell r="B3286" t="str">
            <v>CB1</v>
          </cell>
          <cell r="C3286" t="str">
            <v>GS</v>
          </cell>
          <cell r="D3286" t="str">
            <v>R1</v>
          </cell>
          <cell r="E3286" t="str">
            <v>A</v>
          </cell>
          <cell r="F3286" t="str">
            <v>A99092002056</v>
          </cell>
          <cell r="H3286" t="str">
            <v>199907100786</v>
          </cell>
          <cell r="I3286">
            <v>7</v>
          </cell>
          <cell r="J3286" t="str">
            <v>C90870-9846I</v>
          </cell>
          <cell r="K3286" t="str">
            <v>SCREW M3*0</v>
          </cell>
          <cell r="L3286">
            <v>12000</v>
          </cell>
          <cell r="M3286">
            <v>4.4999999999999998E-2</v>
          </cell>
          <cell r="N3286">
            <v>540</v>
          </cell>
          <cell r="O3286">
            <v>4.4999999999999998E-2</v>
          </cell>
          <cell r="P3286">
            <v>540</v>
          </cell>
          <cell r="Q3286">
            <v>0</v>
          </cell>
          <cell r="R3286" t="str">
            <v>長城螺絲</v>
          </cell>
        </row>
        <row r="3287">
          <cell r="A3287" t="str">
            <v>B1</v>
          </cell>
          <cell r="B3287" t="str">
            <v>CB1</v>
          </cell>
          <cell r="C3287" t="str">
            <v>GS</v>
          </cell>
          <cell r="D3287" t="str">
            <v>R1</v>
          </cell>
          <cell r="E3287" t="str">
            <v>A</v>
          </cell>
          <cell r="F3287" t="str">
            <v>A99092002057</v>
          </cell>
          <cell r="H3287" t="str">
            <v>199907100786</v>
          </cell>
          <cell r="I3287">
            <v>6</v>
          </cell>
          <cell r="J3287" t="str">
            <v>C90870-9843I</v>
          </cell>
          <cell r="K3287" t="str">
            <v>SCREW SELE</v>
          </cell>
          <cell r="L3287">
            <v>24000</v>
          </cell>
          <cell r="M3287">
            <v>4.4999999999999998E-2</v>
          </cell>
          <cell r="N3287">
            <v>1080</v>
          </cell>
          <cell r="O3287">
            <v>4.4999999999999998E-2</v>
          </cell>
          <cell r="P3287">
            <v>1080</v>
          </cell>
          <cell r="Q3287">
            <v>0</v>
          </cell>
          <cell r="R3287" t="str">
            <v>長城螺絲</v>
          </cell>
        </row>
        <row r="3288">
          <cell r="A3288" t="str">
            <v>B1</v>
          </cell>
          <cell r="B3288" t="str">
            <v>CB1</v>
          </cell>
          <cell r="C3288" t="str">
            <v>GS</v>
          </cell>
          <cell r="D3288" t="str">
            <v>R1</v>
          </cell>
          <cell r="E3288" t="str">
            <v>A</v>
          </cell>
          <cell r="F3288" t="str">
            <v>A99092002058</v>
          </cell>
          <cell r="H3288" t="str">
            <v>199909100080</v>
          </cell>
          <cell r="I3288">
            <v>5</v>
          </cell>
          <cell r="J3288" t="str">
            <v>CM0610-089T</v>
          </cell>
          <cell r="K3288" t="str">
            <v>SCREW</v>
          </cell>
          <cell r="L3288">
            <v>10000</v>
          </cell>
          <cell r="M3288">
            <v>5.3999999999999999E-2</v>
          </cell>
          <cell r="N3288">
            <v>540</v>
          </cell>
          <cell r="O3288">
            <v>5.3999999999999999E-2</v>
          </cell>
          <cell r="P3288">
            <v>540</v>
          </cell>
          <cell r="Q3288">
            <v>0</v>
          </cell>
          <cell r="R3288" t="str">
            <v>長城螺絲</v>
          </cell>
        </row>
        <row r="3289">
          <cell r="A3289" t="str">
            <v>B1</v>
          </cell>
          <cell r="B3289" t="str">
            <v>CB1</v>
          </cell>
          <cell r="C3289" t="str">
            <v>GS</v>
          </cell>
          <cell r="D3289" t="str">
            <v>R1</v>
          </cell>
          <cell r="E3289" t="str">
            <v>A</v>
          </cell>
          <cell r="F3289" t="str">
            <v>A99092002059</v>
          </cell>
          <cell r="H3289" t="str">
            <v>199907100786</v>
          </cell>
          <cell r="I3289">
            <v>6</v>
          </cell>
          <cell r="J3289" t="str">
            <v>C90870-9843I</v>
          </cell>
          <cell r="K3289" t="str">
            <v>SCREW SELE</v>
          </cell>
          <cell r="L3289">
            <v>8000</v>
          </cell>
          <cell r="M3289">
            <v>4.4999999999999998E-2</v>
          </cell>
          <cell r="N3289">
            <v>360</v>
          </cell>
          <cell r="O3289">
            <v>4.4999999999999998E-2</v>
          </cell>
          <cell r="P3289">
            <v>360</v>
          </cell>
          <cell r="Q3289">
            <v>0</v>
          </cell>
          <cell r="R3289" t="str">
            <v>長城螺絲</v>
          </cell>
        </row>
        <row r="3290">
          <cell r="A3290" t="str">
            <v>B1</v>
          </cell>
          <cell r="B3290" t="str">
            <v>CB1</v>
          </cell>
          <cell r="C3290" t="str">
            <v>GS</v>
          </cell>
          <cell r="D3290" t="str">
            <v>R1</v>
          </cell>
          <cell r="E3290" t="str">
            <v>A</v>
          </cell>
          <cell r="F3290" t="str">
            <v>A99092002060</v>
          </cell>
          <cell r="H3290" t="str">
            <v>199907100786</v>
          </cell>
          <cell r="I3290">
            <v>29</v>
          </cell>
          <cell r="J3290" t="str">
            <v>CM0610-132F-W1</v>
          </cell>
          <cell r="K3290" t="str">
            <v>SCREW</v>
          </cell>
          <cell r="L3290">
            <v>26000</v>
          </cell>
          <cell r="M3290">
            <v>0.106</v>
          </cell>
          <cell r="N3290">
            <v>2756</v>
          </cell>
          <cell r="O3290">
            <v>0.106</v>
          </cell>
          <cell r="P3290">
            <v>2756</v>
          </cell>
          <cell r="Q3290">
            <v>0</v>
          </cell>
          <cell r="R3290" t="str">
            <v>長城螺絲</v>
          </cell>
        </row>
        <row r="3291">
          <cell r="A3291" t="str">
            <v>B1</v>
          </cell>
          <cell r="B3291" t="str">
            <v>CB1</v>
          </cell>
          <cell r="C3291" t="str">
            <v>GS</v>
          </cell>
          <cell r="D3291" t="str">
            <v>R1</v>
          </cell>
          <cell r="E3291" t="str">
            <v>A</v>
          </cell>
          <cell r="F3291" t="str">
            <v>A99092002061</v>
          </cell>
          <cell r="H3291" t="str">
            <v>199908100545</v>
          </cell>
          <cell r="I3291">
            <v>19</v>
          </cell>
          <cell r="J3291" t="str">
            <v>CM0610-102F-W1</v>
          </cell>
          <cell r="K3291" t="str">
            <v>SCREW</v>
          </cell>
          <cell r="L3291">
            <v>16000</v>
          </cell>
          <cell r="M3291">
            <v>0.09</v>
          </cell>
          <cell r="N3291">
            <v>1440</v>
          </cell>
          <cell r="O3291">
            <v>0.09</v>
          </cell>
          <cell r="P3291">
            <v>1440</v>
          </cell>
          <cell r="Q3291">
            <v>0</v>
          </cell>
          <cell r="R3291" t="str">
            <v>長城螺絲</v>
          </cell>
        </row>
        <row r="3292">
          <cell r="A3292" t="str">
            <v>B1</v>
          </cell>
          <cell r="B3292" t="str">
            <v>CB1</v>
          </cell>
          <cell r="C3292" t="str">
            <v>GS</v>
          </cell>
          <cell r="D3292" t="str">
            <v>R1</v>
          </cell>
          <cell r="E3292" t="str">
            <v>A</v>
          </cell>
          <cell r="F3292" t="str">
            <v>A99092002062</v>
          </cell>
          <cell r="H3292" t="str">
            <v>199909100293</v>
          </cell>
          <cell r="I3292">
            <v>1</v>
          </cell>
          <cell r="J3292" t="str">
            <v>C90710-9958I</v>
          </cell>
          <cell r="K3292" t="str">
            <v>FAN 12VDC</v>
          </cell>
          <cell r="L3292">
            <v>4000</v>
          </cell>
          <cell r="M3292">
            <v>72.45</v>
          </cell>
          <cell r="N3292">
            <v>289800</v>
          </cell>
          <cell r="O3292">
            <v>72.45</v>
          </cell>
          <cell r="P3292">
            <v>289800</v>
          </cell>
          <cell r="Q3292">
            <v>0</v>
          </cell>
          <cell r="R3292" t="str">
            <v>日產</v>
          </cell>
        </row>
        <row r="3293">
          <cell r="A3293" t="str">
            <v>B1</v>
          </cell>
          <cell r="B3293" t="str">
            <v>CB1</v>
          </cell>
          <cell r="C3293" t="str">
            <v>GS</v>
          </cell>
          <cell r="D3293" t="str">
            <v>R1</v>
          </cell>
          <cell r="E3293" t="str">
            <v>A</v>
          </cell>
          <cell r="F3293" t="str">
            <v>A99092002063</v>
          </cell>
          <cell r="H3293" t="str">
            <v>199908100107</v>
          </cell>
          <cell r="I3293">
            <v>2</v>
          </cell>
          <cell r="J3293" t="str">
            <v>C02354-0003I</v>
          </cell>
          <cell r="K3293" t="str">
            <v>CHASSIS</v>
          </cell>
          <cell r="L3293">
            <v>2537</v>
          </cell>
          <cell r="M3293">
            <v>15.5</v>
          </cell>
          <cell r="N3293">
            <v>39324</v>
          </cell>
          <cell r="O3293">
            <v>15.5</v>
          </cell>
          <cell r="P3293">
            <v>39324</v>
          </cell>
          <cell r="Q3293">
            <v>0</v>
          </cell>
          <cell r="R3293" t="str">
            <v>萬承</v>
          </cell>
        </row>
        <row r="3294">
          <cell r="A3294" t="str">
            <v>B1</v>
          </cell>
          <cell r="B3294" t="str">
            <v>CB1</v>
          </cell>
          <cell r="C3294" t="str">
            <v>GS</v>
          </cell>
          <cell r="D3294" t="str">
            <v>R1</v>
          </cell>
          <cell r="E3294" t="str">
            <v>A</v>
          </cell>
          <cell r="F3294" t="str">
            <v>A99092002064</v>
          </cell>
          <cell r="H3294" t="str">
            <v>199908100109</v>
          </cell>
          <cell r="I3294">
            <v>2</v>
          </cell>
          <cell r="J3294" t="str">
            <v>C02354-0003I</v>
          </cell>
          <cell r="K3294" t="str">
            <v>CHASSIS</v>
          </cell>
          <cell r="L3294">
            <v>1753</v>
          </cell>
          <cell r="M3294">
            <v>15.5</v>
          </cell>
          <cell r="N3294">
            <v>27172</v>
          </cell>
          <cell r="O3294">
            <v>15.5</v>
          </cell>
          <cell r="P3294">
            <v>27172</v>
          </cell>
          <cell r="Q3294">
            <v>0</v>
          </cell>
          <cell r="R3294" t="str">
            <v>萬承</v>
          </cell>
        </row>
        <row r="3295">
          <cell r="A3295" t="str">
            <v>B1</v>
          </cell>
          <cell r="B3295" t="str">
            <v>CB1</v>
          </cell>
          <cell r="C3295" t="str">
            <v>GS</v>
          </cell>
          <cell r="D3295" t="str">
            <v>R1</v>
          </cell>
          <cell r="E3295" t="str">
            <v>A</v>
          </cell>
          <cell r="F3295" t="str">
            <v>A99092002065</v>
          </cell>
          <cell r="H3295" t="str">
            <v>199908100108</v>
          </cell>
          <cell r="I3295">
            <v>2</v>
          </cell>
          <cell r="J3295" t="str">
            <v>C02354-0003I</v>
          </cell>
          <cell r="K3295" t="str">
            <v>CHASSIS</v>
          </cell>
          <cell r="L3295">
            <v>20</v>
          </cell>
          <cell r="M3295">
            <v>15.5</v>
          </cell>
          <cell r="N3295">
            <v>310</v>
          </cell>
          <cell r="O3295">
            <v>15.5</v>
          </cell>
          <cell r="P3295">
            <v>310</v>
          </cell>
          <cell r="Q3295">
            <v>0</v>
          </cell>
          <cell r="R3295" t="str">
            <v>萬承</v>
          </cell>
        </row>
        <row r="3296">
          <cell r="A3296" t="str">
            <v>B1</v>
          </cell>
          <cell r="B3296" t="str">
            <v>CB1</v>
          </cell>
          <cell r="C3296" t="str">
            <v>GS</v>
          </cell>
          <cell r="D3296" t="str">
            <v>R1</v>
          </cell>
          <cell r="E3296" t="str">
            <v>A</v>
          </cell>
          <cell r="F3296" t="str">
            <v>A99092002066</v>
          </cell>
          <cell r="H3296" t="str">
            <v>199908100107</v>
          </cell>
          <cell r="I3296">
            <v>1</v>
          </cell>
          <cell r="J3296" t="str">
            <v>C02353-0002I</v>
          </cell>
          <cell r="K3296" t="str">
            <v>COVER</v>
          </cell>
          <cell r="L3296">
            <v>4498</v>
          </cell>
          <cell r="M3296">
            <v>14.5</v>
          </cell>
          <cell r="N3296">
            <v>65221</v>
          </cell>
          <cell r="O3296">
            <v>14.5</v>
          </cell>
          <cell r="P3296">
            <v>65221</v>
          </cell>
          <cell r="Q3296">
            <v>0</v>
          </cell>
          <cell r="R3296" t="str">
            <v>萬承</v>
          </cell>
        </row>
        <row r="3297">
          <cell r="A3297" t="str">
            <v>B1</v>
          </cell>
          <cell r="B3297" t="str">
            <v>CB1</v>
          </cell>
          <cell r="C3297" t="str">
            <v>GS</v>
          </cell>
          <cell r="D3297" t="str">
            <v>R1</v>
          </cell>
          <cell r="E3297" t="str">
            <v>A</v>
          </cell>
          <cell r="F3297" t="str">
            <v>A99092002067</v>
          </cell>
          <cell r="H3297" t="str">
            <v>199908100555</v>
          </cell>
          <cell r="I3297">
            <v>1</v>
          </cell>
          <cell r="J3297" t="str">
            <v>C40203-0001I</v>
          </cell>
          <cell r="K3297" t="str">
            <v>COPPER BUS</v>
          </cell>
          <cell r="L3297">
            <v>1546</v>
          </cell>
          <cell r="M3297">
            <v>14.4</v>
          </cell>
          <cell r="N3297">
            <v>22262</v>
          </cell>
          <cell r="O3297">
            <v>14.4</v>
          </cell>
          <cell r="P3297">
            <v>22262</v>
          </cell>
          <cell r="Q3297">
            <v>0</v>
          </cell>
          <cell r="R3297" t="str">
            <v>萬承</v>
          </cell>
        </row>
        <row r="3298">
          <cell r="A3298" t="str">
            <v>B1</v>
          </cell>
          <cell r="B3298" t="str">
            <v>CB1</v>
          </cell>
          <cell r="C3298" t="str">
            <v>GS</v>
          </cell>
          <cell r="D3298" t="str">
            <v>R1</v>
          </cell>
          <cell r="E3298" t="str">
            <v>A</v>
          </cell>
          <cell r="F3298" t="str">
            <v>A99092002068</v>
          </cell>
          <cell r="H3298" t="str">
            <v>199908100803</v>
          </cell>
          <cell r="I3298">
            <v>4</v>
          </cell>
          <cell r="J3298" t="str">
            <v>C90016-102M</v>
          </cell>
          <cell r="K3298" t="str">
            <v>RES CFLM</v>
          </cell>
          <cell r="L3298">
            <v>50000</v>
          </cell>
          <cell r="M3298">
            <v>2.9000000000000001E-2</v>
          </cell>
          <cell r="N3298">
            <v>1450</v>
          </cell>
          <cell r="O3298">
            <v>3.5000000000000003E-2</v>
          </cell>
          <cell r="P3298">
            <v>1750</v>
          </cell>
          <cell r="Q3298">
            <v>-300</v>
          </cell>
          <cell r="R3298" t="str">
            <v>智豪貿易</v>
          </cell>
        </row>
        <row r="3299">
          <cell r="A3299" t="str">
            <v>B1</v>
          </cell>
          <cell r="B3299" t="str">
            <v>CB1</v>
          </cell>
          <cell r="C3299" t="str">
            <v>GS</v>
          </cell>
          <cell r="D3299" t="str">
            <v>R1</v>
          </cell>
          <cell r="E3299" t="str">
            <v>A</v>
          </cell>
          <cell r="F3299" t="str">
            <v>A99092002070</v>
          </cell>
          <cell r="H3299" t="str">
            <v>199909100333</v>
          </cell>
          <cell r="I3299">
            <v>3</v>
          </cell>
          <cell r="J3299" t="str">
            <v>C01230-0017I</v>
          </cell>
          <cell r="K3299" t="str">
            <v>LABEL BLANK</v>
          </cell>
          <cell r="L3299">
            <v>10000</v>
          </cell>
          <cell r="M3299">
            <v>7.0000000000000007E-2</v>
          </cell>
          <cell r="N3299">
            <v>700</v>
          </cell>
          <cell r="O3299">
            <v>7.0000000000000007E-2</v>
          </cell>
          <cell r="P3299">
            <v>700</v>
          </cell>
          <cell r="Q3299">
            <v>0</v>
          </cell>
          <cell r="R3299" t="str">
            <v>沛勝發展</v>
          </cell>
        </row>
        <row r="3300">
          <cell r="A3300" t="str">
            <v>B1</v>
          </cell>
          <cell r="B3300" t="str">
            <v>CB1</v>
          </cell>
          <cell r="C3300" t="str">
            <v>GS</v>
          </cell>
          <cell r="D3300" t="str">
            <v>R1</v>
          </cell>
          <cell r="E3300" t="str">
            <v>A</v>
          </cell>
          <cell r="F3300" t="str">
            <v>A99092002071</v>
          </cell>
          <cell r="H3300" t="str">
            <v>199907100811</v>
          </cell>
          <cell r="I3300">
            <v>4</v>
          </cell>
          <cell r="J3300" t="str">
            <v>C01694-0001I</v>
          </cell>
          <cell r="K3300" t="str">
            <v>LABEL WARN</v>
          </cell>
          <cell r="L3300">
            <v>10000</v>
          </cell>
          <cell r="M3300">
            <v>0.09</v>
          </cell>
          <cell r="N3300">
            <v>900</v>
          </cell>
          <cell r="O3300">
            <v>0.09</v>
          </cell>
          <cell r="P3300">
            <v>900</v>
          </cell>
          <cell r="Q3300">
            <v>0</v>
          </cell>
          <cell r="R3300" t="str">
            <v>沛勝發展</v>
          </cell>
        </row>
        <row r="3301">
          <cell r="A3301" t="str">
            <v>B1</v>
          </cell>
          <cell r="B3301" t="str">
            <v>CB1</v>
          </cell>
          <cell r="C3301" t="str">
            <v>GS</v>
          </cell>
          <cell r="D3301" t="str">
            <v>R1</v>
          </cell>
          <cell r="E3301" t="str">
            <v>A</v>
          </cell>
          <cell r="F3301" t="str">
            <v>A99092002072</v>
          </cell>
          <cell r="H3301" t="str">
            <v>199908100689</v>
          </cell>
          <cell r="I3301">
            <v>10</v>
          </cell>
          <cell r="J3301" t="str">
            <v>C01B96-0001I</v>
          </cell>
          <cell r="K3301" t="str">
            <v>LABEL I/O</v>
          </cell>
          <cell r="L3301">
            <v>11650</v>
          </cell>
          <cell r="M3301">
            <v>0.41</v>
          </cell>
          <cell r="N3301">
            <v>4777</v>
          </cell>
          <cell r="O3301">
            <v>0.41</v>
          </cell>
          <cell r="P3301">
            <v>4777</v>
          </cell>
          <cell r="Q3301">
            <v>0</v>
          </cell>
          <cell r="R3301" t="str">
            <v>沛勝發展</v>
          </cell>
        </row>
        <row r="3302">
          <cell r="A3302" t="str">
            <v>B1</v>
          </cell>
          <cell r="B3302" t="str">
            <v>CB1</v>
          </cell>
          <cell r="C3302" t="str">
            <v>GS</v>
          </cell>
          <cell r="D3302" t="str">
            <v>R1</v>
          </cell>
          <cell r="E3302" t="str">
            <v>A</v>
          </cell>
          <cell r="F3302" t="str">
            <v>A99092002075</v>
          </cell>
          <cell r="H3302" t="str">
            <v>KFN95861</v>
          </cell>
          <cell r="I3302">
            <v>1</v>
          </cell>
          <cell r="J3302" t="str">
            <v>C90842-9988I</v>
          </cell>
          <cell r="K3302" t="str">
            <v>CLIP 14.29</v>
          </cell>
          <cell r="L3302">
            <v>19500</v>
          </cell>
          <cell r="M3302">
            <v>0.77</v>
          </cell>
          <cell r="N3302">
            <v>15015</v>
          </cell>
          <cell r="O3302">
            <v>0.77</v>
          </cell>
          <cell r="P3302">
            <v>15015</v>
          </cell>
          <cell r="Q3302">
            <v>0</v>
          </cell>
          <cell r="R3302" t="str">
            <v>中榮企業</v>
          </cell>
        </row>
        <row r="3303">
          <cell r="A3303" t="str">
            <v>B1</v>
          </cell>
          <cell r="B3303" t="str">
            <v>CB1</v>
          </cell>
          <cell r="C3303" t="str">
            <v>GS</v>
          </cell>
          <cell r="D3303" t="str">
            <v>R1</v>
          </cell>
          <cell r="E3303" t="str">
            <v>A</v>
          </cell>
          <cell r="F3303" t="str">
            <v>A99092002076</v>
          </cell>
          <cell r="H3303" t="str">
            <v>KEN95814</v>
          </cell>
          <cell r="I3303">
            <v>9</v>
          </cell>
          <cell r="J3303" t="str">
            <v>C90830-9499IA</v>
          </cell>
          <cell r="K3303" t="str">
            <v>HEAT SINK</v>
          </cell>
          <cell r="L3303">
            <v>541</v>
          </cell>
          <cell r="M3303">
            <v>11</v>
          </cell>
          <cell r="N3303">
            <v>5951</v>
          </cell>
          <cell r="O3303">
            <v>11</v>
          </cell>
          <cell r="P3303">
            <v>5951</v>
          </cell>
          <cell r="Q3303">
            <v>0</v>
          </cell>
          <cell r="R3303" t="str">
            <v>中榮企業</v>
          </cell>
        </row>
        <row r="3304">
          <cell r="A3304" t="str">
            <v>B1</v>
          </cell>
          <cell r="B3304" t="str">
            <v>CB1</v>
          </cell>
          <cell r="C3304" t="str">
            <v>GS</v>
          </cell>
          <cell r="D3304" t="str">
            <v>R1</v>
          </cell>
          <cell r="E3304" t="str">
            <v>A</v>
          </cell>
          <cell r="F3304" t="str">
            <v>A99092002077</v>
          </cell>
          <cell r="H3304" t="str">
            <v>KEN95814</v>
          </cell>
          <cell r="I3304">
            <v>8</v>
          </cell>
          <cell r="J3304" t="str">
            <v>C90830-9498IA</v>
          </cell>
          <cell r="K3304" t="str">
            <v>HEAT SINK</v>
          </cell>
          <cell r="L3304">
            <v>1728</v>
          </cell>
          <cell r="M3304">
            <v>4.5</v>
          </cell>
          <cell r="N3304">
            <v>7776</v>
          </cell>
          <cell r="O3304">
            <v>4.5</v>
          </cell>
          <cell r="P3304">
            <v>7776</v>
          </cell>
          <cell r="Q3304">
            <v>0</v>
          </cell>
          <cell r="R3304" t="str">
            <v>中榮企業</v>
          </cell>
        </row>
        <row r="3305">
          <cell r="A3305" t="str">
            <v>B1</v>
          </cell>
          <cell r="B3305" t="str">
            <v>CB1</v>
          </cell>
          <cell r="C3305" t="str">
            <v>GS</v>
          </cell>
          <cell r="D3305" t="str">
            <v>R1</v>
          </cell>
          <cell r="E3305" t="str">
            <v>A</v>
          </cell>
          <cell r="F3305" t="str">
            <v>A99092002078</v>
          </cell>
          <cell r="H3305" t="str">
            <v>199909100094</v>
          </cell>
          <cell r="I3305">
            <v>1</v>
          </cell>
          <cell r="J3305" t="str">
            <v>C90486-9727IA</v>
          </cell>
          <cell r="K3305" t="str">
            <v>BOBBIN</v>
          </cell>
          <cell r="L3305">
            <v>3000</v>
          </cell>
          <cell r="M3305">
            <v>1.6</v>
          </cell>
          <cell r="N3305">
            <v>4800</v>
          </cell>
          <cell r="O3305">
            <v>1.6</v>
          </cell>
          <cell r="P3305">
            <v>4800</v>
          </cell>
          <cell r="Q3305">
            <v>0</v>
          </cell>
          <cell r="R3305" t="str">
            <v>亦華</v>
          </cell>
        </row>
        <row r="3306">
          <cell r="A3306" t="str">
            <v>B1</v>
          </cell>
          <cell r="B3306" t="str">
            <v>CB1</v>
          </cell>
          <cell r="C3306" t="str">
            <v>GS</v>
          </cell>
          <cell r="D3306" t="str">
            <v>R1</v>
          </cell>
          <cell r="E3306" t="str">
            <v>A</v>
          </cell>
          <cell r="F3306" t="str">
            <v>A99092002079</v>
          </cell>
          <cell r="H3306" t="str">
            <v>KPN92324</v>
          </cell>
          <cell r="I3306">
            <v>7</v>
          </cell>
          <cell r="J3306" t="str">
            <v>CT4921-9959IA</v>
          </cell>
          <cell r="K3306" t="str">
            <v>TAPE POLYESTER</v>
          </cell>
          <cell r="L3306">
            <v>9900</v>
          </cell>
          <cell r="M3306">
            <v>0.67</v>
          </cell>
          <cell r="N3306">
            <v>6633</v>
          </cell>
          <cell r="O3306">
            <v>0.67</v>
          </cell>
          <cell r="P3306">
            <v>6633</v>
          </cell>
          <cell r="Q3306">
            <v>0</v>
          </cell>
          <cell r="R3306" t="str">
            <v>友俊</v>
          </cell>
        </row>
        <row r="3307">
          <cell r="A3307" t="str">
            <v>B1</v>
          </cell>
          <cell r="B3307" t="str">
            <v>CB1</v>
          </cell>
          <cell r="C3307" t="str">
            <v>GS</v>
          </cell>
          <cell r="D3307" t="str">
            <v>R1</v>
          </cell>
          <cell r="E3307" t="str">
            <v>A</v>
          </cell>
          <cell r="F3307" t="str">
            <v>A99092002080</v>
          </cell>
          <cell r="H3307" t="str">
            <v>KPNH2122</v>
          </cell>
          <cell r="I3307">
            <v>15</v>
          </cell>
          <cell r="J3307" t="str">
            <v>CT4921-9960IM</v>
          </cell>
          <cell r="K3307" t="str">
            <v>TAPE POLYESTER</v>
          </cell>
          <cell r="L3307">
            <v>4620</v>
          </cell>
          <cell r="M3307">
            <v>0.875</v>
          </cell>
          <cell r="N3307">
            <v>4043</v>
          </cell>
          <cell r="O3307">
            <v>0.72099999999999997</v>
          </cell>
          <cell r="P3307">
            <v>3331</v>
          </cell>
          <cell r="Q3307">
            <v>712</v>
          </cell>
          <cell r="R3307" t="str">
            <v>友俊</v>
          </cell>
        </row>
        <row r="3308">
          <cell r="A3308" t="str">
            <v>B1</v>
          </cell>
          <cell r="B3308" t="str">
            <v>CB1</v>
          </cell>
          <cell r="C3308" t="str">
            <v>GS</v>
          </cell>
          <cell r="D3308" t="str">
            <v>R1</v>
          </cell>
          <cell r="E3308" t="str">
            <v>A</v>
          </cell>
          <cell r="F3308" t="str">
            <v>A99092002081</v>
          </cell>
          <cell r="H3308" t="str">
            <v>199908100545</v>
          </cell>
          <cell r="I3308">
            <v>32</v>
          </cell>
          <cell r="J3308" t="str">
            <v>CWS0408-002</v>
          </cell>
          <cell r="K3308" t="str">
            <v>WASHER ETW</v>
          </cell>
          <cell r="L3308">
            <v>44000</v>
          </cell>
          <cell r="M3308">
            <v>3.5000000000000003E-2</v>
          </cell>
          <cell r="N3308">
            <v>1540</v>
          </cell>
          <cell r="O3308">
            <v>3.5000000000000003E-2</v>
          </cell>
          <cell r="P3308">
            <v>1540</v>
          </cell>
          <cell r="Q3308">
            <v>0</v>
          </cell>
          <cell r="R3308" t="str">
            <v>長城螺絲</v>
          </cell>
        </row>
        <row r="3309">
          <cell r="A3309" t="str">
            <v>B1</v>
          </cell>
          <cell r="B3309" t="str">
            <v>CB1</v>
          </cell>
          <cell r="C3309" t="str">
            <v>GS</v>
          </cell>
          <cell r="D3309" t="str">
            <v>R1</v>
          </cell>
          <cell r="E3309" t="str">
            <v>A</v>
          </cell>
          <cell r="F3309" t="str">
            <v>A99092002082</v>
          </cell>
          <cell r="H3309" t="str">
            <v>199908100545</v>
          </cell>
          <cell r="I3309">
            <v>31</v>
          </cell>
          <cell r="J3309" t="str">
            <v>CWS0407-002</v>
          </cell>
          <cell r="K3309" t="str">
            <v>WASHER ETW</v>
          </cell>
          <cell r="L3309">
            <v>196000</v>
          </cell>
          <cell r="M3309">
            <v>3.5000000000000003E-2</v>
          </cell>
          <cell r="N3309">
            <v>6860</v>
          </cell>
          <cell r="O3309">
            <v>3.5000000000000003E-2</v>
          </cell>
          <cell r="P3309">
            <v>6860</v>
          </cell>
          <cell r="Q3309">
            <v>0</v>
          </cell>
          <cell r="R3309" t="str">
            <v>長城螺絲</v>
          </cell>
        </row>
        <row r="3310">
          <cell r="A3310" t="str">
            <v>B1</v>
          </cell>
          <cell r="B3310" t="str">
            <v>CB1</v>
          </cell>
          <cell r="C3310" t="str">
            <v>GS</v>
          </cell>
          <cell r="D3310" t="str">
            <v>R1</v>
          </cell>
          <cell r="E3310" t="str">
            <v>A</v>
          </cell>
          <cell r="F3310" t="str">
            <v>A99092002083</v>
          </cell>
          <cell r="H3310" t="str">
            <v>199908100545</v>
          </cell>
          <cell r="I3310">
            <v>19</v>
          </cell>
          <cell r="J3310" t="str">
            <v>CM0610-102F-W1</v>
          </cell>
          <cell r="K3310" t="str">
            <v>SCREW</v>
          </cell>
          <cell r="L3310">
            <v>40000</v>
          </cell>
          <cell r="M3310">
            <v>0.09</v>
          </cell>
          <cell r="N3310">
            <v>3600</v>
          </cell>
          <cell r="O3310">
            <v>0.09</v>
          </cell>
          <cell r="P3310">
            <v>3600</v>
          </cell>
          <cell r="Q3310">
            <v>0</v>
          </cell>
          <cell r="R3310" t="str">
            <v>長城螺絲</v>
          </cell>
        </row>
        <row r="3311">
          <cell r="A3311" t="str">
            <v>B1</v>
          </cell>
          <cell r="B3311" t="str">
            <v>CB1</v>
          </cell>
          <cell r="C3311" t="str">
            <v>GS</v>
          </cell>
          <cell r="D3311" t="str">
            <v>R1</v>
          </cell>
          <cell r="E3311" t="str">
            <v>A</v>
          </cell>
          <cell r="F3311" t="str">
            <v>A99092002084</v>
          </cell>
          <cell r="H3311" t="str">
            <v>199907100786</v>
          </cell>
          <cell r="I3311">
            <v>28</v>
          </cell>
          <cell r="J3311" t="str">
            <v>CM0610-122F-W1</v>
          </cell>
          <cell r="K3311" t="str">
            <v>SCREW</v>
          </cell>
          <cell r="L3311">
            <v>18000</v>
          </cell>
          <cell r="M3311">
            <v>9.7000000000000003E-2</v>
          </cell>
          <cell r="N3311">
            <v>1746</v>
          </cell>
          <cell r="O3311">
            <v>9.7000000000000003E-2</v>
          </cell>
          <cell r="P3311">
            <v>1746</v>
          </cell>
          <cell r="Q3311">
            <v>0</v>
          </cell>
          <cell r="R3311" t="str">
            <v>長城螺絲</v>
          </cell>
        </row>
        <row r="3312">
          <cell r="A3312" t="str">
            <v>B1</v>
          </cell>
          <cell r="B3312" t="str">
            <v>CB1</v>
          </cell>
          <cell r="C3312" t="str">
            <v>GS</v>
          </cell>
          <cell r="D3312" t="str">
            <v>R1</v>
          </cell>
          <cell r="E3312" t="str">
            <v>A</v>
          </cell>
          <cell r="F3312" t="str">
            <v>A99092002085</v>
          </cell>
          <cell r="H3312" t="str">
            <v>199908100545</v>
          </cell>
          <cell r="I3312">
            <v>29</v>
          </cell>
          <cell r="J3312" t="str">
            <v>CWS0106-002</v>
          </cell>
          <cell r="K3312" t="str">
            <v>WASHER PW</v>
          </cell>
          <cell r="L3312">
            <v>130000</v>
          </cell>
          <cell r="M3312">
            <v>1.4999999999999999E-2</v>
          </cell>
          <cell r="N3312">
            <v>1950</v>
          </cell>
          <cell r="O3312">
            <v>1.4999999999999999E-2</v>
          </cell>
          <cell r="P3312">
            <v>1950</v>
          </cell>
          <cell r="Q3312">
            <v>0</v>
          </cell>
          <cell r="R3312" t="str">
            <v>長城螺絲</v>
          </cell>
        </row>
        <row r="3313">
          <cell r="A3313" t="str">
            <v>B1</v>
          </cell>
          <cell r="B3313" t="str">
            <v>CB1</v>
          </cell>
          <cell r="C3313" t="str">
            <v>GS</v>
          </cell>
          <cell r="D3313" t="str">
            <v>R1</v>
          </cell>
          <cell r="E3313" t="str">
            <v>A</v>
          </cell>
          <cell r="F3313" t="str">
            <v>A99092002086</v>
          </cell>
          <cell r="H3313" t="str">
            <v>199907100786</v>
          </cell>
          <cell r="I3313">
            <v>14</v>
          </cell>
          <cell r="J3313" t="str">
            <v>CM060C-062T</v>
          </cell>
          <cell r="K3313" t="str">
            <v>S-TAP C</v>
          </cell>
          <cell r="L3313">
            <v>54000</v>
          </cell>
          <cell r="M3313">
            <v>3.7999999999999999E-2</v>
          </cell>
          <cell r="N3313">
            <v>2052</v>
          </cell>
          <cell r="O3313">
            <v>3.7999999999999999E-2</v>
          </cell>
          <cell r="P3313">
            <v>2052</v>
          </cell>
          <cell r="Q3313">
            <v>0</v>
          </cell>
          <cell r="R3313" t="str">
            <v>長城螺絲</v>
          </cell>
        </row>
        <row r="3314">
          <cell r="A3314" t="str">
            <v>B1</v>
          </cell>
          <cell r="B3314" t="str">
            <v>CB1</v>
          </cell>
          <cell r="C3314" t="str">
            <v>GS</v>
          </cell>
          <cell r="D3314" t="str">
            <v>R1</v>
          </cell>
          <cell r="E3314" t="str">
            <v>A</v>
          </cell>
          <cell r="F3314" t="str">
            <v>A99092002087</v>
          </cell>
          <cell r="H3314" t="str">
            <v>199907100786</v>
          </cell>
          <cell r="I3314">
            <v>6</v>
          </cell>
          <cell r="J3314" t="str">
            <v>C90870-9843I</v>
          </cell>
          <cell r="K3314" t="str">
            <v>SCREW SELE</v>
          </cell>
          <cell r="L3314">
            <v>28000</v>
          </cell>
          <cell r="M3314">
            <v>4.4999999999999998E-2</v>
          </cell>
          <cell r="N3314">
            <v>1260</v>
          </cell>
          <cell r="O3314">
            <v>4.4999999999999998E-2</v>
          </cell>
          <cell r="P3314">
            <v>1260</v>
          </cell>
          <cell r="Q3314">
            <v>0</v>
          </cell>
          <cell r="R3314" t="str">
            <v>長城螺絲</v>
          </cell>
        </row>
        <row r="3315">
          <cell r="A3315" t="str">
            <v>B1</v>
          </cell>
          <cell r="B3315" t="str">
            <v>CB1</v>
          </cell>
          <cell r="C3315" t="str">
            <v>GS</v>
          </cell>
          <cell r="D3315" t="str">
            <v>R1</v>
          </cell>
          <cell r="E3315" t="str">
            <v>A</v>
          </cell>
          <cell r="F3315" t="str">
            <v>A99092002088</v>
          </cell>
          <cell r="H3315" t="str">
            <v>199908100423</v>
          </cell>
          <cell r="I3315">
            <v>2</v>
          </cell>
          <cell r="J3315" t="str">
            <v>C90105-9818I-RBA</v>
          </cell>
          <cell r="K3315" t="str">
            <v>CAP CER X7</v>
          </cell>
          <cell r="L3315">
            <v>10000</v>
          </cell>
          <cell r="M3315">
            <v>0.47660000000000002</v>
          </cell>
          <cell r="N3315">
            <v>4766</v>
          </cell>
          <cell r="O3315">
            <v>0.47660000000000002</v>
          </cell>
          <cell r="P3315">
            <v>4766</v>
          </cell>
          <cell r="Q3315">
            <v>0</v>
          </cell>
          <cell r="R3315" t="str">
            <v>香港中獅</v>
          </cell>
        </row>
        <row r="3316">
          <cell r="A3316" t="str">
            <v>B1</v>
          </cell>
          <cell r="B3316" t="str">
            <v>CB1</v>
          </cell>
          <cell r="C3316" t="str">
            <v>GS</v>
          </cell>
          <cell r="D3316" t="str">
            <v>R1</v>
          </cell>
          <cell r="E3316" t="str">
            <v>A</v>
          </cell>
          <cell r="F3316" t="str">
            <v>A99092002089</v>
          </cell>
          <cell r="H3316" t="str">
            <v>199909100495</v>
          </cell>
          <cell r="I3316">
            <v>1</v>
          </cell>
          <cell r="J3316" t="str">
            <v>C90105-9807I-RBA</v>
          </cell>
          <cell r="K3316" t="str">
            <v>CAP CER</v>
          </cell>
          <cell r="L3316">
            <v>20000</v>
          </cell>
          <cell r="M3316">
            <v>0.51519999999999999</v>
          </cell>
          <cell r="N3316">
            <v>10304</v>
          </cell>
          <cell r="O3316">
            <v>0.51519999999999999</v>
          </cell>
          <cell r="P3316">
            <v>10304</v>
          </cell>
          <cell r="Q3316">
            <v>0</v>
          </cell>
          <cell r="R3316" t="str">
            <v>香港中獅</v>
          </cell>
        </row>
        <row r="3317">
          <cell r="A3317" t="str">
            <v>B1</v>
          </cell>
          <cell r="B3317" t="str">
            <v>CB1</v>
          </cell>
          <cell r="C3317" t="str">
            <v>GS</v>
          </cell>
          <cell r="D3317" t="str">
            <v>R1</v>
          </cell>
          <cell r="E3317" t="str">
            <v>A</v>
          </cell>
          <cell r="F3317" t="str">
            <v>A99092002090</v>
          </cell>
          <cell r="H3317" t="str">
            <v>KLN96700</v>
          </cell>
          <cell r="I3317">
            <v>13</v>
          </cell>
          <cell r="J3317" t="str">
            <v>C90105-9807I-RBA</v>
          </cell>
          <cell r="K3317" t="str">
            <v>CAP CER</v>
          </cell>
          <cell r="L3317">
            <v>5000</v>
          </cell>
          <cell r="M3317">
            <v>0.5474</v>
          </cell>
          <cell r="N3317">
            <v>2737</v>
          </cell>
          <cell r="O3317">
            <v>0.51519999999999999</v>
          </cell>
          <cell r="P3317">
            <v>2576</v>
          </cell>
          <cell r="Q3317">
            <v>161</v>
          </cell>
          <cell r="R3317" t="str">
            <v>香港中獅</v>
          </cell>
        </row>
        <row r="3318">
          <cell r="A3318" t="str">
            <v>B1</v>
          </cell>
          <cell r="B3318" t="str">
            <v>CB1</v>
          </cell>
          <cell r="C3318" t="str">
            <v>GS</v>
          </cell>
          <cell r="D3318" t="str">
            <v>R1</v>
          </cell>
          <cell r="E3318" t="str">
            <v>A</v>
          </cell>
          <cell r="F3318" t="str">
            <v>A99092002091</v>
          </cell>
          <cell r="H3318" t="str">
            <v>199907100485</v>
          </cell>
          <cell r="I3318">
            <v>1</v>
          </cell>
          <cell r="J3318" t="str">
            <v>C90105-819S-RBA</v>
          </cell>
          <cell r="K3318" t="str">
            <v>CAP CER</v>
          </cell>
          <cell r="L3318">
            <v>500000</v>
          </cell>
          <cell r="M3318">
            <v>0.51519999999999999</v>
          </cell>
          <cell r="N3318">
            <v>257600</v>
          </cell>
          <cell r="O3318">
            <v>0.51519999999999999</v>
          </cell>
          <cell r="P3318">
            <v>257600</v>
          </cell>
          <cell r="Q3318">
            <v>0</v>
          </cell>
          <cell r="R3318" t="str">
            <v>香港中獅</v>
          </cell>
        </row>
        <row r="3319">
          <cell r="A3319" t="str">
            <v>B1</v>
          </cell>
          <cell r="B3319" t="str">
            <v>CB1</v>
          </cell>
          <cell r="C3319" t="str">
            <v>GS</v>
          </cell>
          <cell r="D3319" t="str">
            <v>R1</v>
          </cell>
          <cell r="E3319" t="str">
            <v>A</v>
          </cell>
          <cell r="F3319" t="str">
            <v>A99092002092</v>
          </cell>
          <cell r="H3319" t="str">
            <v>199909100495</v>
          </cell>
          <cell r="I3319">
            <v>3</v>
          </cell>
          <cell r="J3319" t="str">
            <v>C90105-9826I-RBA</v>
          </cell>
          <cell r="K3319" t="str">
            <v>CAP CER</v>
          </cell>
          <cell r="L3319">
            <v>40000</v>
          </cell>
          <cell r="M3319">
            <v>0.33489999999999998</v>
          </cell>
          <cell r="N3319">
            <v>13395</v>
          </cell>
          <cell r="O3319">
            <v>0.33489999999999998</v>
          </cell>
          <cell r="P3319">
            <v>13395</v>
          </cell>
          <cell r="Q3319">
            <v>0</v>
          </cell>
          <cell r="R3319" t="str">
            <v>香港中獅</v>
          </cell>
        </row>
        <row r="3320">
          <cell r="A3320" t="str">
            <v>B1</v>
          </cell>
          <cell r="B3320" t="str">
            <v>CB1</v>
          </cell>
          <cell r="C3320" t="str">
            <v>GS</v>
          </cell>
          <cell r="D3320" t="str">
            <v>R1</v>
          </cell>
          <cell r="E3320" t="str">
            <v>A</v>
          </cell>
          <cell r="F3320" t="str">
            <v>A99092002093</v>
          </cell>
          <cell r="H3320" t="str">
            <v>199908100316</v>
          </cell>
          <cell r="I3320">
            <v>1</v>
          </cell>
          <cell r="J3320" t="str">
            <v>C90105-9830I-RBA</v>
          </cell>
          <cell r="K3320" t="str">
            <v>CAP CER</v>
          </cell>
          <cell r="L3320">
            <v>100000</v>
          </cell>
          <cell r="M3320">
            <v>0.26729999999999998</v>
          </cell>
          <cell r="N3320">
            <v>26726</v>
          </cell>
          <cell r="O3320">
            <v>0.26729999999999998</v>
          </cell>
          <cell r="P3320">
            <v>26726</v>
          </cell>
          <cell r="Q3320">
            <v>0</v>
          </cell>
          <cell r="R3320" t="str">
            <v>香港中獅</v>
          </cell>
        </row>
        <row r="3321">
          <cell r="A3321" t="str">
            <v>B1</v>
          </cell>
          <cell r="B3321" t="str">
            <v>CB1</v>
          </cell>
          <cell r="C3321" t="str">
            <v>GS</v>
          </cell>
          <cell r="D3321" t="str">
            <v>R1</v>
          </cell>
          <cell r="E3321" t="str">
            <v>A</v>
          </cell>
          <cell r="F3321" t="str">
            <v>A99092002094</v>
          </cell>
          <cell r="H3321" t="str">
            <v>199908100347</v>
          </cell>
          <cell r="I3321">
            <v>1</v>
          </cell>
          <cell r="J3321" t="str">
            <v>C90105-720S-RBA</v>
          </cell>
          <cell r="K3321" t="str">
            <v>CAP CER</v>
          </cell>
          <cell r="L3321">
            <v>20000</v>
          </cell>
          <cell r="M3321">
            <v>0.47660000000000002</v>
          </cell>
          <cell r="N3321">
            <v>9531</v>
          </cell>
          <cell r="O3321">
            <v>0.47660000000000002</v>
          </cell>
          <cell r="P3321">
            <v>9531</v>
          </cell>
          <cell r="Q3321">
            <v>0</v>
          </cell>
          <cell r="R3321" t="str">
            <v>香港中獅</v>
          </cell>
        </row>
        <row r="3322">
          <cell r="A3322" t="str">
            <v>B1</v>
          </cell>
          <cell r="B3322" t="str">
            <v>CB1</v>
          </cell>
          <cell r="C3322" t="str">
            <v>GS</v>
          </cell>
          <cell r="D3322" t="str">
            <v>R1</v>
          </cell>
          <cell r="E3322" t="str">
            <v>A</v>
          </cell>
          <cell r="F3322" t="str">
            <v>A99092002095</v>
          </cell>
          <cell r="H3322" t="str">
            <v>KLN96700</v>
          </cell>
          <cell r="I3322">
            <v>1</v>
          </cell>
          <cell r="J3322" t="str">
            <v>C90105-720S-RBA</v>
          </cell>
          <cell r="K3322" t="str">
            <v>CAP CER</v>
          </cell>
          <cell r="L3322">
            <v>30000</v>
          </cell>
          <cell r="M3322">
            <v>0.48299999999999998</v>
          </cell>
          <cell r="N3322">
            <v>14490</v>
          </cell>
          <cell r="O3322">
            <v>0.47660000000000002</v>
          </cell>
          <cell r="P3322">
            <v>14297</v>
          </cell>
          <cell r="Q3322">
            <v>193</v>
          </cell>
          <cell r="R3322" t="str">
            <v>香港中獅</v>
          </cell>
        </row>
        <row r="3323">
          <cell r="A3323" t="str">
            <v>B1</v>
          </cell>
          <cell r="B3323" t="str">
            <v>CB1</v>
          </cell>
          <cell r="C3323" t="str">
            <v>GS</v>
          </cell>
          <cell r="D3323" t="str">
            <v>R1</v>
          </cell>
          <cell r="E3323" t="str">
            <v>A</v>
          </cell>
          <cell r="F3323" t="str">
            <v>A99092002096</v>
          </cell>
          <cell r="H3323" t="str">
            <v>KLN93465</v>
          </cell>
          <cell r="I3323">
            <v>33</v>
          </cell>
          <cell r="J3323" t="str">
            <v>C90105-9839I-RBA</v>
          </cell>
          <cell r="K3323" t="str">
            <v>CAP CER</v>
          </cell>
          <cell r="L3323">
            <v>50000</v>
          </cell>
          <cell r="M3323">
            <v>0.2576</v>
          </cell>
          <cell r="N3323">
            <v>12880</v>
          </cell>
          <cell r="O3323">
            <v>0.25119999999999998</v>
          </cell>
          <cell r="P3323">
            <v>12558</v>
          </cell>
          <cell r="Q3323">
            <v>322</v>
          </cell>
          <cell r="R3323" t="str">
            <v>香港中獅</v>
          </cell>
        </row>
        <row r="3324">
          <cell r="A3324" t="str">
            <v>B1</v>
          </cell>
          <cell r="B3324" t="str">
            <v>CB1</v>
          </cell>
          <cell r="C3324" t="str">
            <v>GS</v>
          </cell>
          <cell r="D3324" t="str">
            <v>R1</v>
          </cell>
          <cell r="E3324" t="str">
            <v>A</v>
          </cell>
          <cell r="F3324" t="str">
            <v>A99092002097</v>
          </cell>
          <cell r="H3324" t="str">
            <v>199909100292</v>
          </cell>
          <cell r="I3324">
            <v>1</v>
          </cell>
          <cell r="J3324" t="str">
            <v>C90555-9926I</v>
          </cell>
          <cell r="K3324" t="str">
            <v>SWITCH ROCKER</v>
          </cell>
          <cell r="L3324">
            <v>4000</v>
          </cell>
          <cell r="M3324">
            <v>4.5</v>
          </cell>
          <cell r="N3324">
            <v>18000</v>
          </cell>
          <cell r="O3324">
            <v>4.5</v>
          </cell>
          <cell r="P3324">
            <v>18000</v>
          </cell>
          <cell r="Q3324">
            <v>0</v>
          </cell>
          <cell r="R3324" t="str">
            <v>嘉尼</v>
          </cell>
        </row>
        <row r="3325">
          <cell r="A3325" t="str">
            <v>B1</v>
          </cell>
          <cell r="B3325" t="str">
            <v>CB1</v>
          </cell>
          <cell r="C3325" t="str">
            <v>GS</v>
          </cell>
          <cell r="D3325" t="str">
            <v>R1</v>
          </cell>
          <cell r="E3325" t="str">
            <v>A</v>
          </cell>
          <cell r="F3325" t="str">
            <v>A99092002098</v>
          </cell>
          <cell r="H3325" t="str">
            <v>199909100898</v>
          </cell>
          <cell r="I3325">
            <v>6</v>
          </cell>
          <cell r="J3325" t="str">
            <v>C90830-9617IA</v>
          </cell>
          <cell r="K3325" t="str">
            <v>HEAT SINK</v>
          </cell>
          <cell r="L3325">
            <v>3280</v>
          </cell>
          <cell r="M3325">
            <v>3.6</v>
          </cell>
          <cell r="N3325">
            <v>11808</v>
          </cell>
          <cell r="O3325">
            <v>3.6</v>
          </cell>
          <cell r="P3325">
            <v>11808</v>
          </cell>
          <cell r="Q3325">
            <v>0</v>
          </cell>
          <cell r="R3325" t="str">
            <v>WISHFUL</v>
          </cell>
        </row>
        <row r="3326">
          <cell r="A3326" t="str">
            <v>B1</v>
          </cell>
          <cell r="B3326" t="str">
            <v>CB1</v>
          </cell>
          <cell r="C3326" t="str">
            <v>GS</v>
          </cell>
          <cell r="D3326" t="str">
            <v>R1</v>
          </cell>
          <cell r="E3326" t="str">
            <v>A</v>
          </cell>
          <cell r="F3326" t="str">
            <v>A99092002099</v>
          </cell>
          <cell r="H3326" t="str">
            <v>199909100694</v>
          </cell>
          <cell r="I3326">
            <v>1</v>
          </cell>
          <cell r="J3326" t="str">
            <v>C90830-9616IA</v>
          </cell>
          <cell r="K3326" t="str">
            <v>HEAT SINK</v>
          </cell>
          <cell r="L3326">
            <v>10346</v>
          </cell>
          <cell r="M3326">
            <v>3.8</v>
          </cell>
          <cell r="N3326">
            <v>39315</v>
          </cell>
          <cell r="O3326">
            <v>3.8</v>
          </cell>
          <cell r="P3326">
            <v>39315</v>
          </cell>
          <cell r="Q3326">
            <v>0</v>
          </cell>
          <cell r="R3326" t="str">
            <v>WISHFUL</v>
          </cell>
        </row>
        <row r="3327">
          <cell r="A3327" t="str">
            <v>B1</v>
          </cell>
          <cell r="B3327" t="str">
            <v>CB1</v>
          </cell>
          <cell r="C3327" t="str">
            <v>GS</v>
          </cell>
          <cell r="D3327" t="str">
            <v>R1</v>
          </cell>
          <cell r="E3327" t="str">
            <v>A</v>
          </cell>
          <cell r="F3327" t="str">
            <v>A99092002100</v>
          </cell>
          <cell r="H3327" t="str">
            <v>199909100493</v>
          </cell>
          <cell r="I3327">
            <v>1</v>
          </cell>
          <cell r="J3327" t="str">
            <v>C90830-9536IA</v>
          </cell>
          <cell r="K3327" t="str">
            <v>HEAT SINK</v>
          </cell>
          <cell r="L3327">
            <v>12341</v>
          </cell>
          <cell r="M3327">
            <v>3.6</v>
          </cell>
          <cell r="N3327">
            <v>44428</v>
          </cell>
          <cell r="O3327">
            <v>3.6</v>
          </cell>
          <cell r="P3327">
            <v>44428</v>
          </cell>
          <cell r="Q3327">
            <v>0</v>
          </cell>
          <cell r="R3327" t="str">
            <v>WISHFUL</v>
          </cell>
        </row>
        <row r="3328">
          <cell r="A3328" t="str">
            <v>B1</v>
          </cell>
          <cell r="B3328" t="str">
            <v>CB1</v>
          </cell>
          <cell r="C3328" t="str">
            <v>GS</v>
          </cell>
          <cell r="D3328" t="str">
            <v>R1</v>
          </cell>
          <cell r="E3328" t="str">
            <v>A</v>
          </cell>
          <cell r="F3328" t="str">
            <v>A99092002101</v>
          </cell>
          <cell r="H3328" t="str">
            <v>199909100380</v>
          </cell>
          <cell r="I3328">
            <v>1</v>
          </cell>
          <cell r="J3328" t="str">
            <v>C90830-9535I</v>
          </cell>
          <cell r="K3328" t="str">
            <v>HEAT SINK</v>
          </cell>
          <cell r="L3328">
            <v>5940</v>
          </cell>
          <cell r="M3328">
            <v>3.7</v>
          </cell>
          <cell r="N3328">
            <v>21978</v>
          </cell>
          <cell r="O3328">
            <v>3.7</v>
          </cell>
          <cell r="P3328">
            <v>21978</v>
          </cell>
          <cell r="Q3328">
            <v>0</v>
          </cell>
          <cell r="R3328" t="str">
            <v>WISHFUL</v>
          </cell>
        </row>
        <row r="3329">
          <cell r="A3329" t="str">
            <v>B1</v>
          </cell>
          <cell r="B3329" t="str">
            <v>CB1</v>
          </cell>
          <cell r="C3329" t="str">
            <v>GS</v>
          </cell>
          <cell r="D3329" t="str">
            <v>R1</v>
          </cell>
          <cell r="E3329" t="str">
            <v>A</v>
          </cell>
          <cell r="F3329" t="str">
            <v>A99092002102</v>
          </cell>
          <cell r="H3329" t="str">
            <v>199909100413</v>
          </cell>
          <cell r="I3329">
            <v>1</v>
          </cell>
          <cell r="J3329" t="str">
            <v>C90830-9383I</v>
          </cell>
          <cell r="K3329" t="str">
            <v>HEAT SINK</v>
          </cell>
          <cell r="L3329">
            <v>5376</v>
          </cell>
          <cell r="M3329">
            <v>5.6</v>
          </cell>
          <cell r="N3329">
            <v>30106</v>
          </cell>
          <cell r="O3329">
            <v>5.6</v>
          </cell>
          <cell r="P3329">
            <v>30106</v>
          </cell>
          <cell r="Q3329">
            <v>0</v>
          </cell>
          <cell r="R3329" t="str">
            <v>WISHFUL</v>
          </cell>
        </row>
        <row r="3330">
          <cell r="A3330" t="str">
            <v>B1</v>
          </cell>
          <cell r="B3330" t="str">
            <v>CB1</v>
          </cell>
          <cell r="C3330" t="str">
            <v>GS</v>
          </cell>
          <cell r="D3330" t="str">
            <v>R1</v>
          </cell>
          <cell r="E3330" t="str">
            <v>A</v>
          </cell>
          <cell r="F3330" t="str">
            <v>A99092002103</v>
          </cell>
          <cell r="H3330" t="str">
            <v>199908100527</v>
          </cell>
          <cell r="I3330">
            <v>2</v>
          </cell>
          <cell r="J3330" t="str">
            <v>C90620-9937I</v>
          </cell>
          <cell r="K3330" t="str">
            <v>BRACKET SH</v>
          </cell>
          <cell r="L3330">
            <v>30000</v>
          </cell>
          <cell r="M3330">
            <v>0.7</v>
          </cell>
          <cell r="N3330">
            <v>21000</v>
          </cell>
          <cell r="O3330">
            <v>0.7</v>
          </cell>
          <cell r="P3330">
            <v>21000</v>
          </cell>
          <cell r="Q3330">
            <v>0</v>
          </cell>
          <cell r="R3330" t="str">
            <v>WISHFUL</v>
          </cell>
        </row>
        <row r="3331">
          <cell r="A3331" t="str">
            <v>B1</v>
          </cell>
          <cell r="B3331" t="str">
            <v>CB1</v>
          </cell>
          <cell r="C3331" t="str">
            <v>GS</v>
          </cell>
          <cell r="D3331" t="str">
            <v>R1</v>
          </cell>
          <cell r="E3331" t="str">
            <v>A</v>
          </cell>
          <cell r="F3331" t="str">
            <v>A99092002104</v>
          </cell>
          <cell r="H3331" t="str">
            <v>199907100481</v>
          </cell>
          <cell r="I3331">
            <v>8</v>
          </cell>
          <cell r="J3331" t="str">
            <v>C90830-884SB</v>
          </cell>
          <cell r="K3331" t="str">
            <v>HEAT SINK</v>
          </cell>
          <cell r="L3331">
            <v>10000</v>
          </cell>
          <cell r="M3331">
            <v>1.3</v>
          </cell>
          <cell r="N3331">
            <v>13000</v>
          </cell>
          <cell r="O3331">
            <v>1.3</v>
          </cell>
          <cell r="P3331">
            <v>13000</v>
          </cell>
          <cell r="Q3331">
            <v>0</v>
          </cell>
          <cell r="R3331" t="str">
            <v>WISHFUL</v>
          </cell>
        </row>
        <row r="3332">
          <cell r="A3332" t="str">
            <v>B1</v>
          </cell>
          <cell r="B3332" t="str">
            <v>CB1</v>
          </cell>
          <cell r="C3332" t="str">
            <v>GS</v>
          </cell>
          <cell r="D3332" t="str">
            <v>R1</v>
          </cell>
          <cell r="E3332" t="str">
            <v>A</v>
          </cell>
          <cell r="F3332" t="str">
            <v>A99092002105</v>
          </cell>
          <cell r="H3332" t="str">
            <v>199907100125</v>
          </cell>
          <cell r="I3332">
            <v>4</v>
          </cell>
          <cell r="J3332" t="str">
            <v>C90486-9870I</v>
          </cell>
          <cell r="K3332" t="str">
            <v>BOBBIN EEL</v>
          </cell>
          <cell r="L3332">
            <v>42500</v>
          </cell>
          <cell r="M3332">
            <v>0.65</v>
          </cell>
          <cell r="N3332">
            <v>27625</v>
          </cell>
          <cell r="O3332">
            <v>0.68</v>
          </cell>
          <cell r="P3332">
            <v>28900</v>
          </cell>
          <cell r="Q3332">
            <v>-1275</v>
          </cell>
          <cell r="R3332" t="str">
            <v>合進</v>
          </cell>
        </row>
        <row r="3333">
          <cell r="A3333" t="str">
            <v>B1</v>
          </cell>
          <cell r="B3333" t="str">
            <v>CB1</v>
          </cell>
          <cell r="C3333" t="str">
            <v>GS</v>
          </cell>
          <cell r="D3333" t="str">
            <v>R1</v>
          </cell>
          <cell r="E3333" t="str">
            <v>A</v>
          </cell>
          <cell r="F3333" t="str">
            <v>A99092002106</v>
          </cell>
          <cell r="H3333" t="str">
            <v>199907100448</v>
          </cell>
          <cell r="I3333">
            <v>1</v>
          </cell>
          <cell r="J3333" t="str">
            <v>C90486-9739IN</v>
          </cell>
          <cell r="K3333" t="str">
            <v>BOBBIN LP3213</v>
          </cell>
          <cell r="L3333">
            <v>10000</v>
          </cell>
          <cell r="M3333">
            <v>1.9</v>
          </cell>
          <cell r="N3333">
            <v>19000</v>
          </cell>
          <cell r="O3333">
            <v>1.8</v>
          </cell>
          <cell r="P3333">
            <v>18000</v>
          </cell>
          <cell r="Q3333">
            <v>1000</v>
          </cell>
          <cell r="R3333" t="str">
            <v>合進</v>
          </cell>
        </row>
        <row r="3334">
          <cell r="A3334" t="str">
            <v>B1</v>
          </cell>
          <cell r="B3334" t="str">
            <v>CB1</v>
          </cell>
          <cell r="C3334" t="str">
            <v>GS</v>
          </cell>
          <cell r="D3334" t="str">
            <v>R1</v>
          </cell>
          <cell r="E3334" t="str">
            <v>A</v>
          </cell>
          <cell r="F3334" t="str">
            <v>A99092002107</v>
          </cell>
          <cell r="H3334" t="str">
            <v>KPN96153</v>
          </cell>
          <cell r="I3334">
            <v>7</v>
          </cell>
          <cell r="J3334" t="str">
            <v>C90486-9800I</v>
          </cell>
          <cell r="K3334" t="str">
            <v>BOBBIN EI3</v>
          </cell>
          <cell r="L3334">
            <v>10000</v>
          </cell>
          <cell r="M3334">
            <v>0.85</v>
          </cell>
          <cell r="N3334">
            <v>8500</v>
          </cell>
          <cell r="O3334">
            <v>0.8</v>
          </cell>
          <cell r="P3334">
            <v>8000</v>
          </cell>
          <cell r="Q3334">
            <v>500</v>
          </cell>
          <cell r="R3334" t="str">
            <v>合進</v>
          </cell>
        </row>
        <row r="3335">
          <cell r="A3335" t="str">
            <v>B1</v>
          </cell>
          <cell r="B3335" t="str">
            <v>CB1</v>
          </cell>
          <cell r="C3335" t="str">
            <v>GS</v>
          </cell>
          <cell r="D3335" t="str">
            <v>R1</v>
          </cell>
          <cell r="E3335" t="str">
            <v>A</v>
          </cell>
          <cell r="F3335" t="str">
            <v>A99092002108</v>
          </cell>
          <cell r="H3335" t="str">
            <v>KPN93637</v>
          </cell>
          <cell r="I3335">
            <v>5</v>
          </cell>
          <cell r="J3335" t="str">
            <v>C90486-9804I</v>
          </cell>
          <cell r="K3335" t="str">
            <v>BOBBIN EEL</v>
          </cell>
          <cell r="L3335">
            <v>5000</v>
          </cell>
          <cell r="M3335">
            <v>1</v>
          </cell>
          <cell r="N3335">
            <v>5000</v>
          </cell>
          <cell r="O3335">
            <v>0.9</v>
          </cell>
          <cell r="P3335">
            <v>4500</v>
          </cell>
          <cell r="Q3335">
            <v>500</v>
          </cell>
          <cell r="R3335" t="str">
            <v>合進</v>
          </cell>
        </row>
        <row r="3336">
          <cell r="A3336" t="str">
            <v>B1</v>
          </cell>
          <cell r="B3336" t="str">
            <v>CB1</v>
          </cell>
          <cell r="C3336" t="str">
            <v>GS</v>
          </cell>
          <cell r="D3336" t="str">
            <v>R1</v>
          </cell>
          <cell r="E3336" t="str">
            <v>A</v>
          </cell>
          <cell r="F3336" t="str">
            <v>A99092002109</v>
          </cell>
          <cell r="H3336" t="str">
            <v>KPN93581</v>
          </cell>
          <cell r="I3336">
            <v>9</v>
          </cell>
          <cell r="J3336" t="str">
            <v>C90486-9779IN</v>
          </cell>
          <cell r="K3336" t="str">
            <v>BOBBIN UU1</v>
          </cell>
          <cell r="L3336">
            <v>1000</v>
          </cell>
          <cell r="M3336">
            <v>1.4</v>
          </cell>
          <cell r="N3336">
            <v>1400</v>
          </cell>
          <cell r="O3336">
            <v>1.4</v>
          </cell>
          <cell r="P3336">
            <v>1400</v>
          </cell>
          <cell r="Q3336">
            <v>0</v>
          </cell>
          <cell r="R3336" t="str">
            <v>合進</v>
          </cell>
        </row>
        <row r="3337">
          <cell r="A3337" t="str">
            <v>B1</v>
          </cell>
          <cell r="B3337" t="str">
            <v>CB1</v>
          </cell>
          <cell r="C3337" t="str">
            <v>GS</v>
          </cell>
          <cell r="D3337" t="str">
            <v>R1</v>
          </cell>
          <cell r="E3337" t="str">
            <v>A</v>
          </cell>
          <cell r="F3337" t="str">
            <v>A99092002110</v>
          </cell>
          <cell r="H3337" t="str">
            <v>199907100125</v>
          </cell>
          <cell r="I3337">
            <v>4</v>
          </cell>
          <cell r="J3337" t="str">
            <v>C90486-9870I</v>
          </cell>
          <cell r="K3337" t="str">
            <v>BOBBIN EEL</v>
          </cell>
          <cell r="L3337">
            <v>5000</v>
          </cell>
          <cell r="M3337">
            <v>0.65</v>
          </cell>
          <cell r="N3337">
            <v>3250</v>
          </cell>
          <cell r="O3337">
            <v>0.68</v>
          </cell>
          <cell r="P3337">
            <v>3400</v>
          </cell>
          <cell r="Q3337">
            <v>-150</v>
          </cell>
          <cell r="R3337" t="str">
            <v>合進</v>
          </cell>
        </row>
        <row r="3338">
          <cell r="A3338" t="str">
            <v>B1</v>
          </cell>
          <cell r="B3338" t="str">
            <v>CB1</v>
          </cell>
          <cell r="C3338" t="str">
            <v>GS</v>
          </cell>
          <cell r="D3338" t="str">
            <v>R1</v>
          </cell>
          <cell r="E3338" t="str">
            <v>A</v>
          </cell>
          <cell r="F3338" t="str">
            <v>A99092002111</v>
          </cell>
          <cell r="H3338" t="str">
            <v>199909100561</v>
          </cell>
          <cell r="I3338">
            <v>4</v>
          </cell>
          <cell r="J3338" t="str">
            <v>C04432-0003I</v>
          </cell>
          <cell r="K3338" t="str">
            <v>INSULATOR</v>
          </cell>
          <cell r="L3338">
            <v>3000</v>
          </cell>
          <cell r="M3338">
            <v>3.6</v>
          </cell>
          <cell r="N3338">
            <v>10800</v>
          </cell>
          <cell r="O3338">
            <v>3.6</v>
          </cell>
          <cell r="P3338">
            <v>10800</v>
          </cell>
          <cell r="Q3338">
            <v>0</v>
          </cell>
          <cell r="R3338" t="str">
            <v>福鑫</v>
          </cell>
        </row>
        <row r="3339">
          <cell r="A3339" t="str">
            <v>B1</v>
          </cell>
          <cell r="B3339" t="str">
            <v>CB1</v>
          </cell>
          <cell r="C3339" t="str">
            <v>GS</v>
          </cell>
          <cell r="D3339" t="str">
            <v>R1</v>
          </cell>
          <cell r="E3339" t="str">
            <v>A</v>
          </cell>
          <cell r="F3339" t="str">
            <v>A99092002119</v>
          </cell>
          <cell r="H3339" t="str">
            <v>199909100079</v>
          </cell>
          <cell r="I3339">
            <v>4</v>
          </cell>
          <cell r="J3339" t="str">
            <v>C04295-0002I</v>
          </cell>
          <cell r="K3339" t="str">
            <v>INS. H28*W</v>
          </cell>
          <cell r="L3339">
            <v>5000</v>
          </cell>
          <cell r="M3339">
            <v>2.4700000000000002</v>
          </cell>
          <cell r="N3339">
            <v>12350</v>
          </cell>
          <cell r="O3339">
            <v>2.4700000000000002</v>
          </cell>
          <cell r="P3339">
            <v>12350</v>
          </cell>
          <cell r="Q3339">
            <v>0</v>
          </cell>
          <cell r="R3339" t="str">
            <v>鴻準</v>
          </cell>
        </row>
        <row r="3340">
          <cell r="A3340" t="str">
            <v>B1</v>
          </cell>
          <cell r="B3340" t="str">
            <v>CB1</v>
          </cell>
          <cell r="C3340" t="str">
            <v>GS</v>
          </cell>
          <cell r="D3340" t="str">
            <v>R1</v>
          </cell>
          <cell r="E3340" t="str">
            <v>A</v>
          </cell>
          <cell r="F3340" t="str">
            <v>A99092002120</v>
          </cell>
          <cell r="H3340" t="str">
            <v>199909100079</v>
          </cell>
          <cell r="I3340">
            <v>4</v>
          </cell>
          <cell r="J3340" t="str">
            <v>C04295-0002I</v>
          </cell>
          <cell r="K3340" t="str">
            <v>INS. H28*W</v>
          </cell>
          <cell r="L3340">
            <v>12000</v>
          </cell>
          <cell r="M3340">
            <v>2.4700000000000002</v>
          </cell>
          <cell r="N3340">
            <v>29640</v>
          </cell>
          <cell r="O3340">
            <v>2.4700000000000002</v>
          </cell>
          <cell r="P3340">
            <v>29640</v>
          </cell>
          <cell r="Q3340">
            <v>0</v>
          </cell>
          <cell r="R3340" t="str">
            <v>鴻準</v>
          </cell>
        </row>
        <row r="3341">
          <cell r="A3341" t="str">
            <v>B1</v>
          </cell>
          <cell r="B3341" t="str">
            <v>CB1</v>
          </cell>
          <cell r="C3341" t="str">
            <v>GS</v>
          </cell>
          <cell r="D3341" t="str">
            <v>R1</v>
          </cell>
          <cell r="E3341" t="str">
            <v>A</v>
          </cell>
          <cell r="F3341" t="str">
            <v>A99092002121</v>
          </cell>
          <cell r="H3341" t="str">
            <v>199909100079</v>
          </cell>
          <cell r="I3341">
            <v>2</v>
          </cell>
          <cell r="J3341" t="str">
            <v>C04144-0001I</v>
          </cell>
          <cell r="K3341" t="str">
            <v>INSULATOR</v>
          </cell>
          <cell r="L3341">
            <v>40000</v>
          </cell>
          <cell r="M3341">
            <v>0.38</v>
          </cell>
          <cell r="N3341">
            <v>15200</v>
          </cell>
          <cell r="O3341">
            <v>0.38</v>
          </cell>
          <cell r="P3341">
            <v>15200</v>
          </cell>
          <cell r="Q3341">
            <v>0</v>
          </cell>
          <cell r="R3341" t="str">
            <v>鴻準</v>
          </cell>
        </row>
        <row r="3342">
          <cell r="A3342" t="str">
            <v>B1</v>
          </cell>
          <cell r="B3342" t="str">
            <v>CB1</v>
          </cell>
          <cell r="C3342" t="str">
            <v>GS</v>
          </cell>
          <cell r="D3342" t="str">
            <v>R1</v>
          </cell>
          <cell r="E3342" t="str">
            <v>A</v>
          </cell>
          <cell r="F3342" t="str">
            <v>A99092002122</v>
          </cell>
          <cell r="H3342" t="str">
            <v>199908100561</v>
          </cell>
          <cell r="I3342">
            <v>2</v>
          </cell>
          <cell r="J3342" t="str">
            <v>C04144-0001I</v>
          </cell>
          <cell r="K3342" t="str">
            <v>INSULATOR</v>
          </cell>
          <cell r="L3342">
            <v>10000</v>
          </cell>
          <cell r="M3342">
            <v>0.38</v>
          </cell>
          <cell r="N3342">
            <v>3800</v>
          </cell>
          <cell r="O3342">
            <v>0.38</v>
          </cell>
          <cell r="P3342">
            <v>3800</v>
          </cell>
          <cell r="Q3342">
            <v>0</v>
          </cell>
          <cell r="R3342" t="str">
            <v>鴻準</v>
          </cell>
        </row>
        <row r="3343">
          <cell r="A3343" t="str">
            <v>B1</v>
          </cell>
          <cell r="B3343" t="str">
            <v>CB1</v>
          </cell>
          <cell r="C3343" t="str">
            <v>GS</v>
          </cell>
          <cell r="D3343" t="str">
            <v>R1</v>
          </cell>
          <cell r="E3343" t="str">
            <v>A</v>
          </cell>
          <cell r="F3343" t="str">
            <v>A99092002123</v>
          </cell>
          <cell r="H3343" t="str">
            <v>199909100563</v>
          </cell>
          <cell r="I3343">
            <v>1</v>
          </cell>
          <cell r="J3343" t="str">
            <v>C04475-0001I</v>
          </cell>
          <cell r="K3343" t="str">
            <v>INSULATOR</v>
          </cell>
          <cell r="L3343">
            <v>21300</v>
          </cell>
          <cell r="M3343">
            <v>0.82</v>
          </cell>
          <cell r="N3343">
            <v>17466</v>
          </cell>
          <cell r="O3343">
            <v>0.82</v>
          </cell>
          <cell r="P3343">
            <v>17466</v>
          </cell>
          <cell r="Q3343">
            <v>0</v>
          </cell>
          <cell r="R3343" t="str">
            <v>鴻準</v>
          </cell>
        </row>
        <row r="3344">
          <cell r="A3344" t="str">
            <v>B1</v>
          </cell>
          <cell r="B3344" t="str">
            <v>CB1</v>
          </cell>
          <cell r="C3344" t="str">
            <v>GS</v>
          </cell>
          <cell r="D3344" t="str">
            <v>R1</v>
          </cell>
          <cell r="E3344" t="str">
            <v>A</v>
          </cell>
          <cell r="F3344" t="str">
            <v>A99092002124</v>
          </cell>
          <cell r="H3344" t="str">
            <v>199907100377</v>
          </cell>
          <cell r="I3344">
            <v>1</v>
          </cell>
          <cell r="J3344" t="str">
            <v>C90422-9987I</v>
          </cell>
          <cell r="K3344" t="str">
            <v>FILTER EMI</v>
          </cell>
          <cell r="L3344">
            <v>2000</v>
          </cell>
          <cell r="M3344">
            <v>30</v>
          </cell>
          <cell r="N3344">
            <v>60000</v>
          </cell>
          <cell r="O3344">
            <v>28</v>
          </cell>
          <cell r="P3344">
            <v>56000</v>
          </cell>
          <cell r="Q3344">
            <v>4000</v>
          </cell>
          <cell r="R3344" t="str">
            <v>永鵬</v>
          </cell>
        </row>
        <row r="3345">
          <cell r="A3345" t="str">
            <v>B1</v>
          </cell>
          <cell r="B3345" t="str">
            <v>CB1</v>
          </cell>
          <cell r="C3345" t="str">
            <v>GS</v>
          </cell>
          <cell r="D3345" t="str">
            <v>R1</v>
          </cell>
          <cell r="E3345" t="str">
            <v>A</v>
          </cell>
          <cell r="F3345" t="str">
            <v>A99092002125</v>
          </cell>
          <cell r="H3345" t="str">
            <v>199907100028</v>
          </cell>
          <cell r="I3345">
            <v>1</v>
          </cell>
          <cell r="J3345" t="str">
            <v>C90422-9987I</v>
          </cell>
          <cell r="K3345" t="str">
            <v>FILTER EMI</v>
          </cell>
          <cell r="L3345">
            <v>1000</v>
          </cell>
          <cell r="M3345">
            <v>30</v>
          </cell>
          <cell r="N3345">
            <v>30000</v>
          </cell>
          <cell r="O3345">
            <v>28</v>
          </cell>
          <cell r="P3345">
            <v>28000</v>
          </cell>
          <cell r="Q3345">
            <v>2000</v>
          </cell>
          <cell r="R3345" t="str">
            <v>永鵬</v>
          </cell>
        </row>
        <row r="3346">
          <cell r="A3346" t="str">
            <v>B1</v>
          </cell>
          <cell r="B3346" t="str">
            <v>CB1</v>
          </cell>
          <cell r="C3346" t="str">
            <v>GS</v>
          </cell>
          <cell r="D3346" t="str">
            <v>R1</v>
          </cell>
          <cell r="E3346" t="str">
            <v>A</v>
          </cell>
          <cell r="F3346" t="str">
            <v>A99092002126</v>
          </cell>
          <cell r="H3346" t="str">
            <v>199909100418</v>
          </cell>
          <cell r="I3346">
            <v>1</v>
          </cell>
          <cell r="J3346" t="str">
            <v>C90100-9377IL-RBA</v>
          </cell>
          <cell r="K3346" t="str">
            <v>CAP ELE</v>
          </cell>
          <cell r="L3346">
            <v>10000</v>
          </cell>
          <cell r="M3346">
            <v>0.63</v>
          </cell>
          <cell r="N3346">
            <v>6300</v>
          </cell>
          <cell r="O3346">
            <v>0.63429999999999997</v>
          </cell>
          <cell r="P3346">
            <v>6343</v>
          </cell>
          <cell r="Q3346">
            <v>-43</v>
          </cell>
          <cell r="R3346" t="str">
            <v>立隆</v>
          </cell>
        </row>
        <row r="3347">
          <cell r="A3347" t="str">
            <v>B1</v>
          </cell>
          <cell r="B3347" t="str">
            <v>CB1</v>
          </cell>
          <cell r="C3347" t="str">
            <v>GS</v>
          </cell>
          <cell r="D3347" t="str">
            <v>R1</v>
          </cell>
          <cell r="E3347" t="str">
            <v>A</v>
          </cell>
          <cell r="F3347" t="str">
            <v>A99092002127</v>
          </cell>
          <cell r="H3347" t="str">
            <v>199909100122</v>
          </cell>
          <cell r="I3347">
            <v>1</v>
          </cell>
          <cell r="J3347" t="str">
            <v>C90100-9377IL-RBA</v>
          </cell>
          <cell r="K3347" t="str">
            <v>CAP ELE</v>
          </cell>
          <cell r="L3347">
            <v>8000</v>
          </cell>
          <cell r="M3347">
            <v>0.63</v>
          </cell>
          <cell r="N3347">
            <v>5040</v>
          </cell>
          <cell r="O3347">
            <v>0.63429999999999997</v>
          </cell>
          <cell r="P3347">
            <v>5075</v>
          </cell>
          <cell r="Q3347">
            <v>-35</v>
          </cell>
          <cell r="R3347" t="str">
            <v>立隆</v>
          </cell>
        </row>
        <row r="3348">
          <cell r="A3348" t="str">
            <v>B1</v>
          </cell>
          <cell r="B3348" t="str">
            <v>CB1</v>
          </cell>
          <cell r="C3348" t="str">
            <v>GS</v>
          </cell>
          <cell r="D3348" t="str">
            <v>R1</v>
          </cell>
          <cell r="E3348" t="str">
            <v>A</v>
          </cell>
          <cell r="F3348" t="str">
            <v>A99092002128</v>
          </cell>
          <cell r="H3348" t="str">
            <v>199909100492</v>
          </cell>
          <cell r="I3348">
            <v>1</v>
          </cell>
          <cell r="J3348" t="str">
            <v>C90100-9591IL-RBA</v>
          </cell>
          <cell r="K3348" t="str">
            <v>CAP ELE</v>
          </cell>
          <cell r="L3348">
            <v>40000</v>
          </cell>
          <cell r="M3348">
            <v>0.26</v>
          </cell>
          <cell r="N3348">
            <v>10400</v>
          </cell>
          <cell r="O3348">
            <v>0.26079999999999998</v>
          </cell>
          <cell r="P3348">
            <v>10433</v>
          </cell>
          <cell r="Q3348">
            <v>-33</v>
          </cell>
          <cell r="R3348" t="str">
            <v>立隆</v>
          </cell>
        </row>
        <row r="3349">
          <cell r="A3349" t="str">
            <v>B1</v>
          </cell>
          <cell r="B3349" t="str">
            <v>CB1</v>
          </cell>
          <cell r="C3349" t="str">
            <v>GS</v>
          </cell>
          <cell r="D3349" t="str">
            <v>R1</v>
          </cell>
          <cell r="E3349" t="str">
            <v>A</v>
          </cell>
          <cell r="F3349" t="str">
            <v>A99092002129</v>
          </cell>
          <cell r="H3349" t="str">
            <v>199909100674</v>
          </cell>
          <cell r="I3349">
            <v>3</v>
          </cell>
          <cell r="J3349" t="str">
            <v>C90100-9645IL-RBA</v>
          </cell>
          <cell r="K3349" t="str">
            <v>CAP ELE</v>
          </cell>
          <cell r="L3349">
            <v>60000</v>
          </cell>
          <cell r="M3349">
            <v>0.28000000000000003</v>
          </cell>
          <cell r="N3349">
            <v>16800</v>
          </cell>
          <cell r="O3349">
            <v>0.28000000000000003</v>
          </cell>
          <cell r="P3349">
            <v>16800</v>
          </cell>
          <cell r="Q3349">
            <v>0</v>
          </cell>
          <cell r="R3349" t="str">
            <v>立隆</v>
          </cell>
        </row>
        <row r="3350">
          <cell r="A3350" t="str">
            <v>B1</v>
          </cell>
          <cell r="B3350" t="str">
            <v>CB1</v>
          </cell>
          <cell r="C3350" t="str">
            <v>GS</v>
          </cell>
          <cell r="D3350" t="str">
            <v>R1</v>
          </cell>
          <cell r="E3350" t="str">
            <v>A</v>
          </cell>
          <cell r="F3350" t="str">
            <v>A99092002130</v>
          </cell>
          <cell r="H3350" t="str">
            <v>KFN95861</v>
          </cell>
          <cell r="I3350">
            <v>1</v>
          </cell>
          <cell r="J3350" t="str">
            <v>C90842-9988I</v>
          </cell>
          <cell r="K3350" t="str">
            <v>CLIP 14.29</v>
          </cell>
          <cell r="L3350">
            <v>19345</v>
          </cell>
          <cell r="M3350">
            <v>0.77</v>
          </cell>
          <cell r="N3350">
            <v>14896</v>
          </cell>
          <cell r="O3350">
            <v>0.77</v>
          </cell>
          <cell r="P3350">
            <v>14896</v>
          </cell>
          <cell r="Q3350">
            <v>0</v>
          </cell>
          <cell r="R3350" t="str">
            <v>中榮企業</v>
          </cell>
        </row>
        <row r="3351">
          <cell r="A3351" t="str">
            <v>B1</v>
          </cell>
          <cell r="B3351" t="str">
            <v>CB1</v>
          </cell>
          <cell r="C3351" t="str">
            <v>GS</v>
          </cell>
          <cell r="D3351" t="str">
            <v>R1</v>
          </cell>
          <cell r="E3351" t="str">
            <v>A</v>
          </cell>
          <cell r="F3351" t="str">
            <v>A99092002131</v>
          </cell>
          <cell r="H3351" t="str">
            <v>KEN95814</v>
          </cell>
          <cell r="I3351">
            <v>9</v>
          </cell>
          <cell r="J3351" t="str">
            <v>C90830-9499IA</v>
          </cell>
          <cell r="K3351" t="str">
            <v>HEAT SINK</v>
          </cell>
          <cell r="L3351">
            <v>216</v>
          </cell>
          <cell r="M3351">
            <v>11</v>
          </cell>
          <cell r="N3351">
            <v>2376</v>
          </cell>
          <cell r="O3351">
            <v>11</v>
          </cell>
          <cell r="P3351">
            <v>2376</v>
          </cell>
          <cell r="Q3351">
            <v>0</v>
          </cell>
          <cell r="R3351" t="str">
            <v>中榮企業</v>
          </cell>
        </row>
        <row r="3352">
          <cell r="A3352" t="str">
            <v>B1</v>
          </cell>
          <cell r="B3352" t="str">
            <v>CB1</v>
          </cell>
          <cell r="C3352" t="str">
            <v>GS</v>
          </cell>
          <cell r="D3352" t="str">
            <v>R1</v>
          </cell>
          <cell r="E3352" t="str">
            <v>A</v>
          </cell>
          <cell r="F3352" t="str">
            <v>A99092002132</v>
          </cell>
          <cell r="H3352" t="str">
            <v>KEN95814</v>
          </cell>
          <cell r="I3352">
            <v>8</v>
          </cell>
          <cell r="J3352" t="str">
            <v>C90830-9498IA</v>
          </cell>
          <cell r="K3352" t="str">
            <v>HEAT SINK</v>
          </cell>
          <cell r="L3352">
            <v>3456</v>
          </cell>
          <cell r="M3352">
            <v>4.5</v>
          </cell>
          <cell r="N3352">
            <v>15552</v>
          </cell>
          <cell r="O3352">
            <v>4.5</v>
          </cell>
          <cell r="P3352">
            <v>15552</v>
          </cell>
          <cell r="Q3352">
            <v>0</v>
          </cell>
          <cell r="R3352" t="str">
            <v>中榮企業</v>
          </cell>
        </row>
        <row r="3353">
          <cell r="A3353" t="str">
            <v>B1</v>
          </cell>
          <cell r="B3353" t="str">
            <v>CB1</v>
          </cell>
          <cell r="C3353" t="str">
            <v>GS</v>
          </cell>
          <cell r="D3353" t="str">
            <v>R1</v>
          </cell>
          <cell r="E3353" t="str">
            <v>A</v>
          </cell>
          <cell r="F3353" t="str">
            <v>A99092002133</v>
          </cell>
          <cell r="H3353" t="str">
            <v>KEN94390</v>
          </cell>
          <cell r="I3353">
            <v>7</v>
          </cell>
          <cell r="J3353" t="str">
            <v>C40470-0001I</v>
          </cell>
          <cell r="K3353" t="str">
            <v>AIR SCOOP</v>
          </cell>
          <cell r="L3353">
            <v>8000</v>
          </cell>
          <cell r="M3353">
            <v>0.9</v>
          </cell>
          <cell r="N3353">
            <v>7200</v>
          </cell>
          <cell r="O3353">
            <v>0.9</v>
          </cell>
          <cell r="P3353">
            <v>7200</v>
          </cell>
          <cell r="Q3353">
            <v>0</v>
          </cell>
          <cell r="R3353" t="str">
            <v>FOXTEO</v>
          </cell>
        </row>
        <row r="3354">
          <cell r="A3354" t="str">
            <v>B1</v>
          </cell>
          <cell r="B3354" t="str">
            <v>CB1</v>
          </cell>
          <cell r="C3354" t="str">
            <v>GS</v>
          </cell>
          <cell r="D3354" t="str">
            <v>R1</v>
          </cell>
          <cell r="E3354" t="str">
            <v>A</v>
          </cell>
          <cell r="F3354" t="str">
            <v>A99092002134</v>
          </cell>
          <cell r="H3354" t="str">
            <v>199909100605</v>
          </cell>
          <cell r="I3354">
            <v>1</v>
          </cell>
          <cell r="J3354" t="str">
            <v>C90620-9816I</v>
          </cell>
          <cell r="K3354" t="str">
            <v>BRACKET 10</v>
          </cell>
          <cell r="L3354">
            <v>9000</v>
          </cell>
          <cell r="M3354">
            <v>0.5</v>
          </cell>
          <cell r="N3354">
            <v>4500</v>
          </cell>
          <cell r="O3354">
            <v>0.5</v>
          </cell>
          <cell r="P3354">
            <v>4500</v>
          </cell>
          <cell r="Q3354">
            <v>0</v>
          </cell>
          <cell r="R3354" t="str">
            <v>WISHFUL</v>
          </cell>
        </row>
        <row r="3355">
          <cell r="A3355" t="str">
            <v>B1</v>
          </cell>
          <cell r="B3355" t="str">
            <v>CB1</v>
          </cell>
          <cell r="C3355" t="str">
            <v>GS</v>
          </cell>
          <cell r="D3355" t="str">
            <v>R1</v>
          </cell>
          <cell r="E3355" t="str">
            <v>A</v>
          </cell>
          <cell r="F3355" t="str">
            <v>A99092002135</v>
          </cell>
          <cell r="H3355" t="str">
            <v>KEN95814</v>
          </cell>
          <cell r="I3355">
            <v>9</v>
          </cell>
          <cell r="J3355" t="str">
            <v>C90830-9499IA</v>
          </cell>
          <cell r="K3355" t="str">
            <v>HEAT SINK</v>
          </cell>
          <cell r="L3355">
            <v>960</v>
          </cell>
          <cell r="M3355">
            <v>11</v>
          </cell>
          <cell r="N3355">
            <v>10560</v>
          </cell>
          <cell r="O3355">
            <v>11</v>
          </cell>
          <cell r="P3355">
            <v>10560</v>
          </cell>
          <cell r="Q3355">
            <v>0</v>
          </cell>
          <cell r="R3355" t="str">
            <v>中榮企業</v>
          </cell>
        </row>
        <row r="3356">
          <cell r="A3356" t="str">
            <v>B1</v>
          </cell>
          <cell r="B3356" t="str">
            <v>CB1</v>
          </cell>
          <cell r="C3356" t="str">
            <v>GS</v>
          </cell>
          <cell r="D3356" t="str">
            <v>R1</v>
          </cell>
          <cell r="E3356" t="str">
            <v>A</v>
          </cell>
          <cell r="F3356" t="str">
            <v>A99092002136</v>
          </cell>
          <cell r="H3356" t="str">
            <v>KEN95814</v>
          </cell>
          <cell r="I3356">
            <v>8</v>
          </cell>
          <cell r="J3356" t="str">
            <v>C90830-9498IA</v>
          </cell>
          <cell r="K3356" t="str">
            <v>HEAT SINK</v>
          </cell>
          <cell r="L3356">
            <v>1080</v>
          </cell>
          <cell r="M3356">
            <v>4.5</v>
          </cell>
          <cell r="N3356">
            <v>4860</v>
          </cell>
          <cell r="O3356">
            <v>4.5</v>
          </cell>
          <cell r="P3356">
            <v>4860</v>
          </cell>
          <cell r="Q3356">
            <v>0</v>
          </cell>
          <cell r="R3356" t="str">
            <v>中榮企業</v>
          </cell>
        </row>
        <row r="3357">
          <cell r="A3357" t="str">
            <v>B1</v>
          </cell>
          <cell r="B3357" t="str">
            <v>CB1</v>
          </cell>
          <cell r="C3357" t="str">
            <v>GS</v>
          </cell>
          <cell r="D3357" t="str">
            <v>R1</v>
          </cell>
          <cell r="E3357" t="str">
            <v>A</v>
          </cell>
          <cell r="F3357" t="str">
            <v>A99092002137</v>
          </cell>
          <cell r="H3357" t="str">
            <v>199908100555</v>
          </cell>
          <cell r="I3357">
            <v>1</v>
          </cell>
          <cell r="J3357" t="str">
            <v>C40203-0001I</v>
          </cell>
          <cell r="K3357" t="str">
            <v>COPPER BUS</v>
          </cell>
          <cell r="L3357">
            <v>720</v>
          </cell>
          <cell r="M3357">
            <v>14.4</v>
          </cell>
          <cell r="N3357">
            <v>10368</v>
          </cell>
          <cell r="O3357">
            <v>14.4</v>
          </cell>
          <cell r="P3357">
            <v>10368</v>
          </cell>
          <cell r="Q3357">
            <v>0</v>
          </cell>
          <cell r="R3357" t="str">
            <v>萬承</v>
          </cell>
        </row>
        <row r="3358">
          <cell r="A3358" t="str">
            <v>B1</v>
          </cell>
          <cell r="B3358" t="str">
            <v>CB1</v>
          </cell>
          <cell r="C3358" t="str">
            <v>GS</v>
          </cell>
          <cell r="D3358" t="str">
            <v>R1</v>
          </cell>
          <cell r="E3358" t="str">
            <v>A</v>
          </cell>
          <cell r="F3358" t="str">
            <v>A99092002138</v>
          </cell>
          <cell r="H3358" t="str">
            <v>199908100529</v>
          </cell>
          <cell r="I3358">
            <v>4</v>
          </cell>
          <cell r="J3358" t="str">
            <v>C90620-9847I</v>
          </cell>
          <cell r="K3358" t="str">
            <v>BRACKET IN</v>
          </cell>
          <cell r="L3358">
            <v>880</v>
          </cell>
          <cell r="M3358">
            <v>5.36</v>
          </cell>
          <cell r="N3358">
            <v>4717</v>
          </cell>
          <cell r="O3358">
            <v>5.35</v>
          </cell>
          <cell r="P3358">
            <v>4708</v>
          </cell>
          <cell r="Q3358">
            <v>9</v>
          </cell>
          <cell r="R3358" t="str">
            <v>萬承</v>
          </cell>
        </row>
        <row r="3359">
          <cell r="A3359" t="str">
            <v>B1</v>
          </cell>
          <cell r="B3359" t="str">
            <v>CB1</v>
          </cell>
          <cell r="C3359" t="str">
            <v>GS</v>
          </cell>
          <cell r="D3359" t="str">
            <v>R1</v>
          </cell>
          <cell r="E3359" t="str">
            <v>A</v>
          </cell>
          <cell r="F3359" t="str">
            <v>A99092002140</v>
          </cell>
          <cell r="H3359" t="str">
            <v>199908100545</v>
          </cell>
          <cell r="I3359">
            <v>25</v>
          </cell>
          <cell r="J3359" t="str">
            <v>CM0610-222F-W1</v>
          </cell>
          <cell r="K3359" t="str">
            <v>SCREW</v>
          </cell>
          <cell r="L3359">
            <v>11600</v>
          </cell>
          <cell r="M3359">
            <v>0.13200000000000001</v>
          </cell>
          <cell r="N3359">
            <v>1531</v>
          </cell>
          <cell r="O3359">
            <v>0.13200000000000001</v>
          </cell>
          <cell r="P3359">
            <v>1531</v>
          </cell>
          <cell r="Q3359">
            <v>0</v>
          </cell>
          <cell r="R3359" t="str">
            <v>長城螺絲</v>
          </cell>
        </row>
        <row r="3360">
          <cell r="A3360" t="str">
            <v>B1</v>
          </cell>
          <cell r="B3360" t="str">
            <v>CB1</v>
          </cell>
          <cell r="C3360" t="str">
            <v>GS</v>
          </cell>
          <cell r="D3360" t="str">
            <v>R1</v>
          </cell>
          <cell r="E3360" t="str">
            <v>A</v>
          </cell>
          <cell r="F3360" t="str">
            <v>A99092002141</v>
          </cell>
          <cell r="H3360" t="str">
            <v>KFN95863</v>
          </cell>
          <cell r="I3360">
            <v>20</v>
          </cell>
          <cell r="J3360" t="str">
            <v>CM0610-102F-W21</v>
          </cell>
          <cell r="K3360" t="str">
            <v>SCREW</v>
          </cell>
          <cell r="L3360">
            <v>62000</v>
          </cell>
          <cell r="M3360">
            <v>0.13200000000000001</v>
          </cell>
          <cell r="N3360">
            <v>8184</v>
          </cell>
          <cell r="O3360">
            <v>0.13200000000000001</v>
          </cell>
          <cell r="P3360">
            <v>8184</v>
          </cell>
          <cell r="Q3360">
            <v>0</v>
          </cell>
          <cell r="R3360" t="str">
            <v>長城螺絲</v>
          </cell>
        </row>
        <row r="3361">
          <cell r="A3361" t="str">
            <v>B1</v>
          </cell>
          <cell r="B3361" t="str">
            <v>CB1</v>
          </cell>
          <cell r="C3361" t="str">
            <v>GS</v>
          </cell>
          <cell r="D3361" t="str">
            <v>R1</v>
          </cell>
          <cell r="E3361" t="str">
            <v>A</v>
          </cell>
          <cell r="F3361" t="str">
            <v>A99092002142</v>
          </cell>
          <cell r="H3361" t="str">
            <v>199907100786</v>
          </cell>
          <cell r="I3361">
            <v>25</v>
          </cell>
          <cell r="J3361" t="str">
            <v>CM0610-102F-W21</v>
          </cell>
          <cell r="K3361" t="str">
            <v>SCREW</v>
          </cell>
          <cell r="L3361">
            <v>100000</v>
          </cell>
          <cell r="M3361">
            <v>0.13200000000000001</v>
          </cell>
          <cell r="N3361">
            <v>13200</v>
          </cell>
          <cell r="O3361">
            <v>0.13200000000000001</v>
          </cell>
          <cell r="P3361">
            <v>13200</v>
          </cell>
          <cell r="Q3361">
            <v>0</v>
          </cell>
          <cell r="R3361" t="str">
            <v>長城螺絲</v>
          </cell>
        </row>
        <row r="3362">
          <cell r="A3362" t="str">
            <v>B1</v>
          </cell>
          <cell r="B3362" t="str">
            <v>CB1</v>
          </cell>
          <cell r="C3362" t="str">
            <v>GS</v>
          </cell>
          <cell r="D3362" t="str">
            <v>R1</v>
          </cell>
          <cell r="E3362" t="str">
            <v>A</v>
          </cell>
          <cell r="F3362" t="str">
            <v>A99092002143</v>
          </cell>
          <cell r="H3362" t="str">
            <v>199907100786</v>
          </cell>
          <cell r="I3362">
            <v>6</v>
          </cell>
          <cell r="J3362" t="str">
            <v>C90870-9843I</v>
          </cell>
          <cell r="K3362" t="str">
            <v>SCREW SELE</v>
          </cell>
          <cell r="L3362">
            <v>318000</v>
          </cell>
          <cell r="M3362">
            <v>4.4999999999999998E-2</v>
          </cell>
          <cell r="N3362">
            <v>14310</v>
          </cell>
          <cell r="O3362">
            <v>4.4999999999999998E-2</v>
          </cell>
          <cell r="P3362">
            <v>14310</v>
          </cell>
          <cell r="Q3362">
            <v>0</v>
          </cell>
          <cell r="R3362" t="str">
            <v>長城螺絲</v>
          </cell>
        </row>
        <row r="3363">
          <cell r="A3363" t="str">
            <v>B1</v>
          </cell>
          <cell r="B3363" t="str">
            <v>CB1</v>
          </cell>
          <cell r="C3363" t="str">
            <v>GS</v>
          </cell>
          <cell r="D3363" t="str">
            <v>R1</v>
          </cell>
          <cell r="E3363" t="str">
            <v>A</v>
          </cell>
          <cell r="F3363" t="str">
            <v>A99092002144</v>
          </cell>
          <cell r="H3363" t="str">
            <v>199907100786</v>
          </cell>
          <cell r="I3363">
            <v>13</v>
          </cell>
          <cell r="J3363" t="str">
            <v>CM060C-062T</v>
          </cell>
          <cell r="K3363" t="str">
            <v>S-TAP C</v>
          </cell>
          <cell r="L3363">
            <v>24000</v>
          </cell>
          <cell r="M3363">
            <v>3.7999999999999999E-2</v>
          </cell>
          <cell r="N3363">
            <v>912</v>
          </cell>
          <cell r="O3363">
            <v>3.7999999999999999E-2</v>
          </cell>
          <cell r="P3363">
            <v>912</v>
          </cell>
          <cell r="Q3363">
            <v>0</v>
          </cell>
          <cell r="R3363" t="str">
            <v>長城螺絲</v>
          </cell>
        </row>
        <row r="3364">
          <cell r="A3364" t="str">
            <v>B1</v>
          </cell>
          <cell r="B3364" t="str">
            <v>CB1</v>
          </cell>
          <cell r="C3364" t="str">
            <v>GS</v>
          </cell>
          <cell r="D3364" t="str">
            <v>R1</v>
          </cell>
          <cell r="E3364" t="str">
            <v>A</v>
          </cell>
          <cell r="F3364" t="str">
            <v>A99092002145</v>
          </cell>
          <cell r="H3364" t="str">
            <v>199907100786</v>
          </cell>
          <cell r="I3364">
            <v>14</v>
          </cell>
          <cell r="J3364" t="str">
            <v>CM060C-062T</v>
          </cell>
          <cell r="K3364" t="str">
            <v>S-TAP C</v>
          </cell>
          <cell r="L3364">
            <v>76000</v>
          </cell>
          <cell r="M3364">
            <v>3.7999999999999999E-2</v>
          </cell>
          <cell r="N3364">
            <v>2888</v>
          </cell>
          <cell r="O3364">
            <v>3.7999999999999999E-2</v>
          </cell>
          <cell r="P3364">
            <v>2888</v>
          </cell>
          <cell r="Q3364">
            <v>0</v>
          </cell>
          <cell r="R3364" t="str">
            <v>長城螺絲</v>
          </cell>
        </row>
        <row r="3365">
          <cell r="A3365" t="str">
            <v>B1</v>
          </cell>
          <cell r="B3365" t="str">
            <v>CB1</v>
          </cell>
          <cell r="C3365" t="str">
            <v>GS</v>
          </cell>
          <cell r="D3365" t="str">
            <v>R1</v>
          </cell>
          <cell r="E3365" t="str">
            <v>A</v>
          </cell>
          <cell r="F3365" t="str">
            <v>A99092002146</v>
          </cell>
          <cell r="H3365" t="str">
            <v>199907100786</v>
          </cell>
          <cell r="I3365">
            <v>29</v>
          </cell>
          <cell r="J3365" t="str">
            <v>CM0610-132F-W1</v>
          </cell>
          <cell r="K3365" t="str">
            <v>SCREW</v>
          </cell>
          <cell r="L3365">
            <v>24000</v>
          </cell>
          <cell r="M3365">
            <v>0.106</v>
          </cell>
          <cell r="N3365">
            <v>2544</v>
          </cell>
          <cell r="O3365">
            <v>0.106</v>
          </cell>
          <cell r="P3365">
            <v>2544</v>
          </cell>
          <cell r="Q3365">
            <v>0</v>
          </cell>
          <cell r="R3365" t="str">
            <v>長城螺絲</v>
          </cell>
        </row>
        <row r="3366">
          <cell r="A3366" t="str">
            <v>B1</v>
          </cell>
          <cell r="B3366" t="str">
            <v>CB1</v>
          </cell>
          <cell r="C3366" t="str">
            <v>GS</v>
          </cell>
          <cell r="D3366" t="str">
            <v>R1</v>
          </cell>
          <cell r="E3366" t="str">
            <v>A</v>
          </cell>
          <cell r="F3366" t="str">
            <v>A99092002147</v>
          </cell>
          <cell r="H3366" t="str">
            <v>199908100814</v>
          </cell>
          <cell r="I3366">
            <v>11</v>
          </cell>
          <cell r="J3366" t="str">
            <v>C90023-2002M</v>
          </cell>
          <cell r="K3366" t="str">
            <v>RES MFLM</v>
          </cell>
          <cell r="L3366">
            <v>5000</v>
          </cell>
          <cell r="M3366">
            <v>7.1999999999999995E-2</v>
          </cell>
          <cell r="N3366">
            <v>360</v>
          </cell>
          <cell r="O3366">
            <v>7.1999999999999995E-2</v>
          </cell>
          <cell r="P3366">
            <v>360</v>
          </cell>
          <cell r="Q3366">
            <v>0</v>
          </cell>
          <cell r="R3366" t="str">
            <v>智豪貿易</v>
          </cell>
        </row>
        <row r="3367">
          <cell r="A3367" t="str">
            <v>B1</v>
          </cell>
          <cell r="B3367" t="str">
            <v>CB1</v>
          </cell>
          <cell r="C3367" t="str">
            <v>GS</v>
          </cell>
          <cell r="D3367" t="str">
            <v>R1</v>
          </cell>
          <cell r="E3367" t="str">
            <v>A</v>
          </cell>
          <cell r="F3367" t="str">
            <v>A99092002148</v>
          </cell>
          <cell r="H3367" t="str">
            <v>199909100004</v>
          </cell>
          <cell r="I3367">
            <v>41</v>
          </cell>
          <cell r="J3367" t="str">
            <v>C90023-5230M</v>
          </cell>
          <cell r="K3367" t="str">
            <v>RES MFLM</v>
          </cell>
          <cell r="L3367">
            <v>10000</v>
          </cell>
          <cell r="M3367">
            <v>7.1999999999999995E-2</v>
          </cell>
          <cell r="N3367">
            <v>720</v>
          </cell>
          <cell r="O3367">
            <v>7.1999999999999995E-2</v>
          </cell>
          <cell r="P3367">
            <v>720</v>
          </cell>
          <cell r="Q3367">
            <v>0</v>
          </cell>
          <cell r="R3367" t="str">
            <v>智豪貿易</v>
          </cell>
        </row>
        <row r="3368">
          <cell r="A3368" t="str">
            <v>B1</v>
          </cell>
          <cell r="B3368" t="str">
            <v>CB1</v>
          </cell>
          <cell r="C3368" t="str">
            <v>GS</v>
          </cell>
          <cell r="D3368" t="str">
            <v>R1</v>
          </cell>
          <cell r="E3368" t="str">
            <v>A</v>
          </cell>
          <cell r="F3368" t="str">
            <v>A99092002149</v>
          </cell>
          <cell r="H3368" t="str">
            <v>199909100352</v>
          </cell>
          <cell r="I3368">
            <v>5</v>
          </cell>
          <cell r="J3368" t="str">
            <v>C90023-1002M</v>
          </cell>
          <cell r="K3368" t="str">
            <v>RES MFLM</v>
          </cell>
          <cell r="L3368">
            <v>100000</v>
          </cell>
          <cell r="M3368">
            <v>7.1999999999999995E-2</v>
          </cell>
          <cell r="N3368">
            <v>7200</v>
          </cell>
          <cell r="O3368">
            <v>7.1999999999999995E-2</v>
          </cell>
          <cell r="P3368">
            <v>7200</v>
          </cell>
          <cell r="Q3368">
            <v>0</v>
          </cell>
          <cell r="R3368" t="str">
            <v>智豪貿易</v>
          </cell>
        </row>
        <row r="3369">
          <cell r="A3369" t="str">
            <v>B1</v>
          </cell>
          <cell r="B3369" t="str">
            <v>CB1</v>
          </cell>
          <cell r="C3369" t="str">
            <v>GS</v>
          </cell>
          <cell r="D3369" t="str">
            <v>R1</v>
          </cell>
          <cell r="E3369" t="str">
            <v>A</v>
          </cell>
          <cell r="F3369" t="str">
            <v>A99092002150</v>
          </cell>
          <cell r="H3369" t="str">
            <v>199909100425</v>
          </cell>
          <cell r="I3369">
            <v>3</v>
          </cell>
          <cell r="J3369" t="str">
            <v>C90049-10GM</v>
          </cell>
          <cell r="K3369" t="str">
            <v>RES CFLM</v>
          </cell>
          <cell r="L3369">
            <v>40000</v>
          </cell>
          <cell r="M3369">
            <v>0.03</v>
          </cell>
          <cell r="N3369">
            <v>1200</v>
          </cell>
          <cell r="O3369">
            <v>0.03</v>
          </cell>
          <cell r="P3369">
            <v>1200</v>
          </cell>
          <cell r="Q3369">
            <v>0</v>
          </cell>
          <cell r="R3369" t="str">
            <v>智豪貿易</v>
          </cell>
        </row>
        <row r="3370">
          <cell r="A3370" t="str">
            <v>B1</v>
          </cell>
          <cell r="B3370" t="str">
            <v>CB1</v>
          </cell>
          <cell r="C3370" t="str">
            <v>GS</v>
          </cell>
          <cell r="D3370" t="str">
            <v>R1</v>
          </cell>
          <cell r="E3370" t="str">
            <v>A</v>
          </cell>
          <cell r="F3370" t="str">
            <v>A99092002151</v>
          </cell>
          <cell r="H3370" t="str">
            <v>199909100098</v>
          </cell>
          <cell r="I3370">
            <v>24</v>
          </cell>
          <cell r="J3370" t="str">
            <v>C90026-2003M</v>
          </cell>
          <cell r="K3370" t="str">
            <v>RES MFLM</v>
          </cell>
          <cell r="L3370">
            <v>45000</v>
          </cell>
          <cell r="M3370">
            <v>6.8000000000000005E-2</v>
          </cell>
          <cell r="N3370">
            <v>3060</v>
          </cell>
          <cell r="O3370">
            <v>6.8000000000000005E-2</v>
          </cell>
          <cell r="P3370">
            <v>3060</v>
          </cell>
          <cell r="Q3370">
            <v>0</v>
          </cell>
          <cell r="R3370" t="str">
            <v>智豪貿易</v>
          </cell>
        </row>
        <row r="3371">
          <cell r="A3371" t="str">
            <v>B1</v>
          </cell>
          <cell r="B3371" t="str">
            <v>CB1</v>
          </cell>
          <cell r="C3371" t="str">
            <v>GS</v>
          </cell>
          <cell r="D3371" t="str">
            <v>R1</v>
          </cell>
          <cell r="E3371" t="str">
            <v>A</v>
          </cell>
          <cell r="F3371" t="str">
            <v>A99092002152</v>
          </cell>
          <cell r="H3371" t="str">
            <v>199909100006</v>
          </cell>
          <cell r="I3371">
            <v>11</v>
          </cell>
          <cell r="J3371" t="str">
            <v>C90024-1100M</v>
          </cell>
          <cell r="K3371" t="str">
            <v>RES METOXD</v>
          </cell>
          <cell r="L3371">
            <v>160000</v>
          </cell>
          <cell r="M3371">
            <v>0.15</v>
          </cell>
          <cell r="N3371">
            <v>24000</v>
          </cell>
          <cell r="O3371">
            <v>0.15</v>
          </cell>
          <cell r="P3371">
            <v>24000</v>
          </cell>
          <cell r="Q3371">
            <v>0</v>
          </cell>
          <cell r="R3371" t="str">
            <v>智豪貿易</v>
          </cell>
        </row>
        <row r="3372">
          <cell r="A3372" t="str">
            <v>B1</v>
          </cell>
          <cell r="B3372" t="str">
            <v>CB1</v>
          </cell>
          <cell r="C3372" t="str">
            <v>GS</v>
          </cell>
          <cell r="D3372" t="str">
            <v>R1</v>
          </cell>
          <cell r="E3372" t="str">
            <v>A</v>
          </cell>
          <cell r="F3372" t="str">
            <v>A99092002153</v>
          </cell>
          <cell r="H3372" t="str">
            <v>199909100352</v>
          </cell>
          <cell r="I3372">
            <v>19</v>
          </cell>
          <cell r="J3372" t="str">
            <v>C90024-147GM</v>
          </cell>
          <cell r="K3372" t="str">
            <v>RES METOXD</v>
          </cell>
          <cell r="L3372">
            <v>40000</v>
          </cell>
          <cell r="M3372">
            <v>0.15</v>
          </cell>
          <cell r="N3372">
            <v>6000</v>
          </cell>
          <cell r="O3372">
            <v>0.15</v>
          </cell>
          <cell r="P3372">
            <v>6000</v>
          </cell>
          <cell r="Q3372">
            <v>0</v>
          </cell>
          <cell r="R3372" t="str">
            <v>智豪貿易</v>
          </cell>
        </row>
        <row r="3373">
          <cell r="A3373" t="str">
            <v>B1</v>
          </cell>
          <cell r="B3373" t="str">
            <v>CB1</v>
          </cell>
          <cell r="C3373" t="str">
            <v>GS</v>
          </cell>
          <cell r="D3373" t="str">
            <v>R1</v>
          </cell>
          <cell r="E3373" t="str">
            <v>A</v>
          </cell>
          <cell r="F3373" t="str">
            <v>A99092002154</v>
          </cell>
          <cell r="H3373" t="str">
            <v>199908100803</v>
          </cell>
          <cell r="I3373">
            <v>45</v>
          </cell>
          <cell r="J3373" t="str">
            <v>C90016-302M</v>
          </cell>
          <cell r="K3373" t="str">
            <v>RES CFLM</v>
          </cell>
          <cell r="L3373">
            <v>50000</v>
          </cell>
          <cell r="M3373">
            <v>2.9000000000000001E-2</v>
          </cell>
          <cell r="N3373">
            <v>1450</v>
          </cell>
          <cell r="O3373">
            <v>2.9000000000000001E-2</v>
          </cell>
          <cell r="P3373">
            <v>1450</v>
          </cell>
          <cell r="Q3373">
            <v>0</v>
          </cell>
          <cell r="R3373" t="str">
            <v>智豪貿易</v>
          </cell>
        </row>
        <row r="3374">
          <cell r="A3374" t="str">
            <v>B1</v>
          </cell>
          <cell r="B3374" t="str">
            <v>CB1</v>
          </cell>
          <cell r="C3374" t="str">
            <v>GS</v>
          </cell>
          <cell r="D3374" t="str">
            <v>R1</v>
          </cell>
          <cell r="E3374" t="str">
            <v>A</v>
          </cell>
          <cell r="F3374" t="str">
            <v>A99092002155</v>
          </cell>
          <cell r="H3374" t="str">
            <v>199908100752</v>
          </cell>
          <cell r="I3374">
            <v>9</v>
          </cell>
          <cell r="J3374" t="str">
            <v>C90016-183M</v>
          </cell>
          <cell r="K3374" t="str">
            <v>RES CFLM</v>
          </cell>
          <cell r="L3374">
            <v>45000</v>
          </cell>
          <cell r="M3374">
            <v>2.9000000000000001E-2</v>
          </cell>
          <cell r="N3374">
            <v>1305</v>
          </cell>
          <cell r="O3374">
            <v>2.9000000000000001E-2</v>
          </cell>
          <cell r="P3374">
            <v>1305</v>
          </cell>
          <cell r="Q3374">
            <v>0</v>
          </cell>
          <cell r="R3374" t="str">
            <v>智豪貿易</v>
          </cell>
        </row>
        <row r="3375">
          <cell r="A3375" t="str">
            <v>B1</v>
          </cell>
          <cell r="B3375" t="str">
            <v>CB1</v>
          </cell>
          <cell r="C3375" t="str">
            <v>GS</v>
          </cell>
          <cell r="D3375" t="str">
            <v>R1</v>
          </cell>
          <cell r="E3375" t="str">
            <v>A</v>
          </cell>
          <cell r="F3375" t="str">
            <v>A99092002156</v>
          </cell>
          <cell r="H3375" t="str">
            <v>KEN95814</v>
          </cell>
          <cell r="I3375">
            <v>9</v>
          </cell>
          <cell r="J3375" t="str">
            <v>C90830-9499IA</v>
          </cell>
          <cell r="K3375" t="str">
            <v>HEAT SINK</v>
          </cell>
          <cell r="L3375">
            <v>2720</v>
          </cell>
          <cell r="M3375">
            <v>11</v>
          </cell>
          <cell r="N3375">
            <v>29920</v>
          </cell>
          <cell r="O3375">
            <v>11</v>
          </cell>
          <cell r="P3375">
            <v>29920</v>
          </cell>
          <cell r="Q3375">
            <v>0</v>
          </cell>
          <cell r="R3375" t="str">
            <v>中榮企業</v>
          </cell>
        </row>
        <row r="3376">
          <cell r="A3376" t="str">
            <v>B1</v>
          </cell>
          <cell r="B3376" t="str">
            <v>CB1</v>
          </cell>
          <cell r="C3376" t="str">
            <v>GS</v>
          </cell>
          <cell r="D3376" t="str">
            <v>R1</v>
          </cell>
          <cell r="E3376" t="str">
            <v>A</v>
          </cell>
          <cell r="F3376" t="str">
            <v>A99092002157</v>
          </cell>
          <cell r="H3376" t="str">
            <v>KEN95814</v>
          </cell>
          <cell r="I3376">
            <v>8</v>
          </cell>
          <cell r="J3376" t="str">
            <v>C90830-9498IA</v>
          </cell>
          <cell r="K3376" t="str">
            <v>HEAT SINK</v>
          </cell>
          <cell r="L3376">
            <v>3716</v>
          </cell>
          <cell r="M3376">
            <v>4.5</v>
          </cell>
          <cell r="N3376">
            <v>16722</v>
          </cell>
          <cell r="O3376">
            <v>4.5</v>
          </cell>
          <cell r="P3376">
            <v>16722</v>
          </cell>
          <cell r="Q3376">
            <v>0</v>
          </cell>
          <cell r="R3376" t="str">
            <v>中榮企業</v>
          </cell>
        </row>
        <row r="3377">
          <cell r="A3377" t="str">
            <v>B1</v>
          </cell>
          <cell r="B3377" t="str">
            <v>CB1</v>
          </cell>
          <cell r="C3377" t="str">
            <v>GS</v>
          </cell>
          <cell r="D3377" t="str">
            <v>R1</v>
          </cell>
          <cell r="E3377" t="str">
            <v>A</v>
          </cell>
          <cell r="F3377" t="str">
            <v>A99092002158</v>
          </cell>
          <cell r="H3377" t="str">
            <v>199909100982</v>
          </cell>
          <cell r="I3377">
            <v>1</v>
          </cell>
          <cell r="J3377" t="str">
            <v>CM0610-092F</v>
          </cell>
          <cell r="K3377" t="str">
            <v>SCREW</v>
          </cell>
          <cell r="L3377">
            <v>21900</v>
          </cell>
          <cell r="M3377">
            <v>3.6999999999999998E-2</v>
          </cell>
          <cell r="N3377">
            <v>810</v>
          </cell>
          <cell r="O3377">
            <v>0.11</v>
          </cell>
          <cell r="P3377">
            <v>2409</v>
          </cell>
          <cell r="Q3377">
            <v>-1599</v>
          </cell>
          <cell r="R3377" t="str">
            <v>長城螺絲</v>
          </cell>
        </row>
        <row r="3378">
          <cell r="A3378" t="str">
            <v>B1</v>
          </cell>
          <cell r="B3378" t="str">
            <v>CB1</v>
          </cell>
          <cell r="C3378" t="str">
            <v>GS</v>
          </cell>
          <cell r="D3378" t="str">
            <v>R1</v>
          </cell>
          <cell r="E3378" t="str">
            <v>A</v>
          </cell>
          <cell r="F3378" t="str">
            <v>A99092002159</v>
          </cell>
          <cell r="H3378" t="str">
            <v>199907100786</v>
          </cell>
          <cell r="I3378">
            <v>6</v>
          </cell>
          <cell r="J3378" t="str">
            <v>C90870-9843I</v>
          </cell>
          <cell r="K3378" t="str">
            <v>SCREW SELE</v>
          </cell>
          <cell r="L3378">
            <v>56000</v>
          </cell>
          <cell r="M3378">
            <v>4.4999999999999998E-2</v>
          </cell>
          <cell r="N3378">
            <v>2520</v>
          </cell>
          <cell r="O3378">
            <v>4.4999999999999998E-2</v>
          </cell>
          <cell r="P3378">
            <v>2520</v>
          </cell>
          <cell r="Q3378">
            <v>0</v>
          </cell>
          <cell r="R3378" t="str">
            <v>長城螺絲</v>
          </cell>
        </row>
        <row r="3379">
          <cell r="A3379" t="str">
            <v>B1</v>
          </cell>
          <cell r="B3379" t="str">
            <v>CB1</v>
          </cell>
          <cell r="C3379" t="str">
            <v>GS</v>
          </cell>
          <cell r="D3379" t="str">
            <v>R1</v>
          </cell>
          <cell r="E3379" t="str">
            <v>A</v>
          </cell>
          <cell r="F3379" t="str">
            <v>A99092002160</v>
          </cell>
          <cell r="H3379" t="str">
            <v>199908100235</v>
          </cell>
          <cell r="I3379">
            <v>1</v>
          </cell>
          <cell r="J3379" t="str">
            <v>C90830-9384IA</v>
          </cell>
          <cell r="K3379" t="str">
            <v>HEAT SINK</v>
          </cell>
          <cell r="L3379">
            <v>3000</v>
          </cell>
          <cell r="M3379">
            <v>7.1</v>
          </cell>
          <cell r="N3379">
            <v>21300</v>
          </cell>
          <cell r="O3379">
            <v>7.1</v>
          </cell>
          <cell r="P3379">
            <v>21300</v>
          </cell>
          <cell r="Q3379">
            <v>0</v>
          </cell>
          <cell r="R3379" t="str">
            <v>WISHFUL</v>
          </cell>
        </row>
        <row r="3380">
          <cell r="A3380" t="str">
            <v>B1</v>
          </cell>
          <cell r="B3380" t="str">
            <v>CB1</v>
          </cell>
          <cell r="C3380" t="str">
            <v>GS</v>
          </cell>
          <cell r="D3380" t="str">
            <v>R1</v>
          </cell>
          <cell r="E3380" t="str">
            <v>A</v>
          </cell>
          <cell r="F3380" t="str">
            <v>A99092002163</v>
          </cell>
          <cell r="H3380" t="str">
            <v>199909100421</v>
          </cell>
          <cell r="I3380">
            <v>5</v>
          </cell>
          <cell r="J3380" t="str">
            <v>C90023-1961M</v>
          </cell>
          <cell r="K3380" t="str">
            <v>RES MFLM</v>
          </cell>
          <cell r="L3380">
            <v>45000</v>
          </cell>
          <cell r="M3380">
            <v>7.1999999999999995E-2</v>
          </cell>
          <cell r="N3380">
            <v>3240</v>
          </cell>
          <cell r="O3380">
            <v>7.1999999999999995E-2</v>
          </cell>
          <cell r="P3380">
            <v>3240</v>
          </cell>
          <cell r="Q3380">
            <v>0</v>
          </cell>
          <cell r="R3380" t="str">
            <v>智豪貿易</v>
          </cell>
        </row>
        <row r="3381">
          <cell r="A3381" t="str">
            <v>B1</v>
          </cell>
          <cell r="B3381" t="str">
            <v>CB1</v>
          </cell>
          <cell r="C3381" t="str">
            <v>GS</v>
          </cell>
          <cell r="D3381" t="str">
            <v>R1</v>
          </cell>
          <cell r="E3381" t="str">
            <v>A</v>
          </cell>
          <cell r="F3381" t="str">
            <v>A99092002164</v>
          </cell>
          <cell r="H3381" t="str">
            <v>199909100010</v>
          </cell>
          <cell r="I3381">
            <v>37</v>
          </cell>
          <cell r="J3381" t="str">
            <v>C90052-334M</v>
          </cell>
          <cell r="K3381" t="str">
            <v>RES CFLM</v>
          </cell>
          <cell r="L3381">
            <v>40000</v>
          </cell>
          <cell r="M3381">
            <v>7.0000000000000007E-2</v>
          </cell>
          <cell r="N3381">
            <v>2800</v>
          </cell>
          <cell r="O3381">
            <v>7.0000000000000007E-2</v>
          </cell>
          <cell r="P3381">
            <v>2800</v>
          </cell>
          <cell r="Q3381">
            <v>0</v>
          </cell>
          <cell r="R3381" t="str">
            <v>智豪貿易</v>
          </cell>
        </row>
        <row r="3382">
          <cell r="A3382" t="str">
            <v>B1</v>
          </cell>
          <cell r="B3382" t="str">
            <v>CB1</v>
          </cell>
          <cell r="C3382" t="str">
            <v>GS</v>
          </cell>
          <cell r="D3382" t="str">
            <v>R1</v>
          </cell>
          <cell r="E3382" t="str">
            <v>A</v>
          </cell>
          <cell r="F3382" t="str">
            <v>A99092002165</v>
          </cell>
          <cell r="H3382" t="str">
            <v>199909100010</v>
          </cell>
          <cell r="I3382">
            <v>14</v>
          </cell>
          <cell r="J3382" t="str">
            <v>C90049-334M</v>
          </cell>
          <cell r="K3382" t="str">
            <v>RES CFLM</v>
          </cell>
          <cell r="L3382">
            <v>40000</v>
          </cell>
          <cell r="M3382">
            <v>0.03</v>
          </cell>
          <cell r="N3382">
            <v>1200</v>
          </cell>
          <cell r="O3382">
            <v>0.03</v>
          </cell>
          <cell r="P3382">
            <v>1200</v>
          </cell>
          <cell r="Q3382">
            <v>0</v>
          </cell>
          <cell r="R3382" t="str">
            <v>智豪貿易</v>
          </cell>
        </row>
        <row r="3383">
          <cell r="A3383" t="str">
            <v>B1</v>
          </cell>
          <cell r="B3383" t="str">
            <v>CB1</v>
          </cell>
          <cell r="C3383" t="str">
            <v>GS</v>
          </cell>
          <cell r="D3383" t="str">
            <v>R1</v>
          </cell>
          <cell r="E3383" t="str">
            <v>A</v>
          </cell>
          <cell r="F3383" t="str">
            <v>A99092002166</v>
          </cell>
          <cell r="H3383" t="str">
            <v>199909100111</v>
          </cell>
          <cell r="I3383">
            <v>41</v>
          </cell>
          <cell r="J3383" t="str">
            <v>C90024-3104M</v>
          </cell>
          <cell r="K3383" t="str">
            <v>RES METOXD</v>
          </cell>
          <cell r="L3383">
            <v>1000</v>
          </cell>
          <cell r="M3383">
            <v>0.27500000000000002</v>
          </cell>
          <cell r="N3383">
            <v>275</v>
          </cell>
          <cell r="O3383">
            <v>0.27500000000000002</v>
          </cell>
          <cell r="P3383">
            <v>275</v>
          </cell>
          <cell r="Q3383">
            <v>0</v>
          </cell>
          <cell r="R3383" t="str">
            <v>智豪貿易</v>
          </cell>
        </row>
        <row r="3384">
          <cell r="A3384" t="str">
            <v>B1</v>
          </cell>
          <cell r="B3384" t="str">
            <v>CB1</v>
          </cell>
          <cell r="C3384" t="str">
            <v>GS</v>
          </cell>
          <cell r="D3384" t="str">
            <v>R1</v>
          </cell>
          <cell r="E3384" t="str">
            <v>A</v>
          </cell>
          <cell r="F3384" t="str">
            <v>A99092002167</v>
          </cell>
          <cell r="H3384" t="str">
            <v>199909100427</v>
          </cell>
          <cell r="I3384">
            <v>32</v>
          </cell>
          <cell r="J3384" t="str">
            <v>C90024-3101M</v>
          </cell>
          <cell r="K3384" t="str">
            <v>RES METOXD</v>
          </cell>
          <cell r="L3384">
            <v>16000</v>
          </cell>
          <cell r="M3384">
            <v>0.27500000000000002</v>
          </cell>
          <cell r="N3384">
            <v>4400</v>
          </cell>
          <cell r="O3384">
            <v>0.27500000000000002</v>
          </cell>
          <cell r="P3384">
            <v>4400</v>
          </cell>
          <cell r="Q3384">
            <v>0</v>
          </cell>
          <cell r="R3384" t="str">
            <v>智豪貿易</v>
          </cell>
        </row>
        <row r="3385">
          <cell r="A3385" t="str">
            <v>B1</v>
          </cell>
          <cell r="B3385" t="str">
            <v>CB1</v>
          </cell>
          <cell r="C3385" t="str">
            <v>GS</v>
          </cell>
          <cell r="D3385" t="str">
            <v>R1</v>
          </cell>
          <cell r="E3385" t="str">
            <v>A</v>
          </cell>
          <cell r="F3385" t="str">
            <v>A99092002168</v>
          </cell>
          <cell r="H3385" t="str">
            <v>199909100427</v>
          </cell>
          <cell r="I3385">
            <v>29</v>
          </cell>
          <cell r="J3385" t="str">
            <v>C90024-2750M</v>
          </cell>
          <cell r="K3385" t="str">
            <v>RES METOXD</v>
          </cell>
          <cell r="L3385">
            <v>5000</v>
          </cell>
          <cell r="M3385">
            <v>0.2</v>
          </cell>
          <cell r="N3385">
            <v>1000</v>
          </cell>
          <cell r="O3385">
            <v>0.17</v>
          </cell>
          <cell r="P3385">
            <v>850</v>
          </cell>
          <cell r="Q3385">
            <v>150</v>
          </cell>
          <cell r="R3385" t="str">
            <v>智豪貿易</v>
          </cell>
        </row>
        <row r="3386">
          <cell r="A3386" t="str">
            <v>B1</v>
          </cell>
          <cell r="B3386" t="str">
            <v>CB1</v>
          </cell>
          <cell r="C3386" t="str">
            <v>GS</v>
          </cell>
          <cell r="D3386" t="str">
            <v>R1</v>
          </cell>
          <cell r="E3386" t="str">
            <v>A</v>
          </cell>
          <cell r="F3386" t="str">
            <v>A99092002169</v>
          </cell>
          <cell r="H3386" t="str">
            <v>199909100111</v>
          </cell>
          <cell r="I3386">
            <v>31</v>
          </cell>
          <cell r="J3386" t="str">
            <v>C90024-2184M</v>
          </cell>
          <cell r="K3386" t="str">
            <v>RES METOXD</v>
          </cell>
          <cell r="L3386">
            <v>5000</v>
          </cell>
          <cell r="M3386">
            <v>0.2</v>
          </cell>
          <cell r="N3386">
            <v>1000</v>
          </cell>
          <cell r="O3386">
            <v>0.17</v>
          </cell>
          <cell r="P3386">
            <v>850</v>
          </cell>
          <cell r="Q3386">
            <v>150</v>
          </cell>
          <cell r="R3386" t="str">
            <v>智豪貿易</v>
          </cell>
        </row>
        <row r="3387">
          <cell r="A3387" t="str">
            <v>B1</v>
          </cell>
          <cell r="B3387" t="str">
            <v>CB1</v>
          </cell>
          <cell r="C3387" t="str">
            <v>GS</v>
          </cell>
          <cell r="D3387" t="str">
            <v>R1</v>
          </cell>
          <cell r="E3387" t="str">
            <v>A</v>
          </cell>
          <cell r="F3387" t="str">
            <v>A99092002170</v>
          </cell>
          <cell r="H3387" t="str">
            <v>199909100715</v>
          </cell>
          <cell r="I3387">
            <v>6</v>
          </cell>
          <cell r="J3387" t="str">
            <v>C90024-2120IS-ABA</v>
          </cell>
          <cell r="K3387" t="str">
            <v>RES METOXD</v>
          </cell>
          <cell r="L3387">
            <v>5000</v>
          </cell>
          <cell r="M3387">
            <v>0.21</v>
          </cell>
          <cell r="N3387">
            <v>1050</v>
          </cell>
          <cell r="O3387">
            <v>0.21</v>
          </cell>
          <cell r="P3387">
            <v>1050</v>
          </cell>
          <cell r="Q3387">
            <v>0</v>
          </cell>
          <cell r="R3387" t="str">
            <v>智豪貿易</v>
          </cell>
        </row>
        <row r="3388">
          <cell r="A3388" t="str">
            <v>B1</v>
          </cell>
          <cell r="B3388" t="str">
            <v>CB1</v>
          </cell>
          <cell r="C3388" t="str">
            <v>GS</v>
          </cell>
          <cell r="D3388" t="str">
            <v>R1</v>
          </cell>
          <cell r="E3388" t="str">
            <v>A</v>
          </cell>
          <cell r="F3388" t="str">
            <v>A99092002171</v>
          </cell>
          <cell r="H3388" t="str">
            <v>199909100352</v>
          </cell>
          <cell r="I3388">
            <v>19</v>
          </cell>
          <cell r="J3388" t="str">
            <v>C90024-147GM</v>
          </cell>
          <cell r="K3388" t="str">
            <v>RES METOXD</v>
          </cell>
          <cell r="L3388">
            <v>38000</v>
          </cell>
          <cell r="M3388">
            <v>0.15</v>
          </cell>
          <cell r="N3388">
            <v>5700</v>
          </cell>
          <cell r="O3388">
            <v>0.15</v>
          </cell>
          <cell r="P3388">
            <v>5700</v>
          </cell>
          <cell r="Q3388">
            <v>0</v>
          </cell>
          <cell r="R3388" t="str">
            <v>智豪貿易</v>
          </cell>
        </row>
        <row r="3389">
          <cell r="A3389" t="str">
            <v>B1</v>
          </cell>
          <cell r="B3389" t="str">
            <v>CB1</v>
          </cell>
          <cell r="C3389" t="str">
            <v>GS</v>
          </cell>
          <cell r="D3389" t="str">
            <v>R1</v>
          </cell>
          <cell r="E3389" t="str">
            <v>A</v>
          </cell>
          <cell r="F3389" t="str">
            <v>A99092002172</v>
          </cell>
          <cell r="H3389" t="str">
            <v>199909100352</v>
          </cell>
          <cell r="I3389">
            <v>19</v>
          </cell>
          <cell r="J3389" t="str">
            <v>C90024-147GM</v>
          </cell>
          <cell r="K3389" t="str">
            <v>RES METOXD</v>
          </cell>
          <cell r="L3389">
            <v>40000</v>
          </cell>
          <cell r="M3389">
            <v>0.15</v>
          </cell>
          <cell r="N3389">
            <v>6000</v>
          </cell>
          <cell r="O3389">
            <v>0.15</v>
          </cell>
          <cell r="P3389">
            <v>6000</v>
          </cell>
          <cell r="Q3389">
            <v>0</v>
          </cell>
          <cell r="R3389" t="str">
            <v>智豪貿易</v>
          </cell>
        </row>
        <row r="3390">
          <cell r="A3390" t="str">
            <v>B1</v>
          </cell>
          <cell r="B3390" t="str">
            <v>CB1</v>
          </cell>
          <cell r="C3390" t="str">
            <v>GS</v>
          </cell>
          <cell r="D3390" t="str">
            <v>R1</v>
          </cell>
          <cell r="E3390" t="str">
            <v>A</v>
          </cell>
          <cell r="F3390" t="str">
            <v>A99092002173</v>
          </cell>
          <cell r="H3390" t="str">
            <v>199909100352</v>
          </cell>
          <cell r="I3390">
            <v>16</v>
          </cell>
          <cell r="J3390" t="str">
            <v>C90024-1221M</v>
          </cell>
          <cell r="K3390" t="str">
            <v>RES METOXD</v>
          </cell>
          <cell r="L3390">
            <v>29000</v>
          </cell>
          <cell r="M3390">
            <v>0.15</v>
          </cell>
          <cell r="N3390">
            <v>4350</v>
          </cell>
          <cell r="O3390">
            <v>0.16</v>
          </cell>
          <cell r="P3390">
            <v>4640</v>
          </cell>
          <cell r="Q3390">
            <v>-290</v>
          </cell>
          <cell r="R3390" t="str">
            <v>智豪貿易</v>
          </cell>
        </row>
        <row r="3391">
          <cell r="A3391" t="str">
            <v>B1</v>
          </cell>
          <cell r="B3391" t="str">
            <v>CB1</v>
          </cell>
          <cell r="C3391" t="str">
            <v>GS</v>
          </cell>
          <cell r="D3391" t="str">
            <v>R1</v>
          </cell>
          <cell r="E3391" t="str">
            <v>A</v>
          </cell>
          <cell r="F3391" t="str">
            <v>A99092002174</v>
          </cell>
          <cell r="H3391" t="str">
            <v>199909100006</v>
          </cell>
          <cell r="I3391">
            <v>8</v>
          </cell>
          <cell r="J3391" t="str">
            <v>C90023-9091M</v>
          </cell>
          <cell r="K3391" t="str">
            <v>RES MFLM</v>
          </cell>
          <cell r="L3391">
            <v>50000</v>
          </cell>
          <cell r="M3391">
            <v>7.1999999999999995E-2</v>
          </cell>
          <cell r="N3391">
            <v>3600</v>
          </cell>
          <cell r="O3391">
            <v>7.1999999999999995E-2</v>
          </cell>
          <cell r="P3391">
            <v>3600</v>
          </cell>
          <cell r="Q3391">
            <v>0</v>
          </cell>
          <cell r="R3391" t="str">
            <v>智豪貿易</v>
          </cell>
        </row>
        <row r="3392">
          <cell r="A3392" t="str">
            <v>B1</v>
          </cell>
          <cell r="B3392" t="str">
            <v>CB1</v>
          </cell>
          <cell r="C3392" t="str">
            <v>GS</v>
          </cell>
          <cell r="D3392" t="str">
            <v>R1</v>
          </cell>
          <cell r="E3392" t="str">
            <v>A</v>
          </cell>
          <cell r="F3392" t="str">
            <v>A99092002175</v>
          </cell>
          <cell r="H3392" t="str">
            <v>199909100006</v>
          </cell>
          <cell r="I3392">
            <v>2</v>
          </cell>
          <cell r="J3392" t="str">
            <v>C90023-8250M</v>
          </cell>
          <cell r="K3392" t="str">
            <v>RES MFLM</v>
          </cell>
          <cell r="L3392">
            <v>10000</v>
          </cell>
          <cell r="M3392">
            <v>7.1999999999999995E-2</v>
          </cell>
          <cell r="N3392">
            <v>720</v>
          </cell>
          <cell r="O3392">
            <v>7.1999999999999995E-2</v>
          </cell>
          <cell r="P3392">
            <v>720</v>
          </cell>
          <cell r="Q3392">
            <v>0</v>
          </cell>
          <cell r="R3392" t="str">
            <v>智豪貿易</v>
          </cell>
        </row>
        <row r="3393">
          <cell r="A3393" t="str">
            <v>B1</v>
          </cell>
          <cell r="B3393" t="str">
            <v>CB1</v>
          </cell>
          <cell r="C3393" t="str">
            <v>GS</v>
          </cell>
          <cell r="D3393" t="str">
            <v>R1</v>
          </cell>
          <cell r="E3393" t="str">
            <v>A</v>
          </cell>
          <cell r="F3393" t="str">
            <v>A99092002176</v>
          </cell>
          <cell r="H3393" t="str">
            <v>199909100005</v>
          </cell>
          <cell r="I3393">
            <v>12</v>
          </cell>
          <cell r="J3393" t="str">
            <v>C90023-6651M</v>
          </cell>
          <cell r="K3393" t="str">
            <v>RES MFLM</v>
          </cell>
          <cell r="L3393">
            <v>50000</v>
          </cell>
          <cell r="M3393">
            <v>7.1999999999999995E-2</v>
          </cell>
          <cell r="N3393">
            <v>3600</v>
          </cell>
          <cell r="O3393">
            <v>7.1999999999999995E-2</v>
          </cell>
          <cell r="P3393">
            <v>3600</v>
          </cell>
          <cell r="Q3393">
            <v>0</v>
          </cell>
          <cell r="R3393" t="str">
            <v>智豪貿易</v>
          </cell>
        </row>
        <row r="3394">
          <cell r="A3394" t="str">
            <v>B1</v>
          </cell>
          <cell r="B3394" t="str">
            <v>CB1</v>
          </cell>
          <cell r="C3394" t="str">
            <v>GS</v>
          </cell>
          <cell r="D3394" t="str">
            <v>R1</v>
          </cell>
          <cell r="E3394" t="str">
            <v>A</v>
          </cell>
          <cell r="F3394" t="str">
            <v>A99092002177</v>
          </cell>
          <cell r="H3394" t="str">
            <v>199909100005</v>
          </cell>
          <cell r="I3394">
            <v>11</v>
          </cell>
          <cell r="J3394" t="str">
            <v>C90023-6651M</v>
          </cell>
          <cell r="K3394" t="str">
            <v>RES MFLM</v>
          </cell>
          <cell r="L3394">
            <v>100000</v>
          </cell>
          <cell r="M3394">
            <v>7.1999999999999995E-2</v>
          </cell>
          <cell r="N3394">
            <v>7200</v>
          </cell>
          <cell r="O3394">
            <v>7.1999999999999995E-2</v>
          </cell>
          <cell r="P3394">
            <v>7200</v>
          </cell>
          <cell r="Q3394">
            <v>0</v>
          </cell>
          <cell r="R3394" t="str">
            <v>智豪貿易</v>
          </cell>
        </row>
        <row r="3395">
          <cell r="A3395" t="str">
            <v>B1</v>
          </cell>
          <cell r="B3395" t="str">
            <v>CB1</v>
          </cell>
          <cell r="C3395" t="str">
            <v>GS</v>
          </cell>
          <cell r="D3395" t="str">
            <v>R1</v>
          </cell>
          <cell r="E3395" t="str">
            <v>A</v>
          </cell>
          <cell r="F3395" t="str">
            <v>A99092002178</v>
          </cell>
          <cell r="H3395" t="str">
            <v>199909100004</v>
          </cell>
          <cell r="I3395">
            <v>15</v>
          </cell>
          <cell r="J3395" t="str">
            <v>C90023-3241M</v>
          </cell>
          <cell r="K3395" t="str">
            <v>RES MFLM</v>
          </cell>
          <cell r="L3395">
            <v>10000</v>
          </cell>
          <cell r="M3395">
            <v>7.1999999999999995E-2</v>
          </cell>
          <cell r="N3395">
            <v>720</v>
          </cell>
          <cell r="O3395">
            <v>7.1999999999999995E-2</v>
          </cell>
          <cell r="P3395">
            <v>720</v>
          </cell>
          <cell r="Q3395">
            <v>0</v>
          </cell>
          <cell r="R3395" t="str">
            <v>智豪貿易</v>
          </cell>
        </row>
        <row r="3396">
          <cell r="A3396" t="str">
            <v>B1</v>
          </cell>
          <cell r="B3396" t="str">
            <v>CB1</v>
          </cell>
          <cell r="C3396" t="str">
            <v>GS</v>
          </cell>
          <cell r="D3396" t="str">
            <v>R1</v>
          </cell>
          <cell r="E3396" t="str">
            <v>A</v>
          </cell>
          <cell r="F3396" t="str">
            <v>A99092002179</v>
          </cell>
          <cell r="H3396" t="str">
            <v>199909100004</v>
          </cell>
          <cell r="I3396">
            <v>5</v>
          </cell>
          <cell r="J3396" t="str">
            <v>C90023-2941M</v>
          </cell>
          <cell r="K3396" t="str">
            <v>RES MFLM</v>
          </cell>
          <cell r="L3396">
            <v>10000</v>
          </cell>
          <cell r="M3396">
            <v>7.1999999999999995E-2</v>
          </cell>
          <cell r="N3396">
            <v>720</v>
          </cell>
          <cell r="O3396">
            <v>7.1999999999999995E-2</v>
          </cell>
          <cell r="P3396">
            <v>720</v>
          </cell>
          <cell r="Q3396">
            <v>0</v>
          </cell>
          <cell r="R3396" t="str">
            <v>智豪貿易</v>
          </cell>
        </row>
        <row r="3397">
          <cell r="A3397" t="str">
            <v>B1</v>
          </cell>
          <cell r="B3397" t="str">
            <v>CB1</v>
          </cell>
          <cell r="C3397" t="str">
            <v>GS</v>
          </cell>
          <cell r="D3397" t="str">
            <v>R1</v>
          </cell>
          <cell r="E3397" t="str">
            <v>A</v>
          </cell>
          <cell r="F3397" t="str">
            <v>A99092002180</v>
          </cell>
          <cell r="H3397" t="str">
            <v>199909100004</v>
          </cell>
          <cell r="I3397">
            <v>2</v>
          </cell>
          <cell r="J3397" t="str">
            <v>C90023-2611M</v>
          </cell>
          <cell r="K3397" t="str">
            <v>RES MFLM</v>
          </cell>
          <cell r="L3397">
            <v>10000</v>
          </cell>
          <cell r="M3397">
            <v>7.1999999999999995E-2</v>
          </cell>
          <cell r="N3397">
            <v>720</v>
          </cell>
          <cell r="O3397">
            <v>7.1999999999999995E-2</v>
          </cell>
          <cell r="P3397">
            <v>720</v>
          </cell>
          <cell r="Q3397">
            <v>0</v>
          </cell>
          <cell r="R3397" t="str">
            <v>智豪貿易</v>
          </cell>
        </row>
        <row r="3398">
          <cell r="A3398" t="str">
            <v>B1</v>
          </cell>
          <cell r="B3398" t="str">
            <v>CB1</v>
          </cell>
          <cell r="C3398" t="str">
            <v>GS</v>
          </cell>
          <cell r="D3398" t="str">
            <v>R1</v>
          </cell>
          <cell r="E3398" t="str">
            <v>A</v>
          </cell>
          <cell r="F3398" t="str">
            <v>A99092002181</v>
          </cell>
          <cell r="H3398" t="str">
            <v>199909100421</v>
          </cell>
          <cell r="I3398">
            <v>2</v>
          </cell>
          <cell r="J3398" t="str">
            <v>C90023-1800M</v>
          </cell>
          <cell r="K3398" t="str">
            <v>RES MFLM</v>
          </cell>
          <cell r="L3398">
            <v>40000</v>
          </cell>
          <cell r="M3398">
            <v>7.1999999999999995E-2</v>
          </cell>
          <cell r="N3398">
            <v>2880</v>
          </cell>
          <cell r="O3398">
            <v>7.1999999999999995E-2</v>
          </cell>
          <cell r="P3398">
            <v>2880</v>
          </cell>
          <cell r="Q3398">
            <v>0</v>
          </cell>
          <cell r="R3398" t="str">
            <v>智豪貿易</v>
          </cell>
        </row>
        <row r="3399">
          <cell r="A3399" t="str">
            <v>B1</v>
          </cell>
          <cell r="B3399" t="str">
            <v>CB1</v>
          </cell>
          <cell r="C3399" t="str">
            <v>GS</v>
          </cell>
          <cell r="D3399" t="str">
            <v>R1</v>
          </cell>
          <cell r="E3399" t="str">
            <v>A</v>
          </cell>
          <cell r="F3399" t="str">
            <v>A99092002182</v>
          </cell>
          <cell r="H3399" t="str">
            <v>199909100419</v>
          </cell>
          <cell r="I3399">
            <v>47</v>
          </cell>
          <cell r="J3399" t="str">
            <v>C90023-1690M</v>
          </cell>
          <cell r="K3399" t="str">
            <v>RES MFLM</v>
          </cell>
          <cell r="L3399">
            <v>55000</v>
          </cell>
          <cell r="M3399">
            <v>7.1999999999999995E-2</v>
          </cell>
          <cell r="N3399">
            <v>3960</v>
          </cell>
          <cell r="O3399">
            <v>7.1999999999999995E-2</v>
          </cell>
          <cell r="P3399">
            <v>3960</v>
          </cell>
          <cell r="Q3399">
            <v>0</v>
          </cell>
          <cell r="R3399" t="str">
            <v>智豪貿易</v>
          </cell>
        </row>
        <row r="3400">
          <cell r="A3400" t="str">
            <v>B1</v>
          </cell>
          <cell r="B3400" t="str">
            <v>CB1</v>
          </cell>
          <cell r="C3400" t="str">
            <v>GS</v>
          </cell>
          <cell r="D3400" t="str">
            <v>R1</v>
          </cell>
          <cell r="E3400" t="str">
            <v>A</v>
          </cell>
          <cell r="F3400" t="str">
            <v>A99092002183</v>
          </cell>
          <cell r="H3400" t="str">
            <v>199909100352</v>
          </cell>
          <cell r="I3400">
            <v>9</v>
          </cell>
          <cell r="J3400" t="str">
            <v>C90023-1301M</v>
          </cell>
          <cell r="K3400" t="str">
            <v>RES MFLM</v>
          </cell>
          <cell r="L3400">
            <v>15000</v>
          </cell>
          <cell r="M3400">
            <v>7.1999999999999995E-2</v>
          </cell>
          <cell r="N3400">
            <v>1080</v>
          </cell>
          <cell r="O3400">
            <v>7.1999999999999995E-2</v>
          </cell>
          <cell r="P3400">
            <v>1080</v>
          </cell>
          <cell r="Q3400">
            <v>0</v>
          </cell>
          <cell r="R3400" t="str">
            <v>智豪貿易</v>
          </cell>
        </row>
        <row r="3401">
          <cell r="A3401" t="str">
            <v>B1</v>
          </cell>
          <cell r="B3401" t="str">
            <v>CB1</v>
          </cell>
          <cell r="C3401" t="str">
            <v>GS</v>
          </cell>
          <cell r="D3401" t="str">
            <v>R1</v>
          </cell>
          <cell r="E3401" t="str">
            <v>A</v>
          </cell>
          <cell r="F3401" t="str">
            <v>A99092002184</v>
          </cell>
          <cell r="H3401" t="str">
            <v>199909100419</v>
          </cell>
          <cell r="I3401">
            <v>37</v>
          </cell>
          <cell r="J3401" t="str">
            <v>C90023-1300M</v>
          </cell>
          <cell r="K3401" t="str">
            <v>RES MFLM</v>
          </cell>
          <cell r="L3401">
            <v>20000</v>
          </cell>
          <cell r="M3401">
            <v>7.1999999999999995E-2</v>
          </cell>
          <cell r="N3401">
            <v>1440</v>
          </cell>
          <cell r="O3401">
            <v>7.1999999999999995E-2</v>
          </cell>
          <cell r="P3401">
            <v>1440</v>
          </cell>
          <cell r="Q3401">
            <v>0</v>
          </cell>
          <cell r="R3401" t="str">
            <v>智豪貿易</v>
          </cell>
        </row>
        <row r="3402">
          <cell r="A3402" t="str">
            <v>B1</v>
          </cell>
          <cell r="B3402" t="str">
            <v>CB1</v>
          </cell>
          <cell r="C3402" t="str">
            <v>GS</v>
          </cell>
          <cell r="D3402" t="str">
            <v>R1</v>
          </cell>
          <cell r="E3402" t="str">
            <v>A</v>
          </cell>
          <cell r="F3402" t="str">
            <v>A99092002185</v>
          </cell>
          <cell r="H3402" t="str">
            <v>199908100804</v>
          </cell>
          <cell r="I3402">
            <v>64</v>
          </cell>
          <cell r="J3402" t="str">
            <v>C90023-1211M</v>
          </cell>
          <cell r="K3402" t="str">
            <v>RES MFLM</v>
          </cell>
          <cell r="L3402">
            <v>10000</v>
          </cell>
          <cell r="M3402">
            <v>7.1999999999999995E-2</v>
          </cell>
          <cell r="N3402">
            <v>720</v>
          </cell>
          <cell r="O3402">
            <v>7.1999999999999995E-2</v>
          </cell>
          <cell r="P3402">
            <v>720</v>
          </cell>
          <cell r="Q3402">
            <v>0</v>
          </cell>
          <cell r="R3402" t="str">
            <v>智豪貿易</v>
          </cell>
        </row>
        <row r="3403">
          <cell r="A3403" t="str">
            <v>B1</v>
          </cell>
          <cell r="B3403" t="str">
            <v>CB1</v>
          </cell>
          <cell r="C3403" t="str">
            <v>GS</v>
          </cell>
          <cell r="D3403" t="str">
            <v>R1</v>
          </cell>
          <cell r="E3403" t="str">
            <v>A</v>
          </cell>
          <cell r="F3403" t="str">
            <v>A99092002186</v>
          </cell>
          <cell r="H3403" t="str">
            <v>199909100352</v>
          </cell>
          <cell r="I3403">
            <v>8</v>
          </cell>
          <cell r="J3403" t="str">
            <v>C90023-1003M</v>
          </cell>
          <cell r="K3403" t="str">
            <v>RES MFLM</v>
          </cell>
          <cell r="L3403">
            <v>55000</v>
          </cell>
          <cell r="M3403">
            <v>7.1999999999999995E-2</v>
          </cell>
          <cell r="N3403">
            <v>3960</v>
          </cell>
          <cell r="O3403">
            <v>7.1999999999999995E-2</v>
          </cell>
          <cell r="P3403">
            <v>3960</v>
          </cell>
          <cell r="Q3403">
            <v>0</v>
          </cell>
          <cell r="R3403" t="str">
            <v>智豪貿易</v>
          </cell>
        </row>
        <row r="3404">
          <cell r="A3404" t="str">
            <v>B1</v>
          </cell>
          <cell r="B3404" t="str">
            <v>CB1</v>
          </cell>
          <cell r="C3404" t="str">
            <v>GS</v>
          </cell>
          <cell r="D3404" t="str">
            <v>R1</v>
          </cell>
          <cell r="E3404" t="str">
            <v>A</v>
          </cell>
          <cell r="F3404" t="str">
            <v>A99092002187</v>
          </cell>
          <cell r="H3404" t="str">
            <v>199909100352</v>
          </cell>
          <cell r="I3404">
            <v>5</v>
          </cell>
          <cell r="J3404" t="str">
            <v>C90023-1002M</v>
          </cell>
          <cell r="K3404" t="str">
            <v>RES MFLM</v>
          </cell>
          <cell r="L3404">
            <v>100000</v>
          </cell>
          <cell r="M3404">
            <v>7.1999999999999995E-2</v>
          </cell>
          <cell r="N3404">
            <v>7200</v>
          </cell>
          <cell r="O3404">
            <v>7.1999999999999995E-2</v>
          </cell>
          <cell r="P3404">
            <v>7200</v>
          </cell>
          <cell r="Q3404">
            <v>0</v>
          </cell>
          <cell r="R3404" t="str">
            <v>智豪貿易</v>
          </cell>
        </row>
        <row r="3405">
          <cell r="A3405" t="str">
            <v>B1</v>
          </cell>
          <cell r="B3405" t="str">
            <v>CB1</v>
          </cell>
          <cell r="C3405" t="str">
            <v>GS</v>
          </cell>
          <cell r="D3405" t="str">
            <v>R1</v>
          </cell>
          <cell r="E3405" t="str">
            <v>A</v>
          </cell>
          <cell r="F3405" t="str">
            <v>A99092002188</v>
          </cell>
          <cell r="H3405" t="str">
            <v>199908100804</v>
          </cell>
          <cell r="I3405">
            <v>52</v>
          </cell>
          <cell r="J3405" t="str">
            <v>C90016-911M</v>
          </cell>
          <cell r="K3405" t="str">
            <v>RES CFLM</v>
          </cell>
          <cell r="L3405">
            <v>50000</v>
          </cell>
          <cell r="M3405">
            <v>2.9000000000000001E-2</v>
          </cell>
          <cell r="N3405">
            <v>1450</v>
          </cell>
          <cell r="O3405">
            <v>2.9000000000000001E-2</v>
          </cell>
          <cell r="P3405">
            <v>1450</v>
          </cell>
          <cell r="Q3405">
            <v>0</v>
          </cell>
          <cell r="R3405" t="str">
            <v>智豪貿易</v>
          </cell>
        </row>
        <row r="3406">
          <cell r="A3406" t="str">
            <v>B1</v>
          </cell>
          <cell r="B3406" t="str">
            <v>CB1</v>
          </cell>
          <cell r="C3406" t="str">
            <v>GS</v>
          </cell>
          <cell r="D3406" t="str">
            <v>R1</v>
          </cell>
          <cell r="E3406" t="str">
            <v>A</v>
          </cell>
          <cell r="F3406" t="str">
            <v>A99092002189</v>
          </cell>
          <cell r="H3406" t="str">
            <v>199908100804</v>
          </cell>
          <cell r="I3406">
            <v>43</v>
          </cell>
          <cell r="J3406" t="str">
            <v>C90016-750M</v>
          </cell>
          <cell r="K3406" t="str">
            <v>RES CFLM</v>
          </cell>
          <cell r="L3406">
            <v>20000</v>
          </cell>
          <cell r="M3406">
            <v>2.9000000000000001E-2</v>
          </cell>
          <cell r="N3406">
            <v>580</v>
          </cell>
          <cell r="O3406">
            <v>2.9000000000000001E-2</v>
          </cell>
          <cell r="P3406">
            <v>580</v>
          </cell>
          <cell r="Q3406">
            <v>0</v>
          </cell>
          <cell r="R3406" t="str">
            <v>智豪貿易</v>
          </cell>
        </row>
        <row r="3407">
          <cell r="A3407" t="str">
            <v>B1</v>
          </cell>
          <cell r="B3407" t="str">
            <v>CB1</v>
          </cell>
          <cell r="C3407" t="str">
            <v>GS</v>
          </cell>
          <cell r="D3407" t="str">
            <v>R1</v>
          </cell>
          <cell r="E3407" t="str">
            <v>A</v>
          </cell>
          <cell r="F3407" t="str">
            <v>A99092002190</v>
          </cell>
          <cell r="H3407" t="str">
            <v>199908100804</v>
          </cell>
          <cell r="I3407">
            <v>19</v>
          </cell>
          <cell r="J3407" t="str">
            <v>C90016-511M</v>
          </cell>
          <cell r="K3407" t="str">
            <v>RES CFLM</v>
          </cell>
          <cell r="L3407">
            <v>300000</v>
          </cell>
          <cell r="M3407">
            <v>2.9000000000000001E-2</v>
          </cell>
          <cell r="N3407">
            <v>8700</v>
          </cell>
          <cell r="O3407">
            <v>2.9000000000000001E-2</v>
          </cell>
          <cell r="P3407">
            <v>8700</v>
          </cell>
          <cell r="Q3407">
            <v>0</v>
          </cell>
          <cell r="R3407" t="str">
            <v>智豪貿易</v>
          </cell>
        </row>
        <row r="3408">
          <cell r="A3408" t="str">
            <v>B1</v>
          </cell>
          <cell r="B3408" t="str">
            <v>CB1</v>
          </cell>
          <cell r="C3408" t="str">
            <v>GS</v>
          </cell>
          <cell r="D3408" t="str">
            <v>R1</v>
          </cell>
          <cell r="E3408" t="str">
            <v>A</v>
          </cell>
          <cell r="F3408" t="str">
            <v>A99092002191</v>
          </cell>
          <cell r="H3408" t="str">
            <v>199908100804</v>
          </cell>
          <cell r="I3408">
            <v>13</v>
          </cell>
          <cell r="J3408" t="str">
            <v>C90016-473M</v>
          </cell>
          <cell r="K3408" t="str">
            <v>RES CFLM</v>
          </cell>
          <cell r="L3408">
            <v>100000</v>
          </cell>
          <cell r="M3408">
            <v>2.9000000000000001E-2</v>
          </cell>
          <cell r="N3408">
            <v>2900</v>
          </cell>
          <cell r="O3408">
            <v>2.9000000000000001E-2</v>
          </cell>
          <cell r="P3408">
            <v>2900</v>
          </cell>
          <cell r="Q3408">
            <v>0</v>
          </cell>
          <cell r="R3408" t="str">
            <v>智豪貿易</v>
          </cell>
        </row>
        <row r="3409">
          <cell r="A3409" t="str">
            <v>B1</v>
          </cell>
          <cell r="B3409" t="str">
            <v>CB1</v>
          </cell>
          <cell r="C3409" t="str">
            <v>GS</v>
          </cell>
          <cell r="D3409" t="str">
            <v>R1</v>
          </cell>
          <cell r="E3409" t="str">
            <v>A</v>
          </cell>
          <cell r="F3409" t="str">
            <v>A99092002192</v>
          </cell>
          <cell r="H3409" t="str">
            <v>199908100804</v>
          </cell>
          <cell r="I3409">
            <v>7</v>
          </cell>
          <cell r="J3409" t="str">
            <v>C90016-39GM</v>
          </cell>
          <cell r="K3409" t="str">
            <v>RES CFLM</v>
          </cell>
          <cell r="L3409">
            <v>30000</v>
          </cell>
          <cell r="M3409">
            <v>2.9000000000000001E-2</v>
          </cell>
          <cell r="N3409">
            <v>870</v>
          </cell>
          <cell r="O3409">
            <v>2.9000000000000001E-2</v>
          </cell>
          <cell r="P3409">
            <v>870</v>
          </cell>
          <cell r="Q3409">
            <v>0</v>
          </cell>
          <cell r="R3409" t="str">
            <v>智豪貿易</v>
          </cell>
        </row>
        <row r="3410">
          <cell r="A3410" t="str">
            <v>B1</v>
          </cell>
          <cell r="B3410" t="str">
            <v>CB1</v>
          </cell>
          <cell r="C3410" t="str">
            <v>GS</v>
          </cell>
          <cell r="D3410" t="str">
            <v>R1</v>
          </cell>
          <cell r="E3410" t="str">
            <v>A</v>
          </cell>
          <cell r="F3410" t="str">
            <v>A99092002193</v>
          </cell>
          <cell r="H3410" t="str">
            <v>199909100419</v>
          </cell>
          <cell r="I3410">
            <v>2</v>
          </cell>
          <cell r="J3410" t="str">
            <v>C90016-394M</v>
          </cell>
          <cell r="K3410" t="str">
            <v>RES CFLM</v>
          </cell>
          <cell r="L3410">
            <v>80000</v>
          </cell>
          <cell r="M3410">
            <v>2.9000000000000001E-2</v>
          </cell>
          <cell r="N3410">
            <v>2320</v>
          </cell>
          <cell r="O3410">
            <v>2.9000000000000001E-2</v>
          </cell>
          <cell r="P3410">
            <v>2320</v>
          </cell>
          <cell r="Q3410">
            <v>0</v>
          </cell>
          <cell r="R3410" t="str">
            <v>智豪貿易</v>
          </cell>
        </row>
        <row r="3411">
          <cell r="A3411" t="str">
            <v>B1</v>
          </cell>
          <cell r="B3411" t="str">
            <v>CB1</v>
          </cell>
          <cell r="C3411" t="str">
            <v>GS</v>
          </cell>
          <cell r="D3411" t="str">
            <v>R1</v>
          </cell>
          <cell r="E3411" t="str">
            <v>A</v>
          </cell>
          <cell r="F3411" t="str">
            <v>A99092002194</v>
          </cell>
          <cell r="H3411" t="str">
            <v>199908100803</v>
          </cell>
          <cell r="I3411">
            <v>47</v>
          </cell>
          <cell r="J3411" t="str">
            <v>C90016-303M</v>
          </cell>
          <cell r="K3411" t="str">
            <v>RES CFLM</v>
          </cell>
          <cell r="L3411">
            <v>200000</v>
          </cell>
          <cell r="M3411">
            <v>2.9000000000000001E-2</v>
          </cell>
          <cell r="N3411">
            <v>5800</v>
          </cell>
          <cell r="O3411">
            <v>2.9000000000000001E-2</v>
          </cell>
          <cell r="P3411">
            <v>5800</v>
          </cell>
          <cell r="Q3411">
            <v>0</v>
          </cell>
          <cell r="R3411" t="str">
            <v>智豪貿易</v>
          </cell>
        </row>
        <row r="3412">
          <cell r="A3412" t="str">
            <v>B1</v>
          </cell>
          <cell r="B3412" t="str">
            <v>CB1</v>
          </cell>
          <cell r="C3412" t="str">
            <v>GS</v>
          </cell>
          <cell r="D3412" t="str">
            <v>R1</v>
          </cell>
          <cell r="E3412" t="str">
            <v>A</v>
          </cell>
          <cell r="F3412" t="str">
            <v>A99092002195</v>
          </cell>
          <cell r="H3412" t="str">
            <v>199909100429</v>
          </cell>
          <cell r="I3412">
            <v>38</v>
          </cell>
          <cell r="J3412" t="str">
            <v>C90016-302M</v>
          </cell>
          <cell r="K3412" t="str">
            <v>RES CFLM</v>
          </cell>
          <cell r="L3412">
            <v>70000</v>
          </cell>
          <cell r="M3412">
            <v>2.9000000000000001E-2</v>
          </cell>
          <cell r="N3412">
            <v>2030</v>
          </cell>
          <cell r="O3412">
            <v>2.9000000000000001E-2</v>
          </cell>
          <cell r="P3412">
            <v>2030</v>
          </cell>
          <cell r="Q3412">
            <v>0</v>
          </cell>
          <cell r="R3412" t="str">
            <v>智豪貿易</v>
          </cell>
        </row>
        <row r="3413">
          <cell r="A3413" t="str">
            <v>B1</v>
          </cell>
          <cell r="B3413" t="str">
            <v>CB1</v>
          </cell>
          <cell r="C3413" t="str">
            <v>GS</v>
          </cell>
          <cell r="D3413" t="str">
            <v>R1</v>
          </cell>
          <cell r="E3413" t="str">
            <v>A</v>
          </cell>
          <cell r="F3413" t="str">
            <v>A99092002196</v>
          </cell>
          <cell r="H3413" t="str">
            <v>199908100803</v>
          </cell>
          <cell r="I3413">
            <v>37</v>
          </cell>
          <cell r="J3413" t="str">
            <v>C90016-244M</v>
          </cell>
          <cell r="K3413" t="str">
            <v>RES CFLM</v>
          </cell>
          <cell r="L3413">
            <v>95000</v>
          </cell>
          <cell r="M3413">
            <v>2.9000000000000001E-2</v>
          </cell>
          <cell r="N3413">
            <v>2755</v>
          </cell>
          <cell r="O3413">
            <v>2.9000000000000001E-2</v>
          </cell>
          <cell r="P3413">
            <v>2755</v>
          </cell>
          <cell r="Q3413">
            <v>0</v>
          </cell>
          <cell r="R3413" t="str">
            <v>智豪貿易</v>
          </cell>
        </row>
        <row r="3414">
          <cell r="A3414" t="str">
            <v>B1</v>
          </cell>
          <cell r="B3414" t="str">
            <v>CB1</v>
          </cell>
          <cell r="C3414" t="str">
            <v>GS</v>
          </cell>
          <cell r="D3414" t="str">
            <v>R1</v>
          </cell>
          <cell r="E3414" t="str">
            <v>A</v>
          </cell>
          <cell r="F3414" t="str">
            <v>A99092002197</v>
          </cell>
          <cell r="H3414" t="str">
            <v>199908100698</v>
          </cell>
          <cell r="I3414">
            <v>6</v>
          </cell>
          <cell r="J3414" t="str">
            <v>C90016-243M</v>
          </cell>
          <cell r="K3414" t="str">
            <v>RES CFLM</v>
          </cell>
          <cell r="L3414">
            <v>105000</v>
          </cell>
          <cell r="M3414">
            <v>2.9000000000000001E-2</v>
          </cell>
          <cell r="N3414">
            <v>3045</v>
          </cell>
          <cell r="O3414">
            <v>2.9000000000000001E-2</v>
          </cell>
          <cell r="P3414">
            <v>3045</v>
          </cell>
          <cell r="Q3414">
            <v>0</v>
          </cell>
          <cell r="R3414" t="str">
            <v>智豪貿易</v>
          </cell>
        </row>
        <row r="3415">
          <cell r="A3415" t="str">
            <v>B1</v>
          </cell>
          <cell r="B3415" t="str">
            <v>CB1</v>
          </cell>
          <cell r="C3415" t="str">
            <v>GS</v>
          </cell>
          <cell r="D3415" t="str">
            <v>R1</v>
          </cell>
          <cell r="E3415" t="str">
            <v>A</v>
          </cell>
          <cell r="F3415" t="str">
            <v>A99092002198</v>
          </cell>
          <cell r="H3415" t="str">
            <v>199909100429</v>
          </cell>
          <cell r="I3415">
            <v>30</v>
          </cell>
          <cell r="J3415" t="str">
            <v>C90016-22GM</v>
          </cell>
          <cell r="K3415" t="str">
            <v>RES CFLM</v>
          </cell>
          <cell r="L3415">
            <v>70000</v>
          </cell>
          <cell r="M3415">
            <v>2.9000000000000001E-2</v>
          </cell>
          <cell r="N3415">
            <v>2030</v>
          </cell>
          <cell r="O3415">
            <v>2.9000000000000001E-2</v>
          </cell>
          <cell r="P3415">
            <v>2030</v>
          </cell>
          <cell r="Q3415">
            <v>0</v>
          </cell>
          <cell r="R3415" t="str">
            <v>智豪貿易</v>
          </cell>
        </row>
        <row r="3416">
          <cell r="A3416" t="str">
            <v>B1</v>
          </cell>
          <cell r="B3416" t="str">
            <v>CB1</v>
          </cell>
          <cell r="C3416" t="str">
            <v>GS</v>
          </cell>
          <cell r="D3416" t="str">
            <v>R1</v>
          </cell>
          <cell r="E3416" t="str">
            <v>A</v>
          </cell>
          <cell r="F3416" t="str">
            <v>A99092002199</v>
          </cell>
          <cell r="H3416" t="str">
            <v>199908100803</v>
          </cell>
          <cell r="I3416">
            <v>29</v>
          </cell>
          <cell r="J3416" t="str">
            <v>C90016-222M</v>
          </cell>
          <cell r="K3416" t="str">
            <v>RES CFLM</v>
          </cell>
          <cell r="L3416">
            <v>65000</v>
          </cell>
          <cell r="M3416">
            <v>2.9000000000000001E-2</v>
          </cell>
          <cell r="N3416">
            <v>1885</v>
          </cell>
          <cell r="O3416">
            <v>2.9000000000000001E-2</v>
          </cell>
          <cell r="P3416">
            <v>1885</v>
          </cell>
          <cell r="Q3416">
            <v>0</v>
          </cell>
          <cell r="R3416" t="str">
            <v>智豪貿易</v>
          </cell>
        </row>
        <row r="3417">
          <cell r="A3417" t="str">
            <v>B1</v>
          </cell>
          <cell r="B3417" t="str">
            <v>CB1</v>
          </cell>
          <cell r="C3417" t="str">
            <v>GS</v>
          </cell>
          <cell r="D3417" t="str">
            <v>R1</v>
          </cell>
          <cell r="E3417" t="str">
            <v>A</v>
          </cell>
          <cell r="F3417" t="str">
            <v>A99092002200</v>
          </cell>
          <cell r="H3417" t="str">
            <v>199908100803</v>
          </cell>
          <cell r="I3417">
            <v>29</v>
          </cell>
          <cell r="J3417" t="str">
            <v>C90016-222M</v>
          </cell>
          <cell r="K3417" t="str">
            <v>RES CFLM</v>
          </cell>
          <cell r="L3417">
            <v>100000</v>
          </cell>
          <cell r="M3417">
            <v>2.9000000000000001E-2</v>
          </cell>
          <cell r="N3417">
            <v>2900</v>
          </cell>
          <cell r="O3417">
            <v>2.9000000000000001E-2</v>
          </cell>
          <cell r="P3417">
            <v>2900</v>
          </cell>
          <cell r="Q3417">
            <v>0</v>
          </cell>
          <cell r="R3417" t="str">
            <v>智豪貿易</v>
          </cell>
        </row>
        <row r="3418">
          <cell r="A3418" t="str">
            <v>B1</v>
          </cell>
          <cell r="B3418" t="str">
            <v>CB1</v>
          </cell>
          <cell r="C3418" t="str">
            <v>GS</v>
          </cell>
          <cell r="D3418" t="str">
            <v>R1</v>
          </cell>
          <cell r="E3418" t="str">
            <v>A</v>
          </cell>
          <cell r="F3418" t="str">
            <v>A99092002201</v>
          </cell>
          <cell r="H3418" t="str">
            <v>199908100752</v>
          </cell>
          <cell r="I3418">
            <v>11</v>
          </cell>
          <cell r="J3418" t="str">
            <v>C90016-200M</v>
          </cell>
          <cell r="K3418" t="str">
            <v>RES CFLM</v>
          </cell>
          <cell r="L3418">
            <v>100000</v>
          </cell>
          <cell r="M3418">
            <v>2.9000000000000001E-2</v>
          </cell>
          <cell r="N3418">
            <v>2900</v>
          </cell>
          <cell r="O3418">
            <v>2.9000000000000001E-2</v>
          </cell>
          <cell r="P3418">
            <v>2900</v>
          </cell>
          <cell r="Q3418">
            <v>0</v>
          </cell>
          <cell r="R3418" t="str">
            <v>智豪貿易</v>
          </cell>
        </row>
        <row r="3419">
          <cell r="A3419" t="str">
            <v>B1</v>
          </cell>
          <cell r="B3419" t="str">
            <v>CB1</v>
          </cell>
          <cell r="C3419" t="str">
            <v>GS</v>
          </cell>
          <cell r="D3419" t="str">
            <v>R1</v>
          </cell>
          <cell r="E3419" t="str">
            <v>A</v>
          </cell>
          <cell r="F3419" t="str">
            <v>A99092002202</v>
          </cell>
          <cell r="H3419" t="str">
            <v>199908100803</v>
          </cell>
          <cell r="I3419">
            <v>21</v>
          </cell>
          <cell r="J3419" t="str">
            <v>C90016-160M</v>
          </cell>
          <cell r="K3419" t="str">
            <v>RES CFLM</v>
          </cell>
          <cell r="L3419">
            <v>25000</v>
          </cell>
          <cell r="M3419">
            <v>2.9000000000000001E-2</v>
          </cell>
          <cell r="N3419">
            <v>725</v>
          </cell>
          <cell r="O3419">
            <v>2.9000000000000001E-2</v>
          </cell>
          <cell r="P3419">
            <v>725</v>
          </cell>
          <cell r="Q3419">
            <v>0</v>
          </cell>
          <cell r="R3419" t="str">
            <v>智豪貿易</v>
          </cell>
        </row>
        <row r="3420">
          <cell r="A3420" t="str">
            <v>B1</v>
          </cell>
          <cell r="B3420" t="str">
            <v>CB1</v>
          </cell>
          <cell r="C3420" t="str">
            <v>GS</v>
          </cell>
          <cell r="D3420" t="str">
            <v>R1</v>
          </cell>
          <cell r="E3420" t="str">
            <v>A</v>
          </cell>
          <cell r="F3420" t="str">
            <v>A99092002203</v>
          </cell>
          <cell r="H3420" t="str">
            <v>199909100352</v>
          </cell>
          <cell r="I3420">
            <v>1</v>
          </cell>
          <cell r="J3420" t="str">
            <v>C90016-152M</v>
          </cell>
          <cell r="K3420" t="str">
            <v>RES CFLM</v>
          </cell>
          <cell r="L3420">
            <v>80000</v>
          </cell>
          <cell r="M3420">
            <v>2.9000000000000001E-2</v>
          </cell>
          <cell r="N3420">
            <v>2320</v>
          </cell>
          <cell r="O3420">
            <v>2.9000000000000001E-2</v>
          </cell>
          <cell r="P3420">
            <v>2320</v>
          </cell>
          <cell r="Q3420">
            <v>0</v>
          </cell>
          <cell r="R3420" t="str">
            <v>智豪貿易</v>
          </cell>
        </row>
        <row r="3421">
          <cell r="A3421" t="str">
            <v>B1</v>
          </cell>
          <cell r="B3421" t="str">
            <v>CB1</v>
          </cell>
          <cell r="C3421" t="str">
            <v>GS</v>
          </cell>
          <cell r="D3421" t="str">
            <v>R1</v>
          </cell>
          <cell r="E3421" t="str">
            <v>A</v>
          </cell>
          <cell r="F3421" t="str">
            <v>A99092002204</v>
          </cell>
          <cell r="H3421" t="str">
            <v>199909100350</v>
          </cell>
          <cell r="I3421">
            <v>1</v>
          </cell>
          <cell r="J3421" t="str">
            <v>C90016-152M</v>
          </cell>
          <cell r="K3421" t="str">
            <v>RES CFLM</v>
          </cell>
          <cell r="L3421">
            <v>10000</v>
          </cell>
          <cell r="M3421">
            <v>2.9000000000000001E-2</v>
          </cell>
          <cell r="N3421">
            <v>290</v>
          </cell>
          <cell r="O3421">
            <v>2.9000000000000001E-2</v>
          </cell>
          <cell r="P3421">
            <v>290</v>
          </cell>
          <cell r="Q3421">
            <v>0</v>
          </cell>
          <cell r="R3421" t="str">
            <v>智豪貿易</v>
          </cell>
        </row>
        <row r="3422">
          <cell r="A3422" t="str">
            <v>B1</v>
          </cell>
          <cell r="B3422" t="str">
            <v>CB1</v>
          </cell>
          <cell r="C3422" t="str">
            <v>GS</v>
          </cell>
          <cell r="D3422" t="str">
            <v>R1</v>
          </cell>
          <cell r="E3422" t="str">
            <v>A</v>
          </cell>
          <cell r="F3422" t="str">
            <v>A99092002205</v>
          </cell>
          <cell r="H3422" t="str">
            <v>199908100803</v>
          </cell>
          <cell r="I3422">
            <v>17</v>
          </cell>
          <cell r="J3422" t="str">
            <v>C90016-131M</v>
          </cell>
          <cell r="K3422" t="str">
            <v>RES CFLM</v>
          </cell>
          <cell r="L3422">
            <v>90000</v>
          </cell>
          <cell r="M3422">
            <v>2.9000000000000001E-2</v>
          </cell>
          <cell r="N3422">
            <v>2610</v>
          </cell>
          <cell r="O3422">
            <v>2.9000000000000001E-2</v>
          </cell>
          <cell r="P3422">
            <v>2610</v>
          </cell>
          <cell r="Q3422">
            <v>0</v>
          </cell>
          <cell r="R3422" t="str">
            <v>智豪貿易</v>
          </cell>
        </row>
        <row r="3423">
          <cell r="A3423" t="str">
            <v>B1</v>
          </cell>
          <cell r="B3423" t="str">
            <v>CB1</v>
          </cell>
          <cell r="C3423" t="str">
            <v>GS</v>
          </cell>
          <cell r="D3423" t="str">
            <v>R1</v>
          </cell>
          <cell r="E3423" t="str">
            <v>A</v>
          </cell>
          <cell r="F3423" t="str">
            <v>A99092002206</v>
          </cell>
          <cell r="H3423" t="str">
            <v>199908100803</v>
          </cell>
          <cell r="I3423">
            <v>7</v>
          </cell>
          <cell r="J3423" t="str">
            <v>C90016-103M</v>
          </cell>
          <cell r="K3423" t="str">
            <v>RES CFLM</v>
          </cell>
          <cell r="L3423">
            <v>50000</v>
          </cell>
          <cell r="M3423">
            <v>2.9000000000000001E-2</v>
          </cell>
          <cell r="N3423">
            <v>1450</v>
          </cell>
          <cell r="O3423">
            <v>2.9000000000000001E-2</v>
          </cell>
          <cell r="P3423">
            <v>1450</v>
          </cell>
          <cell r="Q3423">
            <v>0</v>
          </cell>
          <cell r="R3423" t="str">
            <v>智豪貿易</v>
          </cell>
        </row>
        <row r="3424">
          <cell r="A3424" t="str">
            <v>B1</v>
          </cell>
          <cell r="B3424" t="str">
            <v>CB1</v>
          </cell>
          <cell r="C3424" t="str">
            <v>GS</v>
          </cell>
          <cell r="D3424" t="str">
            <v>R1</v>
          </cell>
          <cell r="E3424" t="str">
            <v>A</v>
          </cell>
          <cell r="F3424" t="str">
            <v>A99092002207</v>
          </cell>
          <cell r="H3424" t="str">
            <v>199908100803</v>
          </cell>
          <cell r="I3424">
            <v>7</v>
          </cell>
          <cell r="J3424" t="str">
            <v>C90016-103M</v>
          </cell>
          <cell r="K3424" t="str">
            <v>RES CFLM</v>
          </cell>
          <cell r="L3424">
            <v>200000</v>
          </cell>
          <cell r="M3424">
            <v>2.9000000000000001E-2</v>
          </cell>
          <cell r="N3424">
            <v>5800</v>
          </cell>
          <cell r="O3424">
            <v>2.9000000000000001E-2</v>
          </cell>
          <cell r="P3424">
            <v>5800</v>
          </cell>
          <cell r="Q3424">
            <v>0</v>
          </cell>
          <cell r="R3424" t="str">
            <v>智豪貿易</v>
          </cell>
        </row>
        <row r="3425">
          <cell r="A3425" t="str">
            <v>B1</v>
          </cell>
          <cell r="B3425" t="str">
            <v>CB1</v>
          </cell>
          <cell r="C3425" t="str">
            <v>GS</v>
          </cell>
          <cell r="D3425" t="str">
            <v>R1</v>
          </cell>
          <cell r="E3425" t="str">
            <v>A</v>
          </cell>
          <cell r="F3425" t="str">
            <v>A99092002208</v>
          </cell>
          <cell r="H3425" t="str">
            <v>199908100752</v>
          </cell>
          <cell r="I3425">
            <v>1</v>
          </cell>
          <cell r="J3425" t="str">
            <v>C90016-100M</v>
          </cell>
          <cell r="K3425" t="str">
            <v>RES CFLM</v>
          </cell>
          <cell r="L3425">
            <v>40000</v>
          </cell>
          <cell r="M3425">
            <v>2.9000000000000001E-2</v>
          </cell>
          <cell r="N3425">
            <v>1160</v>
          </cell>
          <cell r="O3425">
            <v>2.9000000000000001E-2</v>
          </cell>
          <cell r="P3425">
            <v>1160</v>
          </cell>
          <cell r="Q3425">
            <v>0</v>
          </cell>
          <cell r="R3425" t="str">
            <v>智豪貿易</v>
          </cell>
        </row>
        <row r="3426">
          <cell r="A3426" t="str">
            <v>B1</v>
          </cell>
          <cell r="B3426" t="str">
            <v>CB1</v>
          </cell>
          <cell r="C3426" t="str">
            <v>GS</v>
          </cell>
          <cell r="D3426" t="str">
            <v>R1</v>
          </cell>
          <cell r="E3426" t="str">
            <v>A</v>
          </cell>
          <cell r="F3426" t="str">
            <v>A99092002209</v>
          </cell>
          <cell r="H3426" t="str">
            <v>199908100698</v>
          </cell>
          <cell r="I3426">
            <v>8</v>
          </cell>
          <cell r="J3426" t="str">
            <v>C90023-1003M</v>
          </cell>
          <cell r="K3426" t="str">
            <v>RES MFLM</v>
          </cell>
          <cell r="L3426">
            <v>35000</v>
          </cell>
          <cell r="M3426">
            <v>7.1999999999999995E-2</v>
          </cell>
          <cell r="N3426">
            <v>2520</v>
          </cell>
          <cell r="O3426">
            <v>7.1999999999999995E-2</v>
          </cell>
          <cell r="P3426">
            <v>2520</v>
          </cell>
          <cell r="Q3426">
            <v>0</v>
          </cell>
          <cell r="R3426" t="str">
            <v>智豪貿易</v>
          </cell>
        </row>
        <row r="3427">
          <cell r="A3427" t="str">
            <v>B1</v>
          </cell>
          <cell r="B3427" t="str">
            <v>CB1</v>
          </cell>
          <cell r="C3427" t="str">
            <v>GS</v>
          </cell>
          <cell r="D3427" t="str">
            <v>R1</v>
          </cell>
          <cell r="E3427" t="str">
            <v>A</v>
          </cell>
          <cell r="F3427" t="str">
            <v>A99092002210</v>
          </cell>
          <cell r="H3427" t="str">
            <v>199909100251</v>
          </cell>
          <cell r="I3427">
            <v>1</v>
          </cell>
          <cell r="J3427" t="str">
            <v>CT4921-9872I</v>
          </cell>
          <cell r="K3427" t="str">
            <v>TAPE POLYESTER</v>
          </cell>
          <cell r="L3427">
            <v>13920</v>
          </cell>
          <cell r="M3427">
            <v>0.45400000000000001</v>
          </cell>
          <cell r="N3427">
            <v>6320</v>
          </cell>
          <cell r="O3427">
            <v>0.47599999999999998</v>
          </cell>
          <cell r="P3427">
            <v>6626</v>
          </cell>
          <cell r="Q3427">
            <v>-306</v>
          </cell>
          <cell r="R3427" t="str">
            <v>邦特</v>
          </cell>
        </row>
        <row r="3428">
          <cell r="A3428" t="str">
            <v>B1</v>
          </cell>
          <cell r="B3428" t="str">
            <v>CB1</v>
          </cell>
          <cell r="C3428" t="str">
            <v>GS</v>
          </cell>
          <cell r="D3428" t="str">
            <v>R1</v>
          </cell>
          <cell r="E3428" t="str">
            <v>A</v>
          </cell>
          <cell r="F3428" t="str">
            <v>A99092002211</v>
          </cell>
          <cell r="H3428" t="str">
            <v>199907100128</v>
          </cell>
          <cell r="I3428">
            <v>15</v>
          </cell>
          <cell r="J3428" t="str">
            <v>CT4921-9936I</v>
          </cell>
          <cell r="K3428" t="str">
            <v>TAPE POLYESTER</v>
          </cell>
          <cell r="L3428">
            <v>29160</v>
          </cell>
          <cell r="M3428">
            <v>0.23100000000000001</v>
          </cell>
          <cell r="N3428">
            <v>6736</v>
          </cell>
          <cell r="O3428">
            <v>0.23100000000000001</v>
          </cell>
          <cell r="P3428">
            <v>6736</v>
          </cell>
          <cell r="Q3428">
            <v>0</v>
          </cell>
          <cell r="R3428" t="str">
            <v>邦特</v>
          </cell>
        </row>
        <row r="3429">
          <cell r="A3429" t="str">
            <v>B1</v>
          </cell>
          <cell r="B3429" t="str">
            <v>CB1</v>
          </cell>
          <cell r="C3429" t="str">
            <v>GS</v>
          </cell>
          <cell r="D3429" t="str">
            <v>R1</v>
          </cell>
          <cell r="E3429" t="str">
            <v>A</v>
          </cell>
          <cell r="F3429" t="str">
            <v>A99092002212</v>
          </cell>
          <cell r="H3429" t="str">
            <v>199908100803</v>
          </cell>
          <cell r="I3429">
            <v>46</v>
          </cell>
          <cell r="J3429" t="str">
            <v>C90016-302M</v>
          </cell>
          <cell r="K3429" t="str">
            <v>RES CFLM</v>
          </cell>
          <cell r="L3429">
            <v>50000</v>
          </cell>
          <cell r="M3429">
            <v>2.9000000000000001E-2</v>
          </cell>
          <cell r="N3429">
            <v>1450</v>
          </cell>
          <cell r="O3429">
            <v>2.9000000000000001E-2</v>
          </cell>
          <cell r="P3429">
            <v>1450</v>
          </cell>
          <cell r="Q3429">
            <v>0</v>
          </cell>
          <cell r="R3429" t="str">
            <v>智豪貿易</v>
          </cell>
        </row>
        <row r="3430">
          <cell r="A3430" t="str">
            <v>B1</v>
          </cell>
          <cell r="B3430" t="str">
            <v>CB1</v>
          </cell>
          <cell r="C3430" t="str">
            <v>GS</v>
          </cell>
          <cell r="D3430" t="str">
            <v>R1</v>
          </cell>
          <cell r="E3430" t="str">
            <v>A</v>
          </cell>
          <cell r="F3430" t="str">
            <v>A99092002213</v>
          </cell>
          <cell r="H3430" t="str">
            <v>199909100012</v>
          </cell>
          <cell r="I3430">
            <v>3</v>
          </cell>
          <cell r="J3430" t="str">
            <v>C90055-125IS</v>
          </cell>
          <cell r="K3430" t="str">
            <v>RES CFLM</v>
          </cell>
          <cell r="L3430">
            <v>5000</v>
          </cell>
          <cell r="M3430">
            <v>0.3</v>
          </cell>
          <cell r="N3430">
            <v>1500</v>
          </cell>
          <cell r="O3430">
            <v>0.3</v>
          </cell>
          <cell r="P3430">
            <v>1500</v>
          </cell>
          <cell r="Q3430">
            <v>0</v>
          </cell>
          <cell r="R3430" t="str">
            <v>大亞秋田</v>
          </cell>
        </row>
        <row r="3431">
          <cell r="A3431" t="str">
            <v>B1</v>
          </cell>
          <cell r="B3431" t="str">
            <v>CB1</v>
          </cell>
          <cell r="C3431" t="str">
            <v>GS</v>
          </cell>
          <cell r="D3431" t="str">
            <v>R1</v>
          </cell>
          <cell r="E3431" t="str">
            <v>A</v>
          </cell>
          <cell r="F3431" t="str">
            <v>A99092002214</v>
          </cell>
          <cell r="H3431" t="str">
            <v>199908100515</v>
          </cell>
          <cell r="I3431">
            <v>1</v>
          </cell>
          <cell r="J3431" t="str">
            <v>C90055-125IS</v>
          </cell>
          <cell r="K3431" t="str">
            <v>RES CFLM</v>
          </cell>
          <cell r="L3431">
            <v>65000</v>
          </cell>
          <cell r="M3431">
            <v>0.3</v>
          </cell>
          <cell r="N3431">
            <v>19500</v>
          </cell>
          <cell r="O3431">
            <v>0.3</v>
          </cell>
          <cell r="P3431">
            <v>19500</v>
          </cell>
          <cell r="Q3431">
            <v>0</v>
          </cell>
          <cell r="R3431" t="str">
            <v>大亞秋田</v>
          </cell>
        </row>
        <row r="3432">
          <cell r="A3432" t="str">
            <v>B1</v>
          </cell>
          <cell r="B3432" t="str">
            <v>CB1</v>
          </cell>
          <cell r="C3432" t="str">
            <v>GS</v>
          </cell>
          <cell r="D3432" t="str">
            <v>R1</v>
          </cell>
          <cell r="E3432" t="str">
            <v>A</v>
          </cell>
          <cell r="F3432" t="str">
            <v>A99092002225</v>
          </cell>
          <cell r="H3432" t="str">
            <v>199907100345</v>
          </cell>
          <cell r="I3432">
            <v>2</v>
          </cell>
          <cell r="J3432" t="str">
            <v>C90841-9997I</v>
          </cell>
          <cell r="K3432" t="str">
            <v>CABLE TIE</v>
          </cell>
          <cell r="L3432">
            <v>400000</v>
          </cell>
          <cell r="M3432">
            <v>4.3999999999999997E-2</v>
          </cell>
          <cell r="N3432">
            <v>17600</v>
          </cell>
          <cell r="O3432">
            <v>4.3999999999999997E-2</v>
          </cell>
          <cell r="P3432">
            <v>17600</v>
          </cell>
          <cell r="Q3432">
            <v>0</v>
          </cell>
          <cell r="R3432" t="str">
            <v>鑽隆</v>
          </cell>
        </row>
        <row r="3433">
          <cell r="A3433" t="str">
            <v>B1</v>
          </cell>
          <cell r="B3433" t="str">
            <v>CB1</v>
          </cell>
          <cell r="C3433" t="str">
            <v>GS</v>
          </cell>
          <cell r="D3433" t="str">
            <v>R1</v>
          </cell>
          <cell r="E3433" t="str">
            <v>A</v>
          </cell>
          <cell r="F3433" t="str">
            <v>A99092002226</v>
          </cell>
          <cell r="H3433" t="str">
            <v>199909100107</v>
          </cell>
          <cell r="I3433">
            <v>3</v>
          </cell>
          <cell r="J3433" t="str">
            <v>C90620-9937I</v>
          </cell>
          <cell r="K3433" t="str">
            <v>BRACKET SH</v>
          </cell>
          <cell r="L3433">
            <v>14422</v>
          </cell>
          <cell r="M3433">
            <v>0.7</v>
          </cell>
          <cell r="N3433">
            <v>10095</v>
          </cell>
          <cell r="O3433">
            <v>0.7</v>
          </cell>
          <cell r="P3433">
            <v>10095</v>
          </cell>
          <cell r="Q3433">
            <v>0</v>
          </cell>
          <cell r="R3433" t="str">
            <v>WISHFUL</v>
          </cell>
        </row>
        <row r="3434">
          <cell r="A3434" t="str">
            <v>B1</v>
          </cell>
          <cell r="B3434" t="str">
            <v>CB1</v>
          </cell>
          <cell r="C3434" t="str">
            <v>GS</v>
          </cell>
          <cell r="D3434" t="str">
            <v>R1</v>
          </cell>
          <cell r="E3434" t="str">
            <v>A</v>
          </cell>
          <cell r="F3434" t="str">
            <v>A99092002227</v>
          </cell>
          <cell r="H3434" t="str">
            <v>199908100527</v>
          </cell>
          <cell r="I3434">
            <v>2</v>
          </cell>
          <cell r="J3434" t="str">
            <v>C90620-9937I</v>
          </cell>
          <cell r="K3434" t="str">
            <v>BRACKET SH</v>
          </cell>
          <cell r="L3434">
            <v>15328</v>
          </cell>
          <cell r="M3434">
            <v>0.7</v>
          </cell>
          <cell r="N3434">
            <v>10730</v>
          </cell>
          <cell r="O3434">
            <v>0.7</v>
          </cell>
          <cell r="P3434">
            <v>10730</v>
          </cell>
          <cell r="Q3434">
            <v>0</v>
          </cell>
          <cell r="R3434" t="str">
            <v>WISHFUL</v>
          </cell>
        </row>
        <row r="3435">
          <cell r="A3435" t="str">
            <v>B1</v>
          </cell>
          <cell r="B3435" t="str">
            <v>CB1</v>
          </cell>
          <cell r="C3435" t="str">
            <v>GS</v>
          </cell>
          <cell r="D3435" t="str">
            <v>R1</v>
          </cell>
          <cell r="E3435" t="str">
            <v>A</v>
          </cell>
          <cell r="F3435" t="str">
            <v>A99092002228</v>
          </cell>
          <cell r="H3435" t="str">
            <v>199909100101</v>
          </cell>
          <cell r="I3435">
            <v>3</v>
          </cell>
          <cell r="J3435" t="str">
            <v>C40259-0001I</v>
          </cell>
          <cell r="K3435" t="str">
            <v>COPPER SHE</v>
          </cell>
          <cell r="L3435">
            <v>40000</v>
          </cell>
          <cell r="M3435">
            <v>0.5</v>
          </cell>
          <cell r="N3435">
            <v>20000</v>
          </cell>
          <cell r="O3435">
            <v>0.5</v>
          </cell>
          <cell r="P3435">
            <v>20000</v>
          </cell>
          <cell r="Q3435">
            <v>0</v>
          </cell>
          <cell r="R3435" t="str">
            <v>WISHFUL</v>
          </cell>
        </row>
        <row r="3436">
          <cell r="A3436" t="str">
            <v>B1</v>
          </cell>
          <cell r="B3436" t="str">
            <v>CB1</v>
          </cell>
          <cell r="C3436" t="str">
            <v>GS</v>
          </cell>
          <cell r="D3436" t="str">
            <v>R1</v>
          </cell>
          <cell r="E3436" t="str">
            <v>A</v>
          </cell>
          <cell r="F3436" t="str">
            <v>A99092002229</v>
          </cell>
          <cell r="H3436" t="str">
            <v>199907100481</v>
          </cell>
          <cell r="I3436">
            <v>91</v>
          </cell>
          <cell r="J3436" t="str">
            <v>C90830-9614I</v>
          </cell>
          <cell r="K3436" t="str">
            <v>HEAT SINK</v>
          </cell>
          <cell r="L3436">
            <v>2659</v>
          </cell>
          <cell r="M3436">
            <v>15</v>
          </cell>
          <cell r="N3436">
            <v>39885</v>
          </cell>
          <cell r="O3436">
            <v>14.2</v>
          </cell>
          <cell r="P3436">
            <v>37758</v>
          </cell>
          <cell r="Q3436">
            <v>2127</v>
          </cell>
          <cell r="R3436" t="str">
            <v>WISHFUL</v>
          </cell>
        </row>
        <row r="3437">
          <cell r="A3437" t="str">
            <v>B1</v>
          </cell>
          <cell r="B3437" t="str">
            <v>CB1</v>
          </cell>
          <cell r="C3437" t="str">
            <v>GS</v>
          </cell>
          <cell r="D3437" t="str">
            <v>R1</v>
          </cell>
          <cell r="E3437" t="str">
            <v>A</v>
          </cell>
          <cell r="F3437" t="str">
            <v>A99092002230</v>
          </cell>
          <cell r="H3437" t="str">
            <v>199908100232</v>
          </cell>
          <cell r="I3437">
            <v>22</v>
          </cell>
          <cell r="J3437" t="str">
            <v>C90830-9588IA</v>
          </cell>
          <cell r="K3437" t="str">
            <v>HEAT SINK</v>
          </cell>
          <cell r="L3437">
            <v>3510</v>
          </cell>
          <cell r="M3437">
            <v>9.6999999999999993</v>
          </cell>
          <cell r="N3437">
            <v>34047</v>
          </cell>
          <cell r="O3437">
            <v>9.6999999999999993</v>
          </cell>
          <cell r="P3437">
            <v>34047</v>
          </cell>
          <cell r="Q3437">
            <v>0</v>
          </cell>
          <cell r="R3437" t="str">
            <v>WISHFUL</v>
          </cell>
        </row>
        <row r="3438">
          <cell r="A3438" t="str">
            <v>B1</v>
          </cell>
          <cell r="B3438" t="str">
            <v>CB1</v>
          </cell>
          <cell r="C3438" t="str">
            <v>GS</v>
          </cell>
          <cell r="D3438" t="str">
            <v>R1</v>
          </cell>
          <cell r="E3438" t="str">
            <v>A</v>
          </cell>
          <cell r="F3438" t="str">
            <v>A99092002231</v>
          </cell>
          <cell r="H3438" t="str">
            <v>199909100811</v>
          </cell>
          <cell r="I3438">
            <v>6</v>
          </cell>
          <cell r="J3438" t="str">
            <v>C90830-9536IA</v>
          </cell>
          <cell r="K3438" t="str">
            <v>HEAT SINK</v>
          </cell>
          <cell r="L3438">
            <v>7532</v>
          </cell>
          <cell r="M3438">
            <v>3.6</v>
          </cell>
          <cell r="N3438">
            <v>27115</v>
          </cell>
          <cell r="O3438">
            <v>3.6</v>
          </cell>
          <cell r="P3438">
            <v>27115</v>
          </cell>
          <cell r="Q3438">
            <v>0</v>
          </cell>
          <cell r="R3438" t="str">
            <v>WISHFUL</v>
          </cell>
        </row>
        <row r="3439">
          <cell r="A3439" t="str">
            <v>B1</v>
          </cell>
          <cell r="B3439" t="str">
            <v>CB1</v>
          </cell>
          <cell r="C3439" t="str">
            <v>GS</v>
          </cell>
          <cell r="D3439" t="str">
            <v>R1</v>
          </cell>
          <cell r="E3439" t="str">
            <v>A</v>
          </cell>
          <cell r="F3439" t="str">
            <v>A99092002232</v>
          </cell>
          <cell r="H3439" t="str">
            <v>199909100493</v>
          </cell>
          <cell r="I3439">
            <v>1</v>
          </cell>
          <cell r="J3439" t="str">
            <v>C90830-9536IA</v>
          </cell>
          <cell r="K3439" t="str">
            <v>HEAT SINK</v>
          </cell>
          <cell r="L3439">
            <v>12735</v>
          </cell>
          <cell r="M3439">
            <v>3.6</v>
          </cell>
          <cell r="N3439">
            <v>45846</v>
          </cell>
          <cell r="O3439">
            <v>3.6</v>
          </cell>
          <cell r="P3439">
            <v>45846</v>
          </cell>
          <cell r="Q3439">
            <v>0</v>
          </cell>
          <cell r="R3439" t="str">
            <v>WISHFUL</v>
          </cell>
        </row>
        <row r="3440">
          <cell r="A3440" t="str">
            <v>B1</v>
          </cell>
          <cell r="B3440" t="str">
            <v>CB1</v>
          </cell>
          <cell r="C3440" t="str">
            <v>GS</v>
          </cell>
          <cell r="D3440" t="str">
            <v>R1</v>
          </cell>
          <cell r="E3440" t="str">
            <v>A</v>
          </cell>
          <cell r="F3440" t="str">
            <v>A99092002233</v>
          </cell>
          <cell r="H3440" t="str">
            <v>199909100380</v>
          </cell>
          <cell r="I3440">
            <v>1</v>
          </cell>
          <cell r="J3440" t="str">
            <v>C90830-9535I</v>
          </cell>
          <cell r="K3440" t="str">
            <v>HEAT SINK</v>
          </cell>
          <cell r="L3440">
            <v>18813</v>
          </cell>
          <cell r="M3440">
            <v>3.7</v>
          </cell>
          <cell r="N3440">
            <v>69608</v>
          </cell>
          <cell r="O3440">
            <v>3.7</v>
          </cell>
          <cell r="P3440">
            <v>69608</v>
          </cell>
          <cell r="Q3440">
            <v>0</v>
          </cell>
          <cell r="R3440" t="str">
            <v>WISHFUL</v>
          </cell>
        </row>
        <row r="3441">
          <cell r="A3441" t="str">
            <v>B1</v>
          </cell>
          <cell r="B3441" t="str">
            <v>CB1</v>
          </cell>
          <cell r="C3441" t="str">
            <v>GS</v>
          </cell>
          <cell r="D3441" t="str">
            <v>R1</v>
          </cell>
          <cell r="E3441" t="str">
            <v>A</v>
          </cell>
          <cell r="F3441" t="str">
            <v>A99092002234</v>
          </cell>
          <cell r="H3441" t="str">
            <v>199907100459</v>
          </cell>
          <cell r="I3441">
            <v>6</v>
          </cell>
          <cell r="J3441" t="str">
            <v>C02508-0001I</v>
          </cell>
          <cell r="K3441" t="str">
            <v>CHASSIS</v>
          </cell>
          <cell r="L3441">
            <v>1000</v>
          </cell>
          <cell r="M3441">
            <v>5</v>
          </cell>
          <cell r="N3441">
            <v>5000</v>
          </cell>
          <cell r="O3441">
            <v>5</v>
          </cell>
          <cell r="P3441">
            <v>5000</v>
          </cell>
          <cell r="Q3441">
            <v>0</v>
          </cell>
          <cell r="R3441" t="str">
            <v>電子</v>
          </cell>
        </row>
        <row r="3442">
          <cell r="A3442" t="str">
            <v>B1</v>
          </cell>
          <cell r="B3442" t="str">
            <v>CB1</v>
          </cell>
          <cell r="C3442" t="str">
            <v>GS</v>
          </cell>
          <cell r="D3442" t="str">
            <v>R1</v>
          </cell>
          <cell r="E3442" t="str">
            <v>A</v>
          </cell>
          <cell r="F3442" t="str">
            <v>A99092002235</v>
          </cell>
          <cell r="H3442" t="str">
            <v>199907100459</v>
          </cell>
          <cell r="I3442">
            <v>4</v>
          </cell>
          <cell r="J3442" t="str">
            <v>C02507-0001I</v>
          </cell>
          <cell r="K3442" t="str">
            <v>COVER</v>
          </cell>
          <cell r="L3442">
            <v>4000</v>
          </cell>
          <cell r="M3442">
            <v>5.5</v>
          </cell>
          <cell r="N3442">
            <v>22000</v>
          </cell>
          <cell r="O3442">
            <v>5</v>
          </cell>
          <cell r="P3442">
            <v>20000</v>
          </cell>
          <cell r="Q3442">
            <v>2000</v>
          </cell>
          <cell r="R3442" t="str">
            <v>電子</v>
          </cell>
        </row>
        <row r="3443">
          <cell r="A3443" t="str">
            <v>B1</v>
          </cell>
          <cell r="B3443" t="str">
            <v>CB1</v>
          </cell>
          <cell r="C3443" t="str">
            <v>GS</v>
          </cell>
          <cell r="D3443" t="str">
            <v>R1</v>
          </cell>
          <cell r="E3443" t="str">
            <v>A</v>
          </cell>
          <cell r="F3443" t="str">
            <v>A99092002239</v>
          </cell>
          <cell r="H3443" t="str">
            <v>199907100459</v>
          </cell>
          <cell r="I3443">
            <v>3</v>
          </cell>
          <cell r="J3443" t="str">
            <v>C02507-0001I</v>
          </cell>
          <cell r="K3443" t="str">
            <v>COVER</v>
          </cell>
          <cell r="L3443">
            <v>700</v>
          </cell>
          <cell r="M3443">
            <v>5.5</v>
          </cell>
          <cell r="N3443">
            <v>3850</v>
          </cell>
          <cell r="O3443">
            <v>5</v>
          </cell>
          <cell r="P3443">
            <v>3500</v>
          </cell>
          <cell r="Q3443">
            <v>350</v>
          </cell>
          <cell r="R3443" t="str">
            <v>電子</v>
          </cell>
        </row>
        <row r="3444">
          <cell r="A3444" t="str">
            <v>B1</v>
          </cell>
          <cell r="B3444" t="str">
            <v>CB1</v>
          </cell>
          <cell r="C3444" t="str">
            <v>GS</v>
          </cell>
          <cell r="D3444" t="str">
            <v>R1</v>
          </cell>
          <cell r="E3444" t="str">
            <v>A</v>
          </cell>
          <cell r="F3444" t="str">
            <v>A99092002240</v>
          </cell>
          <cell r="H3444" t="str">
            <v>199907100459</v>
          </cell>
          <cell r="I3444">
            <v>7</v>
          </cell>
          <cell r="J3444" t="str">
            <v>C02508-0001I</v>
          </cell>
          <cell r="K3444" t="str">
            <v>CHASSIS</v>
          </cell>
          <cell r="L3444">
            <v>2200</v>
          </cell>
          <cell r="M3444">
            <v>5</v>
          </cell>
          <cell r="N3444">
            <v>11000</v>
          </cell>
          <cell r="O3444">
            <v>5</v>
          </cell>
          <cell r="P3444">
            <v>11000</v>
          </cell>
          <cell r="Q3444">
            <v>0</v>
          </cell>
          <cell r="R3444" t="str">
            <v>電子</v>
          </cell>
        </row>
        <row r="3445">
          <cell r="A3445" t="str">
            <v>B1</v>
          </cell>
          <cell r="B3445" t="str">
            <v>CB1</v>
          </cell>
          <cell r="C3445" t="str">
            <v>GS</v>
          </cell>
          <cell r="D3445" t="str">
            <v>R1</v>
          </cell>
          <cell r="E3445" t="str">
            <v>A</v>
          </cell>
          <cell r="F3445" t="str">
            <v>A99092002241</v>
          </cell>
          <cell r="H3445" t="str">
            <v>199907100459</v>
          </cell>
          <cell r="I3445">
            <v>8</v>
          </cell>
          <cell r="J3445" t="str">
            <v>C02508-0001I</v>
          </cell>
          <cell r="K3445" t="str">
            <v>CHASSIS</v>
          </cell>
          <cell r="L3445">
            <v>1500</v>
          </cell>
          <cell r="M3445">
            <v>5</v>
          </cell>
          <cell r="N3445">
            <v>7500</v>
          </cell>
          <cell r="O3445">
            <v>5</v>
          </cell>
          <cell r="P3445">
            <v>7500</v>
          </cell>
          <cell r="Q3445">
            <v>0</v>
          </cell>
          <cell r="R3445" t="str">
            <v>電子</v>
          </cell>
        </row>
        <row r="3446">
          <cell r="A3446" t="str">
            <v>B1</v>
          </cell>
          <cell r="B3446" t="str">
            <v>CB1</v>
          </cell>
          <cell r="C3446" t="str">
            <v>GS</v>
          </cell>
          <cell r="D3446" t="str">
            <v>R1</v>
          </cell>
          <cell r="E3446" t="str">
            <v>A</v>
          </cell>
          <cell r="F3446" t="str">
            <v>A99092002252</v>
          </cell>
          <cell r="H3446" t="str">
            <v>199907100028</v>
          </cell>
          <cell r="I3446">
            <v>2</v>
          </cell>
          <cell r="J3446" t="str">
            <v>C90422-9987I</v>
          </cell>
          <cell r="K3446" t="str">
            <v>FILTER EMI</v>
          </cell>
          <cell r="L3446">
            <v>3000</v>
          </cell>
          <cell r="M3446">
            <v>30</v>
          </cell>
          <cell r="N3446">
            <v>90000</v>
          </cell>
          <cell r="O3446">
            <v>28</v>
          </cell>
          <cell r="P3446">
            <v>84000</v>
          </cell>
          <cell r="Q3446">
            <v>6000</v>
          </cell>
          <cell r="R3446" t="str">
            <v>永鵬</v>
          </cell>
        </row>
        <row r="3447">
          <cell r="A3447" t="str">
            <v>B1</v>
          </cell>
          <cell r="B3447" t="str">
            <v>CB1</v>
          </cell>
          <cell r="C3447" t="str">
            <v>GS</v>
          </cell>
          <cell r="D3447" t="str">
            <v>R1</v>
          </cell>
          <cell r="E3447" t="str">
            <v>A</v>
          </cell>
          <cell r="F3447" t="str">
            <v>A99092002253</v>
          </cell>
          <cell r="H3447" t="str">
            <v>199909100605</v>
          </cell>
          <cell r="I3447">
            <v>1</v>
          </cell>
          <cell r="J3447" t="str">
            <v>C90620-9816I</v>
          </cell>
          <cell r="K3447" t="str">
            <v>BRACKET 10</v>
          </cell>
          <cell r="L3447">
            <v>40000</v>
          </cell>
          <cell r="M3447">
            <v>0.5</v>
          </cell>
          <cell r="N3447">
            <v>20000</v>
          </cell>
          <cell r="O3447">
            <v>0.5</v>
          </cell>
          <cell r="P3447">
            <v>20000</v>
          </cell>
          <cell r="Q3447">
            <v>0</v>
          </cell>
          <cell r="R3447" t="str">
            <v>WISHFUL</v>
          </cell>
        </row>
        <row r="3448">
          <cell r="A3448" t="str">
            <v>B1</v>
          </cell>
          <cell r="B3448" t="str">
            <v>CB1</v>
          </cell>
          <cell r="C3448" t="str">
            <v>GS</v>
          </cell>
          <cell r="D3448" t="str">
            <v>R1</v>
          </cell>
          <cell r="E3448" t="str">
            <v>A</v>
          </cell>
          <cell r="F3448" t="str">
            <v>A99092002254</v>
          </cell>
          <cell r="H3448" t="str">
            <v>199908100555</v>
          </cell>
          <cell r="I3448">
            <v>1</v>
          </cell>
          <cell r="J3448" t="str">
            <v>C40203-0001I</v>
          </cell>
          <cell r="K3448" t="str">
            <v>COPPER BUS</v>
          </cell>
          <cell r="L3448">
            <v>2609</v>
          </cell>
          <cell r="M3448">
            <v>14.4</v>
          </cell>
          <cell r="N3448">
            <v>37570</v>
          </cell>
          <cell r="O3448">
            <v>14.4</v>
          </cell>
          <cell r="P3448">
            <v>37570</v>
          </cell>
          <cell r="Q3448">
            <v>0</v>
          </cell>
          <cell r="R3448" t="str">
            <v>萬承</v>
          </cell>
        </row>
        <row r="3449">
          <cell r="A3449" t="str">
            <v>B1</v>
          </cell>
          <cell r="B3449" t="str">
            <v>CB1</v>
          </cell>
          <cell r="C3449" t="str">
            <v>GS</v>
          </cell>
          <cell r="D3449" t="str">
            <v>R1</v>
          </cell>
          <cell r="E3449" t="str">
            <v>A</v>
          </cell>
          <cell r="F3449" t="str">
            <v>A99092002259</v>
          </cell>
          <cell r="H3449" t="str">
            <v>KJN95945</v>
          </cell>
          <cell r="I3449">
            <v>1</v>
          </cell>
          <cell r="J3449" t="str">
            <v>C90691-9930I</v>
          </cell>
          <cell r="K3449" t="str">
            <v>AC RECEP I</v>
          </cell>
          <cell r="L3449">
            <v>13000</v>
          </cell>
          <cell r="M3449">
            <v>4.9000000000000004</v>
          </cell>
          <cell r="N3449">
            <v>63700</v>
          </cell>
          <cell r="O3449">
            <v>4.9000000000000004</v>
          </cell>
          <cell r="P3449">
            <v>63700</v>
          </cell>
          <cell r="Q3449">
            <v>0</v>
          </cell>
          <cell r="R3449" t="str">
            <v>力征</v>
          </cell>
        </row>
        <row r="3450">
          <cell r="A3450" t="str">
            <v>B1</v>
          </cell>
          <cell r="B3450" t="str">
            <v>CB1</v>
          </cell>
          <cell r="C3450" t="str">
            <v>GS</v>
          </cell>
          <cell r="D3450" t="str">
            <v>R1</v>
          </cell>
          <cell r="E3450" t="str">
            <v>A</v>
          </cell>
          <cell r="F3450" t="str">
            <v>A99092002260</v>
          </cell>
          <cell r="H3450" t="str">
            <v>199909100566</v>
          </cell>
          <cell r="I3450">
            <v>1</v>
          </cell>
          <cell r="J3450" t="str">
            <v>C90075-9925I</v>
          </cell>
          <cell r="K3450" t="str">
            <v>THERMISTOR</v>
          </cell>
          <cell r="L3450">
            <v>10000</v>
          </cell>
          <cell r="M3450">
            <v>2.4407999999999999</v>
          </cell>
          <cell r="N3450">
            <v>24408</v>
          </cell>
          <cell r="O3450">
            <v>2.2999999999999998</v>
          </cell>
          <cell r="P3450">
            <v>23000</v>
          </cell>
          <cell r="Q3450">
            <v>1408</v>
          </cell>
          <cell r="R3450" t="str">
            <v>威展</v>
          </cell>
        </row>
        <row r="3451">
          <cell r="A3451" t="str">
            <v>B1</v>
          </cell>
          <cell r="B3451" t="str">
            <v>CB1</v>
          </cell>
          <cell r="C3451" t="str">
            <v>GS</v>
          </cell>
          <cell r="D3451" t="str">
            <v>R1</v>
          </cell>
          <cell r="E3451" t="str">
            <v>A</v>
          </cell>
          <cell r="F3451" t="str">
            <v>A99092002261</v>
          </cell>
          <cell r="H3451" t="str">
            <v>199907100611</v>
          </cell>
          <cell r="I3451">
            <v>3</v>
          </cell>
          <cell r="J3451" t="str">
            <v>C90680-919S</v>
          </cell>
          <cell r="K3451" t="str">
            <v>TUBE HEAT</v>
          </cell>
          <cell r="L3451">
            <v>1000</v>
          </cell>
          <cell r="M3451">
            <v>6</v>
          </cell>
          <cell r="N3451">
            <v>6000</v>
          </cell>
          <cell r="O3451">
            <v>6</v>
          </cell>
          <cell r="P3451">
            <v>6000</v>
          </cell>
          <cell r="Q3451">
            <v>0</v>
          </cell>
          <cell r="R3451" t="str">
            <v>宇聯</v>
          </cell>
        </row>
        <row r="3452">
          <cell r="A3452" t="str">
            <v>B1</v>
          </cell>
          <cell r="B3452" t="str">
            <v>CB1</v>
          </cell>
          <cell r="C3452" t="str">
            <v>GS</v>
          </cell>
          <cell r="D3452" t="str">
            <v>R1</v>
          </cell>
          <cell r="E3452" t="str">
            <v>A</v>
          </cell>
          <cell r="F3452" t="str">
            <v>A99092002262</v>
          </cell>
          <cell r="H3452" t="str">
            <v>KJN95023</v>
          </cell>
          <cell r="I3452">
            <v>3</v>
          </cell>
          <cell r="J3452" t="str">
            <v>C90680-960S</v>
          </cell>
          <cell r="K3452" t="str">
            <v>TUBE HEAT</v>
          </cell>
          <cell r="L3452">
            <v>3000</v>
          </cell>
          <cell r="M3452">
            <v>5.05</v>
          </cell>
          <cell r="N3452">
            <v>15150</v>
          </cell>
          <cell r="O3452">
            <v>4</v>
          </cell>
          <cell r="P3452">
            <v>12000</v>
          </cell>
          <cell r="Q3452">
            <v>3150</v>
          </cell>
          <cell r="R3452" t="str">
            <v>宇聯</v>
          </cell>
        </row>
        <row r="3453">
          <cell r="A3453" t="str">
            <v>B1</v>
          </cell>
          <cell r="B3453" t="str">
            <v>CB1</v>
          </cell>
          <cell r="C3453" t="str">
            <v>GS</v>
          </cell>
          <cell r="D3453" t="str">
            <v>R1</v>
          </cell>
          <cell r="E3453" t="str">
            <v>A</v>
          </cell>
          <cell r="F3453" t="str">
            <v>A99092002263</v>
          </cell>
          <cell r="H3453" t="str">
            <v>199907100245</v>
          </cell>
          <cell r="I3453">
            <v>2</v>
          </cell>
          <cell r="J3453" t="str">
            <v>C90680-925S</v>
          </cell>
          <cell r="K3453" t="str">
            <v>TUBE HEAT</v>
          </cell>
          <cell r="L3453">
            <v>2000</v>
          </cell>
          <cell r="M3453">
            <v>3.2</v>
          </cell>
          <cell r="N3453">
            <v>6400</v>
          </cell>
          <cell r="O3453">
            <v>2.8</v>
          </cell>
          <cell r="P3453">
            <v>5600</v>
          </cell>
          <cell r="Q3453">
            <v>800</v>
          </cell>
          <cell r="R3453" t="str">
            <v>宇聯</v>
          </cell>
        </row>
        <row r="3454">
          <cell r="A3454" t="str">
            <v>B1</v>
          </cell>
          <cell r="B3454" t="str">
            <v>CB1</v>
          </cell>
          <cell r="C3454" t="str">
            <v>GS</v>
          </cell>
          <cell r="D3454" t="str">
            <v>R1</v>
          </cell>
          <cell r="E3454" t="str">
            <v>A</v>
          </cell>
          <cell r="F3454" t="str">
            <v>A99092002264</v>
          </cell>
          <cell r="H3454" t="str">
            <v>199909100622</v>
          </cell>
          <cell r="I3454">
            <v>3</v>
          </cell>
          <cell r="J3454" t="str">
            <v>C90880-9846I</v>
          </cell>
          <cell r="K3454" t="str">
            <v>SPACER SPT</v>
          </cell>
          <cell r="L3454">
            <v>100000</v>
          </cell>
          <cell r="M3454">
            <v>0.4</v>
          </cell>
          <cell r="N3454">
            <v>40000</v>
          </cell>
          <cell r="O3454">
            <v>0.4</v>
          </cell>
          <cell r="P3454">
            <v>40000</v>
          </cell>
          <cell r="Q3454">
            <v>0</v>
          </cell>
          <cell r="R3454" t="str">
            <v>鑽隆</v>
          </cell>
        </row>
        <row r="3455">
          <cell r="A3455" t="str">
            <v>B1</v>
          </cell>
          <cell r="B3455" t="str">
            <v>CB1</v>
          </cell>
          <cell r="C3455" t="str">
            <v>GS</v>
          </cell>
          <cell r="D3455" t="str">
            <v>R1</v>
          </cell>
          <cell r="E3455" t="str">
            <v>A</v>
          </cell>
          <cell r="F3455" t="str">
            <v>A99092002265</v>
          </cell>
          <cell r="H3455" t="str">
            <v>KJN95874</v>
          </cell>
          <cell r="I3455">
            <v>6</v>
          </cell>
          <cell r="J3455" t="str">
            <v>C90691-9982I</v>
          </cell>
          <cell r="K3455" t="str">
            <v>AC RECEP I</v>
          </cell>
          <cell r="L3455">
            <v>30000</v>
          </cell>
          <cell r="M3455">
            <v>2.1</v>
          </cell>
          <cell r="N3455">
            <v>63000</v>
          </cell>
          <cell r="O3455">
            <v>2</v>
          </cell>
          <cell r="P3455">
            <v>60000</v>
          </cell>
          <cell r="Q3455">
            <v>3000</v>
          </cell>
          <cell r="R3455" t="str">
            <v>力瑋(新加</v>
          </cell>
        </row>
        <row r="3456">
          <cell r="A3456" t="str">
            <v>B1</v>
          </cell>
          <cell r="B3456" t="str">
            <v>CB1</v>
          </cell>
          <cell r="C3456" t="str">
            <v>GS</v>
          </cell>
          <cell r="D3456" t="str">
            <v>R1</v>
          </cell>
          <cell r="E3456" t="str">
            <v>A</v>
          </cell>
          <cell r="F3456" t="str">
            <v>A99092002266</v>
          </cell>
          <cell r="H3456" t="str">
            <v>199909100037</v>
          </cell>
          <cell r="I3456">
            <v>1</v>
          </cell>
          <cell r="J3456" t="str">
            <v>C90691-9935I</v>
          </cell>
          <cell r="K3456" t="str">
            <v>AC RECEP I</v>
          </cell>
          <cell r="L3456">
            <v>85</v>
          </cell>
          <cell r="M3456">
            <v>3.5</v>
          </cell>
          <cell r="N3456">
            <v>298</v>
          </cell>
          <cell r="O3456">
            <v>3.5</v>
          </cell>
          <cell r="P3456">
            <v>298</v>
          </cell>
          <cell r="Q3456">
            <v>0</v>
          </cell>
          <cell r="R3456" t="str">
            <v>力瑋(新加</v>
          </cell>
        </row>
        <row r="3457">
          <cell r="A3457" t="str">
            <v>B1</v>
          </cell>
          <cell r="B3457" t="str">
            <v>CB1</v>
          </cell>
          <cell r="C3457" t="str">
            <v>GS</v>
          </cell>
          <cell r="D3457" t="str">
            <v>R1</v>
          </cell>
          <cell r="E3457" t="str">
            <v>A</v>
          </cell>
          <cell r="F3457" t="str">
            <v>A99092002267</v>
          </cell>
          <cell r="H3457" t="str">
            <v>199909100594</v>
          </cell>
          <cell r="I3457">
            <v>8</v>
          </cell>
          <cell r="J3457" t="str">
            <v>C04365-0001I</v>
          </cell>
          <cell r="K3457" t="str">
            <v>INSULATOR</v>
          </cell>
          <cell r="L3457">
            <v>51000</v>
          </cell>
          <cell r="M3457">
            <v>0.73</v>
          </cell>
          <cell r="N3457">
            <v>37230</v>
          </cell>
          <cell r="O3457">
            <v>0.73</v>
          </cell>
          <cell r="P3457">
            <v>37230</v>
          </cell>
          <cell r="Q3457">
            <v>0</v>
          </cell>
          <cell r="R3457" t="str">
            <v>鴻準</v>
          </cell>
        </row>
        <row r="3458">
          <cell r="A3458" t="str">
            <v>B1</v>
          </cell>
          <cell r="B3458" t="str">
            <v>CB1</v>
          </cell>
          <cell r="C3458" t="str">
            <v>GS</v>
          </cell>
          <cell r="D3458" t="str">
            <v>R1</v>
          </cell>
          <cell r="E3458" t="str">
            <v>A</v>
          </cell>
          <cell r="F3458" t="str">
            <v>A99092002268</v>
          </cell>
          <cell r="H3458" t="str">
            <v>199907100601</v>
          </cell>
          <cell r="I3458">
            <v>18</v>
          </cell>
          <cell r="J3458" t="str">
            <v>C04433-0001I</v>
          </cell>
          <cell r="K3458" t="str">
            <v>INSULATOR</v>
          </cell>
          <cell r="L3458">
            <v>4000</v>
          </cell>
          <cell r="M3458">
            <v>1.81</v>
          </cell>
          <cell r="N3458">
            <v>7240</v>
          </cell>
          <cell r="O3458">
            <v>1.81</v>
          </cell>
          <cell r="P3458">
            <v>7240</v>
          </cell>
          <cell r="Q3458">
            <v>0</v>
          </cell>
          <cell r="R3458" t="str">
            <v>鴻準</v>
          </cell>
        </row>
        <row r="3459">
          <cell r="A3459" t="str">
            <v>B1</v>
          </cell>
          <cell r="B3459" t="str">
            <v>CB1</v>
          </cell>
          <cell r="C3459" t="str">
            <v>GS</v>
          </cell>
          <cell r="D3459" t="str">
            <v>R1</v>
          </cell>
          <cell r="E3459" t="str">
            <v>A</v>
          </cell>
          <cell r="F3459" t="str">
            <v>A99092002269</v>
          </cell>
          <cell r="H3459" t="str">
            <v>199909100079</v>
          </cell>
          <cell r="I3459">
            <v>6</v>
          </cell>
          <cell r="J3459" t="str">
            <v>C04312-0003I</v>
          </cell>
          <cell r="K3459" t="str">
            <v>INSULATOR</v>
          </cell>
          <cell r="L3459">
            <v>10000</v>
          </cell>
          <cell r="M3459">
            <v>0.56000000000000005</v>
          </cell>
          <cell r="N3459">
            <v>5600</v>
          </cell>
          <cell r="O3459">
            <v>0.56000000000000005</v>
          </cell>
          <cell r="P3459">
            <v>5600</v>
          </cell>
          <cell r="Q3459">
            <v>0</v>
          </cell>
          <cell r="R3459" t="str">
            <v>鴻準</v>
          </cell>
        </row>
        <row r="3460">
          <cell r="A3460" t="str">
            <v>B1</v>
          </cell>
          <cell r="B3460" t="str">
            <v>CB1</v>
          </cell>
          <cell r="C3460" t="str">
            <v>GS</v>
          </cell>
          <cell r="D3460" t="str">
            <v>R1</v>
          </cell>
          <cell r="E3460" t="str">
            <v>A</v>
          </cell>
          <cell r="F3460" t="str">
            <v>A99092002270</v>
          </cell>
          <cell r="H3460" t="str">
            <v>199907100715</v>
          </cell>
          <cell r="I3460">
            <v>1</v>
          </cell>
          <cell r="J3460" t="str">
            <v>C40394-0001I</v>
          </cell>
          <cell r="K3460" t="str">
            <v>COPPER BUS</v>
          </cell>
          <cell r="L3460">
            <v>10000</v>
          </cell>
          <cell r="M3460">
            <v>7.4</v>
          </cell>
          <cell r="N3460">
            <v>74000</v>
          </cell>
          <cell r="O3460">
            <v>7.4</v>
          </cell>
          <cell r="P3460">
            <v>74000</v>
          </cell>
          <cell r="Q3460">
            <v>0</v>
          </cell>
          <cell r="R3460" t="str">
            <v>中榮企業</v>
          </cell>
        </row>
        <row r="3461">
          <cell r="A3461" t="str">
            <v>B1</v>
          </cell>
          <cell r="B3461" t="str">
            <v>CB1</v>
          </cell>
          <cell r="C3461" t="str">
            <v>GS</v>
          </cell>
          <cell r="D3461" t="str">
            <v>R1</v>
          </cell>
          <cell r="E3461" t="str">
            <v>A</v>
          </cell>
          <cell r="F3461" t="str">
            <v>A99092002271</v>
          </cell>
          <cell r="H3461" t="str">
            <v>199909100076</v>
          </cell>
          <cell r="I3461">
            <v>1</v>
          </cell>
          <cell r="J3461" t="str">
            <v>C90830-9575I</v>
          </cell>
          <cell r="K3461" t="str">
            <v>HEAT SINK</v>
          </cell>
          <cell r="L3461">
            <v>2457</v>
          </cell>
          <cell r="M3461">
            <v>6.3</v>
          </cell>
          <cell r="N3461">
            <v>15479</v>
          </cell>
          <cell r="O3461">
            <v>6.3</v>
          </cell>
          <cell r="P3461">
            <v>15479</v>
          </cell>
          <cell r="Q3461">
            <v>0</v>
          </cell>
          <cell r="R3461" t="str">
            <v>中榮企業</v>
          </cell>
        </row>
        <row r="3462">
          <cell r="A3462" t="str">
            <v>B1</v>
          </cell>
          <cell r="B3462" t="str">
            <v>CB1</v>
          </cell>
          <cell r="C3462" t="str">
            <v>GS</v>
          </cell>
          <cell r="D3462" t="str">
            <v>R1</v>
          </cell>
          <cell r="E3462" t="str">
            <v>A</v>
          </cell>
          <cell r="F3462" t="str">
            <v>A99092002272</v>
          </cell>
          <cell r="H3462" t="str">
            <v>KEN95814</v>
          </cell>
          <cell r="I3462">
            <v>9</v>
          </cell>
          <cell r="J3462" t="str">
            <v>C90830-9499IA</v>
          </cell>
          <cell r="K3462" t="str">
            <v>HEAT SINK</v>
          </cell>
          <cell r="L3462">
            <v>3486</v>
          </cell>
          <cell r="M3462">
            <v>11</v>
          </cell>
          <cell r="N3462">
            <v>38346</v>
          </cell>
          <cell r="O3462">
            <v>11</v>
          </cell>
          <cell r="P3462">
            <v>38346</v>
          </cell>
          <cell r="Q3462">
            <v>0</v>
          </cell>
          <cell r="R3462" t="str">
            <v>中榮企業</v>
          </cell>
        </row>
        <row r="3463">
          <cell r="A3463" t="str">
            <v>B1</v>
          </cell>
          <cell r="B3463" t="str">
            <v>CB1</v>
          </cell>
          <cell r="C3463" t="str">
            <v>GS</v>
          </cell>
          <cell r="D3463" t="str">
            <v>R1</v>
          </cell>
          <cell r="E3463" t="str">
            <v>A</v>
          </cell>
          <cell r="F3463" t="str">
            <v>A99092002273</v>
          </cell>
          <cell r="H3463" t="str">
            <v>199907100683</v>
          </cell>
          <cell r="I3463">
            <v>7</v>
          </cell>
          <cell r="J3463" t="str">
            <v>C20409-0001I</v>
          </cell>
          <cell r="K3463" t="str">
            <v>CHOKE COMM</v>
          </cell>
          <cell r="L3463">
            <v>2000</v>
          </cell>
          <cell r="M3463">
            <v>29.2376</v>
          </cell>
          <cell r="N3463">
            <v>58475</v>
          </cell>
          <cell r="O3463">
            <v>29.2376</v>
          </cell>
          <cell r="P3463">
            <v>58475</v>
          </cell>
          <cell r="Q3463">
            <v>0</v>
          </cell>
          <cell r="R3463" t="str">
            <v>KEENTECH</v>
          </cell>
        </row>
        <row r="3464">
          <cell r="A3464" t="str">
            <v>B1</v>
          </cell>
          <cell r="B3464" t="str">
            <v>CB1</v>
          </cell>
          <cell r="C3464" t="str">
            <v>GS</v>
          </cell>
          <cell r="D3464" t="str">
            <v>R1</v>
          </cell>
          <cell r="E3464" t="str">
            <v>A</v>
          </cell>
          <cell r="F3464" t="str">
            <v>A99092002274</v>
          </cell>
          <cell r="H3464" t="str">
            <v>199907100134</v>
          </cell>
          <cell r="I3464">
            <v>3</v>
          </cell>
          <cell r="J3464" t="str">
            <v>C20354-0001I</v>
          </cell>
          <cell r="K3464" t="str">
            <v>CHOKE COMM</v>
          </cell>
          <cell r="L3464">
            <v>2000</v>
          </cell>
          <cell r="M3464">
            <v>10.5938</v>
          </cell>
          <cell r="N3464">
            <v>21188</v>
          </cell>
          <cell r="O3464">
            <v>10.0464</v>
          </cell>
          <cell r="P3464">
            <v>20093</v>
          </cell>
          <cell r="Q3464">
            <v>1095</v>
          </cell>
          <cell r="R3464" t="str">
            <v>KEENTECH</v>
          </cell>
        </row>
        <row r="3465">
          <cell r="A3465" t="str">
            <v>B1</v>
          </cell>
          <cell r="B3465" t="str">
            <v>CB1</v>
          </cell>
          <cell r="C3465" t="str">
            <v>GS</v>
          </cell>
          <cell r="D3465" t="str">
            <v>R1</v>
          </cell>
          <cell r="E3465" t="str">
            <v>A</v>
          </cell>
          <cell r="F3465" t="str">
            <v>A99092002275</v>
          </cell>
          <cell r="H3465" t="str">
            <v>199909100683</v>
          </cell>
          <cell r="I3465">
            <v>1</v>
          </cell>
          <cell r="J3465" t="str">
            <v>C01230-0006I</v>
          </cell>
          <cell r="K3465" t="str">
            <v>LABEL BLANK</v>
          </cell>
          <cell r="L3465">
            <v>20000</v>
          </cell>
          <cell r="M3465">
            <v>0.05</v>
          </cell>
          <cell r="N3465">
            <v>1000</v>
          </cell>
          <cell r="O3465">
            <v>0.05</v>
          </cell>
          <cell r="P3465">
            <v>1000</v>
          </cell>
          <cell r="Q3465">
            <v>0</v>
          </cell>
          <cell r="R3465" t="str">
            <v>沛勝發展</v>
          </cell>
        </row>
        <row r="3466">
          <cell r="A3466" t="str">
            <v>B1</v>
          </cell>
          <cell r="B3466" t="str">
            <v>CB1</v>
          </cell>
          <cell r="C3466" t="str">
            <v>GS</v>
          </cell>
          <cell r="D3466" t="str">
            <v>R1</v>
          </cell>
          <cell r="E3466" t="str">
            <v>A</v>
          </cell>
          <cell r="F3466" t="str">
            <v>A99092002276</v>
          </cell>
          <cell r="H3466" t="str">
            <v>199907100374</v>
          </cell>
          <cell r="I3466">
            <v>15</v>
          </cell>
          <cell r="J3466" t="str">
            <v>C01778-0003I</v>
          </cell>
          <cell r="K3466" t="str">
            <v>LABEL I/O</v>
          </cell>
          <cell r="L3466">
            <v>1200</v>
          </cell>
          <cell r="M3466">
            <v>0.62</v>
          </cell>
          <cell r="N3466">
            <v>744</v>
          </cell>
          <cell r="O3466">
            <v>0.62</v>
          </cell>
          <cell r="P3466">
            <v>744</v>
          </cell>
          <cell r="Q3466">
            <v>0</v>
          </cell>
          <cell r="R3466" t="str">
            <v>沛勝發展</v>
          </cell>
        </row>
        <row r="3467">
          <cell r="A3467" t="str">
            <v>B1</v>
          </cell>
          <cell r="B3467" t="str">
            <v>CB1</v>
          </cell>
          <cell r="C3467" t="str">
            <v>GS</v>
          </cell>
          <cell r="D3467" t="str">
            <v>R1</v>
          </cell>
          <cell r="E3467" t="str">
            <v>A</v>
          </cell>
          <cell r="F3467" t="str">
            <v>A99092002277</v>
          </cell>
          <cell r="H3467" t="str">
            <v>199907100529</v>
          </cell>
          <cell r="I3467">
            <v>8</v>
          </cell>
          <cell r="J3467" t="str">
            <v>C01B04-0001I</v>
          </cell>
          <cell r="K3467" t="str">
            <v>LABEL</v>
          </cell>
          <cell r="L3467">
            <v>300</v>
          </cell>
          <cell r="M3467">
            <v>0.54</v>
          </cell>
          <cell r="N3467">
            <v>162</v>
          </cell>
          <cell r="O3467">
            <v>0.54</v>
          </cell>
          <cell r="P3467">
            <v>162</v>
          </cell>
          <cell r="Q3467">
            <v>0</v>
          </cell>
          <cell r="R3467" t="str">
            <v>沛勝發展</v>
          </cell>
        </row>
        <row r="3468">
          <cell r="A3468" t="str">
            <v>B1</v>
          </cell>
          <cell r="B3468" t="str">
            <v>CB1</v>
          </cell>
          <cell r="C3468" t="str">
            <v>GS</v>
          </cell>
          <cell r="D3468" t="str">
            <v>R1</v>
          </cell>
          <cell r="E3468" t="str">
            <v>A</v>
          </cell>
          <cell r="F3468" t="str">
            <v>A99092002278</v>
          </cell>
          <cell r="H3468" t="str">
            <v>199908100689</v>
          </cell>
          <cell r="I3468">
            <v>10</v>
          </cell>
          <cell r="J3468" t="str">
            <v>C01B96-0001I</v>
          </cell>
          <cell r="K3468" t="str">
            <v>LABEL I/O</v>
          </cell>
          <cell r="L3468">
            <v>350</v>
          </cell>
          <cell r="M3468">
            <v>0.41</v>
          </cell>
          <cell r="N3468">
            <v>144</v>
          </cell>
          <cell r="O3468">
            <v>0.41</v>
          </cell>
          <cell r="P3468">
            <v>144</v>
          </cell>
          <cell r="Q3468">
            <v>0</v>
          </cell>
          <cell r="R3468" t="str">
            <v>沛勝發展</v>
          </cell>
        </row>
        <row r="3469">
          <cell r="A3469" t="str">
            <v>B1</v>
          </cell>
          <cell r="B3469" t="str">
            <v>CB1</v>
          </cell>
          <cell r="C3469" t="str">
            <v>GS</v>
          </cell>
          <cell r="D3469" t="str">
            <v>R1</v>
          </cell>
          <cell r="E3469" t="str">
            <v>A</v>
          </cell>
          <cell r="F3469" t="str">
            <v>A99092002279</v>
          </cell>
          <cell r="H3469" t="str">
            <v>199909100452</v>
          </cell>
          <cell r="I3469">
            <v>4</v>
          </cell>
          <cell r="J3469" t="str">
            <v>C01230-0021I</v>
          </cell>
          <cell r="K3469" t="str">
            <v>LABEL BLANK</v>
          </cell>
          <cell r="L3469">
            <v>15000</v>
          </cell>
          <cell r="M3469">
            <v>0.05</v>
          </cell>
          <cell r="N3469">
            <v>750</v>
          </cell>
          <cell r="O3469">
            <v>0.05</v>
          </cell>
          <cell r="P3469">
            <v>750</v>
          </cell>
          <cell r="Q3469">
            <v>0</v>
          </cell>
          <cell r="R3469" t="str">
            <v>沛勝發展</v>
          </cell>
        </row>
        <row r="3470">
          <cell r="A3470" t="str">
            <v>B1</v>
          </cell>
          <cell r="B3470" t="str">
            <v>CB1</v>
          </cell>
          <cell r="C3470" t="str">
            <v>GS</v>
          </cell>
          <cell r="D3470" t="str">
            <v>R1</v>
          </cell>
          <cell r="E3470" t="str">
            <v>A</v>
          </cell>
          <cell r="F3470" t="str">
            <v>A99092002280</v>
          </cell>
          <cell r="H3470" t="str">
            <v>KFN96408</v>
          </cell>
          <cell r="I3470">
            <v>3</v>
          </cell>
          <cell r="J3470" t="str">
            <v>C01230-0024I</v>
          </cell>
          <cell r="K3470" t="str">
            <v>LABEL BLANK</v>
          </cell>
          <cell r="L3470">
            <v>1600</v>
          </cell>
          <cell r="M3470">
            <v>0.38</v>
          </cell>
          <cell r="N3470">
            <v>608</v>
          </cell>
          <cell r="O3470">
            <v>0.38</v>
          </cell>
          <cell r="P3470">
            <v>608</v>
          </cell>
          <cell r="Q3470">
            <v>0</v>
          </cell>
          <cell r="R3470" t="str">
            <v>沛勝發展</v>
          </cell>
        </row>
        <row r="3471">
          <cell r="A3471" t="str">
            <v>B1</v>
          </cell>
          <cell r="B3471" t="str">
            <v>CB1</v>
          </cell>
          <cell r="C3471" t="str">
            <v>GS</v>
          </cell>
          <cell r="D3471" t="str">
            <v>R1</v>
          </cell>
          <cell r="E3471" t="str">
            <v>A</v>
          </cell>
          <cell r="F3471" t="str">
            <v>A99092002281</v>
          </cell>
          <cell r="H3471" t="str">
            <v>199907100374</v>
          </cell>
          <cell r="I3471">
            <v>5</v>
          </cell>
          <cell r="J3471" t="str">
            <v>C01230-0025I</v>
          </cell>
          <cell r="K3471" t="str">
            <v>LABEL BLANK</v>
          </cell>
          <cell r="L3471">
            <v>2000</v>
          </cell>
          <cell r="M3471">
            <v>0.55000000000000004</v>
          </cell>
          <cell r="N3471">
            <v>1100</v>
          </cell>
          <cell r="O3471">
            <v>0.55000000000000004</v>
          </cell>
          <cell r="P3471">
            <v>1100</v>
          </cell>
          <cell r="Q3471">
            <v>0</v>
          </cell>
          <cell r="R3471" t="str">
            <v>沛勝發展</v>
          </cell>
        </row>
        <row r="3472">
          <cell r="A3472" t="str">
            <v>B1</v>
          </cell>
          <cell r="B3472" t="str">
            <v>CB1</v>
          </cell>
          <cell r="C3472" t="str">
            <v>GS</v>
          </cell>
          <cell r="D3472" t="str">
            <v>R1</v>
          </cell>
          <cell r="E3472" t="str">
            <v>A</v>
          </cell>
          <cell r="F3472" t="str">
            <v>A99092002282</v>
          </cell>
          <cell r="H3472" t="str">
            <v>199907100811</v>
          </cell>
          <cell r="I3472">
            <v>4</v>
          </cell>
          <cell r="J3472" t="str">
            <v>C01694-0001I</v>
          </cell>
          <cell r="K3472" t="str">
            <v>LABEL WARN</v>
          </cell>
          <cell r="L3472">
            <v>14000</v>
          </cell>
          <cell r="M3472">
            <v>0.09</v>
          </cell>
          <cell r="N3472">
            <v>1260</v>
          </cell>
          <cell r="O3472">
            <v>0.09</v>
          </cell>
          <cell r="P3472">
            <v>1260</v>
          </cell>
          <cell r="Q3472">
            <v>0</v>
          </cell>
          <cell r="R3472" t="str">
            <v>沛勝發展</v>
          </cell>
        </row>
        <row r="3473">
          <cell r="A3473" t="str">
            <v>B1</v>
          </cell>
          <cell r="B3473" t="str">
            <v>CB1</v>
          </cell>
          <cell r="C3473" t="str">
            <v>GS</v>
          </cell>
          <cell r="D3473" t="str">
            <v>R1</v>
          </cell>
          <cell r="E3473" t="str">
            <v>A</v>
          </cell>
          <cell r="F3473" t="str">
            <v>A99092002283</v>
          </cell>
          <cell r="H3473" t="str">
            <v>199907100374</v>
          </cell>
          <cell r="I3473">
            <v>11</v>
          </cell>
          <cell r="J3473" t="str">
            <v>C01603-0001I</v>
          </cell>
          <cell r="K3473" t="str">
            <v>LABEL WARN</v>
          </cell>
          <cell r="L3473">
            <v>10000</v>
          </cell>
          <cell r="M3473">
            <v>0.4</v>
          </cell>
          <cell r="N3473">
            <v>4000</v>
          </cell>
          <cell r="O3473">
            <v>0.4</v>
          </cell>
          <cell r="P3473">
            <v>4000</v>
          </cell>
          <cell r="Q3473">
            <v>0</v>
          </cell>
          <cell r="R3473" t="str">
            <v>沛勝發展</v>
          </cell>
        </row>
        <row r="3474">
          <cell r="A3474" t="str">
            <v>B1</v>
          </cell>
          <cell r="B3474" t="str">
            <v>CB1</v>
          </cell>
          <cell r="C3474" t="str">
            <v>GS</v>
          </cell>
          <cell r="D3474" t="str">
            <v>R1</v>
          </cell>
          <cell r="E3474" t="str">
            <v>A</v>
          </cell>
          <cell r="F3474" t="str">
            <v>A99092002284</v>
          </cell>
          <cell r="H3474" t="str">
            <v>199909100452</v>
          </cell>
          <cell r="I3474">
            <v>5</v>
          </cell>
          <cell r="J3474" t="str">
            <v>C01917-0003I</v>
          </cell>
          <cell r="K3474" t="str">
            <v>LABEL I/O</v>
          </cell>
          <cell r="L3474">
            <v>13000</v>
          </cell>
          <cell r="M3474">
            <v>0.41</v>
          </cell>
          <cell r="N3474">
            <v>5330</v>
          </cell>
          <cell r="O3474">
            <v>0.41</v>
          </cell>
          <cell r="P3474">
            <v>5330</v>
          </cell>
          <cell r="Q3474">
            <v>0</v>
          </cell>
          <cell r="R3474" t="str">
            <v>沛勝發展</v>
          </cell>
        </row>
        <row r="3475">
          <cell r="A3475" t="str">
            <v>B1</v>
          </cell>
          <cell r="B3475" t="str">
            <v>CB1</v>
          </cell>
          <cell r="C3475" t="str">
            <v>GS</v>
          </cell>
          <cell r="D3475" t="str">
            <v>R1</v>
          </cell>
          <cell r="E3475" t="str">
            <v>A</v>
          </cell>
          <cell r="F3475" t="str">
            <v>A99092002285</v>
          </cell>
          <cell r="H3475" t="str">
            <v>199908100689</v>
          </cell>
          <cell r="I3475">
            <v>7</v>
          </cell>
          <cell r="J3475" t="str">
            <v>C01870-0005I</v>
          </cell>
          <cell r="K3475" t="str">
            <v>LABEL I/O</v>
          </cell>
          <cell r="L3475">
            <v>7000</v>
          </cell>
          <cell r="M3475">
            <v>0.62</v>
          </cell>
          <cell r="N3475">
            <v>4340</v>
          </cell>
          <cell r="O3475">
            <v>0.62</v>
          </cell>
          <cell r="P3475">
            <v>4340</v>
          </cell>
          <cell r="Q3475">
            <v>0</v>
          </cell>
          <cell r="R3475" t="str">
            <v>沛勝發展</v>
          </cell>
        </row>
        <row r="3476">
          <cell r="A3476" t="str">
            <v>B1</v>
          </cell>
          <cell r="B3476" t="str">
            <v>CB1</v>
          </cell>
          <cell r="C3476" t="str">
            <v>GS</v>
          </cell>
          <cell r="D3476" t="str">
            <v>R1</v>
          </cell>
          <cell r="E3476" t="str">
            <v>A</v>
          </cell>
          <cell r="F3476" t="str">
            <v>A99092002286</v>
          </cell>
          <cell r="H3476" t="str">
            <v>199908100154</v>
          </cell>
          <cell r="I3476">
            <v>1</v>
          </cell>
          <cell r="J3476" t="str">
            <v>C90891-9918I</v>
          </cell>
          <cell r="K3476" t="str">
            <v>VARISTOR</v>
          </cell>
          <cell r="L3476">
            <v>100000</v>
          </cell>
          <cell r="M3476">
            <v>0.6</v>
          </cell>
          <cell r="N3476">
            <v>60000</v>
          </cell>
          <cell r="O3476">
            <v>0.6</v>
          </cell>
          <cell r="P3476">
            <v>60000</v>
          </cell>
          <cell r="Q3476">
            <v>0</v>
          </cell>
          <cell r="R3476" t="str">
            <v>華新</v>
          </cell>
        </row>
        <row r="3477">
          <cell r="A3477" t="str">
            <v>B1</v>
          </cell>
          <cell r="B3477" t="str">
            <v>CB1</v>
          </cell>
          <cell r="C3477" t="str">
            <v>GS</v>
          </cell>
          <cell r="D3477" t="str">
            <v>R1</v>
          </cell>
          <cell r="E3477" t="str">
            <v>A</v>
          </cell>
          <cell r="F3477" t="str">
            <v>A99092002287</v>
          </cell>
          <cell r="H3477" t="str">
            <v>KPN96044</v>
          </cell>
          <cell r="I3477">
            <v>1</v>
          </cell>
          <cell r="J3477" t="str">
            <v>C20836-0002I</v>
          </cell>
          <cell r="K3477" t="str">
            <v>XFMR O/P E</v>
          </cell>
          <cell r="L3477">
            <v>2000</v>
          </cell>
          <cell r="M3477">
            <v>25.695599999999999</v>
          </cell>
          <cell r="N3477">
            <v>51391</v>
          </cell>
          <cell r="O3477">
            <v>25.116</v>
          </cell>
          <cell r="P3477">
            <v>50232</v>
          </cell>
          <cell r="Q3477">
            <v>1159</v>
          </cell>
          <cell r="R3477" t="str">
            <v>台灣伏特</v>
          </cell>
        </row>
        <row r="3478">
          <cell r="A3478" t="str">
            <v>B1</v>
          </cell>
          <cell r="B3478" t="str">
            <v>CB1</v>
          </cell>
          <cell r="C3478" t="str">
            <v>GS</v>
          </cell>
          <cell r="D3478" t="str">
            <v>R1</v>
          </cell>
          <cell r="E3478" t="str">
            <v>A</v>
          </cell>
          <cell r="F3478" t="str">
            <v>A99092002288</v>
          </cell>
          <cell r="H3478" t="str">
            <v>199909100348</v>
          </cell>
          <cell r="I3478">
            <v>1</v>
          </cell>
          <cell r="J3478" t="str">
            <v>C20911-0001I</v>
          </cell>
          <cell r="K3478" t="str">
            <v>XFMR MAIN</v>
          </cell>
          <cell r="L3478">
            <v>207</v>
          </cell>
          <cell r="M3478">
            <v>32.200000000000003</v>
          </cell>
          <cell r="N3478">
            <v>6665</v>
          </cell>
          <cell r="O3478">
            <v>25.673999999999999</v>
          </cell>
          <cell r="P3478">
            <v>5315</v>
          </cell>
          <cell r="Q3478">
            <v>1350</v>
          </cell>
          <cell r="R3478" t="str">
            <v>台灣伏特</v>
          </cell>
        </row>
        <row r="3479">
          <cell r="A3479" t="str">
            <v>B1</v>
          </cell>
          <cell r="B3479" t="str">
            <v>CB1</v>
          </cell>
          <cell r="C3479" t="str">
            <v>GS</v>
          </cell>
          <cell r="D3479" t="str">
            <v>R1</v>
          </cell>
          <cell r="E3479" t="str">
            <v>A</v>
          </cell>
          <cell r="F3479" t="str">
            <v>A99092002289</v>
          </cell>
          <cell r="H3479" t="str">
            <v>199908100563</v>
          </cell>
          <cell r="I3479">
            <v>2</v>
          </cell>
          <cell r="J3479" t="str">
            <v>CW021803454</v>
          </cell>
          <cell r="K3479" t="str">
            <v>UL1015</v>
          </cell>
          <cell r="L3479">
            <v>4270</v>
          </cell>
          <cell r="M3479">
            <v>1.08</v>
          </cell>
          <cell r="N3479">
            <v>4612</v>
          </cell>
          <cell r="O3479">
            <v>1.18</v>
          </cell>
          <cell r="P3479">
            <v>5039</v>
          </cell>
          <cell r="Q3479">
            <v>-427</v>
          </cell>
          <cell r="R3479" t="str">
            <v>亞億</v>
          </cell>
        </row>
        <row r="3480">
          <cell r="A3480" t="str">
            <v>B1</v>
          </cell>
          <cell r="B3480" t="str">
            <v>CB1</v>
          </cell>
          <cell r="C3480" t="str">
            <v>GS</v>
          </cell>
          <cell r="D3480" t="str">
            <v>R1</v>
          </cell>
          <cell r="E3480" t="str">
            <v>A</v>
          </cell>
          <cell r="F3480" t="str">
            <v>A99092002290</v>
          </cell>
          <cell r="H3480" t="str">
            <v>199907100575</v>
          </cell>
          <cell r="I3480">
            <v>57</v>
          </cell>
          <cell r="J3480" t="str">
            <v>CW022200100</v>
          </cell>
          <cell r="K3480" t="str">
            <v>UL1015</v>
          </cell>
          <cell r="L3480">
            <v>18300</v>
          </cell>
          <cell r="M3480">
            <v>0.56999999999999995</v>
          </cell>
          <cell r="N3480">
            <v>10431</v>
          </cell>
          <cell r="O3480">
            <v>0.56999999999999995</v>
          </cell>
          <cell r="P3480">
            <v>10431</v>
          </cell>
          <cell r="Q3480">
            <v>0</v>
          </cell>
          <cell r="R3480" t="str">
            <v>亞億</v>
          </cell>
        </row>
        <row r="3481">
          <cell r="A3481" t="str">
            <v>B1</v>
          </cell>
          <cell r="B3481" t="str">
            <v>CB1</v>
          </cell>
          <cell r="C3481" t="str">
            <v>GS</v>
          </cell>
          <cell r="D3481" t="str">
            <v>R1</v>
          </cell>
          <cell r="E3481" t="str">
            <v>A</v>
          </cell>
          <cell r="F3481" t="str">
            <v>A99092002291</v>
          </cell>
          <cell r="H3481" t="str">
            <v>199907100575</v>
          </cell>
          <cell r="I3481">
            <v>45</v>
          </cell>
          <cell r="J3481" t="str">
            <v>CW012201799</v>
          </cell>
          <cell r="K3481" t="str">
            <v>UL1007</v>
          </cell>
          <cell r="L3481">
            <v>27450</v>
          </cell>
          <cell r="M3481">
            <v>0.4</v>
          </cell>
          <cell r="N3481">
            <v>10980</v>
          </cell>
          <cell r="O3481">
            <v>0.4</v>
          </cell>
          <cell r="P3481">
            <v>10980</v>
          </cell>
          <cell r="Q3481">
            <v>0</v>
          </cell>
          <cell r="R3481" t="str">
            <v>亞億</v>
          </cell>
        </row>
        <row r="3482">
          <cell r="A3482" t="str">
            <v>B1</v>
          </cell>
          <cell r="B3482" t="str">
            <v>CB1</v>
          </cell>
          <cell r="C3482" t="str">
            <v>GS</v>
          </cell>
          <cell r="D3482" t="str">
            <v>R1</v>
          </cell>
          <cell r="E3482" t="str">
            <v>A</v>
          </cell>
          <cell r="F3482" t="str">
            <v>A99092002292</v>
          </cell>
          <cell r="H3482" t="str">
            <v>199907100575</v>
          </cell>
          <cell r="I3482">
            <v>37</v>
          </cell>
          <cell r="J3482" t="str">
            <v>CW012201766</v>
          </cell>
          <cell r="K3482" t="str">
            <v>UL1007</v>
          </cell>
          <cell r="L3482">
            <v>12200</v>
          </cell>
          <cell r="M3482">
            <v>0.4</v>
          </cell>
          <cell r="N3482">
            <v>4880</v>
          </cell>
          <cell r="O3482">
            <v>0.4</v>
          </cell>
          <cell r="P3482">
            <v>4880</v>
          </cell>
          <cell r="Q3482">
            <v>0</v>
          </cell>
          <cell r="R3482" t="str">
            <v>亞億</v>
          </cell>
        </row>
        <row r="3483">
          <cell r="A3483" t="str">
            <v>B1</v>
          </cell>
          <cell r="B3483" t="str">
            <v>CB1</v>
          </cell>
          <cell r="C3483" t="str">
            <v>GS</v>
          </cell>
          <cell r="D3483" t="str">
            <v>R1</v>
          </cell>
          <cell r="E3483" t="str">
            <v>A</v>
          </cell>
          <cell r="F3483" t="str">
            <v>A99092002293</v>
          </cell>
          <cell r="H3483" t="str">
            <v>199907100575</v>
          </cell>
          <cell r="I3483">
            <v>24</v>
          </cell>
          <cell r="J3483" t="str">
            <v>CW012201733</v>
          </cell>
          <cell r="K3483" t="str">
            <v>UL1007</v>
          </cell>
          <cell r="L3483">
            <v>18300</v>
          </cell>
          <cell r="M3483">
            <v>0.4</v>
          </cell>
          <cell r="N3483">
            <v>7320</v>
          </cell>
          <cell r="O3483">
            <v>0.4</v>
          </cell>
          <cell r="P3483">
            <v>7320</v>
          </cell>
          <cell r="Q3483">
            <v>0</v>
          </cell>
          <cell r="R3483" t="str">
            <v>亞億</v>
          </cell>
        </row>
        <row r="3484">
          <cell r="A3484" t="str">
            <v>B1</v>
          </cell>
          <cell r="B3484" t="str">
            <v>CB1</v>
          </cell>
          <cell r="C3484" t="str">
            <v>GS</v>
          </cell>
          <cell r="D3484" t="str">
            <v>R1</v>
          </cell>
          <cell r="E3484" t="str">
            <v>A</v>
          </cell>
          <cell r="F3484" t="str">
            <v>A99092002294</v>
          </cell>
          <cell r="H3484" t="str">
            <v>199907100575</v>
          </cell>
          <cell r="I3484">
            <v>10</v>
          </cell>
          <cell r="J3484" t="str">
            <v>CW012201700</v>
          </cell>
          <cell r="K3484" t="str">
            <v>UL1007</v>
          </cell>
          <cell r="L3484">
            <v>30500</v>
          </cell>
          <cell r="M3484">
            <v>0.4</v>
          </cell>
          <cell r="N3484">
            <v>12200</v>
          </cell>
          <cell r="O3484">
            <v>0.4</v>
          </cell>
          <cell r="P3484">
            <v>12200</v>
          </cell>
          <cell r="Q3484">
            <v>0</v>
          </cell>
          <cell r="R3484" t="str">
            <v>亞億</v>
          </cell>
        </row>
        <row r="3485">
          <cell r="A3485" t="str">
            <v>B1</v>
          </cell>
          <cell r="B3485" t="str">
            <v>CB1</v>
          </cell>
          <cell r="C3485" t="str">
            <v>GS</v>
          </cell>
          <cell r="D3485" t="str">
            <v>R1</v>
          </cell>
          <cell r="E3485" t="str">
            <v>A</v>
          </cell>
          <cell r="F3485" t="str">
            <v>A99092002295</v>
          </cell>
          <cell r="H3485" t="str">
            <v>199908100351</v>
          </cell>
          <cell r="I3485">
            <v>13</v>
          </cell>
          <cell r="J3485" t="str">
            <v>CW011803433</v>
          </cell>
          <cell r="K3485" t="str">
            <v>UL1007</v>
          </cell>
          <cell r="L3485">
            <v>24400</v>
          </cell>
          <cell r="M3485">
            <v>0.76</v>
          </cell>
          <cell r="N3485">
            <v>18544</v>
          </cell>
          <cell r="O3485">
            <v>0.76</v>
          </cell>
          <cell r="P3485">
            <v>18544</v>
          </cell>
          <cell r="Q3485">
            <v>0</v>
          </cell>
          <cell r="R3485" t="str">
            <v>亞億</v>
          </cell>
        </row>
        <row r="3486">
          <cell r="A3486" t="str">
            <v>B1</v>
          </cell>
          <cell r="B3486" t="str">
            <v>CB1</v>
          </cell>
          <cell r="C3486" t="str">
            <v>GS</v>
          </cell>
          <cell r="D3486" t="str">
            <v>R1</v>
          </cell>
          <cell r="E3486" t="str">
            <v>A</v>
          </cell>
          <cell r="F3486" t="str">
            <v>A99092002296</v>
          </cell>
          <cell r="H3486" t="str">
            <v>199908100351</v>
          </cell>
          <cell r="I3486">
            <v>17</v>
          </cell>
          <cell r="J3486" t="str">
            <v>CW011803444</v>
          </cell>
          <cell r="K3486" t="str">
            <v>UL1007</v>
          </cell>
          <cell r="L3486">
            <v>91500</v>
          </cell>
          <cell r="M3486">
            <v>0.76</v>
          </cell>
          <cell r="N3486">
            <v>69540</v>
          </cell>
          <cell r="O3486">
            <v>0.76</v>
          </cell>
          <cell r="P3486">
            <v>69540</v>
          </cell>
          <cell r="Q3486">
            <v>0</v>
          </cell>
          <cell r="R3486" t="str">
            <v>亞億</v>
          </cell>
        </row>
        <row r="3487">
          <cell r="A3487" t="str">
            <v>B1</v>
          </cell>
          <cell r="B3487" t="str">
            <v>CB1</v>
          </cell>
          <cell r="C3487" t="str">
            <v>GS</v>
          </cell>
          <cell r="D3487" t="str">
            <v>R1</v>
          </cell>
          <cell r="E3487" t="str">
            <v>A</v>
          </cell>
          <cell r="F3487" t="str">
            <v>A99092002297</v>
          </cell>
          <cell r="H3487" t="str">
            <v>199908100351</v>
          </cell>
          <cell r="I3487">
            <v>9</v>
          </cell>
          <cell r="J3487" t="str">
            <v>CW011803422</v>
          </cell>
          <cell r="K3487" t="str">
            <v>UL1007</v>
          </cell>
          <cell r="L3487">
            <v>91500</v>
          </cell>
          <cell r="M3487">
            <v>0.76</v>
          </cell>
          <cell r="N3487">
            <v>69540</v>
          </cell>
          <cell r="O3487">
            <v>0.76</v>
          </cell>
          <cell r="P3487">
            <v>69540</v>
          </cell>
          <cell r="Q3487">
            <v>0</v>
          </cell>
          <cell r="R3487" t="str">
            <v>亞億</v>
          </cell>
        </row>
        <row r="3488">
          <cell r="A3488" t="str">
            <v>B1</v>
          </cell>
          <cell r="B3488" t="str">
            <v>CB1</v>
          </cell>
          <cell r="C3488" t="str">
            <v>GS</v>
          </cell>
          <cell r="D3488" t="str">
            <v>R1</v>
          </cell>
          <cell r="E3488" t="str">
            <v>A</v>
          </cell>
          <cell r="F3488" t="str">
            <v>A99092002298</v>
          </cell>
          <cell r="H3488" t="str">
            <v>199908100351</v>
          </cell>
          <cell r="I3488">
            <v>5</v>
          </cell>
          <cell r="J3488" t="str">
            <v>CW011803411</v>
          </cell>
          <cell r="K3488" t="str">
            <v>UL1007</v>
          </cell>
          <cell r="L3488">
            <v>30500</v>
          </cell>
          <cell r="M3488">
            <v>0.76</v>
          </cell>
          <cell r="N3488">
            <v>23180</v>
          </cell>
          <cell r="O3488">
            <v>0.76</v>
          </cell>
          <cell r="P3488">
            <v>23180</v>
          </cell>
          <cell r="Q3488">
            <v>0</v>
          </cell>
          <cell r="R3488" t="str">
            <v>亞億</v>
          </cell>
        </row>
        <row r="3489">
          <cell r="A3489" t="str">
            <v>B1</v>
          </cell>
          <cell r="B3489" t="str">
            <v>CB1</v>
          </cell>
          <cell r="C3489" t="str">
            <v>GS</v>
          </cell>
          <cell r="D3489" t="str">
            <v>R1</v>
          </cell>
          <cell r="E3489" t="str">
            <v>A</v>
          </cell>
          <cell r="F3489" t="str">
            <v>A99092002299</v>
          </cell>
          <cell r="H3489" t="str">
            <v>KJN96384</v>
          </cell>
          <cell r="I3489">
            <v>2</v>
          </cell>
          <cell r="J3489" t="str">
            <v>CW011803400</v>
          </cell>
          <cell r="K3489" t="str">
            <v>UL1007</v>
          </cell>
          <cell r="L3489">
            <v>122000</v>
          </cell>
          <cell r="M3489">
            <v>0.77</v>
          </cell>
          <cell r="N3489">
            <v>93940</v>
          </cell>
          <cell r="O3489">
            <v>0.76</v>
          </cell>
          <cell r="P3489">
            <v>92720</v>
          </cell>
          <cell r="Q3489">
            <v>1220</v>
          </cell>
          <cell r="R3489" t="str">
            <v>亞億</v>
          </cell>
        </row>
        <row r="3490">
          <cell r="A3490" t="str">
            <v>B1</v>
          </cell>
          <cell r="B3490" t="str">
            <v>CB1</v>
          </cell>
          <cell r="C3490" t="str">
            <v>GS</v>
          </cell>
          <cell r="D3490" t="str">
            <v>R1</v>
          </cell>
          <cell r="E3490" t="str">
            <v>A</v>
          </cell>
          <cell r="F3490" t="str">
            <v>A99092002300</v>
          </cell>
          <cell r="H3490" t="str">
            <v>199907100258</v>
          </cell>
          <cell r="I3490">
            <v>4</v>
          </cell>
          <cell r="J3490" t="str">
            <v>C90486-9811I</v>
          </cell>
          <cell r="K3490" t="str">
            <v>BOBBIN EEL</v>
          </cell>
          <cell r="L3490">
            <v>25000</v>
          </cell>
          <cell r="M3490">
            <v>0.6</v>
          </cell>
          <cell r="N3490">
            <v>15000</v>
          </cell>
          <cell r="O3490">
            <v>0.6</v>
          </cell>
          <cell r="P3490">
            <v>15000</v>
          </cell>
          <cell r="Q3490">
            <v>0</v>
          </cell>
          <cell r="R3490" t="str">
            <v>合進</v>
          </cell>
        </row>
        <row r="3491">
          <cell r="A3491" t="str">
            <v>B1</v>
          </cell>
          <cell r="B3491" t="str">
            <v>CB1</v>
          </cell>
          <cell r="C3491" t="str">
            <v>GS</v>
          </cell>
          <cell r="D3491" t="str">
            <v>R1</v>
          </cell>
          <cell r="E3491" t="str">
            <v>A</v>
          </cell>
          <cell r="F3491" t="str">
            <v>A99092002301</v>
          </cell>
          <cell r="H3491" t="str">
            <v>199907100448</v>
          </cell>
          <cell r="I3491">
            <v>1</v>
          </cell>
          <cell r="J3491" t="str">
            <v>C90486-9739IN</v>
          </cell>
          <cell r="K3491" t="str">
            <v>BOBBIN LP3213</v>
          </cell>
          <cell r="L3491">
            <v>2000</v>
          </cell>
          <cell r="M3491">
            <v>1.9</v>
          </cell>
          <cell r="N3491">
            <v>3800</v>
          </cell>
          <cell r="O3491">
            <v>1.8</v>
          </cell>
          <cell r="P3491">
            <v>3600</v>
          </cell>
          <cell r="Q3491">
            <v>200</v>
          </cell>
          <cell r="R3491" t="str">
            <v>合進</v>
          </cell>
        </row>
        <row r="3492">
          <cell r="A3492" t="str">
            <v>B1</v>
          </cell>
          <cell r="B3492" t="str">
            <v>CB1</v>
          </cell>
          <cell r="C3492" t="str">
            <v>GS</v>
          </cell>
          <cell r="D3492" t="str">
            <v>R1</v>
          </cell>
          <cell r="E3492" t="str">
            <v>A</v>
          </cell>
          <cell r="F3492" t="str">
            <v>A99092002302</v>
          </cell>
          <cell r="H3492" t="str">
            <v>199907100549</v>
          </cell>
          <cell r="I3492">
            <v>3</v>
          </cell>
          <cell r="J3492" t="str">
            <v>C90486-9776IN</v>
          </cell>
          <cell r="K3492" t="str">
            <v>BOBBIN ERL</v>
          </cell>
          <cell r="L3492">
            <v>5000</v>
          </cell>
          <cell r="M3492">
            <v>1.1000000000000001</v>
          </cell>
          <cell r="N3492">
            <v>5500</v>
          </cell>
          <cell r="O3492">
            <v>1.05</v>
          </cell>
          <cell r="P3492">
            <v>5250</v>
          </cell>
          <cell r="Q3492">
            <v>250</v>
          </cell>
          <cell r="R3492" t="str">
            <v>合進</v>
          </cell>
        </row>
        <row r="3493">
          <cell r="A3493" t="str">
            <v>B1</v>
          </cell>
          <cell r="B3493" t="str">
            <v>CB1</v>
          </cell>
          <cell r="C3493" t="str">
            <v>GS</v>
          </cell>
          <cell r="D3493" t="str">
            <v>R1</v>
          </cell>
          <cell r="E3493" t="str">
            <v>A</v>
          </cell>
          <cell r="F3493" t="str">
            <v>A99092002303</v>
          </cell>
          <cell r="H3493" t="str">
            <v>KPN93581</v>
          </cell>
          <cell r="I3493">
            <v>9</v>
          </cell>
          <cell r="J3493" t="str">
            <v>C90486-9779IN</v>
          </cell>
          <cell r="K3493" t="str">
            <v>BOBBIN UU1</v>
          </cell>
          <cell r="L3493">
            <v>1000</v>
          </cell>
          <cell r="M3493">
            <v>1.4</v>
          </cell>
          <cell r="N3493">
            <v>1400</v>
          </cell>
          <cell r="O3493">
            <v>1.4</v>
          </cell>
          <cell r="P3493">
            <v>1400</v>
          </cell>
          <cell r="Q3493">
            <v>0</v>
          </cell>
          <cell r="R3493" t="str">
            <v>合進</v>
          </cell>
        </row>
        <row r="3494">
          <cell r="A3494" t="str">
            <v>B1</v>
          </cell>
          <cell r="B3494" t="str">
            <v>CB1</v>
          </cell>
          <cell r="C3494" t="str">
            <v>GS</v>
          </cell>
          <cell r="D3494" t="str">
            <v>R1</v>
          </cell>
          <cell r="E3494" t="str">
            <v>A</v>
          </cell>
          <cell r="F3494" t="str">
            <v>A99092002304</v>
          </cell>
          <cell r="H3494" t="str">
            <v>KPN96153</v>
          </cell>
          <cell r="I3494">
            <v>7</v>
          </cell>
          <cell r="J3494" t="str">
            <v>C90486-9800I</v>
          </cell>
          <cell r="K3494" t="str">
            <v>BOBBIN EI3</v>
          </cell>
          <cell r="L3494">
            <v>20000</v>
          </cell>
          <cell r="M3494">
            <v>0.85</v>
          </cell>
          <cell r="N3494">
            <v>17000</v>
          </cell>
          <cell r="O3494">
            <v>0.8</v>
          </cell>
          <cell r="P3494">
            <v>16000</v>
          </cell>
          <cell r="Q3494">
            <v>1000</v>
          </cell>
          <cell r="R3494" t="str">
            <v>合進</v>
          </cell>
        </row>
        <row r="3495">
          <cell r="A3495" t="str">
            <v>B1</v>
          </cell>
          <cell r="B3495" t="str">
            <v>CB1</v>
          </cell>
          <cell r="C3495" t="str">
            <v>GS</v>
          </cell>
          <cell r="D3495" t="str">
            <v>R1</v>
          </cell>
          <cell r="E3495" t="str">
            <v>A</v>
          </cell>
          <cell r="F3495" t="str">
            <v>A99092002305</v>
          </cell>
          <cell r="H3495" t="str">
            <v>199907100125</v>
          </cell>
          <cell r="I3495">
            <v>4</v>
          </cell>
          <cell r="J3495" t="str">
            <v>C90486-9870I</v>
          </cell>
          <cell r="K3495" t="str">
            <v>BOBBIN EEL</v>
          </cell>
          <cell r="L3495">
            <v>5300</v>
          </cell>
          <cell r="M3495">
            <v>0.65</v>
          </cell>
          <cell r="N3495">
            <v>3445</v>
          </cell>
          <cell r="O3495">
            <v>0.68</v>
          </cell>
          <cell r="P3495">
            <v>3604</v>
          </cell>
          <cell r="Q3495">
            <v>-159</v>
          </cell>
          <cell r="R3495" t="str">
            <v>合進</v>
          </cell>
        </row>
        <row r="3496">
          <cell r="A3496" t="str">
            <v>B1</v>
          </cell>
          <cell r="B3496" t="str">
            <v>CB1</v>
          </cell>
          <cell r="C3496" t="str">
            <v>GS</v>
          </cell>
          <cell r="D3496" t="str">
            <v>R1</v>
          </cell>
          <cell r="E3496" t="str">
            <v>A</v>
          </cell>
          <cell r="F3496" t="str">
            <v>A99092002306</v>
          </cell>
          <cell r="H3496" t="str">
            <v>199909100307</v>
          </cell>
          <cell r="I3496">
            <v>2</v>
          </cell>
          <cell r="J3496" t="str">
            <v>CCAA-02437A</v>
          </cell>
          <cell r="K3496" t="str">
            <v>CABLE ASSY</v>
          </cell>
          <cell r="L3496">
            <v>4019</v>
          </cell>
          <cell r="M3496">
            <v>16</v>
          </cell>
          <cell r="N3496">
            <v>64304</v>
          </cell>
          <cell r="O3496">
            <v>16</v>
          </cell>
          <cell r="P3496">
            <v>64304</v>
          </cell>
          <cell r="Q3496">
            <v>0</v>
          </cell>
          <cell r="R3496" t="str">
            <v>穩態</v>
          </cell>
        </row>
        <row r="3497">
          <cell r="A3497" t="str">
            <v>B1</v>
          </cell>
          <cell r="B3497" t="str">
            <v>CB1</v>
          </cell>
          <cell r="C3497" t="str">
            <v>GS</v>
          </cell>
          <cell r="D3497" t="str">
            <v>R1</v>
          </cell>
          <cell r="E3497" t="str">
            <v>A</v>
          </cell>
          <cell r="F3497" t="str">
            <v>A99092002308</v>
          </cell>
          <cell r="H3497" t="str">
            <v>KFN94646</v>
          </cell>
          <cell r="I3497">
            <v>7</v>
          </cell>
          <cell r="J3497" t="str">
            <v>C90894-9967I</v>
          </cell>
          <cell r="K3497" t="str">
            <v>WASHER PW</v>
          </cell>
          <cell r="L3497">
            <v>4000</v>
          </cell>
          <cell r="M3497">
            <v>5.8999999999999997E-2</v>
          </cell>
          <cell r="N3497">
            <v>236</v>
          </cell>
          <cell r="O3497">
            <v>5.8999999999999997E-2</v>
          </cell>
          <cell r="P3497">
            <v>236</v>
          </cell>
          <cell r="Q3497">
            <v>0</v>
          </cell>
          <cell r="R3497" t="str">
            <v>長城螺絲</v>
          </cell>
        </row>
        <row r="3498">
          <cell r="A3498" t="str">
            <v>B1</v>
          </cell>
          <cell r="B3498" t="str">
            <v>CB1</v>
          </cell>
          <cell r="C3498" t="str">
            <v>GS</v>
          </cell>
          <cell r="D3498" t="str">
            <v>R1</v>
          </cell>
          <cell r="E3498" t="str">
            <v>A</v>
          </cell>
          <cell r="F3498" t="str">
            <v>A99092002310</v>
          </cell>
          <cell r="H3498" t="str">
            <v>199909100292</v>
          </cell>
          <cell r="I3498">
            <v>2</v>
          </cell>
          <cell r="J3498" t="str">
            <v>C90555-9926I</v>
          </cell>
          <cell r="K3498" t="str">
            <v>SWITCH ROCKER</v>
          </cell>
          <cell r="L3498">
            <v>6000</v>
          </cell>
          <cell r="M3498">
            <v>4.5</v>
          </cell>
          <cell r="N3498">
            <v>27000</v>
          </cell>
          <cell r="O3498">
            <v>4.5</v>
          </cell>
          <cell r="P3498">
            <v>27000</v>
          </cell>
          <cell r="Q3498">
            <v>0</v>
          </cell>
          <cell r="R3498" t="str">
            <v>嘉尼</v>
          </cell>
        </row>
        <row r="3499">
          <cell r="A3499" t="str">
            <v>B1</v>
          </cell>
          <cell r="B3499" t="str">
            <v>CB1</v>
          </cell>
          <cell r="C3499" t="str">
            <v>GS</v>
          </cell>
          <cell r="D3499" t="str">
            <v>R1</v>
          </cell>
          <cell r="E3499" t="str">
            <v>A</v>
          </cell>
          <cell r="F3499" t="str">
            <v>A99092002311</v>
          </cell>
          <cell r="H3499" t="str">
            <v>199907100374</v>
          </cell>
          <cell r="I3499">
            <v>16</v>
          </cell>
          <cell r="J3499" t="str">
            <v>C01781-0002I</v>
          </cell>
          <cell r="K3499" t="str">
            <v>LABEL I/P</v>
          </cell>
          <cell r="L3499">
            <v>2000</v>
          </cell>
          <cell r="M3499">
            <v>2.2999999999999998</v>
          </cell>
          <cell r="N3499">
            <v>4600</v>
          </cell>
          <cell r="O3499">
            <v>2.2999999999999998</v>
          </cell>
          <cell r="P3499">
            <v>4600</v>
          </cell>
          <cell r="Q3499">
            <v>0</v>
          </cell>
          <cell r="R3499" t="str">
            <v>沛勝發展</v>
          </cell>
        </row>
        <row r="3500">
          <cell r="A3500" t="str">
            <v>B1</v>
          </cell>
          <cell r="B3500" t="str">
            <v>CB1</v>
          </cell>
          <cell r="C3500" t="str">
            <v>GS</v>
          </cell>
          <cell r="D3500" t="str">
            <v>R1</v>
          </cell>
          <cell r="E3500" t="str">
            <v>A</v>
          </cell>
          <cell r="F3500" t="str">
            <v>A99092002312</v>
          </cell>
          <cell r="H3500" t="str">
            <v>199909100759</v>
          </cell>
          <cell r="I3500">
            <v>1</v>
          </cell>
          <cell r="J3500" t="str">
            <v>C01D61-0002I</v>
          </cell>
          <cell r="K3500" t="str">
            <v>LABEL</v>
          </cell>
          <cell r="L3500">
            <v>1600</v>
          </cell>
          <cell r="M3500">
            <v>0.41</v>
          </cell>
          <cell r="N3500">
            <v>656</v>
          </cell>
          <cell r="O3500">
            <v>0.41</v>
          </cell>
          <cell r="P3500">
            <v>656</v>
          </cell>
          <cell r="Q3500">
            <v>0</v>
          </cell>
          <cell r="R3500" t="str">
            <v>沛勝發展</v>
          </cell>
        </row>
        <row r="3501">
          <cell r="A3501" t="str">
            <v>B1</v>
          </cell>
          <cell r="B3501" t="str">
            <v>CB1</v>
          </cell>
          <cell r="C3501" t="str">
            <v>GS</v>
          </cell>
          <cell r="D3501" t="str">
            <v>R1</v>
          </cell>
          <cell r="E3501" t="str">
            <v>A</v>
          </cell>
          <cell r="F3501" t="str">
            <v>A99092002314</v>
          </cell>
          <cell r="H3501" t="str">
            <v>199909100825</v>
          </cell>
          <cell r="I3501">
            <v>2</v>
          </cell>
          <cell r="J3501" t="str">
            <v>C01A38-0002I</v>
          </cell>
          <cell r="K3501" t="str">
            <v>LABEL I/O</v>
          </cell>
          <cell r="L3501">
            <v>250</v>
          </cell>
          <cell r="M3501">
            <v>0.62</v>
          </cell>
          <cell r="N3501">
            <v>155</v>
          </cell>
          <cell r="O3501">
            <v>0.62</v>
          </cell>
          <cell r="P3501">
            <v>155</v>
          </cell>
          <cell r="Q3501">
            <v>0</v>
          </cell>
          <cell r="R3501" t="str">
            <v>沛勝發展</v>
          </cell>
        </row>
        <row r="3502">
          <cell r="A3502" t="str">
            <v>B1</v>
          </cell>
          <cell r="B3502" t="str">
            <v>CB1</v>
          </cell>
          <cell r="C3502" t="str">
            <v>GS</v>
          </cell>
          <cell r="D3502" t="str">
            <v>R1</v>
          </cell>
          <cell r="E3502" t="str">
            <v>A</v>
          </cell>
          <cell r="F3502" t="str">
            <v>A99092002315</v>
          </cell>
          <cell r="H3502" t="str">
            <v>199909100566</v>
          </cell>
          <cell r="I3502">
            <v>8</v>
          </cell>
          <cell r="J3502" t="str">
            <v>C90075-9965I</v>
          </cell>
          <cell r="K3502" t="str">
            <v>THERMISTOR</v>
          </cell>
          <cell r="L3502">
            <v>16000</v>
          </cell>
          <cell r="M3502">
            <v>0.94669999999999999</v>
          </cell>
          <cell r="N3502">
            <v>15147</v>
          </cell>
          <cell r="O3502">
            <v>0.92</v>
          </cell>
          <cell r="P3502">
            <v>14720</v>
          </cell>
          <cell r="Q3502">
            <v>427</v>
          </cell>
          <cell r="R3502" t="str">
            <v>威展</v>
          </cell>
        </row>
        <row r="3503">
          <cell r="A3503" t="str">
            <v>B1</v>
          </cell>
          <cell r="B3503" t="str">
            <v>CB1</v>
          </cell>
          <cell r="C3503" t="str">
            <v>GS</v>
          </cell>
          <cell r="D3503" t="str">
            <v>R1</v>
          </cell>
          <cell r="E3503" t="str">
            <v>A</v>
          </cell>
          <cell r="F3503" t="str">
            <v>A99092002316</v>
          </cell>
          <cell r="H3503" t="str">
            <v>199907100103</v>
          </cell>
          <cell r="I3503">
            <v>2</v>
          </cell>
          <cell r="J3503" t="str">
            <v>C90075-9965I</v>
          </cell>
          <cell r="K3503" t="str">
            <v>THERMISTOR</v>
          </cell>
          <cell r="L3503">
            <v>4000</v>
          </cell>
          <cell r="M3503">
            <v>0.94669999999999999</v>
          </cell>
          <cell r="N3503">
            <v>3787</v>
          </cell>
          <cell r="O3503">
            <v>0.92</v>
          </cell>
          <cell r="P3503">
            <v>3680</v>
          </cell>
          <cell r="Q3503">
            <v>107</v>
          </cell>
          <cell r="R3503" t="str">
            <v>威展</v>
          </cell>
        </row>
        <row r="3504">
          <cell r="A3504" t="str">
            <v>B1</v>
          </cell>
          <cell r="B3504" t="str">
            <v>CB1</v>
          </cell>
          <cell r="C3504" t="str">
            <v>GS</v>
          </cell>
          <cell r="D3504" t="str">
            <v>R1</v>
          </cell>
          <cell r="E3504" t="str">
            <v>A</v>
          </cell>
          <cell r="F3504" t="str">
            <v>A99092002317</v>
          </cell>
          <cell r="H3504" t="str">
            <v>199909100049</v>
          </cell>
          <cell r="I3504">
            <v>2</v>
          </cell>
          <cell r="J3504" t="str">
            <v>C90075-9982I</v>
          </cell>
          <cell r="K3504" t="str">
            <v>THERMISTOR</v>
          </cell>
          <cell r="L3504">
            <v>2000</v>
          </cell>
          <cell r="M3504">
            <v>4.8010000000000002</v>
          </cell>
          <cell r="N3504">
            <v>9602</v>
          </cell>
          <cell r="O3504">
            <v>3.5</v>
          </cell>
          <cell r="P3504">
            <v>7000</v>
          </cell>
          <cell r="Q3504">
            <v>2602</v>
          </cell>
          <cell r="R3504" t="str">
            <v>威展</v>
          </cell>
        </row>
        <row r="3505">
          <cell r="A3505" t="str">
            <v>B1</v>
          </cell>
          <cell r="B3505" t="str">
            <v>CB1</v>
          </cell>
          <cell r="C3505" t="str">
            <v>GS</v>
          </cell>
          <cell r="D3505" t="str">
            <v>R1</v>
          </cell>
          <cell r="E3505" t="str">
            <v>A</v>
          </cell>
          <cell r="F3505" t="str">
            <v>A99092002318</v>
          </cell>
          <cell r="H3505" t="str">
            <v>199907100455</v>
          </cell>
          <cell r="I3505">
            <v>13</v>
          </cell>
          <cell r="J3505" t="str">
            <v>C02502-0003I</v>
          </cell>
          <cell r="K3505" t="str">
            <v>CHASSIS</v>
          </cell>
          <cell r="L3505">
            <v>1507</v>
          </cell>
          <cell r="M3505">
            <v>51.8</v>
          </cell>
          <cell r="N3505">
            <v>78063</v>
          </cell>
          <cell r="O3505">
            <v>54</v>
          </cell>
          <cell r="P3505">
            <v>81378</v>
          </cell>
          <cell r="Q3505">
            <v>-3315</v>
          </cell>
          <cell r="R3505" t="str">
            <v>萬承</v>
          </cell>
        </row>
        <row r="3506">
          <cell r="A3506" t="str">
            <v>B1</v>
          </cell>
          <cell r="B3506" t="str">
            <v>CB1</v>
          </cell>
          <cell r="C3506" t="str">
            <v>GS</v>
          </cell>
          <cell r="D3506" t="str">
            <v>R1</v>
          </cell>
          <cell r="E3506" t="str">
            <v>A</v>
          </cell>
          <cell r="F3506" t="str">
            <v>A99092002319</v>
          </cell>
          <cell r="H3506" t="str">
            <v>199907100455</v>
          </cell>
          <cell r="I3506">
            <v>7</v>
          </cell>
          <cell r="J3506" t="str">
            <v>C02501-0002I</v>
          </cell>
          <cell r="K3506" t="str">
            <v>COVER</v>
          </cell>
          <cell r="L3506">
            <v>631</v>
          </cell>
          <cell r="M3506">
            <v>17.7</v>
          </cell>
          <cell r="N3506">
            <v>11169</v>
          </cell>
          <cell r="O3506">
            <v>17.899999999999999</v>
          </cell>
          <cell r="P3506">
            <v>11295</v>
          </cell>
          <cell r="Q3506">
            <v>-126</v>
          </cell>
          <cell r="R3506" t="str">
            <v>萬承</v>
          </cell>
        </row>
        <row r="3507">
          <cell r="A3507" t="str">
            <v>B1</v>
          </cell>
          <cell r="B3507" t="str">
            <v>CB1</v>
          </cell>
          <cell r="C3507" t="str">
            <v>GS</v>
          </cell>
          <cell r="D3507" t="str">
            <v>R1</v>
          </cell>
          <cell r="E3507" t="str">
            <v>A</v>
          </cell>
          <cell r="F3507" t="str">
            <v>A99092002320</v>
          </cell>
          <cell r="H3507" t="str">
            <v>199909100421</v>
          </cell>
          <cell r="I3507">
            <v>44</v>
          </cell>
          <cell r="J3507" t="str">
            <v>C90023-5761M</v>
          </cell>
          <cell r="K3507" t="str">
            <v>RES MFLM</v>
          </cell>
          <cell r="L3507">
            <v>50000</v>
          </cell>
          <cell r="M3507">
            <v>7.1999999999999995E-2</v>
          </cell>
          <cell r="N3507">
            <v>3600</v>
          </cell>
          <cell r="O3507">
            <v>7.1999999999999995E-2</v>
          </cell>
          <cell r="P3507">
            <v>3600</v>
          </cell>
          <cell r="Q3507">
            <v>0</v>
          </cell>
          <cell r="R3507" t="str">
            <v>智豪貿易</v>
          </cell>
        </row>
        <row r="3508">
          <cell r="A3508" t="str">
            <v>B1</v>
          </cell>
          <cell r="B3508" t="str">
            <v>CB1</v>
          </cell>
          <cell r="C3508" t="str">
            <v>GS</v>
          </cell>
          <cell r="D3508" t="str">
            <v>R1</v>
          </cell>
          <cell r="E3508" t="str">
            <v>A</v>
          </cell>
          <cell r="F3508" t="str">
            <v>A99092002321</v>
          </cell>
          <cell r="H3508" t="str">
            <v>199909100010</v>
          </cell>
          <cell r="I3508">
            <v>17</v>
          </cell>
          <cell r="J3508" t="str">
            <v>C90049-434M</v>
          </cell>
          <cell r="K3508" t="str">
            <v>RES CFLM</v>
          </cell>
          <cell r="L3508">
            <v>85000</v>
          </cell>
          <cell r="M3508">
            <v>0.03</v>
          </cell>
          <cell r="N3508">
            <v>2550</v>
          </cell>
          <cell r="O3508">
            <v>0.03</v>
          </cell>
          <cell r="P3508">
            <v>2550</v>
          </cell>
          <cell r="Q3508">
            <v>0</v>
          </cell>
          <cell r="R3508" t="str">
            <v>智豪貿易</v>
          </cell>
        </row>
        <row r="3509">
          <cell r="A3509" t="str">
            <v>B1</v>
          </cell>
          <cell r="B3509" t="str">
            <v>CB1</v>
          </cell>
          <cell r="C3509" t="str">
            <v>GS</v>
          </cell>
          <cell r="D3509" t="str">
            <v>R1</v>
          </cell>
          <cell r="E3509" t="str">
            <v>A</v>
          </cell>
          <cell r="F3509" t="str">
            <v>A99092002323</v>
          </cell>
          <cell r="H3509" t="str">
            <v>199909100010</v>
          </cell>
          <cell r="I3509">
            <v>37</v>
          </cell>
          <cell r="J3509" t="str">
            <v>C90052-334M</v>
          </cell>
          <cell r="K3509" t="str">
            <v>RES CFLM</v>
          </cell>
          <cell r="L3509">
            <v>10000</v>
          </cell>
          <cell r="M3509">
            <v>7.0000000000000007E-2</v>
          </cell>
          <cell r="N3509">
            <v>700</v>
          </cell>
          <cell r="O3509">
            <v>7.0000000000000007E-2</v>
          </cell>
          <cell r="P3509">
            <v>700</v>
          </cell>
          <cell r="Q3509">
            <v>0</v>
          </cell>
          <cell r="R3509" t="str">
            <v>智豪貿易</v>
          </cell>
        </row>
        <row r="3510">
          <cell r="A3510" t="str">
            <v>B1</v>
          </cell>
          <cell r="B3510" t="str">
            <v>CB1</v>
          </cell>
          <cell r="C3510" t="str">
            <v>GS</v>
          </cell>
          <cell r="D3510" t="str">
            <v>R1</v>
          </cell>
          <cell r="E3510" t="str">
            <v>A</v>
          </cell>
          <cell r="F3510" t="str">
            <v>A99092002324</v>
          </cell>
          <cell r="H3510" t="str">
            <v>199909100010</v>
          </cell>
          <cell r="I3510">
            <v>37</v>
          </cell>
          <cell r="J3510" t="str">
            <v>C90052-334M</v>
          </cell>
          <cell r="K3510" t="str">
            <v>RES CFLM</v>
          </cell>
          <cell r="L3510">
            <v>120000</v>
          </cell>
          <cell r="M3510">
            <v>7.0000000000000007E-2</v>
          </cell>
          <cell r="N3510">
            <v>8400</v>
          </cell>
          <cell r="O3510">
            <v>7.0000000000000007E-2</v>
          </cell>
          <cell r="P3510">
            <v>8400</v>
          </cell>
          <cell r="Q3510">
            <v>0</v>
          </cell>
          <cell r="R3510" t="str">
            <v>智豪貿易</v>
          </cell>
        </row>
        <row r="3511">
          <cell r="A3511" t="str">
            <v>B1</v>
          </cell>
          <cell r="B3511" t="str">
            <v>CB1</v>
          </cell>
          <cell r="C3511" t="str">
            <v>GS</v>
          </cell>
          <cell r="D3511" t="str">
            <v>R1</v>
          </cell>
          <cell r="E3511" t="str">
            <v>A</v>
          </cell>
          <cell r="F3511" t="str">
            <v>A99092002325</v>
          </cell>
          <cell r="H3511" t="str">
            <v>199909100425</v>
          </cell>
          <cell r="I3511">
            <v>13</v>
          </cell>
          <cell r="J3511" t="str">
            <v>C90049-752M</v>
          </cell>
          <cell r="K3511" t="str">
            <v>RES CFLM</v>
          </cell>
          <cell r="L3511">
            <v>10000</v>
          </cell>
          <cell r="M3511">
            <v>0.03</v>
          </cell>
          <cell r="N3511">
            <v>300</v>
          </cell>
          <cell r="O3511">
            <v>0.03</v>
          </cell>
          <cell r="P3511">
            <v>300</v>
          </cell>
          <cell r="Q3511">
            <v>0</v>
          </cell>
          <cell r="R3511" t="str">
            <v>智豪貿易</v>
          </cell>
        </row>
        <row r="3512">
          <cell r="A3512" t="str">
            <v>B1</v>
          </cell>
          <cell r="B3512" t="str">
            <v>CB1</v>
          </cell>
          <cell r="C3512" t="str">
            <v>GS</v>
          </cell>
          <cell r="D3512" t="str">
            <v>R1</v>
          </cell>
          <cell r="E3512" t="str">
            <v>A</v>
          </cell>
          <cell r="F3512" t="str">
            <v>A99092002326</v>
          </cell>
          <cell r="H3512" t="str">
            <v>199909100365</v>
          </cell>
          <cell r="I3512">
            <v>1</v>
          </cell>
          <cell r="J3512" t="str">
            <v>C90049-300M</v>
          </cell>
          <cell r="K3512" t="str">
            <v>RES CFLM</v>
          </cell>
          <cell r="L3512">
            <v>40000</v>
          </cell>
          <cell r="M3512">
            <v>0.03</v>
          </cell>
          <cell r="N3512">
            <v>1200</v>
          </cell>
          <cell r="O3512">
            <v>0.03</v>
          </cell>
          <cell r="P3512">
            <v>1200</v>
          </cell>
          <cell r="Q3512">
            <v>0</v>
          </cell>
          <cell r="R3512" t="str">
            <v>智豪貿易</v>
          </cell>
        </row>
        <row r="3513">
          <cell r="A3513" t="str">
            <v>B1</v>
          </cell>
          <cell r="B3513" t="str">
            <v>CB1</v>
          </cell>
          <cell r="C3513" t="str">
            <v>GS</v>
          </cell>
          <cell r="D3513" t="str">
            <v>R1</v>
          </cell>
          <cell r="E3513" t="str">
            <v>A</v>
          </cell>
          <cell r="F3513" t="str">
            <v>A99092002327</v>
          </cell>
          <cell r="H3513" t="str">
            <v>199909100098</v>
          </cell>
          <cell r="I3513">
            <v>27</v>
          </cell>
          <cell r="J3513" t="str">
            <v>C90026-4323M</v>
          </cell>
          <cell r="K3513" t="str">
            <v>RES MFLM</v>
          </cell>
          <cell r="L3513">
            <v>75000</v>
          </cell>
          <cell r="M3513">
            <v>6.8000000000000005E-2</v>
          </cell>
          <cell r="N3513">
            <v>5100</v>
          </cell>
          <cell r="O3513">
            <v>6.8000000000000005E-2</v>
          </cell>
          <cell r="P3513">
            <v>5100</v>
          </cell>
          <cell r="Q3513">
            <v>0</v>
          </cell>
          <cell r="R3513" t="str">
            <v>智豪貿易</v>
          </cell>
        </row>
        <row r="3514">
          <cell r="A3514" t="str">
            <v>B1</v>
          </cell>
          <cell r="B3514" t="str">
            <v>CB1</v>
          </cell>
          <cell r="C3514" t="str">
            <v>GS</v>
          </cell>
          <cell r="D3514" t="str">
            <v>R1</v>
          </cell>
          <cell r="E3514" t="str">
            <v>A</v>
          </cell>
          <cell r="F3514" t="str">
            <v>A99092002328</v>
          </cell>
          <cell r="H3514" t="str">
            <v>199909100098</v>
          </cell>
          <cell r="I3514">
            <v>22</v>
          </cell>
          <cell r="J3514" t="str">
            <v>C90026-1960M</v>
          </cell>
          <cell r="K3514" t="str">
            <v>RES MFLM</v>
          </cell>
          <cell r="L3514">
            <v>12500</v>
          </cell>
          <cell r="M3514">
            <v>6.8000000000000005E-2</v>
          </cell>
          <cell r="N3514">
            <v>850</v>
          </cell>
          <cell r="O3514">
            <v>6.8000000000000005E-2</v>
          </cell>
          <cell r="P3514">
            <v>850</v>
          </cell>
          <cell r="Q3514">
            <v>0</v>
          </cell>
          <cell r="R3514" t="str">
            <v>智豪貿易</v>
          </cell>
        </row>
        <row r="3515">
          <cell r="A3515" t="str">
            <v>B1</v>
          </cell>
          <cell r="B3515" t="str">
            <v>CB1</v>
          </cell>
          <cell r="C3515" t="str">
            <v>GS</v>
          </cell>
          <cell r="D3515" t="str">
            <v>R1</v>
          </cell>
          <cell r="E3515" t="str">
            <v>A</v>
          </cell>
          <cell r="F3515" t="str">
            <v>A99092002329</v>
          </cell>
          <cell r="H3515" t="str">
            <v>199909100098</v>
          </cell>
          <cell r="I3515">
            <v>7</v>
          </cell>
          <cell r="J3515" t="str">
            <v>C90024-3224M</v>
          </cell>
          <cell r="K3515" t="str">
            <v>RES METOXD</v>
          </cell>
          <cell r="L3515">
            <v>2000</v>
          </cell>
          <cell r="M3515">
            <v>0.27500000000000002</v>
          </cell>
          <cell r="N3515">
            <v>550</v>
          </cell>
          <cell r="O3515">
            <v>0.44</v>
          </cell>
          <cell r="P3515">
            <v>880</v>
          </cell>
          <cell r="Q3515">
            <v>-330</v>
          </cell>
          <cell r="R3515" t="str">
            <v>智豪貿易</v>
          </cell>
        </row>
        <row r="3516">
          <cell r="A3516" t="str">
            <v>B1</v>
          </cell>
          <cell r="B3516" t="str">
            <v>CB1</v>
          </cell>
          <cell r="C3516" t="str">
            <v>GS</v>
          </cell>
          <cell r="D3516" t="str">
            <v>R1</v>
          </cell>
          <cell r="E3516" t="str">
            <v>A</v>
          </cell>
          <cell r="F3516" t="str">
            <v>A99092002330</v>
          </cell>
          <cell r="H3516" t="str">
            <v>199909100098</v>
          </cell>
          <cell r="I3516">
            <v>7</v>
          </cell>
          <cell r="J3516" t="str">
            <v>C90024-3224M</v>
          </cell>
          <cell r="K3516" t="str">
            <v>RES METOXD</v>
          </cell>
          <cell r="L3516">
            <v>16000</v>
          </cell>
          <cell r="M3516">
            <v>0.27500000000000002</v>
          </cell>
          <cell r="N3516">
            <v>4400</v>
          </cell>
          <cell r="O3516">
            <v>0.44</v>
          </cell>
          <cell r="P3516">
            <v>7040</v>
          </cell>
          <cell r="Q3516">
            <v>-2640</v>
          </cell>
          <cell r="R3516" t="str">
            <v>智豪貿易</v>
          </cell>
        </row>
        <row r="3517">
          <cell r="A3517" t="str">
            <v>B1</v>
          </cell>
          <cell r="B3517" t="str">
            <v>CB1</v>
          </cell>
          <cell r="C3517" t="str">
            <v>GS</v>
          </cell>
          <cell r="D3517" t="str">
            <v>R1</v>
          </cell>
          <cell r="E3517" t="str">
            <v>A</v>
          </cell>
          <cell r="F3517" t="str">
            <v>A99092002331</v>
          </cell>
          <cell r="H3517" t="str">
            <v>199909100427</v>
          </cell>
          <cell r="I3517">
            <v>32</v>
          </cell>
          <cell r="J3517" t="str">
            <v>C90024-3101M</v>
          </cell>
          <cell r="K3517" t="str">
            <v>RES METOXD</v>
          </cell>
          <cell r="L3517">
            <v>16000</v>
          </cell>
          <cell r="M3517">
            <v>0.27500000000000002</v>
          </cell>
          <cell r="N3517">
            <v>4400</v>
          </cell>
          <cell r="O3517">
            <v>0.27500000000000002</v>
          </cell>
          <cell r="P3517">
            <v>4400</v>
          </cell>
          <cell r="Q3517">
            <v>0</v>
          </cell>
          <cell r="R3517" t="str">
            <v>智豪貿易</v>
          </cell>
        </row>
        <row r="3518">
          <cell r="A3518" t="str">
            <v>B1</v>
          </cell>
          <cell r="B3518" t="str">
            <v>CB1</v>
          </cell>
          <cell r="C3518" t="str">
            <v>GS</v>
          </cell>
          <cell r="D3518" t="str">
            <v>R1</v>
          </cell>
          <cell r="E3518" t="str">
            <v>A</v>
          </cell>
          <cell r="F3518" t="str">
            <v>A99092002332</v>
          </cell>
          <cell r="H3518" t="str">
            <v>199909100111</v>
          </cell>
          <cell r="I3518">
            <v>11</v>
          </cell>
          <cell r="J3518" t="str">
            <v>C90024-1510M</v>
          </cell>
          <cell r="K3518" t="str">
            <v>RES METOXD</v>
          </cell>
          <cell r="L3518">
            <v>27000</v>
          </cell>
          <cell r="M3518">
            <v>0.15</v>
          </cell>
          <cell r="N3518">
            <v>4050</v>
          </cell>
          <cell r="O3518">
            <v>0.15</v>
          </cell>
          <cell r="P3518">
            <v>4050</v>
          </cell>
          <cell r="Q3518">
            <v>0</v>
          </cell>
          <cell r="R3518" t="str">
            <v>智豪貿易</v>
          </cell>
        </row>
        <row r="3519">
          <cell r="A3519" t="str">
            <v>B1</v>
          </cell>
          <cell r="B3519" t="str">
            <v>CB1</v>
          </cell>
          <cell r="C3519" t="str">
            <v>GS</v>
          </cell>
          <cell r="D3519" t="str">
            <v>R1</v>
          </cell>
          <cell r="E3519" t="str">
            <v>A</v>
          </cell>
          <cell r="F3519" t="str">
            <v>A99092002334</v>
          </cell>
          <cell r="H3519" t="str">
            <v>199909100008</v>
          </cell>
          <cell r="I3519">
            <v>12</v>
          </cell>
          <cell r="J3519" t="str">
            <v>C90024-1222M</v>
          </cell>
          <cell r="K3519" t="str">
            <v>RES METOXD</v>
          </cell>
          <cell r="L3519">
            <v>5000</v>
          </cell>
          <cell r="M3519">
            <v>0.15</v>
          </cell>
          <cell r="N3519">
            <v>750</v>
          </cell>
          <cell r="O3519">
            <v>0.26</v>
          </cell>
          <cell r="P3519">
            <v>1300</v>
          </cell>
          <cell r="Q3519">
            <v>-550</v>
          </cell>
          <cell r="R3519" t="str">
            <v>智豪貿易</v>
          </cell>
        </row>
        <row r="3520">
          <cell r="A3520" t="str">
            <v>B1</v>
          </cell>
          <cell r="B3520" t="str">
            <v>CB1</v>
          </cell>
          <cell r="C3520" t="str">
            <v>GS</v>
          </cell>
          <cell r="D3520" t="str">
            <v>R1</v>
          </cell>
          <cell r="E3520" t="str">
            <v>A</v>
          </cell>
          <cell r="F3520" t="str">
            <v>A99092002335</v>
          </cell>
          <cell r="H3520" t="str">
            <v>199909100352</v>
          </cell>
          <cell r="I3520">
            <v>16</v>
          </cell>
          <cell r="J3520" t="str">
            <v>C90024-1221M</v>
          </cell>
          <cell r="K3520" t="str">
            <v>RES METOXD</v>
          </cell>
          <cell r="L3520">
            <v>18000</v>
          </cell>
          <cell r="M3520">
            <v>0.15</v>
          </cell>
          <cell r="N3520">
            <v>2700</v>
          </cell>
          <cell r="O3520">
            <v>0.16</v>
          </cell>
          <cell r="P3520">
            <v>2880</v>
          </cell>
          <cell r="Q3520">
            <v>-180</v>
          </cell>
          <cell r="R3520" t="str">
            <v>智豪貿易</v>
          </cell>
        </row>
        <row r="3521">
          <cell r="A3521" t="str">
            <v>B1</v>
          </cell>
          <cell r="B3521" t="str">
            <v>CB1</v>
          </cell>
          <cell r="C3521" t="str">
            <v>GS</v>
          </cell>
          <cell r="D3521" t="str">
            <v>R1</v>
          </cell>
          <cell r="E3521" t="str">
            <v>A</v>
          </cell>
          <cell r="F3521" t="str">
            <v>A99092002336</v>
          </cell>
          <cell r="H3521" t="str">
            <v>199909100352</v>
          </cell>
          <cell r="I3521">
            <v>16</v>
          </cell>
          <cell r="J3521" t="str">
            <v>C90024-1221M</v>
          </cell>
          <cell r="K3521" t="str">
            <v>RES METOXD</v>
          </cell>
          <cell r="L3521">
            <v>29000</v>
          </cell>
          <cell r="M3521">
            <v>0.15</v>
          </cell>
          <cell r="N3521">
            <v>4350</v>
          </cell>
          <cell r="O3521">
            <v>0.16</v>
          </cell>
          <cell r="P3521">
            <v>4640</v>
          </cell>
          <cell r="Q3521">
            <v>-290</v>
          </cell>
          <cell r="R3521" t="str">
            <v>智豪貿易</v>
          </cell>
        </row>
        <row r="3522">
          <cell r="A3522" t="str">
            <v>B1</v>
          </cell>
          <cell r="B3522" t="str">
            <v>CB1</v>
          </cell>
          <cell r="C3522" t="str">
            <v>GS</v>
          </cell>
          <cell r="D3522" t="str">
            <v>R1</v>
          </cell>
          <cell r="E3522" t="str">
            <v>A</v>
          </cell>
          <cell r="F3522" t="str">
            <v>A99092002338</v>
          </cell>
          <cell r="H3522" t="str">
            <v>199909100008</v>
          </cell>
          <cell r="I3522">
            <v>2</v>
          </cell>
          <cell r="J3522" t="str">
            <v>C90024-1101M</v>
          </cell>
          <cell r="K3522" t="str">
            <v>RES METOXD</v>
          </cell>
          <cell r="L3522">
            <v>40000</v>
          </cell>
          <cell r="M3522">
            <v>0.15</v>
          </cell>
          <cell r="N3522">
            <v>6000</v>
          </cell>
          <cell r="O3522">
            <v>0.26</v>
          </cell>
          <cell r="P3522">
            <v>10400</v>
          </cell>
          <cell r="Q3522">
            <v>-4400</v>
          </cell>
          <cell r="R3522" t="str">
            <v>智豪貿易</v>
          </cell>
        </row>
        <row r="3523">
          <cell r="A3523" t="str">
            <v>B1</v>
          </cell>
          <cell r="B3523" t="str">
            <v>CB1</v>
          </cell>
          <cell r="C3523" t="str">
            <v>GS</v>
          </cell>
          <cell r="D3523" t="str">
            <v>R1</v>
          </cell>
          <cell r="E3523" t="str">
            <v>A</v>
          </cell>
          <cell r="F3523" t="str">
            <v>A99092002341</v>
          </cell>
          <cell r="H3523" t="str">
            <v>199908100698</v>
          </cell>
          <cell r="I3523">
            <v>18</v>
          </cell>
          <cell r="J3523" t="str">
            <v>C90023-9531M</v>
          </cell>
          <cell r="K3523" t="str">
            <v>RES MFLM</v>
          </cell>
          <cell r="L3523">
            <v>90000</v>
          </cell>
          <cell r="M3523">
            <v>7.1999999999999995E-2</v>
          </cell>
          <cell r="N3523">
            <v>6480</v>
          </cell>
          <cell r="O3523">
            <v>7.1999999999999995E-2</v>
          </cell>
          <cell r="P3523">
            <v>6480</v>
          </cell>
          <cell r="Q3523">
            <v>0</v>
          </cell>
          <cell r="R3523" t="str">
            <v>智豪貿易</v>
          </cell>
        </row>
        <row r="3524">
          <cell r="A3524" t="str">
            <v>B1</v>
          </cell>
          <cell r="B3524" t="str">
            <v>CB1</v>
          </cell>
          <cell r="C3524" t="str">
            <v>GS</v>
          </cell>
          <cell r="D3524" t="str">
            <v>R1</v>
          </cell>
          <cell r="E3524" t="str">
            <v>A</v>
          </cell>
          <cell r="F3524" t="str">
            <v>A99092002342</v>
          </cell>
          <cell r="H3524" t="str">
            <v>199909100006</v>
          </cell>
          <cell r="I3524">
            <v>8</v>
          </cell>
          <cell r="J3524" t="str">
            <v>C90023-9091M</v>
          </cell>
          <cell r="K3524" t="str">
            <v>RES MFLM</v>
          </cell>
          <cell r="L3524">
            <v>100000</v>
          </cell>
          <cell r="M3524">
            <v>7.1999999999999995E-2</v>
          </cell>
          <cell r="N3524">
            <v>7200</v>
          </cell>
          <cell r="O3524">
            <v>7.1999999999999995E-2</v>
          </cell>
          <cell r="P3524">
            <v>7200</v>
          </cell>
          <cell r="Q3524">
            <v>0</v>
          </cell>
          <cell r="R3524" t="str">
            <v>智豪貿易</v>
          </cell>
        </row>
        <row r="3525">
          <cell r="A3525" t="str">
            <v>B1</v>
          </cell>
          <cell r="B3525" t="str">
            <v>CB1</v>
          </cell>
          <cell r="C3525" t="str">
            <v>GS</v>
          </cell>
          <cell r="D3525" t="str">
            <v>R1</v>
          </cell>
          <cell r="E3525" t="str">
            <v>A</v>
          </cell>
          <cell r="F3525" t="str">
            <v>A99092002343</v>
          </cell>
          <cell r="H3525" t="str">
            <v>199909100421</v>
          </cell>
          <cell r="I3525">
            <v>41</v>
          </cell>
          <cell r="J3525" t="str">
            <v>C90023-5492M</v>
          </cell>
          <cell r="K3525" t="str">
            <v>RES MFLM</v>
          </cell>
          <cell r="L3525">
            <v>25000</v>
          </cell>
          <cell r="M3525">
            <v>7.1999999999999995E-2</v>
          </cell>
          <cell r="N3525">
            <v>1800</v>
          </cell>
          <cell r="O3525">
            <v>7.1999999999999995E-2</v>
          </cell>
          <cell r="P3525">
            <v>1800</v>
          </cell>
          <cell r="Q3525">
            <v>0</v>
          </cell>
          <cell r="R3525" t="str">
            <v>智豪貿易</v>
          </cell>
        </row>
        <row r="3526">
          <cell r="A3526" t="str">
            <v>B1</v>
          </cell>
          <cell r="B3526" t="str">
            <v>CB1</v>
          </cell>
          <cell r="C3526" t="str">
            <v>GS</v>
          </cell>
          <cell r="D3526" t="str">
            <v>R1</v>
          </cell>
          <cell r="E3526" t="str">
            <v>A</v>
          </cell>
          <cell r="F3526" t="str">
            <v>A99092002344</v>
          </cell>
          <cell r="H3526" t="str">
            <v>199907100428</v>
          </cell>
          <cell r="I3526">
            <v>36</v>
          </cell>
          <cell r="J3526" t="str">
            <v>C90023-4990M</v>
          </cell>
          <cell r="K3526" t="str">
            <v>RES MFLM</v>
          </cell>
          <cell r="L3526">
            <v>15000</v>
          </cell>
          <cell r="M3526">
            <v>7.1999999999999995E-2</v>
          </cell>
          <cell r="N3526">
            <v>1080</v>
          </cell>
          <cell r="O3526">
            <v>7.1999999999999995E-2</v>
          </cell>
          <cell r="P3526">
            <v>1080</v>
          </cell>
          <cell r="Q3526">
            <v>0</v>
          </cell>
          <cell r="R3526" t="str">
            <v>智豪貿易</v>
          </cell>
        </row>
        <row r="3527">
          <cell r="A3527" t="str">
            <v>B1</v>
          </cell>
          <cell r="B3527" t="str">
            <v>CB1</v>
          </cell>
          <cell r="C3527" t="str">
            <v>GS</v>
          </cell>
          <cell r="D3527" t="str">
            <v>R1</v>
          </cell>
          <cell r="E3527" t="str">
            <v>A</v>
          </cell>
          <cell r="F3527" t="str">
            <v>A99092002345</v>
          </cell>
          <cell r="H3527" t="str">
            <v>199909100004</v>
          </cell>
          <cell r="I3527">
            <v>11</v>
          </cell>
          <cell r="J3527" t="str">
            <v>C90023-3012M</v>
          </cell>
          <cell r="K3527" t="str">
            <v>RES MFLM</v>
          </cell>
          <cell r="L3527">
            <v>30000</v>
          </cell>
          <cell r="M3527">
            <v>7.1999999999999995E-2</v>
          </cell>
          <cell r="N3527">
            <v>2160</v>
          </cell>
          <cell r="O3527">
            <v>7.1999999999999995E-2</v>
          </cell>
          <cell r="P3527">
            <v>2160</v>
          </cell>
          <cell r="Q3527">
            <v>0</v>
          </cell>
          <cell r="R3527" t="str">
            <v>智豪貿易</v>
          </cell>
        </row>
        <row r="3528">
          <cell r="A3528" t="str">
            <v>B1</v>
          </cell>
          <cell r="B3528" t="str">
            <v>CB1</v>
          </cell>
          <cell r="C3528" t="str">
            <v>GS</v>
          </cell>
          <cell r="D3528" t="str">
            <v>R1</v>
          </cell>
          <cell r="E3528" t="str">
            <v>A</v>
          </cell>
          <cell r="F3528" t="str">
            <v>A99092002346</v>
          </cell>
          <cell r="H3528" t="str">
            <v>199909100004</v>
          </cell>
          <cell r="I3528">
            <v>7</v>
          </cell>
          <cell r="J3528" t="str">
            <v>C90023-2942M</v>
          </cell>
          <cell r="K3528" t="str">
            <v>RES MFLM</v>
          </cell>
          <cell r="L3528">
            <v>55000</v>
          </cell>
          <cell r="M3528">
            <v>7.1999999999999995E-2</v>
          </cell>
          <cell r="N3528">
            <v>3960</v>
          </cell>
          <cell r="O3528">
            <v>7.1999999999999995E-2</v>
          </cell>
          <cell r="P3528">
            <v>3960</v>
          </cell>
          <cell r="Q3528">
            <v>0</v>
          </cell>
          <cell r="R3528" t="str">
            <v>智豪貿易</v>
          </cell>
        </row>
        <row r="3529">
          <cell r="A3529" t="str">
            <v>B1</v>
          </cell>
          <cell r="B3529" t="str">
            <v>CB1</v>
          </cell>
          <cell r="C3529" t="str">
            <v>GS</v>
          </cell>
          <cell r="D3529" t="str">
            <v>R1</v>
          </cell>
          <cell r="E3529" t="str">
            <v>A</v>
          </cell>
          <cell r="F3529" t="str">
            <v>A99092002347</v>
          </cell>
          <cell r="H3529" t="str">
            <v>199909100004</v>
          </cell>
          <cell r="I3529">
            <v>4</v>
          </cell>
          <cell r="J3529" t="str">
            <v>C90023-2741M</v>
          </cell>
          <cell r="K3529" t="str">
            <v>RES MFLM</v>
          </cell>
          <cell r="L3529">
            <v>80000</v>
          </cell>
          <cell r="M3529">
            <v>7.1999999999999995E-2</v>
          </cell>
          <cell r="N3529">
            <v>5760</v>
          </cell>
          <cell r="O3529">
            <v>7.1999999999999995E-2</v>
          </cell>
          <cell r="P3529">
            <v>5760</v>
          </cell>
          <cell r="Q3529">
            <v>0</v>
          </cell>
          <cell r="R3529" t="str">
            <v>智豪貿易</v>
          </cell>
        </row>
        <row r="3530">
          <cell r="A3530" t="str">
            <v>B1</v>
          </cell>
          <cell r="B3530" t="str">
            <v>CB1</v>
          </cell>
          <cell r="C3530" t="str">
            <v>GS</v>
          </cell>
          <cell r="D3530" t="str">
            <v>R1</v>
          </cell>
          <cell r="E3530" t="str">
            <v>A</v>
          </cell>
          <cell r="F3530" t="str">
            <v>A99092002348</v>
          </cell>
          <cell r="H3530" t="str">
            <v>199909100421</v>
          </cell>
          <cell r="I3530">
            <v>5</v>
          </cell>
          <cell r="J3530" t="str">
            <v>C90023-1961M</v>
          </cell>
          <cell r="K3530" t="str">
            <v>RES MFLM</v>
          </cell>
          <cell r="L3530">
            <v>40000</v>
          </cell>
          <cell r="M3530">
            <v>7.1999999999999995E-2</v>
          </cell>
          <cell r="N3530">
            <v>2880</v>
          </cell>
          <cell r="O3530">
            <v>7.1999999999999995E-2</v>
          </cell>
          <cell r="P3530">
            <v>2880</v>
          </cell>
          <cell r="Q3530">
            <v>0</v>
          </cell>
          <cell r="R3530" t="str">
            <v>智豪貿易</v>
          </cell>
        </row>
        <row r="3531">
          <cell r="A3531" t="str">
            <v>B1</v>
          </cell>
          <cell r="B3531" t="str">
            <v>CB1</v>
          </cell>
          <cell r="C3531" t="str">
            <v>GS</v>
          </cell>
          <cell r="D3531" t="str">
            <v>R1</v>
          </cell>
          <cell r="E3531" t="str">
            <v>A</v>
          </cell>
          <cell r="F3531" t="str">
            <v>A99092002349</v>
          </cell>
          <cell r="H3531" t="str">
            <v>199909100421</v>
          </cell>
          <cell r="I3531">
            <v>2</v>
          </cell>
          <cell r="J3531" t="str">
            <v>C90023-1800M</v>
          </cell>
          <cell r="K3531" t="str">
            <v>RES MFLM</v>
          </cell>
          <cell r="L3531">
            <v>30000</v>
          </cell>
          <cell r="M3531">
            <v>7.1999999999999995E-2</v>
          </cell>
          <cell r="N3531">
            <v>2160</v>
          </cell>
          <cell r="O3531">
            <v>7.1999999999999995E-2</v>
          </cell>
          <cell r="P3531">
            <v>2160</v>
          </cell>
          <cell r="Q3531">
            <v>0</v>
          </cell>
          <cell r="R3531" t="str">
            <v>智豪貿易</v>
          </cell>
        </row>
        <row r="3532">
          <cell r="A3532" t="str">
            <v>B1</v>
          </cell>
          <cell r="B3532" t="str">
            <v>CB1</v>
          </cell>
          <cell r="C3532" t="str">
            <v>GS</v>
          </cell>
          <cell r="D3532" t="str">
            <v>R1</v>
          </cell>
          <cell r="E3532" t="str">
            <v>A</v>
          </cell>
          <cell r="F3532" t="str">
            <v>A99092002350</v>
          </cell>
          <cell r="H3532" t="str">
            <v>199909100419</v>
          </cell>
          <cell r="I3532">
            <v>44</v>
          </cell>
          <cell r="J3532" t="str">
            <v>C90023-1502M</v>
          </cell>
          <cell r="K3532" t="str">
            <v>RES MFLM</v>
          </cell>
          <cell r="L3532">
            <v>15000</v>
          </cell>
          <cell r="M3532">
            <v>7.1999999999999995E-2</v>
          </cell>
          <cell r="N3532">
            <v>1080</v>
          </cell>
          <cell r="O3532">
            <v>7.1999999999999995E-2</v>
          </cell>
          <cell r="P3532">
            <v>1080</v>
          </cell>
          <cell r="Q3532">
            <v>0</v>
          </cell>
          <cell r="R3532" t="str">
            <v>智豪貿易</v>
          </cell>
        </row>
        <row r="3533">
          <cell r="A3533" t="str">
            <v>B1</v>
          </cell>
          <cell r="B3533" t="str">
            <v>CB1</v>
          </cell>
          <cell r="C3533" t="str">
            <v>GS</v>
          </cell>
          <cell r="D3533" t="str">
            <v>R1</v>
          </cell>
          <cell r="E3533" t="str">
            <v>A</v>
          </cell>
          <cell r="F3533" t="str">
            <v>A99092002351</v>
          </cell>
          <cell r="H3533" t="str">
            <v>199909100419</v>
          </cell>
          <cell r="I3533">
            <v>35</v>
          </cell>
          <cell r="J3533" t="str">
            <v>C90023-1241M</v>
          </cell>
          <cell r="K3533" t="str">
            <v>RES MFLM</v>
          </cell>
          <cell r="L3533">
            <v>10000</v>
          </cell>
          <cell r="M3533">
            <v>7.1999999999999995E-2</v>
          </cell>
          <cell r="N3533">
            <v>720</v>
          </cell>
          <cell r="O3533">
            <v>7.1999999999999995E-2</v>
          </cell>
          <cell r="P3533">
            <v>720</v>
          </cell>
          <cell r="Q3533">
            <v>0</v>
          </cell>
          <cell r="R3533" t="str">
            <v>智豪貿易</v>
          </cell>
        </row>
        <row r="3534">
          <cell r="A3534" t="str">
            <v>B1</v>
          </cell>
          <cell r="B3534" t="str">
            <v>CB1</v>
          </cell>
          <cell r="C3534" t="str">
            <v>GS</v>
          </cell>
          <cell r="D3534" t="str">
            <v>R1</v>
          </cell>
          <cell r="E3534" t="str">
            <v>A</v>
          </cell>
          <cell r="F3534" t="str">
            <v>A99092002352</v>
          </cell>
          <cell r="H3534" t="str">
            <v>199908100804</v>
          </cell>
          <cell r="I3534">
            <v>57</v>
          </cell>
          <cell r="J3534" t="str">
            <v>C90023-1052M</v>
          </cell>
          <cell r="K3534" t="str">
            <v>RES MFLM</v>
          </cell>
          <cell r="L3534">
            <v>15000</v>
          </cell>
          <cell r="M3534">
            <v>7.1999999999999995E-2</v>
          </cell>
          <cell r="N3534">
            <v>1080</v>
          </cell>
          <cell r="O3534">
            <v>7.1999999999999995E-2</v>
          </cell>
          <cell r="P3534">
            <v>1080</v>
          </cell>
          <cell r="Q3534">
            <v>0</v>
          </cell>
          <cell r="R3534" t="str">
            <v>智豪貿易</v>
          </cell>
        </row>
        <row r="3535">
          <cell r="A3535" t="str">
            <v>B1</v>
          </cell>
          <cell r="B3535" t="str">
            <v>CB1</v>
          </cell>
          <cell r="C3535" t="str">
            <v>GS</v>
          </cell>
          <cell r="D3535" t="str">
            <v>R1</v>
          </cell>
          <cell r="E3535" t="str">
            <v>A</v>
          </cell>
          <cell r="F3535" t="str">
            <v>A99092002353</v>
          </cell>
          <cell r="H3535" t="str">
            <v>199909100352</v>
          </cell>
          <cell r="I3535">
            <v>6</v>
          </cell>
          <cell r="J3535" t="str">
            <v>C90023-1002M</v>
          </cell>
          <cell r="K3535" t="str">
            <v>RES MFLM</v>
          </cell>
          <cell r="L3535">
            <v>25000</v>
          </cell>
          <cell r="M3535">
            <v>7.1999999999999995E-2</v>
          </cell>
          <cell r="N3535">
            <v>1800</v>
          </cell>
          <cell r="O3535">
            <v>7.1999999999999995E-2</v>
          </cell>
          <cell r="P3535">
            <v>1800</v>
          </cell>
          <cell r="Q3535">
            <v>0</v>
          </cell>
          <cell r="R3535" t="str">
            <v>智豪貿易</v>
          </cell>
        </row>
        <row r="3536">
          <cell r="A3536" t="str">
            <v>B1</v>
          </cell>
          <cell r="B3536" t="str">
            <v>CB1</v>
          </cell>
          <cell r="C3536" t="str">
            <v>GS</v>
          </cell>
          <cell r="D3536" t="str">
            <v>R1</v>
          </cell>
          <cell r="E3536" t="str">
            <v>A</v>
          </cell>
          <cell r="F3536" t="str">
            <v>A99092002354</v>
          </cell>
          <cell r="H3536" t="str">
            <v>199909100352</v>
          </cell>
          <cell r="I3536">
            <v>4</v>
          </cell>
          <cell r="J3536" t="str">
            <v>C90016-514M</v>
          </cell>
          <cell r="K3536" t="str">
            <v>RES CFLM</v>
          </cell>
          <cell r="L3536">
            <v>40000</v>
          </cell>
          <cell r="M3536">
            <v>2.9000000000000001E-2</v>
          </cell>
          <cell r="N3536">
            <v>1160</v>
          </cell>
          <cell r="O3536">
            <v>2.9000000000000001E-2</v>
          </cell>
          <cell r="P3536">
            <v>1160</v>
          </cell>
          <cell r="Q3536">
            <v>0</v>
          </cell>
          <cell r="R3536" t="str">
            <v>智豪貿易</v>
          </cell>
        </row>
        <row r="3537">
          <cell r="A3537" t="str">
            <v>B1</v>
          </cell>
          <cell r="B3537" t="str">
            <v>CB1</v>
          </cell>
          <cell r="C3537" t="str">
            <v>GS</v>
          </cell>
          <cell r="D3537" t="str">
            <v>R1</v>
          </cell>
          <cell r="E3537" t="str">
            <v>A</v>
          </cell>
          <cell r="F3537" t="str">
            <v>A99092002355</v>
          </cell>
          <cell r="H3537" t="str">
            <v>199908100804</v>
          </cell>
          <cell r="I3537">
            <v>26</v>
          </cell>
          <cell r="J3537" t="str">
            <v>C90016-514M</v>
          </cell>
          <cell r="K3537" t="str">
            <v>RES CFLM</v>
          </cell>
          <cell r="L3537">
            <v>80000</v>
          </cell>
          <cell r="M3537">
            <v>2.9000000000000001E-2</v>
          </cell>
          <cell r="N3537">
            <v>2320</v>
          </cell>
          <cell r="O3537">
            <v>2.9000000000000001E-2</v>
          </cell>
          <cell r="P3537">
            <v>2320</v>
          </cell>
          <cell r="Q3537">
            <v>0</v>
          </cell>
          <cell r="R3537" t="str">
            <v>智豪貿易</v>
          </cell>
        </row>
        <row r="3538">
          <cell r="A3538" t="str">
            <v>B1</v>
          </cell>
          <cell r="B3538" t="str">
            <v>CB1</v>
          </cell>
          <cell r="C3538" t="str">
            <v>GS</v>
          </cell>
          <cell r="D3538" t="str">
            <v>R1</v>
          </cell>
          <cell r="E3538" t="str">
            <v>A</v>
          </cell>
          <cell r="F3538" t="str">
            <v>A99092002356</v>
          </cell>
          <cell r="H3538" t="str">
            <v>199908100804</v>
          </cell>
          <cell r="I3538">
            <v>20</v>
          </cell>
          <cell r="J3538" t="str">
            <v>C90016-511M</v>
          </cell>
          <cell r="K3538" t="str">
            <v>RES CFLM</v>
          </cell>
          <cell r="L3538">
            <v>200000</v>
          </cell>
          <cell r="M3538">
            <v>2.9000000000000001E-2</v>
          </cell>
          <cell r="N3538">
            <v>5800</v>
          </cell>
          <cell r="O3538">
            <v>2.9000000000000001E-2</v>
          </cell>
          <cell r="P3538">
            <v>5800</v>
          </cell>
          <cell r="Q3538">
            <v>0</v>
          </cell>
          <cell r="R3538" t="str">
            <v>智豪貿易</v>
          </cell>
        </row>
        <row r="3539">
          <cell r="A3539" t="str">
            <v>B1</v>
          </cell>
          <cell r="B3539" t="str">
            <v>CB1</v>
          </cell>
          <cell r="C3539" t="str">
            <v>GS</v>
          </cell>
          <cell r="D3539" t="str">
            <v>R1</v>
          </cell>
          <cell r="E3539" t="str">
            <v>A</v>
          </cell>
          <cell r="F3539" t="str">
            <v>A99092002357</v>
          </cell>
          <cell r="H3539" t="str">
            <v>199908100804</v>
          </cell>
          <cell r="I3539">
            <v>13</v>
          </cell>
          <cell r="J3539" t="str">
            <v>C90016-473M</v>
          </cell>
          <cell r="K3539" t="str">
            <v>RES CFLM</v>
          </cell>
          <cell r="L3539">
            <v>80000</v>
          </cell>
          <cell r="M3539">
            <v>2.9000000000000001E-2</v>
          </cell>
          <cell r="N3539">
            <v>2320</v>
          </cell>
          <cell r="O3539">
            <v>2.9000000000000001E-2</v>
          </cell>
          <cell r="P3539">
            <v>2320</v>
          </cell>
          <cell r="Q3539">
            <v>0</v>
          </cell>
          <cell r="R3539" t="str">
            <v>智豪貿易</v>
          </cell>
        </row>
        <row r="3540">
          <cell r="A3540" t="str">
            <v>B1</v>
          </cell>
          <cell r="B3540" t="str">
            <v>CB1</v>
          </cell>
          <cell r="C3540" t="str">
            <v>GS</v>
          </cell>
          <cell r="D3540" t="str">
            <v>R1</v>
          </cell>
          <cell r="E3540" t="str">
            <v>A</v>
          </cell>
          <cell r="F3540" t="str">
            <v>A99092002358</v>
          </cell>
          <cell r="H3540" t="str">
            <v>199908100803</v>
          </cell>
          <cell r="I3540">
            <v>38</v>
          </cell>
          <cell r="J3540" t="str">
            <v>C90016-244M</v>
          </cell>
          <cell r="K3540" t="str">
            <v>RES CFLM</v>
          </cell>
          <cell r="L3540">
            <v>105000</v>
          </cell>
          <cell r="M3540">
            <v>2.9000000000000001E-2</v>
          </cell>
          <cell r="N3540">
            <v>3045</v>
          </cell>
          <cell r="O3540">
            <v>2.9000000000000001E-2</v>
          </cell>
          <cell r="P3540">
            <v>3045</v>
          </cell>
          <cell r="Q3540">
            <v>0</v>
          </cell>
          <cell r="R3540" t="str">
            <v>智豪貿易</v>
          </cell>
        </row>
        <row r="3541">
          <cell r="A3541" t="str">
            <v>B1</v>
          </cell>
          <cell r="B3541" t="str">
            <v>CB1</v>
          </cell>
          <cell r="C3541" t="str">
            <v>GS</v>
          </cell>
          <cell r="D3541" t="str">
            <v>R1</v>
          </cell>
          <cell r="E3541" t="str">
            <v>A</v>
          </cell>
          <cell r="F3541" t="str">
            <v>A99092002359</v>
          </cell>
          <cell r="H3541" t="str">
            <v>199908100752</v>
          </cell>
          <cell r="I3541">
            <v>11</v>
          </cell>
          <cell r="J3541" t="str">
            <v>C90016-200M</v>
          </cell>
          <cell r="K3541" t="str">
            <v>RES CFLM</v>
          </cell>
          <cell r="L3541">
            <v>100000</v>
          </cell>
          <cell r="M3541">
            <v>2.9000000000000001E-2</v>
          </cell>
          <cell r="N3541">
            <v>2900</v>
          </cell>
          <cell r="O3541">
            <v>2.9000000000000001E-2</v>
          </cell>
          <cell r="P3541">
            <v>2900</v>
          </cell>
          <cell r="Q3541">
            <v>0</v>
          </cell>
          <cell r="R3541" t="str">
            <v>智豪貿易</v>
          </cell>
        </row>
        <row r="3542">
          <cell r="A3542" t="str">
            <v>B1</v>
          </cell>
          <cell r="B3542" t="str">
            <v>CB1</v>
          </cell>
          <cell r="C3542" t="str">
            <v>GS</v>
          </cell>
          <cell r="D3542" t="str">
            <v>R1</v>
          </cell>
          <cell r="E3542" t="str">
            <v>A</v>
          </cell>
          <cell r="F3542" t="str">
            <v>A99092002360</v>
          </cell>
          <cell r="H3542" t="str">
            <v>199909100111</v>
          </cell>
          <cell r="I3542">
            <v>21</v>
          </cell>
          <cell r="J3542" t="str">
            <v>C90024-2100M</v>
          </cell>
          <cell r="K3542" t="str">
            <v>RES METOXD</v>
          </cell>
          <cell r="L3542">
            <v>60000</v>
          </cell>
          <cell r="M3542">
            <v>0.2</v>
          </cell>
          <cell r="N3542">
            <v>12000</v>
          </cell>
          <cell r="O3542">
            <v>0.2</v>
          </cell>
          <cell r="P3542">
            <v>12000</v>
          </cell>
          <cell r="Q3542">
            <v>0</v>
          </cell>
          <cell r="R3542" t="str">
            <v>智豪貿易</v>
          </cell>
        </row>
        <row r="3543">
          <cell r="A3543" t="str">
            <v>B1</v>
          </cell>
          <cell r="B3543" t="str">
            <v>CB1</v>
          </cell>
          <cell r="C3543" t="str">
            <v>GS</v>
          </cell>
          <cell r="D3543" t="str">
            <v>R1</v>
          </cell>
          <cell r="E3543" t="str">
            <v>A</v>
          </cell>
          <cell r="F3543" t="str">
            <v>A99092002363</v>
          </cell>
          <cell r="H3543" t="str">
            <v>199908100814</v>
          </cell>
          <cell r="I3543">
            <v>23</v>
          </cell>
          <cell r="J3543" t="str">
            <v>C90023-2211M</v>
          </cell>
          <cell r="K3543" t="str">
            <v>RES MFLM</v>
          </cell>
          <cell r="L3543">
            <v>50000</v>
          </cell>
          <cell r="M3543">
            <v>7.1999999999999995E-2</v>
          </cell>
          <cell r="N3543">
            <v>3600</v>
          </cell>
          <cell r="O3543">
            <v>7.1999999999999995E-2</v>
          </cell>
          <cell r="P3543">
            <v>3600</v>
          </cell>
          <cell r="Q3543">
            <v>0</v>
          </cell>
          <cell r="R3543" t="str">
            <v>智豪貿易</v>
          </cell>
        </row>
        <row r="3544">
          <cell r="A3544" t="str">
            <v>B1</v>
          </cell>
          <cell r="B3544" t="str">
            <v>CB1</v>
          </cell>
          <cell r="C3544" t="str">
            <v>GS</v>
          </cell>
          <cell r="D3544" t="str">
            <v>R1</v>
          </cell>
          <cell r="E3544" t="str">
            <v>A</v>
          </cell>
          <cell r="F3544" t="str">
            <v>A99092002364</v>
          </cell>
          <cell r="H3544" t="str">
            <v>199908100804</v>
          </cell>
          <cell r="I3544">
            <v>71</v>
          </cell>
          <cell r="J3544" t="str">
            <v>C90023-1332M</v>
          </cell>
          <cell r="K3544" t="str">
            <v>RES MFLM</v>
          </cell>
          <cell r="L3544">
            <v>45000</v>
          </cell>
          <cell r="M3544">
            <v>7.1999999999999995E-2</v>
          </cell>
          <cell r="N3544">
            <v>3240</v>
          </cell>
          <cell r="O3544">
            <v>7.1999999999999995E-2</v>
          </cell>
          <cell r="P3544">
            <v>3240</v>
          </cell>
          <cell r="Q3544">
            <v>0</v>
          </cell>
          <cell r="R3544" t="str">
            <v>智豪貿易</v>
          </cell>
        </row>
        <row r="3545">
          <cell r="A3545" t="str">
            <v>B1</v>
          </cell>
          <cell r="B3545" t="str">
            <v>CB1</v>
          </cell>
          <cell r="C3545" t="str">
            <v>GS</v>
          </cell>
          <cell r="D3545" t="str">
            <v>R1</v>
          </cell>
          <cell r="E3545" t="str">
            <v>A</v>
          </cell>
          <cell r="F3545" t="str">
            <v>A99092002365</v>
          </cell>
          <cell r="H3545" t="str">
            <v>199909100930</v>
          </cell>
          <cell r="I3545">
            <v>2</v>
          </cell>
          <cell r="J3545" t="str">
            <v>C90023-8450M</v>
          </cell>
          <cell r="K3545" t="str">
            <v>RES MFLM</v>
          </cell>
          <cell r="L3545">
            <v>15000</v>
          </cell>
          <cell r="M3545">
            <v>7.1999999999999995E-2</v>
          </cell>
          <cell r="N3545">
            <v>1080</v>
          </cell>
          <cell r="O3545">
            <v>7.1999999999999995E-2</v>
          </cell>
          <cell r="P3545">
            <v>1080</v>
          </cell>
          <cell r="Q3545">
            <v>0</v>
          </cell>
          <cell r="R3545" t="str">
            <v>智豪貿易</v>
          </cell>
        </row>
        <row r="3546">
          <cell r="A3546" t="str">
            <v>B1</v>
          </cell>
          <cell r="B3546" t="str">
            <v>CB1</v>
          </cell>
          <cell r="C3546" t="str">
            <v>GS</v>
          </cell>
          <cell r="D3546" t="str">
            <v>R1</v>
          </cell>
          <cell r="E3546" t="str">
            <v>A</v>
          </cell>
          <cell r="F3546" t="str">
            <v>A99092002366</v>
          </cell>
          <cell r="H3546" t="str">
            <v>199909100427</v>
          </cell>
          <cell r="I3546">
            <v>8</v>
          </cell>
          <cell r="J3546" t="str">
            <v>C90023-8450M</v>
          </cell>
          <cell r="K3546" t="str">
            <v>RES MFLM</v>
          </cell>
          <cell r="L3546">
            <v>30000</v>
          </cell>
          <cell r="M3546">
            <v>7.1999999999999995E-2</v>
          </cell>
          <cell r="N3546">
            <v>2160</v>
          </cell>
          <cell r="O3546">
            <v>7.1999999999999995E-2</v>
          </cell>
          <cell r="P3546">
            <v>2160</v>
          </cell>
          <cell r="Q3546">
            <v>0</v>
          </cell>
          <cell r="R3546" t="str">
            <v>智豪貿易</v>
          </cell>
        </row>
        <row r="3547">
          <cell r="A3547" t="str">
            <v>B1</v>
          </cell>
          <cell r="B3547" t="str">
            <v>CB1</v>
          </cell>
          <cell r="C3547" t="str">
            <v>GS</v>
          </cell>
          <cell r="D3547" t="str">
            <v>R1</v>
          </cell>
          <cell r="E3547" t="str">
            <v>A</v>
          </cell>
          <cell r="F3547" t="str">
            <v>A99092002367</v>
          </cell>
          <cell r="H3547" t="str">
            <v>199909100421</v>
          </cell>
          <cell r="I3547">
            <v>13</v>
          </cell>
          <cell r="J3547" t="str">
            <v>C90023-2401M</v>
          </cell>
          <cell r="K3547" t="str">
            <v>RES MFLM</v>
          </cell>
          <cell r="L3547">
            <v>45000</v>
          </cell>
          <cell r="M3547">
            <v>7.1999999999999995E-2</v>
          </cell>
          <cell r="N3547">
            <v>3240</v>
          </cell>
          <cell r="O3547">
            <v>7.1999999999999995E-2</v>
          </cell>
          <cell r="P3547">
            <v>3240</v>
          </cell>
          <cell r="Q3547">
            <v>0</v>
          </cell>
          <cell r="R3547" t="str">
            <v>智豪貿易</v>
          </cell>
        </row>
        <row r="3548">
          <cell r="A3548" t="str">
            <v>B1</v>
          </cell>
          <cell r="B3548" t="str">
            <v>CB1</v>
          </cell>
          <cell r="C3548" t="str">
            <v>GS</v>
          </cell>
          <cell r="D3548" t="str">
            <v>R1</v>
          </cell>
          <cell r="E3548" t="str">
            <v>A</v>
          </cell>
          <cell r="F3548" t="str">
            <v>A99092002368</v>
          </cell>
          <cell r="H3548" t="str">
            <v>199909100419</v>
          </cell>
          <cell r="I3548">
            <v>38</v>
          </cell>
          <cell r="J3548" t="str">
            <v>C90023-1301M</v>
          </cell>
          <cell r="K3548" t="str">
            <v>RES MFLM</v>
          </cell>
          <cell r="L3548">
            <v>45000</v>
          </cell>
          <cell r="M3548">
            <v>7.1999999999999995E-2</v>
          </cell>
          <cell r="N3548">
            <v>3240</v>
          </cell>
          <cell r="O3548">
            <v>7.1999999999999995E-2</v>
          </cell>
          <cell r="P3548">
            <v>3240</v>
          </cell>
          <cell r="Q3548">
            <v>0</v>
          </cell>
          <cell r="R3548" t="str">
            <v>智豪貿易</v>
          </cell>
        </row>
        <row r="3549">
          <cell r="A3549" t="str">
            <v>B1</v>
          </cell>
          <cell r="B3549" t="str">
            <v>CB1</v>
          </cell>
          <cell r="C3549" t="str">
            <v>GS</v>
          </cell>
          <cell r="D3549" t="str">
            <v>R1</v>
          </cell>
          <cell r="E3549" t="str">
            <v>A</v>
          </cell>
          <cell r="F3549" t="str">
            <v>A99092002369</v>
          </cell>
          <cell r="H3549" t="str">
            <v>199908100705</v>
          </cell>
          <cell r="I3549">
            <v>11</v>
          </cell>
          <cell r="J3549" t="str">
            <v>C90023-4990M</v>
          </cell>
          <cell r="K3549" t="str">
            <v>RES MFLM</v>
          </cell>
          <cell r="L3549">
            <v>45000</v>
          </cell>
          <cell r="M3549">
            <v>7.1999999999999995E-2</v>
          </cell>
          <cell r="N3549">
            <v>3240</v>
          </cell>
          <cell r="O3549">
            <v>7.1999999999999995E-2</v>
          </cell>
          <cell r="P3549">
            <v>3240</v>
          </cell>
          <cell r="Q3549">
            <v>0</v>
          </cell>
          <cell r="R3549" t="str">
            <v>智豪貿易</v>
          </cell>
        </row>
        <row r="3550">
          <cell r="A3550" t="str">
            <v>B1</v>
          </cell>
          <cell r="B3550" t="str">
            <v>CB1</v>
          </cell>
          <cell r="C3550" t="str">
            <v>GS</v>
          </cell>
          <cell r="D3550" t="str">
            <v>R1</v>
          </cell>
          <cell r="E3550" t="str">
            <v>A</v>
          </cell>
          <cell r="F3550" t="str">
            <v>A99092002370</v>
          </cell>
          <cell r="H3550" t="str">
            <v>199908100705</v>
          </cell>
          <cell r="I3550">
            <v>11</v>
          </cell>
          <cell r="J3550" t="str">
            <v>C90023-4990M</v>
          </cell>
          <cell r="K3550" t="str">
            <v>RES MFLM</v>
          </cell>
          <cell r="L3550">
            <v>40000</v>
          </cell>
          <cell r="M3550">
            <v>7.1999999999999995E-2</v>
          </cell>
          <cell r="N3550">
            <v>2880</v>
          </cell>
          <cell r="O3550">
            <v>7.1999999999999995E-2</v>
          </cell>
          <cell r="P3550">
            <v>2880</v>
          </cell>
          <cell r="Q3550">
            <v>0</v>
          </cell>
          <cell r="R3550" t="str">
            <v>智豪貿易</v>
          </cell>
        </row>
        <row r="3551">
          <cell r="A3551" t="str">
            <v>B1</v>
          </cell>
          <cell r="B3551" t="str">
            <v>CB1</v>
          </cell>
          <cell r="C3551" t="str">
            <v>GS</v>
          </cell>
          <cell r="D3551" t="str">
            <v>R1</v>
          </cell>
          <cell r="E3551" t="str">
            <v>A</v>
          </cell>
          <cell r="F3551" t="str">
            <v>A99092002371</v>
          </cell>
          <cell r="H3551" t="str">
            <v>199908100804</v>
          </cell>
          <cell r="I3551">
            <v>39</v>
          </cell>
          <cell r="J3551" t="str">
            <v>C90016-682M</v>
          </cell>
          <cell r="K3551" t="str">
            <v>RES CFLM</v>
          </cell>
          <cell r="L3551">
            <v>45000</v>
          </cell>
          <cell r="M3551">
            <v>2.9000000000000001E-2</v>
          </cell>
          <cell r="N3551">
            <v>1305</v>
          </cell>
          <cell r="O3551">
            <v>2.9000000000000001E-2</v>
          </cell>
          <cell r="P3551">
            <v>1305</v>
          </cell>
          <cell r="Q3551">
            <v>0</v>
          </cell>
          <cell r="R3551" t="str">
            <v>智豪貿易</v>
          </cell>
        </row>
        <row r="3552">
          <cell r="A3552" t="str">
            <v>B1</v>
          </cell>
          <cell r="B3552" t="str">
            <v>CB1</v>
          </cell>
          <cell r="C3552" t="str">
            <v>GS</v>
          </cell>
          <cell r="D3552" t="str">
            <v>R1</v>
          </cell>
          <cell r="E3552" t="str">
            <v>A</v>
          </cell>
          <cell r="F3552" t="str">
            <v>A99092002372</v>
          </cell>
          <cell r="H3552" t="str">
            <v>199909100419</v>
          </cell>
          <cell r="I3552">
            <v>11</v>
          </cell>
          <cell r="J3552" t="str">
            <v>C90016-511M</v>
          </cell>
          <cell r="K3552" t="str">
            <v>RES CFLM</v>
          </cell>
          <cell r="L3552">
            <v>85000</v>
          </cell>
          <cell r="M3552">
            <v>2.9000000000000001E-2</v>
          </cell>
          <cell r="N3552">
            <v>2465</v>
          </cell>
          <cell r="O3552">
            <v>2.9000000000000001E-2</v>
          </cell>
          <cell r="P3552">
            <v>2465</v>
          </cell>
          <cell r="Q3552">
            <v>0</v>
          </cell>
          <cell r="R3552" t="str">
            <v>智豪貿易</v>
          </cell>
        </row>
        <row r="3553">
          <cell r="A3553" t="str">
            <v>B1</v>
          </cell>
          <cell r="B3553" t="str">
            <v>CB1</v>
          </cell>
          <cell r="C3553" t="str">
            <v>GS</v>
          </cell>
          <cell r="D3553" t="str">
            <v>R1</v>
          </cell>
          <cell r="E3553" t="str">
            <v>A</v>
          </cell>
          <cell r="F3553" t="str">
            <v>A99092002373</v>
          </cell>
          <cell r="H3553" t="str">
            <v>199909100419</v>
          </cell>
          <cell r="I3553">
            <v>8</v>
          </cell>
          <cell r="J3553" t="str">
            <v>C90016-473M</v>
          </cell>
          <cell r="K3553" t="str">
            <v>RES CFLM</v>
          </cell>
          <cell r="L3553">
            <v>130000</v>
          </cell>
          <cell r="M3553">
            <v>2.9000000000000001E-2</v>
          </cell>
          <cell r="N3553">
            <v>3770</v>
          </cell>
          <cell r="O3553">
            <v>2.9000000000000001E-2</v>
          </cell>
          <cell r="P3553">
            <v>3770</v>
          </cell>
          <cell r="Q3553">
            <v>0</v>
          </cell>
          <cell r="R3553" t="str">
            <v>智豪貿易</v>
          </cell>
        </row>
        <row r="3554">
          <cell r="A3554" t="str">
            <v>B1</v>
          </cell>
          <cell r="B3554" t="str">
            <v>CB1</v>
          </cell>
          <cell r="C3554" t="str">
            <v>GS</v>
          </cell>
          <cell r="D3554" t="str">
            <v>R1</v>
          </cell>
          <cell r="E3554" t="str">
            <v>A</v>
          </cell>
          <cell r="F3554" t="str">
            <v>A99092002375</v>
          </cell>
          <cell r="H3554" t="str">
            <v>199909100352</v>
          </cell>
          <cell r="I3554">
            <v>2</v>
          </cell>
          <cell r="J3554" t="str">
            <v>C90016-392M</v>
          </cell>
          <cell r="K3554" t="str">
            <v>RES CFLM</v>
          </cell>
          <cell r="L3554">
            <v>85000</v>
          </cell>
          <cell r="M3554">
            <v>2.9000000000000001E-2</v>
          </cell>
          <cell r="N3554">
            <v>2465</v>
          </cell>
          <cell r="O3554">
            <v>2.9000000000000001E-2</v>
          </cell>
          <cell r="P3554">
            <v>2465</v>
          </cell>
          <cell r="Q3554">
            <v>0</v>
          </cell>
          <cell r="R3554" t="str">
            <v>智豪貿易</v>
          </cell>
        </row>
        <row r="3555">
          <cell r="A3555" t="str">
            <v>B1</v>
          </cell>
          <cell r="B3555" t="str">
            <v>CB1</v>
          </cell>
          <cell r="C3555" t="str">
            <v>GS</v>
          </cell>
          <cell r="D3555" t="str">
            <v>R1</v>
          </cell>
          <cell r="E3555" t="str">
            <v>A</v>
          </cell>
          <cell r="F3555" t="str">
            <v>A99092002376</v>
          </cell>
          <cell r="H3555" t="str">
            <v>199909100429</v>
          </cell>
          <cell r="I3555">
            <v>39</v>
          </cell>
          <cell r="J3555" t="str">
            <v>C90016-303M</v>
          </cell>
          <cell r="K3555" t="str">
            <v>RES CFLM</v>
          </cell>
          <cell r="L3555">
            <v>85000</v>
          </cell>
          <cell r="M3555">
            <v>2.9000000000000001E-2</v>
          </cell>
          <cell r="N3555">
            <v>2465</v>
          </cell>
          <cell r="O3555">
            <v>2.9000000000000001E-2</v>
          </cell>
          <cell r="P3555">
            <v>2465</v>
          </cell>
          <cell r="Q3555">
            <v>0</v>
          </cell>
          <cell r="R3555" t="str">
            <v>智豪貿易</v>
          </cell>
        </row>
        <row r="3556">
          <cell r="A3556" t="str">
            <v>B1</v>
          </cell>
          <cell r="B3556" t="str">
            <v>CB1</v>
          </cell>
          <cell r="C3556" t="str">
            <v>GS</v>
          </cell>
          <cell r="D3556" t="str">
            <v>R1</v>
          </cell>
          <cell r="E3556" t="str">
            <v>A</v>
          </cell>
          <cell r="F3556" t="str">
            <v>A99092002377</v>
          </cell>
          <cell r="H3556" t="str">
            <v>199909100429</v>
          </cell>
          <cell r="I3556">
            <v>24</v>
          </cell>
          <cell r="J3556" t="str">
            <v>C90016-202M</v>
          </cell>
          <cell r="K3556" t="str">
            <v>RES CFLM</v>
          </cell>
          <cell r="L3556">
            <v>45000</v>
          </cell>
          <cell r="M3556">
            <v>2.9000000000000001E-2</v>
          </cell>
          <cell r="N3556">
            <v>1305</v>
          </cell>
          <cell r="O3556">
            <v>2.9000000000000001E-2</v>
          </cell>
          <cell r="P3556">
            <v>1305</v>
          </cell>
          <cell r="Q3556">
            <v>0</v>
          </cell>
          <cell r="R3556" t="str">
            <v>智豪貿易</v>
          </cell>
        </row>
        <row r="3557">
          <cell r="A3557" t="str">
            <v>B1</v>
          </cell>
          <cell r="B3557" t="str">
            <v>CB1</v>
          </cell>
          <cell r="C3557" t="str">
            <v>GS</v>
          </cell>
          <cell r="D3557" t="str">
            <v>R1</v>
          </cell>
          <cell r="E3557" t="str">
            <v>A</v>
          </cell>
          <cell r="F3557" t="str">
            <v>A99092002378</v>
          </cell>
          <cell r="H3557" t="str">
            <v>199909100429</v>
          </cell>
          <cell r="I3557">
            <v>21</v>
          </cell>
          <cell r="J3557" t="str">
            <v>C90016-200M</v>
          </cell>
          <cell r="K3557" t="str">
            <v>RES CFLM</v>
          </cell>
          <cell r="L3557">
            <v>85000</v>
          </cell>
          <cell r="M3557">
            <v>2.9000000000000001E-2</v>
          </cell>
          <cell r="N3557">
            <v>2465</v>
          </cell>
          <cell r="O3557">
            <v>2.9000000000000001E-2</v>
          </cell>
          <cell r="P3557">
            <v>2465</v>
          </cell>
          <cell r="Q3557">
            <v>0</v>
          </cell>
          <cell r="R3557" t="str">
            <v>智豪貿易</v>
          </cell>
        </row>
        <row r="3558">
          <cell r="A3558" t="str">
            <v>B1</v>
          </cell>
          <cell r="B3558" t="str">
            <v>CB1</v>
          </cell>
          <cell r="C3558" t="str">
            <v>GS</v>
          </cell>
          <cell r="D3558" t="str">
            <v>R1</v>
          </cell>
          <cell r="E3558" t="str">
            <v>A</v>
          </cell>
          <cell r="F3558" t="str">
            <v>A99092002379</v>
          </cell>
          <cell r="H3558" t="str">
            <v>199909100429</v>
          </cell>
          <cell r="I3558">
            <v>7</v>
          </cell>
          <cell r="J3558" t="str">
            <v>C90016-103M</v>
          </cell>
          <cell r="K3558" t="str">
            <v>RES CFLM</v>
          </cell>
          <cell r="L3558">
            <v>400000</v>
          </cell>
          <cell r="M3558">
            <v>2.9000000000000001E-2</v>
          </cell>
          <cell r="N3558">
            <v>11600</v>
          </cell>
          <cell r="O3558">
            <v>2.9000000000000001E-2</v>
          </cell>
          <cell r="P3558">
            <v>11600</v>
          </cell>
          <cell r="Q3558">
            <v>0</v>
          </cell>
          <cell r="R3558" t="str">
            <v>智豪貿易</v>
          </cell>
        </row>
        <row r="3559">
          <cell r="A3559" t="str">
            <v>B1</v>
          </cell>
          <cell r="B3559" t="str">
            <v>CB1</v>
          </cell>
          <cell r="C3559" t="str">
            <v>GS</v>
          </cell>
          <cell r="D3559" t="str">
            <v>R1</v>
          </cell>
          <cell r="E3559" t="str">
            <v>A</v>
          </cell>
          <cell r="F3559" t="str">
            <v>A99092002380</v>
          </cell>
          <cell r="H3559" t="str">
            <v>199909100429</v>
          </cell>
          <cell r="I3559">
            <v>5</v>
          </cell>
          <cell r="J3559" t="str">
            <v>C90016-102M</v>
          </cell>
          <cell r="K3559" t="str">
            <v>RES CFLM</v>
          </cell>
          <cell r="L3559">
            <v>85000</v>
          </cell>
          <cell r="M3559">
            <v>2.9000000000000001E-2</v>
          </cell>
          <cell r="N3559">
            <v>2465</v>
          </cell>
          <cell r="O3559">
            <v>3.5000000000000003E-2</v>
          </cell>
          <cell r="P3559">
            <v>2975</v>
          </cell>
          <cell r="Q3559">
            <v>-510</v>
          </cell>
          <cell r="R3559" t="str">
            <v>智豪貿易</v>
          </cell>
        </row>
        <row r="3560">
          <cell r="A3560" t="str">
            <v>B1</v>
          </cell>
          <cell r="B3560" t="str">
            <v>CB1</v>
          </cell>
          <cell r="C3560" t="str">
            <v>GS</v>
          </cell>
          <cell r="D3560" t="str">
            <v>R1</v>
          </cell>
          <cell r="E3560" t="str">
            <v>A</v>
          </cell>
          <cell r="F3560" t="str">
            <v>A99092002381</v>
          </cell>
          <cell r="H3560" t="str">
            <v>199909100606</v>
          </cell>
          <cell r="I3560">
            <v>4</v>
          </cell>
          <cell r="J3560" t="str">
            <v>C90620-9909IA</v>
          </cell>
          <cell r="K3560" t="str">
            <v>BRACKET</v>
          </cell>
          <cell r="L3560">
            <v>25000</v>
          </cell>
          <cell r="M3560">
            <v>1.6</v>
          </cell>
          <cell r="N3560">
            <v>40000</v>
          </cell>
          <cell r="O3560">
            <v>1.6</v>
          </cell>
          <cell r="P3560">
            <v>40000</v>
          </cell>
          <cell r="Q3560">
            <v>0</v>
          </cell>
          <cell r="R3560" t="str">
            <v>萬承</v>
          </cell>
        </row>
        <row r="3561">
          <cell r="A3561" t="str">
            <v>B1</v>
          </cell>
          <cell r="B3561" t="str">
            <v>CB1</v>
          </cell>
          <cell r="C3561" t="str">
            <v>GS</v>
          </cell>
          <cell r="D3561" t="str">
            <v>R1</v>
          </cell>
          <cell r="E3561" t="str">
            <v>A</v>
          </cell>
          <cell r="F3561" t="str">
            <v>A99092002382</v>
          </cell>
          <cell r="H3561" t="str">
            <v>199909100073</v>
          </cell>
          <cell r="I3561">
            <v>2</v>
          </cell>
          <cell r="J3561" t="str">
            <v>C02355-0001I</v>
          </cell>
          <cell r="K3561" t="str">
            <v>COVER</v>
          </cell>
          <cell r="L3561">
            <v>1200</v>
          </cell>
          <cell r="M3561">
            <v>5.7960000000000003</v>
          </cell>
          <cell r="N3561">
            <v>6955</v>
          </cell>
          <cell r="O3561">
            <v>5.7960000000000003</v>
          </cell>
          <cell r="P3561">
            <v>6955</v>
          </cell>
          <cell r="Q3561">
            <v>0</v>
          </cell>
          <cell r="R3561" t="str">
            <v>萬承</v>
          </cell>
        </row>
        <row r="3562">
          <cell r="A3562" t="str">
            <v>B1</v>
          </cell>
          <cell r="B3562" t="str">
            <v>CB1</v>
          </cell>
          <cell r="C3562" t="str">
            <v>GS</v>
          </cell>
          <cell r="D3562" t="str">
            <v>R1</v>
          </cell>
          <cell r="E3562" t="str">
            <v>A</v>
          </cell>
          <cell r="F3562" t="str">
            <v>A99092002386</v>
          </cell>
          <cell r="H3562" t="str">
            <v>199909100811</v>
          </cell>
          <cell r="I3562">
            <v>6</v>
          </cell>
          <cell r="J3562" t="str">
            <v>C90830-9536IA</v>
          </cell>
          <cell r="K3562" t="str">
            <v>HEAT SINK</v>
          </cell>
          <cell r="L3562">
            <v>19521</v>
          </cell>
          <cell r="M3562">
            <v>3.6</v>
          </cell>
          <cell r="N3562">
            <v>70276</v>
          </cell>
          <cell r="O3562">
            <v>3.6</v>
          </cell>
          <cell r="P3562">
            <v>70276</v>
          </cell>
          <cell r="Q3562">
            <v>0</v>
          </cell>
          <cell r="R3562" t="str">
            <v>WISHFUL</v>
          </cell>
        </row>
        <row r="3563">
          <cell r="A3563" t="str">
            <v>B1</v>
          </cell>
          <cell r="B3563" t="str">
            <v>CB1</v>
          </cell>
          <cell r="C3563" t="str">
            <v>GS</v>
          </cell>
          <cell r="D3563" t="str">
            <v>R1</v>
          </cell>
          <cell r="E3563" t="str">
            <v>A</v>
          </cell>
          <cell r="F3563" t="str">
            <v>A99092002387</v>
          </cell>
          <cell r="H3563" t="str">
            <v>199909100380</v>
          </cell>
          <cell r="I3563">
            <v>1</v>
          </cell>
          <cell r="J3563" t="str">
            <v>C90830-9535I</v>
          </cell>
          <cell r="K3563" t="str">
            <v>HEAT SINK</v>
          </cell>
          <cell r="L3563">
            <v>13860</v>
          </cell>
          <cell r="M3563">
            <v>3.7</v>
          </cell>
          <cell r="N3563">
            <v>51282</v>
          </cell>
          <cell r="O3563">
            <v>3.7</v>
          </cell>
          <cell r="P3563">
            <v>51282</v>
          </cell>
          <cell r="Q3563">
            <v>0</v>
          </cell>
          <cell r="R3563" t="str">
            <v>WISHFUL</v>
          </cell>
        </row>
        <row r="3564">
          <cell r="A3564" t="str">
            <v>B1</v>
          </cell>
          <cell r="B3564" t="str">
            <v>CB1</v>
          </cell>
          <cell r="C3564" t="str">
            <v>GS</v>
          </cell>
          <cell r="D3564" t="str">
            <v>R1</v>
          </cell>
          <cell r="E3564" t="str">
            <v>A</v>
          </cell>
          <cell r="F3564" t="str">
            <v>A99092002388</v>
          </cell>
          <cell r="H3564" t="str">
            <v>199909100413</v>
          </cell>
          <cell r="I3564">
            <v>1</v>
          </cell>
          <cell r="J3564" t="str">
            <v>C90830-9383I</v>
          </cell>
          <cell r="K3564" t="str">
            <v>HEAT SINK</v>
          </cell>
          <cell r="L3564">
            <v>4827</v>
          </cell>
          <cell r="M3564">
            <v>5.6</v>
          </cell>
          <cell r="N3564">
            <v>27031</v>
          </cell>
          <cell r="O3564">
            <v>5.6</v>
          </cell>
          <cell r="P3564">
            <v>27031</v>
          </cell>
          <cell r="Q3564">
            <v>0</v>
          </cell>
          <cell r="R3564" t="str">
            <v>WISHFUL</v>
          </cell>
        </row>
        <row r="3565">
          <cell r="A3565" t="str">
            <v>B1</v>
          </cell>
          <cell r="B3565" t="str">
            <v>CB1</v>
          </cell>
          <cell r="C3565" t="str">
            <v>GS</v>
          </cell>
          <cell r="D3565" t="str">
            <v>R1</v>
          </cell>
          <cell r="E3565" t="str">
            <v>A</v>
          </cell>
          <cell r="F3565" t="str">
            <v>A99092002389</v>
          </cell>
          <cell r="H3565" t="str">
            <v>199908100232</v>
          </cell>
          <cell r="I3565">
            <v>22</v>
          </cell>
          <cell r="J3565" t="str">
            <v>C90830-9588IA</v>
          </cell>
          <cell r="K3565" t="str">
            <v>HEAT SINK</v>
          </cell>
          <cell r="L3565">
            <v>4914</v>
          </cell>
          <cell r="M3565">
            <v>9.6999999999999993</v>
          </cell>
          <cell r="N3565">
            <v>47666</v>
          </cell>
          <cell r="O3565">
            <v>9.6999999999999993</v>
          </cell>
          <cell r="P3565">
            <v>47666</v>
          </cell>
          <cell r="Q3565">
            <v>0</v>
          </cell>
          <cell r="R3565" t="str">
            <v>WISHFUL</v>
          </cell>
        </row>
        <row r="3566">
          <cell r="A3566" t="str">
            <v>B1</v>
          </cell>
          <cell r="B3566" t="str">
            <v>CB1</v>
          </cell>
          <cell r="C3566" t="str">
            <v>GS</v>
          </cell>
          <cell r="D3566" t="str">
            <v>R1</v>
          </cell>
          <cell r="E3566" t="str">
            <v>A</v>
          </cell>
          <cell r="F3566" t="str">
            <v>A99092002390</v>
          </cell>
          <cell r="H3566" t="str">
            <v>199908100232</v>
          </cell>
          <cell r="I3566">
            <v>9</v>
          </cell>
          <cell r="J3566" t="str">
            <v>C90830-9412I</v>
          </cell>
          <cell r="K3566" t="str">
            <v>HEAT SINK 1</v>
          </cell>
          <cell r="L3566">
            <v>7228</v>
          </cell>
          <cell r="M3566">
            <v>4.7</v>
          </cell>
          <cell r="N3566">
            <v>33972</v>
          </cell>
          <cell r="O3566">
            <v>4.7</v>
          </cell>
          <cell r="P3566">
            <v>33972</v>
          </cell>
          <cell r="Q3566">
            <v>0</v>
          </cell>
          <cell r="R3566" t="str">
            <v>WISHFUL</v>
          </cell>
        </row>
        <row r="3567">
          <cell r="A3567" t="str">
            <v>B1</v>
          </cell>
          <cell r="B3567" t="str">
            <v>CB1</v>
          </cell>
          <cell r="C3567" t="str">
            <v>GS</v>
          </cell>
          <cell r="D3567" t="str">
            <v>R1</v>
          </cell>
          <cell r="E3567" t="str">
            <v>A</v>
          </cell>
          <cell r="F3567" t="str">
            <v>A99092002391</v>
          </cell>
          <cell r="H3567" t="str">
            <v>199909100580</v>
          </cell>
          <cell r="I3567">
            <v>5</v>
          </cell>
          <cell r="J3567" t="str">
            <v>C90830-9298I</v>
          </cell>
          <cell r="K3567" t="str">
            <v>HEAT SINK</v>
          </cell>
          <cell r="L3567">
            <v>3510</v>
          </cell>
          <cell r="M3567">
            <v>9.8000000000000007</v>
          </cell>
          <cell r="N3567">
            <v>34398</v>
          </cell>
          <cell r="O3567">
            <v>9.8000000000000007</v>
          </cell>
          <cell r="P3567">
            <v>34398</v>
          </cell>
          <cell r="Q3567">
            <v>0</v>
          </cell>
          <cell r="R3567" t="str">
            <v>WISHFUL</v>
          </cell>
        </row>
        <row r="3568">
          <cell r="A3568" t="str">
            <v>B1</v>
          </cell>
          <cell r="B3568" t="str">
            <v>CB1</v>
          </cell>
          <cell r="C3568" t="str">
            <v>GS</v>
          </cell>
          <cell r="D3568" t="str">
            <v>R1</v>
          </cell>
          <cell r="E3568" t="str">
            <v>A</v>
          </cell>
          <cell r="F3568" t="str">
            <v>A99092002392</v>
          </cell>
          <cell r="H3568" t="str">
            <v>199908100215</v>
          </cell>
          <cell r="I3568">
            <v>2</v>
          </cell>
          <cell r="J3568" t="str">
            <v>C40200-0001I</v>
          </cell>
          <cell r="K3568" t="str">
            <v>COPPER BUS</v>
          </cell>
          <cell r="L3568">
            <v>800</v>
          </cell>
          <cell r="M3568">
            <v>3.4</v>
          </cell>
          <cell r="N3568">
            <v>2720</v>
          </cell>
          <cell r="O3568">
            <v>3.4</v>
          </cell>
          <cell r="P3568">
            <v>2720</v>
          </cell>
          <cell r="Q3568">
            <v>0</v>
          </cell>
          <cell r="R3568" t="str">
            <v>WISHFUL</v>
          </cell>
        </row>
        <row r="3569">
          <cell r="A3569" t="str">
            <v>B1</v>
          </cell>
          <cell r="B3569" t="str">
            <v>CB1</v>
          </cell>
          <cell r="C3569" t="str">
            <v>GS</v>
          </cell>
          <cell r="D3569" t="str">
            <v>R1</v>
          </cell>
          <cell r="E3569" t="str">
            <v>A</v>
          </cell>
          <cell r="F3569" t="str">
            <v>A99092002395</v>
          </cell>
          <cell r="H3569" t="str">
            <v>199907100683</v>
          </cell>
          <cell r="I3569">
            <v>6</v>
          </cell>
          <cell r="J3569" t="str">
            <v>C20354-0001I</v>
          </cell>
          <cell r="K3569" t="str">
            <v>CHOKE COMM</v>
          </cell>
          <cell r="L3569">
            <v>1000</v>
          </cell>
          <cell r="M3569">
            <v>10.5938</v>
          </cell>
          <cell r="N3569">
            <v>10594</v>
          </cell>
          <cell r="O3569">
            <v>10.0464</v>
          </cell>
          <cell r="P3569">
            <v>10046</v>
          </cell>
          <cell r="Q3569">
            <v>548</v>
          </cell>
          <cell r="R3569" t="str">
            <v>KEENTECH</v>
          </cell>
        </row>
        <row r="3570">
          <cell r="A3570" t="str">
            <v>B1</v>
          </cell>
          <cell r="B3570" t="str">
            <v>CB1</v>
          </cell>
          <cell r="C3570" t="str">
            <v>GS</v>
          </cell>
          <cell r="D3570" t="str">
            <v>R1</v>
          </cell>
          <cell r="E3570" t="str">
            <v>A</v>
          </cell>
          <cell r="F3570" t="str">
            <v>A99092002396</v>
          </cell>
          <cell r="H3570" t="str">
            <v>199909100656</v>
          </cell>
          <cell r="I3570">
            <v>1</v>
          </cell>
          <cell r="J3570" t="str">
            <v>C20354-0001I</v>
          </cell>
          <cell r="K3570" t="str">
            <v>CHOKE COMM</v>
          </cell>
          <cell r="L3570">
            <v>5545</v>
          </cell>
          <cell r="M3570">
            <v>10.0464</v>
          </cell>
          <cell r="N3570">
            <v>55707</v>
          </cell>
          <cell r="O3570">
            <v>10.0464</v>
          </cell>
          <cell r="P3570">
            <v>55707</v>
          </cell>
          <cell r="Q3570">
            <v>0</v>
          </cell>
          <cell r="R3570" t="str">
            <v>KEENTECH</v>
          </cell>
        </row>
        <row r="3571">
          <cell r="A3571" t="str">
            <v>B1</v>
          </cell>
          <cell r="B3571" t="str">
            <v>CB1</v>
          </cell>
          <cell r="C3571" t="str">
            <v>GS</v>
          </cell>
          <cell r="D3571" t="str">
            <v>R1</v>
          </cell>
          <cell r="E3571" t="str">
            <v>A</v>
          </cell>
          <cell r="F3571" t="str">
            <v>A99092002397</v>
          </cell>
          <cell r="H3571" t="str">
            <v>199907100602</v>
          </cell>
          <cell r="I3571">
            <v>14</v>
          </cell>
          <cell r="J3571" t="str">
            <v>CT4921-9919I</v>
          </cell>
          <cell r="K3571" t="str">
            <v>TAPE POLYESTER</v>
          </cell>
          <cell r="L3571">
            <v>1980</v>
          </cell>
          <cell r="M3571">
            <v>0.309</v>
          </cell>
          <cell r="N3571">
            <v>612</v>
          </cell>
          <cell r="O3571">
            <v>0.255</v>
          </cell>
          <cell r="P3571">
            <v>505</v>
          </cell>
          <cell r="Q3571">
            <v>107</v>
          </cell>
          <cell r="R3571" t="str">
            <v>友俊</v>
          </cell>
        </row>
        <row r="3572">
          <cell r="A3572" t="str">
            <v>B1</v>
          </cell>
          <cell r="B3572" t="str">
            <v>CB1</v>
          </cell>
          <cell r="C3572" t="str">
            <v>GS</v>
          </cell>
          <cell r="D3572" t="str">
            <v>R1</v>
          </cell>
          <cell r="E3572" t="str">
            <v>A</v>
          </cell>
          <cell r="F3572" t="str">
            <v>A99092002398</v>
          </cell>
          <cell r="H3572" t="str">
            <v>KPN94007</v>
          </cell>
          <cell r="I3572">
            <v>4</v>
          </cell>
          <cell r="J3572" t="str">
            <v>CT4921-9890I</v>
          </cell>
          <cell r="K3572" t="str">
            <v>TAPE POLYESTER</v>
          </cell>
          <cell r="L3572">
            <v>1980</v>
          </cell>
          <cell r="M3572">
            <v>0.38800000000000001</v>
          </cell>
          <cell r="N3572">
            <v>768</v>
          </cell>
          <cell r="O3572">
            <v>0.252</v>
          </cell>
          <cell r="P3572">
            <v>499</v>
          </cell>
          <cell r="Q3572">
            <v>269</v>
          </cell>
          <cell r="R3572" t="str">
            <v>友俊</v>
          </cell>
        </row>
        <row r="3573">
          <cell r="A3573" t="str">
            <v>B1</v>
          </cell>
          <cell r="B3573" t="str">
            <v>CB1</v>
          </cell>
          <cell r="C3573" t="str">
            <v>GS</v>
          </cell>
          <cell r="D3573" t="str">
            <v>R1</v>
          </cell>
          <cell r="E3573" t="str">
            <v>A</v>
          </cell>
          <cell r="F3573" t="str">
            <v>A99092002399</v>
          </cell>
          <cell r="H3573" t="str">
            <v>KPN85232</v>
          </cell>
          <cell r="I3573">
            <v>3</v>
          </cell>
          <cell r="J3573" t="str">
            <v>CT4921-9909I</v>
          </cell>
          <cell r="K3573" t="str">
            <v>TAPE POLYESTER</v>
          </cell>
          <cell r="L3573">
            <v>2970</v>
          </cell>
          <cell r="M3573">
            <v>2.2200000000000002</v>
          </cell>
          <cell r="N3573">
            <v>6593</v>
          </cell>
          <cell r="O3573">
            <v>2.2200000000000002</v>
          </cell>
          <cell r="P3573">
            <v>6593</v>
          </cell>
          <cell r="Q3573">
            <v>0</v>
          </cell>
          <cell r="R3573" t="str">
            <v>友俊</v>
          </cell>
        </row>
        <row r="3574">
          <cell r="A3574" t="str">
            <v>B1</v>
          </cell>
          <cell r="B3574" t="str">
            <v>CB1</v>
          </cell>
          <cell r="C3574" t="str">
            <v>GS</v>
          </cell>
          <cell r="D3574" t="str">
            <v>R1</v>
          </cell>
          <cell r="E3574" t="str">
            <v>A</v>
          </cell>
          <cell r="F3574" t="str">
            <v>A99092002400</v>
          </cell>
          <cell r="H3574" t="str">
            <v>199909100260</v>
          </cell>
          <cell r="I3574">
            <v>1</v>
          </cell>
          <cell r="J3574" t="str">
            <v>C90554-9965I</v>
          </cell>
          <cell r="K3574" t="str">
            <v>SWITCH SLIDE</v>
          </cell>
          <cell r="L3574">
            <v>10200</v>
          </cell>
          <cell r="M3574">
            <v>1.5</v>
          </cell>
          <cell r="N3574">
            <v>15300</v>
          </cell>
          <cell r="O3574">
            <v>1.5</v>
          </cell>
          <cell r="P3574">
            <v>15300</v>
          </cell>
          <cell r="Q3574">
            <v>0</v>
          </cell>
          <cell r="R3574" t="str">
            <v>宇瑞</v>
          </cell>
        </row>
        <row r="3575">
          <cell r="A3575" t="str">
            <v>B1</v>
          </cell>
          <cell r="B3575" t="str">
            <v>CB1</v>
          </cell>
          <cell r="C3575" t="str">
            <v>GS</v>
          </cell>
          <cell r="D3575" t="str">
            <v>R1</v>
          </cell>
          <cell r="E3575" t="str">
            <v>A</v>
          </cell>
          <cell r="F3575" t="str">
            <v>A99092002401</v>
          </cell>
          <cell r="H3575" t="str">
            <v>199909100656</v>
          </cell>
          <cell r="I3575">
            <v>1</v>
          </cell>
          <cell r="J3575" t="str">
            <v>C20354-0001I</v>
          </cell>
          <cell r="K3575" t="str">
            <v>CHOKE COMM</v>
          </cell>
          <cell r="L3575">
            <v>45</v>
          </cell>
          <cell r="M3575">
            <v>10.0464</v>
          </cell>
          <cell r="N3575">
            <v>452</v>
          </cell>
          <cell r="O3575">
            <v>10.0464</v>
          </cell>
          <cell r="P3575">
            <v>452</v>
          </cell>
          <cell r="Q3575">
            <v>0</v>
          </cell>
          <cell r="R3575" t="str">
            <v>KEENTECH</v>
          </cell>
        </row>
        <row r="3576">
          <cell r="A3576" t="str">
            <v>B1</v>
          </cell>
          <cell r="B3576" t="str">
            <v>CB1</v>
          </cell>
          <cell r="C3576" t="str">
            <v>GS</v>
          </cell>
          <cell r="D3576" t="str">
            <v>R1</v>
          </cell>
          <cell r="E3576" t="str">
            <v>A</v>
          </cell>
          <cell r="F3576" t="str">
            <v>A99092002402</v>
          </cell>
          <cell r="H3576" t="str">
            <v>199909100656</v>
          </cell>
          <cell r="I3576">
            <v>1</v>
          </cell>
          <cell r="J3576" t="str">
            <v>C20354-0001I</v>
          </cell>
          <cell r="K3576" t="str">
            <v>CHOKE COMM</v>
          </cell>
          <cell r="L3576">
            <v>1955</v>
          </cell>
          <cell r="M3576">
            <v>10.0464</v>
          </cell>
          <cell r="N3576">
            <v>19641</v>
          </cell>
          <cell r="O3576">
            <v>10.0464</v>
          </cell>
          <cell r="P3576">
            <v>19641</v>
          </cell>
          <cell r="Q3576">
            <v>0</v>
          </cell>
          <cell r="R3576" t="str">
            <v>KEENTECH</v>
          </cell>
        </row>
        <row r="3577">
          <cell r="A3577" t="str">
            <v>B1</v>
          </cell>
          <cell r="B3577" t="str">
            <v>CB1</v>
          </cell>
          <cell r="C3577" t="str">
            <v>GS</v>
          </cell>
          <cell r="D3577" t="str">
            <v>R1</v>
          </cell>
          <cell r="E3577" t="str">
            <v>A</v>
          </cell>
          <cell r="F3577" t="str">
            <v>A99092002403</v>
          </cell>
          <cell r="H3577" t="str">
            <v>199908100652</v>
          </cell>
          <cell r="I3577">
            <v>1</v>
          </cell>
          <cell r="J3577" t="str">
            <v>C90491-9870IO</v>
          </cell>
          <cell r="K3577" t="str">
            <v>CORE BEAD</v>
          </cell>
          <cell r="L3577">
            <v>2000</v>
          </cell>
          <cell r="M3577">
            <v>1.9</v>
          </cell>
          <cell r="N3577">
            <v>3800</v>
          </cell>
          <cell r="O3577">
            <v>1.9</v>
          </cell>
          <cell r="P3577">
            <v>3800</v>
          </cell>
          <cell r="Q3577">
            <v>0</v>
          </cell>
          <cell r="R3577" t="str">
            <v>奇力新</v>
          </cell>
        </row>
        <row r="3578">
          <cell r="A3578" t="str">
            <v>B1</v>
          </cell>
          <cell r="B3578" t="str">
            <v>CB1</v>
          </cell>
          <cell r="C3578" t="str">
            <v>GS</v>
          </cell>
          <cell r="D3578" t="str">
            <v>R1</v>
          </cell>
          <cell r="E3578" t="str">
            <v>A</v>
          </cell>
          <cell r="F3578" t="str">
            <v>A99092002404</v>
          </cell>
          <cell r="H3578" t="str">
            <v>199909100208</v>
          </cell>
          <cell r="I3578">
            <v>1</v>
          </cell>
          <cell r="J3578" t="str">
            <v>CW162201733</v>
          </cell>
          <cell r="K3578" t="str">
            <v>UL1672</v>
          </cell>
          <cell r="L3578">
            <v>610</v>
          </cell>
          <cell r="M3578">
            <v>2</v>
          </cell>
          <cell r="N3578">
            <v>1220</v>
          </cell>
          <cell r="O3578">
            <v>2</v>
          </cell>
          <cell r="P3578">
            <v>1220</v>
          </cell>
          <cell r="Q3578">
            <v>0</v>
          </cell>
          <cell r="R3578" t="str">
            <v>WINTRON</v>
          </cell>
        </row>
        <row r="3579">
          <cell r="A3579" t="str">
            <v>B1</v>
          </cell>
          <cell r="B3579" t="str">
            <v>CB1</v>
          </cell>
          <cell r="C3579" t="str">
            <v>GS</v>
          </cell>
          <cell r="D3579" t="str">
            <v>R1</v>
          </cell>
          <cell r="E3579" t="str">
            <v>A</v>
          </cell>
          <cell r="F3579" t="str">
            <v>A99092002405</v>
          </cell>
          <cell r="H3579" t="str">
            <v>199907100233</v>
          </cell>
          <cell r="I3579">
            <v>1</v>
          </cell>
          <cell r="J3579" t="str">
            <v>C90680-9933I</v>
          </cell>
          <cell r="K3579" t="str">
            <v>TUBE TEFLO</v>
          </cell>
          <cell r="L3579">
            <v>2135</v>
          </cell>
          <cell r="M3579">
            <v>3.52</v>
          </cell>
          <cell r="N3579">
            <v>7515</v>
          </cell>
          <cell r="O3579">
            <v>3</v>
          </cell>
          <cell r="P3579">
            <v>6405</v>
          </cell>
          <cell r="Q3579">
            <v>1110</v>
          </cell>
          <cell r="R3579" t="str">
            <v>香港藍菱</v>
          </cell>
        </row>
        <row r="3580">
          <cell r="A3580" t="str">
            <v>B1</v>
          </cell>
          <cell r="B3580" t="str">
            <v>CB1</v>
          </cell>
          <cell r="C3580" t="str">
            <v>GS</v>
          </cell>
          <cell r="D3580" t="str">
            <v>R1</v>
          </cell>
          <cell r="E3580" t="str">
            <v>A</v>
          </cell>
          <cell r="F3580" t="str">
            <v>A99092002406</v>
          </cell>
          <cell r="H3580" t="str">
            <v>199909100023</v>
          </cell>
          <cell r="I3580">
            <v>25</v>
          </cell>
          <cell r="J3580" t="str">
            <v>C90012-1100II-ABA</v>
          </cell>
          <cell r="K3580" t="str">
            <v>RES F-B</v>
          </cell>
          <cell r="L3580">
            <v>5000</v>
          </cell>
          <cell r="M3580">
            <v>0.36</v>
          </cell>
          <cell r="N3580">
            <v>1800</v>
          </cell>
          <cell r="O3580">
            <v>0.36</v>
          </cell>
          <cell r="P3580">
            <v>1800</v>
          </cell>
          <cell r="Q3580">
            <v>0</v>
          </cell>
          <cell r="R3580" t="str">
            <v>大亞秋田</v>
          </cell>
        </row>
        <row r="3581">
          <cell r="A3581" t="str">
            <v>B1</v>
          </cell>
          <cell r="B3581" t="str">
            <v>CB1</v>
          </cell>
          <cell r="C3581" t="str">
            <v>GS</v>
          </cell>
          <cell r="D3581" t="str">
            <v>R1</v>
          </cell>
          <cell r="E3581" t="str">
            <v>A</v>
          </cell>
          <cell r="F3581" t="str">
            <v>A99092002407</v>
          </cell>
          <cell r="H3581" t="str">
            <v>199908100360</v>
          </cell>
          <cell r="I3581">
            <v>9</v>
          </cell>
          <cell r="J3581" t="str">
            <v>C90009-222SGGII</v>
          </cell>
          <cell r="K3581" t="str">
            <v>RES</v>
          </cell>
          <cell r="L3581">
            <v>3000</v>
          </cell>
          <cell r="M3581">
            <v>0.7</v>
          </cell>
          <cell r="N3581">
            <v>2100</v>
          </cell>
          <cell r="O3581">
            <v>0.72</v>
          </cell>
          <cell r="P3581">
            <v>2160</v>
          </cell>
          <cell r="Q3581">
            <v>-60</v>
          </cell>
          <cell r="R3581" t="str">
            <v>大亞秋田</v>
          </cell>
        </row>
        <row r="3582">
          <cell r="A3582" t="str">
            <v>B1</v>
          </cell>
          <cell r="B3582" t="str">
            <v>CB1</v>
          </cell>
          <cell r="C3582" t="str">
            <v>GS</v>
          </cell>
          <cell r="D3582" t="str">
            <v>R1</v>
          </cell>
          <cell r="E3582" t="str">
            <v>A</v>
          </cell>
          <cell r="F3582" t="str">
            <v>A99092002408</v>
          </cell>
          <cell r="H3582" t="str">
            <v>199909100023</v>
          </cell>
          <cell r="I3582">
            <v>19</v>
          </cell>
          <cell r="J3582" t="str">
            <v>C90009-233SGGII</v>
          </cell>
          <cell r="K3582" t="str">
            <v>RES</v>
          </cell>
          <cell r="L3582">
            <v>2000</v>
          </cell>
          <cell r="M3582">
            <v>0.7</v>
          </cell>
          <cell r="N3582">
            <v>1400</v>
          </cell>
          <cell r="O3582">
            <v>0.7</v>
          </cell>
          <cell r="P3582">
            <v>1400</v>
          </cell>
          <cell r="Q3582">
            <v>0</v>
          </cell>
          <cell r="R3582" t="str">
            <v>大亞秋田</v>
          </cell>
        </row>
        <row r="3583">
          <cell r="A3583" t="str">
            <v>B1</v>
          </cell>
          <cell r="B3583" t="str">
            <v>CB1</v>
          </cell>
          <cell r="C3583" t="str">
            <v>GS</v>
          </cell>
          <cell r="D3583" t="str">
            <v>R1</v>
          </cell>
          <cell r="E3583" t="str">
            <v>A</v>
          </cell>
          <cell r="F3583" t="str">
            <v>A99092002409</v>
          </cell>
          <cell r="H3583" t="str">
            <v>199909100432</v>
          </cell>
          <cell r="I3583">
            <v>2</v>
          </cell>
          <cell r="J3583" t="str">
            <v>C90008-365SG0II</v>
          </cell>
          <cell r="K3583" t="str">
            <v>RES WW NIND</v>
          </cell>
          <cell r="L3583">
            <v>5000</v>
          </cell>
          <cell r="M3583">
            <v>1.9</v>
          </cell>
          <cell r="N3583">
            <v>9500</v>
          </cell>
          <cell r="O3583">
            <v>1.9</v>
          </cell>
          <cell r="P3583">
            <v>9500</v>
          </cell>
          <cell r="Q3583">
            <v>0</v>
          </cell>
          <cell r="R3583" t="str">
            <v>大亞秋田</v>
          </cell>
        </row>
        <row r="3584">
          <cell r="A3584" t="str">
            <v>B1</v>
          </cell>
          <cell r="B3584" t="str">
            <v>CB1</v>
          </cell>
          <cell r="C3584" t="str">
            <v>GS</v>
          </cell>
          <cell r="D3584" t="str">
            <v>R1</v>
          </cell>
          <cell r="E3584" t="str">
            <v>A</v>
          </cell>
          <cell r="F3584" t="str">
            <v>A99092002410</v>
          </cell>
          <cell r="H3584" t="str">
            <v>199909100012</v>
          </cell>
          <cell r="I3584">
            <v>3</v>
          </cell>
          <cell r="J3584" t="str">
            <v>C90055-125IS</v>
          </cell>
          <cell r="K3584" t="str">
            <v>RES CFLM</v>
          </cell>
          <cell r="L3584">
            <v>30000</v>
          </cell>
          <cell r="M3584">
            <v>0.3</v>
          </cell>
          <cell r="N3584">
            <v>9000</v>
          </cell>
          <cell r="O3584">
            <v>0.3</v>
          </cell>
          <cell r="P3584">
            <v>9000</v>
          </cell>
          <cell r="Q3584">
            <v>0</v>
          </cell>
          <cell r="R3584" t="str">
            <v>大亞秋田</v>
          </cell>
        </row>
        <row r="3585">
          <cell r="A3585" t="str">
            <v>B1</v>
          </cell>
          <cell r="B3585" t="str">
            <v>CB1</v>
          </cell>
          <cell r="C3585" t="str">
            <v>GS</v>
          </cell>
          <cell r="D3585" t="str">
            <v>R1</v>
          </cell>
          <cell r="E3585" t="str">
            <v>A</v>
          </cell>
          <cell r="F3585" t="str">
            <v>A99092002411</v>
          </cell>
          <cell r="H3585" t="str">
            <v>199909100080</v>
          </cell>
          <cell r="I3585">
            <v>6</v>
          </cell>
          <cell r="J3585" t="str">
            <v>CM0610-092F-W1</v>
          </cell>
          <cell r="K3585" t="str">
            <v>SCREW</v>
          </cell>
          <cell r="L3585">
            <v>7600</v>
          </cell>
          <cell r="M3585">
            <v>0.09</v>
          </cell>
          <cell r="N3585">
            <v>684</v>
          </cell>
          <cell r="O3585">
            <v>0.09</v>
          </cell>
          <cell r="P3585">
            <v>684</v>
          </cell>
          <cell r="Q3585">
            <v>0</v>
          </cell>
          <cell r="R3585" t="str">
            <v>長城螺絲</v>
          </cell>
        </row>
        <row r="3586">
          <cell r="A3586" t="str">
            <v>B1</v>
          </cell>
          <cell r="B3586" t="str">
            <v>CB1</v>
          </cell>
          <cell r="C3586" t="str">
            <v>GS</v>
          </cell>
          <cell r="D3586" t="str">
            <v>R1</v>
          </cell>
          <cell r="E3586" t="str">
            <v>A</v>
          </cell>
          <cell r="F3586" t="str">
            <v>A99092002412</v>
          </cell>
          <cell r="H3586" t="str">
            <v>199907100650</v>
          </cell>
          <cell r="I3586">
            <v>4</v>
          </cell>
          <cell r="J3586" t="str">
            <v>C90680-9961I</v>
          </cell>
          <cell r="K3586" t="str">
            <v>TUBE TEFLO</v>
          </cell>
          <cell r="L3586">
            <v>6000</v>
          </cell>
          <cell r="M3586">
            <v>2.44</v>
          </cell>
          <cell r="N3586">
            <v>14640</v>
          </cell>
          <cell r="O3586">
            <v>2.44</v>
          </cell>
          <cell r="P3586">
            <v>14640</v>
          </cell>
          <cell r="Q3586">
            <v>0</v>
          </cell>
          <cell r="R3586" t="str">
            <v>宇聯</v>
          </cell>
        </row>
        <row r="3587">
          <cell r="A3587" t="str">
            <v>B1</v>
          </cell>
          <cell r="B3587" t="str">
            <v>CB1</v>
          </cell>
          <cell r="C3587" t="str">
            <v>GS</v>
          </cell>
          <cell r="D3587" t="str">
            <v>R1</v>
          </cell>
          <cell r="E3587" t="str">
            <v>A</v>
          </cell>
          <cell r="F3587" t="str">
            <v>A99092002413</v>
          </cell>
          <cell r="H3587" t="str">
            <v>199907100512</v>
          </cell>
          <cell r="I3587">
            <v>1</v>
          </cell>
          <cell r="J3587" t="str">
            <v>C90680-971S</v>
          </cell>
          <cell r="K3587" t="str">
            <v>TUBE HEAT</v>
          </cell>
          <cell r="L3587">
            <v>8000</v>
          </cell>
          <cell r="M3587">
            <v>6</v>
          </cell>
          <cell r="N3587">
            <v>48000</v>
          </cell>
          <cell r="O3587">
            <v>5</v>
          </cell>
          <cell r="P3587">
            <v>40000</v>
          </cell>
          <cell r="Q3587">
            <v>8000</v>
          </cell>
          <cell r="R3587" t="str">
            <v>宇聯</v>
          </cell>
        </row>
        <row r="3588">
          <cell r="A3588" t="str">
            <v>B1</v>
          </cell>
          <cell r="B3588" t="str">
            <v>CB1</v>
          </cell>
          <cell r="C3588" t="str">
            <v>GS</v>
          </cell>
          <cell r="D3588" t="str">
            <v>R1</v>
          </cell>
          <cell r="E3588" t="str">
            <v>A</v>
          </cell>
          <cell r="F3588" t="str">
            <v>A99092002414</v>
          </cell>
          <cell r="H3588" t="str">
            <v>KJN96642</v>
          </cell>
          <cell r="I3588">
            <v>4</v>
          </cell>
          <cell r="J3588" t="str">
            <v>C90680-960S</v>
          </cell>
          <cell r="K3588" t="str">
            <v>TUBE HEAT</v>
          </cell>
          <cell r="L3588">
            <v>3000</v>
          </cell>
          <cell r="M3588">
            <v>4.8</v>
          </cell>
          <cell r="N3588">
            <v>14400</v>
          </cell>
          <cell r="O3588">
            <v>4</v>
          </cell>
          <cell r="P3588">
            <v>12000</v>
          </cell>
          <cell r="Q3588">
            <v>2400</v>
          </cell>
          <cell r="R3588" t="str">
            <v>宇聯</v>
          </cell>
        </row>
        <row r="3589">
          <cell r="A3589" t="str">
            <v>B1</v>
          </cell>
          <cell r="B3589" t="str">
            <v>CB1</v>
          </cell>
          <cell r="C3589" t="str">
            <v>GS</v>
          </cell>
          <cell r="D3589" t="str">
            <v>R1</v>
          </cell>
          <cell r="E3589" t="str">
            <v>A</v>
          </cell>
          <cell r="F3589" t="str">
            <v>A99092002415</v>
          </cell>
          <cell r="H3589" t="str">
            <v>199909100811</v>
          </cell>
          <cell r="I3589">
            <v>9</v>
          </cell>
          <cell r="J3589" t="str">
            <v>C90830-9752IA</v>
          </cell>
          <cell r="K3589" t="str">
            <v>HEAT SINK</v>
          </cell>
          <cell r="L3589">
            <v>500</v>
          </cell>
          <cell r="M3589">
            <v>8.2799999999999994</v>
          </cell>
          <cell r="N3589">
            <v>4140</v>
          </cell>
          <cell r="O3589">
            <v>8.2799999999999994</v>
          </cell>
          <cell r="P3589">
            <v>4140</v>
          </cell>
          <cell r="Q3589">
            <v>0</v>
          </cell>
          <cell r="R3589" t="str">
            <v>WISHFUL</v>
          </cell>
        </row>
        <row r="3590">
          <cell r="A3590" t="str">
            <v>B1</v>
          </cell>
          <cell r="B3590" t="str">
            <v>CB1</v>
          </cell>
          <cell r="C3590" t="str">
            <v>GS</v>
          </cell>
          <cell r="D3590" t="str">
            <v>R1</v>
          </cell>
          <cell r="E3590" t="str">
            <v>A</v>
          </cell>
          <cell r="F3590" t="str">
            <v>A99092002416</v>
          </cell>
          <cell r="H3590" t="str">
            <v>199909100023</v>
          </cell>
          <cell r="I3590">
            <v>26</v>
          </cell>
          <cell r="J3590" t="str">
            <v>C90012-1100II-ABA</v>
          </cell>
          <cell r="K3590" t="str">
            <v>RES F-B</v>
          </cell>
          <cell r="L3590">
            <v>6000</v>
          </cell>
          <cell r="M3590">
            <v>0.36</v>
          </cell>
          <cell r="N3590">
            <v>2160</v>
          </cell>
          <cell r="O3590">
            <v>0.36</v>
          </cell>
          <cell r="P3590">
            <v>2160</v>
          </cell>
          <cell r="Q3590">
            <v>0</v>
          </cell>
          <cell r="R3590" t="str">
            <v>大亞秋田</v>
          </cell>
        </row>
        <row r="3591">
          <cell r="A3591" t="str">
            <v>B1</v>
          </cell>
          <cell r="B3591" t="str">
            <v>CB1</v>
          </cell>
          <cell r="C3591" t="str">
            <v>GS</v>
          </cell>
          <cell r="D3591" t="str">
            <v>R1</v>
          </cell>
          <cell r="E3591" t="str">
            <v>A</v>
          </cell>
          <cell r="F3591" t="str">
            <v>A99092002418</v>
          </cell>
          <cell r="H3591" t="str">
            <v>199908100234</v>
          </cell>
          <cell r="I3591">
            <v>2</v>
          </cell>
          <cell r="J3591" t="str">
            <v>C90830-9672IB</v>
          </cell>
          <cell r="K3591" t="str">
            <v>HEAT SINK</v>
          </cell>
          <cell r="L3591">
            <v>3680</v>
          </cell>
          <cell r="M3591">
            <v>1.5</v>
          </cell>
          <cell r="N3591">
            <v>5520</v>
          </cell>
          <cell r="O3591">
            <v>1.6</v>
          </cell>
          <cell r="P3591">
            <v>5888</v>
          </cell>
          <cell r="Q3591">
            <v>-368</v>
          </cell>
          <cell r="R3591" t="str">
            <v>萬承</v>
          </cell>
        </row>
        <row r="3592">
          <cell r="A3592" t="str">
            <v>B1</v>
          </cell>
          <cell r="B3592" t="str">
            <v>CB1</v>
          </cell>
          <cell r="C3592" t="str">
            <v>GS</v>
          </cell>
          <cell r="D3592" t="str">
            <v>R1</v>
          </cell>
          <cell r="E3592" t="str">
            <v>A</v>
          </cell>
          <cell r="F3592" t="str">
            <v>A99092002419</v>
          </cell>
          <cell r="H3592" t="str">
            <v>199908100529</v>
          </cell>
          <cell r="I3592">
            <v>3</v>
          </cell>
          <cell r="J3592" t="str">
            <v>C90620-9846I</v>
          </cell>
          <cell r="K3592" t="str">
            <v>BRACKET</v>
          </cell>
          <cell r="L3592">
            <v>11568</v>
          </cell>
          <cell r="M3592">
            <v>4.7</v>
          </cell>
          <cell r="N3592">
            <v>54370</v>
          </cell>
          <cell r="O3592">
            <v>4.7</v>
          </cell>
          <cell r="P3592">
            <v>54370</v>
          </cell>
          <cell r="Q3592">
            <v>0</v>
          </cell>
          <cell r="R3592" t="str">
            <v>萬承</v>
          </cell>
        </row>
        <row r="3593">
          <cell r="A3593" t="str">
            <v>B1</v>
          </cell>
          <cell r="B3593" t="str">
            <v>CB1</v>
          </cell>
          <cell r="C3593" t="str">
            <v>GS</v>
          </cell>
          <cell r="D3593" t="str">
            <v>R1</v>
          </cell>
          <cell r="E3593" t="str">
            <v>A</v>
          </cell>
          <cell r="F3593" t="str">
            <v>A99092002420</v>
          </cell>
          <cell r="H3593" t="str">
            <v>199909100584</v>
          </cell>
          <cell r="I3593">
            <v>2</v>
          </cell>
          <cell r="J3593" t="str">
            <v>C02508-0001I</v>
          </cell>
          <cell r="K3593" t="str">
            <v>CHASSIS</v>
          </cell>
          <cell r="L3593">
            <v>5000</v>
          </cell>
          <cell r="M3593">
            <v>5</v>
          </cell>
          <cell r="N3593">
            <v>25000</v>
          </cell>
          <cell r="O3593">
            <v>5</v>
          </cell>
          <cell r="P3593">
            <v>25000</v>
          </cell>
          <cell r="Q3593">
            <v>0</v>
          </cell>
          <cell r="R3593" t="str">
            <v>電子</v>
          </cell>
        </row>
        <row r="3594">
          <cell r="A3594" t="str">
            <v>B1</v>
          </cell>
          <cell r="B3594" t="str">
            <v>CB1</v>
          </cell>
          <cell r="C3594" t="str">
            <v>GS</v>
          </cell>
          <cell r="D3594" t="str">
            <v>R1</v>
          </cell>
          <cell r="E3594" t="str">
            <v>A</v>
          </cell>
          <cell r="F3594" t="str">
            <v>A99092002421</v>
          </cell>
          <cell r="H3594" t="str">
            <v>199909100584</v>
          </cell>
          <cell r="I3594">
            <v>1</v>
          </cell>
          <cell r="J3594" t="str">
            <v>C02507-0001I</v>
          </cell>
          <cell r="K3594" t="str">
            <v>COVER</v>
          </cell>
          <cell r="L3594">
            <v>5000</v>
          </cell>
          <cell r="M3594">
            <v>5</v>
          </cell>
          <cell r="N3594">
            <v>25000</v>
          </cell>
          <cell r="O3594">
            <v>5</v>
          </cell>
          <cell r="P3594">
            <v>25000</v>
          </cell>
          <cell r="Q3594">
            <v>0</v>
          </cell>
          <cell r="R3594" t="str">
            <v>電子</v>
          </cell>
        </row>
        <row r="3595">
          <cell r="A3595" t="str">
            <v>B1</v>
          </cell>
          <cell r="B3595" t="str">
            <v>CB1</v>
          </cell>
          <cell r="C3595" t="str">
            <v>GS</v>
          </cell>
          <cell r="D3595" t="str">
            <v>R1</v>
          </cell>
          <cell r="E3595" t="str">
            <v>A</v>
          </cell>
          <cell r="F3595" t="str">
            <v>A99092002422</v>
          </cell>
          <cell r="H3595" t="str">
            <v>KKN96777</v>
          </cell>
          <cell r="I3595">
            <v>2</v>
          </cell>
          <cell r="J3595" t="str">
            <v>C90075-9996I</v>
          </cell>
          <cell r="K3595" t="str">
            <v>THERMISTOR</v>
          </cell>
          <cell r="L3595">
            <v>50000</v>
          </cell>
          <cell r="M3595">
            <v>0.95</v>
          </cell>
          <cell r="N3595">
            <v>47500</v>
          </cell>
          <cell r="O3595">
            <v>0.95</v>
          </cell>
          <cell r="P3595">
            <v>47500</v>
          </cell>
          <cell r="Q3595">
            <v>0</v>
          </cell>
          <cell r="R3595" t="str">
            <v>奧克蘭</v>
          </cell>
        </row>
        <row r="3596">
          <cell r="A3596" t="str">
            <v>B1</v>
          </cell>
          <cell r="B3596" t="str">
            <v>CB1</v>
          </cell>
          <cell r="C3596" t="str">
            <v>GS</v>
          </cell>
          <cell r="D3596" t="str">
            <v>R1</v>
          </cell>
          <cell r="E3596" t="str">
            <v>A</v>
          </cell>
          <cell r="F3596" t="str">
            <v>A99092002423</v>
          </cell>
          <cell r="H3596" t="str">
            <v>KKN96777</v>
          </cell>
          <cell r="I3596">
            <v>1</v>
          </cell>
          <cell r="J3596" t="str">
            <v>C90075-9996I</v>
          </cell>
          <cell r="K3596" t="str">
            <v>THERMISTOR</v>
          </cell>
          <cell r="L3596">
            <v>50000</v>
          </cell>
          <cell r="M3596">
            <v>0.95</v>
          </cell>
          <cell r="N3596">
            <v>47500</v>
          </cell>
          <cell r="O3596">
            <v>0.95</v>
          </cell>
          <cell r="P3596">
            <v>47500</v>
          </cell>
          <cell r="Q3596">
            <v>0</v>
          </cell>
          <cell r="R3596" t="str">
            <v>奧克蘭</v>
          </cell>
        </row>
        <row r="3597">
          <cell r="A3597" t="str">
            <v>B1</v>
          </cell>
          <cell r="B3597" t="str">
            <v>CB1</v>
          </cell>
          <cell r="C3597" t="str">
            <v>GS</v>
          </cell>
          <cell r="D3597" t="str">
            <v>R1</v>
          </cell>
          <cell r="E3597" t="str">
            <v>A</v>
          </cell>
          <cell r="F3597" t="str">
            <v>A99092002424</v>
          </cell>
          <cell r="H3597" t="str">
            <v>199909100080</v>
          </cell>
          <cell r="I3597">
            <v>2</v>
          </cell>
          <cell r="J3597" t="str">
            <v>C90870-9947I</v>
          </cell>
          <cell r="K3597" t="str">
            <v>SCREW M3*0</v>
          </cell>
          <cell r="L3597">
            <v>50000</v>
          </cell>
          <cell r="M3597">
            <v>4.4999999999999998E-2</v>
          </cell>
          <cell r="N3597">
            <v>2250</v>
          </cell>
          <cell r="O3597">
            <v>4.4999999999999998E-2</v>
          </cell>
          <cell r="P3597">
            <v>2250</v>
          </cell>
          <cell r="Q3597">
            <v>0</v>
          </cell>
          <cell r="R3597" t="str">
            <v>長城螺絲</v>
          </cell>
        </row>
        <row r="3598">
          <cell r="A3598" t="str">
            <v>B1</v>
          </cell>
          <cell r="B3598" t="str">
            <v>CB1</v>
          </cell>
          <cell r="C3598" t="str">
            <v>GS</v>
          </cell>
          <cell r="D3598" t="str">
            <v>R1</v>
          </cell>
          <cell r="E3598" t="str">
            <v>A</v>
          </cell>
          <cell r="F3598" t="str">
            <v>A99092002425</v>
          </cell>
          <cell r="H3598" t="str">
            <v>199909100597</v>
          </cell>
          <cell r="I3598">
            <v>5</v>
          </cell>
          <cell r="J3598" t="str">
            <v>C90870-9965I</v>
          </cell>
          <cell r="K3598" t="str">
            <v>K LOCK NUT</v>
          </cell>
          <cell r="L3598">
            <v>500000</v>
          </cell>
          <cell r="M3598">
            <v>0.15</v>
          </cell>
          <cell r="N3598">
            <v>75000</v>
          </cell>
          <cell r="O3598">
            <v>0.15</v>
          </cell>
          <cell r="P3598">
            <v>75000</v>
          </cell>
          <cell r="Q3598">
            <v>0</v>
          </cell>
          <cell r="R3598" t="str">
            <v>長城螺絲</v>
          </cell>
        </row>
        <row r="3599">
          <cell r="A3599" t="str">
            <v>B1</v>
          </cell>
          <cell r="B3599" t="str">
            <v>CB1</v>
          </cell>
          <cell r="C3599" t="str">
            <v>GS</v>
          </cell>
          <cell r="D3599" t="str">
            <v>R1</v>
          </cell>
          <cell r="E3599" t="str">
            <v>A</v>
          </cell>
          <cell r="F3599" t="str">
            <v>A99092002426</v>
          </cell>
          <cell r="H3599" t="str">
            <v>199907100786</v>
          </cell>
          <cell r="I3599">
            <v>14</v>
          </cell>
          <cell r="J3599" t="str">
            <v>CM060C-062T</v>
          </cell>
          <cell r="K3599" t="str">
            <v>S-TAP C</v>
          </cell>
          <cell r="L3599">
            <v>54000</v>
          </cell>
          <cell r="M3599">
            <v>3.7999999999999999E-2</v>
          </cell>
          <cell r="N3599">
            <v>2052</v>
          </cell>
          <cell r="O3599">
            <v>3.7999999999999999E-2</v>
          </cell>
          <cell r="P3599">
            <v>2052</v>
          </cell>
          <cell r="Q3599">
            <v>0</v>
          </cell>
          <cell r="R3599" t="str">
            <v>長城螺絲</v>
          </cell>
        </row>
        <row r="3600">
          <cell r="A3600" t="str">
            <v>B1</v>
          </cell>
          <cell r="B3600" t="str">
            <v>CB1</v>
          </cell>
          <cell r="C3600" t="str">
            <v>GS</v>
          </cell>
          <cell r="D3600" t="str">
            <v>R1</v>
          </cell>
          <cell r="E3600" t="str">
            <v>A</v>
          </cell>
          <cell r="F3600" t="str">
            <v>A99092002427</v>
          </cell>
          <cell r="H3600" t="str">
            <v>199908100545</v>
          </cell>
          <cell r="I3600">
            <v>19</v>
          </cell>
          <cell r="J3600" t="str">
            <v>CM0610-102F-W1</v>
          </cell>
          <cell r="K3600" t="str">
            <v>SCREW</v>
          </cell>
          <cell r="L3600">
            <v>22000</v>
          </cell>
          <cell r="M3600">
            <v>0.09</v>
          </cell>
          <cell r="N3600">
            <v>1980</v>
          </cell>
          <cell r="O3600">
            <v>0.09</v>
          </cell>
          <cell r="P3600">
            <v>1980</v>
          </cell>
          <cell r="Q3600">
            <v>0</v>
          </cell>
          <cell r="R3600" t="str">
            <v>長城螺絲</v>
          </cell>
        </row>
        <row r="3601">
          <cell r="A3601" t="str">
            <v>B1</v>
          </cell>
          <cell r="B3601" t="str">
            <v>CB1</v>
          </cell>
          <cell r="C3601" t="str">
            <v>GS</v>
          </cell>
          <cell r="D3601" t="str">
            <v>R1</v>
          </cell>
          <cell r="E3601" t="str">
            <v>A</v>
          </cell>
          <cell r="F3601" t="str">
            <v>A99092002428</v>
          </cell>
          <cell r="H3601" t="str">
            <v>199909100609</v>
          </cell>
          <cell r="I3601">
            <v>9</v>
          </cell>
          <cell r="J3601" t="str">
            <v>CN5632-042F</v>
          </cell>
          <cell r="K3601" t="str">
            <v>SCREW 6-32</v>
          </cell>
          <cell r="L3601">
            <v>50000</v>
          </cell>
          <cell r="M3601">
            <v>0.04</v>
          </cell>
          <cell r="N3601">
            <v>2000</v>
          </cell>
          <cell r="O3601">
            <v>0.04</v>
          </cell>
          <cell r="P3601">
            <v>2000</v>
          </cell>
          <cell r="Q3601">
            <v>0</v>
          </cell>
          <cell r="R3601" t="str">
            <v>長城螺絲</v>
          </cell>
        </row>
        <row r="3602">
          <cell r="A3602" t="str">
            <v>B1</v>
          </cell>
          <cell r="B3602" t="str">
            <v>CB1</v>
          </cell>
          <cell r="C3602" t="str">
            <v>GS</v>
          </cell>
          <cell r="D3602" t="str">
            <v>R1</v>
          </cell>
          <cell r="E3602" t="str">
            <v>A</v>
          </cell>
          <cell r="F3602" t="str">
            <v>A99092002429</v>
          </cell>
          <cell r="H3602" t="str">
            <v>199908100545</v>
          </cell>
          <cell r="I3602">
            <v>32</v>
          </cell>
          <cell r="J3602" t="str">
            <v>CWS0408-002</v>
          </cell>
          <cell r="K3602" t="str">
            <v>WASHER ETW</v>
          </cell>
          <cell r="L3602">
            <v>56000</v>
          </cell>
          <cell r="M3602">
            <v>3.5000000000000003E-2</v>
          </cell>
          <cell r="N3602">
            <v>1960</v>
          </cell>
          <cell r="O3602">
            <v>3.5000000000000003E-2</v>
          </cell>
          <cell r="P3602">
            <v>1960</v>
          </cell>
          <cell r="Q3602">
            <v>0</v>
          </cell>
          <cell r="R3602" t="str">
            <v>長城螺絲</v>
          </cell>
        </row>
        <row r="3603">
          <cell r="A3603" t="str">
            <v>B1</v>
          </cell>
          <cell r="B3603" t="str">
            <v>CB1</v>
          </cell>
          <cell r="C3603" t="str">
            <v>GS</v>
          </cell>
          <cell r="D3603" t="str">
            <v>R1</v>
          </cell>
          <cell r="E3603" t="str">
            <v>A</v>
          </cell>
          <cell r="F3603" t="str">
            <v>A99092002430</v>
          </cell>
          <cell r="H3603" t="str">
            <v>KFN96356</v>
          </cell>
          <cell r="I3603">
            <v>35</v>
          </cell>
          <cell r="J3603" t="str">
            <v>C90096-2872ILFA</v>
          </cell>
          <cell r="K3603" t="str">
            <v>RES TFLM</v>
          </cell>
          <cell r="L3603">
            <v>10000</v>
          </cell>
          <cell r="M3603">
            <v>4.8000000000000001E-2</v>
          </cell>
          <cell r="N3603">
            <v>480</v>
          </cell>
          <cell r="O3603">
            <v>4.8000000000000001E-2</v>
          </cell>
          <cell r="P3603">
            <v>480</v>
          </cell>
          <cell r="Q3603">
            <v>0</v>
          </cell>
          <cell r="R3603" t="str">
            <v>旺銓</v>
          </cell>
        </row>
        <row r="3604">
          <cell r="A3604" t="str">
            <v>B1</v>
          </cell>
          <cell r="B3604" t="str">
            <v>CB1</v>
          </cell>
          <cell r="C3604" t="str">
            <v>GS</v>
          </cell>
          <cell r="D3604" t="str">
            <v>R1</v>
          </cell>
          <cell r="E3604" t="str">
            <v>A</v>
          </cell>
          <cell r="F3604" t="str">
            <v>A99092002431</v>
          </cell>
          <cell r="H3604" t="str">
            <v>199909100572</v>
          </cell>
          <cell r="I3604">
            <v>1</v>
          </cell>
          <cell r="J3604" t="str">
            <v>C90094-154IK-FA</v>
          </cell>
          <cell r="K3604" t="str">
            <v>RES TFLM</v>
          </cell>
          <cell r="L3604">
            <v>10000</v>
          </cell>
          <cell r="M3604">
            <v>2.4E-2</v>
          </cell>
          <cell r="N3604">
            <v>240</v>
          </cell>
          <cell r="O3604">
            <v>2.8000000000000001E-2</v>
          </cell>
          <cell r="P3604">
            <v>280</v>
          </cell>
          <cell r="Q3604">
            <v>-40</v>
          </cell>
          <cell r="R3604" t="str">
            <v>旺銓</v>
          </cell>
        </row>
        <row r="3605">
          <cell r="A3605" t="str">
            <v>B1</v>
          </cell>
          <cell r="B3605" t="str">
            <v>CB1</v>
          </cell>
          <cell r="C3605" t="str">
            <v>GS</v>
          </cell>
          <cell r="D3605" t="str">
            <v>R1</v>
          </cell>
          <cell r="E3605" t="str">
            <v>A</v>
          </cell>
          <cell r="F3605" t="str">
            <v>A99092002432</v>
          </cell>
          <cell r="H3605" t="str">
            <v>KFN96356</v>
          </cell>
          <cell r="I3605">
            <v>18</v>
          </cell>
          <cell r="J3605" t="str">
            <v>C90095-5113ILFA</v>
          </cell>
          <cell r="K3605" t="str">
            <v>RES TFLM</v>
          </cell>
          <cell r="L3605">
            <v>5000</v>
          </cell>
          <cell r="M3605">
            <v>5.8000000000000003E-2</v>
          </cell>
          <cell r="N3605">
            <v>290</v>
          </cell>
          <cell r="O3605">
            <v>7.0000000000000007E-2</v>
          </cell>
          <cell r="P3605">
            <v>350</v>
          </cell>
          <cell r="Q3605">
            <v>-60</v>
          </cell>
          <cell r="R3605" t="str">
            <v>旺銓</v>
          </cell>
        </row>
        <row r="3606">
          <cell r="A3606" t="str">
            <v>B1</v>
          </cell>
          <cell r="B3606" t="str">
            <v>CB1</v>
          </cell>
          <cell r="C3606" t="str">
            <v>GS</v>
          </cell>
          <cell r="D3606" t="str">
            <v>R1</v>
          </cell>
          <cell r="E3606" t="str">
            <v>A</v>
          </cell>
          <cell r="F3606" t="str">
            <v>A99092002433</v>
          </cell>
          <cell r="H3606" t="str">
            <v>199909100452</v>
          </cell>
          <cell r="I3606">
            <v>1</v>
          </cell>
          <cell r="J3606" t="str">
            <v>C01013-015</v>
          </cell>
          <cell r="K3606" t="str">
            <v>LABEL "6"</v>
          </cell>
          <cell r="L3606">
            <v>1500</v>
          </cell>
          <cell r="M3606">
            <v>0.25</v>
          </cell>
          <cell r="N3606">
            <v>375</v>
          </cell>
          <cell r="O3606">
            <v>0.25</v>
          </cell>
          <cell r="P3606">
            <v>375</v>
          </cell>
          <cell r="Q3606">
            <v>0</v>
          </cell>
          <cell r="R3606" t="str">
            <v>沛勝發展</v>
          </cell>
        </row>
        <row r="3607">
          <cell r="A3607" t="str">
            <v>B1</v>
          </cell>
          <cell r="B3607" t="str">
            <v>CB1</v>
          </cell>
          <cell r="C3607" t="str">
            <v>GS</v>
          </cell>
          <cell r="D3607" t="str">
            <v>R1</v>
          </cell>
          <cell r="E3607" t="str">
            <v>A</v>
          </cell>
          <cell r="F3607" t="str">
            <v>A99092002435</v>
          </cell>
          <cell r="H3607" t="str">
            <v>199908100260</v>
          </cell>
          <cell r="I3607">
            <v>3</v>
          </cell>
          <cell r="J3607" t="str">
            <v>CW021206555</v>
          </cell>
          <cell r="K3607" t="str">
            <v>UL1015</v>
          </cell>
          <cell r="L3607">
            <v>610</v>
          </cell>
          <cell r="M3607">
            <v>3.6659999999999999</v>
          </cell>
          <cell r="N3607">
            <v>2236</v>
          </cell>
          <cell r="O3607">
            <v>3.6659999999999999</v>
          </cell>
          <cell r="P3607">
            <v>2236</v>
          </cell>
          <cell r="Q3607">
            <v>0</v>
          </cell>
          <cell r="R3607" t="str">
            <v>恒亞</v>
          </cell>
        </row>
        <row r="3608">
          <cell r="A3608" t="str">
            <v>B1</v>
          </cell>
          <cell r="B3608" t="str">
            <v>CB1</v>
          </cell>
          <cell r="C3608" t="str">
            <v>GS</v>
          </cell>
          <cell r="D3608" t="str">
            <v>R1</v>
          </cell>
          <cell r="E3608" t="str">
            <v>A</v>
          </cell>
          <cell r="F3608" t="str">
            <v>A99092002436</v>
          </cell>
          <cell r="H3608" t="str">
            <v>199908100260</v>
          </cell>
          <cell r="I3608">
            <v>2</v>
          </cell>
          <cell r="J3608" t="str">
            <v>CW021206533</v>
          </cell>
          <cell r="K3608" t="str">
            <v>UL1015</v>
          </cell>
          <cell r="L3608">
            <v>6100</v>
          </cell>
          <cell r="M3608">
            <v>3.6659999999999999</v>
          </cell>
          <cell r="N3608">
            <v>22363</v>
          </cell>
          <cell r="O3608">
            <v>3.6659999999999999</v>
          </cell>
          <cell r="P3608">
            <v>22363</v>
          </cell>
          <cell r="Q3608">
            <v>0</v>
          </cell>
          <cell r="R3608" t="str">
            <v>恒亞</v>
          </cell>
        </row>
        <row r="3609">
          <cell r="A3609" t="str">
            <v>B1</v>
          </cell>
          <cell r="B3609" t="str">
            <v>CB1</v>
          </cell>
          <cell r="C3609" t="str">
            <v>GS</v>
          </cell>
          <cell r="D3609" t="str">
            <v>R1</v>
          </cell>
          <cell r="E3609" t="str">
            <v>A</v>
          </cell>
          <cell r="F3609" t="str">
            <v>A99092002437</v>
          </cell>
          <cell r="H3609" t="str">
            <v>199908100353</v>
          </cell>
          <cell r="I3609">
            <v>5</v>
          </cell>
          <cell r="J3609" t="str">
            <v>CW021206500</v>
          </cell>
          <cell r="K3609" t="str">
            <v>UL1015</v>
          </cell>
          <cell r="L3609">
            <v>6100</v>
          </cell>
          <cell r="M3609">
            <v>3.6659999999999999</v>
          </cell>
          <cell r="N3609">
            <v>22363</v>
          </cell>
          <cell r="O3609">
            <v>3.6659999999999999</v>
          </cell>
          <cell r="P3609">
            <v>22363</v>
          </cell>
          <cell r="Q3609">
            <v>0</v>
          </cell>
          <cell r="R3609" t="str">
            <v>恒亞</v>
          </cell>
        </row>
        <row r="3610">
          <cell r="A3610" t="str">
            <v>B1</v>
          </cell>
          <cell r="B3610" t="str">
            <v>CB1</v>
          </cell>
          <cell r="C3610" t="str">
            <v>GS</v>
          </cell>
          <cell r="D3610" t="str">
            <v>R1</v>
          </cell>
          <cell r="E3610" t="str">
            <v>A</v>
          </cell>
          <cell r="F3610" t="str">
            <v>A99092002438</v>
          </cell>
          <cell r="H3610" t="str">
            <v>199908100353</v>
          </cell>
          <cell r="I3610">
            <v>10</v>
          </cell>
          <cell r="J3610" t="str">
            <v>CW021404133</v>
          </cell>
          <cell r="K3610" t="str">
            <v>UL1015</v>
          </cell>
          <cell r="L3610">
            <v>6100</v>
          </cell>
          <cell r="M3610">
            <v>2.5739999999999998</v>
          </cell>
          <cell r="N3610">
            <v>15701</v>
          </cell>
          <cell r="O3610">
            <v>2.5739999999999998</v>
          </cell>
          <cell r="P3610">
            <v>15701</v>
          </cell>
          <cell r="Q3610">
            <v>0</v>
          </cell>
          <cell r="R3610" t="str">
            <v>恒亞</v>
          </cell>
        </row>
        <row r="3611">
          <cell r="A3611" t="str">
            <v>B1</v>
          </cell>
          <cell r="B3611" t="str">
            <v>CB1</v>
          </cell>
          <cell r="C3611" t="str">
            <v>GS</v>
          </cell>
          <cell r="D3611" t="str">
            <v>R1</v>
          </cell>
          <cell r="E3611" t="str">
            <v>A</v>
          </cell>
          <cell r="F3611" t="str">
            <v>A99092002439</v>
          </cell>
          <cell r="H3611" t="str">
            <v>199907100570</v>
          </cell>
          <cell r="I3611">
            <v>1</v>
          </cell>
          <cell r="J3611" t="str">
            <v>CW021404122</v>
          </cell>
          <cell r="K3611" t="str">
            <v>UL1015</v>
          </cell>
          <cell r="L3611">
            <v>1525</v>
          </cell>
          <cell r="M3611">
            <v>2.5739999999999998</v>
          </cell>
          <cell r="N3611">
            <v>3925</v>
          </cell>
          <cell r="O3611">
            <v>2.5739999999999998</v>
          </cell>
          <cell r="P3611">
            <v>3925</v>
          </cell>
          <cell r="Q3611">
            <v>0</v>
          </cell>
          <cell r="R3611" t="str">
            <v>恒亞</v>
          </cell>
        </row>
        <row r="3612">
          <cell r="A3612" t="str">
            <v>B1</v>
          </cell>
          <cell r="B3612" t="str">
            <v>CB1</v>
          </cell>
          <cell r="C3612" t="str">
            <v>GS</v>
          </cell>
          <cell r="D3612" t="str">
            <v>R1</v>
          </cell>
          <cell r="E3612" t="str">
            <v>A</v>
          </cell>
          <cell r="F3612" t="str">
            <v>A99092002440</v>
          </cell>
          <cell r="H3612" t="str">
            <v>199909100556</v>
          </cell>
          <cell r="I3612">
            <v>2</v>
          </cell>
          <cell r="J3612" t="str">
            <v>CW022201799</v>
          </cell>
          <cell r="K3612" t="str">
            <v>UL1015</v>
          </cell>
          <cell r="L3612">
            <v>2440</v>
          </cell>
          <cell r="M3612">
            <v>0.53800000000000003</v>
          </cell>
          <cell r="N3612">
            <v>1313</v>
          </cell>
          <cell r="O3612">
            <v>0.77</v>
          </cell>
          <cell r="P3612">
            <v>1879</v>
          </cell>
          <cell r="Q3612">
            <v>-566</v>
          </cell>
          <cell r="R3612" t="str">
            <v>恒亞</v>
          </cell>
        </row>
        <row r="3613">
          <cell r="A3613" t="str">
            <v>B1</v>
          </cell>
          <cell r="B3613" t="str">
            <v>CB1</v>
          </cell>
          <cell r="C3613" t="str">
            <v>GS</v>
          </cell>
          <cell r="D3613" t="str">
            <v>R1</v>
          </cell>
          <cell r="E3613" t="str">
            <v>A</v>
          </cell>
          <cell r="F3613" t="str">
            <v>A99092002441</v>
          </cell>
          <cell r="H3613" t="str">
            <v>199909100556</v>
          </cell>
          <cell r="I3613">
            <v>1</v>
          </cell>
          <cell r="J3613" t="str">
            <v>CW022201700</v>
          </cell>
          <cell r="K3613" t="str">
            <v>UL1015</v>
          </cell>
          <cell r="L3613">
            <v>1220</v>
          </cell>
          <cell r="M3613">
            <v>0.53800000000000003</v>
          </cell>
          <cell r="N3613">
            <v>656</v>
          </cell>
          <cell r="O3613">
            <v>0.71</v>
          </cell>
          <cell r="P3613">
            <v>866</v>
          </cell>
          <cell r="Q3613">
            <v>-210</v>
          </cell>
          <cell r="R3613" t="str">
            <v>恒亞</v>
          </cell>
        </row>
        <row r="3614">
          <cell r="A3614" t="str">
            <v>B1</v>
          </cell>
          <cell r="B3614" t="str">
            <v>CB1</v>
          </cell>
          <cell r="C3614" t="str">
            <v>GS</v>
          </cell>
          <cell r="D3614" t="str">
            <v>R1</v>
          </cell>
          <cell r="E3614" t="str">
            <v>A</v>
          </cell>
          <cell r="F3614" t="str">
            <v>A99092002442</v>
          </cell>
          <cell r="H3614" t="str">
            <v>199909100699</v>
          </cell>
          <cell r="I3614">
            <v>1</v>
          </cell>
          <cell r="J3614" t="str">
            <v>CW022002111</v>
          </cell>
          <cell r="K3614" t="str">
            <v>UL1015</v>
          </cell>
          <cell r="L3614">
            <v>1220</v>
          </cell>
          <cell r="M3614">
            <v>0.7</v>
          </cell>
          <cell r="N3614">
            <v>854</v>
          </cell>
          <cell r="O3614">
            <v>0.71</v>
          </cell>
          <cell r="P3614">
            <v>866</v>
          </cell>
          <cell r="Q3614">
            <v>-12</v>
          </cell>
          <cell r="R3614" t="str">
            <v>恒亞</v>
          </cell>
        </row>
        <row r="3615">
          <cell r="A3615" t="str">
            <v>B1</v>
          </cell>
          <cell r="B3615" t="str">
            <v>CB1</v>
          </cell>
          <cell r="C3615" t="str">
            <v>GS</v>
          </cell>
          <cell r="D3615" t="str">
            <v>R1</v>
          </cell>
          <cell r="E3615" t="str">
            <v>A</v>
          </cell>
          <cell r="F3615" t="str">
            <v>A99092002443</v>
          </cell>
          <cell r="H3615" t="str">
            <v>199909100699</v>
          </cell>
          <cell r="I3615">
            <v>2</v>
          </cell>
          <cell r="J3615" t="str">
            <v>CW022002166</v>
          </cell>
          <cell r="K3615" t="str">
            <v>UL1015</v>
          </cell>
          <cell r="L3615">
            <v>1220</v>
          </cell>
          <cell r="M3615">
            <v>0.7</v>
          </cell>
          <cell r="N3615">
            <v>854</v>
          </cell>
          <cell r="O3615">
            <v>0.91</v>
          </cell>
          <cell r="P3615">
            <v>1110</v>
          </cell>
          <cell r="Q3615">
            <v>-256</v>
          </cell>
          <cell r="R3615" t="str">
            <v>恒亞</v>
          </cell>
        </row>
        <row r="3616">
          <cell r="A3616" t="str">
            <v>B1</v>
          </cell>
          <cell r="B3616" t="str">
            <v>CB1</v>
          </cell>
          <cell r="C3616" t="str">
            <v>GS</v>
          </cell>
          <cell r="D3616" t="str">
            <v>R1</v>
          </cell>
          <cell r="E3616" t="str">
            <v>A</v>
          </cell>
          <cell r="F3616" t="str">
            <v>A99092002444</v>
          </cell>
          <cell r="H3616" t="str">
            <v>199909100307</v>
          </cell>
          <cell r="I3616">
            <v>2</v>
          </cell>
          <cell r="J3616" t="str">
            <v>CCAA-02437A</v>
          </cell>
          <cell r="K3616" t="str">
            <v>CABLE ASSY</v>
          </cell>
          <cell r="L3616">
            <v>981</v>
          </cell>
          <cell r="M3616">
            <v>16</v>
          </cell>
          <cell r="N3616">
            <v>15696</v>
          </cell>
          <cell r="O3616">
            <v>16</v>
          </cell>
          <cell r="P3616">
            <v>15696</v>
          </cell>
          <cell r="Q3616">
            <v>0</v>
          </cell>
          <cell r="R3616" t="str">
            <v>穩態</v>
          </cell>
        </row>
        <row r="3617">
          <cell r="A3617" t="str">
            <v>B1</v>
          </cell>
          <cell r="B3617" t="str">
            <v>CB1</v>
          </cell>
          <cell r="C3617" t="str">
            <v>GS</v>
          </cell>
          <cell r="D3617" t="str">
            <v>R1</v>
          </cell>
          <cell r="E3617" t="str">
            <v>A</v>
          </cell>
          <cell r="F3617" t="str">
            <v>A99092002445</v>
          </cell>
          <cell r="H3617" t="str">
            <v>199908100528</v>
          </cell>
          <cell r="I3617">
            <v>2</v>
          </cell>
          <cell r="J3617" t="str">
            <v>C90620-9845I</v>
          </cell>
          <cell r="K3617" t="str">
            <v>BRACKET 54</v>
          </cell>
          <cell r="L3617">
            <v>1400</v>
          </cell>
          <cell r="M3617">
            <v>2.1</v>
          </cell>
          <cell r="N3617">
            <v>2940</v>
          </cell>
          <cell r="O3617">
            <v>2.1</v>
          </cell>
          <cell r="P3617">
            <v>2940</v>
          </cell>
          <cell r="Q3617">
            <v>0</v>
          </cell>
          <cell r="R3617" t="str">
            <v>中榮企業</v>
          </cell>
        </row>
        <row r="3618">
          <cell r="A3618" t="str">
            <v>B1</v>
          </cell>
          <cell r="B3618" t="str">
            <v>CB1</v>
          </cell>
          <cell r="C3618" t="str">
            <v>GS</v>
          </cell>
          <cell r="D3618" t="str">
            <v>R1</v>
          </cell>
          <cell r="E3618" t="str">
            <v>A</v>
          </cell>
          <cell r="F3618" t="str">
            <v>A99092002446</v>
          </cell>
          <cell r="H3618" t="str">
            <v>199908100689</v>
          </cell>
          <cell r="I3618">
            <v>2</v>
          </cell>
          <cell r="J3618" t="str">
            <v>C01488-0002I</v>
          </cell>
          <cell r="K3618" t="str">
            <v>LABEL I/O</v>
          </cell>
          <cell r="L3618">
            <v>1000</v>
          </cell>
          <cell r="M3618">
            <v>0.62</v>
          </cell>
          <cell r="N3618">
            <v>620</v>
          </cell>
          <cell r="O3618">
            <v>0.62</v>
          </cell>
          <cell r="P3618">
            <v>620</v>
          </cell>
          <cell r="Q3618">
            <v>0</v>
          </cell>
          <cell r="R3618" t="str">
            <v>沛勝發展</v>
          </cell>
        </row>
        <row r="3619">
          <cell r="A3619" t="str">
            <v>B1</v>
          </cell>
          <cell r="B3619" t="str">
            <v>CB1</v>
          </cell>
          <cell r="C3619" t="str">
            <v>GS</v>
          </cell>
          <cell r="D3619" t="str">
            <v>R1</v>
          </cell>
          <cell r="E3619" t="str">
            <v>A</v>
          </cell>
          <cell r="F3619" t="str">
            <v>A99092002471</v>
          </cell>
          <cell r="H3619" t="str">
            <v>199908100291</v>
          </cell>
          <cell r="I3619">
            <v>2</v>
          </cell>
          <cell r="J3619" t="str">
            <v>C90491-9913I</v>
          </cell>
          <cell r="K3619" t="str">
            <v>CORE BEAD</v>
          </cell>
          <cell r="L3619">
            <v>50000</v>
          </cell>
          <cell r="M3619">
            <v>0.06</v>
          </cell>
          <cell r="N3619">
            <v>3000</v>
          </cell>
          <cell r="O3619">
            <v>0.06</v>
          </cell>
          <cell r="P3619">
            <v>3000</v>
          </cell>
          <cell r="Q3619">
            <v>0</v>
          </cell>
          <cell r="R3619" t="str">
            <v>弘億</v>
          </cell>
        </row>
        <row r="3620">
          <cell r="A3620" t="str">
            <v>B1</v>
          </cell>
          <cell r="B3620" t="str">
            <v>CB1</v>
          </cell>
          <cell r="C3620" t="str">
            <v>GS</v>
          </cell>
          <cell r="D3620" t="str">
            <v>R1</v>
          </cell>
          <cell r="E3620" t="str">
            <v>A</v>
          </cell>
          <cell r="F3620" t="str">
            <v>A99092002472</v>
          </cell>
          <cell r="H3620" t="str">
            <v>199909100307</v>
          </cell>
          <cell r="I3620">
            <v>1</v>
          </cell>
          <cell r="J3620" t="str">
            <v>CCAA-02437A</v>
          </cell>
          <cell r="K3620" t="str">
            <v>CABLE ASSY</v>
          </cell>
          <cell r="L3620">
            <v>1988</v>
          </cell>
          <cell r="M3620">
            <v>16</v>
          </cell>
          <cell r="N3620">
            <v>31808</v>
          </cell>
          <cell r="O3620">
            <v>16</v>
          </cell>
          <cell r="P3620">
            <v>31808</v>
          </cell>
          <cell r="Q3620">
            <v>0</v>
          </cell>
          <cell r="R3620" t="str">
            <v>穩態</v>
          </cell>
        </row>
        <row r="3621">
          <cell r="A3621" t="str">
            <v>B1</v>
          </cell>
          <cell r="B3621" t="str">
            <v>CB1</v>
          </cell>
          <cell r="C3621" t="str">
            <v>GS</v>
          </cell>
          <cell r="D3621" t="str">
            <v>R1</v>
          </cell>
          <cell r="E3621" t="str">
            <v>A</v>
          </cell>
          <cell r="F3621" t="str">
            <v>A99092002474</v>
          </cell>
          <cell r="H3621" t="str">
            <v>199908100529</v>
          </cell>
          <cell r="I3621">
            <v>4</v>
          </cell>
          <cell r="J3621" t="str">
            <v>C90620-9847I</v>
          </cell>
          <cell r="K3621" t="str">
            <v>BRACKET IN</v>
          </cell>
          <cell r="L3621">
            <v>1513</v>
          </cell>
          <cell r="M3621">
            <v>5.36</v>
          </cell>
          <cell r="N3621">
            <v>8110</v>
          </cell>
          <cell r="O3621">
            <v>5.35</v>
          </cell>
          <cell r="P3621">
            <v>8095</v>
          </cell>
          <cell r="Q3621">
            <v>15</v>
          </cell>
          <cell r="R3621" t="str">
            <v>萬承</v>
          </cell>
        </row>
        <row r="3622">
          <cell r="A3622" t="str">
            <v>B1</v>
          </cell>
          <cell r="B3622" t="str">
            <v>CB1</v>
          </cell>
          <cell r="C3622" t="str">
            <v>GS</v>
          </cell>
          <cell r="D3622" t="str">
            <v>R1</v>
          </cell>
          <cell r="E3622" t="str">
            <v>A</v>
          </cell>
          <cell r="F3622" t="str">
            <v>A99092002475</v>
          </cell>
          <cell r="H3622" t="str">
            <v>199909100111</v>
          </cell>
          <cell r="I3622">
            <v>18</v>
          </cell>
          <cell r="J3622" t="str">
            <v>C90024-1750M</v>
          </cell>
          <cell r="K3622" t="str">
            <v>RES METOXD</v>
          </cell>
          <cell r="L3622">
            <v>5000</v>
          </cell>
          <cell r="M3622">
            <v>0.15</v>
          </cell>
          <cell r="N3622">
            <v>750</v>
          </cell>
          <cell r="O3622">
            <v>0.26</v>
          </cell>
          <cell r="P3622">
            <v>1300</v>
          </cell>
          <cell r="Q3622">
            <v>-550</v>
          </cell>
          <cell r="R3622" t="str">
            <v>智豪貿易</v>
          </cell>
        </row>
        <row r="3623">
          <cell r="A3623" t="str">
            <v>B1</v>
          </cell>
          <cell r="B3623" t="str">
            <v>CB1</v>
          </cell>
          <cell r="C3623" t="str">
            <v>GS</v>
          </cell>
          <cell r="D3623" t="str">
            <v>R1</v>
          </cell>
          <cell r="E3623" t="str">
            <v>A</v>
          </cell>
          <cell r="F3623" t="str">
            <v>A99092002476</v>
          </cell>
          <cell r="H3623" t="str">
            <v>199908100706</v>
          </cell>
          <cell r="I3623">
            <v>2</v>
          </cell>
          <cell r="J3623" t="str">
            <v>C90024-1151M</v>
          </cell>
          <cell r="K3623" t="str">
            <v>RES METOXD</v>
          </cell>
          <cell r="L3623">
            <v>1000</v>
          </cell>
          <cell r="M3623">
            <v>0.15</v>
          </cell>
          <cell r="N3623">
            <v>150</v>
          </cell>
          <cell r="O3623">
            <v>0.15</v>
          </cell>
          <cell r="P3623">
            <v>150</v>
          </cell>
          <cell r="Q3623">
            <v>0</v>
          </cell>
          <cell r="R3623" t="str">
            <v>智豪貿易</v>
          </cell>
        </row>
        <row r="3624">
          <cell r="A3624" t="str">
            <v>B1</v>
          </cell>
          <cell r="B3624" t="str">
            <v>CB1</v>
          </cell>
          <cell r="C3624" t="str">
            <v>GS</v>
          </cell>
          <cell r="D3624" t="str">
            <v>R1</v>
          </cell>
          <cell r="E3624" t="str">
            <v>A</v>
          </cell>
          <cell r="F3624" t="str">
            <v>A99092002477</v>
          </cell>
          <cell r="H3624" t="str">
            <v>199908100706</v>
          </cell>
          <cell r="I3624">
            <v>3</v>
          </cell>
          <cell r="J3624" t="str">
            <v>C90024-1151M</v>
          </cell>
          <cell r="K3624" t="str">
            <v>RES METOXD</v>
          </cell>
          <cell r="L3624">
            <v>90000</v>
          </cell>
          <cell r="M3624">
            <v>0.15</v>
          </cell>
          <cell r="N3624">
            <v>13500</v>
          </cell>
          <cell r="O3624">
            <v>0.15</v>
          </cell>
          <cell r="P3624">
            <v>13500</v>
          </cell>
          <cell r="Q3624">
            <v>0</v>
          </cell>
          <cell r="R3624" t="str">
            <v>智豪貿易</v>
          </cell>
        </row>
        <row r="3625">
          <cell r="A3625" t="str">
            <v>B1</v>
          </cell>
          <cell r="B3625" t="str">
            <v>CB1</v>
          </cell>
          <cell r="C3625" t="str">
            <v>GS</v>
          </cell>
          <cell r="D3625" t="str">
            <v>R1</v>
          </cell>
          <cell r="E3625" t="str">
            <v>A</v>
          </cell>
          <cell r="F3625" t="str">
            <v>A99092002478</v>
          </cell>
          <cell r="H3625" t="str">
            <v>199909100008</v>
          </cell>
          <cell r="I3625">
            <v>4</v>
          </cell>
          <cell r="J3625" t="str">
            <v>C90024-110SM</v>
          </cell>
          <cell r="K3625" t="str">
            <v>RES METOXD</v>
          </cell>
          <cell r="L3625">
            <v>5000</v>
          </cell>
          <cell r="M3625">
            <v>0.15</v>
          </cell>
          <cell r="N3625">
            <v>750</v>
          </cell>
          <cell r="O3625">
            <v>0.15</v>
          </cell>
          <cell r="P3625">
            <v>750</v>
          </cell>
          <cell r="Q3625">
            <v>0</v>
          </cell>
          <cell r="R3625" t="str">
            <v>智豪貿易</v>
          </cell>
        </row>
        <row r="3626">
          <cell r="A3626" t="str">
            <v>B1</v>
          </cell>
          <cell r="B3626" t="str">
            <v>CB1</v>
          </cell>
          <cell r="C3626" t="str">
            <v>GS</v>
          </cell>
          <cell r="D3626" t="str">
            <v>R1</v>
          </cell>
          <cell r="E3626" t="str">
            <v>A</v>
          </cell>
          <cell r="F3626" t="str">
            <v>A99092002479</v>
          </cell>
          <cell r="H3626" t="str">
            <v>199909100005</v>
          </cell>
          <cell r="I3626">
            <v>20</v>
          </cell>
          <cell r="J3626" t="str">
            <v>C90023-7871M</v>
          </cell>
          <cell r="K3626" t="str">
            <v>RES MFLM</v>
          </cell>
          <cell r="L3626">
            <v>5000</v>
          </cell>
          <cell r="M3626">
            <v>7.1999999999999995E-2</v>
          </cell>
          <cell r="N3626">
            <v>360</v>
          </cell>
          <cell r="O3626">
            <v>7.1999999999999995E-2</v>
          </cell>
          <cell r="P3626">
            <v>360</v>
          </cell>
          <cell r="Q3626">
            <v>0</v>
          </cell>
          <cell r="R3626" t="str">
            <v>智豪貿易</v>
          </cell>
        </row>
        <row r="3627">
          <cell r="A3627" t="str">
            <v>B1</v>
          </cell>
          <cell r="B3627" t="str">
            <v>CB1</v>
          </cell>
          <cell r="C3627" t="str">
            <v>GS</v>
          </cell>
          <cell r="D3627" t="str">
            <v>R1</v>
          </cell>
          <cell r="E3627" t="str">
            <v>A</v>
          </cell>
          <cell r="F3627" t="str">
            <v>A99092002480</v>
          </cell>
          <cell r="H3627" t="str">
            <v>199908100705</v>
          </cell>
          <cell r="I3627">
            <v>15</v>
          </cell>
          <cell r="J3627" t="str">
            <v>C90023-7501M</v>
          </cell>
          <cell r="K3627" t="str">
            <v>RES MFLM</v>
          </cell>
          <cell r="L3627">
            <v>70000</v>
          </cell>
          <cell r="M3627">
            <v>7.1999999999999995E-2</v>
          </cell>
          <cell r="N3627">
            <v>5040</v>
          </cell>
          <cell r="O3627">
            <v>7.1999999999999995E-2</v>
          </cell>
          <cell r="P3627">
            <v>5040</v>
          </cell>
          <cell r="Q3627">
            <v>0</v>
          </cell>
          <cell r="R3627" t="str">
            <v>智豪貿易</v>
          </cell>
        </row>
        <row r="3628">
          <cell r="A3628" t="str">
            <v>B1</v>
          </cell>
          <cell r="B3628" t="str">
            <v>CB1</v>
          </cell>
          <cell r="C3628" t="str">
            <v>GS</v>
          </cell>
          <cell r="D3628" t="str">
            <v>R1</v>
          </cell>
          <cell r="E3628" t="str">
            <v>A</v>
          </cell>
          <cell r="F3628" t="str">
            <v>A99092002481</v>
          </cell>
          <cell r="H3628" t="str">
            <v>199909100427</v>
          </cell>
          <cell r="I3628">
            <v>4</v>
          </cell>
          <cell r="J3628" t="str">
            <v>C90023-7151M</v>
          </cell>
          <cell r="K3628" t="str">
            <v>RES MFLM</v>
          </cell>
          <cell r="L3628">
            <v>10000</v>
          </cell>
          <cell r="M3628">
            <v>7.1999999999999995E-2</v>
          </cell>
          <cell r="N3628">
            <v>720</v>
          </cell>
          <cell r="O3628">
            <v>7.1999999999999995E-2</v>
          </cell>
          <cell r="P3628">
            <v>720</v>
          </cell>
          <cell r="Q3628">
            <v>0</v>
          </cell>
          <cell r="R3628" t="str">
            <v>智豪貿易</v>
          </cell>
        </row>
        <row r="3629">
          <cell r="A3629" t="str">
            <v>B1</v>
          </cell>
          <cell r="B3629" t="str">
            <v>CB1</v>
          </cell>
          <cell r="C3629" t="str">
            <v>GS</v>
          </cell>
          <cell r="D3629" t="str">
            <v>R1</v>
          </cell>
          <cell r="E3629" t="str">
            <v>A</v>
          </cell>
          <cell r="F3629" t="str">
            <v>A99092002482</v>
          </cell>
          <cell r="H3629" t="str">
            <v>199909100005</v>
          </cell>
          <cell r="I3629">
            <v>10</v>
          </cell>
          <cell r="J3629" t="str">
            <v>C90023-6491M</v>
          </cell>
          <cell r="K3629" t="str">
            <v>RES MFLM</v>
          </cell>
          <cell r="L3629">
            <v>10000</v>
          </cell>
          <cell r="M3629">
            <v>7.1999999999999995E-2</v>
          </cell>
          <cell r="N3629">
            <v>720</v>
          </cell>
          <cell r="O3629">
            <v>7.1999999999999995E-2</v>
          </cell>
          <cell r="P3629">
            <v>720</v>
          </cell>
          <cell r="Q3629">
            <v>0</v>
          </cell>
          <cell r="R3629" t="str">
            <v>智豪貿易</v>
          </cell>
        </row>
        <row r="3630">
          <cell r="A3630" t="str">
            <v>B1</v>
          </cell>
          <cell r="B3630" t="str">
            <v>CB1</v>
          </cell>
          <cell r="C3630" t="str">
            <v>GS</v>
          </cell>
          <cell r="D3630" t="str">
            <v>R1</v>
          </cell>
          <cell r="E3630" t="str">
            <v>A</v>
          </cell>
          <cell r="F3630" t="str">
            <v>A99092002483</v>
          </cell>
          <cell r="H3630" t="str">
            <v>199909100005</v>
          </cell>
          <cell r="I3630">
            <v>9</v>
          </cell>
          <cell r="J3630" t="str">
            <v>C90023-6041M</v>
          </cell>
          <cell r="K3630" t="str">
            <v>RES MFLM</v>
          </cell>
          <cell r="L3630">
            <v>10000</v>
          </cell>
          <cell r="M3630">
            <v>7.1999999999999995E-2</v>
          </cell>
          <cell r="N3630">
            <v>720</v>
          </cell>
          <cell r="O3630">
            <v>7.1999999999999995E-2</v>
          </cell>
          <cell r="P3630">
            <v>720</v>
          </cell>
          <cell r="Q3630">
            <v>0</v>
          </cell>
          <cell r="R3630" t="str">
            <v>智豪貿易</v>
          </cell>
        </row>
        <row r="3631">
          <cell r="A3631" t="str">
            <v>B1</v>
          </cell>
          <cell r="B3631" t="str">
            <v>CB1</v>
          </cell>
          <cell r="C3631" t="str">
            <v>GS</v>
          </cell>
          <cell r="D3631" t="str">
            <v>R1</v>
          </cell>
          <cell r="E3631" t="str">
            <v>A</v>
          </cell>
          <cell r="F3631" t="str">
            <v>A99092002484</v>
          </cell>
          <cell r="H3631" t="str">
            <v>199909100005</v>
          </cell>
          <cell r="I3631">
            <v>1</v>
          </cell>
          <cell r="J3631" t="str">
            <v>C90023-5361M</v>
          </cell>
          <cell r="K3631" t="str">
            <v>RES MFLM</v>
          </cell>
          <cell r="L3631">
            <v>10000</v>
          </cell>
          <cell r="M3631">
            <v>7.1999999999999995E-2</v>
          </cell>
          <cell r="N3631">
            <v>720</v>
          </cell>
          <cell r="O3631">
            <v>7.1999999999999995E-2</v>
          </cell>
          <cell r="P3631">
            <v>720</v>
          </cell>
          <cell r="Q3631">
            <v>0</v>
          </cell>
          <cell r="R3631" t="str">
            <v>智豪貿易</v>
          </cell>
        </row>
        <row r="3632">
          <cell r="A3632" t="str">
            <v>B1</v>
          </cell>
          <cell r="B3632" t="str">
            <v>CB1</v>
          </cell>
          <cell r="C3632" t="str">
            <v>GS</v>
          </cell>
          <cell r="D3632" t="str">
            <v>R1</v>
          </cell>
          <cell r="E3632" t="str">
            <v>A</v>
          </cell>
          <cell r="F3632" t="str">
            <v>A99092002485</v>
          </cell>
          <cell r="H3632" t="str">
            <v>199909100004</v>
          </cell>
          <cell r="I3632">
            <v>44</v>
          </cell>
          <cell r="J3632" t="str">
            <v>C90023-5360M</v>
          </cell>
          <cell r="K3632" t="str">
            <v>RES MFLM</v>
          </cell>
          <cell r="L3632">
            <v>5000</v>
          </cell>
          <cell r="M3632">
            <v>7.1999999999999995E-2</v>
          </cell>
          <cell r="N3632">
            <v>360</v>
          </cell>
          <cell r="O3632">
            <v>7.1999999999999995E-2</v>
          </cell>
          <cell r="P3632">
            <v>360</v>
          </cell>
          <cell r="Q3632">
            <v>0</v>
          </cell>
          <cell r="R3632" t="str">
            <v>智豪貿易</v>
          </cell>
        </row>
        <row r="3633">
          <cell r="A3633" t="str">
            <v>B1</v>
          </cell>
          <cell r="B3633" t="str">
            <v>CB1</v>
          </cell>
          <cell r="C3633" t="str">
            <v>GS</v>
          </cell>
          <cell r="D3633" t="str">
            <v>R1</v>
          </cell>
          <cell r="E3633" t="str">
            <v>A</v>
          </cell>
          <cell r="F3633" t="str">
            <v>A99092002486</v>
          </cell>
          <cell r="H3633" t="str">
            <v>199908100705</v>
          </cell>
          <cell r="I3633">
            <v>13</v>
          </cell>
          <cell r="J3633" t="str">
            <v>C90023-5111M</v>
          </cell>
          <cell r="K3633" t="str">
            <v>RES MFLM</v>
          </cell>
          <cell r="L3633">
            <v>5000</v>
          </cell>
          <cell r="M3633">
            <v>7.1999999999999995E-2</v>
          </cell>
          <cell r="N3633">
            <v>360</v>
          </cell>
          <cell r="O3633">
            <v>7.1999999999999995E-2</v>
          </cell>
          <cell r="P3633">
            <v>360</v>
          </cell>
          <cell r="Q3633">
            <v>0</v>
          </cell>
          <cell r="R3633" t="str">
            <v>智豪貿易</v>
          </cell>
        </row>
        <row r="3634">
          <cell r="A3634" t="str">
            <v>B1</v>
          </cell>
          <cell r="B3634" t="str">
            <v>CB1</v>
          </cell>
          <cell r="C3634" t="str">
            <v>GS</v>
          </cell>
          <cell r="D3634" t="str">
            <v>R1</v>
          </cell>
          <cell r="E3634" t="str">
            <v>A</v>
          </cell>
          <cell r="F3634" t="str">
            <v>A99092002487</v>
          </cell>
          <cell r="H3634" t="str">
            <v>199909100004</v>
          </cell>
          <cell r="I3634">
            <v>13</v>
          </cell>
          <cell r="J3634" t="str">
            <v>C90023-3162M</v>
          </cell>
          <cell r="K3634" t="str">
            <v>RES MFLM</v>
          </cell>
          <cell r="L3634">
            <v>15000</v>
          </cell>
          <cell r="M3634">
            <v>7.1999999999999995E-2</v>
          </cell>
          <cell r="N3634">
            <v>1080</v>
          </cell>
          <cell r="O3634">
            <v>7.1999999999999995E-2</v>
          </cell>
          <cell r="P3634">
            <v>1080</v>
          </cell>
          <cell r="Q3634">
            <v>0</v>
          </cell>
          <cell r="R3634" t="str">
            <v>智豪貿易</v>
          </cell>
        </row>
        <row r="3635">
          <cell r="A3635" t="str">
            <v>B1</v>
          </cell>
          <cell r="B3635" t="str">
            <v>CB1</v>
          </cell>
          <cell r="C3635" t="str">
            <v>GS</v>
          </cell>
          <cell r="D3635" t="str">
            <v>R1</v>
          </cell>
          <cell r="E3635" t="str">
            <v>A</v>
          </cell>
          <cell r="F3635" t="str">
            <v>A99092002488</v>
          </cell>
          <cell r="H3635" t="str">
            <v>199908100773</v>
          </cell>
          <cell r="I3635">
            <v>1</v>
          </cell>
          <cell r="J3635" t="str">
            <v>C90023-2432M</v>
          </cell>
          <cell r="K3635" t="str">
            <v>RES MFLM</v>
          </cell>
          <cell r="L3635">
            <v>20000</v>
          </cell>
          <cell r="M3635">
            <v>7.1999999999999995E-2</v>
          </cell>
          <cell r="N3635">
            <v>1440</v>
          </cell>
          <cell r="O3635">
            <v>7.1999999999999995E-2</v>
          </cell>
          <cell r="P3635">
            <v>1440</v>
          </cell>
          <cell r="Q3635">
            <v>0</v>
          </cell>
          <cell r="R3635" t="str">
            <v>智豪貿易</v>
          </cell>
        </row>
        <row r="3636">
          <cell r="A3636" t="str">
            <v>B1</v>
          </cell>
          <cell r="B3636" t="str">
            <v>CB1</v>
          </cell>
          <cell r="C3636" t="str">
            <v>GS</v>
          </cell>
          <cell r="D3636" t="str">
            <v>R1</v>
          </cell>
          <cell r="E3636" t="str">
            <v>A</v>
          </cell>
          <cell r="F3636" t="str">
            <v>A99092002489</v>
          </cell>
          <cell r="H3636" t="str">
            <v>199908100814</v>
          </cell>
          <cell r="I3636">
            <v>24</v>
          </cell>
          <cell r="J3636" t="str">
            <v>C90023-2211M</v>
          </cell>
          <cell r="K3636" t="str">
            <v>RES MFLM</v>
          </cell>
          <cell r="L3636">
            <v>80000</v>
          </cell>
          <cell r="M3636">
            <v>7.1999999999999995E-2</v>
          </cell>
          <cell r="N3636">
            <v>5760</v>
          </cell>
          <cell r="O3636">
            <v>7.1999999999999995E-2</v>
          </cell>
          <cell r="P3636">
            <v>5760</v>
          </cell>
          <cell r="Q3636">
            <v>0</v>
          </cell>
          <cell r="R3636" t="str">
            <v>智豪貿易</v>
          </cell>
        </row>
        <row r="3637">
          <cell r="A3637" t="str">
            <v>B1</v>
          </cell>
          <cell r="B3637" t="str">
            <v>CB1</v>
          </cell>
          <cell r="C3637" t="str">
            <v>GS</v>
          </cell>
          <cell r="D3637" t="str">
            <v>R1</v>
          </cell>
          <cell r="E3637" t="str">
            <v>A</v>
          </cell>
          <cell r="F3637" t="str">
            <v>A99092002490</v>
          </cell>
          <cell r="H3637" t="str">
            <v>199909100421</v>
          </cell>
          <cell r="I3637">
            <v>7</v>
          </cell>
          <cell r="J3637" t="str">
            <v>C90023-2211M</v>
          </cell>
          <cell r="K3637" t="str">
            <v>RES MFLM</v>
          </cell>
          <cell r="L3637">
            <v>60000</v>
          </cell>
          <cell r="M3637">
            <v>7.1999999999999995E-2</v>
          </cell>
          <cell r="N3637">
            <v>4320</v>
          </cell>
          <cell r="O3637">
            <v>7.1999999999999995E-2</v>
          </cell>
          <cell r="P3637">
            <v>4320</v>
          </cell>
          <cell r="Q3637">
            <v>0</v>
          </cell>
          <cell r="R3637" t="str">
            <v>智豪貿易</v>
          </cell>
        </row>
        <row r="3638">
          <cell r="A3638" t="str">
            <v>B1</v>
          </cell>
          <cell r="B3638" t="str">
            <v>CB1</v>
          </cell>
          <cell r="C3638" t="str">
            <v>GS</v>
          </cell>
          <cell r="D3638" t="str">
            <v>R1</v>
          </cell>
          <cell r="E3638" t="str">
            <v>A</v>
          </cell>
          <cell r="F3638" t="str">
            <v>A99092002491</v>
          </cell>
          <cell r="H3638" t="str">
            <v>199908100814</v>
          </cell>
          <cell r="I3638">
            <v>3</v>
          </cell>
          <cell r="J3638" t="str">
            <v>C90023-1622M</v>
          </cell>
          <cell r="K3638" t="str">
            <v>RES MFLM</v>
          </cell>
          <cell r="L3638">
            <v>5000</v>
          </cell>
          <cell r="M3638">
            <v>7.1999999999999995E-2</v>
          </cell>
          <cell r="N3638">
            <v>360</v>
          </cell>
          <cell r="O3638">
            <v>7.1999999999999995E-2</v>
          </cell>
          <cell r="P3638">
            <v>360</v>
          </cell>
          <cell r="Q3638">
            <v>0</v>
          </cell>
          <cell r="R3638" t="str">
            <v>智豪貿易</v>
          </cell>
        </row>
        <row r="3639">
          <cell r="A3639" t="str">
            <v>B1</v>
          </cell>
          <cell r="B3639" t="str">
            <v>CB1</v>
          </cell>
          <cell r="C3639" t="str">
            <v>GS</v>
          </cell>
          <cell r="D3639" t="str">
            <v>R1</v>
          </cell>
          <cell r="E3639" t="str">
            <v>A</v>
          </cell>
          <cell r="F3639" t="str">
            <v>A99092002492</v>
          </cell>
          <cell r="H3639" t="str">
            <v>199908100804</v>
          </cell>
          <cell r="I3639">
            <v>68</v>
          </cell>
          <cell r="J3639" t="str">
            <v>C90023-1242M</v>
          </cell>
          <cell r="K3639" t="str">
            <v>RES MFLM</v>
          </cell>
          <cell r="L3639">
            <v>5000</v>
          </cell>
          <cell r="M3639">
            <v>7.1999999999999995E-2</v>
          </cell>
          <cell r="N3639">
            <v>360</v>
          </cell>
          <cell r="O3639">
            <v>7.1999999999999995E-2</v>
          </cell>
          <cell r="P3639">
            <v>360</v>
          </cell>
          <cell r="Q3639">
            <v>0</v>
          </cell>
          <cell r="R3639" t="str">
            <v>智豪貿易</v>
          </cell>
        </row>
        <row r="3640">
          <cell r="A3640" t="str">
            <v>B1</v>
          </cell>
          <cell r="B3640" t="str">
            <v>CB1</v>
          </cell>
          <cell r="C3640" t="str">
            <v>GS</v>
          </cell>
          <cell r="D3640" t="str">
            <v>R1</v>
          </cell>
          <cell r="E3640" t="str">
            <v>A</v>
          </cell>
          <cell r="F3640" t="str">
            <v>A99092002493</v>
          </cell>
          <cell r="H3640" t="str">
            <v>199909100419</v>
          </cell>
          <cell r="I3640">
            <v>4</v>
          </cell>
          <cell r="J3640" t="str">
            <v>C90016-432M</v>
          </cell>
          <cell r="K3640" t="str">
            <v>RES CFLM</v>
          </cell>
          <cell r="L3640">
            <v>20000</v>
          </cell>
          <cell r="M3640">
            <v>2.9000000000000001E-2</v>
          </cell>
          <cell r="N3640">
            <v>580</v>
          </cell>
          <cell r="O3640">
            <v>2.9000000000000001E-2</v>
          </cell>
          <cell r="P3640">
            <v>580</v>
          </cell>
          <cell r="Q3640">
            <v>0</v>
          </cell>
          <cell r="R3640" t="str">
            <v>智豪貿易</v>
          </cell>
        </row>
        <row r="3641">
          <cell r="A3641" t="str">
            <v>B1</v>
          </cell>
          <cell r="B3641" t="str">
            <v>CB1</v>
          </cell>
          <cell r="C3641" t="str">
            <v>GS</v>
          </cell>
          <cell r="D3641" t="str">
            <v>R1</v>
          </cell>
          <cell r="E3641" t="str">
            <v>A</v>
          </cell>
          <cell r="F3641" t="str">
            <v>A99092002494</v>
          </cell>
          <cell r="H3641" t="str">
            <v>199908100803</v>
          </cell>
          <cell r="I3641">
            <v>29</v>
          </cell>
          <cell r="J3641" t="str">
            <v>C90016-222M</v>
          </cell>
          <cell r="K3641" t="str">
            <v>RES CFLM</v>
          </cell>
          <cell r="L3641">
            <v>35000</v>
          </cell>
          <cell r="M3641">
            <v>2.9000000000000001E-2</v>
          </cell>
          <cell r="N3641">
            <v>1015</v>
          </cell>
          <cell r="O3641">
            <v>2.9000000000000001E-2</v>
          </cell>
          <cell r="P3641">
            <v>1015</v>
          </cell>
          <cell r="Q3641">
            <v>0</v>
          </cell>
          <cell r="R3641" t="str">
            <v>智豪貿易</v>
          </cell>
        </row>
        <row r="3642">
          <cell r="A3642" t="str">
            <v>B1</v>
          </cell>
          <cell r="B3642" t="str">
            <v>CB1</v>
          </cell>
          <cell r="C3642" t="str">
            <v>GS</v>
          </cell>
          <cell r="D3642" t="str">
            <v>R1</v>
          </cell>
          <cell r="E3642" t="str">
            <v>A</v>
          </cell>
          <cell r="F3642" t="str">
            <v>A99092002495</v>
          </cell>
          <cell r="H3642" t="str">
            <v>199909100010</v>
          </cell>
          <cell r="I3642">
            <v>9</v>
          </cell>
          <cell r="J3642" t="str">
            <v>C90049-301M</v>
          </cell>
          <cell r="K3642" t="str">
            <v>RES CFLM</v>
          </cell>
          <cell r="L3642">
            <v>85000</v>
          </cell>
          <cell r="M3642">
            <v>0.03</v>
          </cell>
          <cell r="N3642">
            <v>2550</v>
          </cell>
          <cell r="O3642">
            <v>0.03</v>
          </cell>
          <cell r="P3642">
            <v>2550</v>
          </cell>
          <cell r="Q3642">
            <v>0</v>
          </cell>
          <cell r="R3642" t="str">
            <v>智豪貿易</v>
          </cell>
        </row>
        <row r="3643">
          <cell r="A3643" t="str">
            <v>B1</v>
          </cell>
          <cell r="B3643" t="str">
            <v>CB1</v>
          </cell>
          <cell r="C3643" t="str">
            <v>GS</v>
          </cell>
          <cell r="D3643" t="str">
            <v>R1</v>
          </cell>
          <cell r="E3643" t="str">
            <v>A</v>
          </cell>
          <cell r="F3643" t="str">
            <v>A99092002496</v>
          </cell>
          <cell r="H3643" t="str">
            <v>199908100814</v>
          </cell>
          <cell r="I3643">
            <v>1</v>
          </cell>
          <cell r="J3643" t="str">
            <v>C90023-1541M</v>
          </cell>
          <cell r="K3643" t="str">
            <v>RES MFLM</v>
          </cell>
          <cell r="L3643">
            <v>5000</v>
          </cell>
          <cell r="M3643">
            <v>7.1999999999999995E-2</v>
          </cell>
          <cell r="N3643">
            <v>360</v>
          </cell>
          <cell r="O3643">
            <v>7.1999999999999995E-2</v>
          </cell>
          <cell r="P3643">
            <v>360</v>
          </cell>
          <cell r="Q3643">
            <v>0</v>
          </cell>
          <cell r="R3643" t="str">
            <v>智豪貿易</v>
          </cell>
        </row>
        <row r="3644">
          <cell r="A3644" t="str">
            <v>B1</v>
          </cell>
          <cell r="B3644" t="str">
            <v>CB1</v>
          </cell>
          <cell r="C3644" t="str">
            <v>GS</v>
          </cell>
          <cell r="D3644" t="str">
            <v>R1</v>
          </cell>
          <cell r="E3644" t="str">
            <v>A</v>
          </cell>
          <cell r="F3644" t="str">
            <v>A99092002497</v>
          </cell>
          <cell r="H3644" t="str">
            <v>199909100419</v>
          </cell>
          <cell r="I3644">
            <v>42</v>
          </cell>
          <cell r="J3644" t="str">
            <v>C90023-1402M</v>
          </cell>
          <cell r="K3644" t="str">
            <v>RES MFLM</v>
          </cell>
          <cell r="L3644">
            <v>45000</v>
          </cell>
          <cell r="M3644">
            <v>7.1999999999999995E-2</v>
          </cell>
          <cell r="N3644">
            <v>3240</v>
          </cell>
          <cell r="O3644">
            <v>7.1999999999999995E-2</v>
          </cell>
          <cell r="P3644">
            <v>3240</v>
          </cell>
          <cell r="Q3644">
            <v>0</v>
          </cell>
          <cell r="R3644" t="str">
            <v>智豪貿易</v>
          </cell>
        </row>
        <row r="3645">
          <cell r="A3645" t="str">
            <v>B1</v>
          </cell>
          <cell r="B3645" t="str">
            <v>CB1</v>
          </cell>
          <cell r="C3645" t="str">
            <v>GS</v>
          </cell>
          <cell r="D3645" t="str">
            <v>R1</v>
          </cell>
          <cell r="E3645" t="str">
            <v>A</v>
          </cell>
          <cell r="F3645" t="str">
            <v>A99092002498</v>
          </cell>
          <cell r="H3645" t="str">
            <v>199908100705</v>
          </cell>
          <cell r="I3645">
            <v>4</v>
          </cell>
          <cell r="J3645" t="str">
            <v>C90023-2872M</v>
          </cell>
          <cell r="K3645" t="str">
            <v>RES MFLM</v>
          </cell>
          <cell r="L3645">
            <v>45000</v>
          </cell>
          <cell r="M3645">
            <v>7.1999999999999995E-2</v>
          </cell>
          <cell r="N3645">
            <v>3240</v>
          </cell>
          <cell r="O3645">
            <v>7.1999999999999995E-2</v>
          </cell>
          <cell r="P3645">
            <v>3240</v>
          </cell>
          <cell r="Q3645">
            <v>0</v>
          </cell>
          <cell r="R3645" t="str">
            <v>智豪貿易</v>
          </cell>
        </row>
        <row r="3646">
          <cell r="A3646" t="str">
            <v>B1</v>
          </cell>
          <cell r="B3646" t="str">
            <v>CB1</v>
          </cell>
          <cell r="C3646" t="str">
            <v>GS</v>
          </cell>
          <cell r="D3646" t="str">
            <v>R1</v>
          </cell>
          <cell r="E3646" t="str">
            <v>A</v>
          </cell>
          <cell r="F3646" t="str">
            <v>A99092002499</v>
          </cell>
          <cell r="H3646" t="str">
            <v>199908100698</v>
          </cell>
          <cell r="I3646">
            <v>18</v>
          </cell>
          <cell r="J3646" t="str">
            <v>C90023-9531M</v>
          </cell>
          <cell r="K3646" t="str">
            <v>RES MFLM</v>
          </cell>
          <cell r="L3646">
            <v>45000</v>
          </cell>
          <cell r="M3646">
            <v>7.1999999999999995E-2</v>
          </cell>
          <cell r="N3646">
            <v>3240</v>
          </cell>
          <cell r="O3646">
            <v>7.1999999999999995E-2</v>
          </cell>
          <cell r="P3646">
            <v>3240</v>
          </cell>
          <cell r="Q3646">
            <v>0</v>
          </cell>
          <cell r="R3646" t="str">
            <v>智豪貿易</v>
          </cell>
        </row>
        <row r="3647">
          <cell r="A3647" t="str">
            <v>B1</v>
          </cell>
          <cell r="B3647" t="str">
            <v>CB1</v>
          </cell>
          <cell r="C3647" t="str">
            <v>GS</v>
          </cell>
          <cell r="D3647" t="str">
            <v>R1</v>
          </cell>
          <cell r="E3647" t="str">
            <v>A</v>
          </cell>
          <cell r="F3647" t="str">
            <v>A99092002500</v>
          </cell>
          <cell r="H3647" t="str">
            <v>199909100427</v>
          </cell>
          <cell r="I3647">
            <v>10</v>
          </cell>
          <cell r="J3647" t="str">
            <v>C90023-9091M</v>
          </cell>
          <cell r="K3647" t="str">
            <v>RES MFLM</v>
          </cell>
          <cell r="L3647">
            <v>50000</v>
          </cell>
          <cell r="M3647">
            <v>7.1999999999999995E-2</v>
          </cell>
          <cell r="N3647">
            <v>3600</v>
          </cell>
          <cell r="O3647">
            <v>7.1999999999999995E-2</v>
          </cell>
          <cell r="P3647">
            <v>3600</v>
          </cell>
          <cell r="Q3647">
            <v>0</v>
          </cell>
          <cell r="R3647" t="str">
            <v>智豪貿易</v>
          </cell>
        </row>
        <row r="3648">
          <cell r="A3648" t="str">
            <v>B1</v>
          </cell>
          <cell r="B3648" t="str">
            <v>CB1</v>
          </cell>
          <cell r="C3648" t="str">
            <v>GS</v>
          </cell>
          <cell r="D3648" t="str">
            <v>R1</v>
          </cell>
          <cell r="E3648" t="str">
            <v>A</v>
          </cell>
          <cell r="F3648" t="str">
            <v>A99092002501</v>
          </cell>
          <cell r="H3648" t="str">
            <v>199908100705</v>
          </cell>
          <cell r="I3648">
            <v>15</v>
          </cell>
          <cell r="J3648" t="str">
            <v>C90023-7501M</v>
          </cell>
          <cell r="K3648" t="str">
            <v>RES MFLM</v>
          </cell>
          <cell r="L3648">
            <v>45000</v>
          </cell>
          <cell r="M3648">
            <v>7.1999999999999995E-2</v>
          </cell>
          <cell r="N3648">
            <v>3240</v>
          </cell>
          <cell r="O3648">
            <v>7.1999999999999995E-2</v>
          </cell>
          <cell r="P3648">
            <v>3240</v>
          </cell>
          <cell r="Q3648">
            <v>0</v>
          </cell>
          <cell r="R3648" t="str">
            <v>智豪貿易</v>
          </cell>
        </row>
        <row r="3649">
          <cell r="A3649" t="str">
            <v>B1</v>
          </cell>
          <cell r="B3649" t="str">
            <v>CB1</v>
          </cell>
          <cell r="C3649" t="str">
            <v>GS</v>
          </cell>
          <cell r="D3649" t="str">
            <v>R1</v>
          </cell>
          <cell r="E3649" t="str">
            <v>A</v>
          </cell>
          <cell r="F3649" t="str">
            <v>A99092002502</v>
          </cell>
          <cell r="H3649" t="str">
            <v>199908100804</v>
          </cell>
          <cell r="I3649">
            <v>34</v>
          </cell>
          <cell r="J3649" t="str">
            <v>C90016-621M</v>
          </cell>
          <cell r="K3649" t="str">
            <v>RES CFLM</v>
          </cell>
          <cell r="L3649">
            <v>45000</v>
          </cell>
          <cell r="M3649">
            <v>2.9000000000000001E-2</v>
          </cell>
          <cell r="N3649">
            <v>1305</v>
          </cell>
          <cell r="O3649">
            <v>2.9000000000000001E-2</v>
          </cell>
          <cell r="P3649">
            <v>1305</v>
          </cell>
          <cell r="Q3649">
            <v>0</v>
          </cell>
          <cell r="R3649" t="str">
            <v>智豪貿易</v>
          </cell>
        </row>
        <row r="3650">
          <cell r="A3650" t="str">
            <v>B1</v>
          </cell>
          <cell r="B3650" t="str">
            <v>CB1</v>
          </cell>
          <cell r="C3650" t="str">
            <v>GS</v>
          </cell>
          <cell r="D3650" t="str">
            <v>R1</v>
          </cell>
          <cell r="E3650" t="str">
            <v>A</v>
          </cell>
          <cell r="F3650" t="str">
            <v>A99092002503</v>
          </cell>
          <cell r="H3650" t="str">
            <v>199908100804</v>
          </cell>
          <cell r="I3650">
            <v>31</v>
          </cell>
          <cell r="J3650" t="str">
            <v>C90016-564M</v>
          </cell>
          <cell r="K3650" t="str">
            <v>RES CFLM</v>
          </cell>
          <cell r="L3650">
            <v>30000</v>
          </cell>
          <cell r="M3650">
            <v>2.9000000000000001E-2</v>
          </cell>
          <cell r="N3650">
            <v>870</v>
          </cell>
          <cell r="O3650">
            <v>2.9000000000000001E-2</v>
          </cell>
          <cell r="P3650">
            <v>870</v>
          </cell>
          <cell r="Q3650">
            <v>0</v>
          </cell>
          <cell r="R3650" t="str">
            <v>智豪貿易</v>
          </cell>
        </row>
        <row r="3651">
          <cell r="A3651" t="str">
            <v>B1</v>
          </cell>
          <cell r="B3651" t="str">
            <v>CB1</v>
          </cell>
          <cell r="C3651" t="str">
            <v>GS</v>
          </cell>
          <cell r="D3651" t="str">
            <v>R1</v>
          </cell>
          <cell r="E3651" t="str">
            <v>A</v>
          </cell>
          <cell r="F3651" t="str">
            <v>A99092002504</v>
          </cell>
          <cell r="H3651" t="str">
            <v>199909100419</v>
          </cell>
          <cell r="I3651">
            <v>9</v>
          </cell>
          <cell r="J3651" t="str">
            <v>C90016-474M</v>
          </cell>
          <cell r="K3651" t="str">
            <v>RES CFLM</v>
          </cell>
          <cell r="L3651">
            <v>45000</v>
          </cell>
          <cell r="M3651">
            <v>2.9000000000000001E-2</v>
          </cell>
          <cell r="N3651">
            <v>1305</v>
          </cell>
          <cell r="O3651">
            <v>2.9000000000000001E-2</v>
          </cell>
          <cell r="P3651">
            <v>1305</v>
          </cell>
          <cell r="Q3651">
            <v>0</v>
          </cell>
          <cell r="R3651" t="str">
            <v>智豪貿易</v>
          </cell>
        </row>
        <row r="3652">
          <cell r="A3652" t="str">
            <v>B1</v>
          </cell>
          <cell r="B3652" t="str">
            <v>CB1</v>
          </cell>
          <cell r="C3652" t="str">
            <v>GS</v>
          </cell>
          <cell r="D3652" t="str">
            <v>R1</v>
          </cell>
          <cell r="E3652" t="str">
            <v>A</v>
          </cell>
          <cell r="F3652" t="str">
            <v>A99092002505</v>
          </cell>
          <cell r="H3652" t="str">
            <v>199909100419</v>
          </cell>
          <cell r="I3652">
            <v>4</v>
          </cell>
          <cell r="J3652" t="str">
            <v>C90016-432M</v>
          </cell>
          <cell r="K3652" t="str">
            <v>RES CFLM</v>
          </cell>
          <cell r="L3652">
            <v>45000</v>
          </cell>
          <cell r="M3652">
            <v>2.9000000000000001E-2</v>
          </cell>
          <cell r="N3652">
            <v>1305</v>
          </cell>
          <cell r="O3652">
            <v>2.9000000000000001E-2</v>
          </cell>
          <cell r="P3652">
            <v>1305</v>
          </cell>
          <cell r="Q3652">
            <v>0</v>
          </cell>
          <cell r="R3652" t="str">
            <v>智豪貿易</v>
          </cell>
        </row>
        <row r="3653">
          <cell r="A3653" t="str">
            <v>B1</v>
          </cell>
          <cell r="B3653" t="str">
            <v>CB1</v>
          </cell>
          <cell r="C3653" t="str">
            <v>GS</v>
          </cell>
          <cell r="D3653" t="str">
            <v>R1</v>
          </cell>
          <cell r="E3653" t="str">
            <v>A</v>
          </cell>
          <cell r="F3653" t="str">
            <v>A99092002506</v>
          </cell>
          <cell r="H3653" t="str">
            <v>199909100429</v>
          </cell>
          <cell r="I3653">
            <v>34</v>
          </cell>
          <cell r="J3653" t="str">
            <v>C90016-244M</v>
          </cell>
          <cell r="K3653" t="str">
            <v>RES CFLM</v>
          </cell>
          <cell r="L3653">
            <v>45000</v>
          </cell>
          <cell r="M3653">
            <v>2.9000000000000001E-2</v>
          </cell>
          <cell r="N3653">
            <v>1305</v>
          </cell>
          <cell r="O3653">
            <v>2.9000000000000001E-2</v>
          </cell>
          <cell r="P3653">
            <v>1305</v>
          </cell>
          <cell r="Q3653">
            <v>0</v>
          </cell>
          <cell r="R3653" t="str">
            <v>智豪貿易</v>
          </cell>
        </row>
        <row r="3654">
          <cell r="A3654" t="str">
            <v>B1</v>
          </cell>
          <cell r="B3654" t="str">
            <v>CB1</v>
          </cell>
          <cell r="C3654" t="str">
            <v>GS</v>
          </cell>
          <cell r="D3654" t="str">
            <v>R1</v>
          </cell>
          <cell r="E3654" t="str">
            <v>A</v>
          </cell>
          <cell r="F3654" t="str">
            <v>A99092002507</v>
          </cell>
          <cell r="H3654" t="str">
            <v>199909100429</v>
          </cell>
          <cell r="I3654">
            <v>11</v>
          </cell>
          <cell r="J3654" t="str">
            <v>C90016-104M</v>
          </cell>
          <cell r="K3654" t="str">
            <v>RES CFLM</v>
          </cell>
          <cell r="L3654">
            <v>45000</v>
          </cell>
          <cell r="M3654">
            <v>2.9000000000000001E-2</v>
          </cell>
          <cell r="N3654">
            <v>1305</v>
          </cell>
          <cell r="O3654">
            <v>2.9000000000000001E-2</v>
          </cell>
          <cell r="P3654">
            <v>1305</v>
          </cell>
          <cell r="Q3654">
            <v>0</v>
          </cell>
          <cell r="R3654" t="str">
            <v>智豪貿易</v>
          </cell>
        </row>
        <row r="3655">
          <cell r="A3655" t="str">
            <v>B1</v>
          </cell>
          <cell r="B3655" t="str">
            <v>CB1</v>
          </cell>
          <cell r="C3655" t="str">
            <v>GS</v>
          </cell>
          <cell r="D3655" t="str">
            <v>R1</v>
          </cell>
          <cell r="E3655" t="str">
            <v>A</v>
          </cell>
          <cell r="F3655" t="str">
            <v>A99092002508</v>
          </cell>
          <cell r="H3655" t="str">
            <v>199909100429</v>
          </cell>
          <cell r="I3655">
            <v>28</v>
          </cell>
          <cell r="J3655" t="str">
            <v>C90016-222M</v>
          </cell>
          <cell r="K3655" t="str">
            <v>RES CFLM</v>
          </cell>
          <cell r="L3655">
            <v>45000</v>
          </cell>
          <cell r="M3655">
            <v>2.9000000000000001E-2</v>
          </cell>
          <cell r="N3655">
            <v>1305</v>
          </cell>
          <cell r="O3655">
            <v>2.9000000000000001E-2</v>
          </cell>
          <cell r="P3655">
            <v>1305</v>
          </cell>
          <cell r="Q3655">
            <v>0</v>
          </cell>
          <cell r="R3655" t="str">
            <v>智豪貿易</v>
          </cell>
        </row>
        <row r="3656">
          <cell r="A3656" t="str">
            <v>B1</v>
          </cell>
          <cell r="B3656" t="str">
            <v>CB1</v>
          </cell>
          <cell r="C3656" t="str">
            <v>GS</v>
          </cell>
          <cell r="D3656" t="str">
            <v>R1</v>
          </cell>
          <cell r="E3656" t="str">
            <v>A</v>
          </cell>
          <cell r="F3656" t="str">
            <v>A99092002509</v>
          </cell>
          <cell r="H3656" t="str">
            <v>199908100803</v>
          </cell>
          <cell r="I3656">
            <v>17</v>
          </cell>
          <cell r="J3656" t="str">
            <v>C90016-131M</v>
          </cell>
          <cell r="K3656" t="str">
            <v>RES CFLM</v>
          </cell>
          <cell r="L3656">
            <v>45000</v>
          </cell>
          <cell r="M3656">
            <v>2.9000000000000001E-2</v>
          </cell>
          <cell r="N3656">
            <v>1305</v>
          </cell>
          <cell r="O3656">
            <v>2.9000000000000001E-2</v>
          </cell>
          <cell r="P3656">
            <v>1305</v>
          </cell>
          <cell r="Q3656">
            <v>0</v>
          </cell>
          <cell r="R3656" t="str">
            <v>智豪貿易</v>
          </cell>
        </row>
        <row r="3657">
          <cell r="A3657" t="str">
            <v>B1</v>
          </cell>
          <cell r="B3657" t="str">
            <v>CB1</v>
          </cell>
          <cell r="C3657" t="str">
            <v>GS</v>
          </cell>
          <cell r="D3657" t="str">
            <v>R1</v>
          </cell>
          <cell r="E3657" t="str">
            <v>A</v>
          </cell>
          <cell r="F3657" t="str">
            <v>A99092002510</v>
          </cell>
          <cell r="H3657" t="str">
            <v>199909100429</v>
          </cell>
          <cell r="I3657">
            <v>10</v>
          </cell>
          <cell r="J3657" t="str">
            <v>C90016-103M</v>
          </cell>
          <cell r="K3657" t="str">
            <v>RES CFLM</v>
          </cell>
          <cell r="L3657">
            <v>100000</v>
          </cell>
          <cell r="M3657">
            <v>2.9000000000000001E-2</v>
          </cell>
          <cell r="N3657">
            <v>2900</v>
          </cell>
          <cell r="O3657">
            <v>2.9000000000000001E-2</v>
          </cell>
          <cell r="P3657">
            <v>2900</v>
          </cell>
          <cell r="Q3657">
            <v>0</v>
          </cell>
          <cell r="R3657" t="str">
            <v>智豪貿易</v>
          </cell>
        </row>
        <row r="3658">
          <cell r="A3658" t="str">
            <v>B1</v>
          </cell>
          <cell r="B3658" t="str">
            <v>CB1</v>
          </cell>
          <cell r="C3658" t="str">
            <v>GS</v>
          </cell>
          <cell r="D3658" t="str">
            <v>R1</v>
          </cell>
          <cell r="E3658" t="str">
            <v>A</v>
          </cell>
          <cell r="F3658" t="str">
            <v>A99092002511</v>
          </cell>
          <cell r="H3658" t="str">
            <v>199909100010</v>
          </cell>
          <cell r="I3658">
            <v>22</v>
          </cell>
          <cell r="J3658" t="str">
            <v>C90049-754M</v>
          </cell>
          <cell r="K3658" t="str">
            <v>RES CFLM</v>
          </cell>
          <cell r="L3658">
            <v>15000</v>
          </cell>
          <cell r="M3658">
            <v>0.03</v>
          </cell>
          <cell r="N3658">
            <v>450</v>
          </cell>
          <cell r="O3658">
            <v>0.03</v>
          </cell>
          <cell r="P3658">
            <v>450</v>
          </cell>
          <cell r="Q3658">
            <v>0</v>
          </cell>
          <cell r="R3658" t="str">
            <v>智豪貿易</v>
          </cell>
        </row>
        <row r="3659">
          <cell r="A3659" t="str">
            <v>B1</v>
          </cell>
          <cell r="B3659" t="str">
            <v>CB1</v>
          </cell>
          <cell r="C3659" t="str">
            <v>GS</v>
          </cell>
          <cell r="D3659" t="str">
            <v>R1</v>
          </cell>
          <cell r="E3659" t="str">
            <v>A</v>
          </cell>
          <cell r="F3659" t="str">
            <v>A99092002512</v>
          </cell>
          <cell r="H3659" t="str">
            <v>199907100428</v>
          </cell>
          <cell r="I3659">
            <v>2</v>
          </cell>
          <cell r="J3659" t="str">
            <v>C90016-103M</v>
          </cell>
          <cell r="K3659" t="str">
            <v>RES CFLM</v>
          </cell>
          <cell r="L3659">
            <v>300000</v>
          </cell>
          <cell r="M3659">
            <v>2.9000000000000001E-2</v>
          </cell>
          <cell r="N3659">
            <v>8700</v>
          </cell>
          <cell r="O3659">
            <v>2.9000000000000001E-2</v>
          </cell>
          <cell r="P3659">
            <v>8700</v>
          </cell>
          <cell r="Q3659">
            <v>0</v>
          </cell>
          <cell r="R3659" t="str">
            <v>智豪貿易</v>
          </cell>
        </row>
        <row r="3660">
          <cell r="A3660" t="str">
            <v>B1</v>
          </cell>
          <cell r="B3660" t="str">
            <v>CB1</v>
          </cell>
          <cell r="C3660" t="str">
            <v>GS</v>
          </cell>
          <cell r="D3660" t="str">
            <v>R1</v>
          </cell>
          <cell r="E3660" t="str">
            <v>A</v>
          </cell>
          <cell r="F3660" t="str">
            <v>A99092002513</v>
          </cell>
          <cell r="H3660" t="str">
            <v>199908100803</v>
          </cell>
          <cell r="I3660">
            <v>4</v>
          </cell>
          <cell r="J3660" t="str">
            <v>C90016-102M</v>
          </cell>
          <cell r="K3660" t="str">
            <v>RES CFLM</v>
          </cell>
          <cell r="L3660">
            <v>400000</v>
          </cell>
          <cell r="M3660">
            <v>2.9000000000000001E-2</v>
          </cell>
          <cell r="N3660">
            <v>11600</v>
          </cell>
          <cell r="O3660">
            <v>3.5000000000000003E-2</v>
          </cell>
          <cell r="P3660">
            <v>14000</v>
          </cell>
          <cell r="Q3660">
            <v>-2400</v>
          </cell>
          <cell r="R3660" t="str">
            <v>智豪貿易</v>
          </cell>
        </row>
        <row r="3661">
          <cell r="A3661" t="str">
            <v>B1</v>
          </cell>
          <cell r="B3661" t="str">
            <v>CB1</v>
          </cell>
          <cell r="C3661" t="str">
            <v>GS</v>
          </cell>
          <cell r="D3661" t="str">
            <v>R1</v>
          </cell>
          <cell r="E3661" t="str">
            <v>A</v>
          </cell>
          <cell r="F3661" t="str">
            <v>A99092002514</v>
          </cell>
          <cell r="H3661" t="str">
            <v>199908100528</v>
          </cell>
          <cell r="I3661">
            <v>2</v>
          </cell>
          <cell r="J3661" t="str">
            <v>C90620-9845I</v>
          </cell>
          <cell r="K3661" t="str">
            <v>BRACKET 54</v>
          </cell>
          <cell r="L3661">
            <v>4429</v>
          </cell>
          <cell r="M3661">
            <v>2.1</v>
          </cell>
          <cell r="N3661">
            <v>9301</v>
          </cell>
          <cell r="O3661">
            <v>2.1</v>
          </cell>
          <cell r="P3661">
            <v>9301</v>
          </cell>
          <cell r="Q3661">
            <v>0</v>
          </cell>
          <cell r="R3661" t="str">
            <v>中榮企業</v>
          </cell>
        </row>
        <row r="3662">
          <cell r="A3662" t="str">
            <v>B1</v>
          </cell>
          <cell r="B3662" t="str">
            <v>CB1</v>
          </cell>
          <cell r="C3662" t="str">
            <v>GS</v>
          </cell>
          <cell r="D3662" t="str">
            <v>R1</v>
          </cell>
          <cell r="E3662" t="str">
            <v>A</v>
          </cell>
          <cell r="F3662" t="str">
            <v>A99092002515</v>
          </cell>
          <cell r="H3662" t="str">
            <v>199909100867</v>
          </cell>
          <cell r="I3662">
            <v>1</v>
          </cell>
          <cell r="J3662" t="str">
            <v>C20775-0001I</v>
          </cell>
          <cell r="K3662" t="str">
            <v>XFMR MAIN</v>
          </cell>
          <cell r="L3662">
            <v>200</v>
          </cell>
          <cell r="M3662">
            <v>27.4666</v>
          </cell>
          <cell r="N3662">
            <v>5493</v>
          </cell>
          <cell r="O3662">
            <v>27.4666</v>
          </cell>
          <cell r="P3662">
            <v>5493</v>
          </cell>
          <cell r="Q3662">
            <v>0</v>
          </cell>
          <cell r="R3662" t="str">
            <v>台灣伏特</v>
          </cell>
        </row>
        <row r="3663">
          <cell r="A3663" t="str">
            <v>B1</v>
          </cell>
          <cell r="B3663" t="str">
            <v>CB1</v>
          </cell>
          <cell r="C3663" t="str">
            <v>GS</v>
          </cell>
          <cell r="D3663" t="str">
            <v>R1</v>
          </cell>
          <cell r="E3663" t="str">
            <v>A</v>
          </cell>
          <cell r="F3663" t="str">
            <v>A99092002516</v>
          </cell>
          <cell r="H3663" t="str">
            <v>199909100657</v>
          </cell>
          <cell r="I3663">
            <v>1</v>
          </cell>
          <cell r="J3663" t="str">
            <v>C20439-0001I</v>
          </cell>
          <cell r="K3663" t="str">
            <v>CHOKE EI-3</v>
          </cell>
          <cell r="L3663">
            <v>1254</v>
          </cell>
          <cell r="M3663">
            <v>22.54</v>
          </cell>
          <cell r="N3663">
            <v>28265</v>
          </cell>
          <cell r="O3663">
            <v>27.783000000000001</v>
          </cell>
          <cell r="P3663">
            <v>34840</v>
          </cell>
          <cell r="Q3663">
            <v>-6575</v>
          </cell>
          <cell r="R3663" t="str">
            <v>台灣伏特</v>
          </cell>
        </row>
        <row r="3664">
          <cell r="A3664" t="str">
            <v>B1</v>
          </cell>
          <cell r="B3664" t="str">
            <v>CB1</v>
          </cell>
          <cell r="C3664" t="str">
            <v>GS</v>
          </cell>
          <cell r="D3664" t="str">
            <v>R1</v>
          </cell>
          <cell r="E3664" t="str">
            <v>A</v>
          </cell>
          <cell r="F3664" t="str">
            <v>A99092002517</v>
          </cell>
          <cell r="H3664" t="str">
            <v>199909100292</v>
          </cell>
          <cell r="I3664">
            <v>1</v>
          </cell>
          <cell r="J3664" t="str">
            <v>C90555-9926I</v>
          </cell>
          <cell r="K3664" t="str">
            <v>SWITCH ROCKER</v>
          </cell>
          <cell r="L3664">
            <v>2000</v>
          </cell>
          <cell r="M3664">
            <v>4.5</v>
          </cell>
          <cell r="N3664">
            <v>9000</v>
          </cell>
          <cell r="O3664">
            <v>4.5</v>
          </cell>
          <cell r="P3664">
            <v>9000</v>
          </cell>
          <cell r="Q3664">
            <v>0</v>
          </cell>
          <cell r="R3664" t="str">
            <v>嘉尼</v>
          </cell>
        </row>
        <row r="3665">
          <cell r="A3665" t="str">
            <v>B1</v>
          </cell>
          <cell r="B3665" t="str">
            <v>CB1</v>
          </cell>
          <cell r="C3665" t="str">
            <v>GS</v>
          </cell>
          <cell r="D3665" t="str">
            <v>R1</v>
          </cell>
          <cell r="E3665" t="str">
            <v>A</v>
          </cell>
          <cell r="F3665" t="str">
            <v>A99092002530</v>
          </cell>
          <cell r="H3665" t="str">
            <v>199909100101</v>
          </cell>
          <cell r="I3665">
            <v>2</v>
          </cell>
          <cell r="J3665" t="str">
            <v>C40200-0001I</v>
          </cell>
          <cell r="K3665" t="str">
            <v>COPPER BUS</v>
          </cell>
          <cell r="L3665">
            <v>3300</v>
          </cell>
          <cell r="M3665">
            <v>3.4</v>
          </cell>
          <cell r="N3665">
            <v>11220</v>
          </cell>
          <cell r="O3665">
            <v>3.4</v>
          </cell>
          <cell r="P3665">
            <v>11220</v>
          </cell>
          <cell r="Q3665">
            <v>0</v>
          </cell>
          <cell r="R3665" t="str">
            <v>WISHFUL</v>
          </cell>
        </row>
        <row r="3666">
          <cell r="A3666" t="str">
            <v>B1</v>
          </cell>
          <cell r="B3666" t="str">
            <v>CB1</v>
          </cell>
          <cell r="C3666" t="str">
            <v>GS</v>
          </cell>
          <cell r="D3666" t="str">
            <v>R1</v>
          </cell>
          <cell r="E3666" t="str">
            <v>A</v>
          </cell>
          <cell r="F3666" t="str">
            <v>A99092002531</v>
          </cell>
          <cell r="H3666" t="str">
            <v>199908100215</v>
          </cell>
          <cell r="I3666">
            <v>2</v>
          </cell>
          <cell r="J3666" t="str">
            <v>C40200-0001I</v>
          </cell>
          <cell r="K3666" t="str">
            <v>COPPER BUS</v>
          </cell>
          <cell r="L3666">
            <v>3700</v>
          </cell>
          <cell r="M3666">
            <v>3.4</v>
          </cell>
          <cell r="N3666">
            <v>12580</v>
          </cell>
          <cell r="O3666">
            <v>3.4</v>
          </cell>
          <cell r="P3666">
            <v>12580</v>
          </cell>
          <cell r="Q3666">
            <v>0</v>
          </cell>
          <cell r="R3666" t="str">
            <v>WISHFUL</v>
          </cell>
        </row>
        <row r="3667">
          <cell r="A3667" t="str">
            <v>B1</v>
          </cell>
          <cell r="B3667" t="str">
            <v>CB1</v>
          </cell>
          <cell r="C3667" t="str">
            <v>GS</v>
          </cell>
          <cell r="D3667" t="str">
            <v>R1</v>
          </cell>
          <cell r="E3667" t="str">
            <v>A</v>
          </cell>
          <cell r="F3667" t="str">
            <v>A99092002532</v>
          </cell>
          <cell r="H3667" t="str">
            <v>199908100232</v>
          </cell>
          <cell r="I3667">
            <v>22</v>
          </cell>
          <cell r="J3667" t="str">
            <v>C90830-9588IA</v>
          </cell>
          <cell r="K3667" t="str">
            <v>HEAT SINK</v>
          </cell>
          <cell r="L3667">
            <v>2121</v>
          </cell>
          <cell r="M3667">
            <v>9.6999999999999993</v>
          </cell>
          <cell r="N3667">
            <v>20574</v>
          </cell>
          <cell r="O3667">
            <v>9.6999999999999993</v>
          </cell>
          <cell r="P3667">
            <v>20574</v>
          </cell>
          <cell r="Q3667">
            <v>0</v>
          </cell>
          <cell r="R3667" t="str">
            <v>WISHFUL</v>
          </cell>
        </row>
        <row r="3668">
          <cell r="A3668" t="str">
            <v>B1</v>
          </cell>
          <cell r="B3668" t="str">
            <v>CB1</v>
          </cell>
          <cell r="C3668" t="str">
            <v>GS</v>
          </cell>
          <cell r="D3668" t="str">
            <v>R1</v>
          </cell>
          <cell r="E3668" t="str">
            <v>A</v>
          </cell>
          <cell r="F3668" t="str">
            <v>A99092002533</v>
          </cell>
          <cell r="H3668" t="str">
            <v>199909100380</v>
          </cell>
          <cell r="I3668">
            <v>1</v>
          </cell>
          <cell r="J3668" t="str">
            <v>C90830-9535I</v>
          </cell>
          <cell r="K3668" t="str">
            <v>HEAT SINK</v>
          </cell>
          <cell r="L3668">
            <v>10560</v>
          </cell>
          <cell r="M3668">
            <v>3.7</v>
          </cell>
          <cell r="N3668">
            <v>39072</v>
          </cell>
          <cell r="O3668">
            <v>3.7</v>
          </cell>
          <cell r="P3668">
            <v>39072</v>
          </cell>
          <cell r="Q3668">
            <v>0</v>
          </cell>
          <cell r="R3668" t="str">
            <v>WISHFUL</v>
          </cell>
        </row>
        <row r="3669">
          <cell r="A3669" t="str">
            <v>B1</v>
          </cell>
          <cell r="B3669" t="str">
            <v>CB1</v>
          </cell>
          <cell r="C3669" t="str">
            <v>GS</v>
          </cell>
          <cell r="D3669" t="str">
            <v>R1</v>
          </cell>
          <cell r="E3669" t="str">
            <v>A</v>
          </cell>
          <cell r="F3669" t="str">
            <v>A99092002534</v>
          </cell>
          <cell r="H3669" t="str">
            <v>199909100075</v>
          </cell>
          <cell r="I3669">
            <v>3</v>
          </cell>
          <cell r="J3669" t="str">
            <v>C90830-9348I</v>
          </cell>
          <cell r="K3669" t="str">
            <v>HEAT SINK</v>
          </cell>
          <cell r="L3669">
            <v>500</v>
          </cell>
          <cell r="M3669">
            <v>2.2000000000000002</v>
          </cell>
          <cell r="N3669">
            <v>1100</v>
          </cell>
          <cell r="O3669">
            <v>2.2000000000000002</v>
          </cell>
          <cell r="P3669">
            <v>1100</v>
          </cell>
          <cell r="Q3669">
            <v>0</v>
          </cell>
          <cell r="R3669" t="str">
            <v>WISHFUL</v>
          </cell>
        </row>
        <row r="3670">
          <cell r="A3670" t="str">
            <v>B1</v>
          </cell>
          <cell r="B3670" t="str">
            <v>CB1</v>
          </cell>
          <cell r="C3670" t="str">
            <v>GS</v>
          </cell>
          <cell r="D3670" t="str">
            <v>R1</v>
          </cell>
          <cell r="E3670" t="str">
            <v>A</v>
          </cell>
          <cell r="F3670" t="str">
            <v>A99092002535</v>
          </cell>
          <cell r="H3670" t="str">
            <v>199909100075</v>
          </cell>
          <cell r="I3670">
            <v>2</v>
          </cell>
          <cell r="J3670" t="str">
            <v>C90830-9347IA</v>
          </cell>
          <cell r="K3670" t="str">
            <v>HEAT SINK</v>
          </cell>
          <cell r="L3670">
            <v>1000</v>
          </cell>
          <cell r="M3670">
            <v>2.2000000000000002</v>
          </cell>
          <cell r="N3670">
            <v>2200</v>
          </cell>
          <cell r="O3670">
            <v>2.2000000000000002</v>
          </cell>
          <cell r="P3670">
            <v>2200</v>
          </cell>
          <cell r="Q3670">
            <v>0</v>
          </cell>
          <cell r="R3670" t="str">
            <v>WISHFUL</v>
          </cell>
        </row>
        <row r="3671">
          <cell r="A3671" t="str">
            <v>B1</v>
          </cell>
          <cell r="B3671" t="str">
            <v>CB1</v>
          </cell>
          <cell r="C3671" t="str">
            <v>GS</v>
          </cell>
          <cell r="D3671" t="str">
            <v>R1</v>
          </cell>
          <cell r="E3671" t="str">
            <v>A</v>
          </cell>
          <cell r="F3671" t="str">
            <v>A99092002541</v>
          </cell>
          <cell r="H3671" t="str">
            <v>199907100786</v>
          </cell>
          <cell r="I3671">
            <v>14</v>
          </cell>
          <cell r="J3671" t="str">
            <v>CM060C-062T</v>
          </cell>
          <cell r="K3671" t="str">
            <v>S-TAP C</v>
          </cell>
          <cell r="L3671">
            <v>80000</v>
          </cell>
          <cell r="M3671">
            <v>3.7999999999999999E-2</v>
          </cell>
          <cell r="N3671">
            <v>3040</v>
          </cell>
          <cell r="O3671">
            <v>3.7999999999999999E-2</v>
          </cell>
          <cell r="P3671">
            <v>3040</v>
          </cell>
          <cell r="Q3671">
            <v>0</v>
          </cell>
          <cell r="R3671" t="str">
            <v>長城螺絲</v>
          </cell>
        </row>
        <row r="3672">
          <cell r="A3672" t="str">
            <v>B1</v>
          </cell>
          <cell r="B3672" t="str">
            <v>CB1</v>
          </cell>
          <cell r="C3672" t="str">
            <v>GS</v>
          </cell>
          <cell r="D3672" t="str">
            <v>R1</v>
          </cell>
          <cell r="E3672" t="str">
            <v>A</v>
          </cell>
          <cell r="F3672" t="str">
            <v>A99092002542</v>
          </cell>
          <cell r="H3672" t="str">
            <v>199907100786</v>
          </cell>
          <cell r="I3672">
            <v>6</v>
          </cell>
          <cell r="J3672" t="str">
            <v>C90870-9843I</v>
          </cell>
          <cell r="K3672" t="str">
            <v>SCREW SELE</v>
          </cell>
          <cell r="L3672">
            <v>14000</v>
          </cell>
          <cell r="M3672">
            <v>4.4999999999999998E-2</v>
          </cell>
          <cell r="N3672">
            <v>630</v>
          </cell>
          <cell r="O3672">
            <v>4.4999999999999998E-2</v>
          </cell>
          <cell r="P3672">
            <v>630</v>
          </cell>
          <cell r="Q3672">
            <v>0</v>
          </cell>
          <cell r="R3672" t="str">
            <v>長城螺絲</v>
          </cell>
        </row>
        <row r="3673">
          <cell r="A3673" t="str">
            <v>B1</v>
          </cell>
          <cell r="B3673" t="str">
            <v>CB1</v>
          </cell>
          <cell r="C3673" t="str">
            <v>GS</v>
          </cell>
          <cell r="D3673" t="str">
            <v>R1</v>
          </cell>
          <cell r="E3673" t="str">
            <v>A</v>
          </cell>
          <cell r="F3673" t="str">
            <v>A99092002543</v>
          </cell>
          <cell r="H3673" t="str">
            <v>199909100597</v>
          </cell>
          <cell r="I3673">
            <v>5</v>
          </cell>
          <cell r="J3673" t="str">
            <v>C90870-9965I</v>
          </cell>
          <cell r="K3673" t="str">
            <v>K LOCK NUT</v>
          </cell>
          <cell r="L3673">
            <v>814000</v>
          </cell>
          <cell r="M3673">
            <v>0.15</v>
          </cell>
          <cell r="N3673">
            <v>122100</v>
          </cell>
          <cell r="O3673">
            <v>0.15</v>
          </cell>
          <cell r="P3673">
            <v>122100</v>
          </cell>
          <cell r="Q3673">
            <v>0</v>
          </cell>
          <cell r="R3673" t="str">
            <v>長城螺絲</v>
          </cell>
        </row>
        <row r="3674">
          <cell r="A3674" t="str">
            <v>B1</v>
          </cell>
          <cell r="B3674" t="str">
            <v>CB1</v>
          </cell>
          <cell r="C3674" t="str">
            <v>GS</v>
          </cell>
          <cell r="D3674" t="str">
            <v>R1</v>
          </cell>
          <cell r="E3674" t="str">
            <v>A</v>
          </cell>
          <cell r="F3674" t="str">
            <v>A99092002544</v>
          </cell>
          <cell r="H3674" t="str">
            <v>199909100609</v>
          </cell>
          <cell r="I3674">
            <v>6</v>
          </cell>
          <cell r="J3674" t="str">
            <v>CM0610-112F-W1</v>
          </cell>
          <cell r="K3674" t="str">
            <v>SCREW</v>
          </cell>
          <cell r="L3674">
            <v>110000</v>
          </cell>
          <cell r="M3674">
            <v>0.09</v>
          </cell>
          <cell r="N3674">
            <v>9900</v>
          </cell>
          <cell r="O3674">
            <v>0.09</v>
          </cell>
          <cell r="P3674">
            <v>9900</v>
          </cell>
          <cell r="Q3674">
            <v>0</v>
          </cell>
          <cell r="R3674" t="str">
            <v>長城螺絲</v>
          </cell>
        </row>
        <row r="3675">
          <cell r="A3675" t="str">
            <v>B1</v>
          </cell>
          <cell r="B3675" t="str">
            <v>CB1</v>
          </cell>
          <cell r="C3675" t="str">
            <v>GS</v>
          </cell>
          <cell r="D3675" t="str">
            <v>R1</v>
          </cell>
          <cell r="E3675" t="str">
            <v>A</v>
          </cell>
          <cell r="F3675" t="str">
            <v>A99092002545</v>
          </cell>
          <cell r="H3675" t="str">
            <v>199908100545</v>
          </cell>
          <cell r="I3675">
            <v>19</v>
          </cell>
          <cell r="J3675" t="str">
            <v>CM0610-102F-W1</v>
          </cell>
          <cell r="K3675" t="str">
            <v>SCREW</v>
          </cell>
          <cell r="L3675">
            <v>62000</v>
          </cell>
          <cell r="M3675">
            <v>0.09</v>
          </cell>
          <cell r="N3675">
            <v>5580</v>
          </cell>
          <cell r="O3675">
            <v>0.09</v>
          </cell>
          <cell r="P3675">
            <v>5580</v>
          </cell>
          <cell r="Q3675">
            <v>0</v>
          </cell>
          <cell r="R3675" t="str">
            <v>長城螺絲</v>
          </cell>
        </row>
        <row r="3676">
          <cell r="A3676" t="str">
            <v>B1</v>
          </cell>
          <cell r="B3676" t="str">
            <v>CB1</v>
          </cell>
          <cell r="C3676" t="str">
            <v>GS</v>
          </cell>
          <cell r="D3676" t="str">
            <v>R1</v>
          </cell>
          <cell r="E3676" t="str">
            <v>A</v>
          </cell>
          <cell r="F3676" t="str">
            <v>A99092002549</v>
          </cell>
          <cell r="H3676" t="str">
            <v>199909100656</v>
          </cell>
          <cell r="I3676">
            <v>1</v>
          </cell>
          <cell r="J3676" t="str">
            <v>C20354-0001I</v>
          </cell>
          <cell r="K3676" t="str">
            <v>CHOKE COMM</v>
          </cell>
          <cell r="L3676">
            <v>955</v>
          </cell>
          <cell r="M3676">
            <v>10.0464</v>
          </cell>
          <cell r="N3676">
            <v>9594</v>
          </cell>
          <cell r="O3676">
            <v>10.0464</v>
          </cell>
          <cell r="P3676">
            <v>9594</v>
          </cell>
          <cell r="Q3676">
            <v>0</v>
          </cell>
          <cell r="R3676" t="str">
            <v>KEENTECH</v>
          </cell>
        </row>
        <row r="3677">
          <cell r="A3677" t="str">
            <v>B1</v>
          </cell>
          <cell r="B3677" t="str">
            <v>CB1</v>
          </cell>
          <cell r="C3677" t="str">
            <v>GS</v>
          </cell>
          <cell r="D3677" t="str">
            <v>R1</v>
          </cell>
          <cell r="E3677" t="str">
            <v>A</v>
          </cell>
          <cell r="F3677" t="str">
            <v>A99092002551</v>
          </cell>
          <cell r="H3677" t="str">
            <v>199909100978</v>
          </cell>
          <cell r="I3677">
            <v>1</v>
          </cell>
          <cell r="J3677" t="str">
            <v>C90830-9265I</v>
          </cell>
          <cell r="K3677" t="str">
            <v>HEAT SINK</v>
          </cell>
          <cell r="L3677">
            <v>470</v>
          </cell>
          <cell r="M3677">
            <v>0.8</v>
          </cell>
          <cell r="N3677">
            <v>376</v>
          </cell>
          <cell r="O3677">
            <v>0.8</v>
          </cell>
          <cell r="P3677">
            <v>376</v>
          </cell>
          <cell r="Q3677">
            <v>0</v>
          </cell>
          <cell r="R3677" t="str">
            <v>萬承</v>
          </cell>
        </row>
        <row r="3678">
          <cell r="A3678" t="str">
            <v>B1</v>
          </cell>
          <cell r="B3678" t="str">
            <v>CB1</v>
          </cell>
          <cell r="C3678" t="str">
            <v>GS</v>
          </cell>
          <cell r="D3678" t="str">
            <v>R1</v>
          </cell>
          <cell r="E3678" t="str">
            <v>A</v>
          </cell>
          <cell r="F3678" t="str">
            <v>A99092002553</v>
          </cell>
          <cell r="H3678" t="str">
            <v>199909100656</v>
          </cell>
          <cell r="I3678">
            <v>1</v>
          </cell>
          <cell r="J3678" t="str">
            <v>C20354-0001I</v>
          </cell>
          <cell r="K3678" t="str">
            <v>CHOKE COMM</v>
          </cell>
          <cell r="L3678">
            <v>1045</v>
          </cell>
          <cell r="M3678">
            <v>10.0464</v>
          </cell>
          <cell r="N3678">
            <v>10498</v>
          </cell>
          <cell r="O3678">
            <v>10.0464</v>
          </cell>
          <cell r="P3678">
            <v>10498</v>
          </cell>
          <cell r="Q3678">
            <v>0</v>
          </cell>
          <cell r="R3678" t="str">
            <v>KEENTECH</v>
          </cell>
        </row>
        <row r="3679">
          <cell r="A3679" t="str">
            <v>B1</v>
          </cell>
          <cell r="B3679" t="str">
            <v>CB1</v>
          </cell>
          <cell r="C3679" t="str">
            <v>GS</v>
          </cell>
          <cell r="D3679" t="str">
            <v>R1</v>
          </cell>
          <cell r="E3679" t="str">
            <v>A</v>
          </cell>
          <cell r="F3679" t="str">
            <v>A99092002555</v>
          </cell>
          <cell r="H3679" t="str">
            <v>199909100634</v>
          </cell>
          <cell r="I3679">
            <v>1</v>
          </cell>
          <cell r="J3679" t="str">
            <v>C90841-969S</v>
          </cell>
          <cell r="K3679" t="str">
            <v>CABLE TIE</v>
          </cell>
          <cell r="L3679">
            <v>560000</v>
          </cell>
          <cell r="M3679">
            <v>4.8000000000000001E-2</v>
          </cell>
          <cell r="N3679">
            <v>26880</v>
          </cell>
          <cell r="O3679">
            <v>4.8000000000000001E-2</v>
          </cell>
          <cell r="P3679">
            <v>26880</v>
          </cell>
          <cell r="Q3679">
            <v>0</v>
          </cell>
          <cell r="R3679" t="str">
            <v>康揚</v>
          </cell>
        </row>
        <row r="3680">
          <cell r="A3680" t="str">
            <v>B1</v>
          </cell>
          <cell r="B3680" t="str">
            <v>CB1</v>
          </cell>
          <cell r="C3680" t="str">
            <v>GS</v>
          </cell>
          <cell r="D3680" t="str">
            <v>R1</v>
          </cell>
          <cell r="E3680" t="str">
            <v>A</v>
          </cell>
          <cell r="F3680" t="str">
            <v>A99092002556</v>
          </cell>
          <cell r="H3680" t="str">
            <v>199907100786</v>
          </cell>
          <cell r="I3680">
            <v>6</v>
          </cell>
          <cell r="J3680" t="str">
            <v>C90870-9843I</v>
          </cell>
          <cell r="K3680" t="str">
            <v>SCREW SELE</v>
          </cell>
          <cell r="L3680">
            <v>190000</v>
          </cell>
          <cell r="M3680">
            <v>4.4999999999999998E-2</v>
          </cell>
          <cell r="N3680">
            <v>8550</v>
          </cell>
          <cell r="O3680">
            <v>4.4999999999999998E-2</v>
          </cell>
          <cell r="P3680">
            <v>8550</v>
          </cell>
          <cell r="Q3680">
            <v>0</v>
          </cell>
          <cell r="R3680" t="str">
            <v>長城螺絲</v>
          </cell>
        </row>
        <row r="3681">
          <cell r="A3681" t="str">
            <v>B1</v>
          </cell>
          <cell r="B3681" t="str">
            <v>CB1</v>
          </cell>
          <cell r="C3681" t="str">
            <v>GS</v>
          </cell>
          <cell r="D3681" t="str">
            <v>R1</v>
          </cell>
          <cell r="E3681" t="str">
            <v>A</v>
          </cell>
          <cell r="F3681" t="str">
            <v>A99092002557</v>
          </cell>
          <cell r="H3681" t="str">
            <v>199907100786</v>
          </cell>
          <cell r="I3681">
            <v>33</v>
          </cell>
          <cell r="J3681" t="str">
            <v>CN560C-042F-W4</v>
          </cell>
          <cell r="K3681" t="str">
            <v>S-TAP C 6-</v>
          </cell>
          <cell r="L3681">
            <v>10000</v>
          </cell>
          <cell r="M3681">
            <v>0.106</v>
          </cell>
          <cell r="N3681">
            <v>1060</v>
          </cell>
          <cell r="O3681">
            <v>0.106</v>
          </cell>
          <cell r="P3681">
            <v>1060</v>
          </cell>
          <cell r="Q3681">
            <v>0</v>
          </cell>
          <cell r="R3681" t="str">
            <v>長城螺絲</v>
          </cell>
        </row>
        <row r="3682">
          <cell r="A3682" t="str">
            <v>B1</v>
          </cell>
          <cell r="B3682" t="str">
            <v>CB1</v>
          </cell>
          <cell r="C3682" t="str">
            <v>GS</v>
          </cell>
          <cell r="D3682" t="str">
            <v>R1</v>
          </cell>
          <cell r="E3682" t="str">
            <v>A</v>
          </cell>
          <cell r="F3682" t="str">
            <v>A99092002558</v>
          </cell>
          <cell r="H3682" t="str">
            <v>199907100786</v>
          </cell>
          <cell r="I3682">
            <v>15</v>
          </cell>
          <cell r="J3682" t="str">
            <v>CM060C-062T</v>
          </cell>
          <cell r="K3682" t="str">
            <v>S-TAP C</v>
          </cell>
          <cell r="L3682">
            <v>510000</v>
          </cell>
          <cell r="M3682">
            <v>3.7999999999999999E-2</v>
          </cell>
          <cell r="N3682">
            <v>19380</v>
          </cell>
          <cell r="O3682">
            <v>3.7999999999999999E-2</v>
          </cell>
          <cell r="P3682">
            <v>19380</v>
          </cell>
          <cell r="Q3682">
            <v>0</v>
          </cell>
          <cell r="R3682" t="str">
            <v>長城螺絲</v>
          </cell>
        </row>
        <row r="3683">
          <cell r="A3683" t="str">
            <v>B1</v>
          </cell>
          <cell r="B3683" t="str">
            <v>CB1</v>
          </cell>
          <cell r="C3683" t="str">
            <v>GS</v>
          </cell>
          <cell r="D3683" t="str">
            <v>R1</v>
          </cell>
          <cell r="E3683" t="str">
            <v>A</v>
          </cell>
          <cell r="F3683" t="str">
            <v>A99092002559</v>
          </cell>
          <cell r="H3683" t="str">
            <v>199909100714</v>
          </cell>
          <cell r="I3683">
            <v>1</v>
          </cell>
          <cell r="J3683" t="str">
            <v>C90008-120SG0II</v>
          </cell>
          <cell r="K3683" t="str">
            <v>RES WW NIND</v>
          </cell>
          <cell r="L3683">
            <v>25000</v>
          </cell>
          <cell r="M3683">
            <v>1.2</v>
          </cell>
          <cell r="N3683">
            <v>30000</v>
          </cell>
          <cell r="O3683">
            <v>1.2</v>
          </cell>
          <cell r="P3683">
            <v>30000</v>
          </cell>
          <cell r="Q3683">
            <v>0</v>
          </cell>
          <cell r="R3683" t="str">
            <v>大亞秋田</v>
          </cell>
        </row>
        <row r="3684">
          <cell r="A3684" t="str">
            <v>B1</v>
          </cell>
          <cell r="B3684" t="str">
            <v>CB1</v>
          </cell>
          <cell r="C3684" t="str">
            <v>GS</v>
          </cell>
          <cell r="D3684" t="str">
            <v>R1</v>
          </cell>
          <cell r="E3684" t="str">
            <v>A</v>
          </cell>
          <cell r="F3684" t="str">
            <v>A99092002560</v>
          </cell>
          <cell r="H3684" t="str">
            <v>199908100698</v>
          </cell>
          <cell r="I3684">
            <v>18</v>
          </cell>
          <cell r="J3684" t="str">
            <v>C90023-9531M</v>
          </cell>
          <cell r="K3684" t="str">
            <v>RES MFLM</v>
          </cell>
          <cell r="L3684">
            <v>100000</v>
          </cell>
          <cell r="M3684">
            <v>7.1999999999999995E-2</v>
          </cell>
          <cell r="N3684">
            <v>7200</v>
          </cell>
          <cell r="O3684">
            <v>7.1999999999999995E-2</v>
          </cell>
          <cell r="P3684">
            <v>7200</v>
          </cell>
          <cell r="Q3684">
            <v>0</v>
          </cell>
          <cell r="R3684" t="str">
            <v>智豪貿易</v>
          </cell>
        </row>
        <row r="3685">
          <cell r="A3685" t="str">
            <v>B1</v>
          </cell>
          <cell r="B3685" t="str">
            <v>CB1</v>
          </cell>
          <cell r="C3685" t="str">
            <v>GS</v>
          </cell>
          <cell r="D3685" t="str">
            <v>R1</v>
          </cell>
          <cell r="E3685" t="str">
            <v>A</v>
          </cell>
          <cell r="F3685" t="str">
            <v>A99092002561</v>
          </cell>
          <cell r="H3685" t="str">
            <v>199909100006</v>
          </cell>
          <cell r="I3685">
            <v>9</v>
          </cell>
          <cell r="J3685" t="str">
            <v>C90023-9091M</v>
          </cell>
          <cell r="K3685" t="str">
            <v>RES MFLM</v>
          </cell>
          <cell r="L3685">
            <v>50000</v>
          </cell>
          <cell r="M3685">
            <v>7.1999999999999995E-2</v>
          </cell>
          <cell r="N3685">
            <v>3600</v>
          </cell>
          <cell r="O3685">
            <v>7.1999999999999995E-2</v>
          </cell>
          <cell r="P3685">
            <v>3600</v>
          </cell>
          <cell r="Q3685">
            <v>0</v>
          </cell>
          <cell r="R3685" t="str">
            <v>智豪貿易</v>
          </cell>
        </row>
        <row r="3686">
          <cell r="A3686" t="str">
            <v>B1</v>
          </cell>
          <cell r="B3686" t="str">
            <v>CB1</v>
          </cell>
          <cell r="C3686" t="str">
            <v>GS</v>
          </cell>
          <cell r="D3686" t="str">
            <v>R1</v>
          </cell>
          <cell r="E3686" t="str">
            <v>A</v>
          </cell>
          <cell r="F3686" t="str">
            <v>A99092002562</v>
          </cell>
          <cell r="H3686" t="str">
            <v>199909100006</v>
          </cell>
          <cell r="I3686">
            <v>9</v>
          </cell>
          <cell r="J3686" t="str">
            <v>C90023-9091M</v>
          </cell>
          <cell r="K3686" t="str">
            <v>RES MFLM</v>
          </cell>
          <cell r="L3686">
            <v>100000</v>
          </cell>
          <cell r="M3686">
            <v>7.1999999999999995E-2</v>
          </cell>
          <cell r="N3686">
            <v>7200</v>
          </cell>
          <cell r="O3686">
            <v>7.1999999999999995E-2</v>
          </cell>
          <cell r="P3686">
            <v>7200</v>
          </cell>
          <cell r="Q3686">
            <v>0</v>
          </cell>
          <cell r="R3686" t="str">
            <v>智豪貿易</v>
          </cell>
        </row>
        <row r="3687">
          <cell r="A3687" t="str">
            <v>B1</v>
          </cell>
          <cell r="B3687" t="str">
            <v>CB1</v>
          </cell>
          <cell r="C3687" t="str">
            <v>GS</v>
          </cell>
          <cell r="D3687" t="str">
            <v>R1</v>
          </cell>
          <cell r="E3687" t="str">
            <v>A</v>
          </cell>
          <cell r="F3687" t="str">
            <v>A99092002563</v>
          </cell>
          <cell r="H3687" t="str">
            <v>199909100006</v>
          </cell>
          <cell r="I3687">
            <v>4</v>
          </cell>
          <cell r="J3687" t="str">
            <v>C90023-825GM</v>
          </cell>
          <cell r="K3687" t="str">
            <v>RES MFLM</v>
          </cell>
          <cell r="L3687">
            <v>20000</v>
          </cell>
          <cell r="M3687">
            <v>7.1999999999999995E-2</v>
          </cell>
          <cell r="N3687">
            <v>1440</v>
          </cell>
          <cell r="O3687">
            <v>7.1999999999999995E-2</v>
          </cell>
          <cell r="P3687">
            <v>1440</v>
          </cell>
          <cell r="Q3687">
            <v>0</v>
          </cell>
          <cell r="R3687" t="str">
            <v>智豪貿易</v>
          </cell>
        </row>
        <row r="3688">
          <cell r="A3688" t="str">
            <v>B1</v>
          </cell>
          <cell r="B3688" t="str">
            <v>CB1</v>
          </cell>
          <cell r="C3688" t="str">
            <v>GS</v>
          </cell>
          <cell r="D3688" t="str">
            <v>R1</v>
          </cell>
          <cell r="E3688" t="str">
            <v>A</v>
          </cell>
          <cell r="F3688" t="str">
            <v>A99092002564</v>
          </cell>
          <cell r="H3688" t="str">
            <v>199909100005</v>
          </cell>
          <cell r="I3688">
            <v>3</v>
          </cell>
          <cell r="J3688" t="str">
            <v>C90023-5622M</v>
          </cell>
          <cell r="K3688" t="str">
            <v>RES MFLM</v>
          </cell>
          <cell r="L3688">
            <v>20000</v>
          </cell>
          <cell r="M3688">
            <v>7.1999999999999995E-2</v>
          </cell>
          <cell r="N3688">
            <v>1440</v>
          </cell>
          <cell r="O3688">
            <v>7.1999999999999995E-2</v>
          </cell>
          <cell r="P3688">
            <v>1440</v>
          </cell>
          <cell r="Q3688">
            <v>0</v>
          </cell>
          <cell r="R3688" t="str">
            <v>智豪貿易</v>
          </cell>
        </row>
        <row r="3689">
          <cell r="A3689" t="str">
            <v>B1</v>
          </cell>
          <cell r="B3689" t="str">
            <v>CB1</v>
          </cell>
          <cell r="C3689" t="str">
            <v>GS</v>
          </cell>
          <cell r="D3689" t="str">
            <v>R1</v>
          </cell>
          <cell r="E3689" t="str">
            <v>A</v>
          </cell>
          <cell r="F3689" t="str">
            <v>A99092002565</v>
          </cell>
          <cell r="H3689" t="str">
            <v>199908100804</v>
          </cell>
          <cell r="I3689">
            <v>42</v>
          </cell>
          <cell r="J3689" t="str">
            <v>C90016-684M</v>
          </cell>
          <cell r="K3689" t="str">
            <v>RES CFLM</v>
          </cell>
          <cell r="L3689">
            <v>25000</v>
          </cell>
          <cell r="M3689">
            <v>2.9000000000000001E-2</v>
          </cell>
          <cell r="N3689">
            <v>725</v>
          </cell>
          <cell r="O3689">
            <v>2.9000000000000001E-2</v>
          </cell>
          <cell r="P3689">
            <v>725</v>
          </cell>
          <cell r="Q3689">
            <v>0</v>
          </cell>
          <cell r="R3689" t="str">
            <v>智豪貿易</v>
          </cell>
        </row>
        <row r="3690">
          <cell r="A3690" t="str">
            <v>B1</v>
          </cell>
          <cell r="B3690" t="str">
            <v>CB1</v>
          </cell>
          <cell r="C3690" t="str">
            <v>GS</v>
          </cell>
          <cell r="D3690" t="str">
            <v>R1</v>
          </cell>
          <cell r="E3690" t="str">
            <v>A</v>
          </cell>
          <cell r="F3690" t="str">
            <v>A99092002566</v>
          </cell>
          <cell r="H3690" t="str">
            <v>199909100010</v>
          </cell>
          <cell r="I3690">
            <v>37</v>
          </cell>
          <cell r="J3690" t="str">
            <v>C90052-334M</v>
          </cell>
          <cell r="K3690" t="str">
            <v>RES CFLM</v>
          </cell>
          <cell r="L3690">
            <v>45000</v>
          </cell>
          <cell r="M3690">
            <v>7.0000000000000007E-2</v>
          </cell>
          <cell r="N3690">
            <v>3150</v>
          </cell>
          <cell r="O3690">
            <v>7.0000000000000007E-2</v>
          </cell>
          <cell r="P3690">
            <v>3150</v>
          </cell>
          <cell r="Q3690">
            <v>0</v>
          </cell>
          <cell r="R3690" t="str">
            <v>智豪貿易</v>
          </cell>
        </row>
        <row r="3691">
          <cell r="A3691" t="str">
            <v>B1</v>
          </cell>
          <cell r="B3691" t="str">
            <v>CB1</v>
          </cell>
          <cell r="C3691" t="str">
            <v>GS</v>
          </cell>
          <cell r="D3691" t="str">
            <v>R1</v>
          </cell>
          <cell r="E3691" t="str">
            <v>A</v>
          </cell>
          <cell r="F3691" t="str">
            <v>A99092002567</v>
          </cell>
          <cell r="H3691" t="str">
            <v>199909100111</v>
          </cell>
          <cell r="I3691">
            <v>21</v>
          </cell>
          <cell r="J3691" t="str">
            <v>C90024-2100M</v>
          </cell>
          <cell r="K3691" t="str">
            <v>RES METOXD</v>
          </cell>
          <cell r="L3691">
            <v>5000</v>
          </cell>
          <cell r="M3691">
            <v>0.2</v>
          </cell>
          <cell r="N3691">
            <v>1000</v>
          </cell>
          <cell r="O3691">
            <v>0.2</v>
          </cell>
          <cell r="P3691">
            <v>1000</v>
          </cell>
          <cell r="Q3691">
            <v>0</v>
          </cell>
          <cell r="R3691" t="str">
            <v>智豪貿易</v>
          </cell>
        </row>
        <row r="3692">
          <cell r="A3692" t="str">
            <v>B1</v>
          </cell>
          <cell r="B3692" t="str">
            <v>CB1</v>
          </cell>
          <cell r="C3692" t="str">
            <v>GS</v>
          </cell>
          <cell r="D3692" t="str">
            <v>R1</v>
          </cell>
          <cell r="E3692" t="str">
            <v>A</v>
          </cell>
          <cell r="F3692" t="str">
            <v>A99092002568</v>
          </cell>
          <cell r="H3692" t="str">
            <v>199909100111</v>
          </cell>
          <cell r="I3692">
            <v>21</v>
          </cell>
          <cell r="J3692" t="str">
            <v>C90024-2100M</v>
          </cell>
          <cell r="K3692" t="str">
            <v>RES METOXD</v>
          </cell>
          <cell r="L3692">
            <v>20000</v>
          </cell>
          <cell r="M3692">
            <v>0.2</v>
          </cell>
          <cell r="N3692">
            <v>4000</v>
          </cell>
          <cell r="O3692">
            <v>0.2</v>
          </cell>
          <cell r="P3692">
            <v>4000</v>
          </cell>
          <cell r="Q3692">
            <v>0</v>
          </cell>
          <cell r="R3692" t="str">
            <v>智豪貿易</v>
          </cell>
        </row>
        <row r="3693">
          <cell r="A3693" t="str">
            <v>B1</v>
          </cell>
          <cell r="B3693" t="str">
            <v>CB1</v>
          </cell>
          <cell r="C3693" t="str">
            <v>GS</v>
          </cell>
          <cell r="D3693" t="str">
            <v>R1</v>
          </cell>
          <cell r="E3693" t="str">
            <v>A</v>
          </cell>
          <cell r="F3693" t="str">
            <v>A99092002569</v>
          </cell>
          <cell r="H3693" t="str">
            <v>199908100706</v>
          </cell>
          <cell r="I3693">
            <v>3</v>
          </cell>
          <cell r="J3693" t="str">
            <v>C90024-1151M</v>
          </cell>
          <cell r="K3693" t="str">
            <v>RES METOXD</v>
          </cell>
          <cell r="L3693">
            <v>90000</v>
          </cell>
          <cell r="M3693">
            <v>0.15</v>
          </cell>
          <cell r="N3693">
            <v>13500</v>
          </cell>
          <cell r="O3693">
            <v>0.15</v>
          </cell>
          <cell r="P3693">
            <v>13500</v>
          </cell>
          <cell r="Q3693">
            <v>0</v>
          </cell>
          <cell r="R3693" t="str">
            <v>智豪貿易</v>
          </cell>
        </row>
        <row r="3694">
          <cell r="A3694" t="str">
            <v>B1</v>
          </cell>
          <cell r="B3694" t="str">
            <v>CB1</v>
          </cell>
          <cell r="C3694" t="str">
            <v>GS</v>
          </cell>
          <cell r="D3694" t="str">
            <v>R1</v>
          </cell>
          <cell r="E3694" t="str">
            <v>A</v>
          </cell>
          <cell r="F3694" t="str">
            <v>A99092002570</v>
          </cell>
          <cell r="H3694" t="str">
            <v>199909100008</v>
          </cell>
          <cell r="I3694">
            <v>1</v>
          </cell>
          <cell r="J3694" t="str">
            <v>C90024-1101M</v>
          </cell>
          <cell r="K3694" t="str">
            <v>RES METOXD</v>
          </cell>
          <cell r="L3694">
            <v>20000</v>
          </cell>
          <cell r="M3694">
            <v>0.15</v>
          </cell>
          <cell r="N3694">
            <v>3000</v>
          </cell>
          <cell r="O3694">
            <v>0.26</v>
          </cell>
          <cell r="P3694">
            <v>5200</v>
          </cell>
          <cell r="Q3694">
            <v>-2200</v>
          </cell>
          <cell r="R3694" t="str">
            <v>智豪貿易</v>
          </cell>
        </row>
        <row r="3695">
          <cell r="A3695" t="str">
            <v>B1</v>
          </cell>
          <cell r="B3695" t="str">
            <v>CB1</v>
          </cell>
          <cell r="C3695" t="str">
            <v>GS</v>
          </cell>
          <cell r="D3695" t="str">
            <v>R1</v>
          </cell>
          <cell r="E3695" t="str">
            <v>A</v>
          </cell>
          <cell r="F3695" t="str">
            <v>A99092002571</v>
          </cell>
          <cell r="H3695" t="str">
            <v>199909100421</v>
          </cell>
          <cell r="I3695">
            <v>49</v>
          </cell>
          <cell r="J3695" t="str">
            <v>C90023-6651M</v>
          </cell>
          <cell r="K3695" t="str">
            <v>RES MFLM</v>
          </cell>
          <cell r="L3695">
            <v>50000</v>
          </cell>
          <cell r="M3695">
            <v>7.1999999999999995E-2</v>
          </cell>
          <cell r="N3695">
            <v>3600</v>
          </cell>
          <cell r="O3695">
            <v>7.1999999999999995E-2</v>
          </cell>
          <cell r="P3695">
            <v>3600</v>
          </cell>
          <cell r="Q3695">
            <v>0</v>
          </cell>
          <cell r="R3695" t="str">
            <v>智豪貿易</v>
          </cell>
        </row>
        <row r="3696">
          <cell r="A3696" t="str">
            <v>B1</v>
          </cell>
          <cell r="B3696" t="str">
            <v>CB1</v>
          </cell>
          <cell r="C3696" t="str">
            <v>GS</v>
          </cell>
          <cell r="D3696" t="str">
            <v>R1</v>
          </cell>
          <cell r="E3696" t="str">
            <v>A</v>
          </cell>
          <cell r="F3696" t="str">
            <v>A99092002572</v>
          </cell>
          <cell r="H3696" t="str">
            <v>199908100803</v>
          </cell>
          <cell r="I3696">
            <v>33</v>
          </cell>
          <cell r="J3696" t="str">
            <v>C90016-241M</v>
          </cell>
          <cell r="K3696" t="str">
            <v>RES CFLM</v>
          </cell>
          <cell r="L3696">
            <v>45000</v>
          </cell>
          <cell r="M3696">
            <v>2.9000000000000001E-2</v>
          </cell>
          <cell r="N3696">
            <v>1305</v>
          </cell>
          <cell r="O3696">
            <v>2.9000000000000001E-2</v>
          </cell>
          <cell r="P3696">
            <v>1305</v>
          </cell>
          <cell r="Q3696">
            <v>0</v>
          </cell>
          <cell r="R3696" t="str">
            <v>智豪貿易</v>
          </cell>
        </row>
        <row r="3697">
          <cell r="A3697" t="str">
            <v>B1</v>
          </cell>
          <cell r="B3697" t="str">
            <v>CB1</v>
          </cell>
          <cell r="C3697" t="str">
            <v>GS</v>
          </cell>
          <cell r="D3697" t="str">
            <v>R1</v>
          </cell>
          <cell r="E3697" t="str">
            <v>A</v>
          </cell>
          <cell r="F3697" t="str">
            <v>A99092002574</v>
          </cell>
          <cell r="H3697" t="str">
            <v>199909100594</v>
          </cell>
          <cell r="I3697">
            <v>22</v>
          </cell>
          <cell r="J3697" t="str">
            <v>C04597-0001I</v>
          </cell>
          <cell r="K3697" t="str">
            <v>INSULATOR</v>
          </cell>
          <cell r="L3697">
            <v>200</v>
          </cell>
          <cell r="M3697">
            <v>0.27</v>
          </cell>
          <cell r="N3697">
            <v>54</v>
          </cell>
          <cell r="O3697">
            <v>0.27</v>
          </cell>
          <cell r="P3697">
            <v>54</v>
          </cell>
          <cell r="Q3697">
            <v>0</v>
          </cell>
          <cell r="R3697" t="str">
            <v>鴻準</v>
          </cell>
        </row>
        <row r="3698">
          <cell r="A3698" t="str">
            <v>B1</v>
          </cell>
          <cell r="B3698" t="str">
            <v>CB1</v>
          </cell>
          <cell r="C3698" t="str">
            <v>GS</v>
          </cell>
          <cell r="D3698" t="str">
            <v>R1</v>
          </cell>
          <cell r="E3698" t="str">
            <v>A</v>
          </cell>
          <cell r="F3698" t="str">
            <v>A99092002575</v>
          </cell>
          <cell r="H3698" t="str">
            <v>199909100594</v>
          </cell>
          <cell r="I3698">
            <v>20</v>
          </cell>
          <cell r="J3698" t="str">
            <v>C04589-0001I</v>
          </cell>
          <cell r="K3698" t="str">
            <v>INSULATOR</v>
          </cell>
          <cell r="L3698">
            <v>200</v>
          </cell>
          <cell r="M3698">
            <v>2.59</v>
          </cell>
          <cell r="N3698">
            <v>518</v>
          </cell>
          <cell r="O3698">
            <v>2.59</v>
          </cell>
          <cell r="P3698">
            <v>518</v>
          </cell>
          <cell r="Q3698">
            <v>0</v>
          </cell>
          <cell r="R3698" t="str">
            <v>鴻準</v>
          </cell>
        </row>
        <row r="3699">
          <cell r="A3699" t="str">
            <v>B1</v>
          </cell>
          <cell r="B3699" t="str">
            <v>CB1</v>
          </cell>
          <cell r="C3699" t="str">
            <v>GS</v>
          </cell>
          <cell r="D3699" t="str">
            <v>R1</v>
          </cell>
          <cell r="E3699" t="str">
            <v>A</v>
          </cell>
          <cell r="F3699" t="str">
            <v>A99092002576</v>
          </cell>
          <cell r="H3699" t="str">
            <v>199909100594</v>
          </cell>
          <cell r="I3699">
            <v>19</v>
          </cell>
          <cell r="J3699" t="str">
            <v>C04559-0001I</v>
          </cell>
          <cell r="K3699" t="str">
            <v>INSULATOR</v>
          </cell>
          <cell r="L3699">
            <v>200</v>
          </cell>
          <cell r="M3699">
            <v>6</v>
          </cell>
          <cell r="N3699">
            <v>1200</v>
          </cell>
          <cell r="O3699">
            <v>6</v>
          </cell>
          <cell r="P3699">
            <v>1200</v>
          </cell>
          <cell r="Q3699">
            <v>0</v>
          </cell>
          <cell r="R3699" t="str">
            <v>鴻準</v>
          </cell>
        </row>
        <row r="3700">
          <cell r="A3700" t="str">
            <v>B1</v>
          </cell>
          <cell r="B3700" t="str">
            <v>CB1</v>
          </cell>
          <cell r="C3700" t="str">
            <v>GS</v>
          </cell>
          <cell r="D3700" t="str">
            <v>R1</v>
          </cell>
          <cell r="E3700" t="str">
            <v>A</v>
          </cell>
          <cell r="F3700" t="str">
            <v>A99092002577</v>
          </cell>
          <cell r="H3700" t="str">
            <v>199908100489</v>
          </cell>
          <cell r="I3700">
            <v>2</v>
          </cell>
          <cell r="J3700" t="str">
            <v>C90075-9937I</v>
          </cell>
          <cell r="K3700" t="str">
            <v>THERMISTOR</v>
          </cell>
          <cell r="L3700">
            <v>20000</v>
          </cell>
          <cell r="M3700">
            <v>0.747</v>
          </cell>
          <cell r="N3700">
            <v>14941</v>
          </cell>
          <cell r="O3700">
            <v>0.747</v>
          </cell>
          <cell r="P3700">
            <v>14941</v>
          </cell>
          <cell r="Q3700">
            <v>0</v>
          </cell>
          <cell r="R3700" t="str">
            <v>威展</v>
          </cell>
        </row>
        <row r="3701">
          <cell r="A3701" t="str">
            <v>B1</v>
          </cell>
          <cell r="B3701" t="str">
            <v>CB1</v>
          </cell>
          <cell r="C3701" t="str">
            <v>GS</v>
          </cell>
          <cell r="D3701" t="str">
            <v>R1</v>
          </cell>
          <cell r="E3701" t="str">
            <v>A</v>
          </cell>
          <cell r="F3701" t="str">
            <v>A99092002579</v>
          </cell>
          <cell r="H3701" t="str">
            <v>199909100760</v>
          </cell>
          <cell r="I3701">
            <v>2</v>
          </cell>
          <cell r="J3701" t="str">
            <v>C01D30-0001I</v>
          </cell>
          <cell r="K3701" t="str">
            <v>LABEL I/O</v>
          </cell>
          <cell r="L3701">
            <v>500</v>
          </cell>
          <cell r="M3701">
            <v>0.41</v>
          </cell>
          <cell r="N3701">
            <v>205</v>
          </cell>
          <cell r="O3701">
            <v>0.41</v>
          </cell>
          <cell r="P3701">
            <v>205</v>
          </cell>
          <cell r="Q3701">
            <v>0</v>
          </cell>
          <cell r="R3701" t="str">
            <v>沛勝發展</v>
          </cell>
        </row>
        <row r="3702">
          <cell r="A3702" t="str">
            <v>B1</v>
          </cell>
          <cell r="B3702" t="str">
            <v>CB1</v>
          </cell>
          <cell r="C3702" t="str">
            <v>GS</v>
          </cell>
          <cell r="D3702" t="str">
            <v>R1</v>
          </cell>
          <cell r="E3702" t="str">
            <v>A</v>
          </cell>
          <cell r="F3702" t="str">
            <v>A99092002580</v>
          </cell>
          <cell r="H3702" t="str">
            <v>199907100744</v>
          </cell>
          <cell r="I3702">
            <v>9</v>
          </cell>
          <cell r="J3702" t="str">
            <v>C01C51-0001I</v>
          </cell>
          <cell r="K3702" t="str">
            <v>LABEL I/O</v>
          </cell>
          <cell r="L3702">
            <v>600</v>
          </cell>
          <cell r="M3702">
            <v>0.3</v>
          </cell>
          <cell r="N3702">
            <v>180</v>
          </cell>
          <cell r="O3702">
            <v>0.3</v>
          </cell>
          <cell r="P3702">
            <v>180</v>
          </cell>
          <cell r="Q3702">
            <v>0</v>
          </cell>
          <cell r="R3702" t="str">
            <v>沛勝發展</v>
          </cell>
        </row>
        <row r="3703">
          <cell r="A3703" t="str">
            <v>B1</v>
          </cell>
          <cell r="B3703" t="str">
            <v>CB1</v>
          </cell>
          <cell r="C3703" t="str">
            <v>GS</v>
          </cell>
          <cell r="D3703" t="str">
            <v>R1</v>
          </cell>
          <cell r="E3703" t="str">
            <v>A</v>
          </cell>
          <cell r="F3703" t="str">
            <v>A99092002581</v>
          </cell>
          <cell r="H3703" t="str">
            <v>199909100657</v>
          </cell>
          <cell r="I3703">
            <v>1</v>
          </cell>
          <cell r="J3703" t="str">
            <v>C20439-0001I</v>
          </cell>
          <cell r="K3703" t="str">
            <v>CHOKE EI-3</v>
          </cell>
          <cell r="L3703">
            <v>1649</v>
          </cell>
          <cell r="M3703">
            <v>22.54</v>
          </cell>
          <cell r="N3703">
            <v>37168</v>
          </cell>
          <cell r="O3703">
            <v>27.783000000000001</v>
          </cell>
          <cell r="P3703">
            <v>45814</v>
          </cell>
          <cell r="Q3703">
            <v>-8646</v>
          </cell>
          <cell r="R3703" t="str">
            <v>台灣伏特</v>
          </cell>
        </row>
        <row r="3704">
          <cell r="A3704" t="str">
            <v>B1</v>
          </cell>
          <cell r="B3704" t="str">
            <v>CB1</v>
          </cell>
          <cell r="C3704" t="str">
            <v>GS</v>
          </cell>
          <cell r="D3704" t="str">
            <v>R1</v>
          </cell>
          <cell r="E3704" t="str">
            <v>A</v>
          </cell>
          <cell r="F3704" t="str">
            <v>A99092002582</v>
          </cell>
          <cell r="H3704" t="str">
            <v>199908100555</v>
          </cell>
          <cell r="I3704">
            <v>1</v>
          </cell>
          <cell r="J3704" t="str">
            <v>C40203-0001I</v>
          </cell>
          <cell r="K3704" t="str">
            <v>COPPER BUS</v>
          </cell>
          <cell r="L3704">
            <v>3740</v>
          </cell>
          <cell r="M3704">
            <v>14.4</v>
          </cell>
          <cell r="N3704">
            <v>53856</v>
          </cell>
          <cell r="O3704">
            <v>14.4</v>
          </cell>
          <cell r="P3704">
            <v>53856</v>
          </cell>
          <cell r="Q3704">
            <v>0</v>
          </cell>
          <cell r="R3704" t="str">
            <v>萬承</v>
          </cell>
        </row>
        <row r="3705">
          <cell r="A3705" t="str">
            <v>B1</v>
          </cell>
          <cell r="B3705" t="str">
            <v>CB1</v>
          </cell>
          <cell r="C3705" t="str">
            <v>GS</v>
          </cell>
          <cell r="D3705" t="str">
            <v>R1</v>
          </cell>
          <cell r="E3705" t="str">
            <v>A</v>
          </cell>
          <cell r="F3705" t="str">
            <v>A99092002583</v>
          </cell>
          <cell r="H3705" t="str">
            <v>199908100529</v>
          </cell>
          <cell r="I3705">
            <v>4</v>
          </cell>
          <cell r="J3705" t="str">
            <v>C90620-9847I</v>
          </cell>
          <cell r="K3705" t="str">
            <v>BRACKET IN</v>
          </cell>
          <cell r="L3705">
            <v>2400</v>
          </cell>
          <cell r="M3705">
            <v>5.36</v>
          </cell>
          <cell r="N3705">
            <v>12864</v>
          </cell>
          <cell r="O3705">
            <v>5.35</v>
          </cell>
          <cell r="P3705">
            <v>12840</v>
          </cell>
          <cell r="Q3705">
            <v>24</v>
          </cell>
          <cell r="R3705" t="str">
            <v>萬承</v>
          </cell>
        </row>
        <row r="3706">
          <cell r="A3706" t="str">
            <v>B1</v>
          </cell>
          <cell r="B3706" t="str">
            <v>CB1</v>
          </cell>
          <cell r="C3706" t="str">
            <v>GS</v>
          </cell>
          <cell r="D3706" t="str">
            <v>R1</v>
          </cell>
          <cell r="E3706" t="str">
            <v>A</v>
          </cell>
          <cell r="F3706" t="str">
            <v>A99092002584</v>
          </cell>
          <cell r="H3706" t="str">
            <v>199909100480</v>
          </cell>
          <cell r="I3706">
            <v>2</v>
          </cell>
          <cell r="J3706" t="str">
            <v>C90830-9252I</v>
          </cell>
          <cell r="K3706" t="str">
            <v>HEAT SINK</v>
          </cell>
          <cell r="L3706">
            <v>300</v>
          </cell>
          <cell r="M3706">
            <v>3.65</v>
          </cell>
          <cell r="N3706">
            <v>1095</v>
          </cell>
          <cell r="O3706">
            <v>3.65</v>
          </cell>
          <cell r="P3706">
            <v>1095</v>
          </cell>
          <cell r="Q3706">
            <v>0</v>
          </cell>
          <cell r="R3706" t="str">
            <v>WISHFUL</v>
          </cell>
        </row>
        <row r="3707">
          <cell r="A3707" t="str">
            <v>B1</v>
          </cell>
          <cell r="B3707" t="str">
            <v>CB1</v>
          </cell>
          <cell r="C3707" t="str">
            <v>GS</v>
          </cell>
          <cell r="D3707" t="str">
            <v>R1</v>
          </cell>
          <cell r="E3707" t="str">
            <v>A</v>
          </cell>
          <cell r="F3707" t="str">
            <v>A99092002585</v>
          </cell>
          <cell r="H3707" t="str">
            <v>199909100480</v>
          </cell>
          <cell r="I3707">
            <v>1</v>
          </cell>
          <cell r="J3707" t="str">
            <v>C90830-9238I</v>
          </cell>
          <cell r="K3707" t="str">
            <v>HEAT SINK</v>
          </cell>
          <cell r="L3707">
            <v>1733</v>
          </cell>
          <cell r="M3707">
            <v>6.3</v>
          </cell>
          <cell r="N3707">
            <v>10918</v>
          </cell>
          <cell r="O3707">
            <v>6.3</v>
          </cell>
          <cell r="P3707">
            <v>10918</v>
          </cell>
          <cell r="Q3707">
            <v>0</v>
          </cell>
          <cell r="R3707" t="str">
            <v>WISHFUL</v>
          </cell>
        </row>
        <row r="3708">
          <cell r="A3708" t="str">
            <v>B1</v>
          </cell>
          <cell r="B3708" t="str">
            <v>CB1</v>
          </cell>
          <cell r="C3708" t="str">
            <v>GS</v>
          </cell>
          <cell r="D3708" t="str">
            <v>R1</v>
          </cell>
          <cell r="E3708" t="str">
            <v>A</v>
          </cell>
          <cell r="F3708" t="str">
            <v>A99092002586</v>
          </cell>
          <cell r="H3708" t="str">
            <v>199909100479</v>
          </cell>
          <cell r="I3708">
            <v>2</v>
          </cell>
          <cell r="J3708" t="str">
            <v>C02642-0001I</v>
          </cell>
          <cell r="K3708" t="str">
            <v>CHASSIS</v>
          </cell>
          <cell r="L3708">
            <v>448</v>
          </cell>
          <cell r="M3708">
            <v>15.7</v>
          </cell>
          <cell r="N3708">
            <v>7034</v>
          </cell>
          <cell r="O3708">
            <v>15.7</v>
          </cell>
          <cell r="P3708">
            <v>7034</v>
          </cell>
          <cell r="Q3708">
            <v>0</v>
          </cell>
          <cell r="R3708" t="str">
            <v>萬承</v>
          </cell>
        </row>
        <row r="3709">
          <cell r="A3709" t="str">
            <v>B1</v>
          </cell>
          <cell r="B3709" t="str">
            <v>CB1</v>
          </cell>
          <cell r="C3709" t="str">
            <v>GS</v>
          </cell>
          <cell r="D3709" t="str">
            <v>R1</v>
          </cell>
          <cell r="E3709" t="str">
            <v>A</v>
          </cell>
          <cell r="F3709" t="str">
            <v>A99092002587</v>
          </cell>
          <cell r="H3709" t="str">
            <v>199909100479</v>
          </cell>
          <cell r="I3709">
            <v>1</v>
          </cell>
          <cell r="J3709" t="str">
            <v>C02641-0001I</v>
          </cell>
          <cell r="K3709" t="str">
            <v>COVER</v>
          </cell>
          <cell r="L3709">
            <v>1004</v>
          </cell>
          <cell r="M3709">
            <v>14.1</v>
          </cell>
          <cell r="N3709">
            <v>14156</v>
          </cell>
          <cell r="O3709">
            <v>14.1</v>
          </cell>
          <cell r="P3709">
            <v>14156</v>
          </cell>
          <cell r="Q3709">
            <v>0</v>
          </cell>
          <cell r="R3709" t="str">
            <v>萬承</v>
          </cell>
        </row>
        <row r="3710">
          <cell r="A3710" t="str">
            <v>B1</v>
          </cell>
          <cell r="B3710" t="str">
            <v>CB1</v>
          </cell>
          <cell r="C3710" t="str">
            <v>GS</v>
          </cell>
          <cell r="D3710" t="str">
            <v>R1</v>
          </cell>
          <cell r="E3710" t="str">
            <v>A</v>
          </cell>
          <cell r="F3710" t="str">
            <v>A99092002588</v>
          </cell>
          <cell r="H3710" t="str">
            <v>199908100555</v>
          </cell>
          <cell r="I3710">
            <v>1</v>
          </cell>
          <cell r="J3710" t="str">
            <v>C40203-0001I</v>
          </cell>
          <cell r="K3710" t="str">
            <v>COPPER BUS</v>
          </cell>
          <cell r="L3710">
            <v>1310</v>
          </cell>
          <cell r="M3710">
            <v>14.4</v>
          </cell>
          <cell r="N3710">
            <v>18864</v>
          </cell>
          <cell r="O3710">
            <v>14.4</v>
          </cell>
          <cell r="P3710">
            <v>18864</v>
          </cell>
          <cell r="Q3710">
            <v>0</v>
          </cell>
          <cell r="R3710" t="str">
            <v>萬承</v>
          </cell>
        </row>
        <row r="3711">
          <cell r="A3711" t="str">
            <v>B1</v>
          </cell>
          <cell r="B3711" t="str">
            <v>CB1</v>
          </cell>
          <cell r="C3711" t="str">
            <v>GS</v>
          </cell>
          <cell r="D3711" t="str">
            <v>R1</v>
          </cell>
          <cell r="E3711" t="str">
            <v>A</v>
          </cell>
          <cell r="F3711" t="str">
            <v>A99092002589</v>
          </cell>
          <cell r="H3711" t="str">
            <v>199908100529</v>
          </cell>
          <cell r="I3711">
            <v>4</v>
          </cell>
          <cell r="J3711" t="str">
            <v>C90620-9847I</v>
          </cell>
          <cell r="K3711" t="str">
            <v>BRACKET IN</v>
          </cell>
          <cell r="L3711">
            <v>586</v>
          </cell>
          <cell r="M3711">
            <v>5.36</v>
          </cell>
          <cell r="N3711">
            <v>3141</v>
          </cell>
          <cell r="O3711">
            <v>5.35</v>
          </cell>
          <cell r="P3711">
            <v>3135</v>
          </cell>
          <cell r="Q3711">
            <v>6</v>
          </cell>
          <cell r="R3711" t="str">
            <v>萬承</v>
          </cell>
        </row>
        <row r="3712">
          <cell r="A3712" t="str">
            <v>B1</v>
          </cell>
          <cell r="B3712" t="str">
            <v>CB1</v>
          </cell>
          <cell r="C3712" t="str">
            <v>GS</v>
          </cell>
          <cell r="D3712" t="str">
            <v>R1</v>
          </cell>
          <cell r="E3712" t="str">
            <v>A</v>
          </cell>
          <cell r="F3712" t="str">
            <v>A99092002590</v>
          </cell>
          <cell r="H3712" t="str">
            <v>199909100066</v>
          </cell>
          <cell r="I3712">
            <v>2</v>
          </cell>
          <cell r="J3712" t="str">
            <v>C90620-9971I</v>
          </cell>
          <cell r="K3712" t="str">
            <v>BRACKET SU</v>
          </cell>
          <cell r="L3712">
            <v>5000</v>
          </cell>
          <cell r="M3712">
            <v>0.6</v>
          </cell>
          <cell r="N3712">
            <v>3000</v>
          </cell>
          <cell r="O3712">
            <v>0.6</v>
          </cell>
          <cell r="P3712">
            <v>3000</v>
          </cell>
          <cell r="Q3712">
            <v>0</v>
          </cell>
          <cell r="R3712" t="str">
            <v>WISHFUL</v>
          </cell>
        </row>
        <row r="3713">
          <cell r="A3713" t="str">
            <v>B1</v>
          </cell>
          <cell r="B3713" t="str">
            <v>CB1</v>
          </cell>
          <cell r="C3713" t="str">
            <v>GS</v>
          </cell>
          <cell r="D3713" t="str">
            <v>R1</v>
          </cell>
          <cell r="E3713" t="str">
            <v>A</v>
          </cell>
          <cell r="F3713" t="str">
            <v>A99092002591</v>
          </cell>
          <cell r="H3713" t="str">
            <v>199909100066</v>
          </cell>
          <cell r="I3713">
            <v>1</v>
          </cell>
          <cell r="J3713" t="str">
            <v>C90620-9938IA</v>
          </cell>
          <cell r="K3713" t="str">
            <v>BRACKET FO</v>
          </cell>
          <cell r="L3713">
            <v>1000</v>
          </cell>
          <cell r="M3713">
            <v>1</v>
          </cell>
          <cell r="N3713">
            <v>1000</v>
          </cell>
          <cell r="O3713">
            <v>1</v>
          </cell>
          <cell r="P3713">
            <v>1000</v>
          </cell>
          <cell r="Q3713">
            <v>0</v>
          </cell>
          <cell r="R3713" t="str">
            <v>WISHFUL</v>
          </cell>
        </row>
        <row r="3714">
          <cell r="A3714" t="str">
            <v>B1</v>
          </cell>
          <cell r="B3714" t="str">
            <v>CB1</v>
          </cell>
          <cell r="C3714" t="str">
            <v>GS</v>
          </cell>
          <cell r="D3714" t="str">
            <v>R1</v>
          </cell>
          <cell r="E3714" t="str">
            <v>A</v>
          </cell>
          <cell r="F3714" t="str">
            <v>A99092002592</v>
          </cell>
          <cell r="H3714" t="str">
            <v>199909100811</v>
          </cell>
          <cell r="I3714">
            <v>6</v>
          </cell>
          <cell r="J3714" t="str">
            <v>C90830-9536IA</v>
          </cell>
          <cell r="K3714" t="str">
            <v>HEAT SINK</v>
          </cell>
          <cell r="L3714">
            <v>9598</v>
          </cell>
          <cell r="M3714">
            <v>3.6</v>
          </cell>
          <cell r="N3714">
            <v>34553</v>
          </cell>
          <cell r="O3714">
            <v>3.6</v>
          </cell>
          <cell r="P3714">
            <v>34553</v>
          </cell>
          <cell r="Q3714">
            <v>0</v>
          </cell>
          <cell r="R3714" t="str">
            <v>WISHFUL</v>
          </cell>
        </row>
        <row r="3715">
          <cell r="A3715" t="str">
            <v>B1</v>
          </cell>
          <cell r="B3715" t="str">
            <v>CB1</v>
          </cell>
          <cell r="C3715" t="str">
            <v>GS</v>
          </cell>
          <cell r="D3715" t="str">
            <v>R1</v>
          </cell>
          <cell r="E3715" t="str">
            <v>A</v>
          </cell>
          <cell r="F3715" t="str">
            <v>A99092002593</v>
          </cell>
          <cell r="H3715" t="str">
            <v>199909100380</v>
          </cell>
          <cell r="I3715">
            <v>1</v>
          </cell>
          <cell r="J3715" t="str">
            <v>C90830-9535I</v>
          </cell>
          <cell r="K3715" t="str">
            <v>HEAT SINK</v>
          </cell>
          <cell r="L3715">
            <v>12039</v>
          </cell>
          <cell r="M3715">
            <v>3.7</v>
          </cell>
          <cell r="N3715">
            <v>44544</v>
          </cell>
          <cell r="O3715">
            <v>3.7</v>
          </cell>
          <cell r="P3715">
            <v>44544</v>
          </cell>
          <cell r="Q3715">
            <v>0</v>
          </cell>
          <cell r="R3715" t="str">
            <v>WISHFUL</v>
          </cell>
        </row>
        <row r="3716">
          <cell r="A3716" t="str">
            <v>B1</v>
          </cell>
          <cell r="B3716" t="str">
            <v>CB1</v>
          </cell>
          <cell r="C3716" t="str">
            <v>GS</v>
          </cell>
          <cell r="D3716" t="str">
            <v>R1</v>
          </cell>
          <cell r="E3716" t="str">
            <v>A</v>
          </cell>
          <cell r="F3716" t="str">
            <v>A99092002594</v>
          </cell>
          <cell r="H3716" t="str">
            <v>199909100480</v>
          </cell>
          <cell r="I3716">
            <v>2</v>
          </cell>
          <cell r="J3716" t="str">
            <v>C90830-9252I</v>
          </cell>
          <cell r="K3716" t="str">
            <v>HEAT SINK</v>
          </cell>
          <cell r="L3716">
            <v>1500</v>
          </cell>
          <cell r="M3716">
            <v>3.65</v>
          </cell>
          <cell r="N3716">
            <v>5475</v>
          </cell>
          <cell r="O3716">
            <v>3.65</v>
          </cell>
          <cell r="P3716">
            <v>5475</v>
          </cell>
          <cell r="Q3716">
            <v>0</v>
          </cell>
          <cell r="R3716" t="str">
            <v>WISHFUL</v>
          </cell>
        </row>
        <row r="3717">
          <cell r="A3717" t="str">
            <v>B1</v>
          </cell>
          <cell r="B3717" t="str">
            <v>CB1</v>
          </cell>
          <cell r="C3717" t="str">
            <v>GS</v>
          </cell>
          <cell r="D3717" t="str">
            <v>R1</v>
          </cell>
          <cell r="E3717" t="str">
            <v>A</v>
          </cell>
          <cell r="F3717" t="str">
            <v>A99092002595</v>
          </cell>
          <cell r="H3717" t="str">
            <v>199908100232</v>
          </cell>
          <cell r="I3717">
            <v>9</v>
          </cell>
          <cell r="J3717" t="str">
            <v>C90830-9412I</v>
          </cell>
          <cell r="K3717" t="str">
            <v>HEAT SINK 1</v>
          </cell>
          <cell r="L3717">
            <v>5304</v>
          </cell>
          <cell r="M3717">
            <v>4.7</v>
          </cell>
          <cell r="N3717">
            <v>24929</v>
          </cell>
          <cell r="O3717">
            <v>4.7</v>
          </cell>
          <cell r="P3717">
            <v>24929</v>
          </cell>
          <cell r="Q3717">
            <v>0</v>
          </cell>
          <cell r="R3717" t="str">
            <v>WISHFUL</v>
          </cell>
        </row>
        <row r="3718">
          <cell r="A3718" t="str">
            <v>B1</v>
          </cell>
          <cell r="B3718" t="str">
            <v>CB1</v>
          </cell>
          <cell r="C3718" t="str">
            <v>GS</v>
          </cell>
          <cell r="D3718" t="str">
            <v>R1</v>
          </cell>
          <cell r="E3718" t="str">
            <v>A</v>
          </cell>
          <cell r="F3718" t="str">
            <v>A99092002596</v>
          </cell>
          <cell r="H3718" t="str">
            <v>199907100481</v>
          </cell>
          <cell r="I3718">
            <v>25</v>
          </cell>
          <cell r="J3718" t="str">
            <v>C90830-9411I</v>
          </cell>
          <cell r="K3718" t="str">
            <v>HEAT SINK 2</v>
          </cell>
          <cell r="L3718">
            <v>5265</v>
          </cell>
          <cell r="M3718">
            <v>4.8</v>
          </cell>
          <cell r="N3718">
            <v>25272</v>
          </cell>
          <cell r="O3718">
            <v>4.8</v>
          </cell>
          <cell r="P3718">
            <v>25272</v>
          </cell>
          <cell r="Q3718">
            <v>0</v>
          </cell>
          <cell r="R3718" t="str">
            <v>WISHFUL</v>
          </cell>
        </row>
        <row r="3719">
          <cell r="A3719" t="str">
            <v>B1</v>
          </cell>
          <cell r="B3719" t="str">
            <v>CB1</v>
          </cell>
          <cell r="C3719" t="str">
            <v>GS</v>
          </cell>
          <cell r="D3719" t="str">
            <v>R1</v>
          </cell>
          <cell r="E3719" t="str">
            <v>A</v>
          </cell>
          <cell r="F3719" t="str">
            <v>A99092002598</v>
          </cell>
          <cell r="H3719" t="str">
            <v>199909100766</v>
          </cell>
          <cell r="I3719">
            <v>2</v>
          </cell>
          <cell r="J3719" t="str">
            <v>C90609-9992I</v>
          </cell>
          <cell r="K3719" t="str">
            <v>TERM PCB C</v>
          </cell>
          <cell r="L3719">
            <v>504000</v>
          </cell>
          <cell r="M3719">
            <v>7.0000000000000007E-2</v>
          </cell>
          <cell r="N3719">
            <v>35280</v>
          </cell>
          <cell r="O3719">
            <v>7.0000000000000007E-2</v>
          </cell>
          <cell r="P3719">
            <v>35280</v>
          </cell>
          <cell r="Q3719">
            <v>0</v>
          </cell>
          <cell r="R3719" t="str">
            <v>世荃</v>
          </cell>
        </row>
        <row r="3720">
          <cell r="A3720" t="str">
            <v>B1</v>
          </cell>
          <cell r="B3720" t="str">
            <v>CB1</v>
          </cell>
          <cell r="C3720" t="str">
            <v>GS</v>
          </cell>
          <cell r="D3720" t="str">
            <v>R1</v>
          </cell>
          <cell r="E3720" t="str">
            <v>A</v>
          </cell>
          <cell r="F3720" t="str">
            <v>A99092002603</v>
          </cell>
          <cell r="H3720" t="str">
            <v>KPN95890</v>
          </cell>
          <cell r="I3720">
            <v>2</v>
          </cell>
          <cell r="J3720" t="str">
            <v>C90680-935S</v>
          </cell>
          <cell r="K3720" t="str">
            <v>TUBE TEFLON</v>
          </cell>
          <cell r="L3720">
            <v>1500</v>
          </cell>
          <cell r="M3720">
            <v>3.44</v>
          </cell>
          <cell r="N3720">
            <v>5160</v>
          </cell>
          <cell r="O3720">
            <v>2.97</v>
          </cell>
          <cell r="P3720">
            <v>4455</v>
          </cell>
          <cell r="Q3720">
            <v>705</v>
          </cell>
          <cell r="R3720" t="str">
            <v>宇聯</v>
          </cell>
        </row>
        <row r="3721">
          <cell r="A3721" t="str">
            <v>B1</v>
          </cell>
          <cell r="B3721" t="str">
            <v>CB1</v>
          </cell>
          <cell r="C3721" t="str">
            <v>GS</v>
          </cell>
          <cell r="D3721" t="str">
            <v>R1</v>
          </cell>
          <cell r="E3721" t="str">
            <v>A</v>
          </cell>
          <cell r="F3721" t="str">
            <v>A99092002604</v>
          </cell>
          <cell r="H3721" t="str">
            <v>199907100650</v>
          </cell>
          <cell r="I3721">
            <v>6</v>
          </cell>
          <cell r="J3721" t="str">
            <v>C90680-9962I</v>
          </cell>
          <cell r="K3721" t="str">
            <v>TUBE TEFLO</v>
          </cell>
          <cell r="L3721">
            <v>3000</v>
          </cell>
          <cell r="M3721">
            <v>2.33</v>
          </cell>
          <cell r="N3721">
            <v>6990</v>
          </cell>
          <cell r="O3721">
            <v>1.97</v>
          </cell>
          <cell r="P3721">
            <v>5910</v>
          </cell>
          <cell r="Q3721">
            <v>1080</v>
          </cell>
          <cell r="R3721" t="str">
            <v>宇聯</v>
          </cell>
        </row>
        <row r="3722">
          <cell r="A3722" t="str">
            <v>B1</v>
          </cell>
          <cell r="B3722" t="str">
            <v>CB1</v>
          </cell>
          <cell r="C3722" t="str">
            <v>GS</v>
          </cell>
          <cell r="D3722" t="str">
            <v>R1</v>
          </cell>
          <cell r="E3722" t="str">
            <v>A</v>
          </cell>
          <cell r="F3722" t="str">
            <v>A99092002605</v>
          </cell>
          <cell r="H3722" t="str">
            <v>199907100184</v>
          </cell>
          <cell r="I3722">
            <v>1</v>
          </cell>
          <cell r="J3722" t="str">
            <v>C90484-963S</v>
          </cell>
          <cell r="K3722" t="str">
            <v>MOUNTING CLIP</v>
          </cell>
          <cell r="L3722">
            <v>10000</v>
          </cell>
          <cell r="M3722">
            <v>1</v>
          </cell>
          <cell r="N3722">
            <v>10000</v>
          </cell>
          <cell r="O3722">
            <v>1.6</v>
          </cell>
          <cell r="P3722">
            <v>16000</v>
          </cell>
          <cell r="Q3722">
            <v>-6000</v>
          </cell>
          <cell r="R3722" t="str">
            <v>毅華</v>
          </cell>
        </row>
        <row r="3723">
          <cell r="A3723" t="str">
            <v>B1</v>
          </cell>
          <cell r="B3723" t="str">
            <v>CB1</v>
          </cell>
          <cell r="C3723" t="str">
            <v>GS</v>
          </cell>
          <cell r="D3723" t="str">
            <v>R1</v>
          </cell>
          <cell r="E3723" t="str">
            <v>A</v>
          </cell>
          <cell r="F3723" t="str">
            <v>A99092002617</v>
          </cell>
          <cell r="H3723" t="str">
            <v>KEN94390</v>
          </cell>
          <cell r="I3723">
            <v>2</v>
          </cell>
          <cell r="J3723" t="str">
            <v>C02564-0001I</v>
          </cell>
          <cell r="K3723" t="str">
            <v>CHASSIS</v>
          </cell>
          <cell r="L3723">
            <v>1360</v>
          </cell>
          <cell r="M3723">
            <v>9.9</v>
          </cell>
          <cell r="N3723">
            <v>13464</v>
          </cell>
          <cell r="O3723">
            <v>9.9</v>
          </cell>
          <cell r="P3723">
            <v>13464</v>
          </cell>
          <cell r="Q3723">
            <v>0</v>
          </cell>
          <cell r="R3723" t="str">
            <v>FOXTEO</v>
          </cell>
        </row>
        <row r="3724">
          <cell r="A3724" t="str">
            <v>B1</v>
          </cell>
          <cell r="B3724" t="str">
            <v>CB1</v>
          </cell>
          <cell r="C3724" t="str">
            <v>GS</v>
          </cell>
          <cell r="D3724" t="str">
            <v>R1</v>
          </cell>
          <cell r="E3724" t="str">
            <v>A</v>
          </cell>
          <cell r="F3724" t="str">
            <v>A99092002618</v>
          </cell>
          <cell r="H3724" t="str">
            <v>KEN94390</v>
          </cell>
          <cell r="I3724">
            <v>1</v>
          </cell>
          <cell r="J3724" t="str">
            <v>C02563-0001I</v>
          </cell>
          <cell r="K3724" t="str">
            <v>COVER</v>
          </cell>
          <cell r="L3724">
            <v>1360</v>
          </cell>
          <cell r="M3724">
            <v>6</v>
          </cell>
          <cell r="N3724">
            <v>8160</v>
          </cell>
          <cell r="O3724">
            <v>6</v>
          </cell>
          <cell r="P3724">
            <v>8160</v>
          </cell>
          <cell r="Q3724">
            <v>0</v>
          </cell>
          <cell r="R3724" t="str">
            <v>FOXTEO</v>
          </cell>
        </row>
        <row r="3725">
          <cell r="A3725" t="str">
            <v>B1</v>
          </cell>
          <cell r="B3725" t="str">
            <v>CB1</v>
          </cell>
          <cell r="C3725" t="str">
            <v>GS</v>
          </cell>
          <cell r="D3725" t="str">
            <v>R1</v>
          </cell>
          <cell r="E3725" t="str">
            <v>A</v>
          </cell>
          <cell r="F3725" t="str">
            <v>A99092002619</v>
          </cell>
          <cell r="H3725" t="str">
            <v>199908100158</v>
          </cell>
          <cell r="I3725">
            <v>8</v>
          </cell>
          <cell r="J3725" t="str">
            <v>CT4921-9997I</v>
          </cell>
          <cell r="K3725" t="str">
            <v>TAPE POLYESTER</v>
          </cell>
          <cell r="L3725">
            <v>19800</v>
          </cell>
          <cell r="M3725">
            <v>0.33600000000000002</v>
          </cell>
          <cell r="N3725">
            <v>6653</v>
          </cell>
          <cell r="O3725">
            <v>0.33600000000000002</v>
          </cell>
          <cell r="P3725">
            <v>6653</v>
          </cell>
          <cell r="Q3725">
            <v>0</v>
          </cell>
          <cell r="R3725" t="str">
            <v>友俊</v>
          </cell>
        </row>
        <row r="3726">
          <cell r="A3726" t="str">
            <v>B1</v>
          </cell>
          <cell r="B3726" t="str">
            <v>CB1</v>
          </cell>
          <cell r="C3726" t="str">
            <v>GS</v>
          </cell>
          <cell r="D3726" t="str">
            <v>R1</v>
          </cell>
          <cell r="E3726" t="str">
            <v>A</v>
          </cell>
          <cell r="F3726" t="str">
            <v>A99092002620</v>
          </cell>
          <cell r="H3726" t="str">
            <v>199907100602</v>
          </cell>
          <cell r="I3726">
            <v>28</v>
          </cell>
          <cell r="J3726" t="str">
            <v>CT4921-9987I</v>
          </cell>
          <cell r="K3726" t="str">
            <v>TAPE POLYESTER</v>
          </cell>
          <cell r="L3726">
            <v>9900</v>
          </cell>
          <cell r="M3726">
            <v>0.27500000000000002</v>
          </cell>
          <cell r="N3726">
            <v>2723</v>
          </cell>
          <cell r="O3726">
            <v>0.27500000000000002</v>
          </cell>
          <cell r="P3726">
            <v>2723</v>
          </cell>
          <cell r="Q3726">
            <v>0</v>
          </cell>
          <cell r="R3726" t="str">
            <v>友俊</v>
          </cell>
        </row>
        <row r="3727">
          <cell r="A3727" t="str">
            <v>B1</v>
          </cell>
          <cell r="B3727" t="str">
            <v>CB1</v>
          </cell>
          <cell r="C3727" t="str">
            <v>GS</v>
          </cell>
          <cell r="D3727" t="str">
            <v>R1</v>
          </cell>
          <cell r="E3727" t="str">
            <v>A</v>
          </cell>
          <cell r="F3727" t="str">
            <v>A99092002621</v>
          </cell>
          <cell r="H3727" t="str">
            <v>199907100602</v>
          </cell>
          <cell r="I3727">
            <v>20</v>
          </cell>
          <cell r="J3727" t="str">
            <v>CT4921-9974I</v>
          </cell>
          <cell r="K3727" t="str">
            <v>TAPE POLYESTER</v>
          </cell>
          <cell r="L3727">
            <v>19800</v>
          </cell>
          <cell r="M3727">
            <v>0.33900000000000002</v>
          </cell>
          <cell r="N3727">
            <v>6712</v>
          </cell>
          <cell r="O3727">
            <v>0.33900000000000002</v>
          </cell>
          <cell r="P3727">
            <v>6712</v>
          </cell>
          <cell r="Q3727">
            <v>0</v>
          </cell>
          <cell r="R3727" t="str">
            <v>友俊</v>
          </cell>
        </row>
        <row r="3728">
          <cell r="A3728" t="str">
            <v>B1</v>
          </cell>
          <cell r="B3728" t="str">
            <v>CB1</v>
          </cell>
          <cell r="C3728" t="str">
            <v>GS</v>
          </cell>
          <cell r="D3728" t="str">
            <v>R1</v>
          </cell>
          <cell r="E3728" t="str">
            <v>A</v>
          </cell>
          <cell r="F3728" t="str">
            <v>A99092002622</v>
          </cell>
          <cell r="H3728" t="str">
            <v>KPN92324</v>
          </cell>
          <cell r="I3728">
            <v>7</v>
          </cell>
          <cell r="J3728" t="str">
            <v>CT4921-9959IA</v>
          </cell>
          <cell r="K3728" t="str">
            <v>TAPE POLYESTER</v>
          </cell>
          <cell r="L3728">
            <v>19800</v>
          </cell>
          <cell r="M3728">
            <v>0.67</v>
          </cell>
          <cell r="N3728">
            <v>13266</v>
          </cell>
          <cell r="O3728">
            <v>0.67</v>
          </cell>
          <cell r="P3728">
            <v>13266</v>
          </cell>
          <cell r="Q3728">
            <v>0</v>
          </cell>
          <cell r="R3728" t="str">
            <v>友俊</v>
          </cell>
        </row>
        <row r="3729">
          <cell r="A3729" t="str">
            <v>B1</v>
          </cell>
          <cell r="B3729" t="str">
            <v>CB1</v>
          </cell>
          <cell r="C3729" t="str">
            <v>GS</v>
          </cell>
          <cell r="D3729" t="str">
            <v>R1</v>
          </cell>
          <cell r="E3729" t="str">
            <v>A</v>
          </cell>
          <cell r="F3729" t="str">
            <v>A99092002623</v>
          </cell>
          <cell r="H3729" t="str">
            <v>199907100125</v>
          </cell>
          <cell r="I3729">
            <v>5</v>
          </cell>
          <cell r="J3729" t="str">
            <v>C90486-9870I</v>
          </cell>
          <cell r="K3729" t="str">
            <v>BOBBIN EEL</v>
          </cell>
          <cell r="L3729">
            <v>15000</v>
          </cell>
          <cell r="M3729">
            <v>0.65</v>
          </cell>
          <cell r="N3729">
            <v>9750</v>
          </cell>
          <cell r="O3729">
            <v>0.68</v>
          </cell>
          <cell r="P3729">
            <v>10200</v>
          </cell>
          <cell r="Q3729">
            <v>-450</v>
          </cell>
          <cell r="R3729" t="str">
            <v>合進</v>
          </cell>
        </row>
        <row r="3730">
          <cell r="A3730" t="str">
            <v>B1</v>
          </cell>
          <cell r="B3730" t="str">
            <v>CB1</v>
          </cell>
          <cell r="C3730" t="str">
            <v>GS</v>
          </cell>
          <cell r="D3730" t="str">
            <v>R1</v>
          </cell>
          <cell r="E3730" t="str">
            <v>A</v>
          </cell>
          <cell r="F3730" t="str">
            <v>A99092002628</v>
          </cell>
          <cell r="H3730" t="str">
            <v>199908100529</v>
          </cell>
          <cell r="I3730">
            <v>4</v>
          </cell>
          <cell r="J3730" t="str">
            <v>C90620-9847I</v>
          </cell>
          <cell r="K3730" t="str">
            <v>BRACKET IN</v>
          </cell>
          <cell r="L3730">
            <v>456</v>
          </cell>
          <cell r="M3730">
            <v>5.36</v>
          </cell>
          <cell r="N3730">
            <v>2444</v>
          </cell>
          <cell r="O3730">
            <v>5.35</v>
          </cell>
          <cell r="P3730">
            <v>2440</v>
          </cell>
          <cell r="Q3730">
            <v>4</v>
          </cell>
          <cell r="R3730" t="str">
            <v>萬承</v>
          </cell>
        </row>
        <row r="3731">
          <cell r="A3731" t="str">
            <v>B1</v>
          </cell>
          <cell r="B3731" t="str">
            <v>CB1</v>
          </cell>
          <cell r="C3731" t="str">
            <v>GS</v>
          </cell>
          <cell r="D3731" t="str">
            <v>R1</v>
          </cell>
          <cell r="E3731" t="str">
            <v>A</v>
          </cell>
          <cell r="F3731" t="str">
            <v>A99092002629</v>
          </cell>
          <cell r="H3731" t="str">
            <v>199908100555</v>
          </cell>
          <cell r="I3731">
            <v>1</v>
          </cell>
          <cell r="J3731" t="str">
            <v>C40203-0001I</v>
          </cell>
          <cell r="K3731" t="str">
            <v>COPPER BUS</v>
          </cell>
          <cell r="L3731">
            <v>1440</v>
          </cell>
          <cell r="M3731">
            <v>14.4</v>
          </cell>
          <cell r="N3731">
            <v>20736</v>
          </cell>
          <cell r="O3731">
            <v>14.4</v>
          </cell>
          <cell r="P3731">
            <v>20736</v>
          </cell>
          <cell r="Q3731">
            <v>0</v>
          </cell>
          <cell r="R3731" t="str">
            <v>萬承</v>
          </cell>
        </row>
        <row r="3732">
          <cell r="A3732" t="str">
            <v>B1</v>
          </cell>
          <cell r="B3732" t="str">
            <v>CB1</v>
          </cell>
          <cell r="C3732" t="str">
            <v>GS</v>
          </cell>
          <cell r="D3732" t="str">
            <v>R1</v>
          </cell>
          <cell r="E3732" t="str">
            <v>A</v>
          </cell>
          <cell r="F3732" t="str">
            <v>A99092002630</v>
          </cell>
          <cell r="H3732" t="str">
            <v>199909100292</v>
          </cell>
          <cell r="I3732">
            <v>2</v>
          </cell>
          <cell r="J3732" t="str">
            <v>C90555-9926I</v>
          </cell>
          <cell r="K3732" t="str">
            <v>SWITCH ROCKER</v>
          </cell>
          <cell r="L3732">
            <v>5000</v>
          </cell>
          <cell r="M3732">
            <v>4.5</v>
          </cell>
          <cell r="N3732">
            <v>22500</v>
          </cell>
          <cell r="O3732">
            <v>4.5</v>
          </cell>
          <cell r="P3732">
            <v>22500</v>
          </cell>
          <cell r="Q3732">
            <v>0</v>
          </cell>
          <cell r="R3732" t="str">
            <v>嘉尼</v>
          </cell>
        </row>
        <row r="3733">
          <cell r="A3733" t="str">
            <v>B1</v>
          </cell>
          <cell r="B3733" t="str">
            <v>CB1</v>
          </cell>
          <cell r="C3733" t="str">
            <v>GS</v>
          </cell>
          <cell r="D3733" t="str">
            <v>R1</v>
          </cell>
          <cell r="E3733" t="str">
            <v>A</v>
          </cell>
          <cell r="F3733" t="str">
            <v>A99092002631</v>
          </cell>
          <cell r="H3733" t="str">
            <v>199908100019</v>
          </cell>
          <cell r="I3733">
            <v>3</v>
          </cell>
          <cell r="J3733" t="str">
            <v>C90554-9988I</v>
          </cell>
          <cell r="K3733" t="str">
            <v>SWITCH SLIDE</v>
          </cell>
          <cell r="L3733">
            <v>30000</v>
          </cell>
          <cell r="M3733">
            <v>2.5</v>
          </cell>
          <cell r="N3733">
            <v>75000</v>
          </cell>
          <cell r="O3733">
            <v>2.5</v>
          </cell>
          <cell r="P3733">
            <v>75000</v>
          </cell>
          <cell r="Q3733">
            <v>0</v>
          </cell>
          <cell r="R3733" t="str">
            <v>嘉尼</v>
          </cell>
        </row>
        <row r="3734">
          <cell r="A3734" t="str">
            <v>B1</v>
          </cell>
          <cell r="B3734" t="str">
            <v>CB1</v>
          </cell>
          <cell r="C3734" t="str">
            <v>GS</v>
          </cell>
          <cell r="D3734" t="str">
            <v>R1</v>
          </cell>
          <cell r="E3734" t="str">
            <v>A</v>
          </cell>
          <cell r="F3734" t="str">
            <v>A99092002633</v>
          </cell>
          <cell r="H3734" t="str">
            <v>KEN96748</v>
          </cell>
          <cell r="I3734">
            <v>2</v>
          </cell>
          <cell r="J3734" t="str">
            <v>C02253-0001I</v>
          </cell>
          <cell r="K3734" t="str">
            <v>COVER</v>
          </cell>
          <cell r="L3734">
            <v>9</v>
          </cell>
          <cell r="M3734">
            <v>32.5</v>
          </cell>
          <cell r="N3734">
            <v>293</v>
          </cell>
          <cell r="O3734">
            <v>32.5</v>
          </cell>
          <cell r="P3734">
            <v>293</v>
          </cell>
          <cell r="Q3734">
            <v>0</v>
          </cell>
          <cell r="R3734" t="str">
            <v>創唯達</v>
          </cell>
        </row>
        <row r="3735">
          <cell r="A3735" t="str">
            <v>B1</v>
          </cell>
          <cell r="B3735" t="str">
            <v>CB1</v>
          </cell>
          <cell r="C3735" t="str">
            <v>GS</v>
          </cell>
          <cell r="D3735" t="str">
            <v>R1</v>
          </cell>
          <cell r="E3735" t="str">
            <v>A</v>
          </cell>
          <cell r="F3735" t="str">
            <v>A99092002634</v>
          </cell>
          <cell r="H3735" t="str">
            <v>KEN96748</v>
          </cell>
          <cell r="I3735">
            <v>1</v>
          </cell>
          <cell r="J3735" t="str">
            <v>C02237-0001I</v>
          </cell>
          <cell r="K3735" t="str">
            <v>BASE PLATE</v>
          </cell>
          <cell r="L3735">
            <v>9</v>
          </cell>
          <cell r="M3735">
            <v>24.4</v>
          </cell>
          <cell r="N3735">
            <v>220</v>
          </cell>
          <cell r="O3735">
            <v>24.4</v>
          </cell>
          <cell r="P3735">
            <v>220</v>
          </cell>
          <cell r="Q3735">
            <v>0</v>
          </cell>
          <cell r="R3735" t="str">
            <v>創唯達</v>
          </cell>
        </row>
        <row r="3736">
          <cell r="A3736" t="str">
            <v>B1</v>
          </cell>
          <cell r="B3736" t="str">
            <v>CB1</v>
          </cell>
          <cell r="C3736" t="str">
            <v>GS</v>
          </cell>
          <cell r="D3736" t="str">
            <v>R1</v>
          </cell>
          <cell r="E3736" t="str">
            <v>A</v>
          </cell>
          <cell r="F3736" t="str">
            <v>A99092002635</v>
          </cell>
          <cell r="H3736" t="str">
            <v>KEN96748</v>
          </cell>
          <cell r="I3736">
            <v>3</v>
          </cell>
          <cell r="J3736" t="str">
            <v>C02306-0001I</v>
          </cell>
          <cell r="K3736" t="str">
            <v>CHASSIS</v>
          </cell>
          <cell r="L3736">
            <v>9</v>
          </cell>
          <cell r="M3736">
            <v>34.1</v>
          </cell>
          <cell r="N3736">
            <v>307</v>
          </cell>
          <cell r="O3736">
            <v>34.1</v>
          </cell>
          <cell r="P3736">
            <v>307</v>
          </cell>
          <cell r="Q3736">
            <v>0</v>
          </cell>
          <cell r="R3736" t="str">
            <v>創唯達</v>
          </cell>
        </row>
        <row r="3737">
          <cell r="A3737" t="str">
            <v>B1</v>
          </cell>
          <cell r="B3737" t="str">
            <v>CB1</v>
          </cell>
          <cell r="C3737" t="str">
            <v>GS</v>
          </cell>
          <cell r="D3737" t="str">
            <v>R1</v>
          </cell>
          <cell r="E3737" t="str">
            <v>A</v>
          </cell>
          <cell r="F3737" t="str">
            <v>A99092002636</v>
          </cell>
          <cell r="H3737" t="str">
            <v>199909100820</v>
          </cell>
          <cell r="I3737">
            <v>1</v>
          </cell>
          <cell r="J3737" t="str">
            <v>C02496-0001I</v>
          </cell>
          <cell r="K3737" t="str">
            <v>CHASSIS 15</v>
          </cell>
          <cell r="L3737">
            <v>3000</v>
          </cell>
          <cell r="M3737">
            <v>12.5</v>
          </cell>
          <cell r="N3737">
            <v>37500</v>
          </cell>
          <cell r="O3737">
            <v>12.5</v>
          </cell>
          <cell r="P3737">
            <v>37500</v>
          </cell>
          <cell r="Q3737">
            <v>0</v>
          </cell>
          <cell r="R3737" t="str">
            <v>創唯達</v>
          </cell>
        </row>
        <row r="3738">
          <cell r="A3738" t="str">
            <v>B1</v>
          </cell>
          <cell r="B3738" t="str">
            <v>CB1</v>
          </cell>
          <cell r="C3738" t="str">
            <v>GS</v>
          </cell>
          <cell r="D3738" t="str">
            <v>R1</v>
          </cell>
          <cell r="E3738" t="str">
            <v>A</v>
          </cell>
          <cell r="F3738" t="str">
            <v>A99092002639</v>
          </cell>
          <cell r="H3738" t="str">
            <v>199907100657</v>
          </cell>
          <cell r="I3738">
            <v>2</v>
          </cell>
          <cell r="J3738" t="str">
            <v>C90601-9674I</v>
          </cell>
          <cell r="K3738" t="str">
            <v>CONN HOUSING</v>
          </cell>
          <cell r="L3738">
            <v>10000</v>
          </cell>
          <cell r="M3738">
            <v>0.22500000000000001</v>
          </cell>
          <cell r="N3738">
            <v>2250</v>
          </cell>
          <cell r="O3738">
            <v>0.22500000000000001</v>
          </cell>
          <cell r="P3738">
            <v>2250</v>
          </cell>
          <cell r="Q3738">
            <v>0</v>
          </cell>
          <cell r="R3738" t="str">
            <v>龍竹</v>
          </cell>
        </row>
        <row r="3739">
          <cell r="A3739" t="str">
            <v>B1</v>
          </cell>
          <cell r="B3739" t="str">
            <v>CB1</v>
          </cell>
          <cell r="C3739" t="str">
            <v>GS</v>
          </cell>
          <cell r="D3739" t="str">
            <v>R1</v>
          </cell>
          <cell r="E3739" t="str">
            <v>A</v>
          </cell>
          <cell r="F3739" t="str">
            <v>A99092002640</v>
          </cell>
          <cell r="H3739" t="str">
            <v>KJN96116</v>
          </cell>
          <cell r="I3739">
            <v>4</v>
          </cell>
          <cell r="J3739" t="str">
            <v>C90600-9639I</v>
          </cell>
          <cell r="K3739" t="str">
            <v>HEADER</v>
          </cell>
          <cell r="L3739">
            <v>9000</v>
          </cell>
          <cell r="M3739">
            <v>2.1800000000000002</v>
          </cell>
          <cell r="N3739">
            <v>19620</v>
          </cell>
          <cell r="O3739">
            <v>2.1800000000000002</v>
          </cell>
          <cell r="P3739">
            <v>19620</v>
          </cell>
          <cell r="Q3739">
            <v>0</v>
          </cell>
          <cell r="R3739" t="str">
            <v>龍竹</v>
          </cell>
        </row>
        <row r="3740">
          <cell r="A3740" t="str">
            <v>B1</v>
          </cell>
          <cell r="B3740" t="str">
            <v>CB1</v>
          </cell>
          <cell r="C3740" t="str">
            <v>GS</v>
          </cell>
          <cell r="D3740" t="str">
            <v>R1</v>
          </cell>
          <cell r="E3740" t="str">
            <v>A</v>
          </cell>
          <cell r="F3740" t="str">
            <v>A99092002641</v>
          </cell>
          <cell r="H3740" t="str">
            <v>199908100008</v>
          </cell>
          <cell r="I3740">
            <v>3</v>
          </cell>
          <cell r="J3740" t="str">
            <v>C90600-9641I</v>
          </cell>
          <cell r="K3740" t="str">
            <v>HEADER</v>
          </cell>
          <cell r="L3740">
            <v>5000</v>
          </cell>
          <cell r="M3740">
            <v>1.37</v>
          </cell>
          <cell r="N3740">
            <v>6850</v>
          </cell>
          <cell r="O3740">
            <v>1.37</v>
          </cell>
          <cell r="P3740">
            <v>6850</v>
          </cell>
          <cell r="Q3740">
            <v>0</v>
          </cell>
          <cell r="R3740" t="str">
            <v>龍竹</v>
          </cell>
        </row>
        <row r="3741">
          <cell r="A3741" t="str">
            <v>B1</v>
          </cell>
          <cell r="B3741" t="str">
            <v>CB1</v>
          </cell>
          <cell r="C3741" t="str">
            <v>GS</v>
          </cell>
          <cell r="D3741" t="str">
            <v>R1</v>
          </cell>
          <cell r="E3741" t="str">
            <v>A</v>
          </cell>
          <cell r="F3741" t="str">
            <v>A99092002642</v>
          </cell>
          <cell r="H3741" t="str">
            <v>199907100357</v>
          </cell>
          <cell r="I3741">
            <v>15</v>
          </cell>
          <cell r="J3741" t="str">
            <v>C90601-9866I</v>
          </cell>
          <cell r="K3741" t="str">
            <v>CONN HOUSING</v>
          </cell>
          <cell r="L3741">
            <v>1000000</v>
          </cell>
          <cell r="M3741">
            <v>0.3</v>
          </cell>
          <cell r="N3741">
            <v>300000</v>
          </cell>
          <cell r="O3741">
            <v>0.28000000000000003</v>
          </cell>
          <cell r="P3741">
            <v>280000</v>
          </cell>
          <cell r="Q3741">
            <v>20000</v>
          </cell>
          <cell r="R3741" t="str">
            <v>龍竹</v>
          </cell>
        </row>
        <row r="3742">
          <cell r="A3742" t="str">
            <v>B1</v>
          </cell>
          <cell r="B3742" t="str">
            <v>CB1</v>
          </cell>
          <cell r="C3742" t="str">
            <v>GS</v>
          </cell>
          <cell r="D3742" t="str">
            <v>R1</v>
          </cell>
          <cell r="E3742" t="str">
            <v>A</v>
          </cell>
          <cell r="F3742" t="str">
            <v>A99092002643</v>
          </cell>
          <cell r="H3742" t="str">
            <v>199907100357</v>
          </cell>
          <cell r="I3742">
            <v>12</v>
          </cell>
          <cell r="J3742" t="str">
            <v>C90601-9866I</v>
          </cell>
          <cell r="K3742" t="str">
            <v>CONN HOUSING</v>
          </cell>
          <cell r="L3742">
            <v>2000</v>
          </cell>
          <cell r="M3742">
            <v>0.3</v>
          </cell>
          <cell r="N3742">
            <v>600</v>
          </cell>
          <cell r="O3742">
            <v>0.28000000000000003</v>
          </cell>
          <cell r="P3742">
            <v>560</v>
          </cell>
          <cell r="Q3742">
            <v>40</v>
          </cell>
          <cell r="R3742" t="str">
            <v>龍竹</v>
          </cell>
        </row>
        <row r="3743">
          <cell r="A3743" t="str">
            <v>B1</v>
          </cell>
          <cell r="B3743" t="str">
            <v>CB1</v>
          </cell>
          <cell r="C3743" t="str">
            <v>GS</v>
          </cell>
          <cell r="D3743" t="str">
            <v>R1</v>
          </cell>
          <cell r="E3743" t="str">
            <v>A</v>
          </cell>
          <cell r="F3743" t="str">
            <v>A99092002645</v>
          </cell>
          <cell r="H3743" t="str">
            <v>KEN95814</v>
          </cell>
          <cell r="I3743">
            <v>9</v>
          </cell>
          <cell r="J3743" t="str">
            <v>C90830-9499IA</v>
          </cell>
          <cell r="K3743" t="str">
            <v>HEAT SINK</v>
          </cell>
          <cell r="L3743">
            <v>648</v>
          </cell>
          <cell r="M3743">
            <v>11</v>
          </cell>
          <cell r="N3743">
            <v>7128</v>
          </cell>
          <cell r="O3743">
            <v>11</v>
          </cell>
          <cell r="P3743">
            <v>7128</v>
          </cell>
          <cell r="Q3743">
            <v>0</v>
          </cell>
          <cell r="R3743" t="str">
            <v>中榮企業</v>
          </cell>
        </row>
        <row r="3744">
          <cell r="A3744" t="str">
            <v>B1</v>
          </cell>
          <cell r="B3744" t="str">
            <v>CB1</v>
          </cell>
          <cell r="C3744" t="str">
            <v>GS</v>
          </cell>
          <cell r="D3744" t="str">
            <v>R1</v>
          </cell>
          <cell r="E3744" t="str">
            <v>A</v>
          </cell>
          <cell r="F3744" t="str">
            <v>A99092002646</v>
          </cell>
          <cell r="H3744" t="str">
            <v>KEN95814</v>
          </cell>
          <cell r="I3744">
            <v>8</v>
          </cell>
          <cell r="J3744" t="str">
            <v>C90830-9498IA</v>
          </cell>
          <cell r="K3744" t="str">
            <v>HEAT SINK</v>
          </cell>
          <cell r="L3744">
            <v>1944</v>
          </cell>
          <cell r="M3744">
            <v>4.5</v>
          </cell>
          <cell r="N3744">
            <v>8748</v>
          </cell>
          <cell r="O3744">
            <v>4.5</v>
          </cell>
          <cell r="P3744">
            <v>8748</v>
          </cell>
          <cell r="Q3744">
            <v>0</v>
          </cell>
          <cell r="R3744" t="str">
            <v>中榮企業</v>
          </cell>
        </row>
        <row r="3745">
          <cell r="A3745" t="str">
            <v>B1</v>
          </cell>
          <cell r="B3745" t="str">
            <v>CB1</v>
          </cell>
          <cell r="C3745" t="str">
            <v>GS</v>
          </cell>
          <cell r="D3745" t="str">
            <v>R1</v>
          </cell>
          <cell r="E3745" t="str">
            <v>A</v>
          </cell>
          <cell r="F3745" t="str">
            <v>A99092002647</v>
          </cell>
          <cell r="H3745" t="str">
            <v>199909100809</v>
          </cell>
          <cell r="I3745">
            <v>1</v>
          </cell>
          <cell r="J3745" t="str">
            <v>C90620-9738I</v>
          </cell>
          <cell r="K3745" t="str">
            <v>BRACKET</v>
          </cell>
          <cell r="L3745">
            <v>2000</v>
          </cell>
          <cell r="M3745">
            <v>7.3</v>
          </cell>
          <cell r="N3745">
            <v>14600</v>
          </cell>
          <cell r="O3745">
            <v>7.3</v>
          </cell>
          <cell r="P3745">
            <v>14600</v>
          </cell>
          <cell r="Q3745">
            <v>0</v>
          </cell>
          <cell r="R3745" t="str">
            <v>中榮企業</v>
          </cell>
        </row>
        <row r="3746">
          <cell r="A3746" t="str">
            <v>B1</v>
          </cell>
          <cell r="B3746" t="str">
            <v>CB1</v>
          </cell>
          <cell r="C3746" t="str">
            <v>GS</v>
          </cell>
          <cell r="D3746" t="str">
            <v>R1</v>
          </cell>
          <cell r="E3746" t="str">
            <v>A</v>
          </cell>
          <cell r="F3746" t="str">
            <v>A99092002648</v>
          </cell>
          <cell r="H3746" t="str">
            <v>199909100076</v>
          </cell>
          <cell r="I3746">
            <v>2</v>
          </cell>
          <cell r="J3746" t="str">
            <v>C90830-9584IB</v>
          </cell>
          <cell r="K3746" t="str">
            <v>HEAT SINK</v>
          </cell>
          <cell r="L3746">
            <v>6482</v>
          </cell>
          <cell r="M3746">
            <v>4.5999999999999996</v>
          </cell>
          <cell r="N3746">
            <v>29817</v>
          </cell>
          <cell r="O3746">
            <v>4.5999999999999996</v>
          </cell>
          <cell r="P3746">
            <v>29817</v>
          </cell>
          <cell r="Q3746">
            <v>0</v>
          </cell>
          <cell r="R3746" t="str">
            <v>中榮企業</v>
          </cell>
        </row>
        <row r="3747">
          <cell r="A3747" t="str">
            <v>B1</v>
          </cell>
          <cell r="B3747" t="str">
            <v>CB1</v>
          </cell>
          <cell r="C3747" t="str">
            <v>GS</v>
          </cell>
          <cell r="D3747" t="str">
            <v>R1</v>
          </cell>
          <cell r="E3747" t="str">
            <v>A</v>
          </cell>
          <cell r="F3747" t="str">
            <v>A99092002649</v>
          </cell>
          <cell r="H3747" t="str">
            <v>199908100528</v>
          </cell>
          <cell r="I3747">
            <v>2</v>
          </cell>
          <cell r="J3747" t="str">
            <v>C90620-9845I</v>
          </cell>
          <cell r="K3747" t="str">
            <v>BRACKET 54</v>
          </cell>
          <cell r="L3747">
            <v>6400</v>
          </cell>
          <cell r="M3747">
            <v>2.1</v>
          </cell>
          <cell r="N3747">
            <v>13440</v>
          </cell>
          <cell r="O3747">
            <v>2.1</v>
          </cell>
          <cell r="P3747">
            <v>13440</v>
          </cell>
          <cell r="Q3747">
            <v>0</v>
          </cell>
          <cell r="R3747" t="str">
            <v>中榮企業</v>
          </cell>
        </row>
        <row r="3748">
          <cell r="A3748" t="str">
            <v>B1</v>
          </cell>
          <cell r="B3748" t="str">
            <v>CB1</v>
          </cell>
          <cell r="C3748" t="str">
            <v>GS</v>
          </cell>
          <cell r="D3748" t="str">
            <v>R1</v>
          </cell>
          <cell r="E3748" t="str">
            <v>A</v>
          </cell>
          <cell r="F3748" t="str">
            <v>A99092002650</v>
          </cell>
          <cell r="H3748" t="str">
            <v>199908100534</v>
          </cell>
          <cell r="I3748">
            <v>1</v>
          </cell>
          <cell r="J3748" t="str">
            <v>C90830-9575I</v>
          </cell>
          <cell r="K3748" t="str">
            <v>HEAT SINK</v>
          </cell>
          <cell r="L3748">
            <v>1000</v>
          </cell>
          <cell r="M3748">
            <v>6.3</v>
          </cell>
          <cell r="N3748">
            <v>6300</v>
          </cell>
          <cell r="O3748">
            <v>6.3</v>
          </cell>
          <cell r="P3748">
            <v>6300</v>
          </cell>
          <cell r="Q3748">
            <v>0</v>
          </cell>
          <cell r="R3748" t="str">
            <v>中榮企業</v>
          </cell>
        </row>
        <row r="3749">
          <cell r="A3749" t="str">
            <v>B1</v>
          </cell>
          <cell r="B3749" t="str">
            <v>CB1</v>
          </cell>
          <cell r="C3749" t="str">
            <v>GS</v>
          </cell>
          <cell r="D3749" t="str">
            <v>R1</v>
          </cell>
          <cell r="E3749" t="str">
            <v>A</v>
          </cell>
          <cell r="F3749" t="str">
            <v>A99092002651</v>
          </cell>
          <cell r="H3749" t="str">
            <v>199908100233</v>
          </cell>
          <cell r="I3749">
            <v>3</v>
          </cell>
          <cell r="J3749" t="str">
            <v>C90830-9575I</v>
          </cell>
          <cell r="K3749" t="str">
            <v>HEAT SINK</v>
          </cell>
          <cell r="L3749">
            <v>764</v>
          </cell>
          <cell r="M3749">
            <v>6.3</v>
          </cell>
          <cell r="N3749">
            <v>4813</v>
          </cell>
          <cell r="O3749">
            <v>6.3</v>
          </cell>
          <cell r="P3749">
            <v>4813</v>
          </cell>
          <cell r="Q3749">
            <v>0</v>
          </cell>
          <cell r="R3749" t="str">
            <v>中榮企業</v>
          </cell>
        </row>
        <row r="3750">
          <cell r="A3750" t="str">
            <v>B1</v>
          </cell>
          <cell r="B3750" t="str">
            <v>CB1</v>
          </cell>
          <cell r="C3750" t="str">
            <v>GS</v>
          </cell>
          <cell r="D3750" t="str">
            <v>R1</v>
          </cell>
          <cell r="E3750" t="str">
            <v>A</v>
          </cell>
          <cell r="F3750" t="str">
            <v>A99092002653</v>
          </cell>
          <cell r="H3750" t="str">
            <v>199909100594</v>
          </cell>
          <cell r="I3750">
            <v>22</v>
          </cell>
          <cell r="J3750" t="str">
            <v>C04597-0001I</v>
          </cell>
          <cell r="K3750" t="str">
            <v>INSULATOR</v>
          </cell>
          <cell r="L3750">
            <v>9800</v>
          </cell>
          <cell r="M3750">
            <v>0.27</v>
          </cell>
          <cell r="N3750">
            <v>2646</v>
          </cell>
          <cell r="O3750">
            <v>0.27</v>
          </cell>
          <cell r="P3750">
            <v>2646</v>
          </cell>
          <cell r="Q3750">
            <v>0</v>
          </cell>
          <cell r="R3750" t="str">
            <v>鴻準</v>
          </cell>
        </row>
        <row r="3751">
          <cell r="A3751" t="str">
            <v>B1</v>
          </cell>
          <cell r="B3751" t="str">
            <v>CB1</v>
          </cell>
          <cell r="C3751" t="str">
            <v>GS</v>
          </cell>
          <cell r="D3751" t="str">
            <v>R1</v>
          </cell>
          <cell r="E3751" t="str">
            <v>A</v>
          </cell>
          <cell r="F3751" t="str">
            <v>A99092002654</v>
          </cell>
          <cell r="H3751" t="str">
            <v>199909100594</v>
          </cell>
          <cell r="I3751">
            <v>20</v>
          </cell>
          <cell r="J3751" t="str">
            <v>C04589-0001I</v>
          </cell>
          <cell r="K3751" t="str">
            <v>INSULATOR</v>
          </cell>
          <cell r="L3751">
            <v>2800</v>
          </cell>
          <cell r="M3751">
            <v>2.59</v>
          </cell>
          <cell r="N3751">
            <v>7252</v>
          </cell>
          <cell r="O3751">
            <v>2.59</v>
          </cell>
          <cell r="P3751">
            <v>7252</v>
          </cell>
          <cell r="Q3751">
            <v>0</v>
          </cell>
          <cell r="R3751" t="str">
            <v>鴻準</v>
          </cell>
        </row>
        <row r="3752">
          <cell r="A3752" t="str">
            <v>B1</v>
          </cell>
          <cell r="B3752" t="str">
            <v>CB1</v>
          </cell>
          <cell r="C3752" t="str">
            <v>GS</v>
          </cell>
          <cell r="D3752" t="str">
            <v>R1</v>
          </cell>
          <cell r="E3752" t="str">
            <v>A</v>
          </cell>
          <cell r="F3752" t="str">
            <v>A99092002655</v>
          </cell>
          <cell r="H3752" t="str">
            <v>199909100594</v>
          </cell>
          <cell r="I3752">
            <v>19</v>
          </cell>
          <cell r="J3752" t="str">
            <v>C04559-0001I</v>
          </cell>
          <cell r="K3752" t="str">
            <v>INSULATOR</v>
          </cell>
          <cell r="L3752">
            <v>2800</v>
          </cell>
          <cell r="M3752">
            <v>6</v>
          </cell>
          <cell r="N3752">
            <v>16800</v>
          </cell>
          <cell r="O3752">
            <v>6</v>
          </cell>
          <cell r="P3752">
            <v>16800</v>
          </cell>
          <cell r="Q3752">
            <v>0</v>
          </cell>
          <cell r="R3752" t="str">
            <v>鴻準</v>
          </cell>
        </row>
        <row r="3753">
          <cell r="A3753" t="str">
            <v>B1</v>
          </cell>
          <cell r="B3753" t="str">
            <v>CB1</v>
          </cell>
          <cell r="C3753" t="str">
            <v>GS</v>
          </cell>
          <cell r="D3753" t="str">
            <v>R1</v>
          </cell>
          <cell r="E3753" t="str">
            <v>A</v>
          </cell>
          <cell r="F3753" t="str">
            <v>A99092002656</v>
          </cell>
          <cell r="H3753" t="str">
            <v>199909100805</v>
          </cell>
          <cell r="I3753">
            <v>1</v>
          </cell>
          <cell r="J3753" t="str">
            <v>C90620-9683I</v>
          </cell>
          <cell r="K3753" t="str">
            <v>BRACKET</v>
          </cell>
          <cell r="L3753">
            <v>2000</v>
          </cell>
          <cell r="M3753">
            <v>2.46</v>
          </cell>
          <cell r="N3753">
            <v>4920</v>
          </cell>
          <cell r="O3753">
            <v>2.46</v>
          </cell>
          <cell r="P3753">
            <v>4920</v>
          </cell>
          <cell r="Q3753">
            <v>0</v>
          </cell>
          <cell r="R3753" t="str">
            <v>FOXTEO</v>
          </cell>
        </row>
        <row r="3754">
          <cell r="A3754" t="str">
            <v>B1</v>
          </cell>
          <cell r="B3754" t="str">
            <v>CB1</v>
          </cell>
          <cell r="C3754" t="str">
            <v>GS</v>
          </cell>
          <cell r="D3754" t="str">
            <v>R1</v>
          </cell>
          <cell r="E3754" t="str">
            <v>A</v>
          </cell>
          <cell r="F3754" t="str">
            <v>A99092002657</v>
          </cell>
          <cell r="H3754" t="str">
            <v>199908100545</v>
          </cell>
          <cell r="I3754">
            <v>19</v>
          </cell>
          <cell r="J3754" t="str">
            <v>CM0610-102F-W1</v>
          </cell>
          <cell r="K3754" t="str">
            <v>SCREW</v>
          </cell>
          <cell r="L3754">
            <v>52000</v>
          </cell>
          <cell r="M3754">
            <v>0.09</v>
          </cell>
          <cell r="N3754">
            <v>4680</v>
          </cell>
          <cell r="O3754">
            <v>0.09</v>
          </cell>
          <cell r="P3754">
            <v>4680</v>
          </cell>
          <cell r="Q3754">
            <v>0</v>
          </cell>
          <cell r="R3754" t="str">
            <v>長城螺絲</v>
          </cell>
        </row>
        <row r="3755">
          <cell r="A3755" t="str">
            <v>B1</v>
          </cell>
          <cell r="B3755" t="str">
            <v>CB1</v>
          </cell>
          <cell r="C3755" t="str">
            <v>GS</v>
          </cell>
          <cell r="D3755" t="str">
            <v>R1</v>
          </cell>
          <cell r="E3755" t="str">
            <v>A</v>
          </cell>
          <cell r="F3755" t="str">
            <v>A99092002658</v>
          </cell>
          <cell r="H3755" t="str">
            <v>199907100786</v>
          </cell>
          <cell r="I3755">
            <v>33</v>
          </cell>
          <cell r="J3755" t="str">
            <v>CN560C-042F-W4</v>
          </cell>
          <cell r="K3755" t="str">
            <v>S-TAP C 6-</v>
          </cell>
          <cell r="L3755">
            <v>28000</v>
          </cell>
          <cell r="M3755">
            <v>0.106</v>
          </cell>
          <cell r="N3755">
            <v>2968</v>
          </cell>
          <cell r="O3755">
            <v>0.106</v>
          </cell>
          <cell r="P3755">
            <v>2968</v>
          </cell>
          <cell r="Q3755">
            <v>0</v>
          </cell>
          <cell r="R3755" t="str">
            <v>長城螺絲</v>
          </cell>
        </row>
        <row r="3756">
          <cell r="A3756" t="str">
            <v>B1</v>
          </cell>
          <cell r="B3756" t="str">
            <v>CB1</v>
          </cell>
          <cell r="C3756" t="str">
            <v>GS</v>
          </cell>
          <cell r="D3756" t="str">
            <v>R1</v>
          </cell>
          <cell r="E3756" t="str">
            <v>A</v>
          </cell>
          <cell r="F3756" t="str">
            <v>A99092002659</v>
          </cell>
          <cell r="H3756" t="str">
            <v>199909100899</v>
          </cell>
          <cell r="I3756">
            <v>2</v>
          </cell>
          <cell r="J3756" t="str">
            <v>C90894-9967I</v>
          </cell>
          <cell r="K3756" t="str">
            <v>WASHER PW</v>
          </cell>
          <cell r="L3756">
            <v>76000</v>
          </cell>
          <cell r="M3756">
            <v>5.8999999999999997E-2</v>
          </cell>
          <cell r="N3756">
            <v>4484</v>
          </cell>
          <cell r="O3756">
            <v>5.8999999999999997E-2</v>
          </cell>
          <cell r="P3756">
            <v>4484</v>
          </cell>
          <cell r="Q3756">
            <v>0</v>
          </cell>
          <cell r="R3756" t="str">
            <v>長城螺絲</v>
          </cell>
        </row>
        <row r="3757">
          <cell r="A3757" t="str">
            <v>B1</v>
          </cell>
          <cell r="B3757" t="str">
            <v>CB1</v>
          </cell>
          <cell r="C3757" t="str">
            <v>GS</v>
          </cell>
          <cell r="D3757" t="str">
            <v>R1</v>
          </cell>
          <cell r="E3757" t="str">
            <v>A</v>
          </cell>
          <cell r="F3757" t="str">
            <v>A99092002660</v>
          </cell>
          <cell r="H3757" t="str">
            <v>199907100786</v>
          </cell>
          <cell r="I3757">
            <v>14</v>
          </cell>
          <cell r="J3757" t="str">
            <v>CM060C-062T</v>
          </cell>
          <cell r="K3757" t="str">
            <v>S-TAP C</v>
          </cell>
          <cell r="L3757">
            <v>76000</v>
          </cell>
          <cell r="M3757">
            <v>3.7999999999999999E-2</v>
          </cell>
          <cell r="N3757">
            <v>2888</v>
          </cell>
          <cell r="O3757">
            <v>3.7999999999999999E-2</v>
          </cell>
          <cell r="P3757">
            <v>2888</v>
          </cell>
          <cell r="Q3757">
            <v>0</v>
          </cell>
          <cell r="R3757" t="str">
            <v>長城螺絲</v>
          </cell>
        </row>
        <row r="3758">
          <cell r="A3758" t="str">
            <v>B1</v>
          </cell>
          <cell r="B3758" t="str">
            <v>CB1</v>
          </cell>
          <cell r="C3758" t="str">
            <v>GS</v>
          </cell>
          <cell r="D3758" t="str">
            <v>R1</v>
          </cell>
          <cell r="E3758" t="str">
            <v>A</v>
          </cell>
          <cell r="F3758" t="str">
            <v>A99092002661</v>
          </cell>
          <cell r="H3758" t="str">
            <v>199907100786</v>
          </cell>
          <cell r="I3758">
            <v>18</v>
          </cell>
          <cell r="J3758" t="str">
            <v>CM0610-082F-W1</v>
          </cell>
          <cell r="K3758" t="str">
            <v>SCREW</v>
          </cell>
          <cell r="L3758">
            <v>32000</v>
          </cell>
          <cell r="M3758">
            <v>0.09</v>
          </cell>
          <cell r="N3758">
            <v>2880</v>
          </cell>
          <cell r="O3758">
            <v>0.09</v>
          </cell>
          <cell r="P3758">
            <v>2880</v>
          </cell>
          <cell r="Q3758">
            <v>0</v>
          </cell>
          <cell r="R3758" t="str">
            <v>長城螺絲</v>
          </cell>
        </row>
        <row r="3759">
          <cell r="A3759" t="str">
            <v>B1</v>
          </cell>
          <cell r="B3759" t="str">
            <v>CB1</v>
          </cell>
          <cell r="C3759" t="str">
            <v>GS</v>
          </cell>
          <cell r="D3759" t="str">
            <v>R1</v>
          </cell>
          <cell r="E3759" t="str">
            <v>A</v>
          </cell>
          <cell r="F3759" t="str">
            <v>A99092002662</v>
          </cell>
          <cell r="H3759" t="str">
            <v>199907100786</v>
          </cell>
          <cell r="I3759">
            <v>28</v>
          </cell>
          <cell r="J3759" t="str">
            <v>CM0610-122F-W1</v>
          </cell>
          <cell r="K3759" t="str">
            <v>SCREW</v>
          </cell>
          <cell r="L3759">
            <v>190000</v>
          </cell>
          <cell r="M3759">
            <v>9.7000000000000003E-2</v>
          </cell>
          <cell r="N3759">
            <v>18430</v>
          </cell>
          <cell r="O3759">
            <v>9.7000000000000003E-2</v>
          </cell>
          <cell r="P3759">
            <v>18430</v>
          </cell>
          <cell r="Q3759">
            <v>0</v>
          </cell>
          <cell r="R3759" t="str">
            <v>長城螺絲</v>
          </cell>
        </row>
        <row r="3760">
          <cell r="A3760" t="str">
            <v>B1</v>
          </cell>
          <cell r="B3760" t="str">
            <v>CB1</v>
          </cell>
          <cell r="C3760" t="str">
            <v>GS</v>
          </cell>
          <cell r="D3760" t="str">
            <v>R1</v>
          </cell>
          <cell r="E3760" t="str">
            <v>A</v>
          </cell>
          <cell r="F3760" t="str">
            <v>A99092002663</v>
          </cell>
          <cell r="H3760" t="str">
            <v>KPN96439</v>
          </cell>
          <cell r="I3760">
            <v>1</v>
          </cell>
          <cell r="J3760" t="str">
            <v>C90485-9893I</v>
          </cell>
          <cell r="K3760" t="str">
            <v>CORE EI33</v>
          </cell>
          <cell r="L3760">
            <v>40480</v>
          </cell>
          <cell r="M3760">
            <v>3</v>
          </cell>
          <cell r="N3760">
            <v>121440</v>
          </cell>
          <cell r="O3760">
            <v>3</v>
          </cell>
          <cell r="P3760">
            <v>121440</v>
          </cell>
          <cell r="Q3760">
            <v>0</v>
          </cell>
          <cell r="R3760" t="str">
            <v>聞進</v>
          </cell>
        </row>
        <row r="3761">
          <cell r="A3761" t="str">
            <v>B1</v>
          </cell>
          <cell r="B3761" t="str">
            <v>CB1</v>
          </cell>
          <cell r="C3761" t="str">
            <v>GS</v>
          </cell>
          <cell r="D3761" t="str">
            <v>R1</v>
          </cell>
          <cell r="E3761" t="str">
            <v>A</v>
          </cell>
          <cell r="F3761" t="str">
            <v>A99092002664</v>
          </cell>
          <cell r="H3761" t="str">
            <v>199909100657</v>
          </cell>
          <cell r="I3761">
            <v>1</v>
          </cell>
          <cell r="J3761" t="str">
            <v>C20439-0001I</v>
          </cell>
          <cell r="K3761" t="str">
            <v>CHOKE EI-3</v>
          </cell>
          <cell r="L3761">
            <v>1097</v>
          </cell>
          <cell r="M3761">
            <v>22.54</v>
          </cell>
          <cell r="N3761">
            <v>24726</v>
          </cell>
          <cell r="O3761">
            <v>27.783000000000001</v>
          </cell>
          <cell r="P3761">
            <v>30478</v>
          </cell>
          <cell r="Q3761">
            <v>-5752</v>
          </cell>
          <cell r="R3761" t="str">
            <v>台灣伏特</v>
          </cell>
        </row>
        <row r="3762">
          <cell r="A3762" t="str">
            <v>B1</v>
          </cell>
          <cell r="B3762" t="str">
            <v>CB1</v>
          </cell>
          <cell r="C3762" t="str">
            <v>GS</v>
          </cell>
          <cell r="D3762" t="str">
            <v>R1</v>
          </cell>
          <cell r="E3762" t="str">
            <v>A</v>
          </cell>
          <cell r="F3762" t="str">
            <v>A99092002665</v>
          </cell>
          <cell r="H3762" t="str">
            <v>199909100662</v>
          </cell>
          <cell r="I3762">
            <v>2</v>
          </cell>
          <cell r="J3762" t="str">
            <v>CCAA-03415</v>
          </cell>
          <cell r="K3762" t="str">
            <v>CABLE ASSY</v>
          </cell>
          <cell r="L3762">
            <v>2250</v>
          </cell>
          <cell r="M3762">
            <v>13.62</v>
          </cell>
          <cell r="N3762">
            <v>30645</v>
          </cell>
          <cell r="O3762">
            <v>13.62</v>
          </cell>
          <cell r="P3762">
            <v>30645</v>
          </cell>
          <cell r="Q3762">
            <v>0</v>
          </cell>
          <cell r="R3762" t="str">
            <v>啟志</v>
          </cell>
        </row>
        <row r="3763">
          <cell r="A3763" t="str">
            <v>B1</v>
          </cell>
          <cell r="B3763" t="str">
            <v>CB1</v>
          </cell>
          <cell r="C3763" t="str">
            <v>GS</v>
          </cell>
          <cell r="D3763" t="str">
            <v>R1</v>
          </cell>
          <cell r="E3763" t="str">
            <v>A</v>
          </cell>
          <cell r="F3763" t="str">
            <v>A99092002669</v>
          </cell>
          <cell r="H3763" t="str">
            <v>199909100077</v>
          </cell>
          <cell r="I3763">
            <v>2</v>
          </cell>
          <cell r="J3763" t="str">
            <v>C90830-9379I</v>
          </cell>
          <cell r="K3763" t="str">
            <v>HEAT SINK</v>
          </cell>
          <cell r="L3763">
            <v>1800</v>
          </cell>
          <cell r="M3763">
            <v>6.12</v>
          </cell>
          <cell r="N3763">
            <v>11016</v>
          </cell>
          <cell r="O3763">
            <v>6.12</v>
          </cell>
          <cell r="P3763">
            <v>11016</v>
          </cell>
          <cell r="Q3763">
            <v>0</v>
          </cell>
          <cell r="R3763" t="str">
            <v>萬承</v>
          </cell>
        </row>
        <row r="3764">
          <cell r="A3764" t="str">
            <v>B1</v>
          </cell>
          <cell r="B3764" t="str">
            <v>CB1</v>
          </cell>
          <cell r="C3764" t="str">
            <v>GS</v>
          </cell>
          <cell r="D3764" t="str">
            <v>R1</v>
          </cell>
          <cell r="E3764" t="str">
            <v>A</v>
          </cell>
          <cell r="F3764" t="str">
            <v>A99092002670</v>
          </cell>
          <cell r="H3764" t="str">
            <v>199909100479</v>
          </cell>
          <cell r="I3764">
            <v>1</v>
          </cell>
          <cell r="J3764" t="str">
            <v>C02641-0001I</v>
          </cell>
          <cell r="K3764" t="str">
            <v>COVER</v>
          </cell>
          <cell r="L3764">
            <v>372</v>
          </cell>
          <cell r="M3764">
            <v>14.1</v>
          </cell>
          <cell r="N3764">
            <v>5245</v>
          </cell>
          <cell r="O3764">
            <v>14.1</v>
          </cell>
          <cell r="P3764">
            <v>5245</v>
          </cell>
          <cell r="Q3764">
            <v>0</v>
          </cell>
          <cell r="R3764" t="str">
            <v>萬承</v>
          </cell>
        </row>
        <row r="3765">
          <cell r="A3765" t="str">
            <v>B1</v>
          </cell>
          <cell r="B3765" t="str">
            <v>CB1</v>
          </cell>
          <cell r="C3765" t="str">
            <v>GS</v>
          </cell>
          <cell r="D3765" t="str">
            <v>R1</v>
          </cell>
          <cell r="E3765" t="str">
            <v>A</v>
          </cell>
          <cell r="F3765" t="str">
            <v>A99092002671</v>
          </cell>
          <cell r="H3765" t="str">
            <v>199909100479</v>
          </cell>
          <cell r="I3765">
            <v>2</v>
          </cell>
          <cell r="J3765" t="str">
            <v>C02642-0001I</v>
          </cell>
          <cell r="K3765" t="str">
            <v>CHASSIS</v>
          </cell>
          <cell r="L3765">
            <v>1064</v>
          </cell>
          <cell r="M3765">
            <v>15.7</v>
          </cell>
          <cell r="N3765">
            <v>16705</v>
          </cell>
          <cell r="O3765">
            <v>15.7</v>
          </cell>
          <cell r="P3765">
            <v>16705</v>
          </cell>
          <cell r="Q3765">
            <v>0</v>
          </cell>
          <cell r="R3765" t="str">
            <v>萬承</v>
          </cell>
        </row>
        <row r="3766">
          <cell r="A3766" t="str">
            <v>B1</v>
          </cell>
          <cell r="B3766" t="str">
            <v>CB1</v>
          </cell>
          <cell r="C3766" t="str">
            <v>GS</v>
          </cell>
          <cell r="D3766" t="str">
            <v>R1</v>
          </cell>
          <cell r="E3766" t="str">
            <v>A</v>
          </cell>
          <cell r="F3766" t="str">
            <v>A99092002672</v>
          </cell>
          <cell r="H3766" t="str">
            <v>199909100108</v>
          </cell>
          <cell r="I3766">
            <v>1</v>
          </cell>
          <cell r="J3766" t="str">
            <v>C90620-9736I</v>
          </cell>
          <cell r="K3766" t="str">
            <v>BRACKET</v>
          </cell>
          <cell r="L3766">
            <v>1000</v>
          </cell>
          <cell r="M3766">
            <v>10.8</v>
          </cell>
          <cell r="N3766">
            <v>10800</v>
          </cell>
          <cell r="O3766">
            <v>10.8</v>
          </cell>
          <cell r="P3766">
            <v>10800</v>
          </cell>
          <cell r="Q3766">
            <v>0</v>
          </cell>
          <cell r="R3766" t="str">
            <v>萬承</v>
          </cell>
        </row>
        <row r="3767">
          <cell r="A3767" t="str">
            <v>B1</v>
          </cell>
          <cell r="B3767" t="str">
            <v>CB1</v>
          </cell>
          <cell r="C3767" t="str">
            <v>GS</v>
          </cell>
          <cell r="D3767" t="str">
            <v>R1</v>
          </cell>
          <cell r="E3767" t="str">
            <v>A</v>
          </cell>
          <cell r="F3767" t="str">
            <v>A99092002673</v>
          </cell>
          <cell r="H3767" t="str">
            <v>KEN95041</v>
          </cell>
          <cell r="I3767">
            <v>12</v>
          </cell>
          <cell r="J3767" t="str">
            <v>C90620-9736I</v>
          </cell>
          <cell r="K3767" t="str">
            <v>BRACKET</v>
          </cell>
          <cell r="L3767">
            <v>200</v>
          </cell>
          <cell r="M3767">
            <v>10.8</v>
          </cell>
          <cell r="N3767">
            <v>2160</v>
          </cell>
          <cell r="O3767">
            <v>10.8</v>
          </cell>
          <cell r="P3767">
            <v>2160</v>
          </cell>
          <cell r="Q3767">
            <v>0</v>
          </cell>
          <cell r="R3767" t="str">
            <v>萬承</v>
          </cell>
        </row>
        <row r="3768">
          <cell r="A3768" t="str">
            <v>B1</v>
          </cell>
          <cell r="B3768" t="str">
            <v>CB1</v>
          </cell>
          <cell r="C3768" t="str">
            <v>GS</v>
          </cell>
          <cell r="D3768" t="str">
            <v>R1</v>
          </cell>
          <cell r="E3768" t="str">
            <v>A</v>
          </cell>
          <cell r="F3768" t="str">
            <v>A99092002674</v>
          </cell>
          <cell r="H3768" t="str">
            <v>KEN94390</v>
          </cell>
          <cell r="I3768">
            <v>2</v>
          </cell>
          <cell r="J3768" t="str">
            <v>C02564-0001I</v>
          </cell>
          <cell r="K3768" t="str">
            <v>CHASSIS</v>
          </cell>
          <cell r="L3768">
            <v>200</v>
          </cell>
          <cell r="M3768">
            <v>9.9</v>
          </cell>
          <cell r="N3768">
            <v>1980</v>
          </cell>
          <cell r="O3768">
            <v>9.9</v>
          </cell>
          <cell r="P3768">
            <v>1980</v>
          </cell>
          <cell r="Q3768">
            <v>0</v>
          </cell>
          <cell r="R3768" t="str">
            <v>FOXTEO</v>
          </cell>
        </row>
        <row r="3769">
          <cell r="A3769" t="str">
            <v>B1</v>
          </cell>
          <cell r="B3769" t="str">
            <v>CB1</v>
          </cell>
          <cell r="C3769" t="str">
            <v>GS</v>
          </cell>
          <cell r="D3769" t="str">
            <v>R1</v>
          </cell>
          <cell r="E3769" t="str">
            <v>A</v>
          </cell>
          <cell r="F3769" t="str">
            <v>A99092002675</v>
          </cell>
          <cell r="H3769" t="str">
            <v>KEN94390</v>
          </cell>
          <cell r="I3769">
            <v>1</v>
          </cell>
          <cell r="J3769" t="str">
            <v>C02563-0001I</v>
          </cell>
          <cell r="K3769" t="str">
            <v>COVER</v>
          </cell>
          <cell r="L3769">
            <v>1700</v>
          </cell>
          <cell r="M3769">
            <v>6</v>
          </cell>
          <cell r="N3769">
            <v>10200</v>
          </cell>
          <cell r="O3769">
            <v>6</v>
          </cell>
          <cell r="P3769">
            <v>10200</v>
          </cell>
          <cell r="Q3769">
            <v>0</v>
          </cell>
          <cell r="R3769" t="str">
            <v>FOXTEO</v>
          </cell>
        </row>
        <row r="3770">
          <cell r="A3770" t="str">
            <v>B1</v>
          </cell>
          <cell r="B3770" t="str">
            <v>CB1</v>
          </cell>
          <cell r="C3770" t="str">
            <v>GS</v>
          </cell>
          <cell r="D3770" t="str">
            <v>R1</v>
          </cell>
          <cell r="E3770" t="str">
            <v>A</v>
          </cell>
          <cell r="F3770" t="str">
            <v>A99092002678</v>
          </cell>
          <cell r="H3770" t="str">
            <v>199908100350</v>
          </cell>
          <cell r="I3770">
            <v>75</v>
          </cell>
          <cell r="J3770" t="str">
            <v>CW012401133</v>
          </cell>
          <cell r="K3770" t="str">
            <v>UL1007</v>
          </cell>
          <cell r="L3770">
            <v>3050</v>
          </cell>
          <cell r="M3770">
            <v>0.27</v>
          </cell>
          <cell r="N3770">
            <v>824</v>
          </cell>
          <cell r="O3770">
            <v>0.27</v>
          </cell>
          <cell r="P3770">
            <v>824</v>
          </cell>
          <cell r="Q3770">
            <v>0</v>
          </cell>
          <cell r="R3770" t="str">
            <v>亞億</v>
          </cell>
        </row>
        <row r="3771">
          <cell r="A3771" t="str">
            <v>B1</v>
          </cell>
          <cell r="B3771" t="str">
            <v>CB1</v>
          </cell>
          <cell r="C3771" t="str">
            <v>GS</v>
          </cell>
          <cell r="D3771" t="str">
            <v>R1</v>
          </cell>
          <cell r="E3771" t="str">
            <v>A</v>
          </cell>
          <cell r="F3771" t="str">
            <v>A99092002679</v>
          </cell>
          <cell r="H3771" t="str">
            <v>199907100575</v>
          </cell>
          <cell r="I3771">
            <v>24</v>
          </cell>
          <cell r="J3771" t="str">
            <v>CW012201733</v>
          </cell>
          <cell r="K3771" t="str">
            <v>UL1007</v>
          </cell>
          <cell r="L3771">
            <v>18300</v>
          </cell>
          <cell r="M3771">
            <v>0.4</v>
          </cell>
          <cell r="N3771">
            <v>7320</v>
          </cell>
          <cell r="O3771">
            <v>0.4</v>
          </cell>
          <cell r="P3771">
            <v>7320</v>
          </cell>
          <cell r="Q3771">
            <v>0</v>
          </cell>
          <cell r="R3771" t="str">
            <v>亞億</v>
          </cell>
        </row>
        <row r="3772">
          <cell r="A3772" t="str">
            <v>B1</v>
          </cell>
          <cell r="B3772" t="str">
            <v>CB1</v>
          </cell>
          <cell r="C3772" t="str">
            <v>GS</v>
          </cell>
          <cell r="D3772" t="str">
            <v>R1</v>
          </cell>
          <cell r="E3772" t="str">
            <v>A</v>
          </cell>
          <cell r="F3772" t="str">
            <v>A99092002680</v>
          </cell>
          <cell r="H3772" t="str">
            <v>199907100575</v>
          </cell>
          <cell r="I3772">
            <v>31</v>
          </cell>
          <cell r="J3772" t="str">
            <v>CW012201744</v>
          </cell>
          <cell r="K3772" t="str">
            <v>UL1007</v>
          </cell>
          <cell r="L3772">
            <v>61000</v>
          </cell>
          <cell r="M3772">
            <v>0.4</v>
          </cell>
          <cell r="N3772">
            <v>24400</v>
          </cell>
          <cell r="O3772">
            <v>0.4</v>
          </cell>
          <cell r="P3772">
            <v>24400</v>
          </cell>
          <cell r="Q3772">
            <v>0</v>
          </cell>
          <cell r="R3772" t="str">
            <v>亞億</v>
          </cell>
        </row>
        <row r="3773">
          <cell r="A3773" t="str">
            <v>B1</v>
          </cell>
          <cell r="B3773" t="str">
            <v>CB1</v>
          </cell>
          <cell r="C3773" t="str">
            <v>GS</v>
          </cell>
          <cell r="D3773" t="str">
            <v>R1</v>
          </cell>
          <cell r="E3773" t="str">
            <v>A</v>
          </cell>
          <cell r="F3773" t="str">
            <v>A99092002681</v>
          </cell>
          <cell r="H3773" t="str">
            <v>199907100575</v>
          </cell>
          <cell r="I3773">
            <v>10</v>
          </cell>
          <cell r="J3773" t="str">
            <v>CW012201700</v>
          </cell>
          <cell r="K3773" t="str">
            <v>UL1007</v>
          </cell>
          <cell r="L3773">
            <v>61000</v>
          </cell>
          <cell r="M3773">
            <v>0.4</v>
          </cell>
          <cell r="N3773">
            <v>24400</v>
          </cell>
          <cell r="O3773">
            <v>0.4</v>
          </cell>
          <cell r="P3773">
            <v>24400</v>
          </cell>
          <cell r="Q3773">
            <v>0</v>
          </cell>
          <cell r="R3773" t="str">
            <v>亞億</v>
          </cell>
        </row>
        <row r="3774">
          <cell r="A3774" t="str">
            <v>B1</v>
          </cell>
          <cell r="B3774" t="str">
            <v>CB1</v>
          </cell>
          <cell r="C3774" t="str">
            <v>GS</v>
          </cell>
          <cell r="D3774" t="str">
            <v>R1</v>
          </cell>
          <cell r="E3774" t="str">
            <v>A</v>
          </cell>
          <cell r="F3774" t="str">
            <v>A99092002682</v>
          </cell>
          <cell r="H3774" t="str">
            <v>199908100350</v>
          </cell>
          <cell r="I3774">
            <v>27</v>
          </cell>
          <cell r="J3774" t="str">
            <v>CW012002177</v>
          </cell>
          <cell r="K3774" t="str">
            <v>UL1007</v>
          </cell>
          <cell r="L3774">
            <v>610</v>
          </cell>
          <cell r="M3774">
            <v>0.54</v>
          </cell>
          <cell r="N3774">
            <v>329</v>
          </cell>
          <cell r="O3774">
            <v>0.54</v>
          </cell>
          <cell r="P3774">
            <v>329</v>
          </cell>
          <cell r="Q3774">
            <v>0</v>
          </cell>
          <cell r="R3774" t="str">
            <v>亞億</v>
          </cell>
        </row>
        <row r="3775">
          <cell r="A3775" t="str">
            <v>B1</v>
          </cell>
          <cell r="B3775" t="str">
            <v>CB1</v>
          </cell>
          <cell r="C3775" t="str">
            <v>GS</v>
          </cell>
          <cell r="D3775" t="str">
            <v>R1</v>
          </cell>
          <cell r="E3775" t="str">
            <v>A</v>
          </cell>
          <cell r="F3775" t="str">
            <v>A99092002683</v>
          </cell>
          <cell r="H3775" t="str">
            <v>199907100745</v>
          </cell>
          <cell r="I3775">
            <v>16</v>
          </cell>
          <cell r="J3775" t="str">
            <v>CW012002177</v>
          </cell>
          <cell r="K3775" t="str">
            <v>UL1007</v>
          </cell>
          <cell r="L3775">
            <v>6100</v>
          </cell>
          <cell r="M3775">
            <v>0.56999999999999995</v>
          </cell>
          <cell r="N3775">
            <v>3477</v>
          </cell>
          <cell r="O3775">
            <v>0.54</v>
          </cell>
          <cell r="P3775">
            <v>3294</v>
          </cell>
          <cell r="Q3775">
            <v>183</v>
          </cell>
          <cell r="R3775" t="str">
            <v>亞億</v>
          </cell>
        </row>
        <row r="3776">
          <cell r="A3776" t="str">
            <v>B1</v>
          </cell>
          <cell r="B3776" t="str">
            <v>CB1</v>
          </cell>
          <cell r="C3776" t="str">
            <v>GS</v>
          </cell>
          <cell r="D3776" t="str">
            <v>R1</v>
          </cell>
          <cell r="E3776" t="str">
            <v>A</v>
          </cell>
          <cell r="F3776" t="str">
            <v>A99092002684</v>
          </cell>
          <cell r="H3776" t="str">
            <v>199908100351</v>
          </cell>
          <cell r="I3776">
            <v>17</v>
          </cell>
          <cell r="J3776" t="str">
            <v>CW011803444</v>
          </cell>
          <cell r="K3776" t="str">
            <v>UL1007</v>
          </cell>
          <cell r="L3776">
            <v>61000</v>
          </cell>
          <cell r="M3776">
            <v>0.76</v>
          </cell>
          <cell r="N3776">
            <v>46360</v>
          </cell>
          <cell r="O3776">
            <v>0.76</v>
          </cell>
          <cell r="P3776">
            <v>46360</v>
          </cell>
          <cell r="Q3776">
            <v>0</v>
          </cell>
          <cell r="R3776" t="str">
            <v>亞億</v>
          </cell>
        </row>
        <row r="3777">
          <cell r="A3777" t="str">
            <v>B1</v>
          </cell>
          <cell r="B3777" t="str">
            <v>CB1</v>
          </cell>
          <cell r="C3777" t="str">
            <v>GS</v>
          </cell>
          <cell r="D3777" t="str">
            <v>R1</v>
          </cell>
          <cell r="E3777" t="str">
            <v>A</v>
          </cell>
          <cell r="F3777" t="str">
            <v>A99092002685</v>
          </cell>
          <cell r="H3777" t="str">
            <v>199908100351</v>
          </cell>
          <cell r="I3777">
            <v>13</v>
          </cell>
          <cell r="J3777" t="str">
            <v>CW011803433</v>
          </cell>
          <cell r="K3777" t="str">
            <v>UL1007</v>
          </cell>
          <cell r="L3777">
            <v>30500</v>
          </cell>
          <cell r="M3777">
            <v>0.76</v>
          </cell>
          <cell r="N3777">
            <v>23180</v>
          </cell>
          <cell r="O3777">
            <v>0.76</v>
          </cell>
          <cell r="P3777">
            <v>23180</v>
          </cell>
          <cell r="Q3777">
            <v>0</v>
          </cell>
          <cell r="R3777" t="str">
            <v>亞億</v>
          </cell>
        </row>
        <row r="3778">
          <cell r="A3778" t="str">
            <v>B1</v>
          </cell>
          <cell r="B3778" t="str">
            <v>CB1</v>
          </cell>
          <cell r="C3778" t="str">
            <v>GS</v>
          </cell>
          <cell r="D3778" t="str">
            <v>R1</v>
          </cell>
          <cell r="E3778" t="str">
            <v>A</v>
          </cell>
          <cell r="F3778" t="str">
            <v>A99092002686</v>
          </cell>
          <cell r="H3778" t="str">
            <v>199908100351</v>
          </cell>
          <cell r="I3778">
            <v>9</v>
          </cell>
          <cell r="J3778" t="str">
            <v>CW011803422</v>
          </cell>
          <cell r="K3778" t="str">
            <v>UL1007</v>
          </cell>
          <cell r="L3778">
            <v>61000</v>
          </cell>
          <cell r="M3778">
            <v>0.76</v>
          </cell>
          <cell r="N3778">
            <v>46360</v>
          </cell>
          <cell r="O3778">
            <v>0.76</v>
          </cell>
          <cell r="P3778">
            <v>46360</v>
          </cell>
          <cell r="Q3778">
            <v>0</v>
          </cell>
          <cell r="R3778" t="str">
            <v>亞億</v>
          </cell>
        </row>
        <row r="3779">
          <cell r="A3779" t="str">
            <v>B1</v>
          </cell>
          <cell r="B3779" t="str">
            <v>CB1</v>
          </cell>
          <cell r="C3779" t="str">
            <v>GS</v>
          </cell>
          <cell r="D3779" t="str">
            <v>R1</v>
          </cell>
          <cell r="E3779" t="str">
            <v>A</v>
          </cell>
          <cell r="F3779" t="str">
            <v>A99092002687</v>
          </cell>
          <cell r="H3779" t="str">
            <v>KJN96644</v>
          </cell>
          <cell r="I3779">
            <v>1</v>
          </cell>
          <cell r="J3779" t="str">
            <v>CW011803400</v>
          </cell>
          <cell r="K3779" t="str">
            <v>UL1007</v>
          </cell>
          <cell r="L3779">
            <v>91500</v>
          </cell>
          <cell r="M3779">
            <v>0.77</v>
          </cell>
          <cell r="N3779">
            <v>70455</v>
          </cell>
          <cell r="O3779">
            <v>0.76</v>
          </cell>
          <cell r="P3779">
            <v>69540</v>
          </cell>
          <cell r="Q3779">
            <v>915</v>
          </cell>
          <cell r="R3779" t="str">
            <v>亞億</v>
          </cell>
        </row>
        <row r="3780">
          <cell r="A3780" t="str">
            <v>B1</v>
          </cell>
          <cell r="B3780" t="str">
            <v>CB1</v>
          </cell>
          <cell r="C3780" t="str">
            <v>GS</v>
          </cell>
          <cell r="D3780" t="str">
            <v>R1</v>
          </cell>
          <cell r="E3780" t="str">
            <v>A</v>
          </cell>
          <cell r="F3780" t="str">
            <v>A99092002688</v>
          </cell>
          <cell r="H3780" t="str">
            <v>199909100655</v>
          </cell>
          <cell r="I3780">
            <v>1</v>
          </cell>
          <cell r="J3780" t="str">
            <v>C90480-9980I</v>
          </cell>
          <cell r="K3780" t="str">
            <v>IND</v>
          </cell>
          <cell r="L3780">
            <v>2000</v>
          </cell>
          <cell r="M3780">
            <v>4</v>
          </cell>
          <cell r="N3780">
            <v>8000</v>
          </cell>
          <cell r="O3780">
            <v>4</v>
          </cell>
          <cell r="P3780">
            <v>8000</v>
          </cell>
          <cell r="Q3780">
            <v>0</v>
          </cell>
          <cell r="R3780" t="str">
            <v>奇力新</v>
          </cell>
        </row>
        <row r="3781">
          <cell r="A3781" t="str">
            <v>B1</v>
          </cell>
          <cell r="B3781" t="str">
            <v>CB1</v>
          </cell>
          <cell r="C3781" t="str">
            <v>GS</v>
          </cell>
          <cell r="D3781" t="str">
            <v>R1</v>
          </cell>
          <cell r="E3781" t="str">
            <v>A</v>
          </cell>
          <cell r="F3781" t="str">
            <v>A99092002689</v>
          </cell>
          <cell r="H3781" t="str">
            <v>199908100652</v>
          </cell>
          <cell r="I3781">
            <v>1</v>
          </cell>
          <cell r="J3781" t="str">
            <v>C90491-9870IO</v>
          </cell>
          <cell r="K3781" t="str">
            <v>CORE BEAD</v>
          </cell>
          <cell r="L3781">
            <v>3000</v>
          </cell>
          <cell r="M3781">
            <v>1.9</v>
          </cell>
          <cell r="N3781">
            <v>5700</v>
          </cell>
          <cell r="O3781">
            <v>1.9</v>
          </cell>
          <cell r="P3781">
            <v>5700</v>
          </cell>
          <cell r="Q3781">
            <v>0</v>
          </cell>
          <cell r="R3781" t="str">
            <v>奇力新</v>
          </cell>
        </row>
        <row r="3782">
          <cell r="A3782" t="str">
            <v>B1</v>
          </cell>
          <cell r="B3782" t="str">
            <v>CB1</v>
          </cell>
          <cell r="C3782" t="str">
            <v>GS</v>
          </cell>
          <cell r="D3782" t="str">
            <v>R1</v>
          </cell>
          <cell r="E3782" t="str">
            <v>A</v>
          </cell>
          <cell r="F3782" t="str">
            <v>A99092002690</v>
          </cell>
          <cell r="H3782" t="str">
            <v>199907100745</v>
          </cell>
          <cell r="I3782">
            <v>17</v>
          </cell>
          <cell r="J3782" t="str">
            <v>CW012002177</v>
          </cell>
          <cell r="K3782" t="str">
            <v>UL1007</v>
          </cell>
          <cell r="L3782">
            <v>5490</v>
          </cell>
          <cell r="M3782">
            <v>0.56999999999999995</v>
          </cell>
          <cell r="N3782">
            <v>3129</v>
          </cell>
          <cell r="O3782">
            <v>0.54</v>
          </cell>
          <cell r="P3782">
            <v>2965</v>
          </cell>
          <cell r="Q3782">
            <v>164</v>
          </cell>
          <cell r="R3782" t="str">
            <v>亞億</v>
          </cell>
        </row>
        <row r="3783">
          <cell r="A3783" t="str">
            <v>B1</v>
          </cell>
          <cell r="B3783" t="str">
            <v>CB1</v>
          </cell>
          <cell r="C3783" t="str">
            <v>GS</v>
          </cell>
          <cell r="D3783" t="str">
            <v>R1</v>
          </cell>
          <cell r="E3783" t="str">
            <v>A</v>
          </cell>
          <cell r="F3783" t="str">
            <v>A99092002693</v>
          </cell>
          <cell r="H3783" t="str">
            <v>199909100292</v>
          </cell>
          <cell r="I3783">
            <v>2</v>
          </cell>
          <cell r="J3783" t="str">
            <v>C90555-9926I</v>
          </cell>
          <cell r="K3783" t="str">
            <v>SWITCH ROCKER</v>
          </cell>
          <cell r="L3783">
            <v>7000</v>
          </cell>
          <cell r="M3783">
            <v>4.5</v>
          </cell>
          <cell r="N3783">
            <v>31500</v>
          </cell>
          <cell r="O3783">
            <v>4.5</v>
          </cell>
          <cell r="P3783">
            <v>31500</v>
          </cell>
          <cell r="Q3783">
            <v>0</v>
          </cell>
          <cell r="R3783" t="str">
            <v>嘉尼</v>
          </cell>
        </row>
        <row r="3784">
          <cell r="A3784" t="str">
            <v>B1</v>
          </cell>
          <cell r="B3784" t="str">
            <v>CB1</v>
          </cell>
          <cell r="C3784" t="str">
            <v>GS</v>
          </cell>
          <cell r="D3784" t="str">
            <v>R1</v>
          </cell>
          <cell r="E3784" t="str">
            <v>A</v>
          </cell>
          <cell r="F3784" t="str">
            <v>A99092002697</v>
          </cell>
          <cell r="H3784" t="str">
            <v>199909100739</v>
          </cell>
          <cell r="I3784">
            <v>1</v>
          </cell>
          <cell r="J3784" t="str">
            <v>C90052-100M</v>
          </cell>
          <cell r="K3784" t="str">
            <v>RES CFLM</v>
          </cell>
          <cell r="L3784">
            <v>25000</v>
          </cell>
          <cell r="M3784">
            <v>7.0000000000000007E-2</v>
          </cell>
          <cell r="N3784">
            <v>1750</v>
          </cell>
          <cell r="O3784">
            <v>7.0000000000000007E-2</v>
          </cell>
          <cell r="P3784">
            <v>1750</v>
          </cell>
          <cell r="Q3784">
            <v>0</v>
          </cell>
          <cell r="R3784" t="str">
            <v>智豪貿易</v>
          </cell>
        </row>
        <row r="3785">
          <cell r="A3785" t="str">
            <v>B1</v>
          </cell>
          <cell r="B3785" t="str">
            <v>CB1</v>
          </cell>
          <cell r="C3785" t="str">
            <v>GS</v>
          </cell>
          <cell r="D3785" t="str">
            <v>R1</v>
          </cell>
          <cell r="E3785" t="str">
            <v>A</v>
          </cell>
          <cell r="F3785" t="str">
            <v>A99092002698</v>
          </cell>
          <cell r="H3785" t="str">
            <v>199908100706</v>
          </cell>
          <cell r="I3785">
            <v>3</v>
          </cell>
          <cell r="J3785" t="str">
            <v>C90024-1151M</v>
          </cell>
          <cell r="K3785" t="str">
            <v>RES METOXD</v>
          </cell>
          <cell r="L3785">
            <v>40000</v>
          </cell>
          <cell r="M3785">
            <v>0.15</v>
          </cell>
          <cell r="N3785">
            <v>6000</v>
          </cell>
          <cell r="O3785">
            <v>0.15</v>
          </cell>
          <cell r="P3785">
            <v>6000</v>
          </cell>
          <cell r="Q3785">
            <v>0</v>
          </cell>
          <cell r="R3785" t="str">
            <v>智豪貿易</v>
          </cell>
        </row>
        <row r="3786">
          <cell r="A3786" t="str">
            <v>B1</v>
          </cell>
          <cell r="B3786" t="str">
            <v>CB1</v>
          </cell>
          <cell r="C3786" t="str">
            <v>GS</v>
          </cell>
          <cell r="D3786" t="str">
            <v>R1</v>
          </cell>
          <cell r="E3786" t="str">
            <v>A</v>
          </cell>
          <cell r="F3786" t="str">
            <v>A99092002699</v>
          </cell>
          <cell r="H3786" t="str">
            <v>199909100098</v>
          </cell>
          <cell r="I3786">
            <v>22</v>
          </cell>
          <cell r="J3786" t="str">
            <v>C90026-1960M</v>
          </cell>
          <cell r="K3786" t="str">
            <v>RES MFLM</v>
          </cell>
          <cell r="L3786">
            <v>2500</v>
          </cell>
          <cell r="M3786">
            <v>6.8000000000000005E-2</v>
          </cell>
          <cell r="N3786">
            <v>170</v>
          </cell>
          <cell r="O3786">
            <v>6.8000000000000005E-2</v>
          </cell>
          <cell r="P3786">
            <v>170</v>
          </cell>
          <cell r="Q3786">
            <v>0</v>
          </cell>
          <cell r="R3786" t="str">
            <v>智豪貿易</v>
          </cell>
        </row>
        <row r="3787">
          <cell r="A3787" t="str">
            <v>B1</v>
          </cell>
          <cell r="B3787" t="str">
            <v>CB1</v>
          </cell>
          <cell r="C3787" t="str">
            <v>GS</v>
          </cell>
          <cell r="D3787" t="str">
            <v>R1</v>
          </cell>
          <cell r="E3787" t="str">
            <v>A</v>
          </cell>
          <cell r="F3787" t="str">
            <v>A99092002700</v>
          </cell>
          <cell r="H3787" t="str">
            <v>199909100098</v>
          </cell>
          <cell r="I3787">
            <v>14</v>
          </cell>
          <cell r="J3787" t="str">
            <v>C90024-3683M</v>
          </cell>
          <cell r="K3787" t="str">
            <v>RES METOXD</v>
          </cell>
          <cell r="L3787">
            <v>5000</v>
          </cell>
          <cell r="M3787">
            <v>0.27500000000000002</v>
          </cell>
          <cell r="N3787">
            <v>1375</v>
          </cell>
          <cell r="O3787">
            <v>0.48</v>
          </cell>
          <cell r="P3787">
            <v>2400</v>
          </cell>
          <cell r="Q3787">
            <v>-1025</v>
          </cell>
          <cell r="R3787" t="str">
            <v>智豪貿易</v>
          </cell>
        </row>
        <row r="3788">
          <cell r="A3788" t="str">
            <v>B1</v>
          </cell>
          <cell r="B3788" t="str">
            <v>CB1</v>
          </cell>
          <cell r="C3788" t="str">
            <v>GS</v>
          </cell>
          <cell r="D3788" t="str">
            <v>R1</v>
          </cell>
          <cell r="E3788" t="str">
            <v>A</v>
          </cell>
          <cell r="F3788" t="str">
            <v>A99092002701</v>
          </cell>
          <cell r="H3788" t="str">
            <v>199909100111</v>
          </cell>
          <cell r="I3788">
            <v>16</v>
          </cell>
          <cell r="J3788" t="str">
            <v>C90024-1684M</v>
          </cell>
          <cell r="K3788" t="str">
            <v>RES METOXD</v>
          </cell>
          <cell r="L3788">
            <v>5000</v>
          </cell>
          <cell r="M3788">
            <v>0.15</v>
          </cell>
          <cell r="N3788">
            <v>750</v>
          </cell>
          <cell r="O3788">
            <v>0.15</v>
          </cell>
          <cell r="P3788">
            <v>750</v>
          </cell>
          <cell r="Q3788">
            <v>0</v>
          </cell>
          <cell r="R3788" t="str">
            <v>智豪貿易</v>
          </cell>
        </row>
        <row r="3789">
          <cell r="A3789" t="str">
            <v>B1</v>
          </cell>
          <cell r="B3789" t="str">
            <v>CB1</v>
          </cell>
          <cell r="C3789" t="str">
            <v>GS</v>
          </cell>
          <cell r="D3789" t="str">
            <v>R1</v>
          </cell>
          <cell r="E3789" t="str">
            <v>A</v>
          </cell>
          <cell r="F3789" t="str">
            <v>A99092002702</v>
          </cell>
          <cell r="H3789" t="str">
            <v>199909100111</v>
          </cell>
          <cell r="I3789">
            <v>11</v>
          </cell>
          <cell r="J3789" t="str">
            <v>C90024-1510M</v>
          </cell>
          <cell r="K3789" t="str">
            <v>RES METOXD</v>
          </cell>
          <cell r="L3789">
            <v>3000</v>
          </cell>
          <cell r="M3789">
            <v>0.15</v>
          </cell>
          <cell r="N3789">
            <v>450</v>
          </cell>
          <cell r="O3789">
            <v>0.15</v>
          </cell>
          <cell r="P3789">
            <v>450</v>
          </cell>
          <cell r="Q3789">
            <v>0</v>
          </cell>
          <cell r="R3789" t="str">
            <v>智豪貿易</v>
          </cell>
        </row>
        <row r="3790">
          <cell r="A3790" t="str">
            <v>B1</v>
          </cell>
          <cell r="B3790" t="str">
            <v>CB1</v>
          </cell>
          <cell r="C3790" t="str">
            <v>GS</v>
          </cell>
          <cell r="D3790" t="str">
            <v>R1</v>
          </cell>
          <cell r="E3790" t="str">
            <v>A</v>
          </cell>
          <cell r="F3790" t="str">
            <v>A99092002703</v>
          </cell>
          <cell r="H3790" t="str">
            <v>199909100352</v>
          </cell>
          <cell r="I3790">
            <v>18</v>
          </cell>
          <cell r="J3790" t="str">
            <v>C90024-1470M</v>
          </cell>
          <cell r="K3790" t="str">
            <v>RES METOXD</v>
          </cell>
          <cell r="L3790">
            <v>9000</v>
          </cell>
          <cell r="M3790">
            <v>0.15</v>
          </cell>
          <cell r="N3790">
            <v>1350</v>
          </cell>
          <cell r="O3790">
            <v>0.15</v>
          </cell>
          <cell r="P3790">
            <v>1350</v>
          </cell>
          <cell r="Q3790">
            <v>0</v>
          </cell>
          <cell r="R3790" t="str">
            <v>智豪貿易</v>
          </cell>
        </row>
        <row r="3791">
          <cell r="A3791" t="str">
            <v>B1</v>
          </cell>
          <cell r="B3791" t="str">
            <v>CB1</v>
          </cell>
          <cell r="C3791" t="str">
            <v>GS</v>
          </cell>
          <cell r="D3791" t="str">
            <v>R1</v>
          </cell>
          <cell r="E3791" t="str">
            <v>A</v>
          </cell>
          <cell r="F3791" t="str">
            <v>A99092002704</v>
          </cell>
          <cell r="H3791" t="str">
            <v>199909100111</v>
          </cell>
          <cell r="I3791">
            <v>2</v>
          </cell>
          <cell r="J3791" t="str">
            <v>C90024-1270M</v>
          </cell>
          <cell r="K3791" t="str">
            <v>RES METOXD</v>
          </cell>
          <cell r="L3791">
            <v>5000</v>
          </cell>
          <cell r="M3791">
            <v>0.15</v>
          </cell>
          <cell r="N3791">
            <v>750</v>
          </cell>
          <cell r="O3791">
            <v>0.15</v>
          </cell>
          <cell r="P3791">
            <v>750</v>
          </cell>
          <cell r="Q3791">
            <v>0</v>
          </cell>
          <cell r="R3791" t="str">
            <v>智豪貿易</v>
          </cell>
        </row>
        <row r="3792">
          <cell r="A3792" t="str">
            <v>B1</v>
          </cell>
          <cell r="B3792" t="str">
            <v>CB1</v>
          </cell>
          <cell r="C3792" t="str">
            <v>GS</v>
          </cell>
          <cell r="D3792" t="str">
            <v>R1</v>
          </cell>
          <cell r="E3792" t="str">
            <v>A</v>
          </cell>
          <cell r="F3792" t="str">
            <v>A99092002705</v>
          </cell>
          <cell r="H3792" t="str">
            <v>199908100804</v>
          </cell>
          <cell r="I3792">
            <v>19</v>
          </cell>
          <cell r="J3792" t="str">
            <v>C90016-511M</v>
          </cell>
          <cell r="K3792" t="str">
            <v>RES CFLM</v>
          </cell>
          <cell r="L3792">
            <v>100000</v>
          </cell>
          <cell r="M3792">
            <v>2.9000000000000001E-2</v>
          </cell>
          <cell r="N3792">
            <v>2900</v>
          </cell>
          <cell r="O3792">
            <v>2.9000000000000001E-2</v>
          </cell>
          <cell r="P3792">
            <v>2900</v>
          </cell>
          <cell r="Q3792">
            <v>0</v>
          </cell>
          <cell r="R3792" t="str">
            <v>智豪貿易</v>
          </cell>
        </row>
        <row r="3793">
          <cell r="A3793" t="str">
            <v>B1</v>
          </cell>
          <cell r="B3793" t="str">
            <v>CB1</v>
          </cell>
          <cell r="C3793" t="str">
            <v>GS</v>
          </cell>
          <cell r="D3793" t="str">
            <v>R1</v>
          </cell>
          <cell r="E3793" t="str">
            <v>A</v>
          </cell>
          <cell r="F3793" t="str">
            <v>A99092002706</v>
          </cell>
          <cell r="H3793" t="str">
            <v>199908100804</v>
          </cell>
          <cell r="I3793">
            <v>52</v>
          </cell>
          <cell r="J3793" t="str">
            <v>C90016-911M</v>
          </cell>
          <cell r="K3793" t="str">
            <v>RES CFLM</v>
          </cell>
          <cell r="L3793">
            <v>45000</v>
          </cell>
          <cell r="M3793">
            <v>2.9000000000000001E-2</v>
          </cell>
          <cell r="N3793">
            <v>1305</v>
          </cell>
          <cell r="O3793">
            <v>2.9000000000000001E-2</v>
          </cell>
          <cell r="P3793">
            <v>1305</v>
          </cell>
          <cell r="Q3793">
            <v>0</v>
          </cell>
          <cell r="R3793" t="str">
            <v>智豪貿易</v>
          </cell>
        </row>
        <row r="3794">
          <cell r="A3794" t="str">
            <v>B1</v>
          </cell>
          <cell r="B3794" t="str">
            <v>CB1</v>
          </cell>
          <cell r="C3794" t="str">
            <v>GS</v>
          </cell>
          <cell r="D3794" t="str">
            <v>R1</v>
          </cell>
          <cell r="E3794" t="str">
            <v>A</v>
          </cell>
          <cell r="F3794" t="str">
            <v>A99092002707</v>
          </cell>
          <cell r="H3794" t="str">
            <v>199909100419</v>
          </cell>
          <cell r="I3794">
            <v>16</v>
          </cell>
          <cell r="J3794" t="str">
            <v>C90016-564M</v>
          </cell>
          <cell r="K3794" t="str">
            <v>RES CFLM</v>
          </cell>
          <cell r="L3794">
            <v>55000</v>
          </cell>
          <cell r="M3794">
            <v>2.9000000000000001E-2</v>
          </cell>
          <cell r="N3794">
            <v>1595</v>
          </cell>
          <cell r="O3794">
            <v>2.9000000000000001E-2</v>
          </cell>
          <cell r="P3794">
            <v>1595</v>
          </cell>
          <cell r="Q3794">
            <v>0</v>
          </cell>
          <cell r="R3794" t="str">
            <v>智豪貿易</v>
          </cell>
        </row>
        <row r="3795">
          <cell r="A3795" t="str">
            <v>B1</v>
          </cell>
          <cell r="B3795" t="str">
            <v>CB1</v>
          </cell>
          <cell r="C3795" t="str">
            <v>GS</v>
          </cell>
          <cell r="D3795" t="str">
            <v>R1</v>
          </cell>
          <cell r="E3795" t="str">
            <v>A</v>
          </cell>
          <cell r="F3795" t="str">
            <v>A99092002708</v>
          </cell>
          <cell r="H3795" t="str">
            <v>199908100814</v>
          </cell>
          <cell r="I3795">
            <v>2</v>
          </cell>
          <cell r="J3795" t="str">
            <v>C90023-1541M</v>
          </cell>
          <cell r="K3795" t="str">
            <v>RES MFLM</v>
          </cell>
          <cell r="L3795">
            <v>40000</v>
          </cell>
          <cell r="M3795">
            <v>7.1999999999999995E-2</v>
          </cell>
          <cell r="N3795">
            <v>2880</v>
          </cell>
          <cell r="O3795">
            <v>7.1999999999999995E-2</v>
          </cell>
          <cell r="P3795">
            <v>2880</v>
          </cell>
          <cell r="Q3795">
            <v>0</v>
          </cell>
          <cell r="R3795" t="str">
            <v>智豪貿易</v>
          </cell>
        </row>
        <row r="3796">
          <cell r="A3796" t="str">
            <v>B1</v>
          </cell>
          <cell r="B3796" t="str">
            <v>CB1</v>
          </cell>
          <cell r="C3796" t="str">
            <v>GS</v>
          </cell>
          <cell r="D3796" t="str">
            <v>R1</v>
          </cell>
          <cell r="E3796" t="str">
            <v>A</v>
          </cell>
          <cell r="F3796" t="str">
            <v>A99092002709</v>
          </cell>
          <cell r="H3796" t="str">
            <v>199909100004</v>
          </cell>
          <cell r="I3796">
            <v>12</v>
          </cell>
          <cell r="J3796" t="str">
            <v>C90023-3012M</v>
          </cell>
          <cell r="K3796" t="str">
            <v>RES MFLM</v>
          </cell>
          <cell r="L3796">
            <v>40000</v>
          </cell>
          <cell r="M3796">
            <v>7.1999999999999995E-2</v>
          </cell>
          <cell r="N3796">
            <v>2880</v>
          </cell>
          <cell r="O3796">
            <v>7.1999999999999995E-2</v>
          </cell>
          <cell r="P3796">
            <v>2880</v>
          </cell>
          <cell r="Q3796">
            <v>0</v>
          </cell>
          <cell r="R3796" t="str">
            <v>智豪貿易</v>
          </cell>
        </row>
        <row r="3797">
          <cell r="A3797" t="str">
            <v>B1</v>
          </cell>
          <cell r="B3797" t="str">
            <v>CB1</v>
          </cell>
          <cell r="C3797" t="str">
            <v>GS</v>
          </cell>
          <cell r="D3797" t="str">
            <v>R1</v>
          </cell>
          <cell r="E3797" t="str">
            <v>A</v>
          </cell>
          <cell r="F3797" t="str">
            <v>A99092002710</v>
          </cell>
          <cell r="H3797" t="str">
            <v>199909100936</v>
          </cell>
          <cell r="I3797">
            <v>1</v>
          </cell>
          <cell r="J3797" t="str">
            <v>CCAA-03431A</v>
          </cell>
          <cell r="K3797" t="str">
            <v>CABLE ASSY</v>
          </cell>
          <cell r="L3797">
            <v>1000</v>
          </cell>
          <cell r="M3797">
            <v>9.9499999999999993</v>
          </cell>
          <cell r="N3797">
            <v>9950</v>
          </cell>
          <cell r="O3797">
            <v>9.9499999999999993</v>
          </cell>
          <cell r="P3797">
            <v>9950</v>
          </cell>
          <cell r="Q3797">
            <v>0</v>
          </cell>
          <cell r="R3797" t="str">
            <v>富恩</v>
          </cell>
        </row>
        <row r="3798">
          <cell r="A3798" t="str">
            <v>B1</v>
          </cell>
          <cell r="B3798" t="str">
            <v>CB1</v>
          </cell>
          <cell r="C3798" t="str">
            <v>GS</v>
          </cell>
          <cell r="D3798" t="str">
            <v>R1</v>
          </cell>
          <cell r="E3798" t="str">
            <v>A</v>
          </cell>
          <cell r="F3798" t="str">
            <v>A99092002711</v>
          </cell>
          <cell r="H3798" t="str">
            <v>199909100656</v>
          </cell>
          <cell r="I3798">
            <v>1</v>
          </cell>
          <cell r="J3798" t="str">
            <v>C20354-0001I</v>
          </cell>
          <cell r="K3798" t="str">
            <v>CHOKE COMM</v>
          </cell>
          <cell r="L3798">
            <v>2000</v>
          </cell>
          <cell r="M3798">
            <v>10.0464</v>
          </cell>
          <cell r="N3798">
            <v>20093</v>
          </cell>
          <cell r="O3798">
            <v>10.0464</v>
          </cell>
          <cell r="P3798">
            <v>20093</v>
          </cell>
          <cell r="Q3798">
            <v>0</v>
          </cell>
          <cell r="R3798" t="str">
            <v>KEENTECH</v>
          </cell>
        </row>
        <row r="3799">
          <cell r="A3799" t="str">
            <v>B1</v>
          </cell>
          <cell r="B3799" t="str">
            <v>CB1</v>
          </cell>
          <cell r="C3799" t="str">
            <v>GS</v>
          </cell>
          <cell r="D3799" t="str">
            <v>R1</v>
          </cell>
          <cell r="E3799" t="str">
            <v>A</v>
          </cell>
          <cell r="F3799" t="str">
            <v>A99092002712</v>
          </cell>
          <cell r="H3799" t="str">
            <v>KPN96154</v>
          </cell>
          <cell r="I3799">
            <v>2</v>
          </cell>
          <cell r="J3799" t="str">
            <v>C90486-9925I</v>
          </cell>
          <cell r="K3799" t="str">
            <v>BOBBIN EE2</v>
          </cell>
          <cell r="L3799">
            <v>20000</v>
          </cell>
          <cell r="M3799">
            <v>0.7</v>
          </cell>
          <cell r="N3799">
            <v>14000</v>
          </cell>
          <cell r="O3799">
            <v>0.7</v>
          </cell>
          <cell r="P3799">
            <v>14000</v>
          </cell>
          <cell r="Q3799">
            <v>0</v>
          </cell>
          <cell r="R3799" t="str">
            <v>麗晶</v>
          </cell>
        </row>
        <row r="3800">
          <cell r="A3800" t="str">
            <v>B1</v>
          </cell>
          <cell r="B3800" t="str">
            <v>CB1</v>
          </cell>
          <cell r="C3800" t="str">
            <v>GS</v>
          </cell>
          <cell r="D3800" t="str">
            <v>R1</v>
          </cell>
          <cell r="E3800" t="str">
            <v>A</v>
          </cell>
          <cell r="F3800" t="str">
            <v>A99092002713</v>
          </cell>
          <cell r="H3800" t="str">
            <v>KEN94390</v>
          </cell>
          <cell r="I3800">
            <v>2</v>
          </cell>
          <cell r="J3800" t="str">
            <v>C02564-0001I</v>
          </cell>
          <cell r="K3800" t="str">
            <v>CHASSIS</v>
          </cell>
          <cell r="L3800">
            <v>4000</v>
          </cell>
          <cell r="M3800">
            <v>9.9</v>
          </cell>
          <cell r="N3800">
            <v>39600</v>
          </cell>
          <cell r="O3800">
            <v>9.9</v>
          </cell>
          <cell r="P3800">
            <v>39600</v>
          </cell>
          <cell r="Q3800">
            <v>0</v>
          </cell>
          <cell r="R3800" t="str">
            <v>FOXTEO</v>
          </cell>
        </row>
        <row r="3801">
          <cell r="A3801" t="str">
            <v>B1</v>
          </cell>
          <cell r="B3801" t="str">
            <v>CB1</v>
          </cell>
          <cell r="C3801" t="str">
            <v>GS</v>
          </cell>
          <cell r="D3801" t="str">
            <v>R1</v>
          </cell>
          <cell r="E3801" t="str">
            <v>A</v>
          </cell>
          <cell r="F3801" t="str">
            <v>A99092002714</v>
          </cell>
          <cell r="H3801" t="str">
            <v>KEN94390</v>
          </cell>
          <cell r="I3801">
            <v>1</v>
          </cell>
          <cell r="J3801" t="str">
            <v>C02563-0001I</v>
          </cell>
          <cell r="K3801" t="str">
            <v>COVER</v>
          </cell>
          <cell r="L3801">
            <v>4000</v>
          </cell>
          <cell r="M3801">
            <v>6</v>
          </cell>
          <cell r="N3801">
            <v>24000</v>
          </cell>
          <cell r="O3801">
            <v>6</v>
          </cell>
          <cell r="P3801">
            <v>24000</v>
          </cell>
          <cell r="Q3801">
            <v>0</v>
          </cell>
          <cell r="R3801" t="str">
            <v>FOXTEO</v>
          </cell>
        </row>
        <row r="3802">
          <cell r="A3802" t="str">
            <v>B1</v>
          </cell>
          <cell r="B3802" t="str">
            <v>CB1</v>
          </cell>
          <cell r="C3802" t="str">
            <v>GS</v>
          </cell>
          <cell r="D3802" t="str">
            <v>R1</v>
          </cell>
          <cell r="E3802" t="str">
            <v>A</v>
          </cell>
          <cell r="F3802" t="str">
            <v>A99092002715</v>
          </cell>
          <cell r="H3802" t="str">
            <v>KPN92331</v>
          </cell>
          <cell r="I3802">
            <v>4</v>
          </cell>
          <cell r="J3802" t="str">
            <v>C90486-9873I</v>
          </cell>
          <cell r="K3802" t="str">
            <v>BOBBIN EL2</v>
          </cell>
          <cell r="L3802">
            <v>2000</v>
          </cell>
          <cell r="M3802">
            <v>1.6</v>
          </cell>
          <cell r="N3802">
            <v>3200</v>
          </cell>
          <cell r="O3802">
            <v>1.6</v>
          </cell>
          <cell r="P3802">
            <v>3200</v>
          </cell>
          <cell r="Q3802">
            <v>0</v>
          </cell>
          <cell r="R3802" t="str">
            <v>亦華</v>
          </cell>
        </row>
        <row r="3803">
          <cell r="A3803" t="str">
            <v>B1</v>
          </cell>
          <cell r="B3803" t="str">
            <v>CB1</v>
          </cell>
          <cell r="C3803" t="str">
            <v>GS</v>
          </cell>
          <cell r="D3803" t="str">
            <v>R1</v>
          </cell>
          <cell r="E3803" t="str">
            <v>A</v>
          </cell>
          <cell r="F3803" t="str">
            <v>A99092002716</v>
          </cell>
          <cell r="H3803" t="str">
            <v>199907100125</v>
          </cell>
          <cell r="I3803">
            <v>5</v>
          </cell>
          <cell r="J3803" t="str">
            <v>C90486-9870I</v>
          </cell>
          <cell r="K3803" t="str">
            <v>BOBBIN EEL</v>
          </cell>
          <cell r="L3803">
            <v>17500</v>
          </cell>
          <cell r="M3803">
            <v>0.65</v>
          </cell>
          <cell r="N3803">
            <v>11375</v>
          </cell>
          <cell r="O3803">
            <v>0.68</v>
          </cell>
          <cell r="P3803">
            <v>11900</v>
          </cell>
          <cell r="Q3803">
            <v>-525</v>
          </cell>
          <cell r="R3803" t="str">
            <v>合進</v>
          </cell>
        </row>
        <row r="3804">
          <cell r="A3804" t="str">
            <v>B1</v>
          </cell>
          <cell r="B3804" t="str">
            <v>CB1</v>
          </cell>
          <cell r="C3804" t="str">
            <v>GS</v>
          </cell>
          <cell r="D3804" t="str">
            <v>R1</v>
          </cell>
          <cell r="E3804" t="str">
            <v>A</v>
          </cell>
          <cell r="F3804" t="str">
            <v>A99092002717</v>
          </cell>
          <cell r="H3804" t="str">
            <v>199909100251</v>
          </cell>
          <cell r="I3804">
            <v>2</v>
          </cell>
          <cell r="J3804" t="str">
            <v>CT4921-9872I</v>
          </cell>
          <cell r="K3804" t="str">
            <v>TAPE POLYESTER</v>
          </cell>
          <cell r="L3804">
            <v>13920</v>
          </cell>
          <cell r="M3804">
            <v>0.45400000000000001</v>
          </cell>
          <cell r="N3804">
            <v>6320</v>
          </cell>
          <cell r="O3804">
            <v>0.47599999999999998</v>
          </cell>
          <cell r="P3804">
            <v>6626</v>
          </cell>
          <cell r="Q3804">
            <v>-306</v>
          </cell>
          <cell r="R3804" t="str">
            <v>邦特</v>
          </cell>
        </row>
        <row r="3805">
          <cell r="A3805" t="str">
            <v>B1</v>
          </cell>
          <cell r="B3805" t="str">
            <v>CB1</v>
          </cell>
          <cell r="C3805" t="str">
            <v>GS</v>
          </cell>
          <cell r="D3805" t="str">
            <v>R1</v>
          </cell>
          <cell r="E3805" t="str">
            <v>A</v>
          </cell>
          <cell r="F3805" t="str">
            <v>A99092002718</v>
          </cell>
          <cell r="H3805" t="str">
            <v>199907100128</v>
          </cell>
          <cell r="I3805">
            <v>16</v>
          </cell>
          <cell r="J3805" t="str">
            <v>CT4921-9937I</v>
          </cell>
          <cell r="K3805" t="str">
            <v>TAPE POLYESTER</v>
          </cell>
          <cell r="L3805">
            <v>19440</v>
          </cell>
          <cell r="M3805">
            <v>0.69299999999999995</v>
          </cell>
          <cell r="N3805">
            <v>13472</v>
          </cell>
          <cell r="O3805">
            <v>0.69299999999999995</v>
          </cell>
          <cell r="P3805">
            <v>13472</v>
          </cell>
          <cell r="Q3805">
            <v>0</v>
          </cell>
          <cell r="R3805" t="str">
            <v>邦特</v>
          </cell>
        </row>
        <row r="3806">
          <cell r="A3806" t="str">
            <v>B1</v>
          </cell>
          <cell r="B3806" t="str">
            <v>CB1</v>
          </cell>
          <cell r="C3806" t="str">
            <v>GS</v>
          </cell>
          <cell r="D3806" t="str">
            <v>R1</v>
          </cell>
          <cell r="E3806" t="str">
            <v>A</v>
          </cell>
          <cell r="F3806" t="str">
            <v>A99092002719</v>
          </cell>
          <cell r="H3806" t="str">
            <v>199907100128</v>
          </cell>
          <cell r="I3806">
            <v>15</v>
          </cell>
          <cell r="J3806" t="str">
            <v>CT4921-9936I</v>
          </cell>
          <cell r="K3806" t="str">
            <v>TAPE POLYESTER</v>
          </cell>
          <cell r="L3806">
            <v>29160</v>
          </cell>
          <cell r="M3806">
            <v>0.23100000000000001</v>
          </cell>
          <cell r="N3806">
            <v>6736</v>
          </cell>
          <cell r="O3806">
            <v>0.23100000000000001</v>
          </cell>
          <cell r="P3806">
            <v>6736</v>
          </cell>
          <cell r="Q3806">
            <v>0</v>
          </cell>
          <cell r="R3806" t="str">
            <v>邦特</v>
          </cell>
        </row>
        <row r="3807">
          <cell r="A3807" t="str">
            <v>B1</v>
          </cell>
          <cell r="B3807" t="str">
            <v>CB1</v>
          </cell>
          <cell r="C3807" t="str">
            <v>GS</v>
          </cell>
          <cell r="D3807" t="str">
            <v>R1</v>
          </cell>
          <cell r="E3807" t="str">
            <v>A</v>
          </cell>
          <cell r="F3807" t="str">
            <v>A99092002720</v>
          </cell>
          <cell r="H3807" t="str">
            <v>199907100128</v>
          </cell>
          <cell r="I3807">
            <v>5</v>
          </cell>
          <cell r="J3807" t="str">
            <v>CT4921-9873I</v>
          </cell>
          <cell r="K3807" t="str">
            <v>TAPE POLYESTER</v>
          </cell>
          <cell r="L3807">
            <v>14400</v>
          </cell>
          <cell r="M3807">
            <v>0.95299999999999996</v>
          </cell>
          <cell r="N3807">
            <v>13723</v>
          </cell>
          <cell r="O3807">
            <v>0.95299999999999996</v>
          </cell>
          <cell r="P3807">
            <v>13723</v>
          </cell>
          <cell r="Q3807">
            <v>0</v>
          </cell>
          <cell r="R3807" t="str">
            <v>邦特</v>
          </cell>
        </row>
        <row r="3808">
          <cell r="A3808" t="str">
            <v>B1</v>
          </cell>
          <cell r="B3808" t="str">
            <v>CB1</v>
          </cell>
          <cell r="C3808" t="str">
            <v>GS</v>
          </cell>
          <cell r="D3808" t="str">
            <v>R1</v>
          </cell>
          <cell r="E3808" t="str">
            <v>A</v>
          </cell>
          <cell r="F3808" t="str">
            <v>A99092002721</v>
          </cell>
          <cell r="H3808" t="str">
            <v>KEN95814</v>
          </cell>
          <cell r="I3808">
            <v>9</v>
          </cell>
          <cell r="J3808" t="str">
            <v>C90830-9499IA</v>
          </cell>
          <cell r="K3808" t="str">
            <v>HEAT SINK</v>
          </cell>
          <cell r="L3808">
            <v>2592</v>
          </cell>
          <cell r="M3808">
            <v>11</v>
          </cell>
          <cell r="N3808">
            <v>28512</v>
          </cell>
          <cell r="O3808">
            <v>11</v>
          </cell>
          <cell r="P3808">
            <v>28512</v>
          </cell>
          <cell r="Q3808">
            <v>0</v>
          </cell>
          <cell r="R3808" t="str">
            <v>中榮企業</v>
          </cell>
        </row>
        <row r="3809">
          <cell r="A3809" t="str">
            <v>B1</v>
          </cell>
          <cell r="B3809" t="str">
            <v>CB1</v>
          </cell>
          <cell r="C3809" t="str">
            <v>GS</v>
          </cell>
          <cell r="D3809" t="str">
            <v>R1</v>
          </cell>
          <cell r="E3809" t="str">
            <v>A</v>
          </cell>
          <cell r="F3809" t="str">
            <v>A99092002722</v>
          </cell>
          <cell r="H3809" t="str">
            <v>KEN95814</v>
          </cell>
          <cell r="I3809">
            <v>8</v>
          </cell>
          <cell r="J3809" t="str">
            <v>C90830-9498IA</v>
          </cell>
          <cell r="K3809" t="str">
            <v>HEAT SINK</v>
          </cell>
          <cell r="L3809">
            <v>3456</v>
          </cell>
          <cell r="M3809">
            <v>4.5</v>
          </cell>
          <cell r="N3809">
            <v>15552</v>
          </cell>
          <cell r="O3809">
            <v>4.5</v>
          </cell>
          <cell r="P3809">
            <v>15552</v>
          </cell>
          <cell r="Q3809">
            <v>0</v>
          </cell>
          <cell r="R3809" t="str">
            <v>中榮企業</v>
          </cell>
        </row>
        <row r="3810">
          <cell r="A3810" t="str">
            <v>B1</v>
          </cell>
          <cell r="B3810" t="str">
            <v>CB1</v>
          </cell>
          <cell r="C3810" t="str">
            <v>GS</v>
          </cell>
          <cell r="D3810" t="str">
            <v>R1</v>
          </cell>
          <cell r="E3810" t="str">
            <v>A</v>
          </cell>
          <cell r="F3810" t="str">
            <v>A99092002723</v>
          </cell>
          <cell r="H3810" t="str">
            <v>199909100809</v>
          </cell>
          <cell r="I3810">
            <v>1</v>
          </cell>
          <cell r="J3810" t="str">
            <v>C90620-9738I</v>
          </cell>
          <cell r="K3810" t="str">
            <v>BRACKET</v>
          </cell>
          <cell r="L3810">
            <v>1500</v>
          </cell>
          <cell r="M3810">
            <v>7.3</v>
          </cell>
          <cell r="N3810">
            <v>10950</v>
          </cell>
          <cell r="O3810">
            <v>7.3</v>
          </cell>
          <cell r="P3810">
            <v>10950</v>
          </cell>
          <cell r="Q3810">
            <v>0</v>
          </cell>
          <cell r="R3810" t="str">
            <v>中榮企業</v>
          </cell>
        </row>
        <row r="3811">
          <cell r="A3811" t="str">
            <v>B1</v>
          </cell>
          <cell r="B3811" t="str">
            <v>CB1</v>
          </cell>
          <cell r="C3811" t="str">
            <v>GS</v>
          </cell>
          <cell r="D3811" t="str">
            <v>R1</v>
          </cell>
          <cell r="E3811" t="str">
            <v>A</v>
          </cell>
          <cell r="F3811" t="str">
            <v>A99092002724</v>
          </cell>
          <cell r="H3811" t="str">
            <v>199908100528</v>
          </cell>
          <cell r="I3811">
            <v>2</v>
          </cell>
          <cell r="J3811" t="str">
            <v>C90620-9845I</v>
          </cell>
          <cell r="K3811" t="str">
            <v>BRACKET 54</v>
          </cell>
          <cell r="L3811">
            <v>5002</v>
          </cell>
          <cell r="M3811">
            <v>2.1</v>
          </cell>
          <cell r="N3811">
            <v>10504</v>
          </cell>
          <cell r="O3811">
            <v>2.1</v>
          </cell>
          <cell r="P3811">
            <v>10504</v>
          </cell>
          <cell r="Q3811">
            <v>0</v>
          </cell>
          <cell r="R3811" t="str">
            <v>中榮企業</v>
          </cell>
        </row>
        <row r="3812">
          <cell r="A3812" t="str">
            <v>B1</v>
          </cell>
          <cell r="B3812" t="str">
            <v>CB1</v>
          </cell>
          <cell r="C3812" t="str">
            <v>GS</v>
          </cell>
          <cell r="D3812" t="str">
            <v>R1</v>
          </cell>
          <cell r="E3812" t="str">
            <v>A</v>
          </cell>
          <cell r="F3812" t="str">
            <v>A99092002725</v>
          </cell>
          <cell r="H3812" t="str">
            <v>199909100066</v>
          </cell>
          <cell r="I3812">
            <v>1</v>
          </cell>
          <cell r="J3812" t="str">
            <v>C90620-9938IA</v>
          </cell>
          <cell r="K3812" t="str">
            <v>BRACKET FO</v>
          </cell>
          <cell r="L3812">
            <v>1000</v>
          </cell>
          <cell r="M3812">
            <v>1</v>
          </cell>
          <cell r="N3812">
            <v>1000</v>
          </cell>
          <cell r="O3812">
            <v>1</v>
          </cell>
          <cell r="P3812">
            <v>1000</v>
          </cell>
          <cell r="Q3812">
            <v>0</v>
          </cell>
          <cell r="R3812" t="str">
            <v>WISHFUL</v>
          </cell>
        </row>
        <row r="3813">
          <cell r="A3813" t="str">
            <v>B1</v>
          </cell>
          <cell r="B3813" t="str">
            <v>CB1</v>
          </cell>
          <cell r="C3813" t="str">
            <v>GS</v>
          </cell>
          <cell r="D3813" t="str">
            <v>R1</v>
          </cell>
          <cell r="E3813" t="str">
            <v>A</v>
          </cell>
          <cell r="F3813" t="str">
            <v>A99092002726</v>
          </cell>
          <cell r="H3813" t="str">
            <v>199908100235</v>
          </cell>
          <cell r="I3813">
            <v>1</v>
          </cell>
          <cell r="J3813" t="str">
            <v>C90830-9384IA</v>
          </cell>
          <cell r="K3813" t="str">
            <v>HEAT SINK</v>
          </cell>
          <cell r="L3813">
            <v>2640</v>
          </cell>
          <cell r="M3813">
            <v>7.1</v>
          </cell>
          <cell r="N3813">
            <v>18744</v>
          </cell>
          <cell r="O3813">
            <v>7.1</v>
          </cell>
          <cell r="P3813">
            <v>18744</v>
          </cell>
          <cell r="Q3813">
            <v>0</v>
          </cell>
          <cell r="R3813" t="str">
            <v>WISHFUL</v>
          </cell>
        </row>
        <row r="3814">
          <cell r="A3814" t="str">
            <v>B1</v>
          </cell>
          <cell r="B3814" t="str">
            <v>CB1</v>
          </cell>
          <cell r="C3814" t="str">
            <v>GS</v>
          </cell>
          <cell r="D3814" t="str">
            <v>R1</v>
          </cell>
          <cell r="E3814" t="str">
            <v>A</v>
          </cell>
          <cell r="F3814" t="str">
            <v>A99092002727</v>
          </cell>
          <cell r="H3814" t="str">
            <v>199909100580</v>
          </cell>
          <cell r="I3814">
            <v>7</v>
          </cell>
          <cell r="J3814" t="str">
            <v>C90830-9383I</v>
          </cell>
          <cell r="K3814" t="str">
            <v>HEAT SINK</v>
          </cell>
          <cell r="L3814">
            <v>6720</v>
          </cell>
          <cell r="M3814">
            <v>5.6</v>
          </cell>
          <cell r="N3814">
            <v>37632</v>
          </cell>
          <cell r="O3814">
            <v>5.6</v>
          </cell>
          <cell r="P3814">
            <v>37632</v>
          </cell>
          <cell r="Q3814">
            <v>0</v>
          </cell>
          <cell r="R3814" t="str">
            <v>WISHFUL</v>
          </cell>
        </row>
        <row r="3815">
          <cell r="A3815" t="str">
            <v>B1</v>
          </cell>
          <cell r="B3815" t="str">
            <v>CB1</v>
          </cell>
          <cell r="C3815" t="str">
            <v>GS</v>
          </cell>
          <cell r="D3815" t="str">
            <v>R1</v>
          </cell>
          <cell r="E3815" t="str">
            <v>A</v>
          </cell>
          <cell r="F3815" t="str">
            <v>A99092002728</v>
          </cell>
          <cell r="H3815" t="str">
            <v>KLN96562</v>
          </cell>
          <cell r="I3815">
            <v>5</v>
          </cell>
          <cell r="J3815" t="str">
            <v>C90105-819S-RBA</v>
          </cell>
          <cell r="K3815" t="str">
            <v>CAP CER</v>
          </cell>
          <cell r="L3815">
            <v>250000</v>
          </cell>
          <cell r="M3815">
            <v>0.53449999999999998</v>
          </cell>
          <cell r="N3815">
            <v>133630</v>
          </cell>
          <cell r="O3815">
            <v>0.51519999999999999</v>
          </cell>
          <cell r="P3815">
            <v>128800</v>
          </cell>
          <cell r="Q3815">
            <v>4830</v>
          </cell>
          <cell r="R3815" t="str">
            <v>香港中獅</v>
          </cell>
        </row>
        <row r="3816">
          <cell r="A3816" t="str">
            <v>B1</v>
          </cell>
          <cell r="B3816" t="str">
            <v>CB1</v>
          </cell>
          <cell r="C3816" t="str">
            <v>GS</v>
          </cell>
          <cell r="D3816" t="str">
            <v>R1</v>
          </cell>
          <cell r="E3816" t="str">
            <v>A</v>
          </cell>
          <cell r="F3816" t="str">
            <v>A99092002729</v>
          </cell>
          <cell r="H3816" t="str">
            <v>KLN93465</v>
          </cell>
          <cell r="I3816">
            <v>33</v>
          </cell>
          <cell r="J3816" t="str">
            <v>C90105-9839I-RBA</v>
          </cell>
          <cell r="K3816" t="str">
            <v>CAP CER</v>
          </cell>
          <cell r="L3816">
            <v>50000</v>
          </cell>
          <cell r="M3816">
            <v>0.2576</v>
          </cell>
          <cell r="N3816">
            <v>12880</v>
          </cell>
          <cell r="O3816">
            <v>0.25119999999999998</v>
          </cell>
          <cell r="P3816">
            <v>12558</v>
          </cell>
          <cell r="Q3816">
            <v>322</v>
          </cell>
          <cell r="R3816" t="str">
            <v>香港中獅</v>
          </cell>
        </row>
        <row r="3817">
          <cell r="A3817" t="str">
            <v>B1</v>
          </cell>
          <cell r="B3817" t="str">
            <v>CB1</v>
          </cell>
          <cell r="C3817" t="str">
            <v>GS</v>
          </cell>
          <cell r="D3817" t="str">
            <v>R1</v>
          </cell>
          <cell r="E3817" t="str">
            <v>A</v>
          </cell>
          <cell r="F3817" t="str">
            <v>A99092002730</v>
          </cell>
          <cell r="H3817" t="str">
            <v>KLN96562</v>
          </cell>
          <cell r="I3817">
            <v>29</v>
          </cell>
          <cell r="J3817" t="str">
            <v>C90105-9830I-RBA</v>
          </cell>
          <cell r="K3817" t="str">
            <v>CAP CER</v>
          </cell>
          <cell r="L3817">
            <v>50000</v>
          </cell>
          <cell r="M3817">
            <v>0.26729999999999998</v>
          </cell>
          <cell r="N3817">
            <v>13363</v>
          </cell>
          <cell r="O3817">
            <v>0.26729999999999998</v>
          </cell>
          <cell r="P3817">
            <v>13363</v>
          </cell>
          <cell r="Q3817">
            <v>0</v>
          </cell>
          <cell r="R3817" t="str">
            <v>香港中獅</v>
          </cell>
        </row>
        <row r="3818">
          <cell r="A3818" t="str">
            <v>B1</v>
          </cell>
          <cell r="B3818" t="str">
            <v>CB1</v>
          </cell>
          <cell r="C3818" t="str">
            <v>GS</v>
          </cell>
          <cell r="D3818" t="str">
            <v>R1</v>
          </cell>
          <cell r="E3818" t="str">
            <v>A</v>
          </cell>
          <cell r="F3818" t="str">
            <v>A99092002731</v>
          </cell>
          <cell r="H3818" t="str">
            <v>KLN96562</v>
          </cell>
          <cell r="I3818">
            <v>28</v>
          </cell>
          <cell r="J3818" t="str">
            <v>C90105-9830I-RBA</v>
          </cell>
          <cell r="K3818" t="str">
            <v>CAP CER</v>
          </cell>
          <cell r="L3818">
            <v>50000</v>
          </cell>
          <cell r="M3818">
            <v>0.26729999999999998</v>
          </cell>
          <cell r="N3818">
            <v>13363</v>
          </cell>
          <cell r="O3818">
            <v>0.26729999999999998</v>
          </cell>
          <cell r="P3818">
            <v>13363</v>
          </cell>
          <cell r="Q3818">
            <v>0</v>
          </cell>
          <cell r="R3818" t="str">
            <v>香港中獅</v>
          </cell>
        </row>
        <row r="3819">
          <cell r="A3819" t="str">
            <v>B1</v>
          </cell>
          <cell r="B3819" t="str">
            <v>CB1</v>
          </cell>
          <cell r="C3819" t="str">
            <v>GS</v>
          </cell>
          <cell r="D3819" t="str">
            <v>R1</v>
          </cell>
          <cell r="E3819" t="str">
            <v>A</v>
          </cell>
          <cell r="F3819" t="str">
            <v>A99092002732</v>
          </cell>
          <cell r="H3819" t="str">
            <v>KLN96562</v>
          </cell>
          <cell r="I3819">
            <v>27</v>
          </cell>
          <cell r="J3819" t="str">
            <v>C90105-9830I-RBA</v>
          </cell>
          <cell r="K3819" t="str">
            <v>CAP CER</v>
          </cell>
          <cell r="L3819">
            <v>50000</v>
          </cell>
          <cell r="M3819">
            <v>0.26729999999999998</v>
          </cell>
          <cell r="N3819">
            <v>13363</v>
          </cell>
          <cell r="O3819">
            <v>0.26729999999999998</v>
          </cell>
          <cell r="P3819">
            <v>13363</v>
          </cell>
          <cell r="Q3819">
            <v>0</v>
          </cell>
          <cell r="R3819" t="str">
            <v>香港中獅</v>
          </cell>
        </row>
        <row r="3820">
          <cell r="A3820" t="str">
            <v>B1</v>
          </cell>
          <cell r="B3820" t="str">
            <v>CB1</v>
          </cell>
          <cell r="C3820" t="str">
            <v>GS</v>
          </cell>
          <cell r="D3820" t="str">
            <v>R1</v>
          </cell>
          <cell r="E3820" t="str">
            <v>A</v>
          </cell>
          <cell r="F3820" t="str">
            <v>A99092002733</v>
          </cell>
          <cell r="H3820" t="str">
            <v>199909100077</v>
          </cell>
          <cell r="I3820">
            <v>1</v>
          </cell>
          <cell r="J3820" t="str">
            <v>C90830-9362I</v>
          </cell>
          <cell r="K3820" t="str">
            <v>HEAT SINK</v>
          </cell>
          <cell r="L3820">
            <v>720</v>
          </cell>
          <cell r="M3820">
            <v>6.58</v>
          </cell>
          <cell r="N3820">
            <v>4738</v>
          </cell>
          <cell r="O3820">
            <v>7</v>
          </cell>
          <cell r="P3820">
            <v>5040</v>
          </cell>
          <cell r="Q3820">
            <v>-302</v>
          </cell>
          <cell r="R3820" t="str">
            <v>萬承</v>
          </cell>
        </row>
        <row r="3821">
          <cell r="A3821" t="str">
            <v>B1</v>
          </cell>
          <cell r="B3821" t="str">
            <v>CB1</v>
          </cell>
          <cell r="C3821" t="str">
            <v>GS</v>
          </cell>
          <cell r="D3821" t="str">
            <v>R1</v>
          </cell>
          <cell r="E3821" t="str">
            <v>A</v>
          </cell>
          <cell r="F3821" t="str">
            <v>A99092002734</v>
          </cell>
          <cell r="H3821" t="str">
            <v>199909100479</v>
          </cell>
          <cell r="I3821">
            <v>2</v>
          </cell>
          <cell r="J3821" t="str">
            <v>C02642-0001I</v>
          </cell>
          <cell r="K3821" t="str">
            <v>CHASSIS</v>
          </cell>
          <cell r="L3821">
            <v>421</v>
          </cell>
          <cell r="M3821">
            <v>15.7</v>
          </cell>
          <cell r="N3821">
            <v>6610</v>
          </cell>
          <cell r="O3821">
            <v>15.7</v>
          </cell>
          <cell r="P3821">
            <v>6610</v>
          </cell>
          <cell r="Q3821">
            <v>0</v>
          </cell>
          <cell r="R3821" t="str">
            <v>萬承</v>
          </cell>
        </row>
        <row r="3822">
          <cell r="A3822" t="str">
            <v>B1</v>
          </cell>
          <cell r="B3822" t="str">
            <v>CB1</v>
          </cell>
          <cell r="C3822" t="str">
            <v>GS</v>
          </cell>
          <cell r="D3822" t="str">
            <v>R1</v>
          </cell>
          <cell r="E3822" t="str">
            <v>A</v>
          </cell>
          <cell r="F3822" t="str">
            <v>A99092002735</v>
          </cell>
          <cell r="H3822" t="str">
            <v>199908100529</v>
          </cell>
          <cell r="I3822">
            <v>2</v>
          </cell>
          <cell r="J3822" t="str">
            <v>C90620-9736I</v>
          </cell>
          <cell r="K3822" t="str">
            <v>BRACKET</v>
          </cell>
          <cell r="L3822">
            <v>1917</v>
          </cell>
          <cell r="M3822">
            <v>10.8</v>
          </cell>
          <cell r="N3822">
            <v>20704</v>
          </cell>
          <cell r="O3822">
            <v>10.8</v>
          </cell>
          <cell r="P3822">
            <v>20704</v>
          </cell>
          <cell r="Q3822">
            <v>0</v>
          </cell>
          <cell r="R3822" t="str">
            <v>萬承</v>
          </cell>
        </row>
        <row r="3823">
          <cell r="A3823" t="str">
            <v>B1</v>
          </cell>
          <cell r="B3823" t="str">
            <v>CB1</v>
          </cell>
          <cell r="C3823" t="str">
            <v>GS</v>
          </cell>
          <cell r="D3823" t="str">
            <v>R1</v>
          </cell>
          <cell r="E3823" t="str">
            <v>A</v>
          </cell>
          <cell r="F3823" t="str">
            <v>A99092002736</v>
          </cell>
          <cell r="H3823" t="str">
            <v>199909100581</v>
          </cell>
          <cell r="I3823">
            <v>5</v>
          </cell>
          <cell r="J3823" t="str">
            <v>C90830-9379I</v>
          </cell>
          <cell r="K3823" t="str">
            <v>HEAT SINK</v>
          </cell>
          <cell r="L3823">
            <v>760</v>
          </cell>
          <cell r="M3823">
            <v>6.12</v>
          </cell>
          <cell r="N3823">
            <v>4651</v>
          </cell>
          <cell r="O3823">
            <v>6.12</v>
          </cell>
          <cell r="P3823">
            <v>4651</v>
          </cell>
          <cell r="Q3823">
            <v>0</v>
          </cell>
          <cell r="R3823" t="str">
            <v>萬承</v>
          </cell>
        </row>
        <row r="3824">
          <cell r="A3824" t="str">
            <v>B1</v>
          </cell>
          <cell r="B3824" t="str">
            <v>CB1</v>
          </cell>
          <cell r="C3824" t="str">
            <v>GS</v>
          </cell>
          <cell r="D3824" t="str">
            <v>R1</v>
          </cell>
          <cell r="E3824" t="str">
            <v>A</v>
          </cell>
          <cell r="F3824" t="str">
            <v>A99092002737</v>
          </cell>
          <cell r="H3824" t="str">
            <v>199909100077</v>
          </cell>
          <cell r="I3824">
            <v>2</v>
          </cell>
          <cell r="J3824" t="str">
            <v>C90830-9379I</v>
          </cell>
          <cell r="K3824" t="str">
            <v>HEAT SINK</v>
          </cell>
          <cell r="L3824">
            <v>200</v>
          </cell>
          <cell r="M3824">
            <v>6.12</v>
          </cell>
          <cell r="N3824">
            <v>1224</v>
          </cell>
          <cell r="O3824">
            <v>6.12</v>
          </cell>
          <cell r="P3824">
            <v>1224</v>
          </cell>
          <cell r="Q3824">
            <v>0</v>
          </cell>
          <cell r="R3824" t="str">
            <v>萬承</v>
          </cell>
        </row>
        <row r="3825">
          <cell r="A3825" t="str">
            <v>B1</v>
          </cell>
          <cell r="B3825" t="str">
            <v>CB1</v>
          </cell>
          <cell r="C3825" t="str">
            <v>GS</v>
          </cell>
          <cell r="D3825" t="str">
            <v>R1</v>
          </cell>
          <cell r="E3825" t="str">
            <v>A</v>
          </cell>
          <cell r="F3825" t="str">
            <v>A99092002764</v>
          </cell>
          <cell r="H3825" t="str">
            <v>199907100814</v>
          </cell>
          <cell r="I3825">
            <v>3</v>
          </cell>
          <cell r="J3825" t="str">
            <v>C90600-9437I</v>
          </cell>
          <cell r="K3825" t="str">
            <v>HEADER</v>
          </cell>
          <cell r="L3825">
            <v>10000</v>
          </cell>
          <cell r="M3825">
            <v>0.59399999999999997</v>
          </cell>
          <cell r="N3825">
            <v>5940</v>
          </cell>
          <cell r="O3825">
            <v>0.59399999999999997</v>
          </cell>
          <cell r="P3825">
            <v>5940</v>
          </cell>
          <cell r="Q3825">
            <v>0</v>
          </cell>
          <cell r="R3825" t="str">
            <v>瀚荃</v>
          </cell>
        </row>
        <row r="3826">
          <cell r="A3826" t="str">
            <v>B1</v>
          </cell>
          <cell r="B3826" t="str">
            <v>CB1</v>
          </cell>
          <cell r="C3826" t="str">
            <v>GS</v>
          </cell>
          <cell r="D3826" t="str">
            <v>R1</v>
          </cell>
          <cell r="E3826" t="str">
            <v>A</v>
          </cell>
          <cell r="F3826" t="str">
            <v>A99092002765</v>
          </cell>
          <cell r="H3826" t="str">
            <v>199908100007</v>
          </cell>
          <cell r="I3826">
            <v>3</v>
          </cell>
          <cell r="J3826" t="str">
            <v>C90600-9436I</v>
          </cell>
          <cell r="K3826" t="str">
            <v>HEADER</v>
          </cell>
          <cell r="L3826">
            <v>50000</v>
          </cell>
          <cell r="M3826">
            <v>0.64800000000000002</v>
          </cell>
          <cell r="N3826">
            <v>32400</v>
          </cell>
          <cell r="O3826">
            <v>0.64800000000000002</v>
          </cell>
          <cell r="P3826">
            <v>32400</v>
          </cell>
          <cell r="Q3826">
            <v>0</v>
          </cell>
          <cell r="R3826" t="str">
            <v>瀚荃</v>
          </cell>
        </row>
        <row r="3827">
          <cell r="A3827" t="str">
            <v>B1</v>
          </cell>
          <cell r="B3827" t="str">
            <v>CB1</v>
          </cell>
          <cell r="C3827" t="str">
            <v>GS</v>
          </cell>
          <cell r="D3827" t="str">
            <v>R1</v>
          </cell>
          <cell r="E3827" t="str">
            <v>A</v>
          </cell>
          <cell r="F3827" t="str">
            <v>A99092002766</v>
          </cell>
          <cell r="H3827" t="str">
            <v>KJN96569</v>
          </cell>
          <cell r="I3827">
            <v>3</v>
          </cell>
          <cell r="J3827" t="str">
            <v>C90600-9435I</v>
          </cell>
          <cell r="K3827" t="str">
            <v>HEADER</v>
          </cell>
          <cell r="L3827">
            <v>15000</v>
          </cell>
          <cell r="M3827">
            <v>0.70199999999999996</v>
          </cell>
          <cell r="N3827">
            <v>10530</v>
          </cell>
          <cell r="O3827">
            <v>0.70199999999999996</v>
          </cell>
          <cell r="P3827">
            <v>10530</v>
          </cell>
          <cell r="Q3827">
            <v>0</v>
          </cell>
          <cell r="R3827" t="str">
            <v>瀚荃</v>
          </cell>
        </row>
        <row r="3828">
          <cell r="A3828" t="str">
            <v>B1</v>
          </cell>
          <cell r="B3828" t="str">
            <v>CB1</v>
          </cell>
          <cell r="C3828" t="str">
            <v>GS</v>
          </cell>
          <cell r="D3828" t="str">
            <v>R1</v>
          </cell>
          <cell r="E3828" t="str">
            <v>A</v>
          </cell>
          <cell r="F3828" t="str">
            <v>A99092002767</v>
          </cell>
          <cell r="H3828" t="str">
            <v>199909100418</v>
          </cell>
          <cell r="I3828">
            <v>1</v>
          </cell>
          <cell r="J3828" t="str">
            <v>C90100-9377IL-RBA</v>
          </cell>
          <cell r="K3828" t="str">
            <v>CAP ELE</v>
          </cell>
          <cell r="L3828">
            <v>10000</v>
          </cell>
          <cell r="M3828">
            <v>0.63</v>
          </cell>
          <cell r="N3828">
            <v>6300</v>
          </cell>
          <cell r="O3828">
            <v>0.63429999999999997</v>
          </cell>
          <cell r="P3828">
            <v>6343</v>
          </cell>
          <cell r="Q3828">
            <v>-43</v>
          </cell>
          <cell r="R3828" t="str">
            <v>立隆</v>
          </cell>
        </row>
        <row r="3829">
          <cell r="A3829" t="str">
            <v>B1</v>
          </cell>
          <cell r="B3829" t="str">
            <v>CB1</v>
          </cell>
          <cell r="C3829" t="str">
            <v>GS</v>
          </cell>
          <cell r="D3829" t="str">
            <v>R1</v>
          </cell>
          <cell r="E3829" t="str">
            <v>A</v>
          </cell>
          <cell r="F3829" t="str">
            <v>A99092002768</v>
          </cell>
          <cell r="H3829" t="str">
            <v>199909100674</v>
          </cell>
          <cell r="I3829">
            <v>1</v>
          </cell>
          <cell r="J3829" t="str">
            <v>C90100-9534IL-RBA</v>
          </cell>
          <cell r="K3829" t="str">
            <v>CAP ELE</v>
          </cell>
          <cell r="L3829">
            <v>20000</v>
          </cell>
          <cell r="M3829">
            <v>0.63</v>
          </cell>
          <cell r="N3829">
            <v>12600</v>
          </cell>
          <cell r="O3829">
            <v>0.63</v>
          </cell>
          <cell r="P3829">
            <v>12600</v>
          </cell>
          <cell r="Q3829">
            <v>0</v>
          </cell>
          <cell r="R3829" t="str">
            <v>立隆</v>
          </cell>
        </row>
        <row r="3830">
          <cell r="A3830" t="str">
            <v>B1</v>
          </cell>
          <cell r="B3830" t="str">
            <v>CB1</v>
          </cell>
          <cell r="C3830" t="str">
            <v>GS</v>
          </cell>
          <cell r="D3830" t="str">
            <v>R1</v>
          </cell>
          <cell r="E3830" t="str">
            <v>A</v>
          </cell>
          <cell r="F3830" t="str">
            <v>A99092002769</v>
          </cell>
          <cell r="H3830" t="str">
            <v>199908100117</v>
          </cell>
          <cell r="I3830">
            <v>5</v>
          </cell>
          <cell r="J3830" t="str">
            <v>C90100-9646ILRB</v>
          </cell>
          <cell r="K3830" t="str">
            <v>CAP ELE</v>
          </cell>
          <cell r="L3830">
            <v>80000</v>
          </cell>
          <cell r="M3830">
            <v>0.43</v>
          </cell>
          <cell r="N3830">
            <v>34400</v>
          </cell>
          <cell r="O3830">
            <v>0.43149999999999999</v>
          </cell>
          <cell r="P3830">
            <v>34518</v>
          </cell>
          <cell r="Q3830">
            <v>-118</v>
          </cell>
          <cell r="R3830" t="str">
            <v>立隆</v>
          </cell>
        </row>
        <row r="3831">
          <cell r="A3831" t="str">
            <v>B1</v>
          </cell>
          <cell r="B3831" t="str">
            <v>CB1</v>
          </cell>
          <cell r="C3831" t="str">
            <v>GS</v>
          </cell>
          <cell r="D3831" t="str">
            <v>R1</v>
          </cell>
          <cell r="E3831" t="str">
            <v>A</v>
          </cell>
          <cell r="F3831" t="str">
            <v>A99092002770</v>
          </cell>
          <cell r="H3831" t="str">
            <v>199909100485</v>
          </cell>
          <cell r="I3831">
            <v>1</v>
          </cell>
          <cell r="J3831" t="str">
            <v>C90100-9645IL-RBA</v>
          </cell>
          <cell r="K3831" t="str">
            <v>CAP ELE</v>
          </cell>
          <cell r="L3831">
            <v>10000</v>
          </cell>
          <cell r="M3831">
            <v>0.28000000000000003</v>
          </cell>
          <cell r="N3831">
            <v>2800</v>
          </cell>
          <cell r="O3831">
            <v>0.28000000000000003</v>
          </cell>
          <cell r="P3831">
            <v>2800</v>
          </cell>
          <cell r="Q3831">
            <v>0</v>
          </cell>
          <cell r="R3831" t="str">
            <v>立隆</v>
          </cell>
        </row>
        <row r="3832">
          <cell r="A3832" t="str">
            <v>B1</v>
          </cell>
          <cell r="B3832" t="str">
            <v>CB1</v>
          </cell>
          <cell r="C3832" t="str">
            <v>GS</v>
          </cell>
          <cell r="D3832" t="str">
            <v>R1</v>
          </cell>
          <cell r="E3832" t="str">
            <v>A</v>
          </cell>
          <cell r="F3832" t="str">
            <v>A99092002771</v>
          </cell>
          <cell r="H3832" t="str">
            <v>199909100485</v>
          </cell>
          <cell r="I3832">
            <v>1</v>
          </cell>
          <cell r="J3832" t="str">
            <v>C90100-9645IL-RBA</v>
          </cell>
          <cell r="K3832" t="str">
            <v>CAP ELE</v>
          </cell>
          <cell r="L3832">
            <v>20000</v>
          </cell>
          <cell r="M3832">
            <v>0.28000000000000003</v>
          </cell>
          <cell r="N3832">
            <v>5600</v>
          </cell>
          <cell r="O3832">
            <v>0.28000000000000003</v>
          </cell>
          <cell r="P3832">
            <v>5600</v>
          </cell>
          <cell r="Q3832">
            <v>0</v>
          </cell>
          <cell r="R3832" t="str">
            <v>立隆</v>
          </cell>
        </row>
        <row r="3833">
          <cell r="A3833" t="str">
            <v>B1</v>
          </cell>
          <cell r="B3833" t="str">
            <v>CB1</v>
          </cell>
          <cell r="C3833" t="str">
            <v>GS</v>
          </cell>
          <cell r="D3833" t="str">
            <v>R1</v>
          </cell>
          <cell r="E3833" t="str">
            <v>A</v>
          </cell>
          <cell r="F3833" t="str">
            <v>A99092002772</v>
          </cell>
          <cell r="H3833" t="str">
            <v>199909100674</v>
          </cell>
          <cell r="I3833">
            <v>3</v>
          </cell>
          <cell r="J3833" t="str">
            <v>C90100-9645IL-RBA</v>
          </cell>
          <cell r="K3833" t="str">
            <v>CAP ELE</v>
          </cell>
          <cell r="L3833">
            <v>10000</v>
          </cell>
          <cell r="M3833">
            <v>0.28000000000000003</v>
          </cell>
          <cell r="N3833">
            <v>2800</v>
          </cell>
          <cell r="O3833">
            <v>0.28000000000000003</v>
          </cell>
          <cell r="P3833">
            <v>2800</v>
          </cell>
          <cell r="Q3833">
            <v>0</v>
          </cell>
          <cell r="R3833" t="str">
            <v>立隆</v>
          </cell>
        </row>
        <row r="3834">
          <cell r="A3834" t="str">
            <v>B1</v>
          </cell>
          <cell r="B3834" t="str">
            <v>CB1</v>
          </cell>
          <cell r="C3834" t="str">
            <v>GS</v>
          </cell>
          <cell r="D3834" t="str">
            <v>R1</v>
          </cell>
          <cell r="E3834" t="str">
            <v>A</v>
          </cell>
          <cell r="F3834" t="str">
            <v>A99092002773</v>
          </cell>
          <cell r="H3834" t="str">
            <v>199909100674</v>
          </cell>
          <cell r="I3834">
            <v>3</v>
          </cell>
          <cell r="J3834" t="str">
            <v>C90100-9645IL-RBA</v>
          </cell>
          <cell r="K3834" t="str">
            <v>CAP ELE</v>
          </cell>
          <cell r="L3834">
            <v>20000</v>
          </cell>
          <cell r="M3834">
            <v>0.28000000000000003</v>
          </cell>
          <cell r="N3834">
            <v>5600</v>
          </cell>
          <cell r="O3834">
            <v>0.28000000000000003</v>
          </cell>
          <cell r="P3834">
            <v>5600</v>
          </cell>
          <cell r="Q3834">
            <v>0</v>
          </cell>
          <cell r="R3834" t="str">
            <v>立隆</v>
          </cell>
        </row>
        <row r="3835">
          <cell r="A3835" t="str">
            <v>B1</v>
          </cell>
          <cell r="B3835" t="str">
            <v>CB1</v>
          </cell>
          <cell r="C3835" t="str">
            <v>GS</v>
          </cell>
          <cell r="D3835" t="str">
            <v>R1</v>
          </cell>
          <cell r="E3835" t="str">
            <v>A</v>
          </cell>
          <cell r="F3835" t="str">
            <v>A99092002774</v>
          </cell>
          <cell r="H3835" t="str">
            <v>199909100292</v>
          </cell>
          <cell r="I3835">
            <v>3</v>
          </cell>
          <cell r="J3835" t="str">
            <v>C90555-9926I</v>
          </cell>
          <cell r="K3835" t="str">
            <v>SWITCH ROCKER</v>
          </cell>
          <cell r="L3835">
            <v>10000</v>
          </cell>
          <cell r="M3835">
            <v>4.5</v>
          </cell>
          <cell r="N3835">
            <v>45000</v>
          </cell>
          <cell r="O3835">
            <v>4.5</v>
          </cell>
          <cell r="P3835">
            <v>45000</v>
          </cell>
          <cell r="Q3835">
            <v>0</v>
          </cell>
          <cell r="R3835" t="str">
            <v>嘉尼</v>
          </cell>
        </row>
        <row r="3836">
          <cell r="A3836" t="str">
            <v>B1</v>
          </cell>
          <cell r="B3836" t="str">
            <v>CB1</v>
          </cell>
          <cell r="C3836" t="str">
            <v>GS</v>
          </cell>
          <cell r="D3836" t="str">
            <v>R1</v>
          </cell>
          <cell r="E3836" t="str">
            <v>A</v>
          </cell>
          <cell r="F3836" t="str">
            <v>A99092002775</v>
          </cell>
          <cell r="H3836" t="str">
            <v>199908100240</v>
          </cell>
          <cell r="I3836">
            <v>2</v>
          </cell>
          <cell r="J3836" t="str">
            <v>C90600-9718I</v>
          </cell>
          <cell r="K3836" t="str">
            <v>HEADER</v>
          </cell>
          <cell r="L3836">
            <v>15000</v>
          </cell>
          <cell r="M3836">
            <v>0.45900000000000002</v>
          </cell>
          <cell r="N3836">
            <v>6885</v>
          </cell>
          <cell r="O3836">
            <v>0.45900000000000002</v>
          </cell>
          <cell r="P3836">
            <v>6885</v>
          </cell>
          <cell r="Q3836">
            <v>0</v>
          </cell>
          <cell r="R3836" t="str">
            <v>瀚荃</v>
          </cell>
        </row>
        <row r="3837">
          <cell r="A3837" t="str">
            <v>B1</v>
          </cell>
          <cell r="B3837" t="str">
            <v>CB1</v>
          </cell>
          <cell r="C3837" t="str">
            <v>GS</v>
          </cell>
          <cell r="D3837" t="str">
            <v>R1</v>
          </cell>
          <cell r="E3837" t="str">
            <v>A</v>
          </cell>
          <cell r="F3837" t="str">
            <v>A99092002776</v>
          </cell>
          <cell r="H3837" t="str">
            <v>199908100007</v>
          </cell>
          <cell r="I3837">
            <v>8</v>
          </cell>
          <cell r="J3837" t="str">
            <v>C90600-9440I</v>
          </cell>
          <cell r="K3837" t="str">
            <v>HEADER</v>
          </cell>
          <cell r="L3837">
            <v>60000</v>
          </cell>
          <cell r="M3837">
            <v>0.432</v>
          </cell>
          <cell r="N3837">
            <v>25920</v>
          </cell>
          <cell r="O3837">
            <v>0.432</v>
          </cell>
          <cell r="P3837">
            <v>25920</v>
          </cell>
          <cell r="Q3837">
            <v>0</v>
          </cell>
          <cell r="R3837" t="str">
            <v>瀚荃</v>
          </cell>
        </row>
        <row r="3838">
          <cell r="A3838" t="str">
            <v>B1</v>
          </cell>
          <cell r="B3838" t="str">
            <v>CB1</v>
          </cell>
          <cell r="C3838" t="str">
            <v>GS</v>
          </cell>
          <cell r="D3838" t="str">
            <v>R1</v>
          </cell>
          <cell r="E3838" t="str">
            <v>A</v>
          </cell>
          <cell r="F3838" t="str">
            <v>A99092002777</v>
          </cell>
          <cell r="H3838" t="str">
            <v>199907100602</v>
          </cell>
          <cell r="I3838">
            <v>28</v>
          </cell>
          <cell r="J3838" t="str">
            <v>CT4921-9987I</v>
          </cell>
          <cell r="K3838" t="str">
            <v>TAPE POLYESTER</v>
          </cell>
          <cell r="L3838">
            <v>14982</v>
          </cell>
          <cell r="M3838">
            <v>0.27500000000000002</v>
          </cell>
          <cell r="N3838">
            <v>4120</v>
          </cell>
          <cell r="O3838">
            <v>0.27500000000000002</v>
          </cell>
          <cell r="P3838">
            <v>4120</v>
          </cell>
          <cell r="Q3838">
            <v>0</v>
          </cell>
          <cell r="R3838" t="str">
            <v>友俊</v>
          </cell>
        </row>
        <row r="3839">
          <cell r="A3839" t="str">
            <v>B1</v>
          </cell>
          <cell r="B3839" t="str">
            <v>CB1</v>
          </cell>
          <cell r="C3839" t="str">
            <v>GS</v>
          </cell>
          <cell r="D3839" t="str">
            <v>R1</v>
          </cell>
          <cell r="E3839" t="str">
            <v>A</v>
          </cell>
          <cell r="F3839" t="str">
            <v>A99092002778</v>
          </cell>
          <cell r="H3839" t="str">
            <v>199907100190</v>
          </cell>
          <cell r="I3839">
            <v>1</v>
          </cell>
          <cell r="J3839" t="str">
            <v>CT4921-130</v>
          </cell>
          <cell r="K3839" t="str">
            <v>TAPE POLYESTER</v>
          </cell>
          <cell r="L3839">
            <v>14982</v>
          </cell>
          <cell r="M3839">
            <v>0.38900000000000001</v>
          </cell>
          <cell r="N3839">
            <v>5828</v>
          </cell>
          <cell r="O3839">
            <v>0.38100000000000001</v>
          </cell>
          <cell r="P3839">
            <v>5708</v>
          </cell>
          <cell r="Q3839">
            <v>120</v>
          </cell>
          <cell r="R3839" t="str">
            <v>友俊</v>
          </cell>
        </row>
        <row r="3840">
          <cell r="A3840" t="str">
            <v>B1</v>
          </cell>
          <cell r="B3840" t="str">
            <v>CB1</v>
          </cell>
          <cell r="C3840" t="str">
            <v>GS</v>
          </cell>
          <cell r="D3840" t="str">
            <v>R1</v>
          </cell>
          <cell r="E3840" t="str">
            <v>A</v>
          </cell>
          <cell r="F3840" t="str">
            <v>A99092002779</v>
          </cell>
          <cell r="H3840" t="str">
            <v>199907100602</v>
          </cell>
          <cell r="I3840">
            <v>19</v>
          </cell>
          <cell r="J3840" t="str">
            <v>CT4921-9961I</v>
          </cell>
          <cell r="K3840" t="str">
            <v>TAPE POLYESTER</v>
          </cell>
          <cell r="L3840">
            <v>19800</v>
          </cell>
          <cell r="M3840">
            <v>0.42399999999999999</v>
          </cell>
          <cell r="N3840">
            <v>8395</v>
          </cell>
          <cell r="O3840">
            <v>0.42399999999999999</v>
          </cell>
          <cell r="P3840">
            <v>8395</v>
          </cell>
          <cell r="Q3840">
            <v>0</v>
          </cell>
          <cell r="R3840" t="str">
            <v>友俊</v>
          </cell>
        </row>
        <row r="3841">
          <cell r="A3841" t="str">
            <v>B1</v>
          </cell>
          <cell r="B3841" t="str">
            <v>CB1</v>
          </cell>
          <cell r="C3841" t="str">
            <v>GS</v>
          </cell>
          <cell r="D3841" t="str">
            <v>R1</v>
          </cell>
          <cell r="E3841" t="str">
            <v>A</v>
          </cell>
          <cell r="F3841" t="str">
            <v>A99092002780</v>
          </cell>
          <cell r="H3841" t="str">
            <v>KJN96569</v>
          </cell>
          <cell r="I3841">
            <v>5</v>
          </cell>
          <cell r="J3841" t="str">
            <v>C90600-9438I</v>
          </cell>
          <cell r="K3841" t="str">
            <v>HEADER</v>
          </cell>
          <cell r="L3841">
            <v>40000</v>
          </cell>
          <cell r="M3841">
            <v>0.54</v>
          </cell>
          <cell r="N3841">
            <v>21600</v>
          </cell>
          <cell r="O3841">
            <v>0.54</v>
          </cell>
          <cell r="P3841">
            <v>21600</v>
          </cell>
          <cell r="Q3841">
            <v>0</v>
          </cell>
          <cell r="R3841" t="str">
            <v>瀚荃</v>
          </cell>
        </row>
        <row r="3842">
          <cell r="A3842" t="str">
            <v>B1</v>
          </cell>
          <cell r="B3842" t="str">
            <v>CB1</v>
          </cell>
          <cell r="C3842" t="str">
            <v>GS</v>
          </cell>
          <cell r="D3842" t="str">
            <v>R1</v>
          </cell>
          <cell r="E3842" t="str">
            <v>A</v>
          </cell>
          <cell r="F3842" t="str">
            <v>A99092002783</v>
          </cell>
          <cell r="H3842" t="str">
            <v>199909100419</v>
          </cell>
          <cell r="I3842">
            <v>5</v>
          </cell>
          <cell r="J3842" t="str">
            <v>C90016-433M</v>
          </cell>
          <cell r="K3842" t="str">
            <v>RES CFLM</v>
          </cell>
          <cell r="L3842">
            <v>45000</v>
          </cell>
          <cell r="M3842">
            <v>2.9000000000000001E-2</v>
          </cell>
          <cell r="N3842">
            <v>1305</v>
          </cell>
          <cell r="O3842">
            <v>0.35</v>
          </cell>
          <cell r="P3842">
            <v>15750</v>
          </cell>
          <cell r="Q3842">
            <v>-14445</v>
          </cell>
          <cell r="R3842" t="str">
            <v>智豪貿易</v>
          </cell>
        </row>
        <row r="3843">
          <cell r="A3843" t="str">
            <v>B1</v>
          </cell>
          <cell r="B3843" t="str">
            <v>CB1</v>
          </cell>
          <cell r="C3843" t="str">
            <v>GS</v>
          </cell>
          <cell r="D3843" t="str">
            <v>R1</v>
          </cell>
          <cell r="E3843" t="str">
            <v>A</v>
          </cell>
          <cell r="F3843" t="str">
            <v>A99092002784</v>
          </cell>
          <cell r="H3843" t="str">
            <v>199909100006</v>
          </cell>
          <cell r="I3843">
            <v>11</v>
          </cell>
          <cell r="J3843" t="str">
            <v>C90024-1100M</v>
          </cell>
          <cell r="K3843" t="str">
            <v>RES METOXD</v>
          </cell>
          <cell r="L3843">
            <v>45000</v>
          </cell>
          <cell r="M3843">
            <v>0.15</v>
          </cell>
          <cell r="N3843">
            <v>6750</v>
          </cell>
          <cell r="O3843">
            <v>0.15</v>
          </cell>
          <cell r="P3843">
            <v>6750</v>
          </cell>
          <cell r="Q3843">
            <v>0</v>
          </cell>
          <cell r="R3843" t="str">
            <v>智豪貿易</v>
          </cell>
        </row>
        <row r="3844">
          <cell r="A3844" t="str">
            <v>B1</v>
          </cell>
          <cell r="B3844" t="str">
            <v>CB1</v>
          </cell>
          <cell r="C3844" t="str">
            <v>GS</v>
          </cell>
          <cell r="D3844" t="str">
            <v>R1</v>
          </cell>
          <cell r="E3844" t="str">
            <v>A</v>
          </cell>
          <cell r="F3844" t="str">
            <v>A99092002785</v>
          </cell>
          <cell r="H3844" t="str">
            <v>199909100006</v>
          </cell>
          <cell r="I3844">
            <v>11</v>
          </cell>
          <cell r="J3844" t="str">
            <v>C90024-1100M</v>
          </cell>
          <cell r="K3844" t="str">
            <v>RES METOXD</v>
          </cell>
          <cell r="L3844">
            <v>150000</v>
          </cell>
          <cell r="M3844">
            <v>0.15</v>
          </cell>
          <cell r="N3844">
            <v>22500</v>
          </cell>
          <cell r="O3844">
            <v>0.15</v>
          </cell>
          <cell r="P3844">
            <v>22500</v>
          </cell>
          <cell r="Q3844">
            <v>0</v>
          </cell>
          <cell r="R3844" t="str">
            <v>智豪貿易</v>
          </cell>
        </row>
        <row r="3845">
          <cell r="A3845" t="str">
            <v>B1</v>
          </cell>
          <cell r="B3845" t="str">
            <v>CB1</v>
          </cell>
          <cell r="C3845" t="str">
            <v>GS</v>
          </cell>
          <cell r="D3845" t="str">
            <v>R1</v>
          </cell>
          <cell r="E3845" t="str">
            <v>A</v>
          </cell>
          <cell r="F3845" t="str">
            <v>A99092002786</v>
          </cell>
          <cell r="H3845" t="str">
            <v>199909100008</v>
          </cell>
          <cell r="I3845">
            <v>6</v>
          </cell>
          <cell r="J3845" t="str">
            <v>C90024-1200M</v>
          </cell>
          <cell r="K3845" t="str">
            <v>RES METOXD</v>
          </cell>
          <cell r="L3845">
            <v>30000</v>
          </cell>
          <cell r="M3845">
            <v>0.15</v>
          </cell>
          <cell r="N3845">
            <v>4500</v>
          </cell>
          <cell r="O3845">
            <v>0.15</v>
          </cell>
          <cell r="P3845">
            <v>4500</v>
          </cell>
          <cell r="Q3845">
            <v>0</v>
          </cell>
          <cell r="R3845" t="str">
            <v>智豪貿易</v>
          </cell>
        </row>
        <row r="3846">
          <cell r="A3846" t="str">
            <v>B1</v>
          </cell>
          <cell r="B3846" t="str">
            <v>CB1</v>
          </cell>
          <cell r="C3846" t="str">
            <v>GS</v>
          </cell>
          <cell r="D3846" t="str">
            <v>R1</v>
          </cell>
          <cell r="E3846" t="str">
            <v>A</v>
          </cell>
          <cell r="F3846" t="str">
            <v>A99092002787</v>
          </cell>
          <cell r="H3846" t="str">
            <v>199909100352</v>
          </cell>
          <cell r="I3846">
            <v>20</v>
          </cell>
          <cell r="J3846" t="str">
            <v>C90024-147GM</v>
          </cell>
          <cell r="K3846" t="str">
            <v>RES METOXD</v>
          </cell>
          <cell r="L3846">
            <v>40000</v>
          </cell>
          <cell r="M3846">
            <v>0.15</v>
          </cell>
          <cell r="N3846">
            <v>6000</v>
          </cell>
          <cell r="O3846">
            <v>0.15</v>
          </cell>
          <cell r="P3846">
            <v>6000</v>
          </cell>
          <cell r="Q3846">
            <v>0</v>
          </cell>
          <cell r="R3846" t="str">
            <v>智豪貿易</v>
          </cell>
        </row>
        <row r="3847">
          <cell r="A3847" t="str">
            <v>B1</v>
          </cell>
          <cell r="B3847" t="str">
            <v>CB1</v>
          </cell>
          <cell r="C3847" t="str">
            <v>GS</v>
          </cell>
          <cell r="D3847" t="str">
            <v>R1</v>
          </cell>
          <cell r="E3847" t="str">
            <v>A</v>
          </cell>
          <cell r="F3847" t="str">
            <v>A99092002801</v>
          </cell>
          <cell r="H3847" t="str">
            <v>199909100811</v>
          </cell>
          <cell r="I3847">
            <v>5</v>
          </cell>
          <cell r="J3847" t="str">
            <v>C90830-9449IA</v>
          </cell>
          <cell r="K3847" t="str">
            <v>HEAT SINK</v>
          </cell>
          <cell r="L3847">
            <v>4380</v>
          </cell>
          <cell r="M3847">
            <v>1.36</v>
          </cell>
          <cell r="N3847">
            <v>5957</v>
          </cell>
          <cell r="O3847">
            <v>1.36</v>
          </cell>
          <cell r="P3847">
            <v>5957</v>
          </cell>
          <cell r="Q3847">
            <v>0</v>
          </cell>
          <cell r="R3847" t="str">
            <v>WISHFUL</v>
          </cell>
        </row>
        <row r="3848">
          <cell r="A3848" t="str">
            <v>B1</v>
          </cell>
          <cell r="B3848" t="str">
            <v>CB1</v>
          </cell>
          <cell r="C3848" t="str">
            <v>GS</v>
          </cell>
          <cell r="D3848" t="str">
            <v>R1</v>
          </cell>
          <cell r="E3848" t="str">
            <v>A</v>
          </cell>
          <cell r="F3848" t="str">
            <v>A99092002802</v>
          </cell>
          <cell r="H3848" t="str">
            <v>199908100794</v>
          </cell>
          <cell r="I3848">
            <v>2</v>
          </cell>
          <cell r="J3848" t="str">
            <v>C90830-9449IA</v>
          </cell>
          <cell r="K3848" t="str">
            <v>HEAT SINK</v>
          </cell>
          <cell r="L3848">
            <v>16000</v>
          </cell>
          <cell r="M3848">
            <v>1.36</v>
          </cell>
          <cell r="N3848">
            <v>21760</v>
          </cell>
          <cell r="O3848">
            <v>1.36</v>
          </cell>
          <cell r="P3848">
            <v>21760</v>
          </cell>
          <cell r="Q3848">
            <v>0</v>
          </cell>
          <cell r="R3848" t="str">
            <v>WISHFUL</v>
          </cell>
        </row>
        <row r="3849">
          <cell r="A3849" t="str">
            <v>B1</v>
          </cell>
          <cell r="B3849" t="str">
            <v>CB1</v>
          </cell>
          <cell r="C3849" t="str">
            <v>GS</v>
          </cell>
          <cell r="D3849" t="str">
            <v>R1</v>
          </cell>
          <cell r="E3849" t="str">
            <v>A</v>
          </cell>
          <cell r="F3849" t="str">
            <v>A99092002803</v>
          </cell>
          <cell r="H3849" t="str">
            <v>199907100481</v>
          </cell>
          <cell r="I3849">
            <v>41</v>
          </cell>
          <cell r="J3849" t="str">
            <v>C90830-9448I</v>
          </cell>
          <cell r="K3849" t="str">
            <v>HEAT SINK</v>
          </cell>
          <cell r="L3849">
            <v>6224</v>
          </cell>
          <cell r="M3849">
            <v>3.2</v>
          </cell>
          <cell r="N3849">
            <v>19917</v>
          </cell>
          <cell r="O3849">
            <v>3.2</v>
          </cell>
          <cell r="P3849">
            <v>19917</v>
          </cell>
          <cell r="Q3849">
            <v>0</v>
          </cell>
          <cell r="R3849" t="str">
            <v>WISHFUL</v>
          </cell>
        </row>
        <row r="3850">
          <cell r="A3850" t="str">
            <v>B1</v>
          </cell>
          <cell r="B3850" t="str">
            <v>CB1</v>
          </cell>
          <cell r="C3850" t="str">
            <v>GS</v>
          </cell>
          <cell r="D3850" t="str">
            <v>R1</v>
          </cell>
          <cell r="E3850" t="str">
            <v>A</v>
          </cell>
          <cell r="F3850" t="str">
            <v>A99092002804</v>
          </cell>
          <cell r="H3850" t="str">
            <v>199909100811</v>
          </cell>
          <cell r="I3850">
            <v>4</v>
          </cell>
          <cell r="J3850" t="str">
            <v>C90830-9447I</v>
          </cell>
          <cell r="K3850" t="str">
            <v>HEAT SINK</v>
          </cell>
          <cell r="L3850">
            <v>20000</v>
          </cell>
          <cell r="M3850">
            <v>1.1000000000000001</v>
          </cell>
          <cell r="N3850">
            <v>22000</v>
          </cell>
          <cell r="O3850">
            <v>1.1000000000000001</v>
          </cell>
          <cell r="P3850">
            <v>22000</v>
          </cell>
          <cell r="Q3850">
            <v>0</v>
          </cell>
          <cell r="R3850" t="str">
            <v>WISHFUL</v>
          </cell>
        </row>
        <row r="3851">
          <cell r="A3851" t="str">
            <v>B1</v>
          </cell>
          <cell r="B3851" t="str">
            <v>CB1</v>
          </cell>
          <cell r="C3851" t="str">
            <v>GS</v>
          </cell>
          <cell r="D3851" t="str">
            <v>R1</v>
          </cell>
          <cell r="E3851" t="str">
            <v>A</v>
          </cell>
          <cell r="F3851" t="str">
            <v>A99092002805</v>
          </cell>
          <cell r="H3851" t="str">
            <v>199909100811</v>
          </cell>
          <cell r="I3851">
            <v>6</v>
          </cell>
          <cell r="J3851" t="str">
            <v>C90830-9536IA</v>
          </cell>
          <cell r="K3851" t="str">
            <v>HEAT SINK</v>
          </cell>
          <cell r="L3851">
            <v>4932</v>
          </cell>
          <cell r="M3851">
            <v>3.6</v>
          </cell>
          <cell r="N3851">
            <v>17755</v>
          </cell>
          <cell r="O3851">
            <v>3.6</v>
          </cell>
          <cell r="P3851">
            <v>17755</v>
          </cell>
          <cell r="Q3851">
            <v>0</v>
          </cell>
          <cell r="R3851" t="str">
            <v>WISHFUL</v>
          </cell>
        </row>
        <row r="3852">
          <cell r="A3852" t="str">
            <v>B1</v>
          </cell>
          <cell r="B3852" t="str">
            <v>CB1</v>
          </cell>
          <cell r="C3852" t="str">
            <v>GS</v>
          </cell>
          <cell r="D3852" t="str">
            <v>R1</v>
          </cell>
          <cell r="E3852" t="str">
            <v>A</v>
          </cell>
          <cell r="F3852" t="str">
            <v>A99092002806</v>
          </cell>
          <cell r="H3852" t="str">
            <v>199908100235</v>
          </cell>
          <cell r="I3852">
            <v>1</v>
          </cell>
          <cell r="J3852" t="str">
            <v>C90830-9384IA</v>
          </cell>
          <cell r="K3852" t="str">
            <v>HEAT SINK</v>
          </cell>
          <cell r="L3852">
            <v>3300</v>
          </cell>
          <cell r="M3852">
            <v>7.1</v>
          </cell>
          <cell r="N3852">
            <v>23430</v>
          </cell>
          <cell r="O3852">
            <v>7.1</v>
          </cell>
          <cell r="P3852">
            <v>23430</v>
          </cell>
          <cell r="Q3852">
            <v>0</v>
          </cell>
          <cell r="R3852" t="str">
            <v>WISHFUL</v>
          </cell>
        </row>
        <row r="3853">
          <cell r="A3853" t="str">
            <v>B1</v>
          </cell>
          <cell r="B3853" t="str">
            <v>CB1</v>
          </cell>
          <cell r="C3853" t="str">
            <v>GS</v>
          </cell>
          <cell r="D3853" t="str">
            <v>R1</v>
          </cell>
          <cell r="E3853" t="str">
            <v>A</v>
          </cell>
          <cell r="F3853" t="str">
            <v>A99092002807</v>
          </cell>
          <cell r="H3853" t="str">
            <v>199909100580</v>
          </cell>
          <cell r="I3853">
            <v>7</v>
          </cell>
          <cell r="J3853" t="str">
            <v>C90830-9383I</v>
          </cell>
          <cell r="K3853" t="str">
            <v>HEAT SINK</v>
          </cell>
          <cell r="L3853">
            <v>4865</v>
          </cell>
          <cell r="M3853">
            <v>5.6</v>
          </cell>
          <cell r="N3853">
            <v>27244</v>
          </cell>
          <cell r="O3853">
            <v>5.6</v>
          </cell>
          <cell r="P3853">
            <v>27244</v>
          </cell>
          <cell r="Q3853">
            <v>0</v>
          </cell>
          <cell r="R3853" t="str">
            <v>WISHFUL</v>
          </cell>
        </row>
        <row r="3854">
          <cell r="A3854" t="str">
            <v>B1</v>
          </cell>
          <cell r="B3854" t="str">
            <v>CB1</v>
          </cell>
          <cell r="C3854" t="str">
            <v>GS</v>
          </cell>
          <cell r="D3854" t="str">
            <v>R1</v>
          </cell>
          <cell r="E3854" t="str">
            <v>A</v>
          </cell>
          <cell r="F3854" t="str">
            <v>A99092002808</v>
          </cell>
          <cell r="H3854" t="str">
            <v>199909100413</v>
          </cell>
          <cell r="I3854">
            <v>1</v>
          </cell>
          <cell r="J3854" t="str">
            <v>C90830-9383I</v>
          </cell>
          <cell r="K3854" t="str">
            <v>HEAT SINK</v>
          </cell>
          <cell r="L3854">
            <v>297</v>
          </cell>
          <cell r="M3854">
            <v>5.6</v>
          </cell>
          <cell r="N3854">
            <v>1663</v>
          </cell>
          <cell r="O3854">
            <v>5.6</v>
          </cell>
          <cell r="P3854">
            <v>1663</v>
          </cell>
          <cell r="Q3854">
            <v>0</v>
          </cell>
          <cell r="R3854" t="str">
            <v>WISHFUL</v>
          </cell>
        </row>
        <row r="3855">
          <cell r="A3855" t="str">
            <v>B1</v>
          </cell>
          <cell r="B3855" t="str">
            <v>CB1</v>
          </cell>
          <cell r="C3855" t="str">
            <v>GS</v>
          </cell>
          <cell r="D3855" t="str">
            <v>R1</v>
          </cell>
          <cell r="E3855" t="str">
            <v>A</v>
          </cell>
          <cell r="F3855" t="str">
            <v>A99092002809</v>
          </cell>
          <cell r="H3855" t="str">
            <v>199909100495</v>
          </cell>
          <cell r="I3855">
            <v>2</v>
          </cell>
          <cell r="J3855" t="str">
            <v>C90105-9818I-RBA</v>
          </cell>
          <cell r="K3855" t="str">
            <v>CAP CER X7</v>
          </cell>
          <cell r="L3855">
            <v>10000</v>
          </cell>
          <cell r="M3855">
            <v>0.47660000000000002</v>
          </cell>
          <cell r="N3855">
            <v>4766</v>
          </cell>
          <cell r="O3855">
            <v>0.47660000000000002</v>
          </cell>
          <cell r="P3855">
            <v>4766</v>
          </cell>
          <cell r="Q3855">
            <v>0</v>
          </cell>
          <cell r="R3855" t="str">
            <v>香港中獅</v>
          </cell>
        </row>
        <row r="3856">
          <cell r="A3856" t="str">
            <v>B1</v>
          </cell>
          <cell r="B3856" t="str">
            <v>CB1</v>
          </cell>
          <cell r="C3856" t="str">
            <v>GS</v>
          </cell>
          <cell r="D3856" t="str">
            <v>R1</v>
          </cell>
          <cell r="E3856" t="str">
            <v>A</v>
          </cell>
          <cell r="F3856" t="str">
            <v>A99092002810</v>
          </cell>
          <cell r="H3856" t="str">
            <v>199908100315</v>
          </cell>
          <cell r="I3856">
            <v>2</v>
          </cell>
          <cell r="J3856" t="str">
            <v>C90105-9829I-RBA</v>
          </cell>
          <cell r="K3856" t="str">
            <v>CAP CER</v>
          </cell>
          <cell r="L3856">
            <v>100000</v>
          </cell>
          <cell r="M3856">
            <v>0.30590000000000001</v>
          </cell>
          <cell r="N3856">
            <v>30590</v>
          </cell>
          <cell r="O3856">
            <v>0.30590000000000001</v>
          </cell>
          <cell r="P3856">
            <v>30590</v>
          </cell>
          <cell r="Q3856">
            <v>0</v>
          </cell>
          <cell r="R3856" t="str">
            <v>香港中獅</v>
          </cell>
        </row>
        <row r="3857">
          <cell r="A3857" t="str">
            <v>B1</v>
          </cell>
          <cell r="B3857" t="str">
            <v>CB1</v>
          </cell>
          <cell r="C3857" t="str">
            <v>GS</v>
          </cell>
          <cell r="D3857" t="str">
            <v>R1</v>
          </cell>
          <cell r="E3857" t="str">
            <v>A</v>
          </cell>
          <cell r="F3857" t="str">
            <v>A99092002811</v>
          </cell>
          <cell r="H3857" t="str">
            <v>199909100317</v>
          </cell>
          <cell r="I3857">
            <v>1</v>
          </cell>
          <cell r="J3857" t="str">
            <v>C90486-9925I</v>
          </cell>
          <cell r="K3857" t="str">
            <v>BOBBIN EE2</v>
          </cell>
          <cell r="L3857">
            <v>3000</v>
          </cell>
          <cell r="M3857">
            <v>0.7</v>
          </cell>
          <cell r="N3857">
            <v>2100</v>
          </cell>
          <cell r="O3857">
            <v>0.7</v>
          </cell>
          <cell r="P3857">
            <v>2100</v>
          </cell>
          <cell r="Q3857">
            <v>0</v>
          </cell>
          <cell r="R3857" t="str">
            <v>麗晶</v>
          </cell>
        </row>
        <row r="3858">
          <cell r="A3858" t="str">
            <v>B1</v>
          </cell>
          <cell r="B3858" t="str">
            <v>CB1</v>
          </cell>
          <cell r="C3858" t="str">
            <v>GS</v>
          </cell>
          <cell r="D3858" t="str">
            <v>R1</v>
          </cell>
          <cell r="E3858" t="str">
            <v>A</v>
          </cell>
          <cell r="F3858" t="str">
            <v>A99092002812</v>
          </cell>
          <cell r="H3858" t="str">
            <v>KPN96154</v>
          </cell>
          <cell r="I3858">
            <v>1</v>
          </cell>
          <cell r="J3858" t="str">
            <v>C90486-9925I</v>
          </cell>
          <cell r="K3858" t="str">
            <v>BOBBIN EE2</v>
          </cell>
          <cell r="L3858">
            <v>2000</v>
          </cell>
          <cell r="M3858">
            <v>0.7</v>
          </cell>
          <cell r="N3858">
            <v>1400</v>
          </cell>
          <cell r="O3858">
            <v>0.7</v>
          </cell>
          <cell r="P3858">
            <v>1400</v>
          </cell>
          <cell r="Q3858">
            <v>0</v>
          </cell>
          <cell r="R3858" t="str">
            <v>麗晶</v>
          </cell>
        </row>
        <row r="3859">
          <cell r="A3859" t="str">
            <v>B1</v>
          </cell>
          <cell r="B3859" t="str">
            <v>CB1</v>
          </cell>
          <cell r="C3859" t="str">
            <v>GS</v>
          </cell>
          <cell r="D3859" t="str">
            <v>R1</v>
          </cell>
          <cell r="E3859" t="str">
            <v>A</v>
          </cell>
          <cell r="F3859" t="str">
            <v>A99092002813</v>
          </cell>
          <cell r="H3859" t="str">
            <v>199909100427</v>
          </cell>
          <cell r="I3859">
            <v>12</v>
          </cell>
          <cell r="J3859" t="str">
            <v>C90024-1104M</v>
          </cell>
          <cell r="K3859" t="str">
            <v>RES METOXD</v>
          </cell>
          <cell r="L3859">
            <v>15000</v>
          </cell>
          <cell r="M3859">
            <v>0.15</v>
          </cell>
          <cell r="N3859">
            <v>2250</v>
          </cell>
          <cell r="O3859">
            <v>0.26</v>
          </cell>
          <cell r="P3859">
            <v>3900</v>
          </cell>
          <cell r="Q3859">
            <v>-1650</v>
          </cell>
          <cell r="R3859" t="str">
            <v>智豪貿易</v>
          </cell>
        </row>
        <row r="3860">
          <cell r="A3860" t="str">
            <v>B1</v>
          </cell>
          <cell r="B3860" t="str">
            <v>CB1</v>
          </cell>
          <cell r="C3860" t="str">
            <v>GS</v>
          </cell>
          <cell r="D3860" t="str">
            <v>R1</v>
          </cell>
          <cell r="E3860" t="str">
            <v>A</v>
          </cell>
          <cell r="F3860" t="str">
            <v>A99092002814</v>
          </cell>
          <cell r="H3860" t="str">
            <v>199909100427</v>
          </cell>
          <cell r="I3860">
            <v>12</v>
          </cell>
          <cell r="J3860" t="str">
            <v>C90024-1104M</v>
          </cell>
          <cell r="K3860" t="str">
            <v>RES METOXD</v>
          </cell>
          <cell r="L3860">
            <v>10000</v>
          </cell>
          <cell r="M3860">
            <v>0.15</v>
          </cell>
          <cell r="N3860">
            <v>1500</v>
          </cell>
          <cell r="O3860">
            <v>0.26</v>
          </cell>
          <cell r="P3860">
            <v>2600</v>
          </cell>
          <cell r="Q3860">
            <v>-1100</v>
          </cell>
          <cell r="R3860" t="str">
            <v>智豪貿易</v>
          </cell>
        </row>
        <row r="3861">
          <cell r="A3861" t="str">
            <v>B1</v>
          </cell>
          <cell r="B3861" t="str">
            <v>CB1</v>
          </cell>
          <cell r="C3861" t="str">
            <v>GS</v>
          </cell>
          <cell r="D3861" t="str">
            <v>R1</v>
          </cell>
          <cell r="E3861" t="str">
            <v>A</v>
          </cell>
          <cell r="F3861" t="str">
            <v>A99092002815</v>
          </cell>
          <cell r="H3861" t="str">
            <v>199909100429</v>
          </cell>
          <cell r="I3861">
            <v>20</v>
          </cell>
          <cell r="J3861" t="str">
            <v>C90016-182M</v>
          </cell>
          <cell r="K3861" t="str">
            <v>RES CFLM</v>
          </cell>
          <cell r="L3861">
            <v>15000</v>
          </cell>
          <cell r="M3861">
            <v>2.9000000000000001E-2</v>
          </cell>
          <cell r="N3861">
            <v>435</v>
          </cell>
          <cell r="O3861">
            <v>2.9000000000000001E-2</v>
          </cell>
          <cell r="P3861">
            <v>435</v>
          </cell>
          <cell r="Q3861">
            <v>0</v>
          </cell>
          <cell r="R3861" t="str">
            <v>智豪貿易</v>
          </cell>
        </row>
        <row r="3862">
          <cell r="A3862" t="str">
            <v>B1</v>
          </cell>
          <cell r="B3862" t="str">
            <v>CB1</v>
          </cell>
          <cell r="C3862" t="str">
            <v>GS</v>
          </cell>
          <cell r="D3862" t="str">
            <v>R1</v>
          </cell>
          <cell r="E3862" t="str">
            <v>A</v>
          </cell>
          <cell r="F3862" t="str">
            <v>A99092002816</v>
          </cell>
          <cell r="H3862" t="str">
            <v>199908100803</v>
          </cell>
          <cell r="I3862">
            <v>23</v>
          </cell>
          <cell r="J3862" t="str">
            <v>C90016-182M</v>
          </cell>
          <cell r="K3862" t="str">
            <v>RES CFLM</v>
          </cell>
          <cell r="L3862">
            <v>10000</v>
          </cell>
          <cell r="M3862">
            <v>2.9000000000000001E-2</v>
          </cell>
          <cell r="N3862">
            <v>290</v>
          </cell>
          <cell r="O3862">
            <v>2.9000000000000001E-2</v>
          </cell>
          <cell r="P3862">
            <v>290</v>
          </cell>
          <cell r="Q3862">
            <v>0</v>
          </cell>
          <cell r="R3862" t="str">
            <v>智豪貿易</v>
          </cell>
        </row>
        <row r="3863">
          <cell r="A3863" t="str">
            <v>B1</v>
          </cell>
          <cell r="B3863" t="str">
            <v>CB1</v>
          </cell>
          <cell r="C3863" t="str">
            <v>GS</v>
          </cell>
          <cell r="D3863" t="str">
            <v>R1</v>
          </cell>
          <cell r="E3863" t="str">
            <v>A</v>
          </cell>
          <cell r="F3863" t="str">
            <v>A99092002817</v>
          </cell>
          <cell r="H3863" t="str">
            <v>199909100010</v>
          </cell>
          <cell r="I3863">
            <v>22</v>
          </cell>
          <cell r="J3863" t="str">
            <v>C90049-754M</v>
          </cell>
          <cell r="K3863" t="str">
            <v>RES CFLM</v>
          </cell>
          <cell r="L3863">
            <v>15000</v>
          </cell>
          <cell r="M3863">
            <v>0.03</v>
          </cell>
          <cell r="N3863">
            <v>450</v>
          </cell>
          <cell r="O3863">
            <v>0.03</v>
          </cell>
          <cell r="P3863">
            <v>450</v>
          </cell>
          <cell r="Q3863">
            <v>0</v>
          </cell>
          <cell r="R3863" t="str">
            <v>智豪貿易</v>
          </cell>
        </row>
        <row r="3864">
          <cell r="A3864" t="str">
            <v>B1</v>
          </cell>
          <cell r="B3864" t="str">
            <v>CB1</v>
          </cell>
          <cell r="C3864" t="str">
            <v>GS</v>
          </cell>
          <cell r="D3864" t="str">
            <v>R1</v>
          </cell>
          <cell r="E3864" t="str">
            <v>A</v>
          </cell>
          <cell r="F3864" t="str">
            <v>A99092002818</v>
          </cell>
          <cell r="H3864" t="str">
            <v>199909100787</v>
          </cell>
          <cell r="I3864">
            <v>1</v>
          </cell>
          <cell r="J3864" t="str">
            <v>CLLX478BXLB0</v>
          </cell>
          <cell r="K3864" t="str">
            <v>CHOKE TP34</v>
          </cell>
          <cell r="L3864">
            <v>3000</v>
          </cell>
          <cell r="M3864">
            <v>2.6082000000000001</v>
          </cell>
          <cell r="N3864">
            <v>7825</v>
          </cell>
          <cell r="O3864">
            <v>2.601</v>
          </cell>
          <cell r="P3864">
            <v>7803</v>
          </cell>
          <cell r="Q3864">
            <v>22</v>
          </cell>
          <cell r="R3864" t="str">
            <v>台灣伏特</v>
          </cell>
        </row>
        <row r="3865">
          <cell r="A3865" t="str">
            <v>B1</v>
          </cell>
          <cell r="B3865" t="str">
            <v>CB1</v>
          </cell>
          <cell r="C3865" t="str">
            <v>GS</v>
          </cell>
          <cell r="D3865" t="str">
            <v>R1</v>
          </cell>
          <cell r="E3865" t="str">
            <v>A</v>
          </cell>
          <cell r="F3865" t="str">
            <v>A99092002819</v>
          </cell>
          <cell r="H3865" t="str">
            <v>KPN96154</v>
          </cell>
          <cell r="I3865">
            <v>2</v>
          </cell>
          <cell r="J3865" t="str">
            <v>C90486-9925I</v>
          </cell>
          <cell r="K3865" t="str">
            <v>BOBBIN EE2</v>
          </cell>
          <cell r="L3865">
            <v>30000</v>
          </cell>
          <cell r="M3865">
            <v>0.7</v>
          </cell>
          <cell r="N3865">
            <v>21000</v>
          </cell>
          <cell r="O3865">
            <v>0.7</v>
          </cell>
          <cell r="P3865">
            <v>21000</v>
          </cell>
          <cell r="Q3865">
            <v>0</v>
          </cell>
          <cell r="R3865" t="str">
            <v>麗晶</v>
          </cell>
        </row>
        <row r="3866">
          <cell r="A3866" t="str">
            <v>B1</v>
          </cell>
          <cell r="B3866" t="str">
            <v>CB1</v>
          </cell>
          <cell r="C3866" t="str">
            <v>GS</v>
          </cell>
          <cell r="D3866" t="str">
            <v>R1</v>
          </cell>
          <cell r="E3866" t="str">
            <v>A</v>
          </cell>
          <cell r="F3866" t="str">
            <v>A99092002820</v>
          </cell>
          <cell r="H3866" t="str">
            <v>KJN96649</v>
          </cell>
          <cell r="I3866">
            <v>2</v>
          </cell>
          <cell r="J3866" t="str">
            <v>C90710-9879I</v>
          </cell>
          <cell r="K3866" t="str">
            <v>FAN 12VDC</v>
          </cell>
          <cell r="L3866">
            <v>4950</v>
          </cell>
          <cell r="M3866">
            <v>74.5</v>
          </cell>
          <cell r="N3866">
            <v>368775</v>
          </cell>
          <cell r="O3866">
            <v>74.5</v>
          </cell>
          <cell r="P3866">
            <v>368775</v>
          </cell>
          <cell r="Q3866">
            <v>0</v>
          </cell>
          <cell r="R3866" t="str">
            <v>建準</v>
          </cell>
        </row>
        <row r="3867">
          <cell r="A3867" t="str">
            <v>B1</v>
          </cell>
          <cell r="B3867" t="str">
            <v>CB1</v>
          </cell>
          <cell r="C3867" t="str">
            <v>GS</v>
          </cell>
          <cell r="D3867" t="str">
            <v>R1</v>
          </cell>
          <cell r="E3867" t="str">
            <v>A</v>
          </cell>
          <cell r="F3867" t="str">
            <v>A99092002821</v>
          </cell>
          <cell r="H3867" t="str">
            <v>KJN96738</v>
          </cell>
          <cell r="I3867">
            <v>1</v>
          </cell>
          <cell r="J3867" t="str">
            <v>C90710-9981I</v>
          </cell>
          <cell r="K3867" t="str">
            <v>FAN 12VDC</v>
          </cell>
          <cell r="L3867">
            <v>1200</v>
          </cell>
          <cell r="M3867">
            <v>61.18</v>
          </cell>
          <cell r="N3867">
            <v>73416</v>
          </cell>
          <cell r="O3867">
            <v>61.18</v>
          </cell>
          <cell r="P3867">
            <v>73416</v>
          </cell>
          <cell r="Q3867">
            <v>0</v>
          </cell>
          <cell r="R3867" t="str">
            <v>日產</v>
          </cell>
        </row>
        <row r="3868">
          <cell r="A3868" t="str">
            <v>B1</v>
          </cell>
          <cell r="B3868" t="str">
            <v>CB1</v>
          </cell>
          <cell r="C3868" t="str">
            <v>GS</v>
          </cell>
          <cell r="D3868" t="str">
            <v>R1</v>
          </cell>
          <cell r="E3868" t="str">
            <v>A</v>
          </cell>
          <cell r="F3868" t="str">
            <v>A99092002822</v>
          </cell>
          <cell r="H3868" t="str">
            <v>199909100789</v>
          </cell>
          <cell r="I3868">
            <v>1</v>
          </cell>
          <cell r="J3868" t="str">
            <v>C90710-9981I</v>
          </cell>
          <cell r="K3868" t="str">
            <v>FAN 12VDC</v>
          </cell>
          <cell r="L3868">
            <v>1500</v>
          </cell>
          <cell r="M3868">
            <v>61.18</v>
          </cell>
          <cell r="N3868">
            <v>91770</v>
          </cell>
          <cell r="O3868">
            <v>61.18</v>
          </cell>
          <cell r="P3868">
            <v>91770</v>
          </cell>
          <cell r="Q3868">
            <v>0</v>
          </cell>
          <cell r="R3868" t="str">
            <v>日產</v>
          </cell>
        </row>
        <row r="3869">
          <cell r="A3869" t="str">
            <v>B1</v>
          </cell>
          <cell r="B3869" t="str">
            <v>CB1</v>
          </cell>
          <cell r="C3869" t="str">
            <v>GS</v>
          </cell>
          <cell r="D3869" t="str">
            <v>R1</v>
          </cell>
          <cell r="E3869" t="str">
            <v>A</v>
          </cell>
          <cell r="F3869" t="str">
            <v>A99092002823</v>
          </cell>
          <cell r="H3869" t="str">
            <v>199907100481</v>
          </cell>
          <cell r="I3869">
            <v>83</v>
          </cell>
          <cell r="J3869" t="str">
            <v>C90830-9590I</v>
          </cell>
          <cell r="K3869" t="str">
            <v>HEAT SINK</v>
          </cell>
          <cell r="L3869">
            <v>3294</v>
          </cell>
          <cell r="M3869">
            <v>5</v>
          </cell>
          <cell r="N3869">
            <v>16470</v>
          </cell>
          <cell r="O3869">
            <v>5</v>
          </cell>
          <cell r="P3869">
            <v>16470</v>
          </cell>
          <cell r="Q3869">
            <v>0</v>
          </cell>
          <cell r="R3869" t="str">
            <v>WISHFUL</v>
          </cell>
        </row>
        <row r="3870">
          <cell r="A3870" t="str">
            <v>B1</v>
          </cell>
          <cell r="B3870" t="str">
            <v>CB1</v>
          </cell>
          <cell r="C3870" t="str">
            <v>GS</v>
          </cell>
          <cell r="D3870" t="str">
            <v>R1</v>
          </cell>
          <cell r="E3870" t="str">
            <v>A</v>
          </cell>
          <cell r="F3870" t="str">
            <v>A99092002824</v>
          </cell>
          <cell r="H3870" t="str">
            <v>KPN95889</v>
          </cell>
          <cell r="I3870">
            <v>5</v>
          </cell>
          <cell r="J3870" t="str">
            <v>C90680-9922I</v>
          </cell>
          <cell r="K3870" t="str">
            <v>TUBE TEFLO</v>
          </cell>
          <cell r="L3870">
            <v>2745</v>
          </cell>
          <cell r="M3870">
            <v>1.91</v>
          </cell>
          <cell r="N3870">
            <v>5243</v>
          </cell>
          <cell r="O3870">
            <v>1.655</v>
          </cell>
          <cell r="P3870">
            <v>4543</v>
          </cell>
          <cell r="Q3870">
            <v>700</v>
          </cell>
          <cell r="R3870" t="str">
            <v>香港藍菱</v>
          </cell>
        </row>
        <row r="3871">
          <cell r="A3871" t="str">
            <v>B1</v>
          </cell>
          <cell r="B3871" t="str">
            <v>CB1</v>
          </cell>
          <cell r="C3871" t="str">
            <v>GS</v>
          </cell>
          <cell r="D3871" t="str">
            <v>R1</v>
          </cell>
          <cell r="E3871" t="str">
            <v>A</v>
          </cell>
          <cell r="F3871" t="str">
            <v>A99092002825</v>
          </cell>
          <cell r="H3871" t="str">
            <v>199908100733</v>
          </cell>
          <cell r="I3871">
            <v>1</v>
          </cell>
          <cell r="J3871" t="str">
            <v>C90485-9797IE</v>
          </cell>
          <cell r="K3871" t="str">
            <v>CORE T A10</v>
          </cell>
          <cell r="L3871">
            <v>50000</v>
          </cell>
          <cell r="M3871">
            <v>4.5</v>
          </cell>
          <cell r="N3871">
            <v>225000</v>
          </cell>
          <cell r="O3871">
            <v>4.5</v>
          </cell>
          <cell r="P3871">
            <v>225000</v>
          </cell>
          <cell r="Q3871">
            <v>0</v>
          </cell>
          <cell r="R3871" t="str">
            <v>越峰</v>
          </cell>
        </row>
        <row r="3872">
          <cell r="A3872" t="str">
            <v>B1</v>
          </cell>
          <cell r="B3872" t="str">
            <v>CB1</v>
          </cell>
          <cell r="C3872" t="str">
            <v>GS</v>
          </cell>
          <cell r="D3872" t="str">
            <v>R1</v>
          </cell>
          <cell r="E3872" t="str">
            <v>A</v>
          </cell>
          <cell r="F3872" t="str">
            <v>A99092002826</v>
          </cell>
          <cell r="H3872" t="str">
            <v>199909100292</v>
          </cell>
          <cell r="I3872">
            <v>2</v>
          </cell>
          <cell r="J3872" t="str">
            <v>C90555-9926I</v>
          </cell>
          <cell r="K3872" t="str">
            <v>SWITCH ROCKER</v>
          </cell>
          <cell r="L3872">
            <v>6000</v>
          </cell>
          <cell r="M3872">
            <v>4.5</v>
          </cell>
          <cell r="N3872">
            <v>27000</v>
          </cell>
          <cell r="O3872">
            <v>4.5</v>
          </cell>
          <cell r="P3872">
            <v>27000</v>
          </cell>
          <cell r="Q3872">
            <v>0</v>
          </cell>
          <cell r="R3872" t="str">
            <v>嘉尼</v>
          </cell>
        </row>
        <row r="3873">
          <cell r="A3873" t="str">
            <v>B1</v>
          </cell>
          <cell r="B3873" t="str">
            <v>CB1</v>
          </cell>
          <cell r="C3873" t="str">
            <v>GS</v>
          </cell>
          <cell r="D3873" t="str">
            <v>R1</v>
          </cell>
          <cell r="E3873" t="str">
            <v>A</v>
          </cell>
          <cell r="F3873" t="str">
            <v>A99092002827</v>
          </cell>
          <cell r="H3873" t="str">
            <v>199907100481</v>
          </cell>
          <cell r="I3873">
            <v>86</v>
          </cell>
          <cell r="J3873" t="str">
            <v>C90830-9590I</v>
          </cell>
          <cell r="K3873" t="str">
            <v>HEAT SINK</v>
          </cell>
          <cell r="L3873">
            <v>1746</v>
          </cell>
          <cell r="M3873">
            <v>5</v>
          </cell>
          <cell r="N3873">
            <v>8730</v>
          </cell>
          <cell r="O3873">
            <v>5</v>
          </cell>
          <cell r="P3873">
            <v>8730</v>
          </cell>
          <cell r="Q3873">
            <v>0</v>
          </cell>
          <cell r="R3873" t="str">
            <v>WISHFUL</v>
          </cell>
        </row>
        <row r="3874">
          <cell r="A3874" t="str">
            <v>B1</v>
          </cell>
          <cell r="B3874" t="str">
            <v>CB1</v>
          </cell>
          <cell r="C3874" t="str">
            <v>GS</v>
          </cell>
          <cell r="D3874" t="str">
            <v>R1</v>
          </cell>
          <cell r="E3874" t="str">
            <v>A</v>
          </cell>
          <cell r="F3874" t="str">
            <v>A99092002828</v>
          </cell>
          <cell r="H3874" t="str">
            <v>199907100575</v>
          </cell>
          <cell r="I3874">
            <v>17</v>
          </cell>
          <cell r="J3874" t="str">
            <v>CW012201722</v>
          </cell>
          <cell r="K3874" t="str">
            <v>UL1007</v>
          </cell>
          <cell r="L3874">
            <v>61000</v>
          </cell>
          <cell r="M3874">
            <v>0.4</v>
          </cell>
          <cell r="N3874">
            <v>24400</v>
          </cell>
          <cell r="O3874">
            <v>0.4</v>
          </cell>
          <cell r="P3874">
            <v>24400</v>
          </cell>
          <cell r="Q3874">
            <v>0</v>
          </cell>
          <cell r="R3874" t="str">
            <v>亞億</v>
          </cell>
        </row>
        <row r="3875">
          <cell r="A3875" t="str">
            <v>B1</v>
          </cell>
          <cell r="B3875" t="str">
            <v>CB1</v>
          </cell>
          <cell r="C3875" t="str">
            <v>GS</v>
          </cell>
          <cell r="D3875" t="str">
            <v>R1</v>
          </cell>
          <cell r="E3875" t="str">
            <v>A</v>
          </cell>
          <cell r="F3875" t="str">
            <v>A99092002829</v>
          </cell>
          <cell r="H3875" t="str">
            <v>199907100567</v>
          </cell>
          <cell r="I3875">
            <v>35</v>
          </cell>
          <cell r="J3875" t="str">
            <v>CW011803444</v>
          </cell>
          <cell r="K3875" t="str">
            <v>UL1007</v>
          </cell>
          <cell r="L3875">
            <v>61000</v>
          </cell>
          <cell r="M3875">
            <v>0.76</v>
          </cell>
          <cell r="N3875">
            <v>46360</v>
          </cell>
          <cell r="O3875">
            <v>0.76</v>
          </cell>
          <cell r="P3875">
            <v>46360</v>
          </cell>
          <cell r="Q3875">
            <v>0</v>
          </cell>
          <cell r="R3875" t="str">
            <v>亞億</v>
          </cell>
        </row>
        <row r="3876">
          <cell r="A3876" t="str">
            <v>B1</v>
          </cell>
          <cell r="B3876" t="str">
            <v>CB1</v>
          </cell>
          <cell r="C3876" t="str">
            <v>GS</v>
          </cell>
          <cell r="D3876" t="str">
            <v>R1</v>
          </cell>
          <cell r="E3876" t="str">
            <v>A</v>
          </cell>
          <cell r="F3876" t="str">
            <v>A99092002830</v>
          </cell>
          <cell r="H3876" t="str">
            <v>199907100567</v>
          </cell>
          <cell r="I3876">
            <v>19</v>
          </cell>
          <cell r="J3876" t="str">
            <v>CW011803422</v>
          </cell>
          <cell r="K3876" t="str">
            <v>UL1007</v>
          </cell>
          <cell r="L3876">
            <v>122000</v>
          </cell>
          <cell r="M3876">
            <v>0.76</v>
          </cell>
          <cell r="N3876">
            <v>92720</v>
          </cell>
          <cell r="O3876">
            <v>0.76</v>
          </cell>
          <cell r="P3876">
            <v>92720</v>
          </cell>
          <cell r="Q3876">
            <v>0</v>
          </cell>
          <cell r="R3876" t="str">
            <v>亞億</v>
          </cell>
        </row>
        <row r="3877">
          <cell r="A3877" t="str">
            <v>B1</v>
          </cell>
          <cell r="B3877" t="str">
            <v>CB1</v>
          </cell>
          <cell r="C3877" t="str">
            <v>GS</v>
          </cell>
          <cell r="D3877" t="str">
            <v>R1</v>
          </cell>
          <cell r="E3877" t="str">
            <v>A</v>
          </cell>
          <cell r="F3877" t="str">
            <v>A99092002831</v>
          </cell>
          <cell r="H3877" t="str">
            <v>199907100567</v>
          </cell>
          <cell r="I3877">
            <v>3</v>
          </cell>
          <cell r="J3877" t="str">
            <v>CW011803400</v>
          </cell>
          <cell r="K3877" t="str">
            <v>UL1007</v>
          </cell>
          <cell r="L3877">
            <v>54900</v>
          </cell>
          <cell r="M3877">
            <v>0.76</v>
          </cell>
          <cell r="N3877">
            <v>41724</v>
          </cell>
          <cell r="O3877">
            <v>0.76</v>
          </cell>
          <cell r="P3877">
            <v>41724</v>
          </cell>
          <cell r="Q3877">
            <v>0</v>
          </cell>
          <cell r="R3877" t="str">
            <v>亞億</v>
          </cell>
        </row>
        <row r="3878">
          <cell r="A3878" t="str">
            <v>B1</v>
          </cell>
          <cell r="B3878" t="str">
            <v>CB1</v>
          </cell>
          <cell r="C3878" t="str">
            <v>GS</v>
          </cell>
          <cell r="D3878" t="str">
            <v>R1</v>
          </cell>
          <cell r="E3878" t="str">
            <v>A</v>
          </cell>
          <cell r="F3878" t="str">
            <v>A99092002832</v>
          </cell>
          <cell r="H3878" t="str">
            <v>199909100252</v>
          </cell>
          <cell r="I3878">
            <v>1</v>
          </cell>
          <cell r="J3878" t="str">
            <v>CT4921-9960IM</v>
          </cell>
          <cell r="K3878" t="str">
            <v>TAPE POLYESTER</v>
          </cell>
          <cell r="L3878">
            <v>4950</v>
          </cell>
          <cell r="M3878">
            <v>0.72099999999999997</v>
          </cell>
          <cell r="N3878">
            <v>3569</v>
          </cell>
          <cell r="O3878">
            <v>0.72099999999999997</v>
          </cell>
          <cell r="P3878">
            <v>3569</v>
          </cell>
          <cell r="Q3878">
            <v>0</v>
          </cell>
          <cell r="R3878" t="str">
            <v>友俊</v>
          </cell>
        </row>
        <row r="3879">
          <cell r="A3879" t="str">
            <v>B1</v>
          </cell>
          <cell r="B3879" t="str">
            <v>CB1</v>
          </cell>
          <cell r="C3879" t="str">
            <v>GS</v>
          </cell>
          <cell r="D3879" t="str">
            <v>R1</v>
          </cell>
          <cell r="E3879" t="str">
            <v>A</v>
          </cell>
          <cell r="F3879" t="str">
            <v>A99092002833</v>
          </cell>
          <cell r="H3879" t="str">
            <v>199908100713</v>
          </cell>
          <cell r="I3879">
            <v>1</v>
          </cell>
          <cell r="J3879" t="str">
            <v>CT4921-9908I</v>
          </cell>
          <cell r="K3879" t="str">
            <v>TAPE POLYIMIDE</v>
          </cell>
          <cell r="L3879">
            <v>4980</v>
          </cell>
          <cell r="M3879">
            <v>5.21</v>
          </cell>
          <cell r="N3879">
            <v>25946</v>
          </cell>
          <cell r="O3879">
            <v>5.21</v>
          </cell>
          <cell r="P3879">
            <v>25946</v>
          </cell>
          <cell r="Q3879">
            <v>0</v>
          </cell>
          <cell r="R3879" t="str">
            <v>友俊</v>
          </cell>
        </row>
        <row r="3880">
          <cell r="A3880" t="str">
            <v>B1</v>
          </cell>
          <cell r="B3880" t="str">
            <v>CB1</v>
          </cell>
          <cell r="C3880" t="str">
            <v>GS</v>
          </cell>
          <cell r="D3880" t="str">
            <v>R1</v>
          </cell>
          <cell r="E3880" t="str">
            <v>A</v>
          </cell>
          <cell r="F3880" t="str">
            <v>A99092002834</v>
          </cell>
          <cell r="H3880" t="str">
            <v>KPN92324</v>
          </cell>
          <cell r="I3880">
            <v>7</v>
          </cell>
          <cell r="J3880" t="str">
            <v>CT4921-9959IA</v>
          </cell>
          <cell r="K3880" t="str">
            <v>TAPE POLYESTER</v>
          </cell>
          <cell r="L3880">
            <v>14982</v>
          </cell>
          <cell r="M3880">
            <v>0.67</v>
          </cell>
          <cell r="N3880">
            <v>10038</v>
          </cell>
          <cell r="O3880">
            <v>0.67</v>
          </cell>
          <cell r="P3880">
            <v>10038</v>
          </cell>
          <cell r="Q3880">
            <v>0</v>
          </cell>
          <cell r="R3880" t="str">
            <v>友俊</v>
          </cell>
        </row>
        <row r="3881">
          <cell r="A3881" t="str">
            <v>B1</v>
          </cell>
          <cell r="B3881" t="str">
            <v>CB1</v>
          </cell>
          <cell r="C3881" t="str">
            <v>GS</v>
          </cell>
          <cell r="D3881" t="str">
            <v>R1</v>
          </cell>
          <cell r="E3881" t="str">
            <v>A</v>
          </cell>
          <cell r="F3881" t="str">
            <v>A99092002835</v>
          </cell>
          <cell r="H3881" t="str">
            <v>199907100602</v>
          </cell>
          <cell r="I3881">
            <v>15</v>
          </cell>
          <cell r="J3881" t="str">
            <v>CT4921-9931IM</v>
          </cell>
          <cell r="K3881" t="str">
            <v>TAPE POLYESTER</v>
          </cell>
          <cell r="L3881">
            <v>6996</v>
          </cell>
          <cell r="M3881">
            <v>0.36</v>
          </cell>
          <cell r="N3881">
            <v>2519</v>
          </cell>
          <cell r="O3881">
            <v>0.36</v>
          </cell>
          <cell r="P3881">
            <v>2519</v>
          </cell>
          <cell r="Q3881">
            <v>0</v>
          </cell>
          <cell r="R3881" t="str">
            <v>友俊</v>
          </cell>
        </row>
        <row r="3882">
          <cell r="A3882" t="str">
            <v>B1</v>
          </cell>
          <cell r="B3882" t="str">
            <v>CB1</v>
          </cell>
          <cell r="C3882" t="str">
            <v>GS</v>
          </cell>
          <cell r="D3882" t="str">
            <v>R1</v>
          </cell>
          <cell r="E3882" t="str">
            <v>A</v>
          </cell>
          <cell r="F3882" t="str">
            <v>A99092002836</v>
          </cell>
          <cell r="H3882" t="str">
            <v>199908100158</v>
          </cell>
          <cell r="I3882">
            <v>8</v>
          </cell>
          <cell r="J3882" t="str">
            <v>CT4921-9997I</v>
          </cell>
          <cell r="K3882" t="str">
            <v>TAPE POLYESTER</v>
          </cell>
          <cell r="L3882">
            <v>24948</v>
          </cell>
          <cell r="M3882">
            <v>0.33600000000000002</v>
          </cell>
          <cell r="N3882">
            <v>8383</v>
          </cell>
          <cell r="O3882">
            <v>0.33600000000000002</v>
          </cell>
          <cell r="P3882">
            <v>8383</v>
          </cell>
          <cell r="Q3882">
            <v>0</v>
          </cell>
          <cell r="R3882" t="str">
            <v>友俊</v>
          </cell>
        </row>
        <row r="3883">
          <cell r="A3883" t="str">
            <v>B1</v>
          </cell>
          <cell r="B3883" t="str">
            <v>CB1</v>
          </cell>
          <cell r="C3883" t="str">
            <v>GS</v>
          </cell>
          <cell r="D3883" t="str">
            <v>R1</v>
          </cell>
          <cell r="E3883" t="str">
            <v>A</v>
          </cell>
          <cell r="F3883" t="str">
            <v>A99092002837</v>
          </cell>
          <cell r="H3883" t="str">
            <v>199907100602</v>
          </cell>
          <cell r="I3883">
            <v>12</v>
          </cell>
          <cell r="J3883" t="str">
            <v>CT4921-9910I</v>
          </cell>
          <cell r="K3883" t="str">
            <v>TAPE POLYESTER</v>
          </cell>
          <cell r="L3883">
            <v>10956</v>
          </cell>
          <cell r="M3883">
            <v>0.63600000000000001</v>
          </cell>
          <cell r="N3883">
            <v>6968</v>
          </cell>
          <cell r="O3883">
            <v>0.63600000000000001</v>
          </cell>
          <cell r="P3883">
            <v>6968</v>
          </cell>
          <cell r="Q3883">
            <v>0</v>
          </cell>
          <cell r="R3883" t="str">
            <v>友俊</v>
          </cell>
        </row>
        <row r="3884">
          <cell r="A3884" t="str">
            <v>B1</v>
          </cell>
          <cell r="B3884" t="str">
            <v>CB1</v>
          </cell>
          <cell r="C3884" t="str">
            <v>GS</v>
          </cell>
          <cell r="D3884" t="str">
            <v>R1</v>
          </cell>
          <cell r="E3884" t="str">
            <v>A</v>
          </cell>
          <cell r="F3884" t="str">
            <v>A99092002838</v>
          </cell>
          <cell r="H3884" t="str">
            <v>KPN94078</v>
          </cell>
          <cell r="I3884">
            <v>3</v>
          </cell>
          <cell r="J3884" t="str">
            <v>CT4921-9921I</v>
          </cell>
          <cell r="K3884" t="str">
            <v>TAPE POLYESTER</v>
          </cell>
          <cell r="L3884">
            <v>4950</v>
          </cell>
          <cell r="M3884">
            <v>0.154</v>
          </cell>
          <cell r="N3884">
            <v>762</v>
          </cell>
          <cell r="O3884">
            <v>0.127</v>
          </cell>
          <cell r="P3884">
            <v>629</v>
          </cell>
          <cell r="Q3884">
            <v>133</v>
          </cell>
          <cell r="R3884" t="str">
            <v>友俊</v>
          </cell>
        </row>
        <row r="3885">
          <cell r="A3885" t="str">
            <v>B1</v>
          </cell>
          <cell r="B3885" t="str">
            <v>CB1</v>
          </cell>
          <cell r="C3885" t="str">
            <v>GS</v>
          </cell>
          <cell r="D3885" t="str">
            <v>R1</v>
          </cell>
          <cell r="E3885" t="str">
            <v>A</v>
          </cell>
          <cell r="F3885" t="str">
            <v>A99092002839</v>
          </cell>
          <cell r="H3885" t="str">
            <v>199909100224</v>
          </cell>
          <cell r="I3885">
            <v>6</v>
          </cell>
          <cell r="J3885" t="str">
            <v>CT4921-9983I</v>
          </cell>
          <cell r="K3885" t="str">
            <v>TAPE POLYESTER</v>
          </cell>
          <cell r="L3885">
            <v>44880</v>
          </cell>
          <cell r="M3885">
            <v>0.23300000000000001</v>
          </cell>
          <cell r="N3885">
            <v>10457</v>
          </cell>
          <cell r="O3885">
            <v>0.21</v>
          </cell>
          <cell r="P3885">
            <v>9425</v>
          </cell>
          <cell r="Q3885">
            <v>1032</v>
          </cell>
          <cell r="R3885" t="str">
            <v>友俊</v>
          </cell>
        </row>
        <row r="3886">
          <cell r="A3886" t="str">
            <v>B1</v>
          </cell>
          <cell r="B3886" t="str">
            <v>CB1</v>
          </cell>
          <cell r="C3886" t="str">
            <v>GS</v>
          </cell>
          <cell r="D3886" t="str">
            <v>R1</v>
          </cell>
          <cell r="E3886" t="str">
            <v>A</v>
          </cell>
          <cell r="F3886" t="str">
            <v>A99092002840</v>
          </cell>
          <cell r="H3886" t="str">
            <v>KPN92324</v>
          </cell>
          <cell r="I3886">
            <v>2</v>
          </cell>
          <cell r="J3886" t="str">
            <v>CT4921-126</v>
          </cell>
          <cell r="K3886" t="str">
            <v>TAPE POLYESTER</v>
          </cell>
          <cell r="L3886">
            <v>14982</v>
          </cell>
          <cell r="M3886">
            <v>0.128</v>
          </cell>
          <cell r="N3886">
            <v>1918</v>
          </cell>
          <cell r="O3886">
            <v>0.106</v>
          </cell>
          <cell r="P3886">
            <v>1588</v>
          </cell>
          <cell r="Q3886">
            <v>330</v>
          </cell>
          <cell r="R3886" t="str">
            <v>友俊</v>
          </cell>
        </row>
        <row r="3887">
          <cell r="A3887" t="str">
            <v>B1</v>
          </cell>
          <cell r="B3887" t="str">
            <v>CB1</v>
          </cell>
          <cell r="C3887" t="str">
            <v>GS</v>
          </cell>
          <cell r="D3887" t="str">
            <v>R1</v>
          </cell>
          <cell r="E3887" t="str">
            <v>A</v>
          </cell>
          <cell r="F3887" t="str">
            <v>A99092002841</v>
          </cell>
          <cell r="H3887" t="str">
            <v>199907100448</v>
          </cell>
          <cell r="I3887">
            <v>1</v>
          </cell>
          <cell r="J3887" t="str">
            <v>C90486-9739IN</v>
          </cell>
          <cell r="K3887" t="str">
            <v>BOBBIN LP3213</v>
          </cell>
          <cell r="L3887">
            <v>2000</v>
          </cell>
          <cell r="M3887">
            <v>1.9</v>
          </cell>
          <cell r="N3887">
            <v>3800</v>
          </cell>
          <cell r="O3887">
            <v>1.8</v>
          </cell>
          <cell r="P3887">
            <v>3600</v>
          </cell>
          <cell r="Q3887">
            <v>200</v>
          </cell>
          <cell r="R3887" t="str">
            <v>合進</v>
          </cell>
        </row>
        <row r="3888">
          <cell r="A3888" t="str">
            <v>B1</v>
          </cell>
          <cell r="B3888" t="str">
            <v>CB1</v>
          </cell>
          <cell r="C3888" t="str">
            <v>GS</v>
          </cell>
          <cell r="D3888" t="str">
            <v>R1</v>
          </cell>
          <cell r="E3888" t="str">
            <v>A</v>
          </cell>
          <cell r="F3888" t="str">
            <v>A99092002842</v>
          </cell>
          <cell r="H3888" t="str">
            <v>199907100549</v>
          </cell>
          <cell r="I3888">
            <v>3</v>
          </cell>
          <cell r="J3888" t="str">
            <v>C90486-9776IN</v>
          </cell>
          <cell r="K3888" t="str">
            <v>BOBBIN ERL</v>
          </cell>
          <cell r="L3888">
            <v>5000</v>
          </cell>
          <cell r="M3888">
            <v>1.1000000000000001</v>
          </cell>
          <cell r="N3888">
            <v>5500</v>
          </cell>
          <cell r="O3888">
            <v>1.05</v>
          </cell>
          <cell r="P3888">
            <v>5250</v>
          </cell>
          <cell r="Q3888">
            <v>250</v>
          </cell>
          <cell r="R3888" t="str">
            <v>合進</v>
          </cell>
        </row>
        <row r="3889">
          <cell r="A3889" t="str">
            <v>B1</v>
          </cell>
          <cell r="B3889" t="str">
            <v>CB1</v>
          </cell>
          <cell r="C3889" t="str">
            <v>GS</v>
          </cell>
          <cell r="D3889" t="str">
            <v>R1</v>
          </cell>
          <cell r="E3889" t="str">
            <v>A</v>
          </cell>
          <cell r="F3889" t="str">
            <v>A99092002843</v>
          </cell>
          <cell r="H3889" t="str">
            <v>KPN93581</v>
          </cell>
          <cell r="I3889">
            <v>9</v>
          </cell>
          <cell r="J3889" t="str">
            <v>C90486-9779IN</v>
          </cell>
          <cell r="K3889" t="str">
            <v>BOBBIN UU1</v>
          </cell>
          <cell r="L3889">
            <v>4000</v>
          </cell>
          <cell r="M3889">
            <v>1.4</v>
          </cell>
          <cell r="N3889">
            <v>5600</v>
          </cell>
          <cell r="O3889">
            <v>1.4</v>
          </cell>
          <cell r="P3889">
            <v>5600</v>
          </cell>
          <cell r="Q3889">
            <v>0</v>
          </cell>
          <cell r="R3889" t="str">
            <v>合進</v>
          </cell>
        </row>
        <row r="3890">
          <cell r="A3890" t="str">
            <v>B1</v>
          </cell>
          <cell r="B3890" t="str">
            <v>CB1</v>
          </cell>
          <cell r="C3890" t="str">
            <v>GS</v>
          </cell>
          <cell r="D3890" t="str">
            <v>R1</v>
          </cell>
          <cell r="E3890" t="str">
            <v>A</v>
          </cell>
          <cell r="F3890" t="str">
            <v>A99092002844</v>
          </cell>
          <cell r="H3890" t="str">
            <v>KPN93581</v>
          </cell>
          <cell r="I3890">
            <v>11</v>
          </cell>
          <cell r="J3890" t="str">
            <v>C90486-9793IN</v>
          </cell>
          <cell r="K3890" t="str">
            <v>BOBBIN EE4</v>
          </cell>
          <cell r="L3890">
            <v>2000</v>
          </cell>
          <cell r="M3890">
            <v>2.7</v>
          </cell>
          <cell r="N3890">
            <v>5400</v>
          </cell>
          <cell r="O3890">
            <v>2.5</v>
          </cell>
          <cell r="P3890">
            <v>5000</v>
          </cell>
          <cell r="Q3890">
            <v>400</v>
          </cell>
          <cell r="R3890" t="str">
            <v>合進</v>
          </cell>
        </row>
        <row r="3891">
          <cell r="A3891" t="str">
            <v>B1</v>
          </cell>
          <cell r="B3891" t="str">
            <v>CB1</v>
          </cell>
          <cell r="C3891" t="str">
            <v>GS</v>
          </cell>
          <cell r="D3891" t="str">
            <v>R1</v>
          </cell>
          <cell r="E3891" t="str">
            <v>A</v>
          </cell>
          <cell r="F3891" t="str">
            <v>A99092002845</v>
          </cell>
          <cell r="H3891" t="str">
            <v>199907100125</v>
          </cell>
          <cell r="I3891">
            <v>5</v>
          </cell>
          <cell r="J3891" t="str">
            <v>C90486-9870I</v>
          </cell>
          <cell r="K3891" t="str">
            <v>BOBBIN EEL</v>
          </cell>
          <cell r="L3891">
            <v>7500</v>
          </cell>
          <cell r="M3891">
            <v>0.65</v>
          </cell>
          <cell r="N3891">
            <v>4875</v>
          </cell>
          <cell r="O3891">
            <v>0.68</v>
          </cell>
          <cell r="P3891">
            <v>5100</v>
          </cell>
          <cell r="Q3891">
            <v>-225</v>
          </cell>
          <cell r="R3891" t="str">
            <v>合進</v>
          </cell>
        </row>
        <row r="3892">
          <cell r="A3892" t="str">
            <v>B1</v>
          </cell>
          <cell r="B3892" t="str">
            <v>CB1</v>
          </cell>
          <cell r="C3892" t="str">
            <v>GS</v>
          </cell>
          <cell r="D3892" t="str">
            <v>R1</v>
          </cell>
          <cell r="E3892" t="str">
            <v>A</v>
          </cell>
          <cell r="F3892" t="str">
            <v>A99092002846</v>
          </cell>
          <cell r="H3892" t="str">
            <v>199909100010</v>
          </cell>
          <cell r="I3892">
            <v>23</v>
          </cell>
          <cell r="J3892" t="str">
            <v>C90049-754M</v>
          </cell>
          <cell r="K3892" t="str">
            <v>RES CFLM</v>
          </cell>
          <cell r="L3892">
            <v>35000</v>
          </cell>
          <cell r="M3892">
            <v>0.03</v>
          </cell>
          <cell r="N3892">
            <v>1050</v>
          </cell>
          <cell r="O3892">
            <v>0.03</v>
          </cell>
          <cell r="P3892">
            <v>1050</v>
          </cell>
          <cell r="Q3892">
            <v>0</v>
          </cell>
          <cell r="R3892" t="str">
            <v>智豪貿易</v>
          </cell>
        </row>
        <row r="3893">
          <cell r="A3893" t="str">
            <v>B1</v>
          </cell>
          <cell r="B3893" t="str">
            <v>CB1</v>
          </cell>
          <cell r="C3893" t="str">
            <v>GS</v>
          </cell>
          <cell r="D3893" t="str">
            <v>R1</v>
          </cell>
          <cell r="E3893" t="str">
            <v>A</v>
          </cell>
          <cell r="F3893" t="str">
            <v>A99092002847</v>
          </cell>
          <cell r="H3893" t="str">
            <v>199907100448</v>
          </cell>
          <cell r="I3893">
            <v>1</v>
          </cell>
          <cell r="J3893" t="str">
            <v>C90486-9739IN</v>
          </cell>
          <cell r="K3893" t="str">
            <v>BOBBIN LP3213</v>
          </cell>
          <cell r="L3893">
            <v>3000</v>
          </cell>
          <cell r="M3893">
            <v>1.9</v>
          </cell>
          <cell r="N3893">
            <v>5700</v>
          </cell>
          <cell r="O3893">
            <v>1.8</v>
          </cell>
          <cell r="P3893">
            <v>5400</v>
          </cell>
          <cell r="Q3893">
            <v>300</v>
          </cell>
          <cell r="R3893" t="str">
            <v>合進</v>
          </cell>
        </row>
        <row r="3894">
          <cell r="A3894" t="str">
            <v>B1</v>
          </cell>
          <cell r="B3894" t="str">
            <v>CB1</v>
          </cell>
          <cell r="C3894" t="str">
            <v>GS</v>
          </cell>
          <cell r="D3894" t="str">
            <v>R1</v>
          </cell>
          <cell r="E3894" t="str">
            <v>A</v>
          </cell>
          <cell r="F3894" t="str">
            <v>A99092002850</v>
          </cell>
          <cell r="H3894" t="str">
            <v>KFN95715</v>
          </cell>
          <cell r="I3894">
            <v>14</v>
          </cell>
          <cell r="J3894" t="str">
            <v>CM0610-102F-W1</v>
          </cell>
          <cell r="K3894" t="str">
            <v>SCREW</v>
          </cell>
          <cell r="L3894">
            <v>6200</v>
          </cell>
          <cell r="M3894">
            <v>8.7999999999999995E-2</v>
          </cell>
          <cell r="N3894">
            <v>546</v>
          </cell>
          <cell r="O3894">
            <v>0.09</v>
          </cell>
          <cell r="P3894">
            <v>558</v>
          </cell>
          <cell r="Q3894">
            <v>-12</v>
          </cell>
          <cell r="R3894" t="str">
            <v>長城螺絲</v>
          </cell>
        </row>
        <row r="3895">
          <cell r="A3895" t="str">
            <v>B1</v>
          </cell>
          <cell r="B3895" t="str">
            <v>CB1</v>
          </cell>
          <cell r="C3895" t="str">
            <v>GS</v>
          </cell>
          <cell r="D3895" t="str">
            <v>R1</v>
          </cell>
          <cell r="E3895" t="str">
            <v>A</v>
          </cell>
          <cell r="F3895" t="str">
            <v>A99092002851</v>
          </cell>
          <cell r="H3895" t="str">
            <v>199907100786</v>
          </cell>
          <cell r="I3895">
            <v>6</v>
          </cell>
          <cell r="J3895" t="str">
            <v>C90870-9843I</v>
          </cell>
          <cell r="K3895" t="str">
            <v>SCREW SELE</v>
          </cell>
          <cell r="L3895">
            <v>200000</v>
          </cell>
          <cell r="M3895">
            <v>4.4999999999999998E-2</v>
          </cell>
          <cell r="N3895">
            <v>9000</v>
          </cell>
          <cell r="O3895">
            <v>4.4999999999999998E-2</v>
          </cell>
          <cell r="P3895">
            <v>9000</v>
          </cell>
          <cell r="Q3895">
            <v>0</v>
          </cell>
          <cell r="R3895" t="str">
            <v>長城螺絲</v>
          </cell>
        </row>
        <row r="3896">
          <cell r="A3896" t="str">
            <v>B1</v>
          </cell>
          <cell r="B3896" t="str">
            <v>CB1</v>
          </cell>
          <cell r="C3896" t="str">
            <v>GS</v>
          </cell>
          <cell r="D3896" t="str">
            <v>R1</v>
          </cell>
          <cell r="E3896" t="str">
            <v>A</v>
          </cell>
          <cell r="F3896" t="str">
            <v>A99092002852</v>
          </cell>
          <cell r="H3896" t="str">
            <v>199909100080</v>
          </cell>
          <cell r="I3896">
            <v>1</v>
          </cell>
          <cell r="J3896" t="str">
            <v>C90870-9875I</v>
          </cell>
          <cell r="K3896" t="str">
            <v>SCREW M3*8</v>
          </cell>
          <cell r="L3896">
            <v>52300</v>
          </cell>
          <cell r="M3896">
            <v>0.23300000000000001</v>
          </cell>
          <cell r="N3896">
            <v>12186</v>
          </cell>
          <cell r="O3896">
            <v>0.23300000000000001</v>
          </cell>
          <cell r="P3896">
            <v>12186</v>
          </cell>
          <cell r="Q3896">
            <v>0</v>
          </cell>
          <cell r="R3896" t="str">
            <v>長城螺絲</v>
          </cell>
        </row>
        <row r="3897">
          <cell r="A3897" t="str">
            <v>B1</v>
          </cell>
          <cell r="B3897" t="str">
            <v>CB1</v>
          </cell>
          <cell r="C3897" t="str">
            <v>GS</v>
          </cell>
          <cell r="D3897" t="str">
            <v>R1</v>
          </cell>
          <cell r="E3897" t="str">
            <v>A</v>
          </cell>
          <cell r="F3897" t="str">
            <v>A99092002853</v>
          </cell>
          <cell r="H3897" t="str">
            <v>199908100545</v>
          </cell>
          <cell r="I3897">
            <v>6</v>
          </cell>
          <cell r="J3897" t="str">
            <v>C90870-9875I</v>
          </cell>
          <cell r="K3897" t="str">
            <v>SCREW M3*8</v>
          </cell>
          <cell r="L3897">
            <v>100000</v>
          </cell>
          <cell r="M3897">
            <v>0.23300000000000001</v>
          </cell>
          <cell r="N3897">
            <v>23300</v>
          </cell>
          <cell r="O3897">
            <v>0.23300000000000001</v>
          </cell>
          <cell r="P3897">
            <v>23300</v>
          </cell>
          <cell r="Q3897">
            <v>0</v>
          </cell>
          <cell r="R3897" t="str">
            <v>長城螺絲</v>
          </cell>
        </row>
        <row r="3898">
          <cell r="A3898" t="str">
            <v>B1</v>
          </cell>
          <cell r="B3898" t="str">
            <v>CB1</v>
          </cell>
          <cell r="C3898" t="str">
            <v>GS</v>
          </cell>
          <cell r="D3898" t="str">
            <v>R1</v>
          </cell>
          <cell r="E3898" t="str">
            <v>A</v>
          </cell>
          <cell r="F3898" t="str">
            <v>A99092002854</v>
          </cell>
          <cell r="H3898" t="str">
            <v>199907100609</v>
          </cell>
          <cell r="I3898">
            <v>7</v>
          </cell>
          <cell r="J3898" t="str">
            <v>C90870-9875I</v>
          </cell>
          <cell r="K3898" t="str">
            <v>SCREW M3*8</v>
          </cell>
          <cell r="L3898">
            <v>11700</v>
          </cell>
          <cell r="M3898">
            <v>0.23300000000000001</v>
          </cell>
          <cell r="N3898">
            <v>2726</v>
          </cell>
          <cell r="O3898">
            <v>0.23300000000000001</v>
          </cell>
          <cell r="P3898">
            <v>2726</v>
          </cell>
          <cell r="Q3898">
            <v>0</v>
          </cell>
          <cell r="R3898" t="str">
            <v>長城螺絲</v>
          </cell>
        </row>
        <row r="3899">
          <cell r="A3899" t="str">
            <v>B1</v>
          </cell>
          <cell r="B3899" t="str">
            <v>CB1</v>
          </cell>
          <cell r="C3899" t="str">
            <v>GS</v>
          </cell>
          <cell r="D3899" t="str">
            <v>R1</v>
          </cell>
          <cell r="E3899" t="str">
            <v>A</v>
          </cell>
          <cell r="F3899" t="str">
            <v>A99092002855</v>
          </cell>
          <cell r="H3899" t="str">
            <v>199907100786</v>
          </cell>
          <cell r="I3899">
            <v>14</v>
          </cell>
          <cell r="J3899" t="str">
            <v>CM060C-062T</v>
          </cell>
          <cell r="K3899" t="str">
            <v>S-TAP C</v>
          </cell>
          <cell r="L3899">
            <v>92130</v>
          </cell>
          <cell r="M3899">
            <v>3.7999999999999999E-2</v>
          </cell>
          <cell r="N3899">
            <v>3501</v>
          </cell>
          <cell r="O3899">
            <v>3.7999999999999999E-2</v>
          </cell>
          <cell r="P3899">
            <v>3501</v>
          </cell>
          <cell r="Q3899">
            <v>0</v>
          </cell>
          <cell r="R3899" t="str">
            <v>長城螺絲</v>
          </cell>
        </row>
        <row r="3900">
          <cell r="A3900" t="str">
            <v>B1</v>
          </cell>
          <cell r="B3900" t="str">
            <v>CB1</v>
          </cell>
          <cell r="C3900" t="str">
            <v>GS</v>
          </cell>
          <cell r="D3900" t="str">
            <v>R1</v>
          </cell>
          <cell r="E3900" t="str">
            <v>A</v>
          </cell>
          <cell r="F3900" t="str">
            <v>A99092002856</v>
          </cell>
          <cell r="H3900" t="str">
            <v>199907100786</v>
          </cell>
          <cell r="I3900">
            <v>14</v>
          </cell>
          <cell r="J3900" t="str">
            <v>CM060C-062T</v>
          </cell>
          <cell r="K3900" t="str">
            <v>S-TAP C</v>
          </cell>
          <cell r="L3900">
            <v>109870</v>
          </cell>
          <cell r="M3900">
            <v>3.7999999999999999E-2</v>
          </cell>
          <cell r="N3900">
            <v>4175</v>
          </cell>
          <cell r="O3900">
            <v>3.7999999999999999E-2</v>
          </cell>
          <cell r="P3900">
            <v>4175</v>
          </cell>
          <cell r="Q3900">
            <v>0</v>
          </cell>
          <cell r="R3900" t="str">
            <v>長城螺絲</v>
          </cell>
        </row>
        <row r="3901">
          <cell r="A3901" t="str">
            <v>B1</v>
          </cell>
          <cell r="B3901" t="str">
            <v>CB1</v>
          </cell>
          <cell r="C3901" t="str">
            <v>GS</v>
          </cell>
          <cell r="D3901" t="str">
            <v>R1</v>
          </cell>
          <cell r="E3901" t="str">
            <v>A</v>
          </cell>
          <cell r="F3901" t="str">
            <v>A99092002857</v>
          </cell>
          <cell r="H3901" t="str">
            <v>199909100480</v>
          </cell>
          <cell r="I3901">
            <v>1</v>
          </cell>
          <cell r="J3901" t="str">
            <v>C90830-9238I</v>
          </cell>
          <cell r="K3901" t="str">
            <v>HEAT SINK</v>
          </cell>
          <cell r="L3901">
            <v>2079</v>
          </cell>
          <cell r="M3901">
            <v>6.3</v>
          </cell>
          <cell r="N3901">
            <v>13098</v>
          </cell>
          <cell r="O3901">
            <v>6.3</v>
          </cell>
          <cell r="P3901">
            <v>13098</v>
          </cell>
          <cell r="Q3901">
            <v>0</v>
          </cell>
          <cell r="R3901" t="str">
            <v>WISHFUL</v>
          </cell>
        </row>
        <row r="3902">
          <cell r="A3902" t="str">
            <v>B1</v>
          </cell>
          <cell r="B3902" t="str">
            <v>CB1</v>
          </cell>
          <cell r="C3902" t="str">
            <v>GS</v>
          </cell>
          <cell r="D3902" t="str">
            <v>R1</v>
          </cell>
          <cell r="E3902" t="str">
            <v>A</v>
          </cell>
          <cell r="F3902" t="str">
            <v>A99092002859</v>
          </cell>
          <cell r="H3902" t="str">
            <v>199909100066</v>
          </cell>
          <cell r="I3902">
            <v>1</v>
          </cell>
          <cell r="J3902" t="str">
            <v>C90620-9938IA</v>
          </cell>
          <cell r="K3902" t="str">
            <v>BRACKET FO</v>
          </cell>
          <cell r="L3902">
            <v>1000</v>
          </cell>
          <cell r="M3902">
            <v>1</v>
          </cell>
          <cell r="N3902">
            <v>1000</v>
          </cell>
          <cell r="O3902">
            <v>1</v>
          </cell>
          <cell r="P3902">
            <v>1000</v>
          </cell>
          <cell r="Q3902">
            <v>0</v>
          </cell>
          <cell r="R3902" t="str">
            <v>WISHFUL</v>
          </cell>
        </row>
        <row r="3903">
          <cell r="A3903" t="str">
            <v>B1</v>
          </cell>
          <cell r="B3903" t="str">
            <v>CB1</v>
          </cell>
          <cell r="C3903" t="str">
            <v>GS</v>
          </cell>
          <cell r="D3903" t="str">
            <v>R1</v>
          </cell>
          <cell r="E3903" t="str">
            <v>A</v>
          </cell>
          <cell r="F3903" t="str">
            <v>A99092002860</v>
          </cell>
          <cell r="H3903" t="str">
            <v>199909100580</v>
          </cell>
          <cell r="I3903">
            <v>7</v>
          </cell>
          <cell r="J3903" t="str">
            <v>C90830-9383I</v>
          </cell>
          <cell r="K3903" t="str">
            <v>HEAT SINK</v>
          </cell>
          <cell r="L3903">
            <v>11252</v>
          </cell>
          <cell r="M3903">
            <v>5.6</v>
          </cell>
          <cell r="N3903">
            <v>63011</v>
          </cell>
          <cell r="O3903">
            <v>5.6</v>
          </cell>
          <cell r="P3903">
            <v>63011</v>
          </cell>
          <cell r="Q3903">
            <v>0</v>
          </cell>
          <cell r="R3903" t="str">
            <v>WISHFUL</v>
          </cell>
        </row>
        <row r="3904">
          <cell r="A3904" t="str">
            <v>B1</v>
          </cell>
          <cell r="B3904" t="str">
            <v>CB1</v>
          </cell>
          <cell r="C3904" t="str">
            <v>GS</v>
          </cell>
          <cell r="D3904" t="str">
            <v>R1</v>
          </cell>
          <cell r="E3904" t="str">
            <v>A</v>
          </cell>
          <cell r="F3904" t="str">
            <v>A99092002861</v>
          </cell>
          <cell r="H3904" t="str">
            <v>199907100786</v>
          </cell>
          <cell r="I3904">
            <v>33</v>
          </cell>
          <cell r="J3904" t="str">
            <v>CN560C-042F-W4</v>
          </cell>
          <cell r="K3904" t="str">
            <v>S-TAP C 6-</v>
          </cell>
          <cell r="L3904">
            <v>80000</v>
          </cell>
          <cell r="M3904">
            <v>0.106</v>
          </cell>
          <cell r="N3904">
            <v>8480</v>
          </cell>
          <cell r="O3904">
            <v>0.106</v>
          </cell>
          <cell r="P3904">
            <v>8480</v>
          </cell>
          <cell r="Q3904">
            <v>0</v>
          </cell>
          <cell r="R3904" t="str">
            <v>長城螺絲</v>
          </cell>
        </row>
        <row r="3905">
          <cell r="A3905" t="str">
            <v>B1</v>
          </cell>
          <cell r="B3905" t="str">
            <v>CB1</v>
          </cell>
          <cell r="C3905" t="str">
            <v>GS</v>
          </cell>
          <cell r="D3905" t="str">
            <v>R1</v>
          </cell>
          <cell r="E3905" t="str">
            <v>A</v>
          </cell>
          <cell r="F3905" t="str">
            <v>A99092002862</v>
          </cell>
          <cell r="H3905" t="str">
            <v>199909100899</v>
          </cell>
          <cell r="I3905">
            <v>3</v>
          </cell>
          <cell r="J3905" t="str">
            <v>CM0610-069T</v>
          </cell>
          <cell r="K3905" t="str">
            <v>SCREW</v>
          </cell>
          <cell r="L3905">
            <v>50000</v>
          </cell>
          <cell r="M3905">
            <v>4.3999999999999997E-2</v>
          </cell>
          <cell r="N3905">
            <v>2200</v>
          </cell>
          <cell r="O3905">
            <v>4.3999999999999997E-2</v>
          </cell>
          <cell r="P3905">
            <v>2200</v>
          </cell>
          <cell r="Q3905">
            <v>0</v>
          </cell>
          <cell r="R3905" t="str">
            <v>長城螺絲</v>
          </cell>
        </row>
        <row r="3906">
          <cell r="A3906" t="str">
            <v>B1</v>
          </cell>
          <cell r="B3906" t="str">
            <v>CB1</v>
          </cell>
          <cell r="C3906" t="str">
            <v>GS</v>
          </cell>
          <cell r="D3906" t="str">
            <v>R1</v>
          </cell>
          <cell r="E3906" t="str">
            <v>A</v>
          </cell>
          <cell r="F3906" t="str">
            <v>A99092002863</v>
          </cell>
          <cell r="H3906" t="str">
            <v>KEN95814</v>
          </cell>
          <cell r="I3906">
            <v>9</v>
          </cell>
          <cell r="J3906" t="str">
            <v>C90830-9499IA</v>
          </cell>
          <cell r="K3906" t="str">
            <v>HEAT SINK</v>
          </cell>
          <cell r="L3906">
            <v>5400</v>
          </cell>
          <cell r="M3906">
            <v>11</v>
          </cell>
          <cell r="N3906">
            <v>59400</v>
          </cell>
          <cell r="O3906">
            <v>11</v>
          </cell>
          <cell r="P3906">
            <v>59400</v>
          </cell>
          <cell r="Q3906">
            <v>0</v>
          </cell>
          <cell r="R3906" t="str">
            <v>中榮企業</v>
          </cell>
        </row>
        <row r="3907">
          <cell r="A3907" t="str">
            <v>B1</v>
          </cell>
          <cell r="B3907" t="str">
            <v>CB1</v>
          </cell>
          <cell r="C3907" t="str">
            <v>GS</v>
          </cell>
          <cell r="D3907" t="str">
            <v>R1</v>
          </cell>
          <cell r="E3907" t="str">
            <v>A</v>
          </cell>
          <cell r="F3907" t="str">
            <v>A99092002864</v>
          </cell>
          <cell r="H3907" t="str">
            <v>199909100809</v>
          </cell>
          <cell r="I3907">
            <v>1</v>
          </cell>
          <cell r="J3907" t="str">
            <v>C90620-9738I</v>
          </cell>
          <cell r="K3907" t="str">
            <v>BRACKET</v>
          </cell>
          <cell r="L3907">
            <v>540</v>
          </cell>
          <cell r="M3907">
            <v>7.3</v>
          </cell>
          <cell r="N3907">
            <v>3942</v>
          </cell>
          <cell r="O3907">
            <v>7.3</v>
          </cell>
          <cell r="P3907">
            <v>3942</v>
          </cell>
          <cell r="Q3907">
            <v>0</v>
          </cell>
          <cell r="R3907" t="str">
            <v>中榮企業</v>
          </cell>
        </row>
        <row r="3908">
          <cell r="A3908" t="str">
            <v>B1</v>
          </cell>
          <cell r="B3908" t="str">
            <v>CB1</v>
          </cell>
          <cell r="C3908" t="str">
            <v>GS</v>
          </cell>
          <cell r="D3908" t="str">
            <v>R1</v>
          </cell>
          <cell r="E3908" t="str">
            <v>A</v>
          </cell>
          <cell r="F3908" t="str">
            <v>A99092002865</v>
          </cell>
          <cell r="H3908" t="str">
            <v>199909100809</v>
          </cell>
          <cell r="I3908">
            <v>1</v>
          </cell>
          <cell r="J3908" t="str">
            <v>C90620-9738I</v>
          </cell>
          <cell r="K3908" t="str">
            <v>BRACKET</v>
          </cell>
          <cell r="L3908">
            <v>847</v>
          </cell>
          <cell r="M3908">
            <v>7.3</v>
          </cell>
          <cell r="N3908">
            <v>6183</v>
          </cell>
          <cell r="O3908">
            <v>7.3</v>
          </cell>
          <cell r="P3908">
            <v>6183</v>
          </cell>
          <cell r="Q3908">
            <v>0</v>
          </cell>
          <cell r="R3908" t="str">
            <v>中榮企業</v>
          </cell>
        </row>
        <row r="3909">
          <cell r="A3909" t="str">
            <v>B1</v>
          </cell>
          <cell r="B3909" t="str">
            <v>CB1</v>
          </cell>
          <cell r="C3909" t="str">
            <v>GS</v>
          </cell>
          <cell r="D3909" t="str">
            <v>R1</v>
          </cell>
          <cell r="E3909" t="str">
            <v>A</v>
          </cell>
          <cell r="F3909" t="str">
            <v>A99092002866</v>
          </cell>
          <cell r="H3909" t="str">
            <v>199909100110</v>
          </cell>
          <cell r="I3909">
            <v>3</v>
          </cell>
          <cell r="J3909" t="str">
            <v>C90620-9845I</v>
          </cell>
          <cell r="K3909" t="str">
            <v>BRACKET 54</v>
          </cell>
          <cell r="L3909">
            <v>2987</v>
          </cell>
          <cell r="M3909">
            <v>2.1</v>
          </cell>
          <cell r="N3909">
            <v>6273</v>
          </cell>
          <cell r="O3909">
            <v>2.1</v>
          </cell>
          <cell r="P3909">
            <v>6273</v>
          </cell>
          <cell r="Q3909">
            <v>0</v>
          </cell>
          <cell r="R3909" t="str">
            <v>中榮企業</v>
          </cell>
        </row>
        <row r="3910">
          <cell r="A3910" t="str">
            <v>B1</v>
          </cell>
          <cell r="B3910" t="str">
            <v>CB1</v>
          </cell>
          <cell r="C3910" t="str">
            <v>GS</v>
          </cell>
          <cell r="D3910" t="str">
            <v>R1</v>
          </cell>
          <cell r="E3910" t="str">
            <v>A</v>
          </cell>
          <cell r="F3910" t="str">
            <v>A99092002867</v>
          </cell>
          <cell r="H3910" t="str">
            <v>199909100608</v>
          </cell>
          <cell r="I3910">
            <v>3</v>
          </cell>
          <cell r="J3910" t="str">
            <v>C90620-9845I</v>
          </cell>
          <cell r="K3910" t="str">
            <v>BRACKET 54</v>
          </cell>
          <cell r="L3910">
            <v>3413</v>
          </cell>
          <cell r="M3910">
            <v>2.1</v>
          </cell>
          <cell r="N3910">
            <v>7167</v>
          </cell>
          <cell r="O3910">
            <v>2.1</v>
          </cell>
          <cell r="P3910">
            <v>7167</v>
          </cell>
          <cell r="Q3910">
            <v>0</v>
          </cell>
          <cell r="R3910" t="str">
            <v>中榮企業</v>
          </cell>
        </row>
        <row r="3911">
          <cell r="A3911" t="str">
            <v>B1</v>
          </cell>
          <cell r="B3911" t="str">
            <v>CB1</v>
          </cell>
          <cell r="C3911" t="str">
            <v>GS</v>
          </cell>
          <cell r="D3911" t="str">
            <v>R1</v>
          </cell>
          <cell r="E3911" t="str">
            <v>A</v>
          </cell>
          <cell r="F3911" t="str">
            <v>A99092002868</v>
          </cell>
          <cell r="H3911" t="str">
            <v>KFN96356</v>
          </cell>
          <cell r="I3911">
            <v>35</v>
          </cell>
          <cell r="J3911" t="str">
            <v>C90096-2872ILFA</v>
          </cell>
          <cell r="K3911" t="str">
            <v>RES TFLM</v>
          </cell>
          <cell r="L3911">
            <v>10000</v>
          </cell>
          <cell r="M3911">
            <v>4.8000000000000001E-2</v>
          </cell>
          <cell r="N3911">
            <v>480</v>
          </cell>
          <cell r="O3911">
            <v>4.8000000000000001E-2</v>
          </cell>
          <cell r="P3911">
            <v>480</v>
          </cell>
          <cell r="Q3911">
            <v>0</v>
          </cell>
          <cell r="R3911" t="str">
            <v>旺銓</v>
          </cell>
        </row>
        <row r="3912">
          <cell r="A3912" t="str">
            <v>B1</v>
          </cell>
          <cell r="B3912" t="str">
            <v>CB1</v>
          </cell>
          <cell r="C3912" t="str">
            <v>GS</v>
          </cell>
          <cell r="D3912" t="str">
            <v>R1</v>
          </cell>
          <cell r="E3912" t="str">
            <v>A</v>
          </cell>
          <cell r="F3912" t="str">
            <v>A99092002869</v>
          </cell>
          <cell r="H3912" t="str">
            <v>199907100803</v>
          </cell>
          <cell r="I3912">
            <v>1</v>
          </cell>
          <cell r="J3912" t="str">
            <v>C90484-963S</v>
          </cell>
          <cell r="K3912" t="str">
            <v>MOUNTING CLIP</v>
          </cell>
          <cell r="L3912">
            <v>5000</v>
          </cell>
          <cell r="M3912">
            <v>1</v>
          </cell>
          <cell r="N3912">
            <v>5000</v>
          </cell>
          <cell r="O3912">
            <v>1.6</v>
          </cell>
          <cell r="P3912">
            <v>8000</v>
          </cell>
          <cell r="Q3912">
            <v>-3000</v>
          </cell>
          <cell r="R3912" t="str">
            <v>毅華</v>
          </cell>
        </row>
        <row r="3913">
          <cell r="A3913" t="str">
            <v>B1</v>
          </cell>
          <cell r="B3913" t="str">
            <v>CB1</v>
          </cell>
          <cell r="C3913" t="str">
            <v>GS</v>
          </cell>
          <cell r="D3913" t="str">
            <v>R1</v>
          </cell>
          <cell r="E3913" t="str">
            <v>A</v>
          </cell>
          <cell r="F3913" t="str">
            <v>A99092002870</v>
          </cell>
          <cell r="H3913" t="str">
            <v>199907100184</v>
          </cell>
          <cell r="I3913">
            <v>1</v>
          </cell>
          <cell r="J3913" t="str">
            <v>C90484-963S</v>
          </cell>
          <cell r="K3913" t="str">
            <v>MOUNTING CLIP</v>
          </cell>
          <cell r="L3913">
            <v>10000</v>
          </cell>
          <cell r="M3913">
            <v>1</v>
          </cell>
          <cell r="N3913">
            <v>10000</v>
          </cell>
          <cell r="O3913">
            <v>1.6</v>
          </cell>
          <cell r="P3913">
            <v>16000</v>
          </cell>
          <cell r="Q3913">
            <v>-6000</v>
          </cell>
          <cell r="R3913" t="str">
            <v>毅華</v>
          </cell>
        </row>
        <row r="3914">
          <cell r="A3914" t="str">
            <v>B1</v>
          </cell>
          <cell r="B3914" t="str">
            <v>CB1</v>
          </cell>
          <cell r="C3914" t="str">
            <v>GS</v>
          </cell>
          <cell r="D3914" t="str">
            <v>R1</v>
          </cell>
          <cell r="E3914" t="str">
            <v>A</v>
          </cell>
          <cell r="F3914" t="str">
            <v>A99092002871</v>
          </cell>
          <cell r="H3914" t="str">
            <v>199909100094</v>
          </cell>
          <cell r="I3914">
            <v>1</v>
          </cell>
          <cell r="J3914" t="str">
            <v>C90486-9727IA</v>
          </cell>
          <cell r="K3914" t="str">
            <v>BOBBIN</v>
          </cell>
          <cell r="L3914">
            <v>4000</v>
          </cell>
          <cell r="M3914">
            <v>1.6</v>
          </cell>
          <cell r="N3914">
            <v>6400</v>
          </cell>
          <cell r="O3914">
            <v>1.6</v>
          </cell>
          <cell r="P3914">
            <v>6400</v>
          </cell>
          <cell r="Q3914">
            <v>0</v>
          </cell>
          <cell r="R3914" t="str">
            <v>亦華</v>
          </cell>
        </row>
        <row r="3915">
          <cell r="A3915" t="str">
            <v>B1</v>
          </cell>
          <cell r="B3915" t="str">
            <v>CB1</v>
          </cell>
          <cell r="C3915" t="str">
            <v>GS</v>
          </cell>
          <cell r="D3915" t="str">
            <v>R1</v>
          </cell>
          <cell r="E3915" t="str">
            <v>A</v>
          </cell>
          <cell r="F3915" t="str">
            <v>A99092002872</v>
          </cell>
          <cell r="H3915" t="str">
            <v>KPN95981</v>
          </cell>
          <cell r="I3915">
            <v>6</v>
          </cell>
          <cell r="J3915" t="str">
            <v>C90680-9966I</v>
          </cell>
          <cell r="K3915" t="str">
            <v>TUBE TEFLO</v>
          </cell>
          <cell r="L3915">
            <v>2100</v>
          </cell>
          <cell r="M3915">
            <v>3.44</v>
          </cell>
          <cell r="N3915">
            <v>7224</v>
          </cell>
          <cell r="O3915">
            <v>12.75</v>
          </cell>
          <cell r="P3915">
            <v>26775</v>
          </cell>
          <cell r="Q3915">
            <v>-19551</v>
          </cell>
          <cell r="R3915" t="str">
            <v>宇聯</v>
          </cell>
        </row>
        <row r="3916">
          <cell r="A3916" t="str">
            <v>B1</v>
          </cell>
          <cell r="B3916" t="str">
            <v>CB1</v>
          </cell>
          <cell r="C3916" t="str">
            <v>GS</v>
          </cell>
          <cell r="D3916" t="str">
            <v>R1</v>
          </cell>
          <cell r="E3916" t="str">
            <v>A</v>
          </cell>
          <cell r="F3916" t="str">
            <v>A99092002873</v>
          </cell>
          <cell r="H3916" t="str">
            <v>199907100331</v>
          </cell>
          <cell r="I3916">
            <v>1</v>
          </cell>
          <cell r="J3916" t="str">
            <v>C90680-923S</v>
          </cell>
          <cell r="K3916" t="str">
            <v>TUBE PVC</v>
          </cell>
          <cell r="L3916">
            <v>3000</v>
          </cell>
          <cell r="M3916">
            <v>1.94</v>
          </cell>
          <cell r="N3916">
            <v>5820</v>
          </cell>
          <cell r="O3916">
            <v>1.94</v>
          </cell>
          <cell r="P3916">
            <v>5820</v>
          </cell>
          <cell r="Q3916">
            <v>0</v>
          </cell>
          <cell r="R3916" t="str">
            <v>宇聯</v>
          </cell>
        </row>
        <row r="3917">
          <cell r="A3917" t="str">
            <v>B1</v>
          </cell>
          <cell r="B3917" t="str">
            <v>CB1</v>
          </cell>
          <cell r="C3917" t="str">
            <v>GS</v>
          </cell>
          <cell r="D3917" t="str">
            <v>R1</v>
          </cell>
          <cell r="E3917" t="str">
            <v>A</v>
          </cell>
          <cell r="F3917" t="str">
            <v>A99092002874</v>
          </cell>
          <cell r="H3917" t="str">
            <v>199907100331</v>
          </cell>
          <cell r="I3917">
            <v>2</v>
          </cell>
          <cell r="J3917" t="str">
            <v>C90680-970S</v>
          </cell>
          <cell r="K3917" t="str">
            <v>TUBE HEAT</v>
          </cell>
          <cell r="L3917">
            <v>2000</v>
          </cell>
          <cell r="M3917">
            <v>10.3</v>
          </cell>
          <cell r="N3917">
            <v>20600</v>
          </cell>
          <cell r="O3917">
            <v>0.57569999999999999</v>
          </cell>
          <cell r="P3917">
            <v>1151</v>
          </cell>
          <cell r="Q3917">
            <v>19449</v>
          </cell>
          <cell r="R3917" t="str">
            <v>宇聯</v>
          </cell>
        </row>
        <row r="3918">
          <cell r="A3918" t="str">
            <v>B1</v>
          </cell>
          <cell r="B3918" t="str">
            <v>CB1</v>
          </cell>
          <cell r="C3918" t="str">
            <v>GS</v>
          </cell>
          <cell r="D3918" t="str">
            <v>R1</v>
          </cell>
          <cell r="E3918" t="str">
            <v>A</v>
          </cell>
          <cell r="F3918" t="str">
            <v>A99092002875</v>
          </cell>
          <cell r="H3918" t="str">
            <v>199909100251</v>
          </cell>
          <cell r="I3918">
            <v>1</v>
          </cell>
          <cell r="J3918" t="str">
            <v>CT4921-9872I</v>
          </cell>
          <cell r="K3918" t="str">
            <v>TAPE POLYESTER</v>
          </cell>
          <cell r="L3918">
            <v>27840</v>
          </cell>
          <cell r="M3918">
            <v>0.45400000000000001</v>
          </cell>
          <cell r="N3918">
            <v>12639</v>
          </cell>
          <cell r="O3918">
            <v>0.47599999999999998</v>
          </cell>
          <cell r="P3918">
            <v>13252</v>
          </cell>
          <cell r="Q3918">
            <v>-613</v>
          </cell>
          <cell r="R3918" t="str">
            <v>邦特</v>
          </cell>
        </row>
        <row r="3919">
          <cell r="A3919" t="str">
            <v>B1</v>
          </cell>
          <cell r="B3919" t="str">
            <v>CB1</v>
          </cell>
          <cell r="C3919" t="str">
            <v>GS</v>
          </cell>
          <cell r="D3919" t="str">
            <v>R1</v>
          </cell>
          <cell r="E3919" t="str">
            <v>A</v>
          </cell>
          <cell r="F3919" t="str">
            <v>A99092002876</v>
          </cell>
          <cell r="H3919" t="str">
            <v>199907100128</v>
          </cell>
          <cell r="I3919">
            <v>16</v>
          </cell>
          <cell r="J3919" t="str">
            <v>CT4921-9937I</v>
          </cell>
          <cell r="K3919" t="str">
            <v>TAPE POLYESTER</v>
          </cell>
          <cell r="L3919">
            <v>19440</v>
          </cell>
          <cell r="M3919">
            <v>0.69299999999999995</v>
          </cell>
          <cell r="N3919">
            <v>13472</v>
          </cell>
          <cell r="O3919">
            <v>0.69299999999999995</v>
          </cell>
          <cell r="P3919">
            <v>13472</v>
          </cell>
          <cell r="Q3919">
            <v>0</v>
          </cell>
          <cell r="R3919" t="str">
            <v>邦特</v>
          </cell>
        </row>
        <row r="3920">
          <cell r="A3920" t="str">
            <v>B1</v>
          </cell>
          <cell r="B3920" t="str">
            <v>CB1</v>
          </cell>
          <cell r="C3920" t="str">
            <v>GS</v>
          </cell>
          <cell r="D3920" t="str">
            <v>R1</v>
          </cell>
          <cell r="E3920" t="str">
            <v>A</v>
          </cell>
          <cell r="F3920" t="str">
            <v>A99092002877</v>
          </cell>
          <cell r="H3920" t="str">
            <v>199907100128</v>
          </cell>
          <cell r="I3920">
            <v>5</v>
          </cell>
          <cell r="J3920" t="str">
            <v>CT4921-9873I</v>
          </cell>
          <cell r="K3920" t="str">
            <v>TAPE POLYESTER</v>
          </cell>
          <cell r="L3920">
            <v>600</v>
          </cell>
          <cell r="M3920">
            <v>0.95299999999999996</v>
          </cell>
          <cell r="N3920">
            <v>572</v>
          </cell>
          <cell r="O3920">
            <v>0.95299999999999996</v>
          </cell>
          <cell r="P3920">
            <v>572</v>
          </cell>
          <cell r="Q3920">
            <v>0</v>
          </cell>
          <cell r="R3920" t="str">
            <v>邦特</v>
          </cell>
        </row>
        <row r="3921">
          <cell r="A3921" t="str">
            <v>B1</v>
          </cell>
          <cell r="B3921" t="str">
            <v>CB1</v>
          </cell>
          <cell r="C3921" t="str">
            <v>GS</v>
          </cell>
          <cell r="D3921" t="str">
            <v>R1</v>
          </cell>
          <cell r="E3921" t="str">
            <v>A</v>
          </cell>
          <cell r="F3921" t="str">
            <v>A99092002878</v>
          </cell>
          <cell r="H3921" t="str">
            <v>199907100128</v>
          </cell>
          <cell r="I3921">
            <v>6</v>
          </cell>
          <cell r="J3921" t="str">
            <v>CT4921-9873I</v>
          </cell>
          <cell r="K3921" t="str">
            <v>TAPE POLYESTER</v>
          </cell>
          <cell r="L3921">
            <v>15000</v>
          </cell>
          <cell r="M3921">
            <v>0.95299999999999996</v>
          </cell>
          <cell r="N3921">
            <v>14295</v>
          </cell>
          <cell r="O3921">
            <v>0.95299999999999996</v>
          </cell>
          <cell r="P3921">
            <v>14295</v>
          </cell>
          <cell r="Q3921">
            <v>0</v>
          </cell>
          <cell r="R3921" t="str">
            <v>邦特</v>
          </cell>
        </row>
        <row r="3922">
          <cell r="A3922" t="str">
            <v>B1</v>
          </cell>
          <cell r="B3922" t="str">
            <v>CB1</v>
          </cell>
          <cell r="C3922" t="str">
            <v>GS</v>
          </cell>
          <cell r="D3922" t="str">
            <v>R1</v>
          </cell>
          <cell r="E3922" t="str">
            <v>A</v>
          </cell>
          <cell r="F3922" t="str">
            <v>A99092002879</v>
          </cell>
          <cell r="H3922" t="str">
            <v>KEN94390</v>
          </cell>
          <cell r="I3922">
            <v>2</v>
          </cell>
          <cell r="J3922" t="str">
            <v>C02564-0001I</v>
          </cell>
          <cell r="K3922" t="str">
            <v>CHASSIS</v>
          </cell>
          <cell r="L3922">
            <v>3000</v>
          </cell>
          <cell r="M3922">
            <v>9.9</v>
          </cell>
          <cell r="N3922">
            <v>29700</v>
          </cell>
          <cell r="O3922">
            <v>9.9</v>
          </cell>
          <cell r="P3922">
            <v>29700</v>
          </cell>
          <cell r="Q3922">
            <v>0</v>
          </cell>
          <cell r="R3922" t="str">
            <v>FOXTEO</v>
          </cell>
        </row>
        <row r="3923">
          <cell r="A3923" t="str">
            <v>B1</v>
          </cell>
          <cell r="B3923" t="str">
            <v>CB1</v>
          </cell>
          <cell r="C3923" t="str">
            <v>GS</v>
          </cell>
          <cell r="D3923" t="str">
            <v>R1</v>
          </cell>
          <cell r="E3923" t="str">
            <v>A</v>
          </cell>
          <cell r="F3923" t="str">
            <v>A99092002880</v>
          </cell>
          <cell r="H3923" t="str">
            <v>KEN94390</v>
          </cell>
          <cell r="I3923">
            <v>1</v>
          </cell>
          <cell r="J3923" t="str">
            <v>C02563-0001I</v>
          </cell>
          <cell r="K3923" t="str">
            <v>COVER</v>
          </cell>
          <cell r="L3923">
            <v>3000</v>
          </cell>
          <cell r="M3923">
            <v>6</v>
          </cell>
          <cell r="N3923">
            <v>18000</v>
          </cell>
          <cell r="O3923">
            <v>6</v>
          </cell>
          <cell r="P3923">
            <v>18000</v>
          </cell>
          <cell r="Q3923">
            <v>0</v>
          </cell>
          <cell r="R3923" t="str">
            <v>FOXTEO</v>
          </cell>
        </row>
        <row r="3924">
          <cell r="A3924" t="str">
            <v>B1</v>
          </cell>
          <cell r="B3924" t="str">
            <v>CB1</v>
          </cell>
          <cell r="C3924" t="str">
            <v>GS</v>
          </cell>
          <cell r="D3924" t="str">
            <v>R1</v>
          </cell>
          <cell r="E3924" t="str">
            <v>A</v>
          </cell>
          <cell r="F3924" t="str">
            <v>A99092002881</v>
          </cell>
          <cell r="H3924" t="str">
            <v>199909100805</v>
          </cell>
          <cell r="I3924">
            <v>1</v>
          </cell>
          <cell r="J3924" t="str">
            <v>C90620-9683I</v>
          </cell>
          <cell r="K3924" t="str">
            <v>BRACKET</v>
          </cell>
          <cell r="L3924">
            <v>4000</v>
          </cell>
          <cell r="M3924">
            <v>2.46</v>
          </cell>
          <cell r="N3924">
            <v>9840</v>
          </cell>
          <cell r="O3924">
            <v>2.46</v>
          </cell>
          <cell r="P3924">
            <v>9840</v>
          </cell>
          <cell r="Q3924">
            <v>0</v>
          </cell>
          <cell r="R3924" t="str">
            <v>FOXTEO</v>
          </cell>
        </row>
        <row r="3925">
          <cell r="A3925" t="str">
            <v>B1</v>
          </cell>
          <cell r="B3925" t="str">
            <v>CB1</v>
          </cell>
          <cell r="C3925" t="str">
            <v>GS</v>
          </cell>
          <cell r="D3925" t="str">
            <v>R1</v>
          </cell>
          <cell r="E3925" t="str">
            <v>A</v>
          </cell>
          <cell r="F3925" t="str">
            <v>A99092002882</v>
          </cell>
          <cell r="H3925" t="str">
            <v>199909100805</v>
          </cell>
          <cell r="I3925">
            <v>1</v>
          </cell>
          <cell r="J3925" t="str">
            <v>C90620-9683I</v>
          </cell>
          <cell r="K3925" t="str">
            <v>BRACKET</v>
          </cell>
          <cell r="L3925">
            <v>4000</v>
          </cell>
          <cell r="M3925">
            <v>2.46</v>
          </cell>
          <cell r="N3925">
            <v>9840</v>
          </cell>
          <cell r="O3925">
            <v>2.46</v>
          </cell>
          <cell r="P3925">
            <v>9840</v>
          </cell>
          <cell r="Q3925">
            <v>0</v>
          </cell>
          <cell r="R3925" t="str">
            <v>FOXTEO</v>
          </cell>
        </row>
        <row r="3926">
          <cell r="A3926" t="str">
            <v>B1</v>
          </cell>
          <cell r="B3926" t="str">
            <v>CB1</v>
          </cell>
          <cell r="C3926" t="str">
            <v>GS</v>
          </cell>
          <cell r="D3926" t="str">
            <v>R1</v>
          </cell>
          <cell r="E3926" t="str">
            <v>A</v>
          </cell>
          <cell r="F3926" t="str">
            <v>A99092002883</v>
          </cell>
          <cell r="H3926" t="str">
            <v>199909100588</v>
          </cell>
          <cell r="I3926">
            <v>2</v>
          </cell>
          <cell r="J3926" t="str">
            <v>C02564-0001I</v>
          </cell>
          <cell r="K3926" t="str">
            <v>CHASSIS</v>
          </cell>
          <cell r="L3926">
            <v>3440</v>
          </cell>
          <cell r="M3926">
            <v>9.9</v>
          </cell>
          <cell r="N3926">
            <v>34056</v>
          </cell>
          <cell r="O3926">
            <v>9.9</v>
          </cell>
          <cell r="P3926">
            <v>34056</v>
          </cell>
          <cell r="Q3926">
            <v>0</v>
          </cell>
          <cell r="R3926" t="str">
            <v>FOXTEO</v>
          </cell>
        </row>
        <row r="3927">
          <cell r="A3927" t="str">
            <v>B1</v>
          </cell>
          <cell r="B3927" t="str">
            <v>CB1</v>
          </cell>
          <cell r="C3927" t="str">
            <v>GS</v>
          </cell>
          <cell r="D3927" t="str">
            <v>R1</v>
          </cell>
          <cell r="E3927" t="str">
            <v>A</v>
          </cell>
          <cell r="F3927" t="str">
            <v>A99092002884</v>
          </cell>
          <cell r="H3927" t="str">
            <v>199909100588</v>
          </cell>
          <cell r="I3927">
            <v>1</v>
          </cell>
          <cell r="J3927" t="str">
            <v>C02563-0001I</v>
          </cell>
          <cell r="K3927" t="str">
            <v>COVER</v>
          </cell>
          <cell r="L3927">
            <v>3440</v>
          </cell>
          <cell r="M3927">
            <v>6</v>
          </cell>
          <cell r="N3927">
            <v>20640</v>
          </cell>
          <cell r="O3927">
            <v>6</v>
          </cell>
          <cell r="P3927">
            <v>20640</v>
          </cell>
          <cell r="Q3927">
            <v>0</v>
          </cell>
          <cell r="R3927" t="str">
            <v>FOXTEO</v>
          </cell>
        </row>
        <row r="3928">
          <cell r="A3928" t="str">
            <v>B1</v>
          </cell>
          <cell r="B3928" t="str">
            <v>CB1</v>
          </cell>
          <cell r="C3928" t="str">
            <v>GS</v>
          </cell>
          <cell r="D3928" t="str">
            <v>R1</v>
          </cell>
          <cell r="E3928" t="str">
            <v>A</v>
          </cell>
          <cell r="F3928" t="str">
            <v>A99092002885</v>
          </cell>
          <cell r="H3928" t="str">
            <v>199909100683</v>
          </cell>
          <cell r="I3928">
            <v>3</v>
          </cell>
          <cell r="J3928" t="str">
            <v>C01694-0001I</v>
          </cell>
          <cell r="K3928" t="str">
            <v>LABEL WARN</v>
          </cell>
          <cell r="L3928">
            <v>40000</v>
          </cell>
          <cell r="M3928">
            <v>0.09</v>
          </cell>
          <cell r="N3928">
            <v>3600</v>
          </cell>
          <cell r="O3928">
            <v>0.09</v>
          </cell>
          <cell r="P3928">
            <v>3600</v>
          </cell>
          <cell r="Q3928">
            <v>0</v>
          </cell>
          <cell r="R3928" t="str">
            <v>沛勝發展</v>
          </cell>
        </row>
        <row r="3929">
          <cell r="A3929" t="str">
            <v>B1</v>
          </cell>
          <cell r="B3929" t="str">
            <v>CB1</v>
          </cell>
          <cell r="C3929" t="str">
            <v>GS</v>
          </cell>
          <cell r="D3929" t="str">
            <v>R1</v>
          </cell>
          <cell r="E3929" t="str">
            <v>A</v>
          </cell>
          <cell r="F3929" t="str">
            <v>A99092002886</v>
          </cell>
          <cell r="H3929" t="str">
            <v>199909100032</v>
          </cell>
          <cell r="I3929">
            <v>2</v>
          </cell>
          <cell r="J3929" t="str">
            <v>C01A60-0002I</v>
          </cell>
          <cell r="K3929" t="str">
            <v>LABEL I/O</v>
          </cell>
          <cell r="L3929">
            <v>2000</v>
          </cell>
          <cell r="M3929">
            <v>2.7</v>
          </cell>
          <cell r="N3929">
            <v>5400</v>
          </cell>
          <cell r="O3929">
            <v>2.7</v>
          </cell>
          <cell r="P3929">
            <v>5400</v>
          </cell>
          <cell r="Q3929">
            <v>0</v>
          </cell>
          <cell r="R3929" t="str">
            <v>沛勝發展</v>
          </cell>
        </row>
        <row r="3930">
          <cell r="A3930" t="str">
            <v>B1</v>
          </cell>
          <cell r="B3930" t="str">
            <v>CB1</v>
          </cell>
          <cell r="C3930" t="str">
            <v>GS</v>
          </cell>
          <cell r="D3930" t="str">
            <v>R1</v>
          </cell>
          <cell r="E3930" t="str">
            <v>A</v>
          </cell>
          <cell r="F3930" t="str">
            <v>A99092002887</v>
          </cell>
          <cell r="H3930" t="str">
            <v>KFN94215</v>
          </cell>
          <cell r="I3930">
            <v>14</v>
          </cell>
          <cell r="J3930" t="str">
            <v>C01709-0001I</v>
          </cell>
          <cell r="K3930" t="str">
            <v>LABEL STAN</v>
          </cell>
          <cell r="L3930">
            <v>1000</v>
          </cell>
          <cell r="M3930">
            <v>0.3</v>
          </cell>
          <cell r="N3930">
            <v>300</v>
          </cell>
          <cell r="O3930">
            <v>0.3</v>
          </cell>
          <cell r="P3930">
            <v>300</v>
          </cell>
          <cell r="Q3930">
            <v>0</v>
          </cell>
          <cell r="R3930" t="str">
            <v>沛勝發展</v>
          </cell>
        </row>
        <row r="3931">
          <cell r="A3931" t="str">
            <v>B1</v>
          </cell>
          <cell r="B3931" t="str">
            <v>CB1</v>
          </cell>
          <cell r="C3931" t="str">
            <v>GS</v>
          </cell>
          <cell r="D3931" t="str">
            <v>R1</v>
          </cell>
          <cell r="E3931" t="str">
            <v>A</v>
          </cell>
          <cell r="F3931" t="str">
            <v>A99092002888</v>
          </cell>
          <cell r="H3931" t="str">
            <v>199907100744</v>
          </cell>
          <cell r="I3931">
            <v>4</v>
          </cell>
          <cell r="J3931" t="str">
            <v>C01837-0001I</v>
          </cell>
          <cell r="K3931" t="str">
            <v>LABEL ON,O</v>
          </cell>
          <cell r="L3931">
            <v>1000</v>
          </cell>
          <cell r="M3931">
            <v>0.5</v>
          </cell>
          <cell r="N3931">
            <v>500</v>
          </cell>
          <cell r="O3931">
            <v>0.5</v>
          </cell>
          <cell r="P3931">
            <v>500</v>
          </cell>
          <cell r="Q3931">
            <v>0</v>
          </cell>
          <cell r="R3931" t="str">
            <v>沛勝發展</v>
          </cell>
        </row>
        <row r="3932">
          <cell r="A3932" t="str">
            <v>B1</v>
          </cell>
          <cell r="B3932" t="str">
            <v>CB1</v>
          </cell>
          <cell r="C3932" t="str">
            <v>GS</v>
          </cell>
          <cell r="D3932" t="str">
            <v>R1</v>
          </cell>
          <cell r="E3932" t="str">
            <v>A</v>
          </cell>
          <cell r="F3932" t="str">
            <v>A99092002889</v>
          </cell>
          <cell r="H3932" t="str">
            <v>199907100374</v>
          </cell>
          <cell r="I3932">
            <v>5</v>
          </cell>
          <cell r="J3932" t="str">
            <v>C01230-0025I</v>
          </cell>
          <cell r="K3932" t="str">
            <v>LABEL BLANK</v>
          </cell>
          <cell r="L3932">
            <v>5000</v>
          </cell>
          <cell r="M3932">
            <v>0.55000000000000004</v>
          </cell>
          <cell r="N3932">
            <v>2750</v>
          </cell>
          <cell r="O3932">
            <v>0.55000000000000004</v>
          </cell>
          <cell r="P3932">
            <v>2750</v>
          </cell>
          <cell r="Q3932">
            <v>0</v>
          </cell>
          <cell r="R3932" t="str">
            <v>沛勝發展</v>
          </cell>
        </row>
        <row r="3933">
          <cell r="A3933" t="str">
            <v>B1</v>
          </cell>
          <cell r="B3933" t="str">
            <v>CB1</v>
          </cell>
          <cell r="C3933" t="str">
            <v>GS</v>
          </cell>
          <cell r="D3933" t="str">
            <v>R1</v>
          </cell>
          <cell r="E3933" t="str">
            <v>A</v>
          </cell>
          <cell r="F3933" t="str">
            <v>A99092002890</v>
          </cell>
          <cell r="H3933" t="str">
            <v>199907100374</v>
          </cell>
          <cell r="I3933">
            <v>1</v>
          </cell>
          <cell r="J3933" t="str">
            <v>C01078-0001I</v>
          </cell>
          <cell r="K3933" t="str">
            <v>LABEL L40*</v>
          </cell>
          <cell r="L3933">
            <v>1100</v>
          </cell>
          <cell r="M3933">
            <v>0.21</v>
          </cell>
          <cell r="N3933">
            <v>231</v>
          </cell>
          <cell r="O3933">
            <v>0.21</v>
          </cell>
          <cell r="P3933">
            <v>231</v>
          </cell>
          <cell r="Q3933">
            <v>0</v>
          </cell>
          <cell r="R3933" t="str">
            <v>沛勝發展</v>
          </cell>
        </row>
        <row r="3934">
          <cell r="A3934" t="str">
            <v>B1</v>
          </cell>
          <cell r="B3934" t="str">
            <v>CB1</v>
          </cell>
          <cell r="C3934" t="str">
            <v>GS</v>
          </cell>
          <cell r="D3934" t="str">
            <v>R1</v>
          </cell>
          <cell r="E3934" t="str">
            <v>A</v>
          </cell>
          <cell r="F3934" t="str">
            <v>A99092002891</v>
          </cell>
          <cell r="H3934" t="str">
            <v>KFN96408</v>
          </cell>
          <cell r="I3934">
            <v>5</v>
          </cell>
          <cell r="J3934" t="str">
            <v>C01A75-0001I</v>
          </cell>
          <cell r="K3934" t="str">
            <v>LABEL</v>
          </cell>
          <cell r="L3934">
            <v>1850</v>
          </cell>
          <cell r="M3934">
            <v>0.41</v>
          </cell>
          <cell r="N3934">
            <v>759</v>
          </cell>
          <cell r="O3934">
            <v>0.41</v>
          </cell>
          <cell r="P3934">
            <v>759</v>
          </cell>
          <cell r="Q3934">
            <v>0</v>
          </cell>
          <cell r="R3934" t="str">
            <v>沛勝發展</v>
          </cell>
        </row>
        <row r="3935">
          <cell r="A3935" t="str">
            <v>B1</v>
          </cell>
          <cell r="B3935" t="str">
            <v>CB1</v>
          </cell>
          <cell r="C3935" t="str">
            <v>GS</v>
          </cell>
          <cell r="D3935" t="str">
            <v>R1</v>
          </cell>
          <cell r="E3935" t="str">
            <v>A</v>
          </cell>
          <cell r="F3935" t="str">
            <v>A99092002892</v>
          </cell>
          <cell r="H3935" t="str">
            <v>199907100648</v>
          </cell>
          <cell r="I3935">
            <v>1</v>
          </cell>
          <cell r="J3935" t="str">
            <v>C01B28-0002I</v>
          </cell>
          <cell r="K3935" t="str">
            <v>LABEL I/O</v>
          </cell>
          <cell r="L3935">
            <v>15000</v>
          </cell>
          <cell r="M3935">
            <v>0.41</v>
          </cell>
          <cell r="N3935">
            <v>6150</v>
          </cell>
          <cell r="O3935">
            <v>0.41</v>
          </cell>
          <cell r="P3935">
            <v>6150</v>
          </cell>
          <cell r="Q3935">
            <v>0</v>
          </cell>
          <cell r="R3935" t="str">
            <v>沛勝發展</v>
          </cell>
        </row>
        <row r="3936">
          <cell r="A3936" t="str">
            <v>B1</v>
          </cell>
          <cell r="B3936" t="str">
            <v>CB1</v>
          </cell>
          <cell r="C3936" t="str">
            <v>GS</v>
          </cell>
          <cell r="D3936" t="str">
            <v>R1</v>
          </cell>
          <cell r="E3936" t="str">
            <v>A</v>
          </cell>
          <cell r="F3936" t="str">
            <v>A99092002893</v>
          </cell>
          <cell r="H3936" t="str">
            <v>199909100812</v>
          </cell>
          <cell r="I3936">
            <v>5</v>
          </cell>
          <cell r="J3936" t="str">
            <v>C01A17-0005I</v>
          </cell>
          <cell r="K3936" t="str">
            <v>LABEL I/O</v>
          </cell>
          <cell r="L3936">
            <v>9000</v>
          </cell>
          <cell r="M3936">
            <v>2</v>
          </cell>
          <cell r="N3936">
            <v>18000</v>
          </cell>
          <cell r="O3936">
            <v>2.7</v>
          </cell>
          <cell r="P3936">
            <v>24300</v>
          </cell>
          <cell r="Q3936">
            <v>-6300</v>
          </cell>
          <cell r="R3936" t="str">
            <v>沛勝發展</v>
          </cell>
        </row>
        <row r="3937">
          <cell r="A3937" t="str">
            <v>B1</v>
          </cell>
          <cell r="B3937" t="str">
            <v>CB1</v>
          </cell>
          <cell r="C3937" t="str">
            <v>GS</v>
          </cell>
          <cell r="D3937" t="str">
            <v>R1</v>
          </cell>
          <cell r="E3937" t="str">
            <v>A</v>
          </cell>
          <cell r="F3937" t="str">
            <v>A99092002894</v>
          </cell>
          <cell r="H3937" t="str">
            <v>199907100656</v>
          </cell>
          <cell r="I3937">
            <v>1</v>
          </cell>
          <cell r="J3937" t="str">
            <v>C01726-0001I</v>
          </cell>
          <cell r="K3937" t="str">
            <v>LABEL I/O</v>
          </cell>
          <cell r="L3937">
            <v>500</v>
          </cell>
          <cell r="M3937">
            <v>0.74</v>
          </cell>
          <cell r="N3937">
            <v>370</v>
          </cell>
          <cell r="O3937">
            <v>0.62</v>
          </cell>
          <cell r="P3937">
            <v>310</v>
          </cell>
          <cell r="Q3937">
            <v>60</v>
          </cell>
          <cell r="R3937" t="str">
            <v>沛勝發展</v>
          </cell>
        </row>
        <row r="3938">
          <cell r="A3938" t="str">
            <v>B1</v>
          </cell>
          <cell r="B3938" t="str">
            <v>CB1</v>
          </cell>
          <cell r="C3938" t="str">
            <v>GS</v>
          </cell>
          <cell r="D3938" t="str">
            <v>R1</v>
          </cell>
          <cell r="E3938" t="str">
            <v>A</v>
          </cell>
          <cell r="F3938" t="str">
            <v>A99092002895</v>
          </cell>
          <cell r="H3938" t="str">
            <v>199909100333</v>
          </cell>
          <cell r="I3938">
            <v>4</v>
          </cell>
          <cell r="J3938" t="str">
            <v>C01603-0001I</v>
          </cell>
          <cell r="K3938" t="str">
            <v>LABEL WARN</v>
          </cell>
          <cell r="L3938">
            <v>11000</v>
          </cell>
          <cell r="M3938">
            <v>0.4</v>
          </cell>
          <cell r="N3938">
            <v>4400</v>
          </cell>
          <cell r="O3938">
            <v>0.4</v>
          </cell>
          <cell r="P3938">
            <v>4400</v>
          </cell>
          <cell r="Q3938">
            <v>0</v>
          </cell>
          <cell r="R3938" t="str">
            <v>沛勝發展</v>
          </cell>
        </row>
        <row r="3939">
          <cell r="A3939" t="str">
            <v>B1</v>
          </cell>
          <cell r="B3939" t="str">
            <v>CB1</v>
          </cell>
          <cell r="C3939" t="str">
            <v>GS</v>
          </cell>
          <cell r="D3939" t="str">
            <v>R1</v>
          </cell>
          <cell r="E3939" t="str">
            <v>A</v>
          </cell>
          <cell r="F3939" t="str">
            <v>A99092002896</v>
          </cell>
          <cell r="H3939" t="str">
            <v>KFN91334</v>
          </cell>
          <cell r="I3939">
            <v>43</v>
          </cell>
          <cell r="J3939" t="str">
            <v>C01890-0001I</v>
          </cell>
          <cell r="K3939" t="str">
            <v>LABEL MAG</v>
          </cell>
          <cell r="L3939">
            <v>1000</v>
          </cell>
          <cell r="M3939">
            <v>0.25</v>
          </cell>
          <cell r="N3939">
            <v>250</v>
          </cell>
          <cell r="O3939">
            <v>0.25</v>
          </cell>
          <cell r="P3939">
            <v>250</v>
          </cell>
          <cell r="Q3939">
            <v>0</v>
          </cell>
          <cell r="R3939" t="str">
            <v>沛勝發展</v>
          </cell>
        </row>
        <row r="3940">
          <cell r="A3940" t="str">
            <v>B1</v>
          </cell>
          <cell r="B3940" t="str">
            <v>CB1</v>
          </cell>
          <cell r="C3940" t="str">
            <v>GS</v>
          </cell>
          <cell r="D3940" t="str">
            <v>R1</v>
          </cell>
          <cell r="E3940" t="str">
            <v>A</v>
          </cell>
          <cell r="F3940" t="str">
            <v>A99092002897</v>
          </cell>
          <cell r="H3940" t="str">
            <v>199909100683</v>
          </cell>
          <cell r="I3940">
            <v>1</v>
          </cell>
          <cell r="J3940" t="str">
            <v>C01230-0006I</v>
          </cell>
          <cell r="K3940" t="str">
            <v>LABEL BLANK</v>
          </cell>
          <cell r="L3940">
            <v>14000</v>
          </cell>
          <cell r="M3940">
            <v>0.05</v>
          </cell>
          <cell r="N3940">
            <v>700</v>
          </cell>
          <cell r="O3940">
            <v>0.05</v>
          </cell>
          <cell r="P3940">
            <v>700</v>
          </cell>
          <cell r="Q3940">
            <v>0</v>
          </cell>
          <cell r="R3940" t="str">
            <v>沛勝發展</v>
          </cell>
        </row>
        <row r="3941">
          <cell r="A3941" t="str">
            <v>B1</v>
          </cell>
          <cell r="B3941" t="str">
            <v>CB1</v>
          </cell>
          <cell r="C3941" t="str">
            <v>GS</v>
          </cell>
          <cell r="D3941" t="str">
            <v>R1</v>
          </cell>
          <cell r="E3941" t="str">
            <v>A</v>
          </cell>
          <cell r="F3941" t="str">
            <v>A99092002898</v>
          </cell>
          <cell r="H3941" t="str">
            <v>199909100032</v>
          </cell>
          <cell r="I3941">
            <v>3</v>
          </cell>
          <cell r="J3941" t="str">
            <v>C01B38-0001I</v>
          </cell>
          <cell r="K3941" t="str">
            <v>LABEL I/O</v>
          </cell>
          <cell r="L3941">
            <v>1200</v>
          </cell>
          <cell r="M3941">
            <v>0.41</v>
          </cell>
          <cell r="N3941">
            <v>492</v>
          </cell>
          <cell r="O3941">
            <v>0.41</v>
          </cell>
          <cell r="P3941">
            <v>492</v>
          </cell>
          <cell r="Q3941">
            <v>0</v>
          </cell>
          <cell r="R3941" t="str">
            <v>沛勝發展</v>
          </cell>
        </row>
        <row r="3942">
          <cell r="A3942" t="str">
            <v>B1</v>
          </cell>
          <cell r="B3942" t="str">
            <v>CB1</v>
          </cell>
          <cell r="C3942" t="str">
            <v>GS</v>
          </cell>
          <cell r="D3942" t="str">
            <v>R1</v>
          </cell>
          <cell r="E3942" t="str">
            <v>A</v>
          </cell>
          <cell r="F3942" t="str">
            <v>A99092002899</v>
          </cell>
          <cell r="H3942" t="str">
            <v>KPN96044</v>
          </cell>
          <cell r="I3942">
            <v>1</v>
          </cell>
          <cell r="J3942" t="str">
            <v>C20836-0002I</v>
          </cell>
          <cell r="K3942" t="str">
            <v>XFMR O/P E</v>
          </cell>
          <cell r="L3942">
            <v>1000</v>
          </cell>
          <cell r="M3942">
            <v>25.695599999999999</v>
          </cell>
          <cell r="N3942">
            <v>25696</v>
          </cell>
          <cell r="O3942">
            <v>25.116</v>
          </cell>
          <cell r="P3942">
            <v>25116</v>
          </cell>
          <cell r="Q3942">
            <v>580</v>
          </cell>
          <cell r="R3942" t="str">
            <v>台灣伏特</v>
          </cell>
        </row>
        <row r="3943">
          <cell r="A3943" t="str">
            <v>B1</v>
          </cell>
          <cell r="B3943" t="str">
            <v>CB1</v>
          </cell>
          <cell r="C3943" t="str">
            <v>GS</v>
          </cell>
          <cell r="D3943" t="str">
            <v>R1</v>
          </cell>
          <cell r="E3943" t="str">
            <v>A</v>
          </cell>
          <cell r="F3943" t="str">
            <v>A99092002901</v>
          </cell>
          <cell r="H3943" t="str">
            <v>199908100529</v>
          </cell>
          <cell r="I3943">
            <v>4</v>
          </cell>
          <cell r="J3943" t="str">
            <v>C90620-9847I</v>
          </cell>
          <cell r="K3943" t="str">
            <v>BRACKET IN</v>
          </cell>
          <cell r="L3943">
            <v>1134</v>
          </cell>
          <cell r="M3943">
            <v>5.36</v>
          </cell>
          <cell r="N3943">
            <v>6078</v>
          </cell>
          <cell r="O3943">
            <v>5.35</v>
          </cell>
          <cell r="P3943">
            <v>6067</v>
          </cell>
          <cell r="Q3943">
            <v>11</v>
          </cell>
          <cell r="R3943" t="str">
            <v>萬承</v>
          </cell>
        </row>
        <row r="3944">
          <cell r="A3944" t="str">
            <v>B1</v>
          </cell>
          <cell r="B3944" t="str">
            <v>CB1</v>
          </cell>
          <cell r="C3944" t="str">
            <v>GS</v>
          </cell>
          <cell r="D3944" t="str">
            <v>R1</v>
          </cell>
          <cell r="E3944" t="str">
            <v>A</v>
          </cell>
          <cell r="F3944" t="str">
            <v>A99092002902</v>
          </cell>
          <cell r="H3944" t="str">
            <v>199909100077</v>
          </cell>
          <cell r="I3944">
            <v>1</v>
          </cell>
          <cell r="J3944" t="str">
            <v>C90830-9362I</v>
          </cell>
          <cell r="K3944" t="str">
            <v>HEAT SINK</v>
          </cell>
          <cell r="L3944">
            <v>2107</v>
          </cell>
          <cell r="M3944">
            <v>6.58</v>
          </cell>
          <cell r="N3944">
            <v>13864</v>
          </cell>
          <cell r="O3944">
            <v>7</v>
          </cell>
          <cell r="P3944">
            <v>14749</v>
          </cell>
          <cell r="Q3944">
            <v>-885</v>
          </cell>
          <cell r="R3944" t="str">
            <v>萬承</v>
          </cell>
        </row>
        <row r="3945">
          <cell r="A3945" t="str">
            <v>B1</v>
          </cell>
          <cell r="B3945" t="str">
            <v>CB1</v>
          </cell>
          <cell r="C3945" t="str">
            <v>GS</v>
          </cell>
          <cell r="D3945" t="str">
            <v>R1</v>
          </cell>
          <cell r="E3945" t="str">
            <v>A</v>
          </cell>
          <cell r="F3945" t="str">
            <v>A99092002903</v>
          </cell>
          <cell r="H3945" t="str">
            <v>199908100208</v>
          </cell>
          <cell r="I3945">
            <v>6</v>
          </cell>
          <cell r="J3945" t="str">
            <v>C02354-0003I</v>
          </cell>
          <cell r="K3945" t="str">
            <v>CHASSIS</v>
          </cell>
          <cell r="L3945">
            <v>3000</v>
          </cell>
          <cell r="M3945">
            <v>15.5</v>
          </cell>
          <cell r="N3945">
            <v>46500</v>
          </cell>
          <cell r="O3945">
            <v>15.5</v>
          </cell>
          <cell r="P3945">
            <v>46500</v>
          </cell>
          <cell r="Q3945">
            <v>0</v>
          </cell>
          <cell r="R3945" t="str">
            <v>萬承</v>
          </cell>
        </row>
        <row r="3946">
          <cell r="A3946" t="str">
            <v>B1</v>
          </cell>
          <cell r="B3946" t="str">
            <v>CB1</v>
          </cell>
          <cell r="C3946" t="str">
            <v>GS</v>
          </cell>
          <cell r="D3946" t="str">
            <v>R1</v>
          </cell>
          <cell r="E3946" t="str">
            <v>A</v>
          </cell>
          <cell r="F3946" t="str">
            <v>A99092002904</v>
          </cell>
          <cell r="H3946" t="str">
            <v>199908100208</v>
          </cell>
          <cell r="I3946">
            <v>5</v>
          </cell>
          <cell r="J3946" t="str">
            <v>C02353-0002I</v>
          </cell>
          <cell r="K3946" t="str">
            <v>COVER</v>
          </cell>
          <cell r="L3946">
            <v>3546</v>
          </cell>
          <cell r="M3946">
            <v>14.5</v>
          </cell>
          <cell r="N3946">
            <v>51417</v>
          </cell>
          <cell r="O3946">
            <v>14.5</v>
          </cell>
          <cell r="P3946">
            <v>51417</v>
          </cell>
          <cell r="Q3946">
            <v>0</v>
          </cell>
          <cell r="R3946" t="str">
            <v>萬承</v>
          </cell>
        </row>
        <row r="3947">
          <cell r="A3947" t="str">
            <v>B1</v>
          </cell>
          <cell r="B3947" t="str">
            <v>CB1</v>
          </cell>
          <cell r="C3947" t="str">
            <v>GS</v>
          </cell>
          <cell r="D3947" t="str">
            <v>R1</v>
          </cell>
          <cell r="E3947" t="str">
            <v>A</v>
          </cell>
          <cell r="F3947" t="str">
            <v>A99092002906</v>
          </cell>
          <cell r="H3947" t="str">
            <v>199909100488</v>
          </cell>
          <cell r="I3947">
            <v>1</v>
          </cell>
          <cell r="J3947" t="str">
            <v>C90491-9919I</v>
          </cell>
          <cell r="K3947" t="str">
            <v>CORE BEAD</v>
          </cell>
          <cell r="L3947">
            <v>200</v>
          </cell>
          <cell r="M3947">
            <v>2.2000000000000002</v>
          </cell>
          <cell r="N3947">
            <v>440</v>
          </cell>
          <cell r="O3947">
            <v>2.2000000000000002</v>
          </cell>
          <cell r="P3947">
            <v>440</v>
          </cell>
          <cell r="Q3947">
            <v>0</v>
          </cell>
          <cell r="R3947" t="str">
            <v>百徽</v>
          </cell>
        </row>
        <row r="3948">
          <cell r="A3948" t="str">
            <v>B1</v>
          </cell>
          <cell r="B3948" t="str">
            <v>CB1</v>
          </cell>
          <cell r="C3948" t="str">
            <v>GS</v>
          </cell>
          <cell r="D3948" t="str">
            <v>R1</v>
          </cell>
          <cell r="E3948" t="str">
            <v>A</v>
          </cell>
          <cell r="F3948" t="str">
            <v>A99092002907</v>
          </cell>
          <cell r="H3948" t="str">
            <v>199907100679</v>
          </cell>
          <cell r="I3948">
            <v>2</v>
          </cell>
          <cell r="J3948" t="str">
            <v>C90491-9906I</v>
          </cell>
          <cell r="K3948" t="str">
            <v>CORE BEAD</v>
          </cell>
          <cell r="L3948">
            <v>17400</v>
          </cell>
          <cell r="M3948">
            <v>2.2000000000000002</v>
          </cell>
          <cell r="N3948">
            <v>38280</v>
          </cell>
          <cell r="O3948">
            <v>2.2000000000000002</v>
          </cell>
          <cell r="P3948">
            <v>38280</v>
          </cell>
          <cell r="Q3948">
            <v>0</v>
          </cell>
          <cell r="R3948" t="str">
            <v>百徽</v>
          </cell>
        </row>
        <row r="3949">
          <cell r="A3949" t="str">
            <v>B1</v>
          </cell>
          <cell r="B3949" t="str">
            <v>CB1</v>
          </cell>
          <cell r="C3949" t="str">
            <v>GS</v>
          </cell>
          <cell r="D3949" t="str">
            <v>R1</v>
          </cell>
          <cell r="E3949" t="str">
            <v>A</v>
          </cell>
          <cell r="F3949" t="str">
            <v>A99092002908</v>
          </cell>
          <cell r="H3949" t="str">
            <v>199907100679</v>
          </cell>
          <cell r="I3949">
            <v>3</v>
          </cell>
          <cell r="J3949" t="str">
            <v>C90491-9906I</v>
          </cell>
          <cell r="K3949" t="str">
            <v>CORE BEAD</v>
          </cell>
          <cell r="L3949">
            <v>82400</v>
          </cell>
          <cell r="M3949">
            <v>2.2000000000000002</v>
          </cell>
          <cell r="N3949">
            <v>181280</v>
          </cell>
          <cell r="O3949">
            <v>2.2000000000000002</v>
          </cell>
          <cell r="P3949">
            <v>181280</v>
          </cell>
          <cell r="Q3949">
            <v>0</v>
          </cell>
          <cell r="R3949" t="str">
            <v>百徽</v>
          </cell>
        </row>
        <row r="3950">
          <cell r="A3950" t="str">
            <v>B1</v>
          </cell>
          <cell r="B3950" t="str">
            <v>CB1</v>
          </cell>
          <cell r="C3950" t="str">
            <v>GS</v>
          </cell>
          <cell r="D3950" t="str">
            <v>R1</v>
          </cell>
          <cell r="E3950" t="str">
            <v>A</v>
          </cell>
          <cell r="F3950" t="str">
            <v>A99092002909</v>
          </cell>
          <cell r="H3950" t="str">
            <v>199908100019</v>
          </cell>
          <cell r="I3950">
            <v>3</v>
          </cell>
          <cell r="J3950" t="str">
            <v>C90554-9988I</v>
          </cell>
          <cell r="K3950" t="str">
            <v>SWITCH SLIDE</v>
          </cell>
          <cell r="L3950">
            <v>15000</v>
          </cell>
          <cell r="M3950">
            <v>2.5</v>
          </cell>
          <cell r="N3950">
            <v>37500</v>
          </cell>
          <cell r="O3950">
            <v>2.5</v>
          </cell>
          <cell r="P3950">
            <v>37500</v>
          </cell>
          <cell r="Q3950">
            <v>0</v>
          </cell>
          <cell r="R3950" t="str">
            <v>嘉尼</v>
          </cell>
        </row>
        <row r="3951">
          <cell r="A3951" t="str">
            <v>B1</v>
          </cell>
          <cell r="B3951" t="str">
            <v>CB1</v>
          </cell>
          <cell r="C3951" t="str">
            <v>GS</v>
          </cell>
          <cell r="D3951" t="str">
            <v>R1</v>
          </cell>
          <cell r="E3951" t="str">
            <v>A</v>
          </cell>
          <cell r="F3951" t="str">
            <v>A99092002910</v>
          </cell>
          <cell r="H3951" t="str">
            <v>199907100805</v>
          </cell>
          <cell r="I3951">
            <v>1</v>
          </cell>
          <cell r="J3951" t="str">
            <v>C90691-9971I</v>
          </cell>
          <cell r="K3951" t="str">
            <v>AC RECEP I</v>
          </cell>
          <cell r="L3951">
            <v>20000</v>
          </cell>
          <cell r="M3951">
            <v>2.5499999999999998</v>
          </cell>
          <cell r="N3951">
            <v>51000</v>
          </cell>
          <cell r="O3951">
            <v>2.5499999999999998</v>
          </cell>
          <cell r="P3951">
            <v>51000</v>
          </cell>
          <cell r="Q3951">
            <v>0</v>
          </cell>
          <cell r="R3951" t="str">
            <v>力瑋(新加</v>
          </cell>
        </row>
        <row r="3952">
          <cell r="A3952" t="str">
            <v>B1</v>
          </cell>
          <cell r="B3952" t="str">
            <v>CB1</v>
          </cell>
          <cell r="C3952" t="str">
            <v>GS</v>
          </cell>
          <cell r="D3952" t="str">
            <v>R1</v>
          </cell>
          <cell r="E3952" t="str">
            <v>A</v>
          </cell>
          <cell r="F3952" t="str">
            <v>A99092002911</v>
          </cell>
          <cell r="H3952" t="str">
            <v>199907100763</v>
          </cell>
          <cell r="I3952">
            <v>1</v>
          </cell>
          <cell r="J3952" t="str">
            <v>C90691-9968I</v>
          </cell>
          <cell r="K3952" t="str">
            <v>AC RECEP I</v>
          </cell>
          <cell r="L3952">
            <v>2000</v>
          </cell>
          <cell r="M3952">
            <v>5.5</v>
          </cell>
          <cell r="N3952">
            <v>11000</v>
          </cell>
          <cell r="O3952">
            <v>5.5</v>
          </cell>
          <cell r="P3952">
            <v>11000</v>
          </cell>
          <cell r="Q3952">
            <v>0</v>
          </cell>
          <cell r="R3952" t="str">
            <v>力瑋(新加</v>
          </cell>
        </row>
        <row r="3953">
          <cell r="A3953" t="str">
            <v>B1</v>
          </cell>
          <cell r="B3953" t="str">
            <v>CB1</v>
          </cell>
          <cell r="C3953" t="str">
            <v>GS</v>
          </cell>
          <cell r="D3953" t="str">
            <v>R1</v>
          </cell>
          <cell r="E3953" t="str">
            <v>A</v>
          </cell>
          <cell r="F3953" t="str">
            <v>A99092002912</v>
          </cell>
          <cell r="H3953" t="str">
            <v>KJN96838</v>
          </cell>
          <cell r="I3953">
            <v>2</v>
          </cell>
          <cell r="J3953" t="str">
            <v>C90691-9970I</v>
          </cell>
          <cell r="K3953" t="str">
            <v>AC RECEP O</v>
          </cell>
          <cell r="L3953">
            <v>2000</v>
          </cell>
          <cell r="M3953">
            <v>4.5</v>
          </cell>
          <cell r="N3953">
            <v>9000</v>
          </cell>
          <cell r="O3953">
            <v>4.5</v>
          </cell>
          <cell r="P3953">
            <v>9000</v>
          </cell>
          <cell r="Q3953">
            <v>0</v>
          </cell>
          <cell r="R3953" t="str">
            <v>力瑋(新加</v>
          </cell>
        </row>
        <row r="3954">
          <cell r="A3954" t="str">
            <v>B1</v>
          </cell>
          <cell r="B3954" t="str">
            <v>CB1</v>
          </cell>
          <cell r="C3954" t="str">
            <v>GS</v>
          </cell>
          <cell r="D3954" t="str">
            <v>R1</v>
          </cell>
          <cell r="E3954" t="str">
            <v>A</v>
          </cell>
          <cell r="F3954" t="str">
            <v>A99092002913</v>
          </cell>
          <cell r="H3954" t="str">
            <v>199907100805</v>
          </cell>
          <cell r="I3954">
            <v>1</v>
          </cell>
          <cell r="J3954" t="str">
            <v>C90691-9971I</v>
          </cell>
          <cell r="K3954" t="str">
            <v>AC RECEP I</v>
          </cell>
          <cell r="L3954">
            <v>10000</v>
          </cell>
          <cell r="M3954">
            <v>2.5499999999999998</v>
          </cell>
          <cell r="N3954">
            <v>25500</v>
          </cell>
          <cell r="O3954">
            <v>2.5499999999999998</v>
          </cell>
          <cell r="P3954">
            <v>25500</v>
          </cell>
          <cell r="Q3954">
            <v>0</v>
          </cell>
          <cell r="R3954" t="str">
            <v>力瑋(新加</v>
          </cell>
        </row>
        <row r="3955">
          <cell r="A3955" t="str">
            <v>B1</v>
          </cell>
          <cell r="B3955" t="str">
            <v>CB1</v>
          </cell>
          <cell r="C3955" t="str">
            <v>GS</v>
          </cell>
          <cell r="D3955" t="str">
            <v>R1</v>
          </cell>
          <cell r="E3955" t="str">
            <v>A</v>
          </cell>
          <cell r="F3955" t="str">
            <v>A99092002914</v>
          </cell>
          <cell r="H3955" t="str">
            <v>KJN95874</v>
          </cell>
          <cell r="I3955">
            <v>6</v>
          </cell>
          <cell r="J3955" t="str">
            <v>C90691-9982I</v>
          </cell>
          <cell r="K3955" t="str">
            <v>AC RECEP I</v>
          </cell>
          <cell r="L3955">
            <v>30000</v>
          </cell>
          <cell r="M3955">
            <v>2.1</v>
          </cell>
          <cell r="N3955">
            <v>63000</v>
          </cell>
          <cell r="O3955">
            <v>2</v>
          </cell>
          <cell r="P3955">
            <v>60000</v>
          </cell>
          <cell r="Q3955">
            <v>3000</v>
          </cell>
          <cell r="R3955" t="str">
            <v>力瑋(新加</v>
          </cell>
        </row>
        <row r="3956">
          <cell r="A3956" t="str">
            <v>B1</v>
          </cell>
          <cell r="B3956" t="str">
            <v>CB1</v>
          </cell>
          <cell r="C3956" t="str">
            <v>GS</v>
          </cell>
          <cell r="D3956" t="str">
            <v>R1</v>
          </cell>
          <cell r="E3956" t="str">
            <v>A</v>
          </cell>
          <cell r="F3956" t="str">
            <v>A99092002915</v>
          </cell>
          <cell r="H3956" t="str">
            <v>199909100023</v>
          </cell>
          <cell r="I3956">
            <v>10</v>
          </cell>
          <cell r="J3956" t="str">
            <v>C90009-101SGII</v>
          </cell>
          <cell r="K3956" t="str">
            <v>RES WW</v>
          </cell>
          <cell r="L3956">
            <v>3000</v>
          </cell>
          <cell r="M3956">
            <v>0.7</v>
          </cell>
          <cell r="N3956">
            <v>2100</v>
          </cell>
          <cell r="O3956">
            <v>0.7</v>
          </cell>
          <cell r="P3956">
            <v>2100</v>
          </cell>
          <cell r="Q3956">
            <v>0</v>
          </cell>
          <cell r="R3956" t="str">
            <v>大亞秋田</v>
          </cell>
        </row>
        <row r="3957">
          <cell r="A3957" t="str">
            <v>B1</v>
          </cell>
          <cell r="B3957" t="str">
            <v>CB1</v>
          </cell>
          <cell r="C3957" t="str">
            <v>GS</v>
          </cell>
          <cell r="D3957" t="str">
            <v>R1</v>
          </cell>
          <cell r="E3957" t="str">
            <v>A</v>
          </cell>
          <cell r="F3957" t="str">
            <v>A99092002916</v>
          </cell>
          <cell r="H3957" t="str">
            <v>199909100794</v>
          </cell>
          <cell r="I3957">
            <v>1</v>
          </cell>
          <cell r="J3957" t="str">
            <v>C90055-125IS</v>
          </cell>
          <cell r="K3957" t="str">
            <v>RES CFLM</v>
          </cell>
          <cell r="L3957">
            <v>5000</v>
          </cell>
          <cell r="M3957">
            <v>0.3</v>
          </cell>
          <cell r="N3957">
            <v>1500</v>
          </cell>
          <cell r="O3957">
            <v>0.3</v>
          </cell>
          <cell r="P3957">
            <v>1500</v>
          </cell>
          <cell r="Q3957">
            <v>0</v>
          </cell>
          <cell r="R3957" t="str">
            <v>大亞秋田</v>
          </cell>
        </row>
        <row r="3958">
          <cell r="A3958" t="str">
            <v>B1</v>
          </cell>
          <cell r="B3958" t="str">
            <v>CB1</v>
          </cell>
          <cell r="C3958" t="str">
            <v>GS</v>
          </cell>
          <cell r="D3958" t="str">
            <v>R1</v>
          </cell>
          <cell r="E3958" t="str">
            <v>A</v>
          </cell>
          <cell r="F3958" t="str">
            <v>A99092002917</v>
          </cell>
          <cell r="H3958" t="str">
            <v>199909100012</v>
          </cell>
          <cell r="I3958">
            <v>3</v>
          </cell>
          <cell r="J3958" t="str">
            <v>C90055-125IS</v>
          </cell>
          <cell r="K3958" t="str">
            <v>RES CFLM</v>
          </cell>
          <cell r="L3958">
            <v>45000</v>
          </cell>
          <cell r="M3958">
            <v>0.3</v>
          </cell>
          <cell r="N3958">
            <v>13500</v>
          </cell>
          <cell r="O3958">
            <v>0.3</v>
          </cell>
          <cell r="P3958">
            <v>13500</v>
          </cell>
          <cell r="Q3958">
            <v>0</v>
          </cell>
          <cell r="R3958" t="str">
            <v>大亞秋田</v>
          </cell>
        </row>
        <row r="3959">
          <cell r="A3959" t="str">
            <v>B1</v>
          </cell>
          <cell r="B3959" t="str">
            <v>CB1</v>
          </cell>
          <cell r="C3959" t="str">
            <v>GS</v>
          </cell>
          <cell r="D3959" t="str">
            <v>R1</v>
          </cell>
          <cell r="E3959" t="str">
            <v>A</v>
          </cell>
          <cell r="F3959" t="str">
            <v>A99092002918</v>
          </cell>
          <cell r="H3959" t="str">
            <v>199909100023</v>
          </cell>
          <cell r="I3959">
            <v>17</v>
          </cell>
          <cell r="J3959" t="str">
            <v>C90009-180SGII</v>
          </cell>
          <cell r="K3959" t="str">
            <v>RES WW</v>
          </cell>
          <cell r="L3959">
            <v>15000</v>
          </cell>
          <cell r="M3959">
            <v>0.7</v>
          </cell>
          <cell r="N3959">
            <v>10500</v>
          </cell>
          <cell r="O3959">
            <v>0.7</v>
          </cell>
          <cell r="P3959">
            <v>10500</v>
          </cell>
          <cell r="Q3959">
            <v>0</v>
          </cell>
          <cell r="R3959" t="str">
            <v>大亞秋田</v>
          </cell>
        </row>
        <row r="3960">
          <cell r="A3960" t="str">
            <v>B1</v>
          </cell>
          <cell r="B3960" t="str">
            <v>CB1</v>
          </cell>
          <cell r="C3960" t="str">
            <v>GS</v>
          </cell>
          <cell r="D3960" t="str">
            <v>R1</v>
          </cell>
          <cell r="E3960" t="str">
            <v>A</v>
          </cell>
          <cell r="F3960" t="str">
            <v>A99092002919</v>
          </cell>
          <cell r="H3960" t="str">
            <v>KPN96806</v>
          </cell>
          <cell r="I3960">
            <v>6</v>
          </cell>
          <cell r="J3960" t="str">
            <v>C20802-0001I</v>
          </cell>
          <cell r="K3960" t="str">
            <v>XFMR O/P E</v>
          </cell>
          <cell r="L3960">
            <v>53</v>
          </cell>
          <cell r="M3960">
            <v>69.133399999999995</v>
          </cell>
          <cell r="N3960">
            <v>3664</v>
          </cell>
          <cell r="O3960">
            <v>62.2104</v>
          </cell>
          <cell r="P3960">
            <v>3297</v>
          </cell>
          <cell r="Q3960">
            <v>367</v>
          </cell>
          <cell r="R3960" t="str">
            <v>KEENTECH</v>
          </cell>
        </row>
        <row r="3961">
          <cell r="A3961" t="str">
            <v>B1</v>
          </cell>
          <cell r="B3961" t="str">
            <v>CB1</v>
          </cell>
          <cell r="C3961" t="str">
            <v>GS</v>
          </cell>
          <cell r="D3961" t="str">
            <v>R1</v>
          </cell>
          <cell r="E3961" t="str">
            <v>A</v>
          </cell>
          <cell r="F3961" t="str">
            <v>A99092002920</v>
          </cell>
          <cell r="H3961" t="str">
            <v>KPN96620</v>
          </cell>
          <cell r="I3961">
            <v>3</v>
          </cell>
          <cell r="J3961" t="str">
            <v>C20802-0001I</v>
          </cell>
          <cell r="K3961" t="str">
            <v>XFMR O/P E</v>
          </cell>
          <cell r="L3961">
            <v>640</v>
          </cell>
          <cell r="M3961">
            <v>69.133399999999995</v>
          </cell>
          <cell r="N3961">
            <v>44245</v>
          </cell>
          <cell r="O3961">
            <v>62.2104</v>
          </cell>
          <cell r="P3961">
            <v>39815</v>
          </cell>
          <cell r="Q3961">
            <v>4430</v>
          </cell>
          <cell r="R3961" t="str">
            <v>KEENTECH</v>
          </cell>
        </row>
        <row r="3962">
          <cell r="A3962" t="str">
            <v>B1</v>
          </cell>
          <cell r="B3962" t="str">
            <v>CB1</v>
          </cell>
          <cell r="C3962" t="str">
            <v>GS</v>
          </cell>
          <cell r="D3962" t="str">
            <v>R1</v>
          </cell>
          <cell r="E3962" t="str">
            <v>A</v>
          </cell>
          <cell r="F3962" t="str">
            <v>A99092002921</v>
          </cell>
          <cell r="H3962" t="str">
            <v>199907100683</v>
          </cell>
          <cell r="I3962">
            <v>1</v>
          </cell>
          <cell r="J3962" t="str">
            <v>C20107-0001I</v>
          </cell>
          <cell r="K3962" t="str">
            <v>CHOKE COMM</v>
          </cell>
          <cell r="L3962">
            <v>1500</v>
          </cell>
          <cell r="M3962">
            <v>23.892399999999999</v>
          </cell>
          <cell r="N3962">
            <v>35839</v>
          </cell>
          <cell r="O3962">
            <v>22.701000000000001</v>
          </cell>
          <cell r="P3962">
            <v>34052</v>
          </cell>
          <cell r="Q3962">
            <v>1787</v>
          </cell>
          <cell r="R3962" t="str">
            <v>KEENTECH</v>
          </cell>
        </row>
        <row r="3963">
          <cell r="A3963" t="str">
            <v>B1</v>
          </cell>
          <cell r="B3963" t="str">
            <v>CB1</v>
          </cell>
          <cell r="C3963" t="str">
            <v>GS</v>
          </cell>
          <cell r="D3963" t="str">
            <v>R1</v>
          </cell>
          <cell r="E3963" t="str">
            <v>A</v>
          </cell>
          <cell r="F3963" t="str">
            <v>A99092002922</v>
          </cell>
          <cell r="H3963" t="str">
            <v>KPN94637</v>
          </cell>
          <cell r="I3963">
            <v>10</v>
          </cell>
          <cell r="J3963" t="str">
            <v>C20832-0001I</v>
          </cell>
          <cell r="K3963" t="str">
            <v>XFMR EEL19</v>
          </cell>
          <cell r="L3963">
            <v>200</v>
          </cell>
          <cell r="M3963">
            <v>17.645600000000002</v>
          </cell>
          <cell r="N3963">
            <v>3529</v>
          </cell>
          <cell r="O3963">
            <v>16.100000000000001</v>
          </cell>
          <cell r="P3963">
            <v>3220</v>
          </cell>
          <cell r="Q3963">
            <v>309</v>
          </cell>
          <cell r="R3963" t="str">
            <v>黎明</v>
          </cell>
        </row>
        <row r="3964">
          <cell r="A3964" t="str">
            <v>B1</v>
          </cell>
          <cell r="B3964" t="str">
            <v>CB1</v>
          </cell>
          <cell r="C3964" t="str">
            <v>GS</v>
          </cell>
          <cell r="D3964" t="str">
            <v>R1</v>
          </cell>
          <cell r="E3964" t="str">
            <v>A</v>
          </cell>
          <cell r="F3964" t="str">
            <v>A99092002923</v>
          </cell>
          <cell r="H3964" t="str">
            <v>199907100654</v>
          </cell>
          <cell r="I3964">
            <v>24</v>
          </cell>
          <cell r="J3964" t="str">
            <v>C20865-0001I</v>
          </cell>
          <cell r="K3964" t="str">
            <v>XFMR STAND</v>
          </cell>
          <cell r="L3964">
            <v>507</v>
          </cell>
          <cell r="M3964">
            <v>14.071400000000001</v>
          </cell>
          <cell r="N3964">
            <v>7134</v>
          </cell>
          <cell r="O3964">
            <v>14.071400000000001</v>
          </cell>
          <cell r="P3964">
            <v>7134</v>
          </cell>
          <cell r="Q3964">
            <v>0</v>
          </cell>
          <cell r="R3964" t="str">
            <v>黎明</v>
          </cell>
        </row>
        <row r="3965">
          <cell r="A3965" t="str">
            <v>B1</v>
          </cell>
          <cell r="B3965" t="str">
            <v>CB1</v>
          </cell>
          <cell r="C3965" t="str">
            <v>GS</v>
          </cell>
          <cell r="D3965" t="str">
            <v>R1</v>
          </cell>
          <cell r="E3965" t="str">
            <v>A</v>
          </cell>
          <cell r="F3965" t="str">
            <v>A99092002924</v>
          </cell>
          <cell r="H3965" t="str">
            <v>199907100654</v>
          </cell>
          <cell r="I3965">
            <v>19</v>
          </cell>
          <cell r="J3965" t="str">
            <v>C20864-0001I</v>
          </cell>
          <cell r="K3965" t="str">
            <v>XFMR ERL39</v>
          </cell>
          <cell r="L3965">
            <v>5</v>
          </cell>
          <cell r="M3965">
            <v>38.833199999999998</v>
          </cell>
          <cell r="N3965">
            <v>194</v>
          </cell>
          <cell r="O3965">
            <v>38.833199999999998</v>
          </cell>
          <cell r="P3965">
            <v>194</v>
          </cell>
          <cell r="Q3965">
            <v>0</v>
          </cell>
          <cell r="R3965" t="str">
            <v>黎明</v>
          </cell>
        </row>
        <row r="3966">
          <cell r="A3966" t="str">
            <v>B1</v>
          </cell>
          <cell r="B3966" t="str">
            <v>CB1</v>
          </cell>
          <cell r="C3966" t="str">
            <v>GS</v>
          </cell>
          <cell r="D3966" t="str">
            <v>R1</v>
          </cell>
          <cell r="E3966" t="str">
            <v>A</v>
          </cell>
          <cell r="F3966" t="str">
            <v>A99092002925</v>
          </cell>
          <cell r="H3966" t="str">
            <v>199909100876</v>
          </cell>
          <cell r="I3966">
            <v>1</v>
          </cell>
          <cell r="J3966" t="str">
            <v>C20107-0001I</v>
          </cell>
          <cell r="K3966" t="str">
            <v>CHOKE COMM</v>
          </cell>
          <cell r="L3966">
            <v>1000</v>
          </cell>
          <cell r="M3966">
            <v>22.701000000000001</v>
          </cell>
          <cell r="N3966">
            <v>22701</v>
          </cell>
          <cell r="O3966">
            <v>22.701000000000001</v>
          </cell>
          <cell r="P3966">
            <v>22701</v>
          </cell>
          <cell r="Q3966">
            <v>0</v>
          </cell>
          <cell r="R3966" t="str">
            <v>KEENTECH</v>
          </cell>
        </row>
        <row r="3967">
          <cell r="A3967" t="str">
            <v>B1</v>
          </cell>
          <cell r="B3967" t="str">
            <v>CB1</v>
          </cell>
          <cell r="C3967" t="str">
            <v>GS</v>
          </cell>
          <cell r="D3967" t="str">
            <v>R1</v>
          </cell>
          <cell r="E3967" t="str">
            <v>A</v>
          </cell>
          <cell r="F3967" t="str">
            <v>A99092002926</v>
          </cell>
          <cell r="H3967" t="str">
            <v>199909100634</v>
          </cell>
          <cell r="I3967">
            <v>1</v>
          </cell>
          <cell r="J3967" t="str">
            <v>C90841-969S</v>
          </cell>
          <cell r="K3967" t="str">
            <v>CABLE TIE</v>
          </cell>
          <cell r="L3967">
            <v>210000</v>
          </cell>
          <cell r="M3967">
            <v>4.8000000000000001E-2</v>
          </cell>
          <cell r="N3967">
            <v>10080</v>
          </cell>
          <cell r="O3967">
            <v>4.8000000000000001E-2</v>
          </cell>
          <cell r="P3967">
            <v>10080</v>
          </cell>
          <cell r="Q3967">
            <v>0</v>
          </cell>
          <cell r="R3967" t="str">
            <v>康揚</v>
          </cell>
        </row>
        <row r="3968">
          <cell r="A3968" t="str">
            <v>B1</v>
          </cell>
          <cell r="B3968" t="str">
            <v>CB1</v>
          </cell>
          <cell r="C3968" t="str">
            <v>GS</v>
          </cell>
          <cell r="D3968" t="str">
            <v>R1</v>
          </cell>
          <cell r="E3968" t="str">
            <v>A</v>
          </cell>
          <cell r="F3968" t="str">
            <v>A99092002927</v>
          </cell>
          <cell r="H3968" t="str">
            <v>199907100567</v>
          </cell>
          <cell r="I3968">
            <v>27</v>
          </cell>
          <cell r="J3968" t="str">
            <v>CW011803433</v>
          </cell>
          <cell r="K3968" t="str">
            <v>UL1007</v>
          </cell>
          <cell r="L3968">
            <v>6710</v>
          </cell>
          <cell r="M3968">
            <v>0.76</v>
          </cell>
          <cell r="N3968">
            <v>5100</v>
          </cell>
          <cell r="O3968">
            <v>0.76</v>
          </cell>
          <cell r="P3968">
            <v>5100</v>
          </cell>
          <cell r="Q3968">
            <v>0</v>
          </cell>
          <cell r="R3968" t="str">
            <v>亞億</v>
          </cell>
        </row>
        <row r="3969">
          <cell r="A3969" t="str">
            <v>B1</v>
          </cell>
          <cell r="B3969" t="str">
            <v>CB1</v>
          </cell>
          <cell r="C3969" t="str">
            <v>GS</v>
          </cell>
          <cell r="D3969" t="str">
            <v>R1</v>
          </cell>
          <cell r="E3969" t="str">
            <v>A</v>
          </cell>
          <cell r="F3969" t="str">
            <v>A99092002928</v>
          </cell>
          <cell r="H3969" t="str">
            <v>199907100567</v>
          </cell>
          <cell r="I3969">
            <v>19</v>
          </cell>
          <cell r="J3969" t="str">
            <v>CW011803422</v>
          </cell>
          <cell r="K3969" t="str">
            <v>UL1007</v>
          </cell>
          <cell r="L3969">
            <v>122000</v>
          </cell>
          <cell r="M3969">
            <v>0.76</v>
          </cell>
          <cell r="N3969">
            <v>92720</v>
          </cell>
          <cell r="O3969">
            <v>0.76</v>
          </cell>
          <cell r="P3969">
            <v>92720</v>
          </cell>
          <cell r="Q3969">
            <v>0</v>
          </cell>
          <cell r="R3969" t="str">
            <v>亞億</v>
          </cell>
        </row>
        <row r="3970">
          <cell r="A3970" t="str">
            <v>B1</v>
          </cell>
          <cell r="B3970" t="str">
            <v>CB1</v>
          </cell>
          <cell r="C3970" t="str">
            <v>GS</v>
          </cell>
          <cell r="D3970" t="str">
            <v>R1</v>
          </cell>
          <cell r="E3970" t="str">
            <v>A</v>
          </cell>
          <cell r="F3970" t="str">
            <v>A99092002929</v>
          </cell>
          <cell r="H3970" t="str">
            <v>199907100567</v>
          </cell>
          <cell r="I3970">
            <v>3</v>
          </cell>
          <cell r="J3970" t="str">
            <v>CW011803400</v>
          </cell>
          <cell r="K3970" t="str">
            <v>UL1007</v>
          </cell>
          <cell r="L3970">
            <v>183000</v>
          </cell>
          <cell r="M3970">
            <v>0.76</v>
          </cell>
          <cell r="N3970">
            <v>139080</v>
          </cell>
          <cell r="O3970">
            <v>0.76</v>
          </cell>
          <cell r="P3970">
            <v>139080</v>
          </cell>
          <cell r="Q3970">
            <v>0</v>
          </cell>
          <cell r="R3970" t="str">
            <v>亞億</v>
          </cell>
        </row>
        <row r="3971">
          <cell r="A3971" t="str">
            <v>B1</v>
          </cell>
          <cell r="B3971" t="str">
            <v>CB1</v>
          </cell>
          <cell r="C3971" t="str">
            <v>GS</v>
          </cell>
          <cell r="D3971" t="str">
            <v>R1</v>
          </cell>
          <cell r="E3971" t="str">
            <v>A</v>
          </cell>
          <cell r="F3971" t="str">
            <v>A99092002930</v>
          </cell>
          <cell r="H3971" t="str">
            <v>199908100350</v>
          </cell>
          <cell r="I3971">
            <v>42</v>
          </cell>
          <cell r="J3971" t="str">
            <v>CW012201733</v>
          </cell>
          <cell r="K3971" t="str">
            <v>UL1007</v>
          </cell>
          <cell r="L3971">
            <v>24400</v>
          </cell>
          <cell r="M3971">
            <v>0.4</v>
          </cell>
          <cell r="N3971">
            <v>9760</v>
          </cell>
          <cell r="O3971">
            <v>0.4</v>
          </cell>
          <cell r="P3971">
            <v>9760</v>
          </cell>
          <cell r="Q3971">
            <v>0</v>
          </cell>
          <cell r="R3971" t="str">
            <v>亞億</v>
          </cell>
        </row>
        <row r="3972">
          <cell r="A3972" t="str">
            <v>B1</v>
          </cell>
          <cell r="B3972" t="str">
            <v>CB1</v>
          </cell>
          <cell r="C3972" t="str">
            <v>GS</v>
          </cell>
          <cell r="D3972" t="str">
            <v>R1</v>
          </cell>
          <cell r="E3972" t="str">
            <v>A</v>
          </cell>
          <cell r="F3972" t="str">
            <v>A99092002931</v>
          </cell>
          <cell r="H3972" t="str">
            <v>199908100350</v>
          </cell>
          <cell r="I3972">
            <v>40</v>
          </cell>
          <cell r="J3972" t="str">
            <v>CW012201722</v>
          </cell>
          <cell r="K3972" t="str">
            <v>UL1007</v>
          </cell>
          <cell r="L3972">
            <v>61000</v>
          </cell>
          <cell r="M3972">
            <v>0.4</v>
          </cell>
          <cell r="N3972">
            <v>24400</v>
          </cell>
          <cell r="O3972">
            <v>0.4</v>
          </cell>
          <cell r="P3972">
            <v>24400</v>
          </cell>
          <cell r="Q3972">
            <v>0</v>
          </cell>
          <cell r="R3972" t="str">
            <v>亞億</v>
          </cell>
        </row>
        <row r="3973">
          <cell r="A3973" t="str">
            <v>B1</v>
          </cell>
          <cell r="B3973" t="str">
            <v>CB1</v>
          </cell>
          <cell r="C3973" t="str">
            <v>GS</v>
          </cell>
          <cell r="D3973" t="str">
            <v>R1</v>
          </cell>
          <cell r="E3973" t="str">
            <v>A</v>
          </cell>
          <cell r="F3973" t="str">
            <v>A99092002932</v>
          </cell>
          <cell r="H3973" t="str">
            <v>199908100350</v>
          </cell>
          <cell r="I3973">
            <v>34</v>
          </cell>
          <cell r="J3973" t="str">
            <v>CW012201700</v>
          </cell>
          <cell r="K3973" t="str">
            <v>UL1007</v>
          </cell>
          <cell r="L3973">
            <v>61000</v>
          </cell>
          <cell r="M3973">
            <v>0.4</v>
          </cell>
          <cell r="N3973">
            <v>24400</v>
          </cell>
          <cell r="O3973">
            <v>0.4</v>
          </cell>
          <cell r="P3973">
            <v>24400</v>
          </cell>
          <cell r="Q3973">
            <v>0</v>
          </cell>
          <cell r="R3973" t="str">
            <v>亞億</v>
          </cell>
        </row>
        <row r="3974">
          <cell r="A3974" t="str">
            <v>B1</v>
          </cell>
          <cell r="B3974" t="str">
            <v>CB1</v>
          </cell>
          <cell r="C3974" t="str">
            <v>GS</v>
          </cell>
          <cell r="D3974" t="str">
            <v>R1</v>
          </cell>
          <cell r="E3974" t="str">
            <v>A</v>
          </cell>
          <cell r="F3974" t="str">
            <v>A99092002933</v>
          </cell>
          <cell r="H3974" t="str">
            <v>199908100350</v>
          </cell>
          <cell r="I3974">
            <v>15</v>
          </cell>
          <cell r="J3974" t="str">
            <v>CW012002100</v>
          </cell>
          <cell r="K3974" t="str">
            <v>UL1007</v>
          </cell>
          <cell r="L3974">
            <v>12200</v>
          </cell>
          <cell r="M3974">
            <v>0.54</v>
          </cell>
          <cell r="N3974">
            <v>6588</v>
          </cell>
          <cell r="O3974">
            <v>0.54</v>
          </cell>
          <cell r="P3974">
            <v>6588</v>
          </cell>
          <cell r="Q3974">
            <v>0</v>
          </cell>
          <cell r="R3974" t="str">
            <v>亞億</v>
          </cell>
        </row>
        <row r="3975">
          <cell r="A3975" t="str">
            <v>B1</v>
          </cell>
          <cell r="B3975" t="str">
            <v>CB1</v>
          </cell>
          <cell r="C3975" t="str">
            <v>GS</v>
          </cell>
          <cell r="D3975" t="str">
            <v>R1</v>
          </cell>
          <cell r="E3975" t="str">
            <v>A</v>
          </cell>
          <cell r="F3975" t="str">
            <v>A99092002934</v>
          </cell>
          <cell r="H3975" t="str">
            <v>199907100567</v>
          </cell>
          <cell r="I3975">
            <v>62</v>
          </cell>
          <cell r="J3975" t="str">
            <v>CW011803488</v>
          </cell>
          <cell r="K3975" t="str">
            <v>UL1007</v>
          </cell>
          <cell r="L3975">
            <v>24400</v>
          </cell>
          <cell r="M3975">
            <v>0.76</v>
          </cell>
          <cell r="N3975">
            <v>18544</v>
          </cell>
          <cell r="O3975">
            <v>0.76</v>
          </cell>
          <cell r="P3975">
            <v>18544</v>
          </cell>
          <cell r="Q3975">
            <v>0</v>
          </cell>
          <cell r="R3975" t="str">
            <v>亞億</v>
          </cell>
        </row>
        <row r="3976">
          <cell r="A3976" t="str">
            <v>B1</v>
          </cell>
          <cell r="B3976" t="str">
            <v>CB1</v>
          </cell>
          <cell r="C3976" t="str">
            <v>GS</v>
          </cell>
          <cell r="D3976" t="str">
            <v>R1</v>
          </cell>
          <cell r="E3976" t="str">
            <v>A</v>
          </cell>
          <cell r="F3976" t="str">
            <v>A99092002935</v>
          </cell>
          <cell r="H3976" t="str">
            <v>199907100567</v>
          </cell>
          <cell r="I3976">
            <v>47</v>
          </cell>
          <cell r="J3976" t="str">
            <v>CW011803455</v>
          </cell>
          <cell r="K3976" t="str">
            <v>UL1007</v>
          </cell>
          <cell r="L3976">
            <v>30500</v>
          </cell>
          <cell r="M3976">
            <v>0.76</v>
          </cell>
          <cell r="N3976">
            <v>23180</v>
          </cell>
          <cell r="O3976">
            <v>0.76</v>
          </cell>
          <cell r="P3976">
            <v>23180</v>
          </cell>
          <cell r="Q3976">
            <v>0</v>
          </cell>
          <cell r="R3976" t="str">
            <v>亞億</v>
          </cell>
        </row>
        <row r="3977">
          <cell r="A3977" t="str">
            <v>B1</v>
          </cell>
          <cell r="B3977" t="str">
            <v>CB1</v>
          </cell>
          <cell r="C3977" t="str">
            <v>GS</v>
          </cell>
          <cell r="D3977" t="str">
            <v>R1</v>
          </cell>
          <cell r="E3977" t="str">
            <v>A</v>
          </cell>
          <cell r="F3977" t="str">
            <v>A99092002936</v>
          </cell>
          <cell r="H3977" t="str">
            <v>199908100310</v>
          </cell>
          <cell r="I3977">
            <v>2</v>
          </cell>
          <cell r="J3977" t="str">
            <v>C90690-9989I</v>
          </cell>
          <cell r="K3977" t="str">
            <v>POWER CORD</v>
          </cell>
          <cell r="L3977">
            <v>1530</v>
          </cell>
          <cell r="M3977">
            <v>5</v>
          </cell>
          <cell r="N3977">
            <v>7650</v>
          </cell>
          <cell r="O3977">
            <v>5</v>
          </cell>
          <cell r="P3977">
            <v>7650</v>
          </cell>
          <cell r="Q3977">
            <v>0</v>
          </cell>
          <cell r="R3977" t="str">
            <v>亞億</v>
          </cell>
        </row>
        <row r="3978">
          <cell r="A3978" t="str">
            <v>B1</v>
          </cell>
          <cell r="B3978" t="str">
            <v>CB1</v>
          </cell>
          <cell r="C3978" t="str">
            <v>GS</v>
          </cell>
          <cell r="D3978" t="str">
            <v>R1</v>
          </cell>
          <cell r="E3978" t="str">
            <v>A</v>
          </cell>
          <cell r="F3978" t="str">
            <v>A99092002937</v>
          </cell>
          <cell r="H3978" t="str">
            <v>199907100567</v>
          </cell>
          <cell r="I3978">
            <v>27</v>
          </cell>
          <cell r="J3978" t="str">
            <v>CW011803433</v>
          </cell>
          <cell r="K3978" t="str">
            <v>UL1007</v>
          </cell>
          <cell r="L3978">
            <v>1830</v>
          </cell>
          <cell r="M3978">
            <v>0.76</v>
          </cell>
          <cell r="N3978">
            <v>1391</v>
          </cell>
          <cell r="O3978">
            <v>0.76</v>
          </cell>
          <cell r="P3978">
            <v>1391</v>
          </cell>
          <cell r="Q3978">
            <v>0</v>
          </cell>
          <cell r="R3978" t="str">
            <v>亞億</v>
          </cell>
        </row>
        <row r="3979">
          <cell r="A3979" t="str">
            <v>B1</v>
          </cell>
          <cell r="B3979" t="str">
            <v>CB1</v>
          </cell>
          <cell r="C3979" t="str">
            <v>GS</v>
          </cell>
          <cell r="D3979" t="str">
            <v>R1</v>
          </cell>
          <cell r="E3979" t="str">
            <v>A</v>
          </cell>
          <cell r="F3979" t="str">
            <v>A99092002938</v>
          </cell>
          <cell r="H3979" t="str">
            <v>199907100567</v>
          </cell>
          <cell r="I3979">
            <v>29</v>
          </cell>
          <cell r="J3979" t="str">
            <v>CW011803433</v>
          </cell>
          <cell r="K3979" t="str">
            <v>UL1007</v>
          </cell>
          <cell r="L3979">
            <v>21960</v>
          </cell>
          <cell r="M3979">
            <v>0.76</v>
          </cell>
          <cell r="N3979">
            <v>16690</v>
          </cell>
          <cell r="O3979">
            <v>0.76</v>
          </cell>
          <cell r="P3979">
            <v>16690</v>
          </cell>
          <cell r="Q3979">
            <v>0</v>
          </cell>
          <cell r="R3979" t="str">
            <v>亞億</v>
          </cell>
        </row>
        <row r="3980">
          <cell r="A3980" t="str">
            <v>B1</v>
          </cell>
          <cell r="B3980" t="str">
            <v>CB1</v>
          </cell>
          <cell r="C3980" t="str">
            <v>GS</v>
          </cell>
          <cell r="D3980" t="str">
            <v>R1</v>
          </cell>
          <cell r="E3980" t="str">
            <v>A</v>
          </cell>
          <cell r="F3980" t="str">
            <v>A99092002939</v>
          </cell>
          <cell r="H3980" t="str">
            <v>KPN90721</v>
          </cell>
          <cell r="I3980">
            <v>5</v>
          </cell>
          <cell r="J3980" t="str">
            <v>C90486-9799I</v>
          </cell>
          <cell r="K3980" t="str">
            <v>BOBBIN ETD</v>
          </cell>
          <cell r="L3980">
            <v>2550</v>
          </cell>
          <cell r="M3980">
            <v>5.2</v>
          </cell>
          <cell r="N3980">
            <v>13260</v>
          </cell>
          <cell r="O3980">
            <v>4.4000000000000004</v>
          </cell>
          <cell r="P3980">
            <v>11220</v>
          </cell>
          <cell r="Q3980">
            <v>2040</v>
          </cell>
          <cell r="R3980" t="str">
            <v>合進</v>
          </cell>
        </row>
        <row r="3981">
          <cell r="A3981" t="str">
            <v>B1</v>
          </cell>
          <cell r="B3981" t="str">
            <v>CB1</v>
          </cell>
          <cell r="C3981" t="str">
            <v>GS</v>
          </cell>
          <cell r="D3981" t="str">
            <v>R1</v>
          </cell>
          <cell r="E3981" t="str">
            <v>A</v>
          </cell>
          <cell r="F3981" t="str">
            <v>A99092002940</v>
          </cell>
          <cell r="H3981" t="str">
            <v>199909100977</v>
          </cell>
          <cell r="I3981">
            <v>1</v>
          </cell>
          <cell r="J3981" t="str">
            <v>C90830-9447I</v>
          </cell>
          <cell r="K3981" t="str">
            <v>HEAT SINK</v>
          </cell>
          <cell r="L3981">
            <v>14640</v>
          </cell>
          <cell r="M3981">
            <v>1.1000000000000001</v>
          </cell>
          <cell r="N3981">
            <v>16104</v>
          </cell>
          <cell r="O3981">
            <v>1.1000000000000001</v>
          </cell>
          <cell r="P3981">
            <v>16104</v>
          </cell>
          <cell r="Q3981">
            <v>0</v>
          </cell>
          <cell r="R3981" t="str">
            <v>WISHFUL</v>
          </cell>
        </row>
        <row r="3982">
          <cell r="A3982" t="str">
            <v>B1</v>
          </cell>
          <cell r="B3982" t="str">
            <v>CB1</v>
          </cell>
          <cell r="C3982" t="str">
            <v>GS</v>
          </cell>
          <cell r="D3982" t="str">
            <v>R1</v>
          </cell>
          <cell r="E3982" t="str">
            <v>A</v>
          </cell>
          <cell r="F3982" t="str">
            <v>A99092002941</v>
          </cell>
          <cell r="H3982" t="str">
            <v>KPN93580</v>
          </cell>
          <cell r="I3982">
            <v>4</v>
          </cell>
          <cell r="J3982" t="str">
            <v>C90486-9803IM</v>
          </cell>
          <cell r="K3982" t="str">
            <v>BOBBIN UU9</v>
          </cell>
          <cell r="L3982">
            <v>15000</v>
          </cell>
          <cell r="M3982">
            <v>0.8</v>
          </cell>
          <cell r="N3982">
            <v>12000</v>
          </cell>
          <cell r="O3982">
            <v>0.08</v>
          </cell>
          <cell r="P3982">
            <v>1200</v>
          </cell>
          <cell r="Q3982">
            <v>10800</v>
          </cell>
          <cell r="R3982" t="str">
            <v>合進</v>
          </cell>
        </row>
        <row r="3983">
          <cell r="A3983" t="str">
            <v>B1</v>
          </cell>
          <cell r="B3983" t="str">
            <v>CB1</v>
          </cell>
          <cell r="C3983" t="str">
            <v>GS</v>
          </cell>
          <cell r="D3983" t="str">
            <v>R1</v>
          </cell>
          <cell r="E3983" t="str">
            <v>A</v>
          </cell>
          <cell r="F3983" t="str">
            <v>A99092002942</v>
          </cell>
          <cell r="H3983" t="str">
            <v>199909100588</v>
          </cell>
          <cell r="I3983">
            <v>2</v>
          </cell>
          <cell r="J3983" t="str">
            <v>C02564-0001I</v>
          </cell>
          <cell r="K3983" t="str">
            <v>CHASSIS</v>
          </cell>
          <cell r="L3983">
            <v>3000</v>
          </cell>
          <cell r="M3983">
            <v>9.9</v>
          </cell>
          <cell r="N3983">
            <v>29700</v>
          </cell>
          <cell r="O3983">
            <v>9.9</v>
          </cell>
          <cell r="P3983">
            <v>29700</v>
          </cell>
          <cell r="Q3983">
            <v>0</v>
          </cell>
          <cell r="R3983" t="str">
            <v>FOXTEO</v>
          </cell>
        </row>
        <row r="3984">
          <cell r="A3984" t="str">
            <v>B1</v>
          </cell>
          <cell r="B3984" t="str">
            <v>CB1</v>
          </cell>
          <cell r="C3984" t="str">
            <v>GS</v>
          </cell>
          <cell r="D3984" t="str">
            <v>R1</v>
          </cell>
          <cell r="E3984" t="str">
            <v>A</v>
          </cell>
          <cell r="F3984" t="str">
            <v>A99092002943</v>
          </cell>
          <cell r="H3984" t="str">
            <v>199909100588</v>
          </cell>
          <cell r="I3984">
            <v>1</v>
          </cell>
          <cell r="J3984" t="str">
            <v>C02563-0001I</v>
          </cell>
          <cell r="K3984" t="str">
            <v>COVER</v>
          </cell>
          <cell r="L3984">
            <v>3000</v>
          </cell>
          <cell r="M3984">
            <v>6</v>
          </cell>
          <cell r="N3984">
            <v>18000</v>
          </cell>
          <cell r="O3984">
            <v>6</v>
          </cell>
          <cell r="P3984">
            <v>18000</v>
          </cell>
          <cell r="Q3984">
            <v>0</v>
          </cell>
          <cell r="R3984" t="str">
            <v>FOXTEO</v>
          </cell>
        </row>
        <row r="3985">
          <cell r="A3985" t="str">
            <v>B1</v>
          </cell>
          <cell r="B3985" t="str">
            <v>CB1</v>
          </cell>
          <cell r="C3985" t="str">
            <v>GS</v>
          </cell>
          <cell r="D3985" t="str">
            <v>R1</v>
          </cell>
          <cell r="E3985" t="str">
            <v>A</v>
          </cell>
          <cell r="F3985" t="str">
            <v>A99092002944</v>
          </cell>
          <cell r="H3985" t="str">
            <v>199909100805</v>
          </cell>
          <cell r="I3985">
            <v>1</v>
          </cell>
          <cell r="J3985" t="str">
            <v>C90620-9683I</v>
          </cell>
          <cell r="K3985" t="str">
            <v>BRACKET</v>
          </cell>
          <cell r="L3985">
            <v>4000</v>
          </cell>
          <cell r="M3985">
            <v>2.46</v>
          </cell>
          <cell r="N3985">
            <v>9840</v>
          </cell>
          <cell r="O3985">
            <v>2.46</v>
          </cell>
          <cell r="P3985">
            <v>9840</v>
          </cell>
          <cell r="Q3985">
            <v>0</v>
          </cell>
          <cell r="R3985" t="str">
            <v>FOXTEO</v>
          </cell>
        </row>
        <row r="3986">
          <cell r="A3986" t="str">
            <v>B1</v>
          </cell>
          <cell r="B3986" t="str">
            <v>CB1</v>
          </cell>
          <cell r="C3986" t="str">
            <v>GS</v>
          </cell>
          <cell r="D3986" t="str">
            <v>R1</v>
          </cell>
          <cell r="E3986" t="str">
            <v>A</v>
          </cell>
          <cell r="F3986" t="str">
            <v>A99092002945</v>
          </cell>
          <cell r="H3986" t="str">
            <v>199907100481</v>
          </cell>
          <cell r="I3986">
            <v>9</v>
          </cell>
          <cell r="J3986" t="str">
            <v>C90830-884SB</v>
          </cell>
          <cell r="K3986" t="str">
            <v>HEAT SINK</v>
          </cell>
          <cell r="L3986">
            <v>2800</v>
          </cell>
          <cell r="M3986">
            <v>1.3</v>
          </cell>
          <cell r="N3986">
            <v>3640</v>
          </cell>
          <cell r="O3986">
            <v>1.3</v>
          </cell>
          <cell r="P3986">
            <v>3640</v>
          </cell>
          <cell r="Q3986">
            <v>0</v>
          </cell>
          <cell r="R3986" t="str">
            <v>WISHFUL</v>
          </cell>
        </row>
        <row r="3987">
          <cell r="A3987" t="str">
            <v>B1</v>
          </cell>
          <cell r="B3987" t="str">
            <v>CB1</v>
          </cell>
          <cell r="C3987" t="str">
            <v>GS</v>
          </cell>
          <cell r="D3987" t="str">
            <v>R1</v>
          </cell>
          <cell r="E3987" t="str">
            <v>A</v>
          </cell>
          <cell r="F3987" t="str">
            <v>A99092002946</v>
          </cell>
          <cell r="H3987" t="str">
            <v>199907100481</v>
          </cell>
          <cell r="I3987">
            <v>42</v>
          </cell>
          <cell r="J3987" t="str">
            <v>C90830-9448I</v>
          </cell>
          <cell r="K3987" t="str">
            <v>HEAT SINK</v>
          </cell>
          <cell r="L3987">
            <v>6720</v>
          </cell>
          <cell r="M3987">
            <v>3.2</v>
          </cell>
          <cell r="N3987">
            <v>21504</v>
          </cell>
          <cell r="O3987">
            <v>3.2</v>
          </cell>
          <cell r="P3987">
            <v>21504</v>
          </cell>
          <cell r="Q3987">
            <v>0</v>
          </cell>
          <cell r="R3987" t="str">
            <v>WISHFUL</v>
          </cell>
        </row>
        <row r="3988">
          <cell r="A3988" t="str">
            <v>B1</v>
          </cell>
          <cell r="B3988" t="str">
            <v>CB1</v>
          </cell>
          <cell r="C3988" t="str">
            <v>GS</v>
          </cell>
          <cell r="D3988" t="str">
            <v>R1</v>
          </cell>
          <cell r="E3988" t="str">
            <v>A</v>
          </cell>
          <cell r="F3988" t="str">
            <v>A99092002948</v>
          </cell>
          <cell r="H3988" t="str">
            <v>199907100786</v>
          </cell>
          <cell r="I3988">
            <v>40</v>
          </cell>
          <cell r="J3988" t="str">
            <v>CWS0206-002</v>
          </cell>
          <cell r="K3988" t="str">
            <v>WASHER SW</v>
          </cell>
          <cell r="L3988">
            <v>31200</v>
          </cell>
          <cell r="M3988">
            <v>0.02</v>
          </cell>
          <cell r="N3988">
            <v>624</v>
          </cell>
          <cell r="O3988">
            <v>0.02</v>
          </cell>
          <cell r="P3988">
            <v>624</v>
          </cell>
          <cell r="Q3988">
            <v>0</v>
          </cell>
          <cell r="R3988" t="str">
            <v>長城螺絲</v>
          </cell>
        </row>
        <row r="3989">
          <cell r="A3989" t="str">
            <v>B1</v>
          </cell>
          <cell r="B3989" t="str">
            <v>CB1</v>
          </cell>
          <cell r="C3989" t="str">
            <v>GS</v>
          </cell>
          <cell r="D3989" t="str">
            <v>R1</v>
          </cell>
          <cell r="E3989" t="str">
            <v>A</v>
          </cell>
          <cell r="F3989" t="str">
            <v>A99092002949</v>
          </cell>
          <cell r="H3989" t="str">
            <v>199908100545</v>
          </cell>
          <cell r="I3989">
            <v>18</v>
          </cell>
          <cell r="J3989" t="str">
            <v>CM0610-092F-W1</v>
          </cell>
          <cell r="K3989" t="str">
            <v>SCREW</v>
          </cell>
          <cell r="L3989">
            <v>4000</v>
          </cell>
          <cell r="M3989">
            <v>0.09</v>
          </cell>
          <cell r="N3989">
            <v>360</v>
          </cell>
          <cell r="O3989">
            <v>0.09</v>
          </cell>
          <cell r="P3989">
            <v>360</v>
          </cell>
          <cell r="Q3989">
            <v>0</v>
          </cell>
          <cell r="R3989" t="str">
            <v>長城螺絲</v>
          </cell>
        </row>
        <row r="3990">
          <cell r="A3990" t="str">
            <v>B1</v>
          </cell>
          <cell r="B3990" t="str">
            <v>CB1</v>
          </cell>
          <cell r="C3990" t="str">
            <v>GS</v>
          </cell>
          <cell r="D3990" t="str">
            <v>R1</v>
          </cell>
          <cell r="E3990" t="str">
            <v>A</v>
          </cell>
          <cell r="F3990" t="str">
            <v>A99092002950</v>
          </cell>
          <cell r="H3990" t="str">
            <v>KFN96408</v>
          </cell>
          <cell r="I3990">
            <v>5</v>
          </cell>
          <cell r="J3990" t="str">
            <v>C01A75-0001I</v>
          </cell>
          <cell r="K3990" t="str">
            <v>LABEL</v>
          </cell>
          <cell r="L3990">
            <v>150</v>
          </cell>
          <cell r="M3990">
            <v>0.41</v>
          </cell>
          <cell r="N3990">
            <v>62</v>
          </cell>
          <cell r="O3990">
            <v>0.41</v>
          </cell>
          <cell r="P3990">
            <v>62</v>
          </cell>
          <cell r="Q3990">
            <v>0</v>
          </cell>
          <cell r="R3990" t="str">
            <v>沛勝發展</v>
          </cell>
        </row>
        <row r="3991">
          <cell r="A3991" t="str">
            <v>B1</v>
          </cell>
          <cell r="B3991" t="str">
            <v>CB1</v>
          </cell>
          <cell r="C3991" t="str">
            <v>GS</v>
          </cell>
          <cell r="D3991" t="str">
            <v>R1</v>
          </cell>
          <cell r="E3991" t="str">
            <v>A</v>
          </cell>
          <cell r="F3991" t="str">
            <v>A99092002951</v>
          </cell>
          <cell r="H3991" t="str">
            <v>199907100744</v>
          </cell>
          <cell r="I3991">
            <v>5</v>
          </cell>
          <cell r="J3991" t="str">
            <v>C01914-0001I</v>
          </cell>
          <cell r="K3991" t="str">
            <v>LABEL I/O</v>
          </cell>
          <cell r="L3991">
            <v>1000</v>
          </cell>
          <cell r="M3991">
            <v>0.62</v>
          </cell>
          <cell r="N3991">
            <v>620</v>
          </cell>
          <cell r="O3991">
            <v>0.62</v>
          </cell>
          <cell r="P3991">
            <v>620</v>
          </cell>
          <cell r="Q3991">
            <v>0</v>
          </cell>
          <cell r="R3991" t="str">
            <v>沛勝發展</v>
          </cell>
        </row>
        <row r="3992">
          <cell r="A3992" t="str">
            <v>B1</v>
          </cell>
          <cell r="B3992" t="str">
            <v>CB1</v>
          </cell>
          <cell r="C3992" t="str">
            <v>GS</v>
          </cell>
          <cell r="D3992" t="str">
            <v>R1</v>
          </cell>
          <cell r="E3992" t="str">
            <v>A</v>
          </cell>
          <cell r="F3992" t="str">
            <v>A99092002953</v>
          </cell>
          <cell r="H3992" t="str">
            <v>199907100374</v>
          </cell>
          <cell r="I3992">
            <v>16</v>
          </cell>
          <cell r="J3992" t="str">
            <v>C01781-0002I</v>
          </cell>
          <cell r="K3992" t="str">
            <v>LABEL I/P</v>
          </cell>
          <cell r="L3992">
            <v>3000</v>
          </cell>
          <cell r="M3992">
            <v>2.2999999999999998</v>
          </cell>
          <cell r="N3992">
            <v>6900</v>
          </cell>
          <cell r="O3992">
            <v>2.2999999999999998</v>
          </cell>
          <cell r="P3992">
            <v>6900</v>
          </cell>
          <cell r="Q3992">
            <v>0</v>
          </cell>
          <cell r="R3992" t="str">
            <v>沛勝發展</v>
          </cell>
        </row>
        <row r="3993">
          <cell r="A3993" t="str">
            <v>B1</v>
          </cell>
          <cell r="B3993" t="str">
            <v>CB1</v>
          </cell>
          <cell r="C3993" t="str">
            <v>GS</v>
          </cell>
          <cell r="D3993" t="str">
            <v>R1</v>
          </cell>
          <cell r="E3993" t="str">
            <v>A</v>
          </cell>
          <cell r="F3993" t="str">
            <v>A99092002954</v>
          </cell>
          <cell r="H3993" t="str">
            <v>199907100374</v>
          </cell>
          <cell r="I3993">
            <v>3</v>
          </cell>
          <cell r="J3993" t="str">
            <v>C01230-0008I</v>
          </cell>
          <cell r="K3993" t="str">
            <v>LABEL BLANK</v>
          </cell>
          <cell r="L3993">
            <v>5000</v>
          </cell>
          <cell r="M3993">
            <v>0.34</v>
          </cell>
          <cell r="N3993">
            <v>1700</v>
          </cell>
          <cell r="O3993">
            <v>0.34</v>
          </cell>
          <cell r="P3993">
            <v>1700</v>
          </cell>
          <cell r="Q3993">
            <v>0</v>
          </cell>
          <cell r="R3993" t="str">
            <v>沛勝發展</v>
          </cell>
        </row>
        <row r="3994">
          <cell r="A3994" t="str">
            <v>B1</v>
          </cell>
          <cell r="B3994" t="str">
            <v>CB1</v>
          </cell>
          <cell r="C3994" t="str">
            <v>GS</v>
          </cell>
          <cell r="D3994" t="str">
            <v>R1</v>
          </cell>
          <cell r="E3994" t="str">
            <v>A</v>
          </cell>
          <cell r="F3994" t="str">
            <v>A99092002955</v>
          </cell>
          <cell r="H3994" t="str">
            <v>199907100374</v>
          </cell>
          <cell r="I3994">
            <v>20</v>
          </cell>
          <cell r="J3994" t="str">
            <v>C01964-0006I</v>
          </cell>
          <cell r="K3994" t="str">
            <v>LABEL I/O</v>
          </cell>
          <cell r="L3994">
            <v>1300</v>
          </cell>
          <cell r="M3994">
            <v>0.62</v>
          </cell>
          <cell r="N3994">
            <v>806</v>
          </cell>
          <cell r="O3994">
            <v>0.62</v>
          </cell>
          <cell r="P3994">
            <v>806</v>
          </cell>
          <cell r="Q3994">
            <v>0</v>
          </cell>
          <cell r="R3994" t="str">
            <v>沛勝發展</v>
          </cell>
        </row>
        <row r="3995">
          <cell r="A3995" t="str">
            <v>B1</v>
          </cell>
          <cell r="B3995" t="str">
            <v>CB1</v>
          </cell>
          <cell r="C3995" t="str">
            <v>GS</v>
          </cell>
          <cell r="D3995" t="str">
            <v>R1</v>
          </cell>
          <cell r="E3995" t="str">
            <v>A</v>
          </cell>
          <cell r="F3995" t="str">
            <v>A99092002956</v>
          </cell>
          <cell r="H3995" t="str">
            <v>199909100333</v>
          </cell>
          <cell r="I3995">
            <v>3</v>
          </cell>
          <cell r="J3995" t="str">
            <v>C01230-0017I</v>
          </cell>
          <cell r="K3995" t="str">
            <v>LABEL BLANK</v>
          </cell>
          <cell r="L3995">
            <v>15000</v>
          </cell>
          <cell r="M3995">
            <v>7.0000000000000007E-2</v>
          </cell>
          <cell r="N3995">
            <v>1050</v>
          </cell>
          <cell r="O3995">
            <v>7.0000000000000007E-2</v>
          </cell>
          <cell r="P3995">
            <v>1050</v>
          </cell>
          <cell r="Q3995">
            <v>0</v>
          </cell>
          <cell r="R3995" t="str">
            <v>沛勝發展</v>
          </cell>
        </row>
        <row r="3996">
          <cell r="A3996" t="str">
            <v>B1</v>
          </cell>
          <cell r="B3996" t="str">
            <v>CB1</v>
          </cell>
          <cell r="C3996" t="str">
            <v>GS</v>
          </cell>
          <cell r="D3996" t="str">
            <v>R1</v>
          </cell>
          <cell r="E3996" t="str">
            <v>A</v>
          </cell>
          <cell r="F3996" t="str">
            <v>A99092002957</v>
          </cell>
          <cell r="H3996" t="str">
            <v>199907100529</v>
          </cell>
          <cell r="I3996">
            <v>4</v>
          </cell>
          <cell r="J3996" t="str">
            <v>C01870-0005I</v>
          </cell>
          <cell r="K3996" t="str">
            <v>LABEL I/O</v>
          </cell>
          <cell r="L3996">
            <v>2000</v>
          </cell>
          <cell r="M3996">
            <v>0.62</v>
          </cell>
          <cell r="N3996">
            <v>1240</v>
          </cell>
          <cell r="O3996">
            <v>0.62</v>
          </cell>
          <cell r="P3996">
            <v>1240</v>
          </cell>
          <cell r="Q3996">
            <v>0</v>
          </cell>
          <cell r="R3996" t="str">
            <v>沛勝發展</v>
          </cell>
        </row>
        <row r="3997">
          <cell r="A3997" t="str">
            <v>B1</v>
          </cell>
          <cell r="B3997" t="str">
            <v>CB1</v>
          </cell>
          <cell r="C3997" t="str">
            <v>GS</v>
          </cell>
          <cell r="D3997" t="str">
            <v>R1</v>
          </cell>
          <cell r="E3997" t="str">
            <v>A</v>
          </cell>
          <cell r="F3997" t="str">
            <v>A99092002958</v>
          </cell>
          <cell r="H3997" t="str">
            <v>199908100689</v>
          </cell>
          <cell r="I3997">
            <v>7</v>
          </cell>
          <cell r="J3997" t="str">
            <v>C01870-0005I</v>
          </cell>
          <cell r="K3997" t="str">
            <v>LABEL I/O</v>
          </cell>
          <cell r="L3997">
            <v>8000</v>
          </cell>
          <cell r="M3997">
            <v>0.62</v>
          </cell>
          <cell r="N3997">
            <v>4960</v>
          </cell>
          <cell r="O3997">
            <v>0.62</v>
          </cell>
          <cell r="P3997">
            <v>4960</v>
          </cell>
          <cell r="Q3997">
            <v>0</v>
          </cell>
          <cell r="R3997" t="str">
            <v>沛勝發展</v>
          </cell>
        </row>
        <row r="3998">
          <cell r="A3998" t="str">
            <v>B1</v>
          </cell>
          <cell r="B3998" t="str">
            <v>CB1</v>
          </cell>
          <cell r="C3998" t="str">
            <v>GS</v>
          </cell>
          <cell r="D3998" t="str">
            <v>R1</v>
          </cell>
          <cell r="E3998" t="str">
            <v>A</v>
          </cell>
          <cell r="F3998" t="str">
            <v>A99092002959</v>
          </cell>
          <cell r="H3998" t="str">
            <v>199907100744</v>
          </cell>
          <cell r="I3998">
            <v>6</v>
          </cell>
          <cell r="J3998" t="str">
            <v>C01A58-0001I</v>
          </cell>
          <cell r="K3998" t="str">
            <v>LABEL I/O</v>
          </cell>
          <cell r="L3998">
            <v>4000</v>
          </cell>
          <cell r="M3998">
            <v>1.7</v>
          </cell>
          <cell r="N3998">
            <v>6800</v>
          </cell>
          <cell r="O3998">
            <v>1.7</v>
          </cell>
          <cell r="P3998">
            <v>6800</v>
          </cell>
          <cell r="Q3998">
            <v>0</v>
          </cell>
          <cell r="R3998" t="str">
            <v>沛勝發展</v>
          </cell>
        </row>
        <row r="3999">
          <cell r="A3999" t="str">
            <v>B1</v>
          </cell>
          <cell r="B3999" t="str">
            <v>CB1</v>
          </cell>
          <cell r="C3999" t="str">
            <v>GS</v>
          </cell>
          <cell r="D3999" t="str">
            <v>R1</v>
          </cell>
          <cell r="E3999" t="str">
            <v>A</v>
          </cell>
          <cell r="F3999" t="str">
            <v>A99092002960</v>
          </cell>
          <cell r="H3999" t="str">
            <v>KFN94215</v>
          </cell>
          <cell r="I3999">
            <v>13</v>
          </cell>
          <cell r="J3999" t="str">
            <v>C01699-0001I</v>
          </cell>
          <cell r="K3999" t="str">
            <v>LABEL I/O</v>
          </cell>
          <cell r="L3999">
            <v>300</v>
          </cell>
          <cell r="M3999">
            <v>0.62</v>
          </cell>
          <cell r="N3999">
            <v>186</v>
          </cell>
          <cell r="O3999">
            <v>0.62</v>
          </cell>
          <cell r="P3999">
            <v>186</v>
          </cell>
          <cell r="Q3999">
            <v>0</v>
          </cell>
          <cell r="R3999" t="str">
            <v>沛勝發展</v>
          </cell>
        </row>
        <row r="4000">
          <cell r="A4000" t="str">
            <v>B1</v>
          </cell>
          <cell r="B4000" t="str">
            <v>CB1</v>
          </cell>
          <cell r="C4000" t="str">
            <v>GS</v>
          </cell>
          <cell r="D4000" t="str">
            <v>R1</v>
          </cell>
          <cell r="E4000" t="str">
            <v>A</v>
          </cell>
          <cell r="F4000" t="str">
            <v>A99092002961</v>
          </cell>
          <cell r="H4000" t="str">
            <v>199908100796</v>
          </cell>
          <cell r="I4000">
            <v>5</v>
          </cell>
          <cell r="J4000" t="str">
            <v>C01C27-0001I</v>
          </cell>
          <cell r="K4000" t="str">
            <v>LABEL</v>
          </cell>
          <cell r="L4000">
            <v>5000</v>
          </cell>
          <cell r="M4000">
            <v>0.41</v>
          </cell>
          <cell r="N4000">
            <v>2050</v>
          </cell>
          <cell r="O4000">
            <v>0.41</v>
          </cell>
          <cell r="P4000">
            <v>2050</v>
          </cell>
          <cell r="Q4000">
            <v>0</v>
          </cell>
          <cell r="R4000" t="str">
            <v>沛勝發展</v>
          </cell>
        </row>
        <row r="4001">
          <cell r="A4001" t="str">
            <v>B1</v>
          </cell>
          <cell r="B4001" t="str">
            <v>CB1</v>
          </cell>
          <cell r="C4001" t="str">
            <v>GS</v>
          </cell>
          <cell r="D4001" t="str">
            <v>R1</v>
          </cell>
          <cell r="E4001" t="str">
            <v>A</v>
          </cell>
          <cell r="F4001" t="str">
            <v>A99092002962</v>
          </cell>
          <cell r="H4001" t="str">
            <v>199909100812</v>
          </cell>
          <cell r="I4001">
            <v>2</v>
          </cell>
          <cell r="J4001" t="str">
            <v>C01504-0004I</v>
          </cell>
          <cell r="K4001" t="str">
            <v>LABEL I/O</v>
          </cell>
          <cell r="L4001">
            <v>500</v>
          </cell>
          <cell r="M4001">
            <v>0.74</v>
          </cell>
          <cell r="N4001">
            <v>370</v>
          </cell>
          <cell r="O4001">
            <v>0.74</v>
          </cell>
          <cell r="P4001">
            <v>370</v>
          </cell>
          <cell r="Q4001">
            <v>0</v>
          </cell>
          <cell r="R4001" t="str">
            <v>沛勝發展</v>
          </cell>
        </row>
        <row r="4002">
          <cell r="A4002" t="str">
            <v>B1</v>
          </cell>
          <cell r="B4002" t="str">
            <v>CB1</v>
          </cell>
          <cell r="C4002" t="str">
            <v>GS</v>
          </cell>
          <cell r="D4002" t="str">
            <v>R1</v>
          </cell>
          <cell r="E4002" t="str">
            <v>A</v>
          </cell>
          <cell r="F4002" t="str">
            <v>A99092002963</v>
          </cell>
          <cell r="H4002" t="str">
            <v>199909100812</v>
          </cell>
          <cell r="I4002">
            <v>3</v>
          </cell>
          <cell r="J4002" t="str">
            <v>C01696-0002I</v>
          </cell>
          <cell r="K4002" t="str">
            <v>LABEL I/O</v>
          </cell>
          <cell r="L4002">
            <v>300</v>
          </cell>
          <cell r="M4002">
            <v>0.62</v>
          </cell>
          <cell r="N4002">
            <v>186</v>
          </cell>
          <cell r="O4002">
            <v>0.62</v>
          </cell>
          <cell r="P4002">
            <v>186</v>
          </cell>
          <cell r="Q4002">
            <v>0</v>
          </cell>
          <cell r="R4002" t="str">
            <v>沛勝發展</v>
          </cell>
        </row>
        <row r="4003">
          <cell r="A4003" t="str">
            <v>B1</v>
          </cell>
          <cell r="B4003" t="str">
            <v>CB1</v>
          </cell>
          <cell r="C4003" t="str">
            <v>GS</v>
          </cell>
          <cell r="D4003" t="str">
            <v>R1</v>
          </cell>
          <cell r="E4003" t="str">
            <v>A</v>
          </cell>
          <cell r="F4003" t="str">
            <v>A99092002964</v>
          </cell>
          <cell r="H4003" t="str">
            <v>199909100812</v>
          </cell>
          <cell r="I4003">
            <v>9</v>
          </cell>
          <cell r="J4003" t="str">
            <v>C01B67-0003I</v>
          </cell>
          <cell r="K4003" t="str">
            <v>LABEL</v>
          </cell>
          <cell r="L4003">
            <v>5000</v>
          </cell>
          <cell r="M4003">
            <v>1.35</v>
          </cell>
          <cell r="N4003">
            <v>6750</v>
          </cell>
          <cell r="O4003">
            <v>1.35</v>
          </cell>
          <cell r="P4003">
            <v>6750</v>
          </cell>
          <cell r="Q4003">
            <v>0</v>
          </cell>
          <cell r="R4003" t="str">
            <v>沛勝發展</v>
          </cell>
        </row>
        <row r="4004">
          <cell r="A4004" t="str">
            <v>B1</v>
          </cell>
          <cell r="B4004" t="str">
            <v>CB1</v>
          </cell>
          <cell r="C4004" t="str">
            <v>GS</v>
          </cell>
          <cell r="D4004" t="str">
            <v>R1</v>
          </cell>
          <cell r="E4004" t="str">
            <v>A</v>
          </cell>
          <cell r="F4004" t="str">
            <v>A99092002965</v>
          </cell>
          <cell r="H4004" t="str">
            <v>199909100812</v>
          </cell>
          <cell r="I4004">
            <v>10</v>
          </cell>
          <cell r="J4004" t="str">
            <v>C01B96-0001I</v>
          </cell>
          <cell r="K4004" t="str">
            <v>LABEL I/O</v>
          </cell>
          <cell r="L4004">
            <v>20000</v>
          </cell>
          <cell r="M4004">
            <v>0.41</v>
          </cell>
          <cell r="N4004">
            <v>8200</v>
          </cell>
          <cell r="O4004">
            <v>0.41</v>
          </cell>
          <cell r="P4004">
            <v>8200</v>
          </cell>
          <cell r="Q4004">
            <v>0</v>
          </cell>
          <cell r="R4004" t="str">
            <v>沛勝發展</v>
          </cell>
        </row>
        <row r="4005">
          <cell r="A4005" t="str">
            <v>B1</v>
          </cell>
          <cell r="B4005" t="str">
            <v>CB1</v>
          </cell>
          <cell r="C4005" t="str">
            <v>GS</v>
          </cell>
          <cell r="D4005" t="str">
            <v>R1</v>
          </cell>
          <cell r="E4005" t="str">
            <v>A</v>
          </cell>
          <cell r="F4005" t="str">
            <v>A99092002966</v>
          </cell>
          <cell r="H4005" t="str">
            <v>199907100374</v>
          </cell>
          <cell r="I4005">
            <v>11</v>
          </cell>
          <cell r="J4005" t="str">
            <v>C01603-0001I</v>
          </cell>
          <cell r="K4005" t="str">
            <v>LABEL WARN</v>
          </cell>
          <cell r="L4005">
            <v>4000</v>
          </cell>
          <cell r="M4005">
            <v>0.4</v>
          </cell>
          <cell r="N4005">
            <v>1600</v>
          </cell>
          <cell r="O4005">
            <v>0.4</v>
          </cell>
          <cell r="P4005">
            <v>1600</v>
          </cell>
          <cell r="Q4005">
            <v>0</v>
          </cell>
          <cell r="R4005" t="str">
            <v>沛勝發展</v>
          </cell>
        </row>
        <row r="4006">
          <cell r="A4006" t="str">
            <v>B1</v>
          </cell>
          <cell r="B4006" t="str">
            <v>CB1</v>
          </cell>
          <cell r="C4006" t="str">
            <v>GS</v>
          </cell>
          <cell r="D4006" t="str">
            <v>R1</v>
          </cell>
          <cell r="E4006" t="str">
            <v>A</v>
          </cell>
          <cell r="F4006" t="str">
            <v>A99092002967</v>
          </cell>
          <cell r="H4006" t="str">
            <v>199907100786</v>
          </cell>
          <cell r="I4006">
            <v>16</v>
          </cell>
          <cell r="J4006" t="str">
            <v>CM0610-072T</v>
          </cell>
          <cell r="K4006" t="str">
            <v>SCREW</v>
          </cell>
          <cell r="L4006">
            <v>26000</v>
          </cell>
          <cell r="M4006">
            <v>3.3000000000000002E-2</v>
          </cell>
          <cell r="N4006">
            <v>858</v>
          </cell>
          <cell r="O4006">
            <v>3.3000000000000002E-2</v>
          </cell>
          <cell r="P4006">
            <v>858</v>
          </cell>
          <cell r="Q4006">
            <v>0</v>
          </cell>
          <cell r="R4006" t="str">
            <v>長城螺絲</v>
          </cell>
        </row>
        <row r="4007">
          <cell r="A4007" t="str">
            <v>B1</v>
          </cell>
          <cell r="B4007" t="str">
            <v>CB1</v>
          </cell>
          <cell r="C4007" t="str">
            <v>GS</v>
          </cell>
          <cell r="D4007" t="str">
            <v>R1</v>
          </cell>
          <cell r="E4007" t="str">
            <v>A</v>
          </cell>
          <cell r="F4007" t="str">
            <v>A99092002968</v>
          </cell>
          <cell r="H4007" t="str">
            <v>199907100786</v>
          </cell>
          <cell r="I4007">
            <v>17</v>
          </cell>
          <cell r="J4007" t="str">
            <v>CM0610-072T</v>
          </cell>
          <cell r="K4007" t="str">
            <v>SCREW</v>
          </cell>
          <cell r="L4007">
            <v>2000</v>
          </cell>
          <cell r="M4007">
            <v>3.3000000000000002E-2</v>
          </cell>
          <cell r="N4007">
            <v>66</v>
          </cell>
          <cell r="O4007">
            <v>3.3000000000000002E-2</v>
          </cell>
          <cell r="P4007">
            <v>66</v>
          </cell>
          <cell r="Q4007">
            <v>0</v>
          </cell>
          <cell r="R4007" t="str">
            <v>長城螺絲</v>
          </cell>
        </row>
        <row r="4008">
          <cell r="A4008" t="str">
            <v>B1</v>
          </cell>
          <cell r="B4008" t="str">
            <v>CB1</v>
          </cell>
          <cell r="C4008" t="str">
            <v>GS</v>
          </cell>
          <cell r="D4008" t="str">
            <v>R1</v>
          </cell>
          <cell r="E4008" t="str">
            <v>A</v>
          </cell>
          <cell r="F4008" t="str">
            <v>A99092002970</v>
          </cell>
          <cell r="H4008" t="str">
            <v>199909100805</v>
          </cell>
          <cell r="I4008">
            <v>1</v>
          </cell>
          <cell r="J4008" t="str">
            <v>C90620-9683I</v>
          </cell>
          <cell r="K4008" t="str">
            <v>BRACKET</v>
          </cell>
          <cell r="L4008">
            <v>3500</v>
          </cell>
          <cell r="M4008">
            <v>2.46</v>
          </cell>
          <cell r="N4008">
            <v>8610</v>
          </cell>
          <cell r="O4008">
            <v>2.46</v>
          </cell>
          <cell r="P4008">
            <v>8610</v>
          </cell>
          <cell r="Q4008">
            <v>0</v>
          </cell>
          <cell r="R4008" t="str">
            <v>FOXTEO</v>
          </cell>
        </row>
        <row r="4009">
          <cell r="A4009" t="str">
            <v>B1</v>
          </cell>
          <cell r="B4009" t="str">
            <v>CB1</v>
          </cell>
          <cell r="C4009" t="str">
            <v>GS</v>
          </cell>
          <cell r="D4009" t="str">
            <v>R1</v>
          </cell>
          <cell r="E4009" t="str">
            <v>A</v>
          </cell>
          <cell r="F4009" t="str">
            <v>A99092002971</v>
          </cell>
          <cell r="H4009" t="str">
            <v>199908100214</v>
          </cell>
          <cell r="I4009">
            <v>2</v>
          </cell>
          <cell r="J4009" t="str">
            <v>C02600-0001I</v>
          </cell>
          <cell r="K4009" t="str">
            <v>CHASSIS</v>
          </cell>
          <cell r="L4009">
            <v>3500</v>
          </cell>
          <cell r="M4009">
            <v>5.9</v>
          </cell>
          <cell r="N4009">
            <v>20650</v>
          </cell>
          <cell r="O4009">
            <v>5.9</v>
          </cell>
          <cell r="P4009">
            <v>20650</v>
          </cell>
          <cell r="Q4009">
            <v>0</v>
          </cell>
          <cell r="R4009" t="str">
            <v>FOXTEO</v>
          </cell>
        </row>
        <row r="4010">
          <cell r="A4010" t="str">
            <v>B1</v>
          </cell>
          <cell r="B4010" t="str">
            <v>CB1</v>
          </cell>
          <cell r="C4010" t="str">
            <v>GS</v>
          </cell>
          <cell r="D4010" t="str">
            <v>R1</v>
          </cell>
          <cell r="E4010" t="str">
            <v>A</v>
          </cell>
          <cell r="F4010" t="str">
            <v>A99092002972</v>
          </cell>
          <cell r="H4010" t="str">
            <v>199908100214</v>
          </cell>
          <cell r="I4010">
            <v>1</v>
          </cell>
          <cell r="J4010" t="str">
            <v>C02599-0001I</v>
          </cell>
          <cell r="K4010" t="str">
            <v>COVER</v>
          </cell>
          <cell r="L4010">
            <v>3500</v>
          </cell>
          <cell r="M4010">
            <v>4.9000000000000004</v>
          </cell>
          <cell r="N4010">
            <v>17150</v>
          </cell>
          <cell r="O4010">
            <v>4.9000000000000004</v>
          </cell>
          <cell r="P4010">
            <v>17150</v>
          </cell>
          <cell r="Q4010">
            <v>0</v>
          </cell>
          <cell r="R4010" t="str">
            <v>FOXTEO</v>
          </cell>
        </row>
        <row r="4011">
          <cell r="A4011" t="str">
            <v>B1</v>
          </cell>
          <cell r="B4011" t="str">
            <v>CB1</v>
          </cell>
          <cell r="C4011" t="str">
            <v>GS</v>
          </cell>
          <cell r="D4011" t="str">
            <v>R1</v>
          </cell>
          <cell r="E4011" t="str">
            <v>A</v>
          </cell>
          <cell r="F4011" t="str">
            <v>A99092002973</v>
          </cell>
          <cell r="H4011" t="str">
            <v>199909100292</v>
          </cell>
          <cell r="I4011">
            <v>2</v>
          </cell>
          <cell r="J4011" t="str">
            <v>C90555-9926I</v>
          </cell>
          <cell r="K4011" t="str">
            <v>SWITCH ROCKER</v>
          </cell>
          <cell r="L4011">
            <v>10000</v>
          </cell>
          <cell r="M4011">
            <v>4.5</v>
          </cell>
          <cell r="N4011">
            <v>45000</v>
          </cell>
          <cell r="O4011">
            <v>4.5</v>
          </cell>
          <cell r="P4011">
            <v>45000</v>
          </cell>
          <cell r="Q4011">
            <v>0</v>
          </cell>
          <cell r="R4011" t="str">
            <v>嘉尼</v>
          </cell>
        </row>
        <row r="4012">
          <cell r="A4012" t="str">
            <v>B1</v>
          </cell>
          <cell r="B4012" t="str">
            <v>CB1</v>
          </cell>
          <cell r="C4012" t="str">
            <v>GS</v>
          </cell>
          <cell r="D4012" t="str">
            <v>R1</v>
          </cell>
          <cell r="E4012" t="str">
            <v>A</v>
          </cell>
          <cell r="F4012" t="str">
            <v>A99092002974</v>
          </cell>
          <cell r="H4012" t="str">
            <v>199909100811</v>
          </cell>
          <cell r="I4012">
            <v>5</v>
          </cell>
          <cell r="J4012" t="str">
            <v>C90830-9449IA</v>
          </cell>
          <cell r="K4012" t="str">
            <v>HEAT SINK</v>
          </cell>
          <cell r="L4012">
            <v>15600</v>
          </cell>
          <cell r="M4012">
            <v>1.36</v>
          </cell>
          <cell r="N4012">
            <v>21216</v>
          </cell>
          <cell r="O4012">
            <v>1.36</v>
          </cell>
          <cell r="P4012">
            <v>21216</v>
          </cell>
          <cell r="Q4012">
            <v>0</v>
          </cell>
          <cell r="R4012" t="str">
            <v>WISHFUL</v>
          </cell>
        </row>
        <row r="4013">
          <cell r="A4013" t="str">
            <v>B1</v>
          </cell>
          <cell r="B4013" t="str">
            <v>CB1</v>
          </cell>
          <cell r="C4013" t="str">
            <v>GS</v>
          </cell>
          <cell r="D4013" t="str">
            <v>R1</v>
          </cell>
          <cell r="E4013" t="str">
            <v>A</v>
          </cell>
          <cell r="F4013" t="str">
            <v>A99092002975</v>
          </cell>
          <cell r="H4013" t="str">
            <v>199907100481</v>
          </cell>
          <cell r="I4013">
            <v>41</v>
          </cell>
          <cell r="J4013" t="str">
            <v>C90830-9448I</v>
          </cell>
          <cell r="K4013" t="str">
            <v>HEAT SINK</v>
          </cell>
          <cell r="L4013">
            <v>10080</v>
          </cell>
          <cell r="M4013">
            <v>3.2</v>
          </cell>
          <cell r="N4013">
            <v>32256</v>
          </cell>
          <cell r="O4013">
            <v>3.2</v>
          </cell>
          <cell r="P4013">
            <v>32256</v>
          </cell>
          <cell r="Q4013">
            <v>0</v>
          </cell>
          <cell r="R4013" t="str">
            <v>WISHFUL</v>
          </cell>
        </row>
        <row r="4014">
          <cell r="A4014" t="str">
            <v>B1</v>
          </cell>
          <cell r="B4014" t="str">
            <v>CB1</v>
          </cell>
          <cell r="C4014" t="str">
            <v>GS</v>
          </cell>
          <cell r="D4014" t="str">
            <v>R1</v>
          </cell>
          <cell r="E4014" t="str">
            <v>A</v>
          </cell>
          <cell r="F4014" t="str">
            <v>A99092002984</v>
          </cell>
          <cell r="H4014" t="str">
            <v>199908100545</v>
          </cell>
          <cell r="I4014">
            <v>18</v>
          </cell>
          <cell r="J4014" t="str">
            <v>CM0610-092F-W1</v>
          </cell>
          <cell r="K4014" t="str">
            <v>SCREW</v>
          </cell>
          <cell r="L4014">
            <v>14400</v>
          </cell>
          <cell r="M4014">
            <v>0.09</v>
          </cell>
          <cell r="N4014">
            <v>1296</v>
          </cell>
          <cell r="O4014">
            <v>0.09</v>
          </cell>
          <cell r="P4014">
            <v>1296</v>
          </cell>
          <cell r="Q4014">
            <v>0</v>
          </cell>
          <cell r="R4014" t="str">
            <v>長城螺絲</v>
          </cell>
        </row>
        <row r="4015">
          <cell r="A4015" t="str">
            <v>B1</v>
          </cell>
          <cell r="B4015" t="str">
            <v>CB1</v>
          </cell>
          <cell r="C4015" t="str">
            <v>GS</v>
          </cell>
          <cell r="D4015" t="str">
            <v>R1</v>
          </cell>
          <cell r="E4015" t="str">
            <v>A</v>
          </cell>
          <cell r="F4015" t="str">
            <v>A99092002985</v>
          </cell>
          <cell r="H4015" t="str">
            <v>199909100023</v>
          </cell>
          <cell r="I4015">
            <v>22</v>
          </cell>
          <cell r="J4015" t="str">
            <v>C90009-9857I</v>
          </cell>
          <cell r="K4015" t="str">
            <v>RES WW</v>
          </cell>
          <cell r="L4015">
            <v>10000</v>
          </cell>
          <cell r="M4015">
            <v>0.74</v>
          </cell>
          <cell r="N4015">
            <v>7400</v>
          </cell>
          <cell r="O4015">
            <v>0.74</v>
          </cell>
          <cell r="P4015">
            <v>7400</v>
          </cell>
          <cell r="Q4015">
            <v>0</v>
          </cell>
          <cell r="R4015" t="str">
            <v>大亞秋田</v>
          </cell>
        </row>
        <row r="4016">
          <cell r="A4016" t="str">
            <v>B1</v>
          </cell>
          <cell r="B4016" t="str">
            <v>CB1</v>
          </cell>
          <cell r="C4016" t="str">
            <v>GS</v>
          </cell>
          <cell r="D4016" t="str">
            <v>R1</v>
          </cell>
          <cell r="E4016" t="str">
            <v>A</v>
          </cell>
          <cell r="F4016" t="str">
            <v>A99092002986</v>
          </cell>
          <cell r="H4016" t="str">
            <v>199909100813</v>
          </cell>
          <cell r="I4016">
            <v>5</v>
          </cell>
          <cell r="J4016" t="str">
            <v>C90009-365SGII</v>
          </cell>
          <cell r="K4016" t="str">
            <v>RES WW</v>
          </cell>
          <cell r="L4016">
            <v>100000</v>
          </cell>
          <cell r="M4016">
            <v>0.74</v>
          </cell>
          <cell r="N4016">
            <v>74000</v>
          </cell>
          <cell r="O4016">
            <v>0.74</v>
          </cell>
          <cell r="P4016">
            <v>74000</v>
          </cell>
          <cell r="Q4016">
            <v>0</v>
          </cell>
          <cell r="R4016" t="str">
            <v>大亞秋田</v>
          </cell>
        </row>
        <row r="4017">
          <cell r="A4017" t="str">
            <v>B1</v>
          </cell>
          <cell r="B4017" t="str">
            <v>CB1</v>
          </cell>
          <cell r="C4017" t="str">
            <v>GS</v>
          </cell>
          <cell r="D4017" t="str">
            <v>R1</v>
          </cell>
          <cell r="E4017" t="str">
            <v>A</v>
          </cell>
          <cell r="F4017" t="str">
            <v>A99092002987</v>
          </cell>
          <cell r="H4017" t="str">
            <v>199907100429</v>
          </cell>
          <cell r="I4017">
            <v>3</v>
          </cell>
          <cell r="J4017" t="str">
            <v>C90009-350SGII</v>
          </cell>
          <cell r="K4017" t="str">
            <v>RES WW</v>
          </cell>
          <cell r="L4017">
            <v>5000</v>
          </cell>
          <cell r="M4017">
            <v>0.74</v>
          </cell>
          <cell r="N4017">
            <v>3700</v>
          </cell>
          <cell r="O4017">
            <v>0.74</v>
          </cell>
          <cell r="P4017">
            <v>3700</v>
          </cell>
          <cell r="Q4017">
            <v>0</v>
          </cell>
          <cell r="R4017" t="str">
            <v>大亞秋田</v>
          </cell>
        </row>
        <row r="4018">
          <cell r="A4018" t="str">
            <v>B1</v>
          </cell>
          <cell r="B4018" t="str">
            <v>CB1</v>
          </cell>
          <cell r="C4018" t="str">
            <v>GS</v>
          </cell>
          <cell r="D4018" t="str">
            <v>R1</v>
          </cell>
          <cell r="E4018" t="str">
            <v>A</v>
          </cell>
          <cell r="F4018" t="str">
            <v>A99092002988</v>
          </cell>
          <cell r="H4018" t="str">
            <v>199909100023</v>
          </cell>
          <cell r="I4018">
            <v>14</v>
          </cell>
          <cell r="J4018" t="str">
            <v>C90009-130SGII</v>
          </cell>
          <cell r="K4018" t="str">
            <v>RES WW</v>
          </cell>
          <cell r="L4018">
            <v>10000</v>
          </cell>
          <cell r="M4018">
            <v>0.7</v>
          </cell>
          <cell r="N4018">
            <v>7000</v>
          </cell>
          <cell r="O4018">
            <v>0.7</v>
          </cell>
          <cell r="P4018">
            <v>7000</v>
          </cell>
          <cell r="Q4018">
            <v>0</v>
          </cell>
          <cell r="R4018" t="str">
            <v>大亞秋田</v>
          </cell>
        </row>
        <row r="4019">
          <cell r="A4019" t="str">
            <v>B1</v>
          </cell>
          <cell r="B4019" t="str">
            <v>CB1</v>
          </cell>
          <cell r="C4019" t="str">
            <v>GS</v>
          </cell>
          <cell r="D4019" t="str">
            <v>R1</v>
          </cell>
          <cell r="E4019" t="str">
            <v>A</v>
          </cell>
          <cell r="F4019" t="str">
            <v>A99092002989</v>
          </cell>
          <cell r="H4019" t="str">
            <v>199909100023</v>
          </cell>
          <cell r="I4019">
            <v>12</v>
          </cell>
          <cell r="J4019" t="str">
            <v>C90009-102SGII</v>
          </cell>
          <cell r="K4019" t="str">
            <v>RES WW</v>
          </cell>
          <cell r="L4019">
            <v>10000</v>
          </cell>
          <cell r="M4019">
            <v>0.7</v>
          </cell>
          <cell r="N4019">
            <v>7000</v>
          </cell>
          <cell r="O4019">
            <v>0.7</v>
          </cell>
          <cell r="P4019">
            <v>7000</v>
          </cell>
          <cell r="Q4019">
            <v>0</v>
          </cell>
          <cell r="R4019" t="str">
            <v>大亞秋田</v>
          </cell>
        </row>
        <row r="4020">
          <cell r="A4020" t="str">
            <v>B1</v>
          </cell>
          <cell r="B4020" t="str">
            <v>CB1</v>
          </cell>
          <cell r="C4020" t="str">
            <v>GS</v>
          </cell>
          <cell r="D4020" t="str">
            <v>R1</v>
          </cell>
          <cell r="E4020" t="str">
            <v>A</v>
          </cell>
          <cell r="F4020" t="str">
            <v>A99092002990</v>
          </cell>
          <cell r="H4020" t="str">
            <v>199909100023</v>
          </cell>
          <cell r="I4020">
            <v>10</v>
          </cell>
          <cell r="J4020" t="str">
            <v>C90009-101SGII</v>
          </cell>
          <cell r="K4020" t="str">
            <v>RES WW</v>
          </cell>
          <cell r="L4020">
            <v>12000</v>
          </cell>
          <cell r="M4020">
            <v>0.7</v>
          </cell>
          <cell r="N4020">
            <v>8400</v>
          </cell>
          <cell r="O4020">
            <v>0.7</v>
          </cell>
          <cell r="P4020">
            <v>8400</v>
          </cell>
          <cell r="Q4020">
            <v>0</v>
          </cell>
          <cell r="R4020" t="str">
            <v>大亞秋田</v>
          </cell>
        </row>
        <row r="4021">
          <cell r="A4021" t="str">
            <v>B1</v>
          </cell>
          <cell r="B4021" t="str">
            <v>CB1</v>
          </cell>
          <cell r="C4021" t="str">
            <v>GS</v>
          </cell>
          <cell r="D4021" t="str">
            <v>R1</v>
          </cell>
          <cell r="E4021" t="str">
            <v>A</v>
          </cell>
          <cell r="F4021" t="str">
            <v>A99092002991</v>
          </cell>
          <cell r="H4021" t="str">
            <v>199909100432</v>
          </cell>
          <cell r="I4021">
            <v>1</v>
          </cell>
          <cell r="J4021" t="str">
            <v>C90008-230SG0II</v>
          </cell>
          <cell r="K4021" t="str">
            <v>RES WW NIND</v>
          </cell>
          <cell r="L4021">
            <v>2500</v>
          </cell>
          <cell r="M4021">
            <v>1.2</v>
          </cell>
          <cell r="N4021">
            <v>3000</v>
          </cell>
          <cell r="O4021">
            <v>1.2</v>
          </cell>
          <cell r="P4021">
            <v>3000</v>
          </cell>
          <cell r="Q4021">
            <v>0</v>
          </cell>
          <cell r="R4021" t="str">
            <v>大亞秋田</v>
          </cell>
        </row>
        <row r="4022">
          <cell r="A4022" t="str">
            <v>B1</v>
          </cell>
          <cell r="B4022" t="str">
            <v>CB1</v>
          </cell>
          <cell r="C4022" t="str">
            <v>GS</v>
          </cell>
          <cell r="D4022" t="str">
            <v>R1</v>
          </cell>
          <cell r="E4022" t="str">
            <v>A</v>
          </cell>
          <cell r="F4022" t="str">
            <v>A99092002992</v>
          </cell>
          <cell r="H4022" t="str">
            <v>199909100432</v>
          </cell>
          <cell r="I4022">
            <v>3</v>
          </cell>
          <cell r="J4022" t="str">
            <v>C90008-365SG0II</v>
          </cell>
          <cell r="K4022" t="str">
            <v>RES WW NIND</v>
          </cell>
          <cell r="L4022">
            <v>3000</v>
          </cell>
          <cell r="M4022">
            <v>1.9</v>
          </cell>
          <cell r="N4022">
            <v>5700</v>
          </cell>
          <cell r="O4022">
            <v>1.9</v>
          </cell>
          <cell r="P4022">
            <v>5700</v>
          </cell>
          <cell r="Q4022">
            <v>0</v>
          </cell>
          <cell r="R4022" t="str">
            <v>大亞秋田</v>
          </cell>
        </row>
        <row r="4023">
          <cell r="A4023" t="str">
            <v>B1</v>
          </cell>
          <cell r="B4023" t="str">
            <v>CB1</v>
          </cell>
          <cell r="C4023" t="str">
            <v>GS</v>
          </cell>
          <cell r="D4023" t="str">
            <v>R1</v>
          </cell>
          <cell r="E4023" t="str">
            <v>A</v>
          </cell>
          <cell r="F4023" t="str">
            <v>A99092002993</v>
          </cell>
          <cell r="H4023" t="str">
            <v>KFN96075</v>
          </cell>
          <cell r="I4023">
            <v>2</v>
          </cell>
          <cell r="J4023" t="str">
            <v>C90008-125SG0II</v>
          </cell>
          <cell r="K4023" t="str">
            <v>RES WW NIND</v>
          </cell>
          <cell r="L4023">
            <v>50000</v>
          </cell>
          <cell r="M4023">
            <v>1.2</v>
          </cell>
          <cell r="N4023">
            <v>60000</v>
          </cell>
          <cell r="O4023">
            <v>1.2</v>
          </cell>
          <cell r="P4023">
            <v>60000</v>
          </cell>
          <cell r="Q4023">
            <v>0</v>
          </cell>
          <cell r="R4023" t="str">
            <v>大亞秋田</v>
          </cell>
        </row>
        <row r="4024">
          <cell r="A4024" t="str">
            <v>B1</v>
          </cell>
          <cell r="B4024" t="str">
            <v>CB1</v>
          </cell>
          <cell r="C4024" t="str">
            <v>GS</v>
          </cell>
          <cell r="D4024" t="str">
            <v>R1</v>
          </cell>
          <cell r="E4024" t="str">
            <v>A</v>
          </cell>
          <cell r="F4024" t="str">
            <v>A99092002994</v>
          </cell>
          <cell r="H4024" t="str">
            <v>199907100429</v>
          </cell>
          <cell r="I4024">
            <v>5</v>
          </cell>
          <cell r="J4024" t="str">
            <v>C90009-350SGII</v>
          </cell>
          <cell r="K4024" t="str">
            <v>RES WW</v>
          </cell>
          <cell r="L4024">
            <v>20000</v>
          </cell>
          <cell r="M4024">
            <v>0.74</v>
          </cell>
          <cell r="N4024">
            <v>14800</v>
          </cell>
          <cell r="O4024">
            <v>0.74</v>
          </cell>
          <cell r="P4024">
            <v>14800</v>
          </cell>
          <cell r="Q4024">
            <v>0</v>
          </cell>
          <cell r="R4024" t="str">
            <v>大亞秋田</v>
          </cell>
        </row>
        <row r="4025">
          <cell r="A4025" t="str">
            <v>B1</v>
          </cell>
          <cell r="B4025" t="str">
            <v>CB1</v>
          </cell>
          <cell r="C4025" t="str">
            <v>GS</v>
          </cell>
          <cell r="D4025" t="str">
            <v>R1</v>
          </cell>
          <cell r="E4025" t="str">
            <v>A</v>
          </cell>
          <cell r="F4025" t="str">
            <v>A99092002995</v>
          </cell>
          <cell r="H4025" t="str">
            <v>199907100429</v>
          </cell>
          <cell r="I4025">
            <v>6</v>
          </cell>
          <cell r="J4025" t="str">
            <v>C90009-350SGII</v>
          </cell>
          <cell r="K4025" t="str">
            <v>RES WW</v>
          </cell>
          <cell r="L4025">
            <v>35000</v>
          </cell>
          <cell r="M4025">
            <v>0.74</v>
          </cell>
          <cell r="N4025">
            <v>25900</v>
          </cell>
          <cell r="O4025">
            <v>0.74</v>
          </cell>
          <cell r="P4025">
            <v>25900</v>
          </cell>
          <cell r="Q4025">
            <v>0</v>
          </cell>
          <cell r="R4025" t="str">
            <v>大亞秋田</v>
          </cell>
        </row>
        <row r="4026">
          <cell r="A4026" t="str">
            <v>B1</v>
          </cell>
          <cell r="B4026" t="str">
            <v>CB1</v>
          </cell>
          <cell r="C4026" t="str">
            <v>GS</v>
          </cell>
          <cell r="D4026" t="str">
            <v>R1</v>
          </cell>
          <cell r="E4026" t="str">
            <v>A</v>
          </cell>
          <cell r="F4026" t="str">
            <v>A99092002996</v>
          </cell>
          <cell r="H4026" t="str">
            <v>199907100429</v>
          </cell>
          <cell r="I4026">
            <v>7</v>
          </cell>
          <cell r="J4026" t="str">
            <v>C90009-350SGII</v>
          </cell>
          <cell r="K4026" t="str">
            <v>RES WW</v>
          </cell>
          <cell r="L4026">
            <v>40000</v>
          </cell>
          <cell r="M4026">
            <v>0.74</v>
          </cell>
          <cell r="N4026">
            <v>29600</v>
          </cell>
          <cell r="O4026">
            <v>0.74</v>
          </cell>
          <cell r="P4026">
            <v>29600</v>
          </cell>
          <cell r="Q4026">
            <v>0</v>
          </cell>
          <cell r="R4026" t="str">
            <v>大亞秋田</v>
          </cell>
        </row>
        <row r="4027">
          <cell r="A4027" t="str">
            <v>B1</v>
          </cell>
          <cell r="B4027" t="str">
            <v>CB1</v>
          </cell>
          <cell r="C4027" t="str">
            <v>GS</v>
          </cell>
          <cell r="D4027" t="str">
            <v>R1</v>
          </cell>
          <cell r="E4027" t="str">
            <v>A</v>
          </cell>
          <cell r="F4027" t="str">
            <v>A99092002997</v>
          </cell>
          <cell r="H4027" t="str">
            <v>KFN95821</v>
          </cell>
          <cell r="I4027">
            <v>48</v>
          </cell>
          <cell r="J4027" t="str">
            <v>C01C22-0001I</v>
          </cell>
          <cell r="K4027" t="str">
            <v>LABEL I/O</v>
          </cell>
          <cell r="L4027">
            <v>7800</v>
          </cell>
          <cell r="M4027">
            <v>0.41</v>
          </cell>
          <cell r="N4027">
            <v>3198</v>
          </cell>
          <cell r="O4027">
            <v>0.41</v>
          </cell>
          <cell r="P4027">
            <v>3198</v>
          </cell>
          <cell r="Q4027">
            <v>0</v>
          </cell>
          <cell r="R4027" t="str">
            <v>沛勝發展</v>
          </cell>
        </row>
        <row r="4028">
          <cell r="A4028" t="str">
            <v>B1</v>
          </cell>
          <cell r="B4028" t="str">
            <v>CB1</v>
          </cell>
          <cell r="C4028" t="str">
            <v>GS</v>
          </cell>
          <cell r="D4028" t="str">
            <v>R1</v>
          </cell>
          <cell r="E4028" t="str">
            <v>A</v>
          </cell>
          <cell r="F4028" t="str">
            <v>A99092002998</v>
          </cell>
          <cell r="H4028" t="str">
            <v>199909100094</v>
          </cell>
          <cell r="I4028">
            <v>1</v>
          </cell>
          <cell r="J4028" t="str">
            <v>C90486-9727IA</v>
          </cell>
          <cell r="K4028" t="str">
            <v>BOBBIN</v>
          </cell>
          <cell r="L4028">
            <v>15000</v>
          </cell>
          <cell r="M4028">
            <v>1.6</v>
          </cell>
          <cell r="N4028">
            <v>24000</v>
          </cell>
          <cell r="O4028">
            <v>1.6</v>
          </cell>
          <cell r="P4028">
            <v>24000</v>
          </cell>
          <cell r="Q4028">
            <v>0</v>
          </cell>
          <cell r="R4028" t="str">
            <v>亦華</v>
          </cell>
        </row>
        <row r="4029">
          <cell r="A4029" t="str">
            <v>B1</v>
          </cell>
          <cell r="B4029" t="str">
            <v>CB1</v>
          </cell>
          <cell r="C4029" t="str">
            <v>GS</v>
          </cell>
          <cell r="D4029" t="str">
            <v>R1</v>
          </cell>
          <cell r="E4029" t="str">
            <v>A</v>
          </cell>
          <cell r="F4029" t="str">
            <v>A99092002999</v>
          </cell>
          <cell r="H4029" t="str">
            <v>199907100354</v>
          </cell>
          <cell r="I4029">
            <v>12</v>
          </cell>
          <cell r="J4029" t="str">
            <v>C90609-9915I</v>
          </cell>
          <cell r="K4029" t="str">
            <v>CONT TERM</v>
          </cell>
          <cell r="L4029">
            <v>400000</v>
          </cell>
          <cell r="M4029">
            <v>0.06</v>
          </cell>
          <cell r="N4029">
            <v>24000</v>
          </cell>
          <cell r="O4029">
            <v>0.06</v>
          </cell>
          <cell r="P4029">
            <v>24000</v>
          </cell>
          <cell r="Q4029">
            <v>0</v>
          </cell>
          <cell r="R4029" t="str">
            <v>龍竹</v>
          </cell>
        </row>
        <row r="4030">
          <cell r="A4030" t="str">
            <v>B1</v>
          </cell>
          <cell r="B4030" t="str">
            <v>CB1</v>
          </cell>
          <cell r="C4030" t="str">
            <v>GS</v>
          </cell>
          <cell r="D4030" t="str">
            <v>R1</v>
          </cell>
          <cell r="E4030" t="str">
            <v>A</v>
          </cell>
          <cell r="F4030" t="str">
            <v>A99092003000</v>
          </cell>
          <cell r="H4030" t="str">
            <v>199908100008</v>
          </cell>
          <cell r="I4030">
            <v>6</v>
          </cell>
          <cell r="J4030" t="str">
            <v>C90600-9654I</v>
          </cell>
          <cell r="K4030" t="str">
            <v>HEADER</v>
          </cell>
          <cell r="L4030">
            <v>15000</v>
          </cell>
          <cell r="M4030">
            <v>1.1000000000000001</v>
          </cell>
          <cell r="N4030">
            <v>16500</v>
          </cell>
          <cell r="O4030">
            <v>0.99</v>
          </cell>
          <cell r="P4030">
            <v>14850</v>
          </cell>
          <cell r="Q4030">
            <v>1650</v>
          </cell>
          <cell r="R4030" t="str">
            <v>龍竹</v>
          </cell>
        </row>
        <row r="4031">
          <cell r="A4031" t="str">
            <v>B1</v>
          </cell>
          <cell r="B4031" t="str">
            <v>CB1</v>
          </cell>
          <cell r="C4031" t="str">
            <v>GS</v>
          </cell>
          <cell r="D4031" t="str">
            <v>R1</v>
          </cell>
          <cell r="E4031" t="str">
            <v>A</v>
          </cell>
          <cell r="F4031" t="str">
            <v>A99092003001</v>
          </cell>
          <cell r="H4031" t="str">
            <v>199908100008</v>
          </cell>
          <cell r="I4031">
            <v>10</v>
          </cell>
          <cell r="J4031" t="str">
            <v>C90600-9695I</v>
          </cell>
          <cell r="K4031" t="str">
            <v>HEADER</v>
          </cell>
          <cell r="L4031">
            <v>50000</v>
          </cell>
          <cell r="M4031">
            <v>0.23</v>
          </cell>
          <cell r="N4031">
            <v>11500</v>
          </cell>
          <cell r="O4031">
            <v>0.23</v>
          </cell>
          <cell r="P4031">
            <v>11500</v>
          </cell>
          <cell r="Q4031">
            <v>0</v>
          </cell>
          <cell r="R4031" t="str">
            <v>龍竹</v>
          </cell>
        </row>
        <row r="4032">
          <cell r="A4032" t="str">
            <v>B1</v>
          </cell>
          <cell r="B4032" t="str">
            <v>CB1</v>
          </cell>
          <cell r="C4032" t="str">
            <v>GS</v>
          </cell>
          <cell r="D4032" t="str">
            <v>R1</v>
          </cell>
          <cell r="E4032" t="str">
            <v>A</v>
          </cell>
          <cell r="F4032" t="str">
            <v>A99092003002</v>
          </cell>
          <cell r="H4032" t="str">
            <v>199908100008</v>
          </cell>
          <cell r="I4032">
            <v>3</v>
          </cell>
          <cell r="J4032" t="str">
            <v>C90600-9641I</v>
          </cell>
          <cell r="K4032" t="str">
            <v>HEADER</v>
          </cell>
          <cell r="L4032">
            <v>9000</v>
          </cell>
          <cell r="M4032">
            <v>1.37</v>
          </cell>
          <cell r="N4032">
            <v>12330</v>
          </cell>
          <cell r="O4032">
            <v>1.37</v>
          </cell>
          <cell r="P4032">
            <v>12330</v>
          </cell>
          <cell r="Q4032">
            <v>0</v>
          </cell>
          <cell r="R4032" t="str">
            <v>龍竹</v>
          </cell>
        </row>
        <row r="4033">
          <cell r="A4033" t="str">
            <v>B1</v>
          </cell>
          <cell r="B4033" t="str">
            <v>CB1</v>
          </cell>
          <cell r="C4033" t="str">
            <v>GS</v>
          </cell>
          <cell r="D4033" t="str">
            <v>R1</v>
          </cell>
          <cell r="E4033" t="str">
            <v>A</v>
          </cell>
          <cell r="F4033" t="str">
            <v>A99092003003</v>
          </cell>
          <cell r="H4033" t="str">
            <v>199908100006</v>
          </cell>
          <cell r="I4033">
            <v>5</v>
          </cell>
          <cell r="J4033" t="str">
            <v>C90600-9603I</v>
          </cell>
          <cell r="K4033" t="str">
            <v>HEADER</v>
          </cell>
          <cell r="L4033">
            <v>10000</v>
          </cell>
          <cell r="M4033">
            <v>0.9</v>
          </cell>
          <cell r="N4033">
            <v>9000</v>
          </cell>
          <cell r="O4033">
            <v>0.9</v>
          </cell>
          <cell r="P4033">
            <v>9000</v>
          </cell>
          <cell r="Q4033">
            <v>0</v>
          </cell>
          <cell r="R4033" t="str">
            <v>龍竹</v>
          </cell>
        </row>
        <row r="4034">
          <cell r="A4034" t="str">
            <v>B1</v>
          </cell>
          <cell r="B4034" t="str">
            <v>CB1</v>
          </cell>
          <cell r="C4034" t="str">
            <v>GS</v>
          </cell>
          <cell r="D4034" t="str">
            <v>R1</v>
          </cell>
          <cell r="E4034" t="str">
            <v>A</v>
          </cell>
          <cell r="F4034" t="str">
            <v>A99092003004</v>
          </cell>
          <cell r="H4034" t="str">
            <v>199908100006</v>
          </cell>
          <cell r="I4034">
            <v>2</v>
          </cell>
          <cell r="J4034" t="str">
            <v>C90600-9494I</v>
          </cell>
          <cell r="K4034" t="str">
            <v>HEADER</v>
          </cell>
          <cell r="L4034">
            <v>7000</v>
          </cell>
          <cell r="M4034">
            <v>3.62</v>
          </cell>
          <cell r="N4034">
            <v>25340</v>
          </cell>
          <cell r="O4034">
            <v>3.62</v>
          </cell>
          <cell r="P4034">
            <v>25340</v>
          </cell>
          <cell r="Q4034">
            <v>0</v>
          </cell>
          <cell r="R4034" t="str">
            <v>龍竹</v>
          </cell>
        </row>
        <row r="4035">
          <cell r="A4035" t="str">
            <v>B1</v>
          </cell>
          <cell r="B4035" t="str">
            <v>CB1</v>
          </cell>
          <cell r="C4035" t="str">
            <v>GS</v>
          </cell>
          <cell r="D4035" t="str">
            <v>R1</v>
          </cell>
          <cell r="E4035" t="str">
            <v>A</v>
          </cell>
          <cell r="F4035" t="str">
            <v>A99092003005</v>
          </cell>
          <cell r="H4035" t="str">
            <v>199907100742</v>
          </cell>
          <cell r="I4035">
            <v>2</v>
          </cell>
          <cell r="J4035" t="str">
            <v>C90600-9493I</v>
          </cell>
          <cell r="K4035" t="str">
            <v>HEADER</v>
          </cell>
          <cell r="L4035">
            <v>5000</v>
          </cell>
          <cell r="M4035">
            <v>2.4</v>
          </cell>
          <cell r="N4035">
            <v>12000</v>
          </cell>
          <cell r="O4035">
            <v>2.4</v>
          </cell>
          <cell r="P4035">
            <v>12000</v>
          </cell>
          <cell r="Q4035">
            <v>0</v>
          </cell>
          <cell r="R4035" t="str">
            <v>龍竹</v>
          </cell>
        </row>
        <row r="4036">
          <cell r="A4036" t="str">
            <v>B1</v>
          </cell>
          <cell r="B4036" t="str">
            <v>CB1</v>
          </cell>
          <cell r="C4036" t="str">
            <v>GS</v>
          </cell>
          <cell r="D4036" t="str">
            <v>R1</v>
          </cell>
          <cell r="E4036" t="str">
            <v>A</v>
          </cell>
          <cell r="F4036" t="str">
            <v>A99092003006</v>
          </cell>
          <cell r="H4036" t="str">
            <v>KJN96116</v>
          </cell>
          <cell r="I4036">
            <v>1</v>
          </cell>
          <cell r="J4036" t="str">
            <v>C90600-9474I</v>
          </cell>
          <cell r="K4036" t="str">
            <v>HEADER</v>
          </cell>
          <cell r="L4036">
            <v>5000</v>
          </cell>
          <cell r="M4036">
            <v>0.52</v>
          </cell>
          <cell r="N4036">
            <v>2600</v>
          </cell>
          <cell r="O4036">
            <v>0.52</v>
          </cell>
          <cell r="P4036">
            <v>2600</v>
          </cell>
          <cell r="Q4036">
            <v>0</v>
          </cell>
          <cell r="R4036" t="str">
            <v>龍竹</v>
          </cell>
        </row>
        <row r="4037">
          <cell r="A4037" t="str">
            <v>B1</v>
          </cell>
          <cell r="B4037" t="str">
            <v>CB1</v>
          </cell>
          <cell r="C4037" t="str">
            <v>GS</v>
          </cell>
          <cell r="D4037" t="str">
            <v>R1</v>
          </cell>
          <cell r="E4037" t="str">
            <v>A</v>
          </cell>
          <cell r="F4037" t="str">
            <v>A99092003007</v>
          </cell>
          <cell r="H4037" t="str">
            <v>199908100107</v>
          </cell>
          <cell r="I4037">
            <v>1</v>
          </cell>
          <cell r="J4037" t="str">
            <v>C02353-0002I</v>
          </cell>
          <cell r="K4037" t="str">
            <v>COVER</v>
          </cell>
          <cell r="L4037">
            <v>143</v>
          </cell>
          <cell r="M4037">
            <v>14.5</v>
          </cell>
          <cell r="N4037">
            <v>2074</v>
          </cell>
          <cell r="O4037">
            <v>14.5</v>
          </cell>
          <cell r="P4037">
            <v>2074</v>
          </cell>
          <cell r="Q4037">
            <v>0</v>
          </cell>
          <cell r="R4037" t="str">
            <v>萬承</v>
          </cell>
        </row>
        <row r="4038">
          <cell r="A4038" t="str">
            <v>B1</v>
          </cell>
          <cell r="B4038" t="str">
            <v>CB1</v>
          </cell>
          <cell r="C4038" t="str">
            <v>GS</v>
          </cell>
          <cell r="D4038" t="str">
            <v>R1</v>
          </cell>
          <cell r="E4038" t="str">
            <v>A</v>
          </cell>
          <cell r="F4038" t="str">
            <v>A99092003010</v>
          </cell>
          <cell r="H4038" t="str">
            <v>199908100208</v>
          </cell>
          <cell r="I4038">
            <v>5</v>
          </cell>
          <cell r="J4038" t="str">
            <v>C02353-0002I</v>
          </cell>
          <cell r="K4038" t="str">
            <v>COVER</v>
          </cell>
          <cell r="L4038">
            <v>2097</v>
          </cell>
          <cell r="M4038">
            <v>14.5</v>
          </cell>
          <cell r="N4038">
            <v>30407</v>
          </cell>
          <cell r="O4038">
            <v>14.5</v>
          </cell>
          <cell r="P4038">
            <v>30407</v>
          </cell>
          <cell r="Q4038">
            <v>0</v>
          </cell>
          <cell r="R4038" t="str">
            <v>萬承</v>
          </cell>
        </row>
        <row r="4039">
          <cell r="A4039" t="str">
            <v>B1</v>
          </cell>
          <cell r="B4039" t="str">
            <v>CB1</v>
          </cell>
          <cell r="C4039" t="str">
            <v>GS</v>
          </cell>
          <cell r="D4039" t="str">
            <v>R1</v>
          </cell>
          <cell r="E4039" t="str">
            <v>A</v>
          </cell>
          <cell r="F4039" t="str">
            <v>A99092003011</v>
          </cell>
          <cell r="H4039" t="str">
            <v>199908100555</v>
          </cell>
          <cell r="I4039">
            <v>1</v>
          </cell>
          <cell r="J4039" t="str">
            <v>C40203-0001I</v>
          </cell>
          <cell r="K4039" t="str">
            <v>COPPER BUS</v>
          </cell>
          <cell r="L4039">
            <v>2653</v>
          </cell>
          <cell r="M4039">
            <v>14.4</v>
          </cell>
          <cell r="N4039">
            <v>38203</v>
          </cell>
          <cell r="O4039">
            <v>14.4</v>
          </cell>
          <cell r="P4039">
            <v>38203</v>
          </cell>
          <cell r="Q4039">
            <v>0</v>
          </cell>
          <cell r="R4039" t="str">
            <v>萬承</v>
          </cell>
        </row>
        <row r="4040">
          <cell r="A4040" t="str">
            <v>B1</v>
          </cell>
          <cell r="B4040" t="str">
            <v>CB1</v>
          </cell>
          <cell r="C4040" t="str">
            <v>GS</v>
          </cell>
          <cell r="D4040" t="str">
            <v>R1</v>
          </cell>
          <cell r="E4040" t="str">
            <v>A</v>
          </cell>
          <cell r="F4040" t="str">
            <v>A99092003012</v>
          </cell>
          <cell r="H4040" t="str">
            <v>199908100276</v>
          </cell>
          <cell r="I4040">
            <v>1</v>
          </cell>
          <cell r="J4040" t="str">
            <v>C90870-9725I</v>
          </cell>
          <cell r="K4040" t="str">
            <v>EMI</v>
          </cell>
          <cell r="L4040">
            <v>1200</v>
          </cell>
          <cell r="M4040">
            <v>0.7</v>
          </cell>
          <cell r="N4040">
            <v>840</v>
          </cell>
          <cell r="O4040">
            <v>0.7</v>
          </cell>
          <cell r="P4040">
            <v>840</v>
          </cell>
          <cell r="Q4040">
            <v>0</v>
          </cell>
          <cell r="R4040" t="str">
            <v>萬承</v>
          </cell>
        </row>
        <row r="4041">
          <cell r="A4041" t="str">
            <v>B1</v>
          </cell>
          <cell r="B4041" t="str">
            <v>CB1</v>
          </cell>
          <cell r="C4041" t="str">
            <v>GS</v>
          </cell>
          <cell r="D4041" t="str">
            <v>R1</v>
          </cell>
          <cell r="E4041" t="str">
            <v>A</v>
          </cell>
          <cell r="F4041" t="str">
            <v>A99092003013</v>
          </cell>
          <cell r="H4041" t="str">
            <v>199909100108</v>
          </cell>
          <cell r="I4041">
            <v>3</v>
          </cell>
          <cell r="J4041" t="str">
            <v>C90620-9847I</v>
          </cell>
          <cell r="K4041" t="str">
            <v>BRACKET IN</v>
          </cell>
          <cell r="L4041">
            <v>5273</v>
          </cell>
          <cell r="M4041">
            <v>5.35</v>
          </cell>
          <cell r="N4041">
            <v>28211</v>
          </cell>
          <cell r="O4041">
            <v>5.35</v>
          </cell>
          <cell r="P4041">
            <v>28211</v>
          </cell>
          <cell r="Q4041">
            <v>0</v>
          </cell>
          <cell r="R4041" t="str">
            <v>萬承</v>
          </cell>
        </row>
        <row r="4042">
          <cell r="A4042" t="str">
            <v>B1</v>
          </cell>
          <cell r="B4042" t="str">
            <v>CB1</v>
          </cell>
          <cell r="C4042" t="str">
            <v>GS</v>
          </cell>
          <cell r="D4042" t="str">
            <v>R1</v>
          </cell>
          <cell r="E4042" t="str">
            <v>A</v>
          </cell>
          <cell r="F4042" t="str">
            <v>A99092003014</v>
          </cell>
          <cell r="H4042" t="str">
            <v>KPN96153</v>
          </cell>
          <cell r="I4042">
            <v>6</v>
          </cell>
          <cell r="J4042" t="str">
            <v>C90486-9795I</v>
          </cell>
          <cell r="K4042" t="str">
            <v>BOBBIN EI3</v>
          </cell>
          <cell r="L4042">
            <v>7000</v>
          </cell>
          <cell r="M4042">
            <v>0.85</v>
          </cell>
          <cell r="N4042">
            <v>5950</v>
          </cell>
          <cell r="O4042">
            <v>0.8</v>
          </cell>
          <cell r="P4042">
            <v>5600</v>
          </cell>
          <cell r="Q4042">
            <v>350</v>
          </cell>
          <cell r="R4042" t="str">
            <v>合進</v>
          </cell>
        </row>
        <row r="4043">
          <cell r="A4043" t="str">
            <v>B1</v>
          </cell>
          <cell r="B4043" t="str">
            <v>CB1</v>
          </cell>
          <cell r="C4043" t="str">
            <v>GS</v>
          </cell>
          <cell r="D4043" t="str">
            <v>R1</v>
          </cell>
          <cell r="E4043" t="str">
            <v>A</v>
          </cell>
          <cell r="F4043" t="str">
            <v>A99092003015</v>
          </cell>
          <cell r="H4043" t="str">
            <v>KPN93581</v>
          </cell>
          <cell r="I4043">
            <v>11</v>
          </cell>
          <cell r="J4043" t="str">
            <v>C90486-9793IN</v>
          </cell>
          <cell r="K4043" t="str">
            <v>BOBBIN EE4</v>
          </cell>
          <cell r="L4043">
            <v>600</v>
          </cell>
          <cell r="M4043">
            <v>2.7</v>
          </cell>
          <cell r="N4043">
            <v>1620</v>
          </cell>
          <cell r="O4043">
            <v>2.5</v>
          </cell>
          <cell r="P4043">
            <v>1500</v>
          </cell>
          <cell r="Q4043">
            <v>120</v>
          </cell>
          <cell r="R4043" t="str">
            <v>合進</v>
          </cell>
        </row>
        <row r="4044">
          <cell r="A4044" t="str">
            <v>B1</v>
          </cell>
          <cell r="B4044" t="str">
            <v>CB1</v>
          </cell>
          <cell r="C4044" t="str">
            <v>GS</v>
          </cell>
          <cell r="D4044" t="str">
            <v>R1</v>
          </cell>
          <cell r="E4044" t="str">
            <v>A</v>
          </cell>
          <cell r="F4044" t="str">
            <v>A99092003017</v>
          </cell>
          <cell r="H4044" t="str">
            <v>KJN96644</v>
          </cell>
          <cell r="I4044">
            <v>1</v>
          </cell>
          <cell r="J4044" t="str">
            <v>CW011803400</v>
          </cell>
          <cell r="K4044" t="str">
            <v>UL1007</v>
          </cell>
          <cell r="L4044">
            <v>128100</v>
          </cell>
          <cell r="M4044">
            <v>0.77</v>
          </cell>
          <cell r="N4044">
            <v>98637</v>
          </cell>
          <cell r="O4044">
            <v>0.76</v>
          </cell>
          <cell r="P4044">
            <v>97356</v>
          </cell>
          <cell r="Q4044">
            <v>1281</v>
          </cell>
          <cell r="R4044" t="str">
            <v>亞億</v>
          </cell>
        </row>
        <row r="4045">
          <cell r="A4045" t="str">
            <v>B1</v>
          </cell>
          <cell r="B4045" t="str">
            <v>CB1</v>
          </cell>
          <cell r="C4045" t="str">
            <v>GS</v>
          </cell>
          <cell r="D4045" t="str">
            <v>R1</v>
          </cell>
          <cell r="E4045" t="str">
            <v>A</v>
          </cell>
          <cell r="F4045" t="str">
            <v>A99092003020</v>
          </cell>
          <cell r="H4045" t="str">
            <v>199909100977</v>
          </cell>
          <cell r="I4045">
            <v>1</v>
          </cell>
          <cell r="J4045" t="str">
            <v>C90830-9447I</v>
          </cell>
          <cell r="K4045" t="str">
            <v>HEAT SINK</v>
          </cell>
          <cell r="L4045">
            <v>28000</v>
          </cell>
          <cell r="M4045">
            <v>1.1000000000000001</v>
          </cell>
          <cell r="N4045">
            <v>30800</v>
          </cell>
          <cell r="O4045">
            <v>1.1000000000000001</v>
          </cell>
          <cell r="P4045">
            <v>30800</v>
          </cell>
          <cell r="Q4045">
            <v>0</v>
          </cell>
          <cell r="R4045" t="str">
            <v>WISHFUL</v>
          </cell>
        </row>
        <row r="4046">
          <cell r="A4046" t="str">
            <v>B1</v>
          </cell>
          <cell r="B4046" t="str">
            <v>CB1</v>
          </cell>
          <cell r="C4046" t="str">
            <v>GS</v>
          </cell>
          <cell r="D4046" t="str">
            <v>R1</v>
          </cell>
          <cell r="E4046" t="str">
            <v>A</v>
          </cell>
          <cell r="F4046" t="str">
            <v>A99092003021</v>
          </cell>
          <cell r="H4046" t="str">
            <v>KEN95811</v>
          </cell>
          <cell r="I4046">
            <v>32</v>
          </cell>
          <cell r="J4046" t="str">
            <v>C90830-9667I</v>
          </cell>
          <cell r="K4046" t="str">
            <v>HEAT SINK</v>
          </cell>
          <cell r="L4046">
            <v>1000</v>
          </cell>
          <cell r="M4046">
            <v>0.85</v>
          </cell>
          <cell r="N4046">
            <v>850</v>
          </cell>
          <cell r="O4046">
            <v>0.85</v>
          </cell>
          <cell r="P4046">
            <v>850</v>
          </cell>
          <cell r="Q4046">
            <v>0</v>
          </cell>
          <cell r="R4046" t="str">
            <v>WISHFUL</v>
          </cell>
        </row>
        <row r="4047">
          <cell r="A4047" t="str">
            <v>B1</v>
          </cell>
          <cell r="B4047" t="str">
            <v>CB1</v>
          </cell>
          <cell r="C4047" t="str">
            <v>GS</v>
          </cell>
          <cell r="D4047" t="str">
            <v>R1</v>
          </cell>
          <cell r="E4047" t="str">
            <v>A</v>
          </cell>
          <cell r="F4047" t="str">
            <v>A99092003022</v>
          </cell>
          <cell r="H4047" t="str">
            <v>199908100232</v>
          </cell>
          <cell r="I4047">
            <v>32</v>
          </cell>
          <cell r="J4047" t="str">
            <v>C90830-9667I</v>
          </cell>
          <cell r="K4047" t="str">
            <v>HEAT SINK</v>
          </cell>
          <cell r="L4047">
            <v>2000</v>
          </cell>
          <cell r="M4047">
            <v>0.85</v>
          </cell>
          <cell r="N4047">
            <v>1700</v>
          </cell>
          <cell r="O4047">
            <v>0.85</v>
          </cell>
          <cell r="P4047">
            <v>1700</v>
          </cell>
          <cell r="Q4047">
            <v>0</v>
          </cell>
          <cell r="R4047" t="str">
            <v>WISHFUL</v>
          </cell>
        </row>
        <row r="4048">
          <cell r="A4048" t="str">
            <v>B1</v>
          </cell>
          <cell r="B4048" t="str">
            <v>CB1</v>
          </cell>
          <cell r="C4048" t="str">
            <v>GS</v>
          </cell>
          <cell r="D4048" t="str">
            <v>R1</v>
          </cell>
          <cell r="E4048" t="str">
            <v>A</v>
          </cell>
          <cell r="F4048" t="str">
            <v>A99092003023</v>
          </cell>
          <cell r="H4048" t="str">
            <v>199909100075</v>
          </cell>
          <cell r="I4048">
            <v>21</v>
          </cell>
          <cell r="J4048" t="str">
            <v>C90830-9667I</v>
          </cell>
          <cell r="K4048" t="str">
            <v>HEAT SINK</v>
          </cell>
          <cell r="L4048">
            <v>2000</v>
          </cell>
          <cell r="M4048">
            <v>0.85</v>
          </cell>
          <cell r="N4048">
            <v>1700</v>
          </cell>
          <cell r="O4048">
            <v>0.85</v>
          </cell>
          <cell r="P4048">
            <v>1700</v>
          </cell>
          <cell r="Q4048">
            <v>0</v>
          </cell>
          <cell r="R4048" t="str">
            <v>WISHFUL</v>
          </cell>
        </row>
        <row r="4049">
          <cell r="A4049" t="str">
            <v>B1</v>
          </cell>
          <cell r="B4049" t="str">
            <v>CB1</v>
          </cell>
          <cell r="C4049" t="str">
            <v>GS</v>
          </cell>
          <cell r="D4049" t="str">
            <v>R1</v>
          </cell>
          <cell r="E4049" t="str">
            <v>A</v>
          </cell>
          <cell r="F4049" t="str">
            <v>A99092003024</v>
          </cell>
          <cell r="H4049" t="str">
            <v>KFN95861</v>
          </cell>
          <cell r="I4049">
            <v>1</v>
          </cell>
          <cell r="J4049" t="str">
            <v>C90842-9988I</v>
          </cell>
          <cell r="K4049" t="str">
            <v>CLIP 14.29</v>
          </cell>
          <cell r="L4049">
            <v>8000</v>
          </cell>
          <cell r="M4049">
            <v>0.77</v>
          </cell>
          <cell r="N4049">
            <v>6160</v>
          </cell>
          <cell r="O4049">
            <v>0.77</v>
          </cell>
          <cell r="P4049">
            <v>6160</v>
          </cell>
          <cell r="Q4049">
            <v>0</v>
          </cell>
          <cell r="R4049" t="str">
            <v>中榮企業</v>
          </cell>
        </row>
        <row r="4050">
          <cell r="A4050" t="str">
            <v>B1</v>
          </cell>
          <cell r="B4050" t="str">
            <v>CB1</v>
          </cell>
          <cell r="C4050" t="str">
            <v>GS</v>
          </cell>
          <cell r="D4050" t="str">
            <v>R1</v>
          </cell>
          <cell r="E4050" t="str">
            <v>A</v>
          </cell>
          <cell r="F4050" t="str">
            <v>A99092003025</v>
          </cell>
          <cell r="H4050" t="str">
            <v>199909100811</v>
          </cell>
          <cell r="I4050">
            <v>2</v>
          </cell>
          <cell r="J4050" t="str">
            <v>C90830-9347IA</v>
          </cell>
          <cell r="K4050" t="str">
            <v>HEAT SINK</v>
          </cell>
          <cell r="L4050">
            <v>350</v>
          </cell>
          <cell r="M4050">
            <v>2.2000000000000002</v>
          </cell>
          <cell r="N4050">
            <v>770</v>
          </cell>
          <cell r="O4050">
            <v>2.2000000000000002</v>
          </cell>
          <cell r="P4050">
            <v>770</v>
          </cell>
          <cell r="Q4050">
            <v>0</v>
          </cell>
          <cell r="R4050" t="str">
            <v>WISHFUL</v>
          </cell>
        </row>
        <row r="4051">
          <cell r="A4051" t="str">
            <v>B1</v>
          </cell>
          <cell r="B4051" t="str">
            <v>CB1</v>
          </cell>
          <cell r="C4051" t="str">
            <v>GS</v>
          </cell>
          <cell r="D4051" t="str">
            <v>R1</v>
          </cell>
          <cell r="E4051" t="str">
            <v>A</v>
          </cell>
          <cell r="F4051" t="str">
            <v>A99092003026</v>
          </cell>
          <cell r="H4051" t="str">
            <v>199909100804</v>
          </cell>
          <cell r="I4051">
            <v>3</v>
          </cell>
          <cell r="J4051" t="str">
            <v>CWS0407-002</v>
          </cell>
          <cell r="K4051" t="str">
            <v>WASHER ETW</v>
          </cell>
          <cell r="L4051">
            <v>10000</v>
          </cell>
          <cell r="M4051">
            <v>3.5000000000000003E-2</v>
          </cell>
          <cell r="N4051">
            <v>350</v>
          </cell>
          <cell r="O4051">
            <v>3.5000000000000003E-2</v>
          </cell>
          <cell r="P4051">
            <v>350</v>
          </cell>
          <cell r="Q4051">
            <v>0</v>
          </cell>
          <cell r="R4051" t="str">
            <v>長城螺絲</v>
          </cell>
        </row>
        <row r="4052">
          <cell r="A4052" t="str">
            <v>B1</v>
          </cell>
          <cell r="B4052" t="str">
            <v>CB1</v>
          </cell>
          <cell r="C4052" t="str">
            <v>GS</v>
          </cell>
          <cell r="D4052" t="str">
            <v>R1</v>
          </cell>
          <cell r="E4052" t="str">
            <v>A</v>
          </cell>
          <cell r="F4052" t="str">
            <v>A99092003027</v>
          </cell>
          <cell r="H4052" t="str">
            <v>KFN95715</v>
          </cell>
          <cell r="I4052">
            <v>14</v>
          </cell>
          <cell r="J4052" t="str">
            <v>CM0610-102F-W1</v>
          </cell>
          <cell r="K4052" t="str">
            <v>SCREW</v>
          </cell>
          <cell r="L4052">
            <v>6000</v>
          </cell>
          <cell r="M4052">
            <v>8.7999999999999995E-2</v>
          </cell>
          <cell r="N4052">
            <v>528</v>
          </cell>
          <cell r="O4052">
            <v>0.09</v>
          </cell>
          <cell r="P4052">
            <v>540</v>
          </cell>
          <cell r="Q4052">
            <v>-12</v>
          </cell>
          <cell r="R4052" t="str">
            <v>長城螺絲</v>
          </cell>
        </row>
        <row r="4053">
          <cell r="A4053" t="str">
            <v>B1</v>
          </cell>
          <cell r="B4053" t="str">
            <v>CB1</v>
          </cell>
          <cell r="C4053" t="str">
            <v>GS</v>
          </cell>
          <cell r="D4053" t="str">
            <v>R1</v>
          </cell>
          <cell r="E4053" t="str">
            <v>A</v>
          </cell>
          <cell r="F4053" t="str">
            <v>A99092003028</v>
          </cell>
          <cell r="H4053" t="str">
            <v>KFN95863</v>
          </cell>
          <cell r="I4053">
            <v>18</v>
          </cell>
          <cell r="J4053" t="str">
            <v>CM0610-102F-W1</v>
          </cell>
          <cell r="K4053" t="str">
            <v>SCREW</v>
          </cell>
          <cell r="L4053">
            <v>53700</v>
          </cell>
          <cell r="M4053">
            <v>0.09</v>
          </cell>
          <cell r="N4053">
            <v>4833</v>
          </cell>
          <cell r="O4053">
            <v>0.09</v>
          </cell>
          <cell r="P4053">
            <v>4833</v>
          </cell>
          <cell r="Q4053">
            <v>0</v>
          </cell>
          <cell r="R4053" t="str">
            <v>長城螺絲</v>
          </cell>
        </row>
        <row r="4054">
          <cell r="A4054" t="str">
            <v>B1</v>
          </cell>
          <cell r="B4054" t="str">
            <v>CB1</v>
          </cell>
          <cell r="C4054" t="str">
            <v>GS</v>
          </cell>
          <cell r="D4054" t="str">
            <v>R1</v>
          </cell>
          <cell r="E4054" t="str">
            <v>A</v>
          </cell>
          <cell r="F4054" t="str">
            <v>A99092003029</v>
          </cell>
          <cell r="H4054" t="str">
            <v>KFN95863</v>
          </cell>
          <cell r="I4054">
            <v>19</v>
          </cell>
          <cell r="J4054" t="str">
            <v>CM0610-102F-W1</v>
          </cell>
          <cell r="K4054" t="str">
            <v>SCREW</v>
          </cell>
          <cell r="L4054">
            <v>4000</v>
          </cell>
          <cell r="M4054">
            <v>0.09</v>
          </cell>
          <cell r="N4054">
            <v>360</v>
          </cell>
          <cell r="O4054">
            <v>0.09</v>
          </cell>
          <cell r="P4054">
            <v>360</v>
          </cell>
          <cell r="Q4054">
            <v>0</v>
          </cell>
          <cell r="R4054" t="str">
            <v>長城螺絲</v>
          </cell>
        </row>
        <row r="4055">
          <cell r="A4055" t="str">
            <v>B1</v>
          </cell>
          <cell r="B4055" t="str">
            <v>CB1</v>
          </cell>
          <cell r="C4055" t="str">
            <v>GS</v>
          </cell>
          <cell r="D4055" t="str">
            <v>R1</v>
          </cell>
          <cell r="E4055" t="str">
            <v>A</v>
          </cell>
          <cell r="F4055" t="str">
            <v>A99092003030</v>
          </cell>
          <cell r="H4055" t="str">
            <v>199907100786</v>
          </cell>
          <cell r="I4055">
            <v>23</v>
          </cell>
          <cell r="J4055" t="str">
            <v>CM0610-102F-W1</v>
          </cell>
          <cell r="K4055" t="str">
            <v>SCREW</v>
          </cell>
          <cell r="L4055">
            <v>18100</v>
          </cell>
          <cell r="M4055">
            <v>0.09</v>
          </cell>
          <cell r="N4055">
            <v>1629</v>
          </cell>
          <cell r="O4055">
            <v>0.09</v>
          </cell>
          <cell r="P4055">
            <v>1629</v>
          </cell>
          <cell r="Q4055">
            <v>0</v>
          </cell>
          <cell r="R4055" t="str">
            <v>長城螺絲</v>
          </cell>
        </row>
        <row r="4056">
          <cell r="A4056" t="str">
            <v>B1</v>
          </cell>
          <cell r="B4056" t="str">
            <v>CB1</v>
          </cell>
          <cell r="C4056" t="str">
            <v>GS</v>
          </cell>
          <cell r="D4056" t="str">
            <v>R1</v>
          </cell>
          <cell r="E4056" t="str">
            <v>A</v>
          </cell>
          <cell r="F4056" t="str">
            <v>A99092003031</v>
          </cell>
          <cell r="H4056" t="str">
            <v>199909100656</v>
          </cell>
          <cell r="I4056">
            <v>1</v>
          </cell>
          <cell r="J4056" t="str">
            <v>C20354-0001I</v>
          </cell>
          <cell r="K4056" t="str">
            <v>CHOKE COMM</v>
          </cell>
          <cell r="L4056">
            <v>1500</v>
          </cell>
          <cell r="M4056">
            <v>10.0464</v>
          </cell>
          <cell r="N4056">
            <v>15070</v>
          </cell>
          <cell r="O4056">
            <v>10.0464</v>
          </cell>
          <cell r="P4056">
            <v>15070</v>
          </cell>
          <cell r="Q4056">
            <v>0</v>
          </cell>
          <cell r="R4056" t="str">
            <v>KEENTECH</v>
          </cell>
        </row>
        <row r="4057">
          <cell r="A4057" t="str">
            <v>B1</v>
          </cell>
          <cell r="B4057" t="str">
            <v>CB1</v>
          </cell>
          <cell r="C4057" t="str">
            <v>GS</v>
          </cell>
          <cell r="D4057" t="str">
            <v>R1</v>
          </cell>
          <cell r="E4057" t="str">
            <v>A</v>
          </cell>
          <cell r="F4057" t="str">
            <v>A99092003032</v>
          </cell>
          <cell r="H4057" t="str">
            <v>199907100786</v>
          </cell>
          <cell r="I4057">
            <v>3</v>
          </cell>
          <cell r="J4057" t="str">
            <v>C90870-9839I</v>
          </cell>
          <cell r="K4057" t="str">
            <v>SCREW 3.0*</v>
          </cell>
          <cell r="L4057">
            <v>12000</v>
          </cell>
          <cell r="M4057">
            <v>0.03</v>
          </cell>
          <cell r="N4057">
            <v>360</v>
          </cell>
          <cell r="O4057">
            <v>0.03</v>
          </cell>
          <cell r="P4057">
            <v>360</v>
          </cell>
          <cell r="Q4057">
            <v>0</v>
          </cell>
          <cell r="R4057" t="str">
            <v>長城螺絲</v>
          </cell>
        </row>
        <row r="4058">
          <cell r="A4058" t="str">
            <v>B1</v>
          </cell>
          <cell r="B4058" t="str">
            <v>CB1</v>
          </cell>
          <cell r="C4058" t="str">
            <v>GS</v>
          </cell>
          <cell r="D4058" t="str">
            <v>R1</v>
          </cell>
          <cell r="E4058" t="str">
            <v>A</v>
          </cell>
          <cell r="F4058" t="str">
            <v>A99092003033</v>
          </cell>
          <cell r="H4058" t="str">
            <v>KFN96403</v>
          </cell>
          <cell r="I4058">
            <v>3</v>
          </cell>
          <cell r="J4058" t="str">
            <v>CM0610-072T</v>
          </cell>
          <cell r="K4058" t="str">
            <v>SCREW</v>
          </cell>
          <cell r="L4058">
            <v>2000</v>
          </cell>
          <cell r="M4058">
            <v>3.3000000000000002E-2</v>
          </cell>
          <cell r="N4058">
            <v>66</v>
          </cell>
          <cell r="O4058">
            <v>3.3000000000000002E-2</v>
          </cell>
          <cell r="P4058">
            <v>66</v>
          </cell>
          <cell r="Q4058">
            <v>0</v>
          </cell>
          <cell r="R4058" t="str">
            <v>長城螺絲</v>
          </cell>
        </row>
        <row r="4059">
          <cell r="A4059" t="str">
            <v>B1</v>
          </cell>
          <cell r="B4059" t="str">
            <v>CB1</v>
          </cell>
          <cell r="C4059" t="str">
            <v>GS</v>
          </cell>
          <cell r="D4059" t="str">
            <v>R1</v>
          </cell>
          <cell r="E4059" t="str">
            <v>A</v>
          </cell>
          <cell r="F4059" t="str">
            <v>A99092003034</v>
          </cell>
          <cell r="H4059" t="str">
            <v>199907100786</v>
          </cell>
          <cell r="I4059">
            <v>15</v>
          </cell>
          <cell r="J4059" t="str">
            <v>CM060C-062T</v>
          </cell>
          <cell r="K4059" t="str">
            <v>S-TAP C</v>
          </cell>
          <cell r="L4059">
            <v>250000</v>
          </cell>
          <cell r="M4059">
            <v>3.7999999999999999E-2</v>
          </cell>
          <cell r="N4059">
            <v>9500</v>
          </cell>
          <cell r="O4059">
            <v>3.7999999999999999E-2</v>
          </cell>
          <cell r="P4059">
            <v>9500</v>
          </cell>
          <cell r="Q4059">
            <v>0</v>
          </cell>
          <cell r="R4059" t="str">
            <v>長城螺絲</v>
          </cell>
        </row>
        <row r="4060">
          <cell r="A4060" t="str">
            <v>B1</v>
          </cell>
          <cell r="B4060" t="str">
            <v>CB1</v>
          </cell>
          <cell r="C4060" t="str">
            <v>GS</v>
          </cell>
          <cell r="D4060" t="str">
            <v>R1</v>
          </cell>
          <cell r="E4060" t="str">
            <v>A</v>
          </cell>
          <cell r="F4060" t="str">
            <v>A99092003035</v>
          </cell>
          <cell r="H4060" t="str">
            <v>199907100786</v>
          </cell>
          <cell r="I4060">
            <v>33</v>
          </cell>
          <cell r="J4060" t="str">
            <v>CN560C-042F-W4</v>
          </cell>
          <cell r="K4060" t="str">
            <v>S-TAP C 6-</v>
          </cell>
          <cell r="L4060">
            <v>30000</v>
          </cell>
          <cell r="M4060">
            <v>0.106</v>
          </cell>
          <cell r="N4060">
            <v>3180</v>
          </cell>
          <cell r="O4060">
            <v>0.106</v>
          </cell>
          <cell r="P4060">
            <v>3180</v>
          </cell>
          <cell r="Q4060">
            <v>0</v>
          </cell>
          <cell r="R4060" t="str">
            <v>長城螺絲</v>
          </cell>
        </row>
        <row r="4061">
          <cell r="A4061" t="str">
            <v>B1</v>
          </cell>
          <cell r="B4061" t="str">
            <v>CB1</v>
          </cell>
          <cell r="C4061" t="str">
            <v>GS</v>
          </cell>
          <cell r="D4061" t="str">
            <v>R1</v>
          </cell>
          <cell r="E4061" t="str">
            <v>A</v>
          </cell>
          <cell r="F4061" t="str">
            <v>A99092003036</v>
          </cell>
          <cell r="H4061" t="str">
            <v>199908100545</v>
          </cell>
          <cell r="I4061">
            <v>4</v>
          </cell>
          <cell r="J4061" t="str">
            <v>C90870-9843I</v>
          </cell>
          <cell r="K4061" t="str">
            <v>SCREW SELE</v>
          </cell>
          <cell r="L4061">
            <v>135490</v>
          </cell>
          <cell r="M4061">
            <v>4.4999999999999998E-2</v>
          </cell>
          <cell r="N4061">
            <v>6097</v>
          </cell>
          <cell r="O4061">
            <v>4.4999999999999998E-2</v>
          </cell>
          <cell r="P4061">
            <v>6097</v>
          </cell>
          <cell r="Q4061">
            <v>0</v>
          </cell>
          <cell r="R4061" t="str">
            <v>長城螺絲</v>
          </cell>
        </row>
        <row r="4062">
          <cell r="A4062" t="str">
            <v>B1</v>
          </cell>
          <cell r="B4062" t="str">
            <v>CB1</v>
          </cell>
          <cell r="C4062" t="str">
            <v>GS</v>
          </cell>
          <cell r="D4062" t="str">
            <v>R1</v>
          </cell>
          <cell r="E4062" t="str">
            <v>A</v>
          </cell>
          <cell r="F4062" t="str">
            <v>A99092003037</v>
          </cell>
          <cell r="H4062" t="str">
            <v>199907100786</v>
          </cell>
          <cell r="I4062">
            <v>6</v>
          </cell>
          <cell r="J4062" t="str">
            <v>C90870-9843I</v>
          </cell>
          <cell r="K4062" t="str">
            <v>SCREW SELE</v>
          </cell>
          <cell r="L4062">
            <v>110510</v>
          </cell>
          <cell r="M4062">
            <v>4.4999999999999998E-2</v>
          </cell>
          <cell r="N4062">
            <v>4973</v>
          </cell>
          <cell r="O4062">
            <v>4.4999999999999998E-2</v>
          </cell>
          <cell r="P4062">
            <v>4973</v>
          </cell>
          <cell r="Q4062">
            <v>0</v>
          </cell>
          <cell r="R4062" t="str">
            <v>長城螺絲</v>
          </cell>
        </row>
        <row r="4063">
          <cell r="A4063" t="str">
            <v>B1</v>
          </cell>
          <cell r="B4063" t="str">
            <v>CB1</v>
          </cell>
          <cell r="C4063" t="str">
            <v>GS</v>
          </cell>
          <cell r="D4063" t="str">
            <v>R1</v>
          </cell>
          <cell r="E4063" t="str">
            <v>A</v>
          </cell>
          <cell r="F4063" t="str">
            <v>A99092003038</v>
          </cell>
          <cell r="H4063" t="str">
            <v>199909100102</v>
          </cell>
          <cell r="I4063">
            <v>1</v>
          </cell>
          <cell r="J4063" t="str">
            <v>C02296-0001I</v>
          </cell>
          <cell r="K4063" t="str">
            <v>CHASSIS</v>
          </cell>
          <cell r="L4063">
            <v>1140</v>
          </cell>
          <cell r="M4063">
            <v>39.200000000000003</v>
          </cell>
          <cell r="N4063">
            <v>44688</v>
          </cell>
          <cell r="O4063">
            <v>39.200000000000003</v>
          </cell>
          <cell r="P4063">
            <v>44688</v>
          </cell>
          <cell r="Q4063">
            <v>0</v>
          </cell>
          <cell r="R4063" t="str">
            <v>創唯達</v>
          </cell>
        </row>
        <row r="4064">
          <cell r="A4064" t="str">
            <v>B1</v>
          </cell>
          <cell r="B4064" t="str">
            <v>CB1</v>
          </cell>
          <cell r="C4064" t="str">
            <v>GS</v>
          </cell>
          <cell r="D4064" t="str">
            <v>R1</v>
          </cell>
          <cell r="E4064" t="str">
            <v>A</v>
          </cell>
          <cell r="F4064" t="str">
            <v>A99092003039</v>
          </cell>
          <cell r="H4064" t="str">
            <v>199909100874</v>
          </cell>
          <cell r="I4064">
            <v>1</v>
          </cell>
          <cell r="J4064" t="str">
            <v>C02295-0001I</v>
          </cell>
          <cell r="K4064" t="str">
            <v>COVER</v>
          </cell>
          <cell r="L4064">
            <v>1152</v>
          </cell>
          <cell r="M4064">
            <v>15.8</v>
          </cell>
          <cell r="N4064">
            <v>18202</v>
          </cell>
          <cell r="O4064">
            <v>15.8</v>
          </cell>
          <cell r="P4064">
            <v>18202</v>
          </cell>
          <cell r="Q4064">
            <v>0</v>
          </cell>
          <cell r="R4064" t="str">
            <v>創唯達</v>
          </cell>
        </row>
        <row r="4065">
          <cell r="A4065" t="str">
            <v>B1</v>
          </cell>
          <cell r="B4065" t="str">
            <v>CB1</v>
          </cell>
          <cell r="C4065" t="str">
            <v>GS</v>
          </cell>
          <cell r="D4065" t="str">
            <v>R1</v>
          </cell>
          <cell r="E4065" t="str">
            <v>A</v>
          </cell>
          <cell r="F4065" t="str">
            <v>A99092003040</v>
          </cell>
          <cell r="H4065" t="str">
            <v>199909100874</v>
          </cell>
          <cell r="I4065">
            <v>2</v>
          </cell>
          <cell r="J4065" t="str">
            <v>C02296-0001I</v>
          </cell>
          <cell r="K4065" t="str">
            <v>CHASSIS</v>
          </cell>
          <cell r="L4065">
            <v>12</v>
          </cell>
          <cell r="M4065">
            <v>39.200000000000003</v>
          </cell>
          <cell r="N4065">
            <v>470</v>
          </cell>
          <cell r="O4065">
            <v>39.200000000000003</v>
          </cell>
          <cell r="P4065">
            <v>470</v>
          </cell>
          <cell r="Q4065">
            <v>0</v>
          </cell>
          <cell r="R4065" t="str">
            <v>創唯達</v>
          </cell>
        </row>
        <row r="4066">
          <cell r="A4066" t="str">
            <v>B1</v>
          </cell>
          <cell r="B4066" t="str">
            <v>CB1</v>
          </cell>
          <cell r="C4066" t="str">
            <v>GS</v>
          </cell>
          <cell r="D4066" t="str">
            <v>R1</v>
          </cell>
          <cell r="E4066" t="str">
            <v>A</v>
          </cell>
          <cell r="F4066" t="str">
            <v>A99092003043</v>
          </cell>
          <cell r="H4066" t="str">
            <v>199909100323</v>
          </cell>
          <cell r="I4066">
            <v>2</v>
          </cell>
          <cell r="J4066" t="str">
            <v>C90094-242IL-FA</v>
          </cell>
          <cell r="K4066" t="str">
            <v>RES TFLM</v>
          </cell>
          <cell r="L4066">
            <v>10000</v>
          </cell>
          <cell r="M4066">
            <v>2.4E-2</v>
          </cell>
          <cell r="N4066">
            <v>240</v>
          </cell>
          <cell r="O4066">
            <v>2.4E-2</v>
          </cell>
          <cell r="P4066">
            <v>240</v>
          </cell>
          <cell r="Q4066">
            <v>0</v>
          </cell>
          <cell r="R4066" t="str">
            <v>旺銓</v>
          </cell>
        </row>
        <row r="4067">
          <cell r="A4067" t="str">
            <v>B1</v>
          </cell>
          <cell r="B4067" t="str">
            <v>CB1</v>
          </cell>
          <cell r="C4067" t="str">
            <v>GS</v>
          </cell>
          <cell r="D4067" t="str">
            <v>R1</v>
          </cell>
          <cell r="E4067" t="str">
            <v>A</v>
          </cell>
          <cell r="F4067" t="str">
            <v>A99092003044</v>
          </cell>
          <cell r="H4067" t="str">
            <v>199909100426</v>
          </cell>
          <cell r="I4067">
            <v>14</v>
          </cell>
          <cell r="J4067" t="str">
            <v>C90094-205IL-FA</v>
          </cell>
          <cell r="K4067" t="str">
            <v>RES TFLM</v>
          </cell>
          <cell r="L4067">
            <v>5000</v>
          </cell>
          <cell r="M4067">
            <v>2.4E-2</v>
          </cell>
          <cell r="N4067">
            <v>120</v>
          </cell>
          <cell r="O4067">
            <v>2.8000000000000001E-2</v>
          </cell>
          <cell r="P4067">
            <v>140</v>
          </cell>
          <cell r="Q4067">
            <v>-20</v>
          </cell>
          <cell r="R4067" t="str">
            <v>旺銓</v>
          </cell>
        </row>
        <row r="4068">
          <cell r="A4068" t="str">
            <v>B1</v>
          </cell>
          <cell r="B4068" t="str">
            <v>CB1</v>
          </cell>
          <cell r="C4068" t="str">
            <v>GS</v>
          </cell>
          <cell r="D4068" t="str">
            <v>R1</v>
          </cell>
          <cell r="E4068" t="str">
            <v>A</v>
          </cell>
          <cell r="F4068" t="str">
            <v>A99092003045</v>
          </cell>
          <cell r="H4068" t="str">
            <v>199909100426</v>
          </cell>
          <cell r="I4068">
            <v>13</v>
          </cell>
          <cell r="J4068" t="str">
            <v>C90094-200IL-FA</v>
          </cell>
          <cell r="K4068" t="str">
            <v>RES TFLM</v>
          </cell>
          <cell r="L4068">
            <v>5000</v>
          </cell>
          <cell r="M4068">
            <v>2.4E-2</v>
          </cell>
          <cell r="N4068">
            <v>120</v>
          </cell>
          <cell r="O4068">
            <v>2.8000000000000001E-2</v>
          </cell>
          <cell r="P4068">
            <v>140</v>
          </cell>
          <cell r="Q4068">
            <v>-20</v>
          </cell>
          <cell r="R4068" t="str">
            <v>旺銓</v>
          </cell>
        </row>
        <row r="4069">
          <cell r="A4069" t="str">
            <v>B1</v>
          </cell>
          <cell r="B4069" t="str">
            <v>CB1</v>
          </cell>
          <cell r="C4069" t="str">
            <v>GS</v>
          </cell>
          <cell r="D4069" t="str">
            <v>R1</v>
          </cell>
          <cell r="E4069" t="str">
            <v>A</v>
          </cell>
          <cell r="F4069" t="str">
            <v>A99092003046</v>
          </cell>
          <cell r="H4069" t="str">
            <v>199909100426</v>
          </cell>
          <cell r="I4069">
            <v>11</v>
          </cell>
          <cell r="J4069" t="str">
            <v>C90094-155IL-FA</v>
          </cell>
          <cell r="K4069" t="str">
            <v>RES TFLM</v>
          </cell>
          <cell r="L4069">
            <v>5000</v>
          </cell>
          <cell r="M4069">
            <v>2.4E-2</v>
          </cell>
          <cell r="N4069">
            <v>120</v>
          </cell>
          <cell r="O4069">
            <v>2.8000000000000001E-2</v>
          </cell>
          <cell r="P4069">
            <v>140</v>
          </cell>
          <cell r="Q4069">
            <v>-20</v>
          </cell>
          <cell r="R4069" t="str">
            <v>旺銓</v>
          </cell>
        </row>
        <row r="4070">
          <cell r="A4070" t="str">
            <v>B1</v>
          </cell>
          <cell r="B4070" t="str">
            <v>CB1</v>
          </cell>
          <cell r="C4070" t="str">
            <v>GS</v>
          </cell>
          <cell r="D4070" t="str">
            <v>R1</v>
          </cell>
          <cell r="E4070" t="str">
            <v>A</v>
          </cell>
          <cell r="F4070" t="str">
            <v>A99092003047</v>
          </cell>
          <cell r="H4070" t="str">
            <v>199909100426</v>
          </cell>
          <cell r="I4070">
            <v>10</v>
          </cell>
          <cell r="J4070" t="str">
            <v>C90094-122IL-FA</v>
          </cell>
          <cell r="K4070" t="str">
            <v>RES TFLM</v>
          </cell>
          <cell r="L4070">
            <v>5000</v>
          </cell>
          <cell r="M4070">
            <v>2.4E-2</v>
          </cell>
          <cell r="N4070">
            <v>120</v>
          </cell>
          <cell r="O4070">
            <v>2.8000000000000001E-2</v>
          </cell>
          <cell r="P4070">
            <v>140</v>
          </cell>
          <cell r="Q4070">
            <v>-20</v>
          </cell>
          <cell r="R4070" t="str">
            <v>旺銓</v>
          </cell>
        </row>
        <row r="4071">
          <cell r="A4071" t="str">
            <v>B1</v>
          </cell>
          <cell r="B4071" t="str">
            <v>CB1</v>
          </cell>
          <cell r="C4071" t="str">
            <v>GS</v>
          </cell>
          <cell r="D4071" t="str">
            <v>R1</v>
          </cell>
          <cell r="E4071" t="str">
            <v>A</v>
          </cell>
          <cell r="F4071" t="str">
            <v>A99092003048</v>
          </cell>
          <cell r="H4071" t="str">
            <v>KFN96357</v>
          </cell>
          <cell r="I4071">
            <v>4</v>
          </cell>
          <cell r="J4071" t="str">
            <v>C90094-103IL-FA</v>
          </cell>
          <cell r="K4071" t="str">
            <v>RES TFLM</v>
          </cell>
          <cell r="L4071">
            <v>20000</v>
          </cell>
          <cell r="M4071">
            <v>2.4E-2</v>
          </cell>
          <cell r="N4071">
            <v>480</v>
          </cell>
          <cell r="O4071">
            <v>2.8000000000000001E-2</v>
          </cell>
          <cell r="P4071">
            <v>560</v>
          </cell>
          <cell r="Q4071">
            <v>-80</v>
          </cell>
          <cell r="R4071" t="str">
            <v>旺銓</v>
          </cell>
        </row>
        <row r="4072">
          <cell r="A4072" t="str">
            <v>B1</v>
          </cell>
          <cell r="B4072" t="str">
            <v>CB1</v>
          </cell>
          <cell r="C4072" t="str">
            <v>GS</v>
          </cell>
          <cell r="D4072" t="str">
            <v>R1</v>
          </cell>
          <cell r="E4072" t="str">
            <v>A</v>
          </cell>
          <cell r="F4072" t="str">
            <v>A99092003049</v>
          </cell>
          <cell r="H4072" t="str">
            <v>199909100426</v>
          </cell>
          <cell r="I4072">
            <v>8</v>
          </cell>
          <cell r="J4072" t="str">
            <v>C90093-564IL-FA</v>
          </cell>
          <cell r="K4072" t="str">
            <v>RES TFLM</v>
          </cell>
          <cell r="L4072">
            <v>15000</v>
          </cell>
          <cell r="M4072">
            <v>4.2000000000000003E-2</v>
          </cell>
          <cell r="N4072">
            <v>630</v>
          </cell>
          <cell r="O4072">
            <v>4.8000000000000001E-2</v>
          </cell>
          <cell r="P4072">
            <v>720</v>
          </cell>
          <cell r="Q4072">
            <v>-90</v>
          </cell>
          <cell r="R4072" t="str">
            <v>旺銓</v>
          </cell>
        </row>
        <row r="4073">
          <cell r="A4073" t="str">
            <v>B1</v>
          </cell>
          <cell r="B4073" t="str">
            <v>CB1</v>
          </cell>
          <cell r="C4073" t="str">
            <v>GS</v>
          </cell>
          <cell r="D4073" t="str">
            <v>R1</v>
          </cell>
          <cell r="E4073" t="str">
            <v>A</v>
          </cell>
          <cell r="F4073" t="str">
            <v>A99092003053</v>
          </cell>
          <cell r="H4073" t="str">
            <v>199909100426</v>
          </cell>
          <cell r="I4073">
            <v>22</v>
          </cell>
          <cell r="J4073" t="str">
            <v>C90096-2431ILFA</v>
          </cell>
          <cell r="K4073" t="str">
            <v>RES TFLM</v>
          </cell>
          <cell r="L4073">
            <v>5000</v>
          </cell>
          <cell r="M4073">
            <v>4.8000000000000001E-2</v>
          </cell>
          <cell r="N4073">
            <v>240</v>
          </cell>
          <cell r="O4073">
            <v>4.8000000000000001E-2</v>
          </cell>
          <cell r="P4073">
            <v>240</v>
          </cell>
          <cell r="Q4073">
            <v>0</v>
          </cell>
          <cell r="R4073" t="str">
            <v>旺銓</v>
          </cell>
        </row>
        <row r="4074">
          <cell r="A4074" t="str">
            <v>B1</v>
          </cell>
          <cell r="B4074" t="str">
            <v>CB1</v>
          </cell>
          <cell r="C4074" t="str">
            <v>GS</v>
          </cell>
          <cell r="D4074" t="str">
            <v>R1</v>
          </cell>
          <cell r="E4074" t="str">
            <v>A</v>
          </cell>
          <cell r="F4074" t="str">
            <v>A99092003054</v>
          </cell>
          <cell r="H4074" t="str">
            <v>199909100426</v>
          </cell>
          <cell r="I4074">
            <v>18</v>
          </cell>
          <cell r="J4074" t="str">
            <v>C90095-1372ILFA</v>
          </cell>
          <cell r="K4074" t="str">
            <v>RES TFLM</v>
          </cell>
          <cell r="L4074">
            <v>20000</v>
          </cell>
          <cell r="M4074">
            <v>5.8000000000000003E-2</v>
          </cell>
          <cell r="N4074">
            <v>1160</v>
          </cell>
          <cell r="O4074">
            <v>7.0000000000000007E-2</v>
          </cell>
          <cell r="P4074">
            <v>1400</v>
          </cell>
          <cell r="Q4074">
            <v>-240</v>
          </cell>
          <cell r="R4074" t="str">
            <v>旺銓</v>
          </cell>
        </row>
        <row r="4075">
          <cell r="A4075" t="str">
            <v>B1</v>
          </cell>
          <cell r="B4075" t="str">
            <v>CB1</v>
          </cell>
          <cell r="C4075" t="str">
            <v>GS</v>
          </cell>
          <cell r="D4075" t="str">
            <v>R1</v>
          </cell>
          <cell r="E4075" t="str">
            <v>A</v>
          </cell>
          <cell r="F4075" t="str">
            <v>A99092003055</v>
          </cell>
          <cell r="H4075" t="str">
            <v>KFN96367</v>
          </cell>
          <cell r="I4075">
            <v>16</v>
          </cell>
          <cell r="J4075" t="str">
            <v>C90094-561IL-FA</v>
          </cell>
          <cell r="K4075" t="str">
            <v>RES TFLM</v>
          </cell>
          <cell r="L4075">
            <v>5000</v>
          </cell>
          <cell r="M4075">
            <v>2.4E-2</v>
          </cell>
          <cell r="N4075">
            <v>120</v>
          </cell>
          <cell r="O4075">
            <v>2.4E-2</v>
          </cell>
          <cell r="P4075">
            <v>120</v>
          </cell>
          <cell r="Q4075">
            <v>0</v>
          </cell>
          <cell r="R4075" t="str">
            <v>旺銓</v>
          </cell>
        </row>
        <row r="4076">
          <cell r="A4076" t="str">
            <v>B1</v>
          </cell>
          <cell r="B4076" t="str">
            <v>CB1</v>
          </cell>
          <cell r="C4076" t="str">
            <v>GS</v>
          </cell>
          <cell r="D4076" t="str">
            <v>R1</v>
          </cell>
          <cell r="E4076" t="str">
            <v>A</v>
          </cell>
          <cell r="F4076" t="str">
            <v>A99092003056</v>
          </cell>
          <cell r="H4076" t="str">
            <v>199909100805</v>
          </cell>
          <cell r="I4076">
            <v>1</v>
          </cell>
          <cell r="J4076" t="str">
            <v>C90620-9683I</v>
          </cell>
          <cell r="K4076" t="str">
            <v>BRACKET</v>
          </cell>
          <cell r="L4076">
            <v>6000</v>
          </cell>
          <cell r="M4076">
            <v>2.46</v>
          </cell>
          <cell r="N4076">
            <v>14760</v>
          </cell>
          <cell r="O4076">
            <v>2.46</v>
          </cell>
          <cell r="P4076">
            <v>14760</v>
          </cell>
          <cell r="Q4076">
            <v>0</v>
          </cell>
          <cell r="R4076" t="str">
            <v>FOXTEO</v>
          </cell>
        </row>
        <row r="4077">
          <cell r="A4077" t="str">
            <v>B1</v>
          </cell>
          <cell r="B4077" t="str">
            <v>CB1</v>
          </cell>
          <cell r="C4077" t="str">
            <v>GS</v>
          </cell>
          <cell r="D4077" t="str">
            <v>R1</v>
          </cell>
          <cell r="E4077" t="str">
            <v>A</v>
          </cell>
          <cell r="F4077" t="str">
            <v>A99092003057</v>
          </cell>
          <cell r="H4077" t="str">
            <v>KKN94586</v>
          </cell>
          <cell r="I4077">
            <v>6</v>
          </cell>
          <cell r="J4077" t="str">
            <v>C90075-9966I</v>
          </cell>
          <cell r="K4077" t="str">
            <v>THERMISTOR</v>
          </cell>
          <cell r="L4077">
            <v>15000</v>
          </cell>
          <cell r="M4077">
            <v>0.747</v>
          </cell>
          <cell r="N4077">
            <v>11206</v>
          </cell>
          <cell r="O4077">
            <v>0.747</v>
          </cell>
          <cell r="P4077">
            <v>11206</v>
          </cell>
          <cell r="Q4077">
            <v>0</v>
          </cell>
          <cell r="R4077" t="str">
            <v>威展</v>
          </cell>
        </row>
        <row r="4078">
          <cell r="A4078" t="str">
            <v>B1</v>
          </cell>
          <cell r="B4078" t="str">
            <v>CB1</v>
          </cell>
          <cell r="C4078" t="str">
            <v>GS</v>
          </cell>
          <cell r="D4078" t="str">
            <v>R1</v>
          </cell>
          <cell r="E4078" t="str">
            <v>A</v>
          </cell>
          <cell r="F4078" t="str">
            <v>A99092003058</v>
          </cell>
          <cell r="H4078" t="str">
            <v>199909100026</v>
          </cell>
          <cell r="I4078">
            <v>7</v>
          </cell>
          <cell r="J4078" t="str">
            <v>C90075-9966I</v>
          </cell>
          <cell r="K4078" t="str">
            <v>THERMISTOR</v>
          </cell>
          <cell r="L4078">
            <v>30000</v>
          </cell>
          <cell r="M4078">
            <v>0.747</v>
          </cell>
          <cell r="N4078">
            <v>22411</v>
          </cell>
          <cell r="O4078">
            <v>0.747</v>
          </cell>
          <cell r="P4078">
            <v>22411</v>
          </cell>
          <cell r="Q4078">
            <v>0</v>
          </cell>
          <cell r="R4078" t="str">
            <v>威展</v>
          </cell>
        </row>
        <row r="4079">
          <cell r="A4079" t="str">
            <v>B1</v>
          </cell>
          <cell r="B4079" t="str">
            <v>CB1</v>
          </cell>
          <cell r="C4079" t="str">
            <v>GS</v>
          </cell>
          <cell r="D4079" t="str">
            <v>R1</v>
          </cell>
          <cell r="E4079" t="str">
            <v>A</v>
          </cell>
          <cell r="F4079" t="str">
            <v>A99092003059</v>
          </cell>
          <cell r="H4079" t="str">
            <v>KKN96047</v>
          </cell>
          <cell r="I4079">
            <v>7</v>
          </cell>
          <cell r="J4079" t="str">
            <v>C90075-9964I</v>
          </cell>
          <cell r="K4079" t="str">
            <v>THERMISTOR</v>
          </cell>
          <cell r="L4079">
            <v>15000</v>
          </cell>
          <cell r="M4079">
            <v>0.79530000000000001</v>
          </cell>
          <cell r="N4079">
            <v>11930</v>
          </cell>
          <cell r="O4079">
            <v>0.8</v>
          </cell>
          <cell r="P4079">
            <v>12000</v>
          </cell>
          <cell r="Q4079">
            <v>-70</v>
          </cell>
          <cell r="R4079" t="str">
            <v>威展</v>
          </cell>
        </row>
        <row r="4080">
          <cell r="A4080" t="str">
            <v>B1</v>
          </cell>
          <cell r="B4080" t="str">
            <v>CB1</v>
          </cell>
          <cell r="C4080" t="str">
            <v>GS</v>
          </cell>
          <cell r="D4080" t="str">
            <v>R1</v>
          </cell>
          <cell r="E4080" t="str">
            <v>A</v>
          </cell>
          <cell r="F4080" t="str">
            <v>A99092003060</v>
          </cell>
          <cell r="H4080" t="str">
            <v>199908100128</v>
          </cell>
          <cell r="I4080">
            <v>3</v>
          </cell>
          <cell r="J4080" t="str">
            <v>C90075-9937I</v>
          </cell>
          <cell r="K4080" t="str">
            <v>THERMISTOR</v>
          </cell>
          <cell r="L4080">
            <v>30000</v>
          </cell>
          <cell r="M4080">
            <v>0.747</v>
          </cell>
          <cell r="N4080">
            <v>22411</v>
          </cell>
          <cell r="O4080">
            <v>0.747</v>
          </cell>
          <cell r="P4080">
            <v>22411</v>
          </cell>
          <cell r="Q4080">
            <v>0</v>
          </cell>
          <cell r="R4080" t="str">
            <v>威展</v>
          </cell>
        </row>
        <row r="4081">
          <cell r="A4081" t="str">
            <v>B1</v>
          </cell>
          <cell r="B4081" t="str">
            <v>CB1</v>
          </cell>
          <cell r="C4081" t="str">
            <v>GS</v>
          </cell>
          <cell r="D4081" t="str">
            <v>R1</v>
          </cell>
          <cell r="E4081" t="str">
            <v>A</v>
          </cell>
          <cell r="F4081" t="str">
            <v>A99092003061</v>
          </cell>
          <cell r="H4081" t="str">
            <v>199909100026</v>
          </cell>
          <cell r="I4081">
            <v>8</v>
          </cell>
          <cell r="J4081" t="str">
            <v>C90075-9966I</v>
          </cell>
          <cell r="K4081" t="str">
            <v>THERMISTOR</v>
          </cell>
          <cell r="L4081">
            <v>15000</v>
          </cell>
          <cell r="M4081">
            <v>0.747</v>
          </cell>
          <cell r="N4081">
            <v>11206</v>
          </cell>
          <cell r="O4081">
            <v>0.747</v>
          </cell>
          <cell r="P4081">
            <v>11206</v>
          </cell>
          <cell r="Q4081">
            <v>0</v>
          </cell>
          <cell r="R4081" t="str">
            <v>威展</v>
          </cell>
        </row>
        <row r="4082">
          <cell r="A4082" t="str">
            <v>B1</v>
          </cell>
          <cell r="B4082" t="str">
            <v>CB1</v>
          </cell>
          <cell r="C4082" t="str">
            <v>GS</v>
          </cell>
          <cell r="D4082" t="str">
            <v>R1</v>
          </cell>
          <cell r="E4082" t="str">
            <v>A</v>
          </cell>
          <cell r="F4082" t="str">
            <v>A99092003063</v>
          </cell>
          <cell r="H4082" t="str">
            <v>KPN94632</v>
          </cell>
          <cell r="I4082">
            <v>5</v>
          </cell>
          <cell r="J4082" t="str">
            <v>C20452-0001I</v>
          </cell>
          <cell r="K4082" t="str">
            <v>CHOKE EI41</v>
          </cell>
          <cell r="L4082">
            <v>2693</v>
          </cell>
          <cell r="M4082">
            <v>29.720600000000001</v>
          </cell>
          <cell r="N4082">
            <v>80038</v>
          </cell>
          <cell r="O4082">
            <v>33.630000000000003</v>
          </cell>
          <cell r="P4082">
            <v>90566</v>
          </cell>
          <cell r="Q4082">
            <v>-10528</v>
          </cell>
          <cell r="R4082" t="str">
            <v>台灣伏特</v>
          </cell>
        </row>
        <row r="4083">
          <cell r="A4083" t="str">
            <v>B1</v>
          </cell>
          <cell r="B4083" t="str">
            <v>CB1</v>
          </cell>
          <cell r="C4083" t="str">
            <v>GS</v>
          </cell>
          <cell r="D4083" t="str">
            <v>R1</v>
          </cell>
          <cell r="E4083" t="str">
            <v>A</v>
          </cell>
          <cell r="F4083" t="str">
            <v>A99092003064</v>
          </cell>
          <cell r="H4083" t="str">
            <v>199909100425</v>
          </cell>
          <cell r="I4083">
            <v>22</v>
          </cell>
          <cell r="J4083" t="str">
            <v>C90052-914M</v>
          </cell>
          <cell r="K4083" t="str">
            <v>RES CFLM</v>
          </cell>
          <cell r="L4083">
            <v>10000</v>
          </cell>
          <cell r="M4083">
            <v>7.0000000000000007E-2</v>
          </cell>
          <cell r="N4083">
            <v>700</v>
          </cell>
          <cell r="O4083">
            <v>7.0000000000000007E-2</v>
          </cell>
          <cell r="P4083">
            <v>700</v>
          </cell>
          <cell r="Q4083">
            <v>0</v>
          </cell>
          <cell r="R4083" t="str">
            <v>智豪貿易</v>
          </cell>
        </row>
        <row r="4084">
          <cell r="A4084" t="str">
            <v>B1</v>
          </cell>
          <cell r="B4084" t="str">
            <v>CB1</v>
          </cell>
          <cell r="C4084" t="str">
            <v>GS</v>
          </cell>
          <cell r="D4084" t="str">
            <v>R1</v>
          </cell>
          <cell r="E4084" t="str">
            <v>A</v>
          </cell>
          <cell r="F4084" t="str">
            <v>A99092003065</v>
          </cell>
          <cell r="H4084" t="str">
            <v>199908100705</v>
          </cell>
          <cell r="I4084">
            <v>20</v>
          </cell>
          <cell r="J4084" t="str">
            <v>C90049-514M</v>
          </cell>
          <cell r="K4084" t="str">
            <v>RES CFLM</v>
          </cell>
          <cell r="L4084">
            <v>50000</v>
          </cell>
          <cell r="M4084">
            <v>0.03</v>
          </cell>
          <cell r="N4084">
            <v>1500</v>
          </cell>
          <cell r="O4084">
            <v>0.03</v>
          </cell>
          <cell r="P4084">
            <v>1500</v>
          </cell>
          <cell r="Q4084">
            <v>0</v>
          </cell>
          <cell r="R4084" t="str">
            <v>智豪貿易</v>
          </cell>
        </row>
        <row r="4085">
          <cell r="A4085" t="str">
            <v>B1</v>
          </cell>
          <cell r="B4085" t="str">
            <v>CB1</v>
          </cell>
          <cell r="C4085" t="str">
            <v>GS</v>
          </cell>
          <cell r="D4085" t="str">
            <v>R1</v>
          </cell>
          <cell r="E4085" t="str">
            <v>A</v>
          </cell>
          <cell r="F4085" t="str">
            <v>A99092003066</v>
          </cell>
          <cell r="H4085" t="str">
            <v>199909100098</v>
          </cell>
          <cell r="I4085">
            <v>19</v>
          </cell>
          <cell r="J4085" t="str">
            <v>C90024-E100IS-ABA</v>
          </cell>
          <cell r="K4085" t="str">
            <v>RES METOXD</v>
          </cell>
          <cell r="L4085">
            <v>5000</v>
          </cell>
          <cell r="M4085">
            <v>0.25</v>
          </cell>
          <cell r="N4085">
            <v>1250</v>
          </cell>
          <cell r="O4085">
            <v>0.25</v>
          </cell>
          <cell r="P4085">
            <v>1250</v>
          </cell>
          <cell r="Q4085">
            <v>0</v>
          </cell>
          <cell r="R4085" t="str">
            <v>智豪貿易</v>
          </cell>
        </row>
        <row r="4086">
          <cell r="A4086" t="str">
            <v>B1</v>
          </cell>
          <cell r="B4086" t="str">
            <v>CB1</v>
          </cell>
          <cell r="C4086" t="str">
            <v>GS</v>
          </cell>
          <cell r="D4086" t="str">
            <v>R1</v>
          </cell>
          <cell r="E4086" t="str">
            <v>A</v>
          </cell>
          <cell r="F4086" t="str">
            <v>A99092003067</v>
          </cell>
          <cell r="H4086" t="str">
            <v>199908100752</v>
          </cell>
          <cell r="I4086">
            <v>23</v>
          </cell>
          <cell r="J4086" t="str">
            <v>C90023-1022M</v>
          </cell>
          <cell r="K4086" t="str">
            <v>RES MFLM</v>
          </cell>
          <cell r="L4086">
            <v>5000</v>
          </cell>
          <cell r="M4086">
            <v>7.1999999999999995E-2</v>
          </cell>
          <cell r="N4086">
            <v>360</v>
          </cell>
          <cell r="O4086">
            <v>7.1999999999999995E-2</v>
          </cell>
          <cell r="P4086">
            <v>360</v>
          </cell>
          <cell r="Q4086">
            <v>0</v>
          </cell>
          <cell r="R4086" t="str">
            <v>智豪貿易</v>
          </cell>
        </row>
        <row r="4087">
          <cell r="A4087" t="str">
            <v>B1</v>
          </cell>
          <cell r="B4087" t="str">
            <v>CB1</v>
          </cell>
          <cell r="C4087" t="str">
            <v>GS</v>
          </cell>
          <cell r="D4087" t="str">
            <v>R1</v>
          </cell>
          <cell r="E4087" t="str">
            <v>A</v>
          </cell>
          <cell r="F4087" t="str">
            <v>A99092003068</v>
          </cell>
          <cell r="H4087" t="str">
            <v>199908100804</v>
          </cell>
          <cell r="I4087">
            <v>18</v>
          </cell>
          <cell r="J4087" t="str">
            <v>C90016-510M</v>
          </cell>
          <cell r="K4087" t="str">
            <v>RES CFLM</v>
          </cell>
          <cell r="L4087">
            <v>60000</v>
          </cell>
          <cell r="M4087">
            <v>2.9000000000000001E-2</v>
          </cell>
          <cell r="N4087">
            <v>1740</v>
          </cell>
          <cell r="O4087">
            <v>2.9000000000000001E-2</v>
          </cell>
          <cell r="P4087">
            <v>1740</v>
          </cell>
          <cell r="Q4087">
            <v>0</v>
          </cell>
          <cell r="R4087" t="str">
            <v>智豪貿易</v>
          </cell>
        </row>
        <row r="4088">
          <cell r="A4088" t="str">
            <v>B1</v>
          </cell>
          <cell r="B4088" t="str">
            <v>CB1</v>
          </cell>
          <cell r="C4088" t="str">
            <v>GS</v>
          </cell>
          <cell r="D4088" t="str">
            <v>R1</v>
          </cell>
          <cell r="E4088" t="str">
            <v>A</v>
          </cell>
          <cell r="F4088" t="str">
            <v>A99092003069</v>
          </cell>
          <cell r="H4088" t="str">
            <v>199909100429</v>
          </cell>
          <cell r="I4088">
            <v>26</v>
          </cell>
          <cell r="J4088" t="str">
            <v>C90016-204M</v>
          </cell>
          <cell r="K4088" t="str">
            <v>RES CFLM</v>
          </cell>
          <cell r="L4088">
            <v>30000</v>
          </cell>
          <cell r="M4088">
            <v>2.9000000000000001E-2</v>
          </cell>
          <cell r="N4088">
            <v>870</v>
          </cell>
          <cell r="O4088">
            <v>2.9000000000000001E-2</v>
          </cell>
          <cell r="P4088">
            <v>870</v>
          </cell>
          <cell r="Q4088">
            <v>0</v>
          </cell>
          <cell r="R4088" t="str">
            <v>智豪貿易</v>
          </cell>
        </row>
        <row r="4089">
          <cell r="A4089" t="str">
            <v>B1</v>
          </cell>
          <cell r="B4089" t="str">
            <v>CB1</v>
          </cell>
          <cell r="C4089" t="str">
            <v>GS</v>
          </cell>
          <cell r="D4089" t="str">
            <v>R1</v>
          </cell>
          <cell r="E4089" t="str">
            <v>A</v>
          </cell>
          <cell r="F4089" t="str">
            <v>A99092003070</v>
          </cell>
          <cell r="H4089" t="str">
            <v>199909100429</v>
          </cell>
          <cell r="I4089">
            <v>20</v>
          </cell>
          <cell r="J4089" t="str">
            <v>C90016-182M</v>
          </cell>
          <cell r="K4089" t="str">
            <v>RES CFLM</v>
          </cell>
          <cell r="L4089">
            <v>40000</v>
          </cell>
          <cell r="M4089">
            <v>2.9000000000000001E-2</v>
          </cell>
          <cell r="N4089">
            <v>1160</v>
          </cell>
          <cell r="O4089">
            <v>2.9000000000000001E-2</v>
          </cell>
          <cell r="P4089">
            <v>1160</v>
          </cell>
          <cell r="Q4089">
            <v>0</v>
          </cell>
          <cell r="R4089" t="str">
            <v>智豪貿易</v>
          </cell>
        </row>
        <row r="4090">
          <cell r="A4090" t="str">
            <v>B1</v>
          </cell>
          <cell r="B4090" t="str">
            <v>CB1</v>
          </cell>
          <cell r="C4090" t="str">
            <v>GS</v>
          </cell>
          <cell r="D4090" t="str">
            <v>R1</v>
          </cell>
          <cell r="E4090" t="str">
            <v>A</v>
          </cell>
          <cell r="F4090" t="str">
            <v>A99092003071</v>
          </cell>
          <cell r="H4090" t="str">
            <v>199908100803</v>
          </cell>
          <cell r="I4090">
            <v>7</v>
          </cell>
          <cell r="J4090" t="str">
            <v>C90016-103M</v>
          </cell>
          <cell r="K4090" t="str">
            <v>RES CFLM</v>
          </cell>
          <cell r="L4090">
            <v>50000</v>
          </cell>
          <cell r="M4090">
            <v>2.9000000000000001E-2</v>
          </cell>
          <cell r="N4090">
            <v>1450</v>
          </cell>
          <cell r="O4090">
            <v>2.9000000000000001E-2</v>
          </cell>
          <cell r="P4090">
            <v>1450</v>
          </cell>
          <cell r="Q4090">
            <v>0</v>
          </cell>
          <cell r="R4090" t="str">
            <v>智豪貿易</v>
          </cell>
        </row>
        <row r="4091">
          <cell r="A4091" t="str">
            <v>B1</v>
          </cell>
          <cell r="B4091" t="str">
            <v>CB1</v>
          </cell>
          <cell r="C4091" t="str">
            <v>GS</v>
          </cell>
          <cell r="D4091" t="str">
            <v>R1</v>
          </cell>
          <cell r="E4091" t="str">
            <v>A</v>
          </cell>
          <cell r="F4091" t="str">
            <v>A99092003072</v>
          </cell>
          <cell r="H4091" t="str">
            <v>199908100803</v>
          </cell>
          <cell r="I4091">
            <v>7</v>
          </cell>
          <cell r="J4091" t="str">
            <v>C90016-103M</v>
          </cell>
          <cell r="K4091" t="str">
            <v>RES CFLM</v>
          </cell>
          <cell r="L4091">
            <v>100000</v>
          </cell>
          <cell r="M4091">
            <v>2.9000000000000001E-2</v>
          </cell>
          <cell r="N4091">
            <v>2900</v>
          </cell>
          <cell r="O4091">
            <v>2.9000000000000001E-2</v>
          </cell>
          <cell r="P4091">
            <v>2900</v>
          </cell>
          <cell r="Q4091">
            <v>0</v>
          </cell>
          <cell r="R4091" t="str">
            <v>智豪貿易</v>
          </cell>
        </row>
        <row r="4092">
          <cell r="A4092" t="str">
            <v>B1</v>
          </cell>
          <cell r="B4092" t="str">
            <v>CB1</v>
          </cell>
          <cell r="C4092" t="str">
            <v>GS</v>
          </cell>
          <cell r="D4092" t="str">
            <v>R1</v>
          </cell>
          <cell r="E4092" t="str">
            <v>A</v>
          </cell>
          <cell r="F4092" t="str">
            <v>A99092003073</v>
          </cell>
          <cell r="H4092" t="str">
            <v>199908100803</v>
          </cell>
          <cell r="I4092">
            <v>4</v>
          </cell>
          <cell r="J4092" t="str">
            <v>C90016-102M</v>
          </cell>
          <cell r="K4092" t="str">
            <v>RES CFLM</v>
          </cell>
          <cell r="L4092">
            <v>100000</v>
          </cell>
          <cell r="M4092">
            <v>2.9000000000000001E-2</v>
          </cell>
          <cell r="N4092">
            <v>2900</v>
          </cell>
          <cell r="O4092">
            <v>3.5000000000000003E-2</v>
          </cell>
          <cell r="P4092">
            <v>3500</v>
          </cell>
          <cell r="Q4092">
            <v>-600</v>
          </cell>
          <cell r="R4092" t="str">
            <v>智豪貿易</v>
          </cell>
        </row>
        <row r="4093">
          <cell r="A4093" t="str">
            <v>B1</v>
          </cell>
          <cell r="B4093" t="str">
            <v>CB1</v>
          </cell>
          <cell r="C4093" t="str">
            <v>GS</v>
          </cell>
          <cell r="D4093" t="str">
            <v>R1</v>
          </cell>
          <cell r="E4093" t="str">
            <v>A</v>
          </cell>
          <cell r="F4093" t="str">
            <v>A99092003074</v>
          </cell>
          <cell r="H4093" t="str">
            <v>199908100803</v>
          </cell>
          <cell r="I4093">
            <v>2</v>
          </cell>
          <cell r="J4093" t="str">
            <v>C90016-101M</v>
          </cell>
          <cell r="K4093" t="str">
            <v>RES CFLM</v>
          </cell>
          <cell r="L4093">
            <v>30000</v>
          </cell>
          <cell r="M4093">
            <v>2.9000000000000001E-2</v>
          </cell>
          <cell r="N4093">
            <v>870</v>
          </cell>
          <cell r="O4093">
            <v>2.9000000000000001E-2</v>
          </cell>
          <cell r="P4093">
            <v>870</v>
          </cell>
          <cell r="Q4093">
            <v>0</v>
          </cell>
          <cell r="R4093" t="str">
            <v>智豪貿易</v>
          </cell>
        </row>
        <row r="4094">
          <cell r="A4094" t="str">
            <v>B1</v>
          </cell>
          <cell r="B4094" t="str">
            <v>CB1</v>
          </cell>
          <cell r="C4094" t="str">
            <v>GS</v>
          </cell>
          <cell r="D4094" t="str">
            <v>R1</v>
          </cell>
          <cell r="E4094" t="str">
            <v>A</v>
          </cell>
          <cell r="F4094" t="str">
            <v>A99092003075</v>
          </cell>
          <cell r="H4094" t="str">
            <v>199907100786</v>
          </cell>
          <cell r="I4094">
            <v>3</v>
          </cell>
          <cell r="J4094" t="str">
            <v>C90870-9839I</v>
          </cell>
          <cell r="K4094" t="str">
            <v>SCREW 3.0*</v>
          </cell>
          <cell r="L4094">
            <v>23500</v>
          </cell>
          <cell r="M4094">
            <v>0.03</v>
          </cell>
          <cell r="N4094">
            <v>705</v>
          </cell>
          <cell r="O4094">
            <v>0.03</v>
          </cell>
          <cell r="P4094">
            <v>705</v>
          </cell>
          <cell r="Q4094">
            <v>0</v>
          </cell>
          <cell r="R4094" t="str">
            <v>長城螺絲</v>
          </cell>
        </row>
        <row r="4095">
          <cell r="A4095" t="str">
            <v>B1</v>
          </cell>
          <cell r="B4095" t="str">
            <v>CB1</v>
          </cell>
          <cell r="C4095" t="str">
            <v>GS</v>
          </cell>
          <cell r="D4095" t="str">
            <v>R1</v>
          </cell>
          <cell r="E4095" t="str">
            <v>A</v>
          </cell>
          <cell r="F4095" t="str">
            <v>A99092003076</v>
          </cell>
          <cell r="H4095" t="str">
            <v>199909100857</v>
          </cell>
          <cell r="I4095">
            <v>4</v>
          </cell>
          <cell r="J4095" t="str">
            <v>C90049-754M</v>
          </cell>
          <cell r="K4095" t="str">
            <v>RES CFLM</v>
          </cell>
          <cell r="L4095">
            <v>30000</v>
          </cell>
          <cell r="M4095">
            <v>0.03</v>
          </cell>
          <cell r="N4095">
            <v>900</v>
          </cell>
          <cell r="O4095">
            <v>0.03</v>
          </cell>
          <cell r="P4095">
            <v>900</v>
          </cell>
          <cell r="Q4095">
            <v>0</v>
          </cell>
          <cell r="R4095" t="str">
            <v>益達</v>
          </cell>
        </row>
        <row r="4096">
          <cell r="A4096" t="str">
            <v>B1</v>
          </cell>
          <cell r="B4096" t="str">
            <v>CB1</v>
          </cell>
          <cell r="C4096" t="str">
            <v>GS</v>
          </cell>
          <cell r="D4096" t="str">
            <v>R1</v>
          </cell>
          <cell r="E4096" t="str">
            <v>A</v>
          </cell>
          <cell r="F4096" t="str">
            <v>A99092003077</v>
          </cell>
          <cell r="H4096" t="str">
            <v>199909100857</v>
          </cell>
          <cell r="I4096">
            <v>3</v>
          </cell>
          <cell r="J4096" t="str">
            <v>C90049-332M</v>
          </cell>
          <cell r="K4096" t="str">
            <v>RES CFLM</v>
          </cell>
          <cell r="L4096">
            <v>30000</v>
          </cell>
          <cell r="M4096">
            <v>0.03</v>
          </cell>
          <cell r="N4096">
            <v>900</v>
          </cell>
          <cell r="O4096">
            <v>0.03</v>
          </cell>
          <cell r="P4096">
            <v>900</v>
          </cell>
          <cell r="Q4096">
            <v>0</v>
          </cell>
          <cell r="R4096" t="str">
            <v>益達</v>
          </cell>
        </row>
        <row r="4097">
          <cell r="A4097" t="str">
            <v>B1</v>
          </cell>
          <cell r="B4097" t="str">
            <v>CB1</v>
          </cell>
          <cell r="C4097" t="str">
            <v>GS</v>
          </cell>
          <cell r="D4097" t="str">
            <v>R1</v>
          </cell>
          <cell r="E4097" t="str">
            <v>A</v>
          </cell>
          <cell r="F4097" t="str">
            <v>A99092003078</v>
          </cell>
          <cell r="H4097" t="str">
            <v>199909100857</v>
          </cell>
          <cell r="I4097">
            <v>2</v>
          </cell>
          <cell r="J4097" t="str">
            <v>C90016-103M</v>
          </cell>
          <cell r="K4097" t="str">
            <v>RES CFLM</v>
          </cell>
          <cell r="L4097">
            <v>400000</v>
          </cell>
          <cell r="M4097">
            <v>0.03</v>
          </cell>
          <cell r="N4097">
            <v>12000</v>
          </cell>
          <cell r="O4097">
            <v>2.9000000000000001E-2</v>
          </cell>
          <cell r="P4097">
            <v>11600</v>
          </cell>
          <cell r="Q4097">
            <v>400</v>
          </cell>
          <cell r="R4097" t="str">
            <v>益達</v>
          </cell>
        </row>
        <row r="4098">
          <cell r="A4098" t="str">
            <v>B1</v>
          </cell>
          <cell r="B4098" t="str">
            <v>CB1</v>
          </cell>
          <cell r="C4098" t="str">
            <v>GS</v>
          </cell>
          <cell r="D4098" t="str">
            <v>R1</v>
          </cell>
          <cell r="E4098" t="str">
            <v>A</v>
          </cell>
          <cell r="F4098" t="str">
            <v>A99092003079</v>
          </cell>
          <cell r="H4098" t="str">
            <v>199909100857</v>
          </cell>
          <cell r="I4098">
            <v>1</v>
          </cell>
          <cell r="J4098" t="str">
            <v>C90016-102M</v>
          </cell>
          <cell r="K4098" t="str">
            <v>RES CFLM</v>
          </cell>
          <cell r="L4098">
            <v>250000</v>
          </cell>
          <cell r="M4098">
            <v>0.03</v>
          </cell>
          <cell r="N4098">
            <v>7500</v>
          </cell>
          <cell r="O4098">
            <v>3.5000000000000003E-2</v>
          </cell>
          <cell r="P4098">
            <v>8750</v>
          </cell>
          <cell r="Q4098">
            <v>-1250</v>
          </cell>
          <cell r="R4098" t="str">
            <v>益達</v>
          </cell>
        </row>
        <row r="4099">
          <cell r="A4099" t="str">
            <v>B1</v>
          </cell>
          <cell r="B4099" t="str">
            <v>CB1</v>
          </cell>
          <cell r="C4099" t="str">
            <v>GS</v>
          </cell>
          <cell r="D4099" t="str">
            <v>R1</v>
          </cell>
          <cell r="E4099" t="str">
            <v>A</v>
          </cell>
          <cell r="F4099" t="str">
            <v>A99092003080</v>
          </cell>
          <cell r="H4099" t="str">
            <v>199909100759</v>
          </cell>
          <cell r="I4099">
            <v>2</v>
          </cell>
          <cell r="J4099" t="str">
            <v>C01D75-0001I</v>
          </cell>
          <cell r="K4099" t="str">
            <v>LABEL</v>
          </cell>
          <cell r="L4099">
            <v>300</v>
          </cell>
          <cell r="M4099">
            <v>1.8</v>
          </cell>
          <cell r="N4099">
            <v>540</v>
          </cell>
          <cell r="O4099">
            <v>1.8</v>
          </cell>
          <cell r="P4099">
            <v>540</v>
          </cell>
          <cell r="Q4099">
            <v>0</v>
          </cell>
          <cell r="R4099" t="str">
            <v>沛勝發展</v>
          </cell>
        </row>
        <row r="4100">
          <cell r="A4100" t="str">
            <v>B1</v>
          </cell>
          <cell r="B4100" t="str">
            <v>CB1</v>
          </cell>
          <cell r="C4100" t="str">
            <v>GS</v>
          </cell>
          <cell r="D4100" t="str">
            <v>R1</v>
          </cell>
          <cell r="E4100" t="str">
            <v>A</v>
          </cell>
          <cell r="F4100" t="str">
            <v>A99092003081</v>
          </cell>
          <cell r="H4100" t="str">
            <v>199908100796</v>
          </cell>
          <cell r="I4100">
            <v>3</v>
          </cell>
          <cell r="J4100" t="str">
            <v>C01B47-0001I</v>
          </cell>
          <cell r="K4100" t="str">
            <v>LABEL I/O</v>
          </cell>
          <cell r="L4100">
            <v>1500</v>
          </cell>
          <cell r="M4100">
            <v>0.62</v>
          </cell>
          <cell r="N4100">
            <v>930</v>
          </cell>
          <cell r="O4100">
            <v>0.62</v>
          </cell>
          <cell r="P4100">
            <v>930</v>
          </cell>
          <cell r="Q4100">
            <v>0</v>
          </cell>
          <cell r="R4100" t="str">
            <v>沛勝發展</v>
          </cell>
        </row>
        <row r="4101">
          <cell r="A4101" t="str">
            <v>B1</v>
          </cell>
          <cell r="B4101" t="str">
            <v>CB1</v>
          </cell>
          <cell r="C4101" t="str">
            <v>GS</v>
          </cell>
          <cell r="D4101" t="str">
            <v>R1</v>
          </cell>
          <cell r="E4101" t="str">
            <v>A</v>
          </cell>
          <cell r="F4101" t="str">
            <v>A99092003082</v>
          </cell>
          <cell r="H4101" t="str">
            <v>199908100689</v>
          </cell>
          <cell r="I4101">
            <v>4</v>
          </cell>
          <cell r="J4101" t="str">
            <v>C01603-0001I</v>
          </cell>
          <cell r="K4101" t="str">
            <v>LABEL WARN</v>
          </cell>
          <cell r="L4101">
            <v>2000</v>
          </cell>
          <cell r="M4101">
            <v>0.4</v>
          </cell>
          <cell r="N4101">
            <v>800</v>
          </cell>
          <cell r="O4101">
            <v>0.4</v>
          </cell>
          <cell r="P4101">
            <v>800</v>
          </cell>
          <cell r="Q4101">
            <v>0</v>
          </cell>
          <cell r="R4101" t="str">
            <v>沛勝發展</v>
          </cell>
        </row>
        <row r="4102">
          <cell r="A4102" t="str">
            <v>B1</v>
          </cell>
          <cell r="B4102" t="str">
            <v>CB1</v>
          </cell>
          <cell r="C4102" t="str">
            <v>GS</v>
          </cell>
          <cell r="D4102" t="str">
            <v>R1</v>
          </cell>
          <cell r="E4102" t="str">
            <v>A</v>
          </cell>
          <cell r="F4102" t="str">
            <v>A99092003083</v>
          </cell>
          <cell r="H4102" t="str">
            <v>199907100374</v>
          </cell>
          <cell r="I4102">
            <v>3</v>
          </cell>
          <cell r="J4102" t="str">
            <v>C01230-0008I</v>
          </cell>
          <cell r="K4102" t="str">
            <v>LABEL BLANK</v>
          </cell>
          <cell r="L4102">
            <v>2000</v>
          </cell>
          <cell r="M4102">
            <v>0.34</v>
          </cell>
          <cell r="N4102">
            <v>680</v>
          </cell>
          <cell r="O4102">
            <v>0.34</v>
          </cell>
          <cell r="P4102">
            <v>680</v>
          </cell>
          <cell r="Q4102">
            <v>0</v>
          </cell>
          <cell r="R4102" t="str">
            <v>沛勝發展</v>
          </cell>
        </row>
        <row r="4103">
          <cell r="A4103" t="str">
            <v>B1</v>
          </cell>
          <cell r="B4103" t="str">
            <v>CB1</v>
          </cell>
          <cell r="C4103" t="str">
            <v>GS</v>
          </cell>
          <cell r="D4103" t="str">
            <v>R1</v>
          </cell>
          <cell r="E4103" t="str">
            <v>A</v>
          </cell>
          <cell r="F4103" t="str">
            <v>A99092003084</v>
          </cell>
          <cell r="H4103" t="str">
            <v>199907100374</v>
          </cell>
          <cell r="I4103">
            <v>20</v>
          </cell>
          <cell r="J4103" t="str">
            <v>C01964-0006I</v>
          </cell>
          <cell r="K4103" t="str">
            <v>LABEL I/O</v>
          </cell>
          <cell r="L4103">
            <v>500</v>
          </cell>
          <cell r="M4103">
            <v>0.62</v>
          </cell>
          <cell r="N4103">
            <v>310</v>
          </cell>
          <cell r="O4103">
            <v>0.62</v>
          </cell>
          <cell r="P4103">
            <v>310</v>
          </cell>
          <cell r="Q4103">
            <v>0</v>
          </cell>
          <cell r="R4103" t="str">
            <v>沛勝發展</v>
          </cell>
        </row>
        <row r="4104">
          <cell r="A4104" t="str">
            <v>B1</v>
          </cell>
          <cell r="B4104" t="str">
            <v>CB1</v>
          </cell>
          <cell r="C4104" t="str">
            <v>GS</v>
          </cell>
          <cell r="D4104" t="str">
            <v>R1</v>
          </cell>
          <cell r="E4104" t="str">
            <v>A</v>
          </cell>
          <cell r="F4104" t="str">
            <v>A99092003085</v>
          </cell>
          <cell r="H4104" t="str">
            <v>199908100161</v>
          </cell>
          <cell r="I4104">
            <v>1</v>
          </cell>
          <cell r="J4104" t="str">
            <v>C01699-0001I</v>
          </cell>
          <cell r="K4104" t="str">
            <v>LABEL I/O</v>
          </cell>
          <cell r="L4104">
            <v>1000</v>
          </cell>
          <cell r="M4104">
            <v>0.62</v>
          </cell>
          <cell r="N4104">
            <v>620</v>
          </cell>
          <cell r="O4104">
            <v>0.62</v>
          </cell>
          <cell r="P4104">
            <v>620</v>
          </cell>
          <cell r="Q4104">
            <v>0</v>
          </cell>
          <cell r="R4104" t="str">
            <v>沛勝發展</v>
          </cell>
        </row>
        <row r="4105">
          <cell r="A4105" t="str">
            <v>B1</v>
          </cell>
          <cell r="B4105" t="str">
            <v>CB1</v>
          </cell>
          <cell r="C4105" t="str">
            <v>GS</v>
          </cell>
          <cell r="D4105" t="str">
            <v>R1</v>
          </cell>
          <cell r="E4105" t="str">
            <v>A</v>
          </cell>
          <cell r="F4105" t="str">
            <v>A99092003086</v>
          </cell>
          <cell r="H4105" t="str">
            <v>199909100588</v>
          </cell>
          <cell r="I4105">
            <v>2</v>
          </cell>
          <cell r="J4105" t="str">
            <v>C02564-0001I</v>
          </cell>
          <cell r="K4105" t="str">
            <v>CHASSIS</v>
          </cell>
          <cell r="L4105">
            <v>4000</v>
          </cell>
          <cell r="M4105">
            <v>9.9</v>
          </cell>
          <cell r="N4105">
            <v>39600</v>
          </cell>
          <cell r="O4105">
            <v>9.9</v>
          </cell>
          <cell r="P4105">
            <v>39600</v>
          </cell>
          <cell r="Q4105">
            <v>0</v>
          </cell>
          <cell r="R4105" t="str">
            <v>FOXTEO</v>
          </cell>
        </row>
        <row r="4106">
          <cell r="A4106" t="str">
            <v>B1</v>
          </cell>
          <cell r="B4106" t="str">
            <v>CB1</v>
          </cell>
          <cell r="C4106" t="str">
            <v>GS</v>
          </cell>
          <cell r="D4106" t="str">
            <v>R1</v>
          </cell>
          <cell r="E4106" t="str">
            <v>A</v>
          </cell>
          <cell r="F4106" t="str">
            <v>A99092003087</v>
          </cell>
          <cell r="H4106" t="str">
            <v>199909100588</v>
          </cell>
          <cell r="I4106">
            <v>1</v>
          </cell>
          <cell r="J4106" t="str">
            <v>C02563-0001I</v>
          </cell>
          <cell r="K4106" t="str">
            <v>COVER</v>
          </cell>
          <cell r="L4106">
            <v>4000</v>
          </cell>
          <cell r="M4106">
            <v>6</v>
          </cell>
          <cell r="N4106">
            <v>24000</v>
          </cell>
          <cell r="O4106">
            <v>6</v>
          </cell>
          <cell r="P4106">
            <v>24000</v>
          </cell>
          <cell r="Q4106">
            <v>0</v>
          </cell>
          <cell r="R4106" t="str">
            <v>FOXTEO</v>
          </cell>
        </row>
        <row r="4107">
          <cell r="A4107" t="str">
            <v>B1</v>
          </cell>
          <cell r="B4107" t="str">
            <v>CB1</v>
          </cell>
          <cell r="C4107" t="str">
            <v>GS</v>
          </cell>
          <cell r="D4107" t="str">
            <v>R1</v>
          </cell>
          <cell r="E4107" t="str">
            <v>A</v>
          </cell>
          <cell r="F4107" t="str">
            <v>A99092003088</v>
          </cell>
          <cell r="H4107" t="str">
            <v>199909100805</v>
          </cell>
          <cell r="I4107">
            <v>1</v>
          </cell>
          <cell r="J4107" t="str">
            <v>C90620-9683I</v>
          </cell>
          <cell r="K4107" t="str">
            <v>BRACKET</v>
          </cell>
          <cell r="L4107">
            <v>3000</v>
          </cell>
          <cell r="M4107">
            <v>2.46</v>
          </cell>
          <cell r="N4107">
            <v>7380</v>
          </cell>
          <cell r="O4107">
            <v>2.46</v>
          </cell>
          <cell r="P4107">
            <v>7380</v>
          </cell>
          <cell r="Q4107">
            <v>0</v>
          </cell>
          <cell r="R4107" t="str">
            <v>FOXTEO</v>
          </cell>
        </row>
        <row r="4108">
          <cell r="A4108" t="str">
            <v>B1</v>
          </cell>
          <cell r="B4108" t="str">
            <v>CB1</v>
          </cell>
          <cell r="C4108" t="str">
            <v>GS</v>
          </cell>
          <cell r="D4108" t="str">
            <v>R1</v>
          </cell>
          <cell r="E4108" t="str">
            <v>A</v>
          </cell>
          <cell r="F4108" t="str">
            <v>A99092003089</v>
          </cell>
          <cell r="H4108" t="str">
            <v>199908100214</v>
          </cell>
          <cell r="I4108">
            <v>2</v>
          </cell>
          <cell r="J4108" t="str">
            <v>C02600-0001I</v>
          </cell>
          <cell r="K4108" t="str">
            <v>CHASSIS</v>
          </cell>
          <cell r="L4108">
            <v>3000</v>
          </cell>
          <cell r="M4108">
            <v>5.9</v>
          </cell>
          <cell r="N4108">
            <v>17700</v>
          </cell>
          <cell r="O4108">
            <v>5.9</v>
          </cell>
          <cell r="P4108">
            <v>17700</v>
          </cell>
          <cell r="Q4108">
            <v>0</v>
          </cell>
          <cell r="R4108" t="str">
            <v>FOXTEO</v>
          </cell>
        </row>
        <row r="4109">
          <cell r="A4109" t="str">
            <v>B1</v>
          </cell>
          <cell r="B4109" t="str">
            <v>CB1</v>
          </cell>
          <cell r="C4109" t="str">
            <v>GS</v>
          </cell>
          <cell r="D4109" t="str">
            <v>R1</v>
          </cell>
          <cell r="E4109" t="str">
            <v>A</v>
          </cell>
          <cell r="F4109" t="str">
            <v>A99092003090</v>
          </cell>
          <cell r="H4109" t="str">
            <v>199907100461</v>
          </cell>
          <cell r="I4109">
            <v>14</v>
          </cell>
          <cell r="J4109" t="str">
            <v>C02599-0001I</v>
          </cell>
          <cell r="K4109" t="str">
            <v>COVER</v>
          </cell>
          <cell r="L4109">
            <v>1000</v>
          </cell>
          <cell r="M4109">
            <v>4.9000000000000004</v>
          </cell>
          <cell r="N4109">
            <v>4900</v>
          </cell>
          <cell r="O4109">
            <v>4.9000000000000004</v>
          </cell>
          <cell r="P4109">
            <v>4900</v>
          </cell>
          <cell r="Q4109">
            <v>0</v>
          </cell>
          <cell r="R4109" t="str">
            <v>FOXTEO</v>
          </cell>
        </row>
        <row r="4110">
          <cell r="A4110" t="str">
            <v>B1</v>
          </cell>
          <cell r="B4110" t="str">
            <v>CB1</v>
          </cell>
          <cell r="C4110" t="str">
            <v>GS</v>
          </cell>
          <cell r="D4110" t="str">
            <v>R1</v>
          </cell>
          <cell r="E4110" t="str">
            <v>A</v>
          </cell>
          <cell r="F4110" t="str">
            <v>A99092003091</v>
          </cell>
          <cell r="H4110" t="str">
            <v>199909100772</v>
          </cell>
          <cell r="I4110">
            <v>1</v>
          </cell>
          <cell r="J4110" t="str">
            <v>CCAA-02437A</v>
          </cell>
          <cell r="K4110" t="str">
            <v>CABLE ASSY</v>
          </cell>
          <cell r="L4110">
            <v>112</v>
          </cell>
          <cell r="M4110">
            <v>16</v>
          </cell>
          <cell r="N4110">
            <v>1792</v>
          </cell>
          <cell r="O4110">
            <v>16</v>
          </cell>
          <cell r="P4110">
            <v>1792</v>
          </cell>
          <cell r="Q4110">
            <v>0</v>
          </cell>
          <cell r="R4110" t="str">
            <v>穩態</v>
          </cell>
        </row>
        <row r="4111">
          <cell r="A4111" t="str">
            <v>B1</v>
          </cell>
          <cell r="B4111" t="str">
            <v>CB1</v>
          </cell>
          <cell r="C4111" t="str">
            <v>GS</v>
          </cell>
          <cell r="D4111" t="str">
            <v>R1</v>
          </cell>
          <cell r="E4111" t="str">
            <v>A</v>
          </cell>
          <cell r="F4111" t="str">
            <v>A99092003092</v>
          </cell>
          <cell r="H4111" t="str">
            <v>199909100899</v>
          </cell>
          <cell r="I4111">
            <v>6</v>
          </cell>
          <cell r="J4111" t="str">
            <v>CWS0408-002</v>
          </cell>
          <cell r="K4111" t="str">
            <v>WASHER ETW</v>
          </cell>
          <cell r="L4111">
            <v>116000</v>
          </cell>
          <cell r="M4111">
            <v>3.5000000000000003E-2</v>
          </cell>
          <cell r="N4111">
            <v>4060</v>
          </cell>
          <cell r="O4111">
            <v>3.5000000000000003E-2</v>
          </cell>
          <cell r="P4111">
            <v>4060</v>
          </cell>
          <cell r="Q4111">
            <v>0</v>
          </cell>
          <cell r="R4111" t="str">
            <v>長城螺絲</v>
          </cell>
        </row>
        <row r="4112">
          <cell r="A4112" t="str">
            <v>B1</v>
          </cell>
          <cell r="B4112" t="str">
            <v>CB1</v>
          </cell>
          <cell r="C4112" t="str">
            <v>GS</v>
          </cell>
          <cell r="D4112" t="str">
            <v>R1</v>
          </cell>
          <cell r="E4112" t="str">
            <v>A</v>
          </cell>
          <cell r="F4112" t="str">
            <v>A99092003093</v>
          </cell>
          <cell r="H4112" t="str">
            <v>199908100599</v>
          </cell>
          <cell r="I4112">
            <v>2</v>
          </cell>
          <cell r="J4112" t="str">
            <v>CCAA-02896</v>
          </cell>
          <cell r="K4112" t="str">
            <v>CABLE ASSY</v>
          </cell>
          <cell r="L4112">
            <v>1200</v>
          </cell>
          <cell r="M4112">
            <v>16.5</v>
          </cell>
          <cell r="N4112">
            <v>19800</v>
          </cell>
          <cell r="O4112">
            <v>16.5</v>
          </cell>
          <cell r="P4112">
            <v>19800</v>
          </cell>
          <cell r="Q4112">
            <v>0</v>
          </cell>
          <cell r="R4112" t="str">
            <v>穩態</v>
          </cell>
        </row>
        <row r="4113">
          <cell r="A4113" t="str">
            <v>B1</v>
          </cell>
          <cell r="B4113" t="str">
            <v>CB1</v>
          </cell>
          <cell r="C4113" t="str">
            <v>GS</v>
          </cell>
          <cell r="D4113" t="str">
            <v>R1</v>
          </cell>
          <cell r="E4113" t="str">
            <v>A</v>
          </cell>
          <cell r="F4113" t="str">
            <v>A99092003094</v>
          </cell>
          <cell r="H4113" t="str">
            <v>199908100772</v>
          </cell>
          <cell r="I4113">
            <v>1</v>
          </cell>
          <cell r="J4113" t="str">
            <v>C90016-301M</v>
          </cell>
          <cell r="K4113" t="str">
            <v>RES CFLM</v>
          </cell>
          <cell r="L4113">
            <v>20000</v>
          </cell>
          <cell r="M4113">
            <v>2.9000000000000001E-2</v>
          </cell>
          <cell r="N4113">
            <v>580</v>
          </cell>
          <cell r="O4113">
            <v>2.9000000000000001E-2</v>
          </cell>
          <cell r="P4113">
            <v>580</v>
          </cell>
          <cell r="Q4113">
            <v>0</v>
          </cell>
          <cell r="R4113" t="str">
            <v>智豪貿易</v>
          </cell>
        </row>
        <row r="4114">
          <cell r="A4114" t="str">
            <v>B1</v>
          </cell>
          <cell r="B4114" t="str">
            <v>CB1</v>
          </cell>
          <cell r="C4114" t="str">
            <v>GS</v>
          </cell>
          <cell r="D4114" t="str">
            <v>R1</v>
          </cell>
          <cell r="E4114" t="str">
            <v>A</v>
          </cell>
          <cell r="F4114" t="str">
            <v>A99092003095</v>
          </cell>
          <cell r="H4114" t="str">
            <v>199909100098</v>
          </cell>
          <cell r="I4114">
            <v>7</v>
          </cell>
          <cell r="J4114" t="str">
            <v>C90024-3224M</v>
          </cell>
          <cell r="K4114" t="str">
            <v>RES METOXD</v>
          </cell>
          <cell r="L4114">
            <v>10000</v>
          </cell>
          <cell r="M4114">
            <v>0.27500000000000002</v>
          </cell>
          <cell r="N4114">
            <v>2750</v>
          </cell>
          <cell r="O4114">
            <v>0.44</v>
          </cell>
          <cell r="P4114">
            <v>4400</v>
          </cell>
          <cell r="Q4114">
            <v>-1650</v>
          </cell>
          <cell r="R4114" t="str">
            <v>智豪貿易</v>
          </cell>
        </row>
        <row r="4115">
          <cell r="A4115" t="str">
            <v>B1</v>
          </cell>
          <cell r="B4115" t="str">
            <v>CB1</v>
          </cell>
          <cell r="C4115" t="str">
            <v>GS</v>
          </cell>
          <cell r="D4115" t="str">
            <v>R1</v>
          </cell>
          <cell r="E4115" t="str">
            <v>A</v>
          </cell>
          <cell r="F4115" t="str">
            <v>A99092003096</v>
          </cell>
          <cell r="H4115" t="str">
            <v>199908100814</v>
          </cell>
          <cell r="I4115">
            <v>4</v>
          </cell>
          <cell r="J4115" t="str">
            <v>C90023-1740M</v>
          </cell>
          <cell r="K4115" t="str">
            <v>RES MFLM</v>
          </cell>
          <cell r="L4115">
            <v>10000</v>
          </cell>
          <cell r="M4115">
            <v>7.1999999999999995E-2</v>
          </cell>
          <cell r="N4115">
            <v>720</v>
          </cell>
          <cell r="O4115">
            <v>7.1999999999999995E-2</v>
          </cell>
          <cell r="P4115">
            <v>720</v>
          </cell>
          <cell r="Q4115">
            <v>0</v>
          </cell>
          <cell r="R4115" t="str">
            <v>智豪貿易</v>
          </cell>
        </row>
        <row r="4116">
          <cell r="A4116" t="str">
            <v>B1</v>
          </cell>
          <cell r="B4116" t="str">
            <v>CB1</v>
          </cell>
          <cell r="C4116" t="str">
            <v>GS</v>
          </cell>
          <cell r="D4116" t="str">
            <v>R1</v>
          </cell>
          <cell r="E4116" t="str">
            <v>A</v>
          </cell>
          <cell r="F4116" t="str">
            <v>A99092003097</v>
          </cell>
          <cell r="H4116" t="str">
            <v>199909100307</v>
          </cell>
          <cell r="I4116">
            <v>1</v>
          </cell>
          <cell r="J4116" t="str">
            <v>CCAA-02437A</v>
          </cell>
          <cell r="K4116" t="str">
            <v>CABLE ASSY</v>
          </cell>
          <cell r="L4116">
            <v>688</v>
          </cell>
          <cell r="M4116">
            <v>16</v>
          </cell>
          <cell r="N4116">
            <v>11008</v>
          </cell>
          <cell r="O4116">
            <v>16</v>
          </cell>
          <cell r="P4116">
            <v>11008</v>
          </cell>
          <cell r="Q4116">
            <v>0</v>
          </cell>
          <cell r="R4116" t="str">
            <v>穩態</v>
          </cell>
        </row>
        <row r="4117">
          <cell r="A4117" t="str">
            <v>B1</v>
          </cell>
          <cell r="B4117" t="str">
            <v>CB1</v>
          </cell>
          <cell r="C4117" t="str">
            <v>GS</v>
          </cell>
          <cell r="D4117" t="str">
            <v>R1</v>
          </cell>
          <cell r="E4117" t="str">
            <v>A</v>
          </cell>
          <cell r="F4117" t="str">
            <v>A99092003098</v>
          </cell>
          <cell r="H4117" t="str">
            <v>KFN95821</v>
          </cell>
          <cell r="I4117">
            <v>20</v>
          </cell>
          <cell r="J4117" t="str">
            <v>C01778-0003I</v>
          </cell>
          <cell r="K4117" t="str">
            <v>LABEL I/O</v>
          </cell>
          <cell r="L4117">
            <v>3000</v>
          </cell>
          <cell r="M4117">
            <v>0.62</v>
          </cell>
          <cell r="N4117">
            <v>1860</v>
          </cell>
          <cell r="O4117">
            <v>0.62</v>
          </cell>
          <cell r="P4117">
            <v>1860</v>
          </cell>
          <cell r="Q4117">
            <v>0</v>
          </cell>
          <cell r="R4117" t="str">
            <v>沛勝發展</v>
          </cell>
        </row>
        <row r="4118">
          <cell r="A4118" t="str">
            <v>B1</v>
          </cell>
          <cell r="B4118" t="str">
            <v>CB1</v>
          </cell>
          <cell r="C4118" t="str">
            <v>GS</v>
          </cell>
          <cell r="D4118" t="str">
            <v>R1</v>
          </cell>
          <cell r="E4118" t="str">
            <v>A</v>
          </cell>
          <cell r="F4118" t="str">
            <v>A99092003099</v>
          </cell>
          <cell r="H4118" t="str">
            <v>199908100793</v>
          </cell>
          <cell r="I4118">
            <v>8</v>
          </cell>
          <cell r="J4118" t="str">
            <v>C01C22-0001I</v>
          </cell>
          <cell r="K4118" t="str">
            <v>LABEL I/O</v>
          </cell>
          <cell r="L4118">
            <v>42200</v>
          </cell>
          <cell r="M4118">
            <v>0.41</v>
          </cell>
          <cell r="N4118">
            <v>17302</v>
          </cell>
          <cell r="O4118">
            <v>0.41</v>
          </cell>
          <cell r="P4118">
            <v>17302</v>
          </cell>
          <cell r="Q4118">
            <v>0</v>
          </cell>
          <cell r="R4118" t="str">
            <v>沛勝發展</v>
          </cell>
        </row>
        <row r="4119">
          <cell r="A4119" t="str">
            <v>B1</v>
          </cell>
          <cell r="B4119" t="str">
            <v>CB1</v>
          </cell>
          <cell r="C4119" t="str">
            <v>GS</v>
          </cell>
          <cell r="D4119" t="str">
            <v>R1</v>
          </cell>
          <cell r="E4119" t="str">
            <v>A</v>
          </cell>
          <cell r="F4119" t="str">
            <v>A99092003100</v>
          </cell>
          <cell r="H4119" t="str">
            <v>199909100426</v>
          </cell>
          <cell r="I4119">
            <v>23</v>
          </cell>
          <cell r="J4119" t="str">
            <v>C90096-3922ILFA</v>
          </cell>
          <cell r="K4119" t="str">
            <v>RES TFLM</v>
          </cell>
          <cell r="L4119">
            <v>5000</v>
          </cell>
          <cell r="M4119">
            <v>4.8000000000000001E-2</v>
          </cell>
          <cell r="N4119">
            <v>240</v>
          </cell>
          <cell r="O4119">
            <v>4.8000000000000001E-2</v>
          </cell>
          <cell r="P4119">
            <v>240</v>
          </cell>
          <cell r="Q4119">
            <v>0</v>
          </cell>
          <cell r="R4119" t="str">
            <v>旺銓</v>
          </cell>
        </row>
        <row r="4120">
          <cell r="A4120" t="str">
            <v>B1</v>
          </cell>
          <cell r="B4120" t="str">
            <v>CB1</v>
          </cell>
          <cell r="C4120" t="str">
            <v>GS</v>
          </cell>
          <cell r="D4120" t="str">
            <v>R1</v>
          </cell>
          <cell r="E4120" t="str">
            <v>A</v>
          </cell>
          <cell r="F4120" t="str">
            <v>A99092003101</v>
          </cell>
          <cell r="H4120" t="str">
            <v>199909100898</v>
          </cell>
          <cell r="I4120">
            <v>2</v>
          </cell>
          <cell r="J4120" t="str">
            <v>C90830-9384I</v>
          </cell>
          <cell r="K4120" t="str">
            <v>HEAT SINK</v>
          </cell>
          <cell r="L4120">
            <v>2000</v>
          </cell>
          <cell r="M4120">
            <v>7.1</v>
          </cell>
          <cell r="N4120">
            <v>14200</v>
          </cell>
          <cell r="O4120">
            <v>7.1</v>
          </cell>
          <cell r="P4120">
            <v>14200</v>
          </cell>
          <cell r="Q4120">
            <v>0</v>
          </cell>
          <cell r="R4120" t="str">
            <v>WISHFUL</v>
          </cell>
        </row>
        <row r="4121">
          <cell r="A4121" t="str">
            <v>B1</v>
          </cell>
          <cell r="B4121" t="str">
            <v>CB1</v>
          </cell>
          <cell r="C4121" t="str">
            <v>GS</v>
          </cell>
          <cell r="D4121" t="str">
            <v>R1</v>
          </cell>
          <cell r="E4121" t="str">
            <v>A</v>
          </cell>
          <cell r="F4121" t="str">
            <v>A99092003102</v>
          </cell>
          <cell r="H4121" t="str">
            <v>199907100481</v>
          </cell>
          <cell r="I4121">
            <v>42</v>
          </cell>
          <cell r="J4121" t="str">
            <v>C90830-9448I</v>
          </cell>
          <cell r="K4121" t="str">
            <v>HEAT SINK</v>
          </cell>
          <cell r="L4121">
            <v>15097</v>
          </cell>
          <cell r="M4121">
            <v>3.2</v>
          </cell>
          <cell r="N4121">
            <v>48310</v>
          </cell>
          <cell r="O4121">
            <v>3.2</v>
          </cell>
          <cell r="P4121">
            <v>48310</v>
          </cell>
          <cell r="Q4121">
            <v>0</v>
          </cell>
          <cell r="R4121" t="str">
            <v>WISHFUL</v>
          </cell>
        </row>
        <row r="4122">
          <cell r="A4122" t="str">
            <v>B1</v>
          </cell>
          <cell r="B4122" t="str">
            <v>CB1</v>
          </cell>
          <cell r="C4122" t="str">
            <v>GS</v>
          </cell>
          <cell r="D4122" t="str">
            <v>R1</v>
          </cell>
          <cell r="E4122" t="str">
            <v>A</v>
          </cell>
          <cell r="F4122" t="str">
            <v>A99092003103</v>
          </cell>
          <cell r="H4122" t="str">
            <v>199907100481</v>
          </cell>
          <cell r="I4122">
            <v>9</v>
          </cell>
          <cell r="J4122" t="str">
            <v>C90830-884SB</v>
          </cell>
          <cell r="K4122" t="str">
            <v>HEAT SINK</v>
          </cell>
          <cell r="L4122">
            <v>4600</v>
          </cell>
          <cell r="M4122">
            <v>1.3</v>
          </cell>
          <cell r="N4122">
            <v>5980</v>
          </cell>
          <cell r="O4122">
            <v>1.3</v>
          </cell>
          <cell r="P4122">
            <v>5980</v>
          </cell>
          <cell r="Q4122">
            <v>0</v>
          </cell>
          <cell r="R4122" t="str">
            <v>WISHFUL</v>
          </cell>
        </row>
        <row r="4123">
          <cell r="A4123" t="str">
            <v>B1</v>
          </cell>
          <cell r="B4123" t="str">
            <v>CB1</v>
          </cell>
          <cell r="C4123" t="str">
            <v>GS</v>
          </cell>
          <cell r="D4123" t="str">
            <v>R1</v>
          </cell>
          <cell r="E4123" t="str">
            <v>A</v>
          </cell>
          <cell r="F4123" t="str">
            <v>A99092003104</v>
          </cell>
          <cell r="H4123" t="str">
            <v>199907100012</v>
          </cell>
          <cell r="I4123">
            <v>2</v>
          </cell>
          <cell r="J4123" t="str">
            <v>C90830-884SB</v>
          </cell>
          <cell r="K4123" t="str">
            <v>HEAT SINK</v>
          </cell>
          <cell r="L4123">
            <v>2600</v>
          </cell>
          <cell r="M4123">
            <v>1.4</v>
          </cell>
          <cell r="N4123">
            <v>3640</v>
          </cell>
          <cell r="O4123">
            <v>1.3</v>
          </cell>
          <cell r="P4123">
            <v>3380</v>
          </cell>
          <cell r="Q4123">
            <v>260</v>
          </cell>
          <cell r="R4123" t="str">
            <v>WISHFUL</v>
          </cell>
        </row>
        <row r="4124">
          <cell r="A4124" t="str">
            <v>B1</v>
          </cell>
          <cell r="B4124" t="str">
            <v>CB1</v>
          </cell>
          <cell r="C4124" t="str">
            <v>GS</v>
          </cell>
          <cell r="D4124" t="str">
            <v>R1</v>
          </cell>
          <cell r="E4124" t="str">
            <v>A</v>
          </cell>
          <cell r="F4124" t="str">
            <v>A99092003105</v>
          </cell>
          <cell r="H4124" t="str">
            <v>199907100786</v>
          </cell>
          <cell r="I4124">
            <v>3</v>
          </cell>
          <cell r="J4124" t="str">
            <v>C90870-9839I</v>
          </cell>
          <cell r="K4124" t="str">
            <v>SCREW 3.0*</v>
          </cell>
          <cell r="L4124">
            <v>30000</v>
          </cell>
          <cell r="M4124">
            <v>0.03</v>
          </cell>
          <cell r="N4124">
            <v>900</v>
          </cell>
          <cell r="O4124">
            <v>0.03</v>
          </cell>
          <cell r="P4124">
            <v>900</v>
          </cell>
          <cell r="Q4124">
            <v>0</v>
          </cell>
          <cell r="R4124" t="str">
            <v>長城螺絲</v>
          </cell>
        </row>
        <row r="4125">
          <cell r="A4125" t="str">
            <v>B1</v>
          </cell>
          <cell r="B4125" t="str">
            <v>CB1</v>
          </cell>
          <cell r="C4125" t="str">
            <v>GS</v>
          </cell>
          <cell r="D4125" t="str">
            <v>R1</v>
          </cell>
          <cell r="E4125" t="str">
            <v>A</v>
          </cell>
          <cell r="F4125" t="str">
            <v>A99092003106</v>
          </cell>
          <cell r="H4125" t="str">
            <v>KFN96403</v>
          </cell>
          <cell r="I4125">
            <v>2</v>
          </cell>
          <cell r="J4125" t="str">
            <v>CM060C-082T</v>
          </cell>
          <cell r="K4125" t="str">
            <v>S-TAP C</v>
          </cell>
          <cell r="L4125">
            <v>10000</v>
          </cell>
          <cell r="M4125">
            <v>5.2999999999999999E-2</v>
          </cell>
          <cell r="N4125">
            <v>530</v>
          </cell>
          <cell r="O4125">
            <v>5.2999999999999999E-2</v>
          </cell>
          <cell r="P4125">
            <v>530</v>
          </cell>
          <cell r="Q4125">
            <v>0</v>
          </cell>
          <cell r="R4125" t="str">
            <v>長城螺絲</v>
          </cell>
        </row>
        <row r="4126">
          <cell r="A4126" t="str">
            <v>B1</v>
          </cell>
          <cell r="B4126" t="str">
            <v>CB1</v>
          </cell>
          <cell r="C4126" t="str">
            <v>GS</v>
          </cell>
          <cell r="D4126" t="str">
            <v>R1</v>
          </cell>
          <cell r="E4126" t="str">
            <v>A</v>
          </cell>
          <cell r="F4126" t="str">
            <v>A99092003107</v>
          </cell>
          <cell r="H4126" t="str">
            <v>199909100080</v>
          </cell>
          <cell r="I4126">
            <v>6</v>
          </cell>
          <cell r="J4126" t="str">
            <v>CM0610-092F-W1</v>
          </cell>
          <cell r="K4126" t="str">
            <v>SCREW</v>
          </cell>
          <cell r="L4126">
            <v>34000</v>
          </cell>
          <cell r="M4126">
            <v>0.09</v>
          </cell>
          <cell r="N4126">
            <v>3060</v>
          </cell>
          <cell r="O4126">
            <v>0.09</v>
          </cell>
          <cell r="P4126">
            <v>3060</v>
          </cell>
          <cell r="Q4126">
            <v>0</v>
          </cell>
          <cell r="R4126" t="str">
            <v>長城螺絲</v>
          </cell>
        </row>
        <row r="4127">
          <cell r="A4127" t="str">
            <v>B1</v>
          </cell>
          <cell r="B4127" t="str">
            <v>CB1</v>
          </cell>
          <cell r="C4127" t="str">
            <v>GS</v>
          </cell>
          <cell r="D4127" t="str">
            <v>R1</v>
          </cell>
          <cell r="E4127" t="str">
            <v>A</v>
          </cell>
          <cell r="F4127" t="str">
            <v>A99092003108</v>
          </cell>
          <cell r="H4127" t="str">
            <v>199907100461</v>
          </cell>
          <cell r="I4127">
            <v>15</v>
          </cell>
          <cell r="J4127" t="str">
            <v>C02599-0001I</v>
          </cell>
          <cell r="K4127" t="str">
            <v>COVER</v>
          </cell>
          <cell r="L4127">
            <v>2000</v>
          </cell>
          <cell r="M4127">
            <v>4.9000000000000004</v>
          </cell>
          <cell r="N4127">
            <v>9800</v>
          </cell>
          <cell r="O4127">
            <v>4.9000000000000004</v>
          </cell>
          <cell r="P4127">
            <v>9800</v>
          </cell>
          <cell r="Q4127">
            <v>0</v>
          </cell>
          <cell r="R4127" t="str">
            <v>FOXTEO</v>
          </cell>
        </row>
        <row r="4128">
          <cell r="A4128" t="str">
            <v>B1</v>
          </cell>
          <cell r="B4128" t="str">
            <v>CB1</v>
          </cell>
          <cell r="C4128" t="str">
            <v>GS</v>
          </cell>
          <cell r="D4128" t="str">
            <v>R1</v>
          </cell>
          <cell r="E4128" t="str">
            <v>A</v>
          </cell>
          <cell r="F4128" t="str">
            <v>A99092003109</v>
          </cell>
          <cell r="H4128" t="str">
            <v>199909100094</v>
          </cell>
          <cell r="I4128">
            <v>1</v>
          </cell>
          <cell r="J4128" t="str">
            <v>C90486-9727IA</v>
          </cell>
          <cell r="K4128" t="str">
            <v>BOBBIN</v>
          </cell>
          <cell r="L4128">
            <v>1000</v>
          </cell>
          <cell r="M4128">
            <v>1.6</v>
          </cell>
          <cell r="N4128">
            <v>1600</v>
          </cell>
          <cell r="O4128">
            <v>1.6</v>
          </cell>
          <cell r="P4128">
            <v>1600</v>
          </cell>
          <cell r="Q4128">
            <v>0</v>
          </cell>
          <cell r="R4128" t="str">
            <v>亦華</v>
          </cell>
        </row>
        <row r="4129">
          <cell r="A4129" t="str">
            <v>B1</v>
          </cell>
          <cell r="B4129" t="str">
            <v>CB1</v>
          </cell>
          <cell r="C4129" t="str">
            <v>GS</v>
          </cell>
          <cell r="D4129" t="str">
            <v>R1</v>
          </cell>
          <cell r="E4129" t="str">
            <v>A</v>
          </cell>
          <cell r="F4129" t="str">
            <v>A99092003110</v>
          </cell>
          <cell r="H4129" t="str">
            <v>199909100772</v>
          </cell>
          <cell r="I4129">
            <v>1</v>
          </cell>
          <cell r="J4129" t="str">
            <v>CCAA-02437A</v>
          </cell>
          <cell r="K4129" t="str">
            <v>CABLE ASSY</v>
          </cell>
          <cell r="L4129">
            <v>2400</v>
          </cell>
          <cell r="M4129">
            <v>16</v>
          </cell>
          <cell r="N4129">
            <v>38400</v>
          </cell>
          <cell r="O4129">
            <v>16</v>
          </cell>
          <cell r="P4129">
            <v>38400</v>
          </cell>
          <cell r="Q4129">
            <v>0</v>
          </cell>
          <cell r="R4129" t="str">
            <v>穩態</v>
          </cell>
        </row>
        <row r="4130">
          <cell r="A4130" t="str">
            <v>B1</v>
          </cell>
          <cell r="B4130" t="str">
            <v>CB1</v>
          </cell>
          <cell r="C4130" t="str">
            <v>GS</v>
          </cell>
          <cell r="D4130" t="str">
            <v>R1</v>
          </cell>
          <cell r="E4130" t="str">
            <v>A</v>
          </cell>
          <cell r="F4130" t="str">
            <v>A99092003111</v>
          </cell>
          <cell r="H4130" t="str">
            <v>199907100190</v>
          </cell>
          <cell r="I4130">
            <v>1</v>
          </cell>
          <cell r="J4130" t="str">
            <v>CT4921-130</v>
          </cell>
          <cell r="K4130" t="str">
            <v>TAPE POLYESTER</v>
          </cell>
          <cell r="L4130">
            <v>4950</v>
          </cell>
          <cell r="M4130">
            <v>0.38900000000000001</v>
          </cell>
          <cell r="N4130">
            <v>1926</v>
          </cell>
          <cell r="O4130">
            <v>0.38100000000000001</v>
          </cell>
          <cell r="P4130">
            <v>1886</v>
          </cell>
          <cell r="Q4130">
            <v>40</v>
          </cell>
          <cell r="R4130" t="str">
            <v>友俊</v>
          </cell>
        </row>
        <row r="4131">
          <cell r="A4131" t="str">
            <v>B1</v>
          </cell>
          <cell r="B4131" t="str">
            <v>CB1</v>
          </cell>
          <cell r="C4131" t="str">
            <v>GS</v>
          </cell>
          <cell r="D4131" t="str">
            <v>R1</v>
          </cell>
          <cell r="E4131" t="str">
            <v>A</v>
          </cell>
          <cell r="F4131" t="str">
            <v>A99092003112</v>
          </cell>
          <cell r="H4131" t="str">
            <v>KPN94536</v>
          </cell>
          <cell r="I4131">
            <v>10</v>
          </cell>
          <cell r="J4131" t="str">
            <v>CT4921-9880I</v>
          </cell>
          <cell r="K4131" t="str">
            <v>TAPE POLYESTER</v>
          </cell>
          <cell r="L4131">
            <v>13140</v>
          </cell>
          <cell r="M4131">
            <v>0.111</v>
          </cell>
          <cell r="N4131">
            <v>1459</v>
          </cell>
          <cell r="O4131">
            <v>0.111</v>
          </cell>
          <cell r="P4131">
            <v>1459</v>
          </cell>
          <cell r="Q4131">
            <v>0</v>
          </cell>
          <cell r="R4131" t="str">
            <v>友俊</v>
          </cell>
        </row>
        <row r="4132">
          <cell r="A4132" t="str">
            <v>B1</v>
          </cell>
          <cell r="B4132" t="str">
            <v>CB1</v>
          </cell>
          <cell r="C4132" t="str">
            <v>GS</v>
          </cell>
          <cell r="D4132" t="str">
            <v>R1</v>
          </cell>
          <cell r="E4132" t="str">
            <v>A</v>
          </cell>
          <cell r="F4132" t="str">
            <v>A99092003113</v>
          </cell>
          <cell r="H4132" t="str">
            <v>KPN91708</v>
          </cell>
          <cell r="I4132">
            <v>13</v>
          </cell>
          <cell r="J4132" t="str">
            <v>CT4921-9880I</v>
          </cell>
          <cell r="K4132" t="str">
            <v>TAPE POLYESTER</v>
          </cell>
          <cell r="L4132">
            <v>3240</v>
          </cell>
          <cell r="M4132">
            <v>0.111</v>
          </cell>
          <cell r="N4132">
            <v>360</v>
          </cell>
          <cell r="O4132">
            <v>0.111</v>
          </cell>
          <cell r="P4132">
            <v>360</v>
          </cell>
          <cell r="Q4132">
            <v>0</v>
          </cell>
          <cell r="R4132" t="str">
            <v>友俊</v>
          </cell>
        </row>
        <row r="4133">
          <cell r="A4133" t="str">
            <v>B1</v>
          </cell>
          <cell r="B4133" t="str">
            <v>CB1</v>
          </cell>
          <cell r="C4133" t="str">
            <v>GS</v>
          </cell>
          <cell r="D4133" t="str">
            <v>R1</v>
          </cell>
          <cell r="E4133" t="str">
            <v>A</v>
          </cell>
          <cell r="F4133" t="str">
            <v>A99092003114</v>
          </cell>
          <cell r="H4133" t="str">
            <v>KPN88880</v>
          </cell>
          <cell r="I4133">
            <v>5</v>
          </cell>
          <cell r="J4133" t="str">
            <v>CT4921-9880I</v>
          </cell>
          <cell r="K4133" t="str">
            <v>TAPE POLYESTER</v>
          </cell>
          <cell r="L4133">
            <v>180</v>
          </cell>
          <cell r="M4133">
            <v>0.111</v>
          </cell>
          <cell r="N4133">
            <v>20</v>
          </cell>
          <cell r="O4133">
            <v>0.111</v>
          </cell>
          <cell r="P4133">
            <v>20</v>
          </cell>
          <cell r="Q4133">
            <v>0</v>
          </cell>
          <cell r="R4133" t="str">
            <v>友俊</v>
          </cell>
        </row>
        <row r="4134">
          <cell r="A4134" t="str">
            <v>B1</v>
          </cell>
          <cell r="B4134" t="str">
            <v>CB1</v>
          </cell>
          <cell r="C4134" t="str">
            <v>GS</v>
          </cell>
          <cell r="D4134" t="str">
            <v>R1</v>
          </cell>
          <cell r="E4134" t="str">
            <v>A</v>
          </cell>
          <cell r="F4134" t="str">
            <v>A99092003115</v>
          </cell>
          <cell r="H4134" t="str">
            <v>199907100602</v>
          </cell>
          <cell r="I4134">
            <v>19</v>
          </cell>
          <cell r="J4134" t="str">
            <v>CT4921-9961I</v>
          </cell>
          <cell r="K4134" t="str">
            <v>TAPE POLYESTER</v>
          </cell>
          <cell r="L4134">
            <v>19800</v>
          </cell>
          <cell r="M4134">
            <v>0.42399999999999999</v>
          </cell>
          <cell r="N4134">
            <v>8395</v>
          </cell>
          <cell r="O4134">
            <v>0.42399999999999999</v>
          </cell>
          <cell r="P4134">
            <v>8395</v>
          </cell>
          <cell r="Q4134">
            <v>0</v>
          </cell>
          <cell r="R4134" t="str">
            <v>友俊</v>
          </cell>
        </row>
        <row r="4135">
          <cell r="A4135" t="str">
            <v>B1</v>
          </cell>
          <cell r="B4135" t="str">
            <v>CB1</v>
          </cell>
          <cell r="C4135" t="str">
            <v>GS</v>
          </cell>
          <cell r="D4135" t="str">
            <v>R1</v>
          </cell>
          <cell r="E4135" t="str">
            <v>A</v>
          </cell>
          <cell r="F4135" t="str">
            <v>A99092003116</v>
          </cell>
          <cell r="H4135" t="str">
            <v>199907100574</v>
          </cell>
          <cell r="I4135">
            <v>11</v>
          </cell>
          <cell r="J4135" t="str">
            <v>C90680-9958I</v>
          </cell>
          <cell r="K4135" t="str">
            <v>TUBE PVC</v>
          </cell>
          <cell r="L4135">
            <v>3000</v>
          </cell>
          <cell r="M4135">
            <v>1.63</v>
          </cell>
          <cell r="N4135">
            <v>4890</v>
          </cell>
          <cell r="O4135">
            <v>1.63</v>
          </cell>
          <cell r="P4135">
            <v>4890</v>
          </cell>
          <cell r="Q4135">
            <v>0</v>
          </cell>
          <cell r="R4135" t="str">
            <v>宇聯</v>
          </cell>
        </row>
        <row r="4136">
          <cell r="A4136" t="str">
            <v>B1</v>
          </cell>
          <cell r="B4136" t="str">
            <v>CB1</v>
          </cell>
          <cell r="C4136" t="str">
            <v>GS</v>
          </cell>
          <cell r="D4136" t="str">
            <v>R1</v>
          </cell>
          <cell r="E4136" t="str">
            <v>A</v>
          </cell>
          <cell r="F4136" t="str">
            <v>A99092003117</v>
          </cell>
          <cell r="H4136" t="str">
            <v>199907100611</v>
          </cell>
          <cell r="I4136">
            <v>23</v>
          </cell>
          <cell r="J4136" t="str">
            <v>C90680-9966I</v>
          </cell>
          <cell r="K4136" t="str">
            <v>TUBE TEFLO</v>
          </cell>
          <cell r="L4136">
            <v>2100</v>
          </cell>
          <cell r="M4136">
            <v>3.44</v>
          </cell>
          <cell r="N4136">
            <v>7224</v>
          </cell>
          <cell r="O4136">
            <v>12.75</v>
          </cell>
          <cell r="P4136">
            <v>26775</v>
          </cell>
          <cell r="Q4136">
            <v>-19551</v>
          </cell>
          <cell r="R4136" t="str">
            <v>宇聯</v>
          </cell>
        </row>
        <row r="4137">
          <cell r="A4137" t="str">
            <v>B1</v>
          </cell>
          <cell r="B4137" t="str">
            <v>CB1</v>
          </cell>
          <cell r="C4137" t="str">
            <v>GS</v>
          </cell>
          <cell r="D4137" t="str">
            <v>R1</v>
          </cell>
          <cell r="E4137" t="str">
            <v>A</v>
          </cell>
          <cell r="F4137" t="str">
            <v>A99092003118</v>
          </cell>
          <cell r="H4137" t="str">
            <v>KJN96642</v>
          </cell>
          <cell r="I4137">
            <v>4</v>
          </cell>
          <cell r="J4137" t="str">
            <v>C90680-960S</v>
          </cell>
          <cell r="K4137" t="str">
            <v>TUBE HEAT</v>
          </cell>
          <cell r="L4137">
            <v>1000</v>
          </cell>
          <cell r="M4137">
            <v>4.8</v>
          </cell>
          <cell r="N4137">
            <v>4800</v>
          </cell>
          <cell r="O4137">
            <v>4</v>
          </cell>
          <cell r="P4137">
            <v>4000</v>
          </cell>
          <cell r="Q4137">
            <v>800</v>
          </cell>
          <cell r="R4137" t="str">
            <v>宇聯</v>
          </cell>
        </row>
        <row r="4138">
          <cell r="A4138" t="str">
            <v>B1</v>
          </cell>
          <cell r="B4138" t="str">
            <v>CB1</v>
          </cell>
          <cell r="C4138" t="str">
            <v>GS</v>
          </cell>
          <cell r="D4138" t="str">
            <v>R1</v>
          </cell>
          <cell r="E4138" t="str">
            <v>A</v>
          </cell>
          <cell r="F4138" t="str">
            <v>A99092003119</v>
          </cell>
          <cell r="H4138" t="str">
            <v>KJN95504</v>
          </cell>
          <cell r="I4138">
            <v>8</v>
          </cell>
          <cell r="J4138" t="str">
            <v>C90680-960S</v>
          </cell>
          <cell r="K4138" t="str">
            <v>TUBE HEAT</v>
          </cell>
          <cell r="L4138">
            <v>1000</v>
          </cell>
          <cell r="M4138">
            <v>5.05</v>
          </cell>
          <cell r="N4138">
            <v>5050</v>
          </cell>
          <cell r="O4138">
            <v>4</v>
          </cell>
          <cell r="P4138">
            <v>4000</v>
          </cell>
          <cell r="Q4138">
            <v>1050</v>
          </cell>
          <cell r="R4138" t="str">
            <v>宇聯</v>
          </cell>
        </row>
        <row r="4139">
          <cell r="A4139" t="str">
            <v>B1</v>
          </cell>
          <cell r="B4139" t="str">
            <v>CB1</v>
          </cell>
          <cell r="C4139" t="str">
            <v>GS</v>
          </cell>
          <cell r="D4139" t="str">
            <v>R1</v>
          </cell>
          <cell r="E4139" t="str">
            <v>A</v>
          </cell>
          <cell r="F4139" t="str">
            <v>A99092003120</v>
          </cell>
          <cell r="H4139" t="str">
            <v>KJN95023</v>
          </cell>
          <cell r="I4139">
            <v>3</v>
          </cell>
          <cell r="J4139" t="str">
            <v>C90680-960S</v>
          </cell>
          <cell r="K4139" t="str">
            <v>TUBE HEAT</v>
          </cell>
          <cell r="L4139">
            <v>1000</v>
          </cell>
          <cell r="M4139">
            <v>5.05</v>
          </cell>
          <cell r="N4139">
            <v>5050</v>
          </cell>
          <cell r="O4139">
            <v>4</v>
          </cell>
          <cell r="P4139">
            <v>4000</v>
          </cell>
          <cell r="Q4139">
            <v>1050</v>
          </cell>
          <cell r="R4139" t="str">
            <v>宇聯</v>
          </cell>
        </row>
        <row r="4140">
          <cell r="A4140" t="str">
            <v>B1</v>
          </cell>
          <cell r="B4140" t="str">
            <v>CB1</v>
          </cell>
          <cell r="C4140" t="str">
            <v>GS</v>
          </cell>
          <cell r="D4140" t="str">
            <v>R1</v>
          </cell>
          <cell r="E4140" t="str">
            <v>A</v>
          </cell>
          <cell r="F4140" t="str">
            <v>A99092003132</v>
          </cell>
          <cell r="H4140" t="str">
            <v>KFN96450</v>
          </cell>
          <cell r="I4140">
            <v>8</v>
          </cell>
          <cell r="J4140" t="str">
            <v>C90093-105IL-FA</v>
          </cell>
          <cell r="K4140" t="str">
            <v>RES TFLM</v>
          </cell>
          <cell r="L4140">
            <v>85000</v>
          </cell>
          <cell r="M4140">
            <v>4.2000000000000003E-2</v>
          </cell>
          <cell r="N4140">
            <v>3570</v>
          </cell>
          <cell r="O4140">
            <v>4.2000000000000003E-2</v>
          </cell>
          <cell r="P4140">
            <v>3570</v>
          </cell>
          <cell r="Q4140">
            <v>0</v>
          </cell>
          <cell r="R4140" t="str">
            <v>旺銓</v>
          </cell>
        </row>
        <row r="4141">
          <cell r="A4141" t="str">
            <v>B1</v>
          </cell>
          <cell r="B4141" t="str">
            <v>CB1</v>
          </cell>
          <cell r="C4141" t="str">
            <v>GS</v>
          </cell>
          <cell r="D4141" t="str">
            <v>R1</v>
          </cell>
          <cell r="E4141" t="str">
            <v>A</v>
          </cell>
          <cell r="F4141" t="str">
            <v>A99092003133</v>
          </cell>
          <cell r="H4141" t="str">
            <v>KFN96450</v>
          </cell>
          <cell r="I4141">
            <v>8</v>
          </cell>
          <cell r="J4141" t="str">
            <v>C90093-105IL-FA</v>
          </cell>
          <cell r="K4141" t="str">
            <v>RES TFLM</v>
          </cell>
          <cell r="L4141">
            <v>15000</v>
          </cell>
          <cell r="M4141">
            <v>4.2000000000000003E-2</v>
          </cell>
          <cell r="N4141">
            <v>630</v>
          </cell>
          <cell r="O4141">
            <v>4.2000000000000003E-2</v>
          </cell>
          <cell r="P4141">
            <v>630</v>
          </cell>
          <cell r="Q4141">
            <v>0</v>
          </cell>
          <cell r="R4141" t="str">
            <v>旺銓</v>
          </cell>
        </row>
        <row r="4142">
          <cell r="A4142" t="str">
            <v>B1</v>
          </cell>
          <cell r="B4142" t="str">
            <v>CB1</v>
          </cell>
          <cell r="C4142" t="str">
            <v>GS</v>
          </cell>
          <cell r="D4142" t="str">
            <v>R1</v>
          </cell>
          <cell r="E4142" t="str">
            <v>A</v>
          </cell>
          <cell r="F4142" t="str">
            <v>A99092003134</v>
          </cell>
          <cell r="H4142" t="str">
            <v>199909100023</v>
          </cell>
          <cell r="I4142">
            <v>11</v>
          </cell>
          <cell r="J4142" t="str">
            <v>C90009-101SGII</v>
          </cell>
          <cell r="K4142" t="str">
            <v>RES WW</v>
          </cell>
          <cell r="L4142">
            <v>30000</v>
          </cell>
          <cell r="M4142">
            <v>0.7</v>
          </cell>
          <cell r="N4142">
            <v>21000</v>
          </cell>
          <cell r="O4142">
            <v>0.7</v>
          </cell>
          <cell r="P4142">
            <v>21000</v>
          </cell>
          <cell r="Q4142">
            <v>0</v>
          </cell>
          <cell r="R4142" t="str">
            <v>大亞秋田</v>
          </cell>
        </row>
        <row r="4143">
          <cell r="A4143" t="str">
            <v>B1</v>
          </cell>
          <cell r="B4143" t="str">
            <v>CB1</v>
          </cell>
          <cell r="C4143" t="str">
            <v>GS</v>
          </cell>
          <cell r="D4143" t="str">
            <v>R1</v>
          </cell>
          <cell r="E4143" t="str">
            <v>A</v>
          </cell>
          <cell r="F4143" t="str">
            <v>A99092003135</v>
          </cell>
          <cell r="H4143" t="str">
            <v>199909100929</v>
          </cell>
          <cell r="I4143">
            <v>1</v>
          </cell>
          <cell r="J4143" t="str">
            <v>C90009-101SGII</v>
          </cell>
          <cell r="K4143" t="str">
            <v>RES WW</v>
          </cell>
          <cell r="L4143">
            <v>8000</v>
          </cell>
          <cell r="M4143">
            <v>0.7</v>
          </cell>
          <cell r="N4143">
            <v>5600</v>
          </cell>
          <cell r="O4143">
            <v>0.7</v>
          </cell>
          <cell r="P4143">
            <v>5600</v>
          </cell>
          <cell r="Q4143">
            <v>0</v>
          </cell>
          <cell r="R4143" t="str">
            <v>大亞秋田</v>
          </cell>
        </row>
        <row r="4144">
          <cell r="A4144" t="str">
            <v>B1</v>
          </cell>
          <cell r="B4144" t="str">
            <v>CB1</v>
          </cell>
          <cell r="C4144" t="str">
            <v>GS</v>
          </cell>
          <cell r="D4144" t="str">
            <v>R1</v>
          </cell>
          <cell r="E4144" t="str">
            <v>A</v>
          </cell>
          <cell r="F4144" t="str">
            <v>A99092003136</v>
          </cell>
          <cell r="H4144" t="str">
            <v>199909100023</v>
          </cell>
          <cell r="I4144">
            <v>18</v>
          </cell>
          <cell r="J4144" t="str">
            <v>C90009-180SGII</v>
          </cell>
          <cell r="K4144" t="str">
            <v>RES WW</v>
          </cell>
          <cell r="L4144">
            <v>6000</v>
          </cell>
          <cell r="M4144">
            <v>0.7</v>
          </cell>
          <cell r="N4144">
            <v>4200</v>
          </cell>
          <cell r="O4144">
            <v>0.7</v>
          </cell>
          <cell r="P4144">
            <v>4200</v>
          </cell>
          <cell r="Q4144">
            <v>0</v>
          </cell>
          <cell r="R4144" t="str">
            <v>大亞秋田</v>
          </cell>
        </row>
        <row r="4145">
          <cell r="A4145" t="str">
            <v>B1</v>
          </cell>
          <cell r="B4145" t="str">
            <v>CB1</v>
          </cell>
          <cell r="C4145" t="str">
            <v>GS</v>
          </cell>
          <cell r="D4145" t="str">
            <v>R1</v>
          </cell>
          <cell r="E4145" t="str">
            <v>A</v>
          </cell>
          <cell r="F4145" t="str">
            <v>A99092003137</v>
          </cell>
          <cell r="H4145" t="str">
            <v>199909100929</v>
          </cell>
          <cell r="I4145">
            <v>2</v>
          </cell>
          <cell r="J4145" t="str">
            <v>C90009-180SGII</v>
          </cell>
          <cell r="K4145" t="str">
            <v>RES WW</v>
          </cell>
          <cell r="L4145">
            <v>1000</v>
          </cell>
          <cell r="M4145">
            <v>0.7</v>
          </cell>
          <cell r="N4145">
            <v>700</v>
          </cell>
          <cell r="O4145">
            <v>0.7</v>
          </cell>
          <cell r="P4145">
            <v>700</v>
          </cell>
          <cell r="Q4145">
            <v>0</v>
          </cell>
          <cell r="R4145" t="str">
            <v>大亞秋田</v>
          </cell>
        </row>
        <row r="4146">
          <cell r="A4146" t="str">
            <v>B1</v>
          </cell>
          <cell r="B4146" t="str">
            <v>CB1</v>
          </cell>
          <cell r="C4146" t="str">
            <v>GS</v>
          </cell>
          <cell r="D4146" t="str">
            <v>R1</v>
          </cell>
          <cell r="E4146" t="str">
            <v>A</v>
          </cell>
          <cell r="F4146" t="str">
            <v>A99092003138</v>
          </cell>
          <cell r="H4146" t="str">
            <v>199909100813</v>
          </cell>
          <cell r="I4146">
            <v>4</v>
          </cell>
          <cell r="J4146" t="str">
            <v>C90009-180SGII</v>
          </cell>
          <cell r="K4146" t="str">
            <v>RES WW</v>
          </cell>
          <cell r="L4146">
            <v>13000</v>
          </cell>
          <cell r="M4146">
            <v>0.7</v>
          </cell>
          <cell r="N4146">
            <v>9100</v>
          </cell>
          <cell r="O4146">
            <v>0.7</v>
          </cell>
          <cell r="P4146">
            <v>9100</v>
          </cell>
          <cell r="Q4146">
            <v>0</v>
          </cell>
          <cell r="R4146" t="str">
            <v>大亞秋田</v>
          </cell>
        </row>
        <row r="4147">
          <cell r="A4147" t="str">
            <v>B1</v>
          </cell>
          <cell r="B4147" t="str">
            <v>CB1</v>
          </cell>
          <cell r="C4147" t="str">
            <v>GS</v>
          </cell>
          <cell r="D4147" t="str">
            <v>R1</v>
          </cell>
          <cell r="E4147" t="str">
            <v>A</v>
          </cell>
          <cell r="F4147" t="str">
            <v>A99092003139</v>
          </cell>
          <cell r="H4147" t="str">
            <v>199909100930</v>
          </cell>
          <cell r="I4147">
            <v>1</v>
          </cell>
          <cell r="J4147" t="str">
            <v>C90016-362M</v>
          </cell>
          <cell r="K4147" t="str">
            <v>RES CFLM</v>
          </cell>
          <cell r="L4147">
            <v>30000</v>
          </cell>
          <cell r="M4147">
            <v>2.9000000000000001E-2</v>
          </cell>
          <cell r="N4147">
            <v>870</v>
          </cell>
          <cell r="O4147">
            <v>2.9000000000000001E-2</v>
          </cell>
          <cell r="P4147">
            <v>870</v>
          </cell>
          <cell r="Q4147">
            <v>0</v>
          </cell>
          <cell r="R4147" t="str">
            <v>智豪貿易</v>
          </cell>
        </row>
        <row r="4148">
          <cell r="A4148" t="str">
            <v>B1</v>
          </cell>
          <cell r="B4148" t="str">
            <v>CB1</v>
          </cell>
          <cell r="C4148" t="str">
            <v>GS</v>
          </cell>
          <cell r="D4148" t="str">
            <v>R1</v>
          </cell>
          <cell r="E4148" t="str">
            <v>A</v>
          </cell>
          <cell r="F4148" t="str">
            <v>A99092003140</v>
          </cell>
          <cell r="H4148" t="str">
            <v>199909100008</v>
          </cell>
          <cell r="I4148">
            <v>2</v>
          </cell>
          <cell r="J4148" t="str">
            <v>C90024-1101M</v>
          </cell>
          <cell r="K4148" t="str">
            <v>RES METOXD</v>
          </cell>
          <cell r="L4148">
            <v>10000</v>
          </cell>
          <cell r="M4148">
            <v>0.15</v>
          </cell>
          <cell r="N4148">
            <v>1500</v>
          </cell>
          <cell r="O4148">
            <v>0.26</v>
          </cell>
          <cell r="P4148">
            <v>2600</v>
          </cell>
          <cell r="Q4148">
            <v>-1100</v>
          </cell>
          <cell r="R4148" t="str">
            <v>智豪貿易</v>
          </cell>
        </row>
        <row r="4149">
          <cell r="A4149" t="str">
            <v>B1</v>
          </cell>
          <cell r="B4149" t="str">
            <v>CB1</v>
          </cell>
          <cell r="C4149" t="str">
            <v>GS</v>
          </cell>
          <cell r="D4149" t="str">
            <v>R1</v>
          </cell>
          <cell r="E4149" t="str">
            <v>A</v>
          </cell>
          <cell r="F4149" t="str">
            <v>A99092003141</v>
          </cell>
          <cell r="H4149" t="str">
            <v>199909100930</v>
          </cell>
          <cell r="I4149">
            <v>3</v>
          </cell>
          <cell r="J4149" t="str">
            <v>C90024-1101M</v>
          </cell>
          <cell r="K4149" t="str">
            <v>RES METOXD</v>
          </cell>
          <cell r="L4149">
            <v>15000</v>
          </cell>
          <cell r="M4149">
            <v>0.15</v>
          </cell>
          <cell r="N4149">
            <v>2250</v>
          </cell>
          <cell r="O4149">
            <v>0.26</v>
          </cell>
          <cell r="P4149">
            <v>3900</v>
          </cell>
          <cell r="Q4149">
            <v>-1650</v>
          </cell>
          <cell r="R4149" t="str">
            <v>智豪貿易</v>
          </cell>
        </row>
        <row r="4150">
          <cell r="A4150" t="str">
            <v>B1</v>
          </cell>
          <cell r="B4150" t="str">
            <v>CB1</v>
          </cell>
          <cell r="C4150" t="str">
            <v>GS</v>
          </cell>
          <cell r="D4150" t="str">
            <v>R1</v>
          </cell>
          <cell r="E4150" t="str">
            <v>A</v>
          </cell>
          <cell r="F4150" t="str">
            <v>A99092003142</v>
          </cell>
          <cell r="H4150" t="str">
            <v>199909100426</v>
          </cell>
          <cell r="I4150">
            <v>15</v>
          </cell>
          <cell r="J4150" t="str">
            <v>C90094-242IL-FA</v>
          </cell>
          <cell r="K4150" t="str">
            <v>RES TFLM</v>
          </cell>
          <cell r="L4150">
            <v>10000</v>
          </cell>
          <cell r="M4150">
            <v>2.4E-2</v>
          </cell>
          <cell r="N4150">
            <v>240</v>
          </cell>
          <cell r="O4150">
            <v>2.4E-2</v>
          </cell>
          <cell r="P4150">
            <v>240</v>
          </cell>
          <cell r="Q4150">
            <v>0</v>
          </cell>
          <cell r="R4150" t="str">
            <v>旺銓</v>
          </cell>
        </row>
        <row r="4151">
          <cell r="A4151" t="str">
            <v>B1</v>
          </cell>
          <cell r="B4151" t="str">
            <v>CB1</v>
          </cell>
          <cell r="C4151" t="str">
            <v>GS</v>
          </cell>
          <cell r="D4151" t="str">
            <v>R1</v>
          </cell>
          <cell r="E4151" t="str">
            <v>A</v>
          </cell>
          <cell r="F4151" t="str">
            <v>A99093000001</v>
          </cell>
          <cell r="H4151" t="str">
            <v>KJN95960</v>
          </cell>
          <cell r="I4151">
            <v>3</v>
          </cell>
          <cell r="J4151" t="str">
            <v>C90680-9991I</v>
          </cell>
          <cell r="K4151" t="str">
            <v>TUBE HEAT</v>
          </cell>
          <cell r="L4151">
            <v>600</v>
          </cell>
          <cell r="M4151">
            <v>18.2</v>
          </cell>
          <cell r="N4151">
            <v>10920</v>
          </cell>
          <cell r="O4151">
            <v>18</v>
          </cell>
          <cell r="P4151">
            <v>10800</v>
          </cell>
          <cell r="Q4151">
            <v>120</v>
          </cell>
          <cell r="R4151" t="str">
            <v>宇聯</v>
          </cell>
        </row>
        <row r="4152">
          <cell r="A4152" t="str">
            <v>B1</v>
          </cell>
          <cell r="B4152" t="str">
            <v>CB1</v>
          </cell>
          <cell r="C4152" t="str">
            <v>GS</v>
          </cell>
          <cell r="D4152" t="str">
            <v>R1</v>
          </cell>
          <cell r="E4152" t="str">
            <v>A</v>
          </cell>
          <cell r="F4152" t="str">
            <v>A99093000002</v>
          </cell>
          <cell r="H4152" t="str">
            <v>199908100291</v>
          </cell>
          <cell r="I4152">
            <v>1</v>
          </cell>
          <cell r="J4152" t="str">
            <v>C90491-9885IZ</v>
          </cell>
          <cell r="K4152" t="str">
            <v>CORE R5 R6</v>
          </cell>
          <cell r="L4152">
            <v>8000</v>
          </cell>
          <cell r="M4152">
            <v>0.25</v>
          </cell>
          <cell r="N4152">
            <v>2000</v>
          </cell>
          <cell r="O4152">
            <v>0.25</v>
          </cell>
          <cell r="P4152">
            <v>2000</v>
          </cell>
          <cell r="Q4152">
            <v>0</v>
          </cell>
          <cell r="R4152" t="str">
            <v>弘億</v>
          </cell>
        </row>
        <row r="4153">
          <cell r="A4153" t="str">
            <v>B1</v>
          </cell>
          <cell r="B4153" t="str">
            <v>CB1</v>
          </cell>
          <cell r="C4153" t="str">
            <v>GS</v>
          </cell>
          <cell r="D4153" t="str">
            <v>R1</v>
          </cell>
          <cell r="E4153" t="str">
            <v>A</v>
          </cell>
          <cell r="F4153" t="str">
            <v>A99093000003</v>
          </cell>
          <cell r="H4153" t="str">
            <v>KJN95960</v>
          </cell>
          <cell r="I4153">
            <v>3</v>
          </cell>
          <cell r="J4153" t="str">
            <v>C90680-9991I</v>
          </cell>
          <cell r="K4153" t="str">
            <v>TUBE HEAT</v>
          </cell>
          <cell r="L4153">
            <v>400</v>
          </cell>
          <cell r="M4153">
            <v>18.2</v>
          </cell>
          <cell r="N4153">
            <v>7280</v>
          </cell>
          <cell r="O4153">
            <v>18</v>
          </cell>
          <cell r="P4153">
            <v>7200</v>
          </cell>
          <cell r="Q4153">
            <v>80</v>
          </cell>
          <cell r="R4153" t="str">
            <v>宇聯</v>
          </cell>
        </row>
        <row r="4154">
          <cell r="A4154" t="str">
            <v>B1</v>
          </cell>
          <cell r="B4154" t="str">
            <v>CB1</v>
          </cell>
          <cell r="C4154" t="str">
            <v>GS</v>
          </cell>
          <cell r="D4154" t="str">
            <v>R1</v>
          </cell>
          <cell r="E4154" t="str">
            <v>A</v>
          </cell>
          <cell r="F4154" t="str">
            <v>A99093000004</v>
          </cell>
          <cell r="H4154" t="str">
            <v>KPN96723</v>
          </cell>
          <cell r="I4154">
            <v>1</v>
          </cell>
          <cell r="J4154" t="str">
            <v>C90491-9895IN</v>
          </cell>
          <cell r="K4154" t="str">
            <v>CORE</v>
          </cell>
          <cell r="L4154">
            <v>100000</v>
          </cell>
          <cell r="M4154">
            <v>0.36</v>
          </cell>
          <cell r="N4154">
            <v>36000</v>
          </cell>
          <cell r="O4154">
            <v>0.36</v>
          </cell>
          <cell r="P4154">
            <v>36000</v>
          </cell>
          <cell r="Q4154">
            <v>0</v>
          </cell>
          <cell r="R4154" t="str">
            <v>百徽</v>
          </cell>
        </row>
        <row r="4155">
          <cell r="A4155" t="str">
            <v>B1</v>
          </cell>
          <cell r="B4155" t="str">
            <v>CB1</v>
          </cell>
          <cell r="C4155" t="str">
            <v>GS</v>
          </cell>
          <cell r="D4155" t="str">
            <v>R1</v>
          </cell>
          <cell r="E4155" t="str">
            <v>A</v>
          </cell>
          <cell r="F4155" t="str">
            <v>A99093000005</v>
          </cell>
          <cell r="H4155" t="str">
            <v>KPN96296</v>
          </cell>
          <cell r="I4155">
            <v>1</v>
          </cell>
          <cell r="J4155" t="str">
            <v>C90485-9820I</v>
          </cell>
          <cell r="K4155" t="str">
            <v>CORE TORO</v>
          </cell>
          <cell r="L4155">
            <v>50000</v>
          </cell>
          <cell r="M4155">
            <v>2.9624000000000001</v>
          </cell>
          <cell r="N4155">
            <v>148120</v>
          </cell>
          <cell r="O4155">
            <v>2.9624000000000001</v>
          </cell>
          <cell r="P4155">
            <v>148120</v>
          </cell>
          <cell r="Q4155">
            <v>0</v>
          </cell>
          <cell r="R4155" t="str">
            <v>辛佳</v>
          </cell>
        </row>
        <row r="4156">
          <cell r="A4156" t="str">
            <v>B1</v>
          </cell>
          <cell r="B4156" t="str">
            <v>CB1</v>
          </cell>
          <cell r="C4156" t="str">
            <v>GS</v>
          </cell>
          <cell r="D4156" t="str">
            <v>R1</v>
          </cell>
          <cell r="E4156" t="str">
            <v>A</v>
          </cell>
          <cell r="F4156" t="str">
            <v>A99093000006</v>
          </cell>
          <cell r="H4156" t="str">
            <v>KPN94362</v>
          </cell>
          <cell r="I4156">
            <v>1</v>
          </cell>
          <cell r="J4156" t="str">
            <v>C90491-9985IU</v>
          </cell>
          <cell r="K4156" t="str">
            <v>CORE BEAD</v>
          </cell>
          <cell r="L4156">
            <v>50000</v>
          </cell>
          <cell r="M4156">
            <v>0.35</v>
          </cell>
          <cell r="N4156">
            <v>17500</v>
          </cell>
          <cell r="O4156">
            <v>0.35</v>
          </cell>
          <cell r="P4156">
            <v>17500</v>
          </cell>
          <cell r="Q4156">
            <v>0</v>
          </cell>
          <cell r="R4156" t="str">
            <v>合義</v>
          </cell>
        </row>
        <row r="4157">
          <cell r="A4157" t="str">
            <v>B1</v>
          </cell>
          <cell r="B4157" t="str">
            <v>CB1</v>
          </cell>
          <cell r="C4157" t="str">
            <v>GS</v>
          </cell>
          <cell r="D4157" t="str">
            <v>R1</v>
          </cell>
          <cell r="E4157" t="str">
            <v>A</v>
          </cell>
          <cell r="F4157" t="str">
            <v>A99093000007</v>
          </cell>
          <cell r="H4157" t="str">
            <v>199908100653</v>
          </cell>
          <cell r="I4157">
            <v>1</v>
          </cell>
          <cell r="J4157" t="str">
            <v>C90491-9983IU</v>
          </cell>
          <cell r="K4157" t="str">
            <v>CORE BEAD</v>
          </cell>
          <cell r="L4157">
            <v>50000</v>
          </cell>
          <cell r="M4157">
            <v>0.32</v>
          </cell>
          <cell r="N4157">
            <v>16000</v>
          </cell>
          <cell r="O4157">
            <v>0.32</v>
          </cell>
          <cell r="P4157">
            <v>16000</v>
          </cell>
          <cell r="Q4157">
            <v>0</v>
          </cell>
          <cell r="R4157" t="str">
            <v>合義</v>
          </cell>
        </row>
        <row r="4158">
          <cell r="A4158" t="str">
            <v>B1</v>
          </cell>
          <cell r="B4158" t="str">
            <v>CB1</v>
          </cell>
          <cell r="C4158" t="str">
            <v>GS</v>
          </cell>
          <cell r="D4158" t="str">
            <v>R1</v>
          </cell>
          <cell r="E4158" t="str">
            <v>A</v>
          </cell>
          <cell r="F4158" t="str">
            <v>A99093000008</v>
          </cell>
          <cell r="H4158" t="str">
            <v>KPN95217</v>
          </cell>
          <cell r="I4158">
            <v>2</v>
          </cell>
          <cell r="J4158" t="str">
            <v>C90491-9892IU</v>
          </cell>
          <cell r="K4158" t="str">
            <v>CORE ROD H</v>
          </cell>
          <cell r="L4158">
            <v>250000</v>
          </cell>
          <cell r="M4158">
            <v>0.35</v>
          </cell>
          <cell r="N4158">
            <v>87500</v>
          </cell>
          <cell r="O4158">
            <v>0.35</v>
          </cell>
          <cell r="P4158">
            <v>87500</v>
          </cell>
          <cell r="Q4158">
            <v>0</v>
          </cell>
          <cell r="R4158" t="str">
            <v>合義</v>
          </cell>
        </row>
        <row r="4159">
          <cell r="A4159" t="str">
            <v>B1</v>
          </cell>
          <cell r="B4159" t="str">
            <v>CB1</v>
          </cell>
          <cell r="C4159" t="str">
            <v>GS</v>
          </cell>
          <cell r="D4159" t="str">
            <v>R1</v>
          </cell>
          <cell r="E4159" t="str">
            <v>A</v>
          </cell>
          <cell r="F4159" t="str">
            <v>A99093000011</v>
          </cell>
          <cell r="H4159" t="str">
            <v>KPN94362</v>
          </cell>
          <cell r="I4159">
            <v>1</v>
          </cell>
          <cell r="J4159" t="str">
            <v>C90491-9985IU</v>
          </cell>
          <cell r="K4159" t="str">
            <v>CORE BEAD</v>
          </cell>
          <cell r="L4159">
            <v>50000</v>
          </cell>
          <cell r="M4159">
            <v>0.35</v>
          </cell>
          <cell r="N4159">
            <v>17500</v>
          </cell>
          <cell r="O4159">
            <v>0.35</v>
          </cell>
          <cell r="P4159">
            <v>17500</v>
          </cell>
          <cell r="Q4159">
            <v>0</v>
          </cell>
          <cell r="R4159" t="str">
            <v>合義</v>
          </cell>
        </row>
        <row r="4160">
          <cell r="A4160" t="str">
            <v>B1</v>
          </cell>
          <cell r="B4160" t="str">
            <v>CB1</v>
          </cell>
          <cell r="C4160" t="str">
            <v>GS</v>
          </cell>
          <cell r="D4160" t="str">
            <v>R1</v>
          </cell>
          <cell r="E4160" t="str">
            <v>A</v>
          </cell>
          <cell r="F4160" t="str">
            <v>A99093000012</v>
          </cell>
          <cell r="H4160" t="str">
            <v>KPN96231</v>
          </cell>
          <cell r="I4160">
            <v>1</v>
          </cell>
          <cell r="J4160" t="str">
            <v>C90491-9892IU</v>
          </cell>
          <cell r="K4160" t="str">
            <v>CORE ROD H</v>
          </cell>
          <cell r="L4160">
            <v>300000</v>
          </cell>
          <cell r="M4160">
            <v>0.35</v>
          </cell>
          <cell r="N4160">
            <v>105000</v>
          </cell>
          <cell r="O4160">
            <v>0.35</v>
          </cell>
          <cell r="P4160">
            <v>105000</v>
          </cell>
          <cell r="Q4160">
            <v>0</v>
          </cell>
          <cell r="R4160" t="str">
            <v>合義</v>
          </cell>
        </row>
        <row r="4161">
          <cell r="A4161" t="str">
            <v>B1</v>
          </cell>
          <cell r="B4161" t="str">
            <v>CB1</v>
          </cell>
          <cell r="C4161" t="str">
            <v>GS</v>
          </cell>
          <cell r="D4161" t="str">
            <v>R1</v>
          </cell>
          <cell r="E4161" t="str">
            <v>A</v>
          </cell>
          <cell r="F4161" t="str">
            <v>A99093000013</v>
          </cell>
          <cell r="H4161" t="str">
            <v>199908100653</v>
          </cell>
          <cell r="I4161">
            <v>2</v>
          </cell>
          <cell r="J4161" t="str">
            <v>C90491-9983IU</v>
          </cell>
          <cell r="K4161" t="str">
            <v>CORE BEAD</v>
          </cell>
          <cell r="L4161">
            <v>100000</v>
          </cell>
          <cell r="M4161">
            <v>0.32</v>
          </cell>
          <cell r="N4161">
            <v>32000</v>
          </cell>
          <cell r="O4161">
            <v>0.32</v>
          </cell>
          <cell r="P4161">
            <v>32000</v>
          </cell>
          <cell r="Q4161">
            <v>0</v>
          </cell>
          <cell r="R4161" t="str">
            <v>合義</v>
          </cell>
        </row>
        <row r="4162">
          <cell r="A4162" t="str">
            <v>B1</v>
          </cell>
          <cell r="B4162" t="str">
            <v>CB1</v>
          </cell>
          <cell r="C4162" t="str">
            <v>GS</v>
          </cell>
          <cell r="D4162" t="str">
            <v>R1</v>
          </cell>
          <cell r="E4162" t="str">
            <v>A</v>
          </cell>
          <cell r="F4162" t="str">
            <v>A99093000014</v>
          </cell>
          <cell r="H4162" t="str">
            <v>199907100802</v>
          </cell>
          <cell r="I4162">
            <v>2</v>
          </cell>
          <cell r="J4162" t="str">
            <v>C90484-9957I</v>
          </cell>
          <cell r="K4162" t="str">
            <v>MOUNTING ASSY</v>
          </cell>
          <cell r="L4162">
            <v>40760</v>
          </cell>
          <cell r="M4162">
            <v>0.55000000000000004</v>
          </cell>
          <cell r="N4162">
            <v>22418</v>
          </cell>
          <cell r="O4162">
            <v>0.55000000000000004</v>
          </cell>
          <cell r="P4162">
            <v>22418</v>
          </cell>
          <cell r="Q4162">
            <v>0</v>
          </cell>
          <cell r="R4162" t="str">
            <v>合進</v>
          </cell>
        </row>
        <row r="4163">
          <cell r="A4163" t="str">
            <v>B1</v>
          </cell>
          <cell r="B4163" t="str">
            <v>CB1</v>
          </cell>
          <cell r="C4163" t="str">
            <v>GS</v>
          </cell>
          <cell r="D4163" t="str">
            <v>R1</v>
          </cell>
          <cell r="E4163" t="str">
            <v>A</v>
          </cell>
          <cell r="F4163" t="str">
            <v>A99093000015</v>
          </cell>
          <cell r="H4163" t="str">
            <v>199907100802</v>
          </cell>
          <cell r="I4163">
            <v>3</v>
          </cell>
          <cell r="J4163" t="str">
            <v>C90484-9957I</v>
          </cell>
          <cell r="K4163" t="str">
            <v>MOUNTING ASSY</v>
          </cell>
          <cell r="L4163">
            <v>9240</v>
          </cell>
          <cell r="M4163">
            <v>0.55000000000000004</v>
          </cell>
          <cell r="N4163">
            <v>5082</v>
          </cell>
          <cell r="O4163">
            <v>0.55000000000000004</v>
          </cell>
          <cell r="P4163">
            <v>5082</v>
          </cell>
          <cell r="Q4163">
            <v>0</v>
          </cell>
          <cell r="R4163" t="str">
            <v>合進</v>
          </cell>
          <cell r="S4163" t="str">
            <v>1A990908</v>
          </cell>
        </row>
        <row r="4164">
          <cell r="A4164" t="str">
            <v>B1</v>
          </cell>
          <cell r="B4164" t="str">
            <v>CB1</v>
          </cell>
          <cell r="C4164" t="str">
            <v>GS</v>
          </cell>
          <cell r="D4164" t="str">
            <v>R1</v>
          </cell>
          <cell r="E4164" t="str">
            <v>A</v>
          </cell>
          <cell r="F4164" t="str">
            <v>A99093000016</v>
          </cell>
          <cell r="H4164" t="str">
            <v>199907100087</v>
          </cell>
          <cell r="I4164">
            <v>2</v>
          </cell>
          <cell r="J4164" t="str">
            <v>C90680-929S</v>
          </cell>
          <cell r="K4164" t="str">
            <v>TUBE TEFLO</v>
          </cell>
          <cell r="L4164">
            <v>3050</v>
          </cell>
          <cell r="M4164">
            <v>2.33</v>
          </cell>
          <cell r="N4164">
            <v>7107</v>
          </cell>
          <cell r="O4164">
            <v>1.97</v>
          </cell>
          <cell r="P4164">
            <v>6009</v>
          </cell>
          <cell r="Q4164">
            <v>1098</v>
          </cell>
          <cell r="R4164" t="str">
            <v>香港藍菱</v>
          </cell>
        </row>
        <row r="4165">
          <cell r="A4165" t="str">
            <v>B1</v>
          </cell>
          <cell r="B4165" t="str">
            <v>CB1</v>
          </cell>
          <cell r="C4165" t="str">
            <v>GS</v>
          </cell>
          <cell r="D4165" t="str">
            <v>R1</v>
          </cell>
          <cell r="E4165" t="str">
            <v>A</v>
          </cell>
          <cell r="F4165" t="str">
            <v>A99093000017</v>
          </cell>
          <cell r="H4165" t="str">
            <v>199907100506</v>
          </cell>
          <cell r="I4165">
            <v>1</v>
          </cell>
          <cell r="J4165" t="str">
            <v>C90485-9813I</v>
          </cell>
          <cell r="K4165" t="str">
            <v>CORE TOROD</v>
          </cell>
          <cell r="L4165">
            <v>50000</v>
          </cell>
          <cell r="M4165">
            <v>2.5276999999999998</v>
          </cell>
          <cell r="N4165">
            <v>126385</v>
          </cell>
          <cell r="O4165">
            <v>2.5276999999999998</v>
          </cell>
          <cell r="P4165">
            <v>126385</v>
          </cell>
          <cell r="Q4165">
            <v>0</v>
          </cell>
          <cell r="R4165" t="str">
            <v>辛佳</v>
          </cell>
        </row>
        <row r="4166">
          <cell r="A4166" t="str">
            <v>B1</v>
          </cell>
          <cell r="B4166" t="str">
            <v>CB1</v>
          </cell>
          <cell r="C4166" t="str">
            <v>GS</v>
          </cell>
          <cell r="D4166" t="str">
            <v>R1</v>
          </cell>
          <cell r="E4166" t="str">
            <v>A</v>
          </cell>
          <cell r="F4166" t="str">
            <v>A99093000018</v>
          </cell>
          <cell r="H4166" t="str">
            <v>199908100682</v>
          </cell>
          <cell r="I4166">
            <v>1</v>
          </cell>
          <cell r="J4166" t="str">
            <v>C90485-9837IC</v>
          </cell>
          <cell r="K4166" t="str">
            <v>CORE</v>
          </cell>
          <cell r="L4166">
            <v>10000</v>
          </cell>
          <cell r="M4166">
            <v>1.02</v>
          </cell>
          <cell r="N4166">
            <v>10200</v>
          </cell>
          <cell r="O4166">
            <v>1.02</v>
          </cell>
          <cell r="P4166">
            <v>10200</v>
          </cell>
          <cell r="Q4166">
            <v>0</v>
          </cell>
          <cell r="R4166" t="str">
            <v>德特蒙</v>
          </cell>
        </row>
        <row r="4167">
          <cell r="A4167" t="str">
            <v>B1</v>
          </cell>
          <cell r="B4167" t="str">
            <v>CB1</v>
          </cell>
          <cell r="C4167" t="str">
            <v>GS</v>
          </cell>
          <cell r="D4167" t="str">
            <v>R1</v>
          </cell>
          <cell r="E4167" t="str">
            <v>A</v>
          </cell>
          <cell r="F4167" t="str">
            <v>A99093000019</v>
          </cell>
          <cell r="H4167" t="str">
            <v>199909100168</v>
          </cell>
          <cell r="I4167">
            <v>1</v>
          </cell>
          <cell r="J4167" t="str">
            <v>C90485-9820I</v>
          </cell>
          <cell r="K4167" t="str">
            <v>CORE TORO</v>
          </cell>
          <cell r="L4167">
            <v>100000</v>
          </cell>
          <cell r="M4167">
            <v>2.9624000000000001</v>
          </cell>
          <cell r="N4167">
            <v>296240</v>
          </cell>
          <cell r="O4167">
            <v>2.9624000000000001</v>
          </cell>
          <cell r="P4167">
            <v>296240</v>
          </cell>
          <cell r="Q4167">
            <v>0</v>
          </cell>
          <cell r="R4167" t="str">
            <v>辛佳</v>
          </cell>
        </row>
        <row r="4168">
          <cell r="A4168" t="str">
            <v>B1</v>
          </cell>
          <cell r="B4168" t="str">
            <v>CB1</v>
          </cell>
          <cell r="C4168" t="str">
            <v>GS</v>
          </cell>
          <cell r="D4168" t="str">
            <v>R1</v>
          </cell>
          <cell r="E4168" t="str">
            <v>A</v>
          </cell>
          <cell r="F4168" t="str">
            <v>A99093000020</v>
          </cell>
          <cell r="H4168" t="str">
            <v>KPN95217</v>
          </cell>
          <cell r="I4168">
            <v>1</v>
          </cell>
          <cell r="J4168" t="str">
            <v>C90491-9892IU</v>
          </cell>
          <cell r="K4168" t="str">
            <v>CORE ROD H</v>
          </cell>
          <cell r="L4168">
            <v>30000</v>
          </cell>
          <cell r="M4168">
            <v>0.35</v>
          </cell>
          <cell r="N4168">
            <v>10500</v>
          </cell>
          <cell r="O4168">
            <v>0.35</v>
          </cell>
          <cell r="P4168">
            <v>10500</v>
          </cell>
          <cell r="Q4168">
            <v>0</v>
          </cell>
          <cell r="R4168" t="str">
            <v>合義</v>
          </cell>
        </row>
        <row r="4169">
          <cell r="A4169" t="str">
            <v>B1</v>
          </cell>
          <cell r="B4169" t="str">
            <v>CB1</v>
          </cell>
          <cell r="C4169" t="str">
            <v>GS</v>
          </cell>
          <cell r="D4169" t="str">
            <v>R1</v>
          </cell>
          <cell r="E4169" t="str">
            <v>A</v>
          </cell>
          <cell r="F4169" t="str">
            <v>A99093000021</v>
          </cell>
          <cell r="H4169" t="str">
            <v>199908100683</v>
          </cell>
          <cell r="I4169">
            <v>1</v>
          </cell>
          <cell r="J4169" t="str">
            <v>C90485-905S</v>
          </cell>
          <cell r="K4169" t="str">
            <v>CORE TOROI</v>
          </cell>
          <cell r="L4169">
            <v>144000</v>
          </cell>
          <cell r="M4169">
            <v>0.9</v>
          </cell>
          <cell r="N4169">
            <v>129600</v>
          </cell>
          <cell r="O4169">
            <v>0.9</v>
          </cell>
          <cell r="P4169">
            <v>129600</v>
          </cell>
          <cell r="Q4169">
            <v>0</v>
          </cell>
          <cell r="R4169" t="str">
            <v>德特蒙</v>
          </cell>
        </row>
        <row r="4170">
          <cell r="A4170" t="str">
            <v>B1</v>
          </cell>
          <cell r="B4170" t="str">
            <v>CB1</v>
          </cell>
          <cell r="C4170" t="str">
            <v>GS</v>
          </cell>
          <cell r="D4170" t="str">
            <v>R1</v>
          </cell>
          <cell r="E4170" t="str">
            <v>A</v>
          </cell>
          <cell r="F4170" t="str">
            <v>A99093000022</v>
          </cell>
          <cell r="H4170" t="str">
            <v>199908100651</v>
          </cell>
          <cell r="I4170">
            <v>1</v>
          </cell>
          <cell r="J4170" t="str">
            <v>C90491-9885IZ</v>
          </cell>
          <cell r="K4170" t="str">
            <v>CORE R5 R6</v>
          </cell>
          <cell r="L4170">
            <v>100000</v>
          </cell>
          <cell r="M4170">
            <v>0.25</v>
          </cell>
          <cell r="N4170">
            <v>25000</v>
          </cell>
          <cell r="O4170">
            <v>0.25</v>
          </cell>
          <cell r="P4170">
            <v>25000</v>
          </cell>
          <cell r="Q4170">
            <v>0</v>
          </cell>
          <cell r="R4170" t="str">
            <v>弘億</v>
          </cell>
        </row>
        <row r="4171">
          <cell r="A4171" t="str">
            <v>B1</v>
          </cell>
          <cell r="B4171" t="str">
            <v>CB1</v>
          </cell>
          <cell r="C4171" t="str">
            <v>GS</v>
          </cell>
          <cell r="D4171" t="str">
            <v>R1</v>
          </cell>
          <cell r="E4171" t="str">
            <v>A</v>
          </cell>
          <cell r="F4171" t="str">
            <v>A99093000024</v>
          </cell>
          <cell r="H4171" t="str">
            <v>199908100651</v>
          </cell>
          <cell r="I4171">
            <v>2</v>
          </cell>
          <cell r="J4171" t="str">
            <v>C90491-9885IZ</v>
          </cell>
          <cell r="K4171" t="str">
            <v>CORE R5 R6</v>
          </cell>
          <cell r="L4171">
            <v>92000</v>
          </cell>
          <cell r="M4171">
            <v>0.25</v>
          </cell>
          <cell r="N4171">
            <v>23000</v>
          </cell>
          <cell r="O4171">
            <v>0.25</v>
          </cell>
          <cell r="P4171">
            <v>23000</v>
          </cell>
          <cell r="Q4171">
            <v>0</v>
          </cell>
          <cell r="R4171" t="str">
            <v>弘億</v>
          </cell>
        </row>
        <row r="4172">
          <cell r="A4172" t="str">
            <v>B1</v>
          </cell>
          <cell r="B4172" t="str">
            <v>CB1</v>
          </cell>
          <cell r="C4172" t="str">
            <v>GS</v>
          </cell>
          <cell r="D4172" t="str">
            <v>R1</v>
          </cell>
          <cell r="E4172" t="str">
            <v>A</v>
          </cell>
          <cell r="F4172" t="str">
            <v>A99093000025</v>
          </cell>
          <cell r="H4172" t="str">
            <v>KPN95217</v>
          </cell>
          <cell r="I4172">
            <v>2</v>
          </cell>
          <cell r="J4172" t="str">
            <v>C90491-9892IU</v>
          </cell>
          <cell r="K4172" t="str">
            <v>CORE ROD H</v>
          </cell>
          <cell r="L4172">
            <v>300000</v>
          </cell>
          <cell r="M4172">
            <v>0.35</v>
          </cell>
          <cell r="N4172">
            <v>105000</v>
          </cell>
          <cell r="O4172">
            <v>0.35</v>
          </cell>
          <cell r="P4172">
            <v>105000</v>
          </cell>
          <cell r="Q4172">
            <v>0</v>
          </cell>
          <cell r="R4172" t="str">
            <v>合義</v>
          </cell>
        </row>
        <row r="4173">
          <cell r="A4173" t="str">
            <v>B1</v>
          </cell>
          <cell r="B4173" t="str">
            <v>CB1</v>
          </cell>
          <cell r="C4173" t="str">
            <v>GS</v>
          </cell>
          <cell r="D4173" t="str">
            <v>R1</v>
          </cell>
          <cell r="E4173" t="str">
            <v>A</v>
          </cell>
          <cell r="F4173" t="str">
            <v>A99093000027</v>
          </cell>
          <cell r="H4173" t="str">
            <v>199908100162</v>
          </cell>
          <cell r="I4173">
            <v>1</v>
          </cell>
          <cell r="J4173" t="str">
            <v>C90485-943S</v>
          </cell>
          <cell r="K4173" t="str">
            <v>CORE ROD</v>
          </cell>
          <cell r="L4173">
            <v>10000</v>
          </cell>
          <cell r="M4173">
            <v>1.2236</v>
          </cell>
          <cell r="N4173">
            <v>12236</v>
          </cell>
          <cell r="O4173">
            <v>1.2236</v>
          </cell>
          <cell r="P4173">
            <v>12236</v>
          </cell>
          <cell r="Q4173">
            <v>0</v>
          </cell>
          <cell r="R4173" t="str">
            <v>富田</v>
          </cell>
        </row>
        <row r="4174">
          <cell r="A4174" t="str">
            <v>B1</v>
          </cell>
          <cell r="B4174" t="str">
            <v>CB1</v>
          </cell>
          <cell r="C4174" t="str">
            <v>GS</v>
          </cell>
          <cell r="D4174" t="str">
            <v>R1</v>
          </cell>
          <cell r="E4174" t="str">
            <v>A</v>
          </cell>
          <cell r="F4174" t="str">
            <v>A99093000028</v>
          </cell>
          <cell r="H4174" t="str">
            <v>199908100291</v>
          </cell>
          <cell r="I4174">
            <v>1</v>
          </cell>
          <cell r="J4174" t="str">
            <v>C90491-9885IZ</v>
          </cell>
          <cell r="K4174" t="str">
            <v>CORE R5 R6</v>
          </cell>
          <cell r="L4174">
            <v>12000</v>
          </cell>
          <cell r="M4174">
            <v>0.25</v>
          </cell>
          <cell r="N4174">
            <v>3000</v>
          </cell>
          <cell r="O4174">
            <v>0.25</v>
          </cell>
          <cell r="P4174">
            <v>3000</v>
          </cell>
          <cell r="Q4174">
            <v>0</v>
          </cell>
          <cell r="R4174" t="str">
            <v>弘億</v>
          </cell>
        </row>
        <row r="4175">
          <cell r="A4175" t="str">
            <v>B1</v>
          </cell>
          <cell r="B4175" t="str">
            <v>CB1</v>
          </cell>
          <cell r="C4175" t="str">
            <v>GS</v>
          </cell>
          <cell r="D4175" t="str">
            <v>R1</v>
          </cell>
          <cell r="E4175" t="str">
            <v>A</v>
          </cell>
          <cell r="F4175" t="str">
            <v>A99093000030</v>
          </cell>
          <cell r="H4175" t="str">
            <v>199909100168</v>
          </cell>
          <cell r="I4175">
            <v>1</v>
          </cell>
          <cell r="J4175" t="str">
            <v>C90485-9820I</v>
          </cell>
          <cell r="K4175" t="str">
            <v>CORE TORO</v>
          </cell>
          <cell r="L4175">
            <v>80000</v>
          </cell>
          <cell r="M4175">
            <v>2.9624000000000001</v>
          </cell>
          <cell r="N4175">
            <v>236992</v>
          </cell>
          <cell r="O4175">
            <v>2.9624000000000001</v>
          </cell>
          <cell r="P4175">
            <v>236992</v>
          </cell>
          <cell r="Q4175">
            <v>0</v>
          </cell>
          <cell r="R4175" t="str">
            <v>辛佳</v>
          </cell>
        </row>
        <row r="4176">
          <cell r="A4176" t="str">
            <v>B1</v>
          </cell>
          <cell r="B4176" t="str">
            <v>CB1</v>
          </cell>
          <cell r="C4176" t="str">
            <v>GS</v>
          </cell>
          <cell r="D4176" t="str">
            <v>R1</v>
          </cell>
          <cell r="E4176" t="str">
            <v>A</v>
          </cell>
          <cell r="F4176" t="str">
            <v>A99093000031</v>
          </cell>
          <cell r="H4176" t="str">
            <v>199909100168</v>
          </cell>
          <cell r="I4176">
            <v>1</v>
          </cell>
          <cell r="J4176" t="str">
            <v>C90485-9820I</v>
          </cell>
          <cell r="K4176" t="str">
            <v>CORE TORO</v>
          </cell>
          <cell r="L4176">
            <v>20000</v>
          </cell>
          <cell r="M4176">
            <v>2.9624000000000001</v>
          </cell>
          <cell r="N4176">
            <v>59248</v>
          </cell>
          <cell r="O4176">
            <v>2.9624000000000001</v>
          </cell>
          <cell r="P4176">
            <v>59248</v>
          </cell>
          <cell r="Q4176">
            <v>0</v>
          </cell>
          <cell r="R4176" t="str">
            <v>辛佳</v>
          </cell>
        </row>
        <row r="4177">
          <cell r="A4177" t="str">
            <v>B1</v>
          </cell>
          <cell r="B4177" t="str">
            <v>CB1</v>
          </cell>
          <cell r="C4177" t="str">
            <v>GS</v>
          </cell>
          <cell r="D4177" t="str">
            <v>R1</v>
          </cell>
          <cell r="E4177" t="str">
            <v>A</v>
          </cell>
          <cell r="F4177" t="str">
            <v>A99093000032</v>
          </cell>
          <cell r="H4177" t="str">
            <v>199908100781</v>
          </cell>
          <cell r="I4177">
            <v>1</v>
          </cell>
          <cell r="J4177" t="str">
            <v>CW420651332</v>
          </cell>
          <cell r="K4177" t="str">
            <v>ENAMEL D.D.NY</v>
          </cell>
          <cell r="L4177">
            <v>1050</v>
          </cell>
          <cell r="M4177">
            <v>8.6999999999999994E-2</v>
          </cell>
          <cell r="N4177">
            <v>91</v>
          </cell>
          <cell r="O4177">
            <v>8.6999999999999994E-2</v>
          </cell>
          <cell r="P4177">
            <v>91</v>
          </cell>
          <cell r="Q4177">
            <v>0</v>
          </cell>
          <cell r="R4177" t="str">
            <v>光盛</v>
          </cell>
        </row>
        <row r="4178">
          <cell r="A4178" t="str">
            <v>B1</v>
          </cell>
          <cell r="B4178" t="str">
            <v>CB1</v>
          </cell>
          <cell r="C4178" t="str">
            <v>GS</v>
          </cell>
          <cell r="D4178" t="str">
            <v>R1</v>
          </cell>
          <cell r="E4178" t="str">
            <v>A</v>
          </cell>
          <cell r="F4178" t="str">
            <v>A99093000034</v>
          </cell>
          <cell r="H4178" t="str">
            <v>199908100656</v>
          </cell>
          <cell r="I4178">
            <v>1</v>
          </cell>
          <cell r="J4178" t="str">
            <v>C90485-9837IC</v>
          </cell>
          <cell r="K4178" t="str">
            <v>CORE</v>
          </cell>
          <cell r="L4178">
            <v>5000</v>
          </cell>
          <cell r="M4178">
            <v>1.02</v>
          </cell>
          <cell r="N4178">
            <v>5100</v>
          </cell>
          <cell r="O4178">
            <v>1.02</v>
          </cell>
          <cell r="P4178">
            <v>5100</v>
          </cell>
          <cell r="Q4178">
            <v>0</v>
          </cell>
          <cell r="R4178" t="str">
            <v>德特蒙</v>
          </cell>
        </row>
        <row r="4179">
          <cell r="A4179" t="str">
            <v>B1</v>
          </cell>
          <cell r="B4179" t="str">
            <v>CB1</v>
          </cell>
          <cell r="C4179" t="str">
            <v>GS</v>
          </cell>
          <cell r="D4179" t="str">
            <v>R1</v>
          </cell>
          <cell r="E4179" t="str">
            <v>A</v>
          </cell>
          <cell r="F4179" t="str">
            <v>A99093000037</v>
          </cell>
          <cell r="H4179" t="str">
            <v>199908100651</v>
          </cell>
          <cell r="I4179">
            <v>2</v>
          </cell>
          <cell r="J4179" t="str">
            <v>C90491-9885IZ</v>
          </cell>
          <cell r="K4179" t="str">
            <v>CORE R5 R6</v>
          </cell>
          <cell r="L4179">
            <v>8000</v>
          </cell>
          <cell r="M4179">
            <v>0.25</v>
          </cell>
          <cell r="N4179">
            <v>2000</v>
          </cell>
          <cell r="O4179">
            <v>0.25</v>
          </cell>
          <cell r="P4179">
            <v>2000</v>
          </cell>
          <cell r="Q4179">
            <v>0</v>
          </cell>
          <cell r="R4179" t="str">
            <v>弘億</v>
          </cell>
        </row>
        <row r="4180">
          <cell r="A4180" t="str">
            <v>B1</v>
          </cell>
          <cell r="B4180" t="str">
            <v>CB1</v>
          </cell>
          <cell r="C4180" t="str">
            <v>GS</v>
          </cell>
          <cell r="D4180" t="str">
            <v>R1</v>
          </cell>
          <cell r="E4180" t="str">
            <v>A</v>
          </cell>
          <cell r="F4180" t="str">
            <v>A99093000038</v>
          </cell>
          <cell r="H4180" t="str">
            <v>199907100344</v>
          </cell>
          <cell r="I4180">
            <v>1</v>
          </cell>
          <cell r="J4180" t="str">
            <v>C90841-969S</v>
          </cell>
          <cell r="K4180" t="str">
            <v>CABLE TIE</v>
          </cell>
          <cell r="L4180">
            <v>560000</v>
          </cell>
          <cell r="M4180">
            <v>4.8000000000000001E-2</v>
          </cell>
          <cell r="N4180">
            <v>26880</v>
          </cell>
          <cell r="O4180">
            <v>4.8000000000000001E-2</v>
          </cell>
          <cell r="P4180">
            <v>26880</v>
          </cell>
          <cell r="Q4180">
            <v>0</v>
          </cell>
          <cell r="R4180" t="str">
            <v>康揚</v>
          </cell>
        </row>
        <row r="4181">
          <cell r="A4181" t="str">
            <v>B1</v>
          </cell>
          <cell r="B4181" t="str">
            <v>CB1</v>
          </cell>
          <cell r="C4181" t="str">
            <v>GS</v>
          </cell>
          <cell r="D4181" t="str">
            <v>R1</v>
          </cell>
          <cell r="E4181" t="str">
            <v>A</v>
          </cell>
          <cell r="F4181" t="str">
            <v>A99093000041</v>
          </cell>
          <cell r="H4181" t="str">
            <v>199907100650</v>
          </cell>
          <cell r="I4181">
            <v>7</v>
          </cell>
          <cell r="J4181" t="str">
            <v>C90680-9968I</v>
          </cell>
          <cell r="K4181" t="str">
            <v>TUBE HEAT</v>
          </cell>
          <cell r="L4181">
            <v>1500</v>
          </cell>
          <cell r="M4181">
            <v>7.1</v>
          </cell>
          <cell r="N4181">
            <v>10650</v>
          </cell>
          <cell r="O4181">
            <v>6.9</v>
          </cell>
          <cell r="P4181">
            <v>10350</v>
          </cell>
          <cell r="Q4181">
            <v>300</v>
          </cell>
          <cell r="R4181" t="str">
            <v>宇聯</v>
          </cell>
        </row>
        <row r="4182">
          <cell r="A4182" t="str">
            <v>B1</v>
          </cell>
          <cell r="B4182" t="str">
            <v>CB1</v>
          </cell>
          <cell r="C4182" t="str">
            <v>GS</v>
          </cell>
          <cell r="D4182" t="str">
            <v>R1</v>
          </cell>
          <cell r="E4182" t="str">
            <v>A</v>
          </cell>
          <cell r="F4182" t="str">
            <v>A99093000044</v>
          </cell>
          <cell r="H4182" t="str">
            <v>199909100417</v>
          </cell>
          <cell r="I4182">
            <v>1</v>
          </cell>
          <cell r="J4182" t="str">
            <v>C90485-9837IC</v>
          </cell>
          <cell r="K4182" t="str">
            <v>CORE</v>
          </cell>
          <cell r="L4182">
            <v>10000</v>
          </cell>
          <cell r="M4182">
            <v>1.02</v>
          </cell>
          <cell r="N4182">
            <v>10200</v>
          </cell>
          <cell r="O4182">
            <v>1.02</v>
          </cell>
          <cell r="P4182">
            <v>10200</v>
          </cell>
          <cell r="Q4182">
            <v>0</v>
          </cell>
          <cell r="R4182" t="str">
            <v>德特蒙</v>
          </cell>
        </row>
        <row r="4183">
          <cell r="A4183" t="str">
            <v>B1</v>
          </cell>
          <cell r="B4183" t="str">
            <v>CB1</v>
          </cell>
          <cell r="C4183" t="str">
            <v>GS</v>
          </cell>
          <cell r="D4183" t="str">
            <v>R1</v>
          </cell>
          <cell r="E4183" t="str">
            <v>A</v>
          </cell>
          <cell r="F4183" t="str">
            <v>A99093000045</v>
          </cell>
          <cell r="H4183" t="str">
            <v>199909100417</v>
          </cell>
          <cell r="I4183">
            <v>2</v>
          </cell>
          <cell r="J4183" t="str">
            <v>C90485-9837IC</v>
          </cell>
          <cell r="K4183" t="str">
            <v>CORE</v>
          </cell>
          <cell r="L4183">
            <v>10000</v>
          </cell>
          <cell r="M4183">
            <v>1.02</v>
          </cell>
          <cell r="N4183">
            <v>10200</v>
          </cell>
          <cell r="O4183">
            <v>1.02</v>
          </cell>
          <cell r="P4183">
            <v>10200</v>
          </cell>
          <cell r="Q4183">
            <v>0</v>
          </cell>
          <cell r="R4183" t="str">
            <v>德特蒙</v>
          </cell>
        </row>
        <row r="4184">
          <cell r="A4184" t="str">
            <v>B1</v>
          </cell>
          <cell r="B4184" t="str">
            <v>CB1</v>
          </cell>
          <cell r="C4184" t="str">
            <v>GS</v>
          </cell>
          <cell r="D4184" t="str">
            <v>R1</v>
          </cell>
          <cell r="E4184" t="str">
            <v>A</v>
          </cell>
          <cell r="F4184" t="str">
            <v>A99093000046</v>
          </cell>
          <cell r="H4184" t="str">
            <v>199907100435</v>
          </cell>
          <cell r="I4184">
            <v>1</v>
          </cell>
          <cell r="J4184" t="str">
            <v>C90491-9895IN</v>
          </cell>
          <cell r="K4184" t="str">
            <v>CORE</v>
          </cell>
          <cell r="L4184">
            <v>100000</v>
          </cell>
          <cell r="M4184">
            <v>0.36</v>
          </cell>
          <cell r="N4184">
            <v>36000</v>
          </cell>
          <cell r="O4184">
            <v>0.36</v>
          </cell>
          <cell r="P4184">
            <v>36000</v>
          </cell>
          <cell r="Q4184">
            <v>0</v>
          </cell>
          <cell r="R4184" t="str">
            <v>百徽</v>
          </cell>
        </row>
        <row r="4185">
          <cell r="A4185" t="str">
            <v>B1</v>
          </cell>
          <cell r="B4185" t="str">
            <v>CB1</v>
          </cell>
          <cell r="C4185" t="str">
            <v>GS</v>
          </cell>
          <cell r="D4185" t="str">
            <v>R1</v>
          </cell>
          <cell r="E4185" t="str">
            <v>A</v>
          </cell>
          <cell r="F4185" t="str">
            <v>A99093000047</v>
          </cell>
          <cell r="H4185" t="str">
            <v>199908100744</v>
          </cell>
          <cell r="I4185">
            <v>2</v>
          </cell>
          <cell r="J4185" t="str">
            <v>C90491-9869IO</v>
          </cell>
          <cell r="K4185" t="str">
            <v>CORE BEAD</v>
          </cell>
          <cell r="L4185">
            <v>5000</v>
          </cell>
          <cell r="M4185">
            <v>1.7</v>
          </cell>
          <cell r="N4185">
            <v>8500</v>
          </cell>
          <cell r="O4185">
            <v>1.7</v>
          </cell>
          <cell r="P4185">
            <v>8500</v>
          </cell>
          <cell r="Q4185">
            <v>0</v>
          </cell>
          <cell r="R4185" t="str">
            <v>奇力新</v>
          </cell>
        </row>
        <row r="4186">
          <cell r="A4186" t="str">
            <v>B1</v>
          </cell>
          <cell r="B4186" t="str">
            <v>CB1</v>
          </cell>
          <cell r="C4186" t="str">
            <v>GS</v>
          </cell>
          <cell r="D4186" t="str">
            <v>R1</v>
          </cell>
          <cell r="E4186" t="str">
            <v>A</v>
          </cell>
          <cell r="F4186" t="str">
            <v>A99093000048</v>
          </cell>
          <cell r="H4186" t="str">
            <v>199908100744</v>
          </cell>
          <cell r="I4186">
            <v>1</v>
          </cell>
          <cell r="J4186" t="str">
            <v>C90491-9860IO</v>
          </cell>
          <cell r="K4186" t="str">
            <v>CORE B</v>
          </cell>
          <cell r="L4186">
            <v>30000</v>
          </cell>
          <cell r="M4186">
            <v>0.18</v>
          </cell>
          <cell r="N4186">
            <v>5400</v>
          </cell>
          <cell r="O4186">
            <v>0.18</v>
          </cell>
          <cell r="P4186">
            <v>5400</v>
          </cell>
          <cell r="Q4186">
            <v>0</v>
          </cell>
          <cell r="R4186" t="str">
            <v>奇力新</v>
          </cell>
        </row>
        <row r="4187">
          <cell r="A4187" t="str">
            <v>B1</v>
          </cell>
          <cell r="B4187" t="str">
            <v>CB1</v>
          </cell>
          <cell r="C4187" t="str">
            <v>GS</v>
          </cell>
          <cell r="D4187" t="str">
            <v>R1</v>
          </cell>
          <cell r="E4187" t="str">
            <v>A</v>
          </cell>
          <cell r="F4187" t="str">
            <v>A99093000051</v>
          </cell>
          <cell r="H4187" t="str">
            <v>KPN94362</v>
          </cell>
          <cell r="I4187">
            <v>2</v>
          </cell>
          <cell r="J4187" t="str">
            <v>C90491-9985IU</v>
          </cell>
          <cell r="K4187" t="str">
            <v>CORE BEAD</v>
          </cell>
          <cell r="L4187">
            <v>50000</v>
          </cell>
          <cell r="M4187">
            <v>0.35</v>
          </cell>
          <cell r="N4187">
            <v>17500</v>
          </cell>
          <cell r="O4187">
            <v>0.35</v>
          </cell>
          <cell r="P4187">
            <v>17500</v>
          </cell>
          <cell r="Q4187">
            <v>0</v>
          </cell>
          <cell r="R4187" t="str">
            <v>合義</v>
          </cell>
        </row>
        <row r="4188">
          <cell r="A4188" t="str">
            <v>B1</v>
          </cell>
          <cell r="B4188" t="str">
            <v>CB1</v>
          </cell>
          <cell r="C4188" t="str">
            <v>GS</v>
          </cell>
          <cell r="D4188" t="str">
            <v>R1</v>
          </cell>
          <cell r="E4188" t="str">
            <v>A</v>
          </cell>
          <cell r="F4188" t="str">
            <v>A99093000053</v>
          </cell>
          <cell r="H4188" t="str">
            <v>199907100093</v>
          </cell>
          <cell r="I4188">
            <v>5</v>
          </cell>
          <cell r="J4188" t="str">
            <v>C90491-9984IU</v>
          </cell>
          <cell r="K4188" t="str">
            <v>CORE BEAD</v>
          </cell>
          <cell r="L4188">
            <v>50000</v>
          </cell>
          <cell r="M4188">
            <v>0.4</v>
          </cell>
          <cell r="N4188">
            <v>20000</v>
          </cell>
          <cell r="O4188">
            <v>0.4</v>
          </cell>
          <cell r="P4188">
            <v>20000</v>
          </cell>
          <cell r="Q4188">
            <v>0</v>
          </cell>
          <cell r="R4188" t="str">
            <v>合義</v>
          </cell>
        </row>
        <row r="4189">
          <cell r="A4189" t="str">
            <v>B1</v>
          </cell>
          <cell r="B4189" t="str">
            <v>CB1</v>
          </cell>
          <cell r="C4189" t="str">
            <v>GS</v>
          </cell>
          <cell r="D4189" t="str">
            <v>R1</v>
          </cell>
          <cell r="E4189" t="str">
            <v>A</v>
          </cell>
          <cell r="F4189" t="str">
            <v>A99093000054</v>
          </cell>
          <cell r="H4189" t="str">
            <v>199909100115</v>
          </cell>
          <cell r="I4189">
            <v>1</v>
          </cell>
          <cell r="J4189" t="str">
            <v>C90484-9948IN</v>
          </cell>
          <cell r="K4189" t="str">
            <v>MOUNTING ASSY</v>
          </cell>
          <cell r="L4189">
            <v>20000</v>
          </cell>
          <cell r="M4189">
            <v>0.45</v>
          </cell>
          <cell r="N4189">
            <v>9000</v>
          </cell>
          <cell r="O4189">
            <v>0.45</v>
          </cell>
          <cell r="P4189">
            <v>9000</v>
          </cell>
          <cell r="Q4189">
            <v>0</v>
          </cell>
          <cell r="R4189" t="str">
            <v>合進</v>
          </cell>
        </row>
        <row r="4190">
          <cell r="A4190" t="str">
            <v>B1</v>
          </cell>
          <cell r="B4190" t="str">
            <v>CB1</v>
          </cell>
          <cell r="C4190" t="str">
            <v>GS</v>
          </cell>
          <cell r="D4190" t="str">
            <v>R1</v>
          </cell>
          <cell r="E4190" t="str">
            <v>A</v>
          </cell>
          <cell r="F4190" t="str">
            <v>B99091A01003</v>
          </cell>
          <cell r="H4190" t="str">
            <v>199907100752</v>
          </cell>
          <cell r="I4190">
            <v>1</v>
          </cell>
          <cell r="J4190" t="str">
            <v>C90498-9999I</v>
          </cell>
          <cell r="K4190" t="str">
            <v>FUSE SMD</v>
          </cell>
          <cell r="L4190">
            <v>3000</v>
          </cell>
          <cell r="M4190">
            <v>15</v>
          </cell>
          <cell r="N4190">
            <v>45000</v>
          </cell>
          <cell r="O4190">
            <v>15</v>
          </cell>
          <cell r="P4190">
            <v>45000</v>
          </cell>
          <cell r="Q4190">
            <v>0</v>
          </cell>
          <cell r="R4190" t="str">
            <v>API</v>
          </cell>
        </row>
        <row r="4191">
          <cell r="A4191" t="str">
            <v>B1</v>
          </cell>
          <cell r="B4191" t="str">
            <v>CB1</v>
          </cell>
          <cell r="C4191" t="str">
            <v>GS</v>
          </cell>
          <cell r="D4191" t="str">
            <v>R1</v>
          </cell>
          <cell r="E4191" t="str">
            <v>A</v>
          </cell>
          <cell r="F4191" t="str">
            <v>B99091A01004</v>
          </cell>
          <cell r="H4191" t="str">
            <v>199907100379</v>
          </cell>
          <cell r="I4191">
            <v>1</v>
          </cell>
          <cell r="J4191" t="str">
            <v>C90499-9936I</v>
          </cell>
          <cell r="K4191" t="str">
            <v>FUSE POWER</v>
          </cell>
          <cell r="L4191">
            <v>20</v>
          </cell>
          <cell r="M4191">
            <v>140</v>
          </cell>
          <cell r="N4191">
            <v>2800</v>
          </cell>
          <cell r="O4191">
            <v>117</v>
          </cell>
          <cell r="P4191">
            <v>2340</v>
          </cell>
          <cell r="Q4191">
            <v>460</v>
          </cell>
          <cell r="R4191" t="str">
            <v>API</v>
          </cell>
        </row>
        <row r="4192">
          <cell r="A4192" t="str">
            <v>B1</v>
          </cell>
          <cell r="B4192" t="str">
            <v>CB1</v>
          </cell>
          <cell r="C4192" t="str">
            <v>GS</v>
          </cell>
          <cell r="D4192" t="str">
            <v>R1</v>
          </cell>
          <cell r="E4192" t="str">
            <v>A</v>
          </cell>
          <cell r="F4192" t="str">
            <v>B99091A01005</v>
          </cell>
          <cell r="H4192" t="str">
            <v>199907100752</v>
          </cell>
          <cell r="I4192">
            <v>7</v>
          </cell>
          <cell r="J4192" t="str">
            <v>C90500-9860I</v>
          </cell>
          <cell r="K4192" t="str">
            <v>FUSE</v>
          </cell>
          <cell r="L4192">
            <v>8000</v>
          </cell>
          <cell r="M4192">
            <v>2.2999999999999998</v>
          </cell>
          <cell r="N4192">
            <v>18400</v>
          </cell>
          <cell r="O4192">
            <v>2.2999999999999998</v>
          </cell>
          <cell r="P4192">
            <v>18400</v>
          </cell>
          <cell r="Q4192">
            <v>0</v>
          </cell>
          <cell r="R4192" t="str">
            <v>API</v>
          </cell>
        </row>
        <row r="4193">
          <cell r="A4193" t="str">
            <v>B1</v>
          </cell>
          <cell r="B4193" t="str">
            <v>CB1</v>
          </cell>
          <cell r="C4193" t="str">
            <v>GS</v>
          </cell>
          <cell r="D4193" t="str">
            <v>R1</v>
          </cell>
          <cell r="E4193" t="str">
            <v>A</v>
          </cell>
          <cell r="F4193" t="str">
            <v>B99091A01006</v>
          </cell>
          <cell r="H4193" t="str">
            <v>199907100555</v>
          </cell>
          <cell r="I4193">
            <v>5</v>
          </cell>
          <cell r="J4193" t="str">
            <v>C90500-9900I</v>
          </cell>
          <cell r="K4193" t="str">
            <v>FUSE</v>
          </cell>
          <cell r="L4193">
            <v>5000</v>
          </cell>
          <cell r="M4193">
            <v>2.7</v>
          </cell>
          <cell r="N4193">
            <v>13500</v>
          </cell>
          <cell r="O4193">
            <v>2.7</v>
          </cell>
          <cell r="P4193">
            <v>13500</v>
          </cell>
          <cell r="Q4193">
            <v>0</v>
          </cell>
          <cell r="R4193" t="str">
            <v>API</v>
          </cell>
        </row>
        <row r="4194">
          <cell r="A4194" t="str">
            <v>B1</v>
          </cell>
          <cell r="B4194" t="str">
            <v>CB1</v>
          </cell>
          <cell r="C4194" t="str">
            <v>GS</v>
          </cell>
          <cell r="D4194" t="str">
            <v>R1</v>
          </cell>
          <cell r="E4194" t="str">
            <v>A</v>
          </cell>
          <cell r="F4194" t="str">
            <v>B99091A01007</v>
          </cell>
          <cell r="H4194" t="str">
            <v>199907100635</v>
          </cell>
          <cell r="I4194">
            <v>1</v>
          </cell>
          <cell r="J4194" t="str">
            <v>C90610-9977I</v>
          </cell>
          <cell r="K4194" t="str">
            <v>TERM FERRULES</v>
          </cell>
          <cell r="L4194">
            <v>6500</v>
          </cell>
          <cell r="M4194">
            <v>0.8</v>
          </cell>
          <cell r="N4194">
            <v>5200</v>
          </cell>
          <cell r="O4194">
            <v>0.8</v>
          </cell>
          <cell r="P4194">
            <v>5200</v>
          </cell>
          <cell r="Q4194">
            <v>0</v>
          </cell>
          <cell r="R4194" t="str">
            <v>API</v>
          </cell>
        </row>
        <row r="4195">
          <cell r="A4195" t="str">
            <v>B1</v>
          </cell>
          <cell r="B4195" t="str">
            <v>CB1</v>
          </cell>
          <cell r="C4195" t="str">
            <v>GS</v>
          </cell>
          <cell r="D4195" t="str">
            <v>R1</v>
          </cell>
          <cell r="E4195" t="str">
            <v>A</v>
          </cell>
          <cell r="F4195" t="str">
            <v>B99091A01008</v>
          </cell>
          <cell r="H4195" t="str">
            <v>199907100635</v>
          </cell>
          <cell r="I4195">
            <v>2</v>
          </cell>
          <cell r="J4195" t="str">
            <v>C90610-9978I</v>
          </cell>
          <cell r="K4195" t="str">
            <v>TERM FERRULES</v>
          </cell>
          <cell r="L4195">
            <v>10000</v>
          </cell>
          <cell r="M4195">
            <v>0.65</v>
          </cell>
          <cell r="N4195">
            <v>6500</v>
          </cell>
          <cell r="O4195">
            <v>0.65</v>
          </cell>
          <cell r="P4195">
            <v>6500</v>
          </cell>
          <cell r="Q4195">
            <v>0</v>
          </cell>
          <cell r="R4195" t="str">
            <v>API</v>
          </cell>
        </row>
        <row r="4196">
          <cell r="A4196" t="str">
            <v>B1</v>
          </cell>
          <cell r="B4196" t="str">
            <v>CB1</v>
          </cell>
          <cell r="C4196" t="str">
            <v>GS</v>
          </cell>
          <cell r="D4196" t="str">
            <v>R1</v>
          </cell>
          <cell r="E4196" t="str">
            <v>A</v>
          </cell>
          <cell r="F4196" t="str">
            <v>B99091A01009</v>
          </cell>
          <cell r="H4196" t="str">
            <v>199908100173</v>
          </cell>
          <cell r="I4196">
            <v>1</v>
          </cell>
          <cell r="J4196" t="str">
            <v>C90810-9980I</v>
          </cell>
          <cell r="K4196" t="str">
            <v>TERM     B</v>
          </cell>
          <cell r="L4196">
            <v>180</v>
          </cell>
          <cell r="M4196">
            <v>15</v>
          </cell>
          <cell r="N4196">
            <v>2700</v>
          </cell>
          <cell r="O4196">
            <v>15</v>
          </cell>
          <cell r="P4196">
            <v>2700</v>
          </cell>
          <cell r="Q4196">
            <v>0</v>
          </cell>
          <cell r="R4196" t="str">
            <v>API</v>
          </cell>
        </row>
        <row r="4197">
          <cell r="A4197" t="str">
            <v>B1</v>
          </cell>
          <cell r="B4197" t="str">
            <v>CB1</v>
          </cell>
          <cell r="C4197" t="str">
            <v>GS</v>
          </cell>
          <cell r="D4197" t="str">
            <v>R1</v>
          </cell>
          <cell r="E4197" t="str">
            <v>A</v>
          </cell>
          <cell r="F4197" t="str">
            <v>B99091A01010</v>
          </cell>
          <cell r="H4197" t="str">
            <v>199907100082</v>
          </cell>
          <cell r="I4197">
            <v>20</v>
          </cell>
          <cell r="J4197" t="str">
            <v>C90100-9647I-RBA</v>
          </cell>
          <cell r="K4197" t="str">
            <v>CAP ELE</v>
          </cell>
          <cell r="L4197">
            <v>36000</v>
          </cell>
          <cell r="M4197">
            <v>0.33</v>
          </cell>
          <cell r="N4197">
            <v>11880</v>
          </cell>
          <cell r="O4197">
            <v>0.33</v>
          </cell>
          <cell r="P4197">
            <v>11880</v>
          </cell>
          <cell r="Q4197">
            <v>0</v>
          </cell>
          <cell r="R4197" t="str">
            <v>API</v>
          </cell>
        </row>
        <row r="4198">
          <cell r="A4198" t="str">
            <v>B1</v>
          </cell>
          <cell r="B4198" t="str">
            <v>CB1</v>
          </cell>
          <cell r="C4198" t="str">
            <v>GS</v>
          </cell>
          <cell r="D4198" t="str">
            <v>R1</v>
          </cell>
          <cell r="E4198" t="str">
            <v>A</v>
          </cell>
          <cell r="F4198" t="str">
            <v>B99091A01013</v>
          </cell>
          <cell r="H4198" t="str">
            <v>199907100373</v>
          </cell>
          <cell r="I4198">
            <v>1</v>
          </cell>
          <cell r="J4198" t="str">
            <v>C90600-9814I</v>
          </cell>
          <cell r="K4198" t="str">
            <v>HEADER</v>
          </cell>
          <cell r="L4198">
            <v>394</v>
          </cell>
          <cell r="M4198">
            <v>1.1000000000000001</v>
          </cell>
          <cell r="N4198">
            <v>433</v>
          </cell>
          <cell r="O4198">
            <v>1.1000000000000001</v>
          </cell>
          <cell r="P4198">
            <v>433</v>
          </cell>
          <cell r="Q4198">
            <v>0</v>
          </cell>
          <cell r="R4198" t="str">
            <v>API</v>
          </cell>
        </row>
        <row r="4199">
          <cell r="A4199" t="str">
            <v>B1</v>
          </cell>
          <cell r="B4199" t="str">
            <v>CB1</v>
          </cell>
          <cell r="C4199" t="str">
            <v>GS</v>
          </cell>
          <cell r="D4199" t="str">
            <v>R1</v>
          </cell>
          <cell r="E4199" t="str">
            <v>A</v>
          </cell>
          <cell r="F4199" t="str">
            <v>B99091A01014</v>
          </cell>
          <cell r="H4199" t="str">
            <v>199908100479</v>
          </cell>
          <cell r="I4199">
            <v>1</v>
          </cell>
          <cell r="J4199" t="str">
            <v>C90500-9910I</v>
          </cell>
          <cell r="K4199" t="str">
            <v>FUSE</v>
          </cell>
          <cell r="L4199">
            <v>5000</v>
          </cell>
          <cell r="M4199">
            <v>1.6415999999999999</v>
          </cell>
          <cell r="N4199">
            <v>8208</v>
          </cell>
          <cell r="O4199">
            <v>1.6415999999999999</v>
          </cell>
          <cell r="P4199">
            <v>8208</v>
          </cell>
          <cell r="Q4199">
            <v>0</v>
          </cell>
          <cell r="R4199" t="str">
            <v>API</v>
          </cell>
        </row>
        <row r="4200">
          <cell r="A4200" t="str">
            <v>B1</v>
          </cell>
          <cell r="B4200" t="str">
            <v>CB1</v>
          </cell>
          <cell r="C4200" t="str">
            <v>GS</v>
          </cell>
          <cell r="D4200" t="str">
            <v>R1</v>
          </cell>
          <cell r="E4200" t="str">
            <v>A</v>
          </cell>
          <cell r="F4200" t="str">
            <v>B99091A01018</v>
          </cell>
          <cell r="H4200" t="str">
            <v>199907100752</v>
          </cell>
          <cell r="I4200">
            <v>8</v>
          </cell>
          <cell r="J4200" t="str">
            <v>C90500-9860I</v>
          </cell>
          <cell r="K4200" t="str">
            <v>FUSE</v>
          </cell>
          <cell r="L4200">
            <v>7000</v>
          </cell>
          <cell r="M4200">
            <v>2.2999999999999998</v>
          </cell>
          <cell r="N4200">
            <v>16100</v>
          </cell>
          <cell r="O4200">
            <v>2.2999999999999998</v>
          </cell>
          <cell r="P4200">
            <v>16100</v>
          </cell>
          <cell r="Q4200">
            <v>0</v>
          </cell>
          <cell r="R4200" t="str">
            <v>API</v>
          </cell>
        </row>
        <row r="4201">
          <cell r="A4201" t="str">
            <v>B1</v>
          </cell>
          <cell r="B4201" t="str">
            <v>CB1</v>
          </cell>
          <cell r="C4201" t="str">
            <v>GS</v>
          </cell>
          <cell r="D4201" t="str">
            <v>R1</v>
          </cell>
          <cell r="E4201" t="str">
            <v>A</v>
          </cell>
          <cell r="F4201" t="str">
            <v>B99091A02001</v>
          </cell>
          <cell r="H4201" t="str">
            <v>199908100610</v>
          </cell>
          <cell r="I4201">
            <v>1</v>
          </cell>
          <cell r="J4201" t="str">
            <v>C03521-0004I</v>
          </cell>
          <cell r="K4201" t="str">
            <v>PCB C90000</v>
          </cell>
          <cell r="L4201">
            <v>14600</v>
          </cell>
          <cell r="M4201">
            <v>1.2236</v>
          </cell>
          <cell r="N4201">
            <v>17865</v>
          </cell>
          <cell r="O4201">
            <v>1.2236</v>
          </cell>
          <cell r="P4201">
            <v>17865</v>
          </cell>
          <cell r="Q4201">
            <v>0</v>
          </cell>
          <cell r="R4201" t="str">
            <v>API</v>
          </cell>
        </row>
        <row r="4202">
          <cell r="A4202" t="str">
            <v>B1</v>
          </cell>
          <cell r="B4202" t="str">
            <v>CB1</v>
          </cell>
          <cell r="C4202" t="str">
            <v>GS</v>
          </cell>
          <cell r="D4202" t="str">
            <v>R1</v>
          </cell>
          <cell r="E4202" t="str">
            <v>A</v>
          </cell>
          <cell r="F4202" t="str">
            <v>B99091A02002</v>
          </cell>
          <cell r="H4202" t="str">
            <v>199908100610</v>
          </cell>
          <cell r="I4202">
            <v>3</v>
          </cell>
          <cell r="J4202" t="str">
            <v>C03679-0001I</v>
          </cell>
          <cell r="K4202" t="str">
            <v>PCB API612</v>
          </cell>
          <cell r="L4202">
            <v>7000</v>
          </cell>
          <cell r="M4202">
            <v>25.244800000000001</v>
          </cell>
          <cell r="N4202">
            <v>176714</v>
          </cell>
          <cell r="O4202">
            <v>25.244800000000001</v>
          </cell>
          <cell r="P4202">
            <v>176714</v>
          </cell>
          <cell r="Q4202">
            <v>0</v>
          </cell>
          <cell r="R4202" t="str">
            <v>API</v>
          </cell>
        </row>
        <row r="4203">
          <cell r="A4203" t="str">
            <v>B1</v>
          </cell>
          <cell r="B4203" t="str">
            <v>CB1</v>
          </cell>
          <cell r="C4203" t="str">
            <v>GS</v>
          </cell>
          <cell r="D4203" t="str">
            <v>R1</v>
          </cell>
          <cell r="E4203" t="str">
            <v>A</v>
          </cell>
          <cell r="F4203" t="str">
            <v>B99091A02003</v>
          </cell>
          <cell r="H4203" t="str">
            <v>199908100610</v>
          </cell>
          <cell r="I4203">
            <v>4</v>
          </cell>
          <cell r="J4203" t="str">
            <v>C03680-0001I</v>
          </cell>
          <cell r="K4203" t="str">
            <v>PCB API612</v>
          </cell>
          <cell r="L4203">
            <v>1600</v>
          </cell>
          <cell r="M4203">
            <v>16.357600000000001</v>
          </cell>
          <cell r="N4203">
            <v>26172</v>
          </cell>
          <cell r="O4203">
            <v>16.357600000000001</v>
          </cell>
          <cell r="P4203">
            <v>26172</v>
          </cell>
          <cell r="Q4203">
            <v>0</v>
          </cell>
          <cell r="R4203" t="str">
            <v>API</v>
          </cell>
        </row>
        <row r="4204">
          <cell r="A4204" t="str">
            <v>B1</v>
          </cell>
          <cell r="B4204" t="str">
            <v>CB1</v>
          </cell>
          <cell r="C4204" t="str">
            <v>GS</v>
          </cell>
          <cell r="D4204" t="str">
            <v>R1</v>
          </cell>
          <cell r="E4204" t="str">
            <v>A</v>
          </cell>
          <cell r="F4204" t="str">
            <v>B99091A02004</v>
          </cell>
          <cell r="H4204" t="str">
            <v>199908100610</v>
          </cell>
          <cell r="I4204">
            <v>5</v>
          </cell>
          <cell r="J4204" t="str">
            <v>C03716-0002I</v>
          </cell>
          <cell r="K4204" t="str">
            <v>PCB 90000-</v>
          </cell>
          <cell r="L4204">
            <v>4000</v>
          </cell>
          <cell r="M4204">
            <v>2.9946000000000002</v>
          </cell>
          <cell r="N4204">
            <v>11978</v>
          </cell>
          <cell r="O4204">
            <v>2.9946000000000002</v>
          </cell>
          <cell r="P4204">
            <v>11978</v>
          </cell>
          <cell r="Q4204">
            <v>0</v>
          </cell>
          <cell r="R4204" t="str">
            <v>API</v>
          </cell>
        </row>
        <row r="4205">
          <cell r="A4205" t="str">
            <v>B1</v>
          </cell>
          <cell r="B4205" t="str">
            <v>CB1</v>
          </cell>
          <cell r="C4205" t="str">
            <v>GS</v>
          </cell>
          <cell r="D4205" t="str">
            <v>R1</v>
          </cell>
          <cell r="E4205" t="str">
            <v>A</v>
          </cell>
          <cell r="F4205" t="str">
            <v>B99091A02005</v>
          </cell>
          <cell r="H4205" t="str">
            <v>199908100610</v>
          </cell>
          <cell r="I4205">
            <v>7</v>
          </cell>
          <cell r="J4205" t="str">
            <v>C03754-0006I</v>
          </cell>
          <cell r="K4205" t="str">
            <v>PCB API764</v>
          </cell>
          <cell r="L4205">
            <v>1000</v>
          </cell>
          <cell r="M4205">
            <v>30.686599999999999</v>
          </cell>
          <cell r="N4205">
            <v>30687</v>
          </cell>
          <cell r="O4205">
            <v>30.686599999999999</v>
          </cell>
          <cell r="P4205">
            <v>30687</v>
          </cell>
          <cell r="Q4205">
            <v>0</v>
          </cell>
          <cell r="R4205" t="str">
            <v>API</v>
          </cell>
        </row>
        <row r="4206">
          <cell r="A4206" t="str">
            <v>B1</v>
          </cell>
          <cell r="B4206" t="str">
            <v>CB1</v>
          </cell>
          <cell r="C4206" t="str">
            <v>GS</v>
          </cell>
          <cell r="D4206" t="str">
            <v>R1</v>
          </cell>
          <cell r="E4206" t="str">
            <v>A</v>
          </cell>
          <cell r="F4206" t="str">
            <v>B99091A02006</v>
          </cell>
          <cell r="H4206" t="str">
            <v>199908100610</v>
          </cell>
          <cell r="I4206">
            <v>4</v>
          </cell>
          <cell r="J4206" t="str">
            <v>C03680-0001I</v>
          </cell>
          <cell r="K4206" t="str">
            <v>PCB API612</v>
          </cell>
          <cell r="L4206">
            <v>4400</v>
          </cell>
          <cell r="M4206">
            <v>16.357600000000001</v>
          </cell>
          <cell r="N4206">
            <v>71973</v>
          </cell>
          <cell r="O4206">
            <v>16.357600000000001</v>
          </cell>
          <cell r="P4206">
            <v>71973</v>
          </cell>
          <cell r="Q4206">
            <v>0</v>
          </cell>
          <cell r="R4206" t="str">
            <v>API</v>
          </cell>
        </row>
        <row r="4207">
          <cell r="A4207" t="str">
            <v>B1</v>
          </cell>
          <cell r="B4207" t="str">
            <v>CB1</v>
          </cell>
          <cell r="C4207" t="str">
            <v>GS</v>
          </cell>
          <cell r="D4207" t="str">
            <v>R1</v>
          </cell>
          <cell r="E4207" t="str">
            <v>A</v>
          </cell>
          <cell r="F4207" t="str">
            <v>B99091A03011</v>
          </cell>
          <cell r="H4207" t="str">
            <v>199908100379</v>
          </cell>
          <cell r="I4207">
            <v>1</v>
          </cell>
          <cell r="J4207" t="str">
            <v>C90205-9942I</v>
          </cell>
          <cell r="K4207" t="str">
            <v>DIO BRI</v>
          </cell>
          <cell r="L4207">
            <v>20000</v>
          </cell>
          <cell r="M4207">
            <v>6.5</v>
          </cell>
          <cell r="N4207">
            <v>130000</v>
          </cell>
          <cell r="O4207">
            <v>6.5</v>
          </cell>
          <cell r="P4207">
            <v>130000</v>
          </cell>
          <cell r="Q4207">
            <v>0</v>
          </cell>
          <cell r="R4207" t="str">
            <v>金永裕</v>
          </cell>
        </row>
        <row r="4208">
          <cell r="A4208" t="str">
            <v>B1</v>
          </cell>
          <cell r="B4208" t="str">
            <v>CB1</v>
          </cell>
          <cell r="C4208" t="str">
            <v>GS</v>
          </cell>
          <cell r="D4208" t="str">
            <v>R1</v>
          </cell>
          <cell r="E4208" t="str">
            <v>A</v>
          </cell>
          <cell r="F4208" t="str">
            <v>B99091A06002</v>
          </cell>
          <cell r="H4208" t="str">
            <v>199908100691</v>
          </cell>
          <cell r="I4208">
            <v>1</v>
          </cell>
          <cell r="J4208" t="str">
            <v>C90205-9945I</v>
          </cell>
          <cell r="K4208" t="str">
            <v>DIO BRI</v>
          </cell>
          <cell r="L4208">
            <v>4000</v>
          </cell>
          <cell r="M4208">
            <v>7.2</v>
          </cell>
          <cell r="N4208">
            <v>28800</v>
          </cell>
          <cell r="O4208">
            <v>5.8</v>
          </cell>
          <cell r="P4208">
            <v>23200</v>
          </cell>
          <cell r="Q4208">
            <v>5600</v>
          </cell>
          <cell r="R4208" t="str">
            <v>API</v>
          </cell>
        </row>
        <row r="4209">
          <cell r="A4209" t="str">
            <v>B1</v>
          </cell>
          <cell r="B4209" t="str">
            <v>CB1</v>
          </cell>
          <cell r="C4209" t="str">
            <v>GS</v>
          </cell>
          <cell r="D4209" t="str">
            <v>R1</v>
          </cell>
          <cell r="E4209" t="str">
            <v>A</v>
          </cell>
          <cell r="F4209" t="str">
            <v>B99091A06003</v>
          </cell>
          <cell r="H4209" t="str">
            <v>199908100691</v>
          </cell>
          <cell r="I4209">
            <v>2</v>
          </cell>
          <cell r="J4209" t="str">
            <v>C90205-9945I</v>
          </cell>
          <cell r="K4209" t="str">
            <v>DIO BRI</v>
          </cell>
          <cell r="L4209">
            <v>13000</v>
          </cell>
          <cell r="M4209">
            <v>7.2</v>
          </cell>
          <cell r="N4209">
            <v>93600</v>
          </cell>
          <cell r="O4209">
            <v>5.8</v>
          </cell>
          <cell r="P4209">
            <v>75400</v>
          </cell>
          <cell r="Q4209">
            <v>18200</v>
          </cell>
          <cell r="R4209" t="str">
            <v>API</v>
          </cell>
        </row>
        <row r="4210">
          <cell r="A4210" t="str">
            <v>B1</v>
          </cell>
          <cell r="B4210" t="str">
            <v>CB1</v>
          </cell>
          <cell r="C4210" t="str">
            <v>GS</v>
          </cell>
          <cell r="D4210" t="str">
            <v>R1</v>
          </cell>
          <cell r="E4210" t="str">
            <v>A</v>
          </cell>
          <cell r="F4210" t="str">
            <v>B99091A07003</v>
          </cell>
          <cell r="H4210" t="str">
            <v>199908100691</v>
          </cell>
          <cell r="I4210">
            <v>1</v>
          </cell>
          <cell r="J4210" t="str">
            <v>C90205-9945I</v>
          </cell>
          <cell r="K4210" t="str">
            <v>DIO BRI</v>
          </cell>
          <cell r="L4210">
            <v>6000</v>
          </cell>
          <cell r="M4210">
            <v>7.2</v>
          </cell>
          <cell r="N4210">
            <v>43200</v>
          </cell>
          <cell r="O4210">
            <v>5.8</v>
          </cell>
          <cell r="P4210">
            <v>34800</v>
          </cell>
          <cell r="Q4210">
            <v>8400</v>
          </cell>
          <cell r="R4210" t="str">
            <v>API</v>
          </cell>
        </row>
        <row r="4211">
          <cell r="A4211" t="str">
            <v>B1</v>
          </cell>
          <cell r="B4211" t="str">
            <v>CB1</v>
          </cell>
          <cell r="C4211" t="str">
            <v>GS</v>
          </cell>
          <cell r="D4211" t="str">
            <v>R1</v>
          </cell>
          <cell r="E4211" t="str">
            <v>A</v>
          </cell>
          <cell r="F4211" t="str">
            <v>B99091S01002</v>
          </cell>
          <cell r="H4211" t="str">
            <v>199907100094</v>
          </cell>
          <cell r="I4211">
            <v>1</v>
          </cell>
          <cell r="J4211" t="str">
            <v>C90485-9847ID</v>
          </cell>
          <cell r="K4211" t="str">
            <v>CORE MS OD</v>
          </cell>
          <cell r="L4211">
            <v>20000</v>
          </cell>
          <cell r="M4211">
            <v>9.66</v>
          </cell>
          <cell r="N4211">
            <v>193200</v>
          </cell>
          <cell r="O4211">
            <v>9.66</v>
          </cell>
          <cell r="P4211">
            <v>193200</v>
          </cell>
          <cell r="Q4211">
            <v>0</v>
          </cell>
          <cell r="R4211" t="str">
            <v>API</v>
          </cell>
        </row>
        <row r="4212">
          <cell r="A4212" t="str">
            <v>B1</v>
          </cell>
          <cell r="B4212" t="str">
            <v>CB1</v>
          </cell>
          <cell r="C4212" t="str">
            <v>GS</v>
          </cell>
          <cell r="D4212" t="str">
            <v>R1</v>
          </cell>
          <cell r="E4212" t="str">
            <v>A</v>
          </cell>
          <cell r="F4212" t="str">
            <v>B99091S01005</v>
          </cell>
          <cell r="H4212" t="str">
            <v>199907100126</v>
          </cell>
          <cell r="I4212">
            <v>2</v>
          </cell>
          <cell r="J4212" t="str">
            <v>CT4725-023</v>
          </cell>
          <cell r="K4212" t="str">
            <v>COPPER FOIL</v>
          </cell>
          <cell r="L4212">
            <v>137500</v>
          </cell>
          <cell r="M4212">
            <v>0.16</v>
          </cell>
          <cell r="N4212">
            <v>22000</v>
          </cell>
          <cell r="O4212">
            <v>0.16</v>
          </cell>
          <cell r="P4212">
            <v>22000</v>
          </cell>
          <cell r="Q4212">
            <v>0</v>
          </cell>
          <cell r="R4212" t="str">
            <v>API</v>
          </cell>
        </row>
        <row r="4213">
          <cell r="A4213" t="str">
            <v>B1</v>
          </cell>
          <cell r="B4213" t="str">
            <v>CB1</v>
          </cell>
          <cell r="C4213" t="str">
            <v>GS</v>
          </cell>
          <cell r="D4213" t="str">
            <v>R1</v>
          </cell>
          <cell r="E4213" t="str">
            <v>A</v>
          </cell>
          <cell r="F4213" t="str">
            <v>B99091S01006</v>
          </cell>
          <cell r="H4213" t="str">
            <v>199907100553</v>
          </cell>
          <cell r="I4213">
            <v>2</v>
          </cell>
          <cell r="J4213" t="str">
            <v>CT4725-061</v>
          </cell>
          <cell r="K4213" t="str">
            <v>COPPER FOIL</v>
          </cell>
          <cell r="L4213">
            <v>275100</v>
          </cell>
          <cell r="M4213">
            <v>0.155</v>
          </cell>
          <cell r="N4213">
            <v>42641</v>
          </cell>
          <cell r="O4213">
            <v>0.155</v>
          </cell>
          <cell r="P4213">
            <v>42641</v>
          </cell>
          <cell r="Q4213">
            <v>0</v>
          </cell>
          <cell r="R4213" t="str">
            <v>API</v>
          </cell>
        </row>
        <row r="4214">
          <cell r="A4214" t="str">
            <v>B1</v>
          </cell>
          <cell r="B4214" t="str">
            <v>CB1</v>
          </cell>
          <cell r="C4214" t="str">
            <v>GS</v>
          </cell>
          <cell r="D4214" t="str">
            <v>R1</v>
          </cell>
          <cell r="E4214" t="str">
            <v>A</v>
          </cell>
          <cell r="F4214" t="str">
            <v>B99091S01007</v>
          </cell>
          <cell r="H4214" t="str">
            <v>KPZ96216</v>
          </cell>
          <cell r="I4214">
            <v>2</v>
          </cell>
          <cell r="J4214" t="str">
            <v>CT4725-9942I</v>
          </cell>
          <cell r="K4214" t="str">
            <v>COPPER  FOIL</v>
          </cell>
          <cell r="L4214">
            <v>500000</v>
          </cell>
          <cell r="M4214">
            <v>0.155</v>
          </cell>
          <cell r="N4214">
            <v>77500</v>
          </cell>
          <cell r="O4214">
            <v>0.155</v>
          </cell>
          <cell r="P4214">
            <v>77500</v>
          </cell>
          <cell r="Q4214">
            <v>0</v>
          </cell>
          <cell r="R4214" t="str">
            <v>奇羚</v>
          </cell>
        </row>
        <row r="4215">
          <cell r="A4215" t="str">
            <v>B1</v>
          </cell>
          <cell r="B4215" t="str">
            <v>CB1</v>
          </cell>
          <cell r="C4215" t="str">
            <v>GS</v>
          </cell>
          <cell r="D4215" t="str">
            <v>R1</v>
          </cell>
          <cell r="E4215" t="str">
            <v>A</v>
          </cell>
          <cell r="F4215" t="str">
            <v>B99091S01008</v>
          </cell>
          <cell r="H4215" t="str">
            <v>199907100553</v>
          </cell>
          <cell r="I4215">
            <v>7</v>
          </cell>
          <cell r="J4215" t="str">
            <v>CT4725-9961I</v>
          </cell>
          <cell r="K4215" t="str">
            <v>COPPER FOIL</v>
          </cell>
          <cell r="L4215">
            <v>282300</v>
          </cell>
          <cell r="M4215">
            <v>0.16</v>
          </cell>
          <cell r="N4215">
            <v>45168</v>
          </cell>
          <cell r="O4215">
            <v>0.16</v>
          </cell>
          <cell r="P4215">
            <v>45168</v>
          </cell>
          <cell r="Q4215">
            <v>0</v>
          </cell>
          <cell r="R4215" t="str">
            <v>API</v>
          </cell>
        </row>
        <row r="4216">
          <cell r="A4216" t="str">
            <v>B1</v>
          </cell>
          <cell r="B4216" t="str">
            <v>CB1</v>
          </cell>
          <cell r="C4216" t="str">
            <v>GS</v>
          </cell>
          <cell r="D4216" t="str">
            <v>R1</v>
          </cell>
          <cell r="E4216" t="str">
            <v>A</v>
          </cell>
          <cell r="F4216" t="str">
            <v>B99091S01009</v>
          </cell>
          <cell r="H4216" t="str">
            <v>199907100553</v>
          </cell>
          <cell r="I4216">
            <v>10</v>
          </cell>
          <cell r="J4216" t="str">
            <v>CT4725-9997I</v>
          </cell>
          <cell r="K4216" t="str">
            <v>COPPER FOI</v>
          </cell>
          <cell r="L4216">
            <v>300000</v>
          </cell>
          <cell r="M4216">
            <v>0.28000000000000003</v>
          </cell>
          <cell r="N4216">
            <v>84000</v>
          </cell>
          <cell r="O4216">
            <v>0.15</v>
          </cell>
          <cell r="P4216">
            <v>45000</v>
          </cell>
          <cell r="Q4216">
            <v>39000</v>
          </cell>
          <cell r="R4216" t="str">
            <v>API</v>
          </cell>
        </row>
        <row r="4217">
          <cell r="A4217" t="str">
            <v>B1</v>
          </cell>
          <cell r="B4217" t="str">
            <v>CB1</v>
          </cell>
          <cell r="C4217" t="str">
            <v>GS</v>
          </cell>
          <cell r="D4217" t="str">
            <v>R1</v>
          </cell>
          <cell r="E4217" t="str">
            <v>A</v>
          </cell>
          <cell r="F4217" t="str">
            <v>B99091S01010</v>
          </cell>
          <cell r="H4217" t="str">
            <v>199907100912</v>
          </cell>
          <cell r="I4217">
            <v>2</v>
          </cell>
          <cell r="J4217" t="str">
            <v>CT4725-031</v>
          </cell>
          <cell r="K4217" t="str">
            <v>COPPER FOIL</v>
          </cell>
          <cell r="L4217">
            <v>700000</v>
          </cell>
          <cell r="M4217">
            <v>0.158</v>
          </cell>
          <cell r="N4217">
            <v>110600</v>
          </cell>
          <cell r="O4217">
            <v>0.15</v>
          </cell>
          <cell r="P4217">
            <v>105000</v>
          </cell>
          <cell r="Q4217">
            <v>5600</v>
          </cell>
          <cell r="R4217" t="str">
            <v>API</v>
          </cell>
        </row>
        <row r="4218">
          <cell r="A4218" t="str">
            <v>B1</v>
          </cell>
          <cell r="B4218" t="str">
            <v>CB1</v>
          </cell>
          <cell r="C4218" t="str">
            <v>GS</v>
          </cell>
          <cell r="D4218" t="str">
            <v>R1</v>
          </cell>
          <cell r="E4218" t="str">
            <v>A</v>
          </cell>
          <cell r="F4218" t="str">
            <v>B99091S01011</v>
          </cell>
          <cell r="H4218" t="str">
            <v>199909100738</v>
          </cell>
          <cell r="I4218">
            <v>1</v>
          </cell>
          <cell r="J4218" t="str">
            <v>CT4725-9997I</v>
          </cell>
          <cell r="K4218" t="str">
            <v>COPPER FOI</v>
          </cell>
          <cell r="L4218">
            <v>768200</v>
          </cell>
          <cell r="M4218">
            <v>0.15</v>
          </cell>
          <cell r="N4218">
            <v>115230</v>
          </cell>
          <cell r="O4218">
            <v>0.15</v>
          </cell>
          <cell r="P4218">
            <v>115230</v>
          </cell>
          <cell r="Q4218">
            <v>0</v>
          </cell>
          <cell r="R4218" t="str">
            <v>API</v>
          </cell>
        </row>
        <row r="4219">
          <cell r="A4219" t="str">
            <v>B1</v>
          </cell>
          <cell r="B4219" t="str">
            <v>CB1</v>
          </cell>
          <cell r="C4219" t="str">
            <v>GS</v>
          </cell>
          <cell r="D4219" t="str">
            <v>R1</v>
          </cell>
          <cell r="E4219" t="str">
            <v>A</v>
          </cell>
          <cell r="F4219" t="str">
            <v>B99091S01013</v>
          </cell>
          <cell r="H4219" t="str">
            <v>199907100371</v>
          </cell>
          <cell r="I4219">
            <v>17</v>
          </cell>
          <cell r="J4219" t="str">
            <v>C03722-0001I</v>
          </cell>
          <cell r="K4219" t="str">
            <v>PCB API752</v>
          </cell>
          <cell r="L4219">
            <v>345</v>
          </cell>
          <cell r="M4219">
            <v>12.31</v>
          </cell>
          <cell r="N4219">
            <v>4247</v>
          </cell>
          <cell r="O4219">
            <v>12.31</v>
          </cell>
          <cell r="P4219">
            <v>4247</v>
          </cell>
          <cell r="Q4219">
            <v>0</v>
          </cell>
          <cell r="R4219" t="str">
            <v>API</v>
          </cell>
        </row>
        <row r="4220">
          <cell r="A4220" t="str">
            <v>B1</v>
          </cell>
          <cell r="B4220" t="str">
            <v>CB1</v>
          </cell>
          <cell r="C4220" t="str">
            <v>GS</v>
          </cell>
          <cell r="D4220" t="str">
            <v>R1</v>
          </cell>
          <cell r="E4220" t="str">
            <v>A</v>
          </cell>
          <cell r="F4220" t="str">
            <v>B99091S01015</v>
          </cell>
          <cell r="H4220" t="str">
            <v>199907100618</v>
          </cell>
          <cell r="I4220">
            <v>4</v>
          </cell>
          <cell r="J4220" t="str">
            <v>C04456-0001I</v>
          </cell>
          <cell r="K4220" t="str">
            <v>INSULATOR</v>
          </cell>
          <cell r="L4220">
            <v>3000</v>
          </cell>
          <cell r="M4220">
            <v>2.8</v>
          </cell>
          <cell r="N4220">
            <v>8400</v>
          </cell>
          <cell r="O4220">
            <v>2.8</v>
          </cell>
          <cell r="P4220">
            <v>8400</v>
          </cell>
          <cell r="Q4220">
            <v>0</v>
          </cell>
          <cell r="R4220" t="str">
            <v>API</v>
          </cell>
        </row>
        <row r="4221">
          <cell r="A4221" t="str">
            <v>B1</v>
          </cell>
          <cell r="B4221" t="str">
            <v>CB1</v>
          </cell>
          <cell r="C4221" t="str">
            <v>GS</v>
          </cell>
          <cell r="D4221" t="str">
            <v>R1</v>
          </cell>
          <cell r="E4221" t="str">
            <v>A</v>
          </cell>
          <cell r="F4221" t="str">
            <v>B99091S01025</v>
          </cell>
          <cell r="H4221" t="str">
            <v>199908100580</v>
          </cell>
          <cell r="I4221">
            <v>1</v>
          </cell>
          <cell r="J4221" t="str">
            <v>C90071-9999I-FA</v>
          </cell>
          <cell r="K4221" t="str">
            <v>THERMISTOR SMD</v>
          </cell>
          <cell r="L4221">
            <v>4000</v>
          </cell>
          <cell r="M4221">
            <v>4.0129000000000001</v>
          </cell>
          <cell r="N4221">
            <v>16052</v>
          </cell>
          <cell r="O4221">
            <v>4.0129000000000001</v>
          </cell>
          <cell r="P4221">
            <v>16052</v>
          </cell>
          <cell r="Q4221">
            <v>0</v>
          </cell>
          <cell r="R4221" t="str">
            <v>API</v>
          </cell>
        </row>
        <row r="4222">
          <cell r="A4222" t="str">
            <v>B1</v>
          </cell>
          <cell r="B4222" t="str">
            <v>CB1</v>
          </cell>
          <cell r="C4222" t="str">
            <v>GS</v>
          </cell>
          <cell r="D4222" t="str">
            <v>R1</v>
          </cell>
          <cell r="E4222" t="str">
            <v>A</v>
          </cell>
          <cell r="F4222" t="str">
            <v>B99091S01026</v>
          </cell>
          <cell r="H4222" t="str">
            <v>199907100082</v>
          </cell>
          <cell r="I4222">
            <v>5</v>
          </cell>
          <cell r="J4222" t="str">
            <v>C90100-9613I-RBA</v>
          </cell>
          <cell r="K4222" t="str">
            <v>CAP ELE</v>
          </cell>
          <cell r="L4222">
            <v>2000</v>
          </cell>
          <cell r="M4222">
            <v>0.33</v>
          </cell>
          <cell r="N4222">
            <v>660</v>
          </cell>
          <cell r="O4222">
            <v>0.33</v>
          </cell>
          <cell r="P4222">
            <v>660</v>
          </cell>
          <cell r="Q4222">
            <v>0</v>
          </cell>
          <cell r="R4222" t="str">
            <v>API</v>
          </cell>
        </row>
        <row r="4223">
          <cell r="A4223" t="str">
            <v>B1</v>
          </cell>
          <cell r="B4223" t="str">
            <v>CB1</v>
          </cell>
          <cell r="C4223" t="str">
            <v>GS</v>
          </cell>
          <cell r="D4223" t="str">
            <v>R1</v>
          </cell>
          <cell r="E4223" t="str">
            <v>A</v>
          </cell>
          <cell r="F4223" t="str">
            <v>B99091S01027</v>
          </cell>
          <cell r="H4223" t="str">
            <v>199907100174</v>
          </cell>
          <cell r="I4223">
            <v>1</v>
          </cell>
          <cell r="J4223" t="str">
            <v>C90102-9716IPC5</v>
          </cell>
          <cell r="K4223" t="str">
            <v>CAP MM</v>
          </cell>
          <cell r="L4223">
            <v>1000</v>
          </cell>
          <cell r="M4223">
            <v>6.1</v>
          </cell>
          <cell r="N4223">
            <v>6100</v>
          </cell>
          <cell r="O4223">
            <v>6.1</v>
          </cell>
          <cell r="P4223">
            <v>6100</v>
          </cell>
          <cell r="Q4223">
            <v>0</v>
          </cell>
          <cell r="R4223" t="str">
            <v>API</v>
          </cell>
        </row>
        <row r="4224">
          <cell r="A4224" t="str">
            <v>B1</v>
          </cell>
          <cell r="B4224" t="str">
            <v>CB1</v>
          </cell>
          <cell r="C4224" t="str">
            <v>GS</v>
          </cell>
          <cell r="D4224" t="str">
            <v>R1</v>
          </cell>
          <cell r="E4224" t="str">
            <v>A</v>
          </cell>
          <cell r="F4224" t="str">
            <v>B99091S01030</v>
          </cell>
          <cell r="H4224" t="str">
            <v>KPZ95246</v>
          </cell>
          <cell r="I4224">
            <v>10</v>
          </cell>
          <cell r="J4224" t="str">
            <v>CW42260133H</v>
          </cell>
          <cell r="K4224" t="str">
            <v>ENAMEL D.D.NY</v>
          </cell>
          <cell r="L4224">
            <v>471230</v>
          </cell>
          <cell r="M4224">
            <v>8.7999999999999995E-2</v>
          </cell>
          <cell r="N4224">
            <v>41468</v>
          </cell>
          <cell r="O4224">
            <v>8.7999999999999995E-2</v>
          </cell>
          <cell r="P4224">
            <v>41468</v>
          </cell>
          <cell r="Q4224">
            <v>0</v>
          </cell>
          <cell r="R4224" t="str">
            <v>大亞</v>
          </cell>
        </row>
        <row r="4225">
          <cell r="A4225" t="str">
            <v>B1</v>
          </cell>
          <cell r="B4225" t="str">
            <v>CB1</v>
          </cell>
          <cell r="C4225" t="str">
            <v>GS</v>
          </cell>
          <cell r="D4225" t="str">
            <v>R1</v>
          </cell>
          <cell r="E4225" t="str">
            <v>A</v>
          </cell>
          <cell r="F4225" t="str">
            <v>B99091S01035</v>
          </cell>
          <cell r="H4225" t="str">
            <v>199907100430</v>
          </cell>
          <cell r="I4225">
            <v>9</v>
          </cell>
          <cell r="J4225" t="str">
            <v>CW42120133H</v>
          </cell>
          <cell r="K4225" t="str">
            <v>ENAMEL D.D.NY</v>
          </cell>
          <cell r="L4225">
            <v>117980</v>
          </cell>
          <cell r="M4225">
            <v>0.08</v>
          </cell>
          <cell r="N4225">
            <v>9438</v>
          </cell>
          <cell r="O4225">
            <v>0.08</v>
          </cell>
          <cell r="P4225">
            <v>9438</v>
          </cell>
          <cell r="Q4225">
            <v>0</v>
          </cell>
          <cell r="R4225" t="str">
            <v>API</v>
          </cell>
        </row>
        <row r="4226">
          <cell r="A4226" t="str">
            <v>B1</v>
          </cell>
          <cell r="B4226" t="str">
            <v>CB1</v>
          </cell>
          <cell r="C4226" t="str">
            <v>GS</v>
          </cell>
          <cell r="D4226" t="str">
            <v>R1</v>
          </cell>
          <cell r="E4226" t="str">
            <v>A</v>
          </cell>
          <cell r="F4226" t="str">
            <v>B99091S01036</v>
          </cell>
          <cell r="H4226" t="str">
            <v>KKH92180</v>
          </cell>
          <cell r="I4226">
            <v>2</v>
          </cell>
          <cell r="J4226" t="str">
            <v>C90201-879S-ABB</v>
          </cell>
          <cell r="K4226" t="str">
            <v>DIO FRR</v>
          </cell>
          <cell r="L4226">
            <v>50000</v>
          </cell>
          <cell r="M4226">
            <v>1.8</v>
          </cell>
          <cell r="N4226">
            <v>90000</v>
          </cell>
          <cell r="O4226">
            <v>1.8</v>
          </cell>
          <cell r="P4226">
            <v>90000</v>
          </cell>
          <cell r="Q4226">
            <v>0</v>
          </cell>
          <cell r="R4226" t="str">
            <v>飛利浦</v>
          </cell>
        </row>
        <row r="4227">
          <cell r="A4227" t="str">
            <v>B1</v>
          </cell>
          <cell r="B4227" t="str">
            <v>CB1</v>
          </cell>
          <cell r="C4227" t="str">
            <v>GS</v>
          </cell>
          <cell r="D4227" t="str">
            <v>R1</v>
          </cell>
          <cell r="E4227" t="str">
            <v>A</v>
          </cell>
          <cell r="F4227" t="str">
            <v>B99091S01037</v>
          </cell>
          <cell r="H4227" t="str">
            <v>199907100222</v>
          </cell>
          <cell r="I4227">
            <v>1</v>
          </cell>
          <cell r="J4227" t="str">
            <v>C90201-9710I-ABA</v>
          </cell>
          <cell r="K4227" t="str">
            <v>DIO SCH</v>
          </cell>
          <cell r="L4227">
            <v>30000</v>
          </cell>
          <cell r="M4227">
            <v>2.2000000000000002</v>
          </cell>
          <cell r="N4227">
            <v>66000</v>
          </cell>
          <cell r="O4227">
            <v>2.2000000000000002</v>
          </cell>
          <cell r="P4227">
            <v>66000</v>
          </cell>
          <cell r="Q4227">
            <v>0</v>
          </cell>
          <cell r="R4227" t="str">
            <v>API</v>
          </cell>
        </row>
        <row r="4228">
          <cell r="A4228" t="str">
            <v>B1</v>
          </cell>
          <cell r="B4228" t="str">
            <v>CB1</v>
          </cell>
          <cell r="C4228" t="str">
            <v>GS</v>
          </cell>
          <cell r="D4228" t="str">
            <v>R1</v>
          </cell>
          <cell r="E4228" t="str">
            <v>A</v>
          </cell>
          <cell r="F4228" t="str">
            <v>B99091S01038</v>
          </cell>
          <cell r="H4228" t="str">
            <v>199907100475</v>
          </cell>
          <cell r="I4228">
            <v>11</v>
          </cell>
          <cell r="J4228" t="str">
            <v>C90257-966S</v>
          </cell>
          <cell r="K4228" t="str">
            <v>FET  500V</v>
          </cell>
          <cell r="L4228">
            <v>5000</v>
          </cell>
          <cell r="M4228">
            <v>8.4364000000000008</v>
          </cell>
          <cell r="N4228">
            <v>42182</v>
          </cell>
          <cell r="O4228">
            <v>0.65</v>
          </cell>
          <cell r="P4228">
            <v>3250</v>
          </cell>
          <cell r="Q4228">
            <v>38932</v>
          </cell>
          <cell r="R4228" t="str">
            <v>API</v>
          </cell>
        </row>
        <row r="4229">
          <cell r="A4229" t="str">
            <v>B1</v>
          </cell>
          <cell r="B4229" t="str">
            <v>CB1</v>
          </cell>
          <cell r="C4229" t="str">
            <v>GS</v>
          </cell>
          <cell r="D4229" t="str">
            <v>R1</v>
          </cell>
          <cell r="E4229" t="str">
            <v>A</v>
          </cell>
          <cell r="F4229" t="str">
            <v>B99091S01050</v>
          </cell>
          <cell r="H4229" t="str">
            <v>199907100833</v>
          </cell>
          <cell r="I4229">
            <v>1</v>
          </cell>
          <cell r="J4229" t="str">
            <v>C99999-9915I</v>
          </cell>
          <cell r="K4229" t="str">
            <v>HYBRID CAR</v>
          </cell>
          <cell r="L4229">
            <v>12200</v>
          </cell>
          <cell r="M4229">
            <v>11.3</v>
          </cell>
          <cell r="N4229">
            <v>137860</v>
          </cell>
          <cell r="O4229">
            <v>11.3</v>
          </cell>
          <cell r="P4229">
            <v>137860</v>
          </cell>
          <cell r="Q4229">
            <v>0</v>
          </cell>
          <cell r="R4229" t="str">
            <v>API</v>
          </cell>
        </row>
        <row r="4230">
          <cell r="A4230" t="str">
            <v>B1</v>
          </cell>
          <cell r="B4230" t="str">
            <v>CB1</v>
          </cell>
          <cell r="C4230" t="str">
            <v>GS</v>
          </cell>
          <cell r="D4230" t="str">
            <v>R1</v>
          </cell>
          <cell r="E4230" t="str">
            <v>A</v>
          </cell>
          <cell r="F4230" t="str">
            <v>B99091S01051</v>
          </cell>
          <cell r="H4230" t="str">
            <v>199907100568</v>
          </cell>
          <cell r="I4230">
            <v>1</v>
          </cell>
          <cell r="J4230" t="str">
            <v>CW412001332</v>
          </cell>
          <cell r="K4230" t="str">
            <v>ENAMEL D.D.</v>
          </cell>
          <cell r="L4230">
            <v>929480</v>
          </cell>
          <cell r="M4230">
            <v>7.5999999999999998E-2</v>
          </cell>
          <cell r="N4230">
            <v>70640</v>
          </cell>
          <cell r="O4230">
            <v>7.2999999999999995E-2</v>
          </cell>
          <cell r="P4230">
            <v>67852</v>
          </cell>
          <cell r="Q4230">
            <v>2788</v>
          </cell>
          <cell r="R4230" t="str">
            <v>API</v>
          </cell>
        </row>
        <row r="4231">
          <cell r="A4231" t="str">
            <v>B1</v>
          </cell>
          <cell r="B4231" t="str">
            <v>CB1</v>
          </cell>
          <cell r="C4231" t="str">
            <v>GS</v>
          </cell>
          <cell r="D4231" t="str">
            <v>R1</v>
          </cell>
          <cell r="E4231" t="str">
            <v>A</v>
          </cell>
          <cell r="F4231" t="str">
            <v>B99091S01056</v>
          </cell>
          <cell r="H4231" t="str">
            <v>199907100094</v>
          </cell>
          <cell r="I4231">
            <v>2</v>
          </cell>
          <cell r="J4231" t="str">
            <v>C90485-9847ID</v>
          </cell>
          <cell r="K4231" t="str">
            <v>CORE MS OD</v>
          </cell>
          <cell r="L4231">
            <v>30000</v>
          </cell>
          <cell r="M4231">
            <v>9.66</v>
          </cell>
          <cell r="N4231">
            <v>289800</v>
          </cell>
          <cell r="O4231">
            <v>9.66</v>
          </cell>
          <cell r="P4231">
            <v>289800</v>
          </cell>
          <cell r="Q4231">
            <v>0</v>
          </cell>
          <cell r="R4231" t="str">
            <v>API</v>
          </cell>
        </row>
        <row r="4232">
          <cell r="A4232" t="str">
            <v>B1</v>
          </cell>
          <cell r="B4232" t="str">
            <v>CB1</v>
          </cell>
          <cell r="C4232" t="str">
            <v>GS</v>
          </cell>
          <cell r="D4232" t="str">
            <v>R1</v>
          </cell>
          <cell r="E4232" t="str">
            <v>A</v>
          </cell>
          <cell r="F4232" t="str">
            <v>B99091S01057</v>
          </cell>
          <cell r="H4232" t="str">
            <v>199907100179</v>
          </cell>
          <cell r="I4232">
            <v>1</v>
          </cell>
          <cell r="J4232" t="str">
            <v>CT4725-023</v>
          </cell>
          <cell r="K4232" t="str">
            <v>COPPER FOIL</v>
          </cell>
          <cell r="L4232">
            <v>162500</v>
          </cell>
          <cell r="M4232">
            <v>0.16</v>
          </cell>
          <cell r="N4232">
            <v>26000</v>
          </cell>
          <cell r="O4232">
            <v>0.16</v>
          </cell>
          <cell r="P4232">
            <v>26000</v>
          </cell>
          <cell r="Q4232">
            <v>0</v>
          </cell>
          <cell r="R4232" t="str">
            <v>API</v>
          </cell>
        </row>
        <row r="4233">
          <cell r="A4233" t="str">
            <v>B1</v>
          </cell>
          <cell r="B4233" t="str">
            <v>CB1</v>
          </cell>
          <cell r="C4233" t="str">
            <v>GS</v>
          </cell>
          <cell r="D4233" t="str">
            <v>R1</v>
          </cell>
          <cell r="E4233" t="str">
            <v>A</v>
          </cell>
          <cell r="F4233" t="str">
            <v>B99091S01058</v>
          </cell>
          <cell r="H4233" t="str">
            <v>199907100912</v>
          </cell>
          <cell r="I4233">
            <v>11</v>
          </cell>
          <cell r="J4233" t="str">
            <v>CT4725-9997I</v>
          </cell>
          <cell r="K4233" t="str">
            <v>COPPER FOI</v>
          </cell>
          <cell r="L4233">
            <v>500000</v>
          </cell>
          <cell r="M4233">
            <v>0.28000000000000003</v>
          </cell>
          <cell r="N4233">
            <v>140000</v>
          </cell>
          <cell r="O4233">
            <v>0.15</v>
          </cell>
          <cell r="P4233">
            <v>75000</v>
          </cell>
          <cell r="Q4233">
            <v>65000</v>
          </cell>
          <cell r="R4233" t="str">
            <v>API</v>
          </cell>
        </row>
        <row r="4234">
          <cell r="A4234" t="str">
            <v>B1</v>
          </cell>
          <cell r="B4234" t="str">
            <v>CB1</v>
          </cell>
          <cell r="C4234" t="str">
            <v>GS</v>
          </cell>
          <cell r="D4234" t="str">
            <v>R1</v>
          </cell>
          <cell r="E4234" t="str">
            <v>A</v>
          </cell>
          <cell r="F4234" t="str">
            <v>B99091S01059</v>
          </cell>
          <cell r="H4234" t="str">
            <v>199907100371</v>
          </cell>
          <cell r="I4234">
            <v>18</v>
          </cell>
          <cell r="J4234" t="str">
            <v>C03722-0001I</v>
          </cell>
          <cell r="K4234" t="str">
            <v>PCB API752</v>
          </cell>
          <cell r="L4234">
            <v>900</v>
          </cell>
          <cell r="M4234">
            <v>12.31</v>
          </cell>
          <cell r="N4234">
            <v>11079</v>
          </cell>
          <cell r="O4234">
            <v>12.31</v>
          </cell>
          <cell r="P4234">
            <v>11079</v>
          </cell>
          <cell r="Q4234">
            <v>0</v>
          </cell>
          <cell r="R4234" t="str">
            <v>API</v>
          </cell>
        </row>
        <row r="4235">
          <cell r="A4235" t="str">
            <v>B1</v>
          </cell>
          <cell r="B4235" t="str">
            <v>CB1</v>
          </cell>
          <cell r="C4235" t="str">
            <v>GS</v>
          </cell>
          <cell r="D4235" t="str">
            <v>R1</v>
          </cell>
          <cell r="E4235" t="str">
            <v>A</v>
          </cell>
          <cell r="F4235" t="str">
            <v>B99091S01060</v>
          </cell>
          <cell r="H4235" t="str">
            <v>199907100371</v>
          </cell>
          <cell r="I4235">
            <v>19</v>
          </cell>
          <cell r="J4235" t="str">
            <v>C03722-0001I</v>
          </cell>
          <cell r="K4235" t="str">
            <v>PCB API752</v>
          </cell>
          <cell r="L4235">
            <v>705</v>
          </cell>
          <cell r="M4235">
            <v>12.31</v>
          </cell>
          <cell r="N4235">
            <v>8679</v>
          </cell>
          <cell r="O4235">
            <v>12.31</v>
          </cell>
          <cell r="P4235">
            <v>8679</v>
          </cell>
          <cell r="Q4235">
            <v>0</v>
          </cell>
          <cell r="R4235" t="str">
            <v>API</v>
          </cell>
        </row>
        <row r="4236">
          <cell r="A4236" t="str">
            <v>B1</v>
          </cell>
          <cell r="B4236" t="str">
            <v>CB1</v>
          </cell>
          <cell r="C4236" t="str">
            <v>GS</v>
          </cell>
          <cell r="D4236" t="str">
            <v>R1</v>
          </cell>
          <cell r="E4236" t="str">
            <v>A</v>
          </cell>
          <cell r="F4236" t="str">
            <v>B99091S01061</v>
          </cell>
          <cell r="H4236" t="str">
            <v>199907100430</v>
          </cell>
          <cell r="I4236">
            <v>10</v>
          </cell>
          <cell r="J4236" t="str">
            <v>CW42120133H</v>
          </cell>
          <cell r="K4236" t="str">
            <v>ENAMEL D.D.NY</v>
          </cell>
          <cell r="L4236">
            <v>984600</v>
          </cell>
          <cell r="M4236">
            <v>0.08</v>
          </cell>
          <cell r="N4236">
            <v>78768</v>
          </cell>
          <cell r="O4236">
            <v>0.08</v>
          </cell>
          <cell r="P4236">
            <v>78768</v>
          </cell>
          <cell r="Q4236">
            <v>0</v>
          </cell>
          <cell r="R4236" t="str">
            <v>API</v>
          </cell>
        </row>
        <row r="4237">
          <cell r="A4237" t="str">
            <v>B1</v>
          </cell>
          <cell r="B4237" t="str">
            <v>CB1</v>
          </cell>
          <cell r="C4237" t="str">
            <v>GS</v>
          </cell>
          <cell r="D4237" t="str">
            <v>R1</v>
          </cell>
          <cell r="E4237" t="str">
            <v>A</v>
          </cell>
          <cell r="F4237" t="str">
            <v>B99091S01062</v>
          </cell>
          <cell r="H4237" t="str">
            <v>KKH94242</v>
          </cell>
          <cell r="I4237">
            <v>1</v>
          </cell>
          <cell r="J4237" t="str">
            <v>C90201-879S-ABB</v>
          </cell>
          <cell r="K4237" t="str">
            <v>DIO FRR</v>
          </cell>
          <cell r="L4237">
            <v>50000</v>
          </cell>
          <cell r="M4237">
            <v>1.8</v>
          </cell>
          <cell r="N4237">
            <v>90000</v>
          </cell>
          <cell r="O4237">
            <v>1.8</v>
          </cell>
          <cell r="P4237">
            <v>90000</v>
          </cell>
          <cell r="Q4237">
            <v>0</v>
          </cell>
          <cell r="R4237" t="str">
            <v>飛利浦</v>
          </cell>
        </row>
        <row r="4238">
          <cell r="A4238" t="str">
            <v>B1</v>
          </cell>
          <cell r="B4238" t="str">
            <v>CB1</v>
          </cell>
          <cell r="C4238" t="str">
            <v>GS</v>
          </cell>
          <cell r="D4238" t="str">
            <v>R1</v>
          </cell>
          <cell r="E4238" t="str">
            <v>B</v>
          </cell>
          <cell r="F4238" t="str">
            <v>A99071002843</v>
          </cell>
          <cell r="H4238" t="str">
            <v>199909100204</v>
          </cell>
          <cell r="I4238">
            <v>2</v>
          </cell>
          <cell r="J4238" t="str">
            <v>C90121-5R222JKF</v>
          </cell>
          <cell r="K4238" t="str">
            <v>CAP CER SMD</v>
          </cell>
          <cell r="L4238">
            <v>12000</v>
          </cell>
          <cell r="M4238">
            <v>1.3202</v>
          </cell>
          <cell r="N4238">
            <v>15842</v>
          </cell>
          <cell r="O4238">
            <v>1.3202</v>
          </cell>
          <cell r="P4238">
            <v>15842</v>
          </cell>
          <cell r="Q4238">
            <v>0</v>
          </cell>
          <cell r="R4238" t="str">
            <v>基美</v>
          </cell>
          <cell r="S4238" t="str">
            <v>9MC3115300</v>
          </cell>
        </row>
        <row r="4239">
          <cell r="A4239" t="str">
            <v>B1</v>
          </cell>
          <cell r="B4239" t="str">
            <v>CB1</v>
          </cell>
          <cell r="C4239" t="str">
            <v>GS</v>
          </cell>
          <cell r="D4239" t="str">
            <v>R1</v>
          </cell>
          <cell r="E4239" t="str">
            <v>B</v>
          </cell>
          <cell r="F4239" t="str">
            <v>A99071002846</v>
          </cell>
          <cell r="H4239" t="str">
            <v>KLH96016</v>
          </cell>
          <cell r="I4239">
            <v>15</v>
          </cell>
          <cell r="J4239" t="str">
            <v>C90121-5R102JKF</v>
          </cell>
          <cell r="K4239" t="str">
            <v>CAP CER SMD</v>
          </cell>
          <cell r="L4239">
            <v>4000</v>
          </cell>
          <cell r="M4239">
            <v>0.38640000000000002</v>
          </cell>
          <cell r="N4239">
            <v>1546</v>
          </cell>
          <cell r="O4239">
            <v>0.38640000000000002</v>
          </cell>
          <cell r="P4239">
            <v>1546</v>
          </cell>
          <cell r="Q4239">
            <v>0</v>
          </cell>
          <cell r="R4239" t="str">
            <v>基美</v>
          </cell>
          <cell r="S4239" t="str">
            <v>9MC3115300</v>
          </cell>
        </row>
        <row r="4240">
          <cell r="A4240" t="str">
            <v>B1</v>
          </cell>
          <cell r="B4240" t="str">
            <v>CB1</v>
          </cell>
          <cell r="C4240" t="str">
            <v>GS</v>
          </cell>
          <cell r="D4240" t="str">
            <v>R1</v>
          </cell>
          <cell r="E4240" t="str">
            <v>B</v>
          </cell>
          <cell r="F4240" t="str">
            <v>A99071002847</v>
          </cell>
          <cell r="H4240" t="str">
            <v>199909100204</v>
          </cell>
          <cell r="I4240">
            <v>3</v>
          </cell>
          <cell r="J4240" t="str">
            <v>C90121-5R682JKF</v>
          </cell>
          <cell r="K4240" t="str">
            <v>CAP CER SMD</v>
          </cell>
          <cell r="L4240">
            <v>12000</v>
          </cell>
          <cell r="M4240">
            <v>1.3202</v>
          </cell>
          <cell r="N4240">
            <v>15842</v>
          </cell>
          <cell r="O4240">
            <v>1.3202</v>
          </cell>
          <cell r="P4240">
            <v>15842</v>
          </cell>
          <cell r="Q4240">
            <v>0</v>
          </cell>
          <cell r="R4240" t="str">
            <v>基美</v>
          </cell>
          <cell r="S4240" t="str">
            <v>9MC3115300</v>
          </cell>
        </row>
        <row r="4241">
          <cell r="A4241" t="str">
            <v>B1</v>
          </cell>
          <cell r="B4241" t="str">
            <v>CB1</v>
          </cell>
          <cell r="C4241" t="str">
            <v>GS</v>
          </cell>
          <cell r="D4241" t="str">
            <v>R1</v>
          </cell>
          <cell r="E4241" t="str">
            <v>B</v>
          </cell>
          <cell r="F4241" t="str">
            <v>A99071003189</v>
          </cell>
          <cell r="H4241" t="str">
            <v>199909100203</v>
          </cell>
          <cell r="I4241">
            <v>1</v>
          </cell>
          <cell r="J4241" t="str">
            <v>C90100-8944IIRX</v>
          </cell>
          <cell r="K4241" t="str">
            <v>CAP ELE</v>
          </cell>
          <cell r="L4241">
            <v>4000</v>
          </cell>
          <cell r="M4241">
            <v>1.4007000000000001</v>
          </cell>
          <cell r="N4241">
            <v>5603</v>
          </cell>
          <cell r="O4241">
            <v>37.950000000000003</v>
          </cell>
          <cell r="P4241">
            <v>151800</v>
          </cell>
          <cell r="Q4241">
            <v>-146197</v>
          </cell>
          <cell r="R4241" t="str">
            <v>三代</v>
          </cell>
          <cell r="S4241" t="str">
            <v>9MC3113700</v>
          </cell>
        </row>
        <row r="4242">
          <cell r="A4242" t="str">
            <v>B1</v>
          </cell>
          <cell r="B4242" t="str">
            <v>CB1</v>
          </cell>
          <cell r="C4242" t="str">
            <v>GS</v>
          </cell>
          <cell r="D4242" t="str">
            <v>R1</v>
          </cell>
          <cell r="E4242" t="str">
            <v>B</v>
          </cell>
          <cell r="F4242" t="str">
            <v>A99071004328</v>
          </cell>
          <cell r="H4242" t="str">
            <v>199909100205</v>
          </cell>
          <cell r="I4242">
            <v>1</v>
          </cell>
          <cell r="J4242" t="str">
            <v>C90100-9742I</v>
          </cell>
          <cell r="K4242" t="str">
            <v>CAP ELE</v>
          </cell>
          <cell r="L4242">
            <v>4000</v>
          </cell>
          <cell r="M4242">
            <v>11.167</v>
          </cell>
          <cell r="N4242">
            <v>44668</v>
          </cell>
          <cell r="O4242">
            <v>10.948</v>
          </cell>
          <cell r="P4242">
            <v>43792</v>
          </cell>
          <cell r="Q4242">
            <v>876</v>
          </cell>
          <cell r="R4242" t="str">
            <v>CHEMI-CON</v>
          </cell>
          <cell r="S4242" t="str">
            <v>9MC3120000</v>
          </cell>
        </row>
        <row r="4243">
          <cell r="A4243" t="str">
            <v>B1</v>
          </cell>
          <cell r="B4243" t="str">
            <v>CB1</v>
          </cell>
          <cell r="C4243" t="str">
            <v>GS</v>
          </cell>
          <cell r="D4243" t="str">
            <v>R1</v>
          </cell>
          <cell r="E4243" t="str">
            <v>B</v>
          </cell>
          <cell r="F4243" t="str">
            <v>A99071005127</v>
          </cell>
          <cell r="H4243" t="str">
            <v>199908100718</v>
          </cell>
          <cell r="I4243">
            <v>2</v>
          </cell>
          <cell r="J4243" t="str">
            <v>C90100-8997IN-RBA</v>
          </cell>
          <cell r="K4243" t="str">
            <v>CAP ELE</v>
          </cell>
          <cell r="L4243">
            <v>2000</v>
          </cell>
          <cell r="M4243">
            <v>2.1252</v>
          </cell>
          <cell r="N4243">
            <v>4250</v>
          </cell>
          <cell r="O4243">
            <v>2.1252</v>
          </cell>
          <cell r="P4243">
            <v>4250</v>
          </cell>
          <cell r="Q4243">
            <v>0</v>
          </cell>
          <cell r="R4243" t="str">
            <v>NCC</v>
          </cell>
          <cell r="S4243" t="str">
            <v>9MC3124600</v>
          </cell>
        </row>
        <row r="4244">
          <cell r="A4244" t="str">
            <v>B1</v>
          </cell>
          <cell r="B4244" t="str">
            <v>CB1</v>
          </cell>
          <cell r="C4244" t="str">
            <v>GS</v>
          </cell>
          <cell r="D4244" t="str">
            <v>R1</v>
          </cell>
          <cell r="E4244" t="str">
            <v>B</v>
          </cell>
          <cell r="F4244" t="str">
            <v>A99071005388</v>
          </cell>
          <cell r="H4244" t="str">
            <v>199909100204</v>
          </cell>
          <cell r="I4244">
            <v>1</v>
          </cell>
          <cell r="J4244" t="str">
            <v>C90121-5R102JKF</v>
          </cell>
          <cell r="K4244" t="str">
            <v>CAP CER SMD</v>
          </cell>
          <cell r="L4244">
            <v>8000</v>
          </cell>
          <cell r="M4244">
            <v>0.38640000000000002</v>
          </cell>
          <cell r="N4244">
            <v>3091</v>
          </cell>
          <cell r="O4244">
            <v>0.38640000000000002</v>
          </cell>
          <cell r="P4244">
            <v>3091</v>
          </cell>
          <cell r="Q4244">
            <v>0</v>
          </cell>
          <cell r="R4244" t="str">
            <v>基美</v>
          </cell>
          <cell r="S4244" t="str">
            <v>9MC3115300</v>
          </cell>
        </row>
        <row r="4245">
          <cell r="A4245" t="str">
            <v>B1</v>
          </cell>
          <cell r="B4245" t="str">
            <v>CB1</v>
          </cell>
          <cell r="C4245" t="str">
            <v>GS</v>
          </cell>
          <cell r="D4245" t="str">
            <v>R1</v>
          </cell>
          <cell r="E4245" t="str">
            <v>B</v>
          </cell>
          <cell r="F4245" t="str">
            <v>A99081000172</v>
          </cell>
          <cell r="H4245" t="str">
            <v>199909100827</v>
          </cell>
          <cell r="I4245">
            <v>1</v>
          </cell>
          <cell r="J4245" t="str">
            <v>C90201-9979I-ABB</v>
          </cell>
          <cell r="K4245" t="str">
            <v>DIO FSW</v>
          </cell>
          <cell r="L4245">
            <v>111000</v>
          </cell>
          <cell r="M4245">
            <v>1.4168000000000001</v>
          </cell>
          <cell r="N4245">
            <v>157265</v>
          </cell>
          <cell r="O4245">
            <v>1.4168000000000001</v>
          </cell>
          <cell r="P4245">
            <v>157265</v>
          </cell>
          <cell r="Q4245">
            <v>0</v>
          </cell>
          <cell r="R4245" t="str">
            <v>通用</v>
          </cell>
          <cell r="S4245" t="str">
            <v>9MC3125400</v>
          </cell>
        </row>
        <row r="4246">
          <cell r="A4246" t="str">
            <v>B1</v>
          </cell>
          <cell r="B4246" t="str">
            <v>CB1</v>
          </cell>
          <cell r="C4246" t="str">
            <v>GS</v>
          </cell>
          <cell r="D4246" t="str">
            <v>R1</v>
          </cell>
          <cell r="E4246" t="str">
            <v>B</v>
          </cell>
          <cell r="F4246" t="str">
            <v>A99081000186</v>
          </cell>
          <cell r="H4246" t="str">
            <v>199909100852</v>
          </cell>
          <cell r="I4246">
            <v>1</v>
          </cell>
          <cell r="J4246" t="str">
            <v>C90120-9996I-FAB</v>
          </cell>
          <cell r="K4246" t="str">
            <v>CAP CER SMD</v>
          </cell>
          <cell r="L4246">
            <v>52000</v>
          </cell>
          <cell r="M4246">
            <v>0.45079999999999998</v>
          </cell>
          <cell r="N4246">
            <v>23442</v>
          </cell>
          <cell r="O4246">
            <v>0.24790000000000001</v>
          </cell>
          <cell r="P4246">
            <v>12893</v>
          </cell>
          <cell r="Q4246">
            <v>10549</v>
          </cell>
          <cell r="R4246" t="str">
            <v>萃霸</v>
          </cell>
          <cell r="S4246" t="str">
            <v>9MC3118500</v>
          </cell>
        </row>
        <row r="4247">
          <cell r="A4247" t="str">
            <v>B1</v>
          </cell>
          <cell r="B4247" t="str">
            <v>CB1</v>
          </cell>
          <cell r="C4247" t="str">
            <v>GS</v>
          </cell>
          <cell r="D4247" t="str">
            <v>R1</v>
          </cell>
          <cell r="E4247" t="str">
            <v>B</v>
          </cell>
          <cell r="F4247" t="str">
            <v>A99081000375</v>
          </cell>
          <cell r="H4247" t="str">
            <v>199908100719</v>
          </cell>
          <cell r="I4247">
            <v>1</v>
          </cell>
          <cell r="J4247" t="str">
            <v>C90100-9325I-RAX</v>
          </cell>
          <cell r="K4247" t="str">
            <v>CAP ELE</v>
          </cell>
          <cell r="L4247">
            <v>2000</v>
          </cell>
          <cell r="M4247">
            <v>1.5134000000000001</v>
          </cell>
          <cell r="N4247">
            <v>3027</v>
          </cell>
          <cell r="O4247">
            <v>1.5134000000000001</v>
          </cell>
          <cell r="P4247">
            <v>3027</v>
          </cell>
          <cell r="Q4247">
            <v>0</v>
          </cell>
          <cell r="R4247" t="str">
            <v>NCC</v>
          </cell>
          <cell r="S4247" t="str">
            <v>9MC3124900</v>
          </cell>
        </row>
        <row r="4248">
          <cell r="A4248" t="str">
            <v>B1</v>
          </cell>
          <cell r="B4248" t="str">
            <v>CB1</v>
          </cell>
          <cell r="C4248" t="str">
            <v>GS</v>
          </cell>
          <cell r="D4248" t="str">
            <v>R1</v>
          </cell>
          <cell r="E4248" t="str">
            <v>B</v>
          </cell>
          <cell r="F4248" t="str">
            <v>A99081000385</v>
          </cell>
          <cell r="H4248" t="str">
            <v>199908100719</v>
          </cell>
          <cell r="I4248">
            <v>1</v>
          </cell>
          <cell r="J4248" t="str">
            <v>C90100-9325I-RAX</v>
          </cell>
          <cell r="K4248" t="str">
            <v>CAP ELE</v>
          </cell>
          <cell r="L4248">
            <v>2000</v>
          </cell>
          <cell r="M4248">
            <v>1.5134000000000001</v>
          </cell>
          <cell r="N4248">
            <v>3027</v>
          </cell>
          <cell r="O4248">
            <v>1.5134000000000001</v>
          </cell>
          <cell r="P4248">
            <v>3027</v>
          </cell>
          <cell r="Q4248">
            <v>0</v>
          </cell>
          <cell r="R4248" t="str">
            <v>NCC</v>
          </cell>
          <cell r="S4248" t="str">
            <v>9MC3126600</v>
          </cell>
        </row>
        <row r="4249">
          <cell r="A4249" t="str">
            <v>B1</v>
          </cell>
          <cell r="B4249" t="str">
            <v>CB1</v>
          </cell>
          <cell r="C4249" t="str">
            <v>GS</v>
          </cell>
          <cell r="D4249" t="str">
            <v>R1</v>
          </cell>
          <cell r="E4249" t="str">
            <v>B</v>
          </cell>
          <cell r="F4249" t="str">
            <v>A99081001164</v>
          </cell>
          <cell r="H4249" t="str">
            <v>199909100853</v>
          </cell>
          <cell r="I4249">
            <v>1</v>
          </cell>
          <cell r="J4249" t="str">
            <v>C90122-9975I-FAB</v>
          </cell>
          <cell r="K4249" t="str">
            <v>CAP CER SMD</v>
          </cell>
          <cell r="L4249">
            <v>96000</v>
          </cell>
          <cell r="M4249">
            <v>0.34449999999999997</v>
          </cell>
          <cell r="N4249">
            <v>33076</v>
          </cell>
          <cell r="O4249">
            <v>0.32</v>
          </cell>
          <cell r="P4249">
            <v>30720</v>
          </cell>
          <cell r="Q4249">
            <v>2356</v>
          </cell>
          <cell r="R4249" t="str">
            <v>PHILIPS</v>
          </cell>
          <cell r="S4249" t="str">
            <v>9MC3127600</v>
          </cell>
        </row>
        <row r="4250">
          <cell r="A4250" t="str">
            <v>B1</v>
          </cell>
          <cell r="B4250" t="str">
            <v>CB1</v>
          </cell>
          <cell r="C4250" t="str">
            <v>GS</v>
          </cell>
          <cell r="D4250" t="str">
            <v>R1</v>
          </cell>
          <cell r="E4250" t="str">
            <v>B</v>
          </cell>
          <cell r="F4250" t="str">
            <v>A99081001522</v>
          </cell>
          <cell r="H4250" t="str">
            <v>199908100719</v>
          </cell>
          <cell r="I4250">
            <v>1</v>
          </cell>
          <cell r="J4250" t="str">
            <v>C90100-9325I-RAX</v>
          </cell>
          <cell r="K4250" t="str">
            <v>CAP ELE</v>
          </cell>
          <cell r="L4250">
            <v>2000</v>
          </cell>
          <cell r="M4250">
            <v>1.5134000000000001</v>
          </cell>
          <cell r="N4250">
            <v>3027</v>
          </cell>
          <cell r="O4250">
            <v>1.5134000000000001</v>
          </cell>
          <cell r="P4250">
            <v>3027</v>
          </cell>
          <cell r="Q4250">
            <v>0</v>
          </cell>
          <cell r="R4250" t="str">
            <v>NCC</v>
          </cell>
          <cell r="S4250" t="str">
            <v>9MC3129400</v>
          </cell>
        </row>
        <row r="4251">
          <cell r="A4251" t="str">
            <v>B1</v>
          </cell>
          <cell r="B4251" t="str">
            <v>CB1</v>
          </cell>
          <cell r="C4251" t="str">
            <v>GS</v>
          </cell>
          <cell r="D4251" t="str">
            <v>R1</v>
          </cell>
          <cell r="E4251" t="str">
            <v>B</v>
          </cell>
          <cell r="F4251" t="str">
            <v>A99081001815</v>
          </cell>
          <cell r="H4251" t="str">
            <v>199909100543</v>
          </cell>
          <cell r="I4251">
            <v>2</v>
          </cell>
          <cell r="J4251" t="str">
            <v>C90100-9294I-RBA</v>
          </cell>
          <cell r="K4251" t="str">
            <v>CAP ELE</v>
          </cell>
          <cell r="L4251">
            <v>12000</v>
          </cell>
          <cell r="M4251">
            <v>1.9319999999999999</v>
          </cell>
          <cell r="N4251">
            <v>23184</v>
          </cell>
          <cell r="O4251">
            <v>1.81</v>
          </cell>
          <cell r="P4251">
            <v>21720</v>
          </cell>
          <cell r="Q4251">
            <v>1464</v>
          </cell>
          <cell r="R4251" t="str">
            <v>NCC</v>
          </cell>
          <cell r="S4251" t="str">
            <v>9MC3131300</v>
          </cell>
        </row>
        <row r="4252">
          <cell r="A4252" t="str">
            <v>B1</v>
          </cell>
          <cell r="B4252" t="str">
            <v>CB1</v>
          </cell>
          <cell r="C4252" t="str">
            <v>GS</v>
          </cell>
          <cell r="D4252" t="str">
            <v>R1</v>
          </cell>
          <cell r="E4252" t="str">
            <v>B</v>
          </cell>
          <cell r="F4252" t="str">
            <v>A99081002271</v>
          </cell>
          <cell r="H4252" t="str">
            <v>199908100715</v>
          </cell>
          <cell r="I4252">
            <v>2</v>
          </cell>
          <cell r="J4252" t="str">
            <v>C90205-9944I</v>
          </cell>
          <cell r="K4252" t="str">
            <v>DIO BRI</v>
          </cell>
          <cell r="L4252">
            <v>5000</v>
          </cell>
          <cell r="M4252">
            <v>8.0500000000000007</v>
          </cell>
          <cell r="N4252">
            <v>40250</v>
          </cell>
          <cell r="O4252">
            <v>8.0500000000000007</v>
          </cell>
          <cell r="P4252">
            <v>40250</v>
          </cell>
          <cell r="Q4252">
            <v>0</v>
          </cell>
          <cell r="R4252" t="str">
            <v>通用</v>
          </cell>
          <cell r="S4252" t="str">
            <v>9MC3131500</v>
          </cell>
        </row>
        <row r="4253">
          <cell r="A4253" t="str">
            <v>B1</v>
          </cell>
          <cell r="B4253" t="str">
            <v>CB1</v>
          </cell>
          <cell r="C4253" t="str">
            <v>GS</v>
          </cell>
          <cell r="D4253" t="str">
            <v>R1</v>
          </cell>
          <cell r="E4253" t="str">
            <v>B</v>
          </cell>
          <cell r="F4253" t="str">
            <v>A99081002272</v>
          </cell>
          <cell r="H4253" t="str">
            <v>KKH95907</v>
          </cell>
          <cell r="I4253">
            <v>51</v>
          </cell>
          <cell r="J4253" t="str">
            <v>C90205-9944I</v>
          </cell>
          <cell r="K4253" t="str">
            <v>DIO BRI</v>
          </cell>
          <cell r="L4253">
            <v>2500</v>
          </cell>
          <cell r="M4253">
            <v>8.0500000000000007</v>
          </cell>
          <cell r="N4253">
            <v>20125</v>
          </cell>
          <cell r="O4253">
            <v>8.0500000000000007</v>
          </cell>
          <cell r="P4253">
            <v>20125</v>
          </cell>
          <cell r="Q4253">
            <v>0</v>
          </cell>
          <cell r="R4253" t="str">
            <v>通用</v>
          </cell>
          <cell r="S4253" t="str">
            <v>9MC3131500</v>
          </cell>
        </row>
        <row r="4254">
          <cell r="A4254" t="str">
            <v>B1</v>
          </cell>
          <cell r="B4254" t="str">
            <v>CB1</v>
          </cell>
          <cell r="C4254" t="str">
            <v>GS</v>
          </cell>
          <cell r="D4254" t="str">
            <v>R1</v>
          </cell>
          <cell r="E4254" t="str">
            <v>B</v>
          </cell>
          <cell r="F4254" t="str">
            <v>A99081002283</v>
          </cell>
          <cell r="H4254" t="str">
            <v>199909100233</v>
          </cell>
          <cell r="I4254">
            <v>4</v>
          </cell>
          <cell r="J4254" t="str">
            <v>C90100-9507I-RBA</v>
          </cell>
          <cell r="K4254" t="str">
            <v>CAP ELE</v>
          </cell>
          <cell r="L4254">
            <v>15000</v>
          </cell>
          <cell r="M4254">
            <v>1.3846000000000001</v>
          </cell>
          <cell r="N4254">
            <v>20769</v>
          </cell>
          <cell r="O4254">
            <v>1.3846000000000001</v>
          </cell>
          <cell r="P4254">
            <v>20769</v>
          </cell>
          <cell r="Q4254">
            <v>0</v>
          </cell>
          <cell r="R4254" t="str">
            <v>NCC</v>
          </cell>
          <cell r="S4254" t="str">
            <v>9MC3132200</v>
          </cell>
        </row>
        <row r="4255">
          <cell r="A4255" t="str">
            <v>B1</v>
          </cell>
          <cell r="B4255" t="str">
            <v>CB1</v>
          </cell>
          <cell r="C4255" t="str">
            <v>GS</v>
          </cell>
          <cell r="D4255" t="str">
            <v>R1</v>
          </cell>
          <cell r="E4255" t="str">
            <v>B</v>
          </cell>
          <cell r="F4255" t="str">
            <v>A99081002297</v>
          </cell>
          <cell r="H4255" t="str">
            <v>199909100543</v>
          </cell>
          <cell r="I4255">
            <v>1</v>
          </cell>
          <cell r="J4255" t="str">
            <v>C90100-9087I</v>
          </cell>
          <cell r="K4255" t="str">
            <v>CAP ELE</v>
          </cell>
          <cell r="L4255">
            <v>5000</v>
          </cell>
          <cell r="M4255">
            <v>15.7555</v>
          </cell>
          <cell r="N4255">
            <v>78777</v>
          </cell>
          <cell r="O4255">
            <v>15.7555</v>
          </cell>
          <cell r="P4255">
            <v>78777</v>
          </cell>
          <cell r="Q4255">
            <v>0</v>
          </cell>
          <cell r="R4255" t="str">
            <v>NCC</v>
          </cell>
          <cell r="S4255" t="str">
            <v>9MC3132200</v>
          </cell>
        </row>
        <row r="4256">
          <cell r="A4256" t="str">
            <v>B1</v>
          </cell>
          <cell r="B4256" t="str">
            <v>CB1</v>
          </cell>
          <cell r="C4256" t="str">
            <v>GS</v>
          </cell>
          <cell r="D4256" t="str">
            <v>R1</v>
          </cell>
          <cell r="E4256" t="str">
            <v>B</v>
          </cell>
          <cell r="F4256" t="str">
            <v>A99081002299</v>
          </cell>
          <cell r="H4256" t="str">
            <v>KLH96349</v>
          </cell>
          <cell r="I4256">
            <v>44</v>
          </cell>
          <cell r="J4256" t="str">
            <v>C90100-9332I</v>
          </cell>
          <cell r="K4256" t="str">
            <v>CAP ELE</v>
          </cell>
          <cell r="L4256">
            <v>500</v>
          </cell>
          <cell r="M4256">
            <v>4.508</v>
          </cell>
          <cell r="N4256">
            <v>2254</v>
          </cell>
          <cell r="O4256">
            <v>0.43440000000000001</v>
          </cell>
          <cell r="P4256">
            <v>217</v>
          </cell>
          <cell r="Q4256">
            <v>2037</v>
          </cell>
          <cell r="R4256" t="str">
            <v>NCC</v>
          </cell>
          <cell r="S4256" t="str">
            <v>9MC3132200</v>
          </cell>
        </row>
        <row r="4257">
          <cell r="A4257" t="str">
            <v>B1</v>
          </cell>
          <cell r="B4257" t="str">
            <v>CB1</v>
          </cell>
          <cell r="C4257" t="str">
            <v>GS</v>
          </cell>
          <cell r="D4257" t="str">
            <v>R1</v>
          </cell>
          <cell r="E4257" t="str">
            <v>B</v>
          </cell>
          <cell r="F4257" t="str">
            <v>A99081002303</v>
          </cell>
          <cell r="H4257" t="str">
            <v>199908100225</v>
          </cell>
          <cell r="I4257">
            <v>2</v>
          </cell>
          <cell r="J4257" t="str">
            <v>C90100-9104I-RBA</v>
          </cell>
          <cell r="K4257" t="str">
            <v>CAP ELE</v>
          </cell>
          <cell r="L4257">
            <v>4000</v>
          </cell>
          <cell r="M4257">
            <v>0.96599999999999997</v>
          </cell>
          <cell r="N4257">
            <v>3864</v>
          </cell>
          <cell r="O4257">
            <v>0.96599999999999997</v>
          </cell>
          <cell r="P4257">
            <v>3864</v>
          </cell>
          <cell r="Q4257">
            <v>0</v>
          </cell>
          <cell r="R4257" t="str">
            <v>日商信英通</v>
          </cell>
          <cell r="S4257" t="str">
            <v>9MC3131900</v>
          </cell>
        </row>
        <row r="4258">
          <cell r="A4258" t="str">
            <v>B1</v>
          </cell>
          <cell r="B4258" t="str">
            <v>CB1</v>
          </cell>
          <cell r="C4258" t="str">
            <v>GS</v>
          </cell>
          <cell r="D4258" t="str">
            <v>R1</v>
          </cell>
          <cell r="E4258" t="str">
            <v>B</v>
          </cell>
          <cell r="F4258" t="str">
            <v>A99081002716</v>
          </cell>
          <cell r="H4258" t="str">
            <v>199908100790</v>
          </cell>
          <cell r="I4258">
            <v>2</v>
          </cell>
          <cell r="J4258" t="str">
            <v>C90100-9565I</v>
          </cell>
          <cell r="K4258" t="str">
            <v>CAP ELE</v>
          </cell>
          <cell r="L4258">
            <v>10000</v>
          </cell>
          <cell r="M4258">
            <v>12.88</v>
          </cell>
          <cell r="N4258">
            <v>128800</v>
          </cell>
          <cell r="O4258">
            <v>12.88</v>
          </cell>
          <cell r="P4258">
            <v>128800</v>
          </cell>
          <cell r="Q4258">
            <v>0</v>
          </cell>
          <cell r="R4258" t="str">
            <v>NCC</v>
          </cell>
          <cell r="S4258" t="str">
            <v>9MC3132600</v>
          </cell>
        </row>
        <row r="4259">
          <cell r="A4259" t="str">
            <v>B1</v>
          </cell>
          <cell r="B4259" t="str">
            <v>CB1</v>
          </cell>
          <cell r="C4259" t="str">
            <v>GS</v>
          </cell>
          <cell r="D4259" t="str">
            <v>R1</v>
          </cell>
          <cell r="E4259" t="str">
            <v>B</v>
          </cell>
          <cell r="F4259" t="str">
            <v>A99081002758</v>
          </cell>
          <cell r="H4259" t="str">
            <v>199909100277</v>
          </cell>
          <cell r="I4259">
            <v>1</v>
          </cell>
          <cell r="J4259" t="str">
            <v>C90105-9726I</v>
          </cell>
          <cell r="K4259" t="str">
            <v>CAP CER</v>
          </cell>
          <cell r="L4259">
            <v>10000</v>
          </cell>
          <cell r="M4259">
            <v>0.80500000000000005</v>
          </cell>
          <cell r="N4259">
            <v>8050</v>
          </cell>
          <cell r="O4259">
            <v>0.80500000000000005</v>
          </cell>
          <cell r="P4259">
            <v>8050</v>
          </cell>
          <cell r="Q4259">
            <v>0</v>
          </cell>
          <cell r="R4259" t="str">
            <v>廈門TDK</v>
          </cell>
          <cell r="S4259" t="str">
            <v>9MC3129300</v>
          </cell>
        </row>
        <row r="4260">
          <cell r="A4260" t="str">
            <v>B1</v>
          </cell>
          <cell r="B4260" t="str">
            <v>CB1</v>
          </cell>
          <cell r="C4260" t="str">
            <v>GS</v>
          </cell>
          <cell r="D4260" t="str">
            <v>R1</v>
          </cell>
          <cell r="E4260" t="str">
            <v>B</v>
          </cell>
          <cell r="F4260" t="str">
            <v>A99081002765</v>
          </cell>
          <cell r="H4260" t="str">
            <v>199909100201</v>
          </cell>
          <cell r="I4260">
            <v>1</v>
          </cell>
          <cell r="J4260" t="str">
            <v>C90103-907S</v>
          </cell>
          <cell r="K4260" t="str">
            <v>CAP MY</v>
          </cell>
          <cell r="L4260">
            <v>10000</v>
          </cell>
          <cell r="M4260">
            <v>5.1841999999999997</v>
          </cell>
          <cell r="N4260">
            <v>51842</v>
          </cell>
          <cell r="O4260">
            <v>5.2866</v>
          </cell>
          <cell r="P4260">
            <v>52866</v>
          </cell>
          <cell r="Q4260">
            <v>-1024</v>
          </cell>
          <cell r="R4260" t="str">
            <v>VISHAY</v>
          </cell>
          <cell r="S4260" t="str">
            <v>9MC3122100</v>
          </cell>
        </row>
        <row r="4261">
          <cell r="A4261" t="str">
            <v>B1</v>
          </cell>
          <cell r="B4261" t="str">
            <v>CB1</v>
          </cell>
          <cell r="C4261" t="str">
            <v>GS</v>
          </cell>
          <cell r="D4261" t="str">
            <v>R1</v>
          </cell>
          <cell r="E4261" t="str">
            <v>B</v>
          </cell>
          <cell r="F4261" t="str">
            <v>A99081002914</v>
          </cell>
          <cell r="H4261" t="str">
            <v>199909100848</v>
          </cell>
          <cell r="I4261">
            <v>1</v>
          </cell>
          <cell r="J4261" t="str">
            <v>C90100-9073I-RAA</v>
          </cell>
          <cell r="K4261" t="str">
            <v>CAP ELE</v>
          </cell>
          <cell r="L4261">
            <v>2400</v>
          </cell>
          <cell r="M4261">
            <v>2.8980000000000001</v>
          </cell>
          <cell r="N4261">
            <v>6955</v>
          </cell>
          <cell r="O4261">
            <v>2.8980000000000001</v>
          </cell>
          <cell r="P4261">
            <v>6955</v>
          </cell>
          <cell r="Q4261">
            <v>0</v>
          </cell>
          <cell r="R4261" t="str">
            <v>NCC</v>
          </cell>
          <cell r="S4261" t="str">
            <v>9MC3136200</v>
          </cell>
        </row>
        <row r="4262">
          <cell r="A4262" t="str">
            <v>B1</v>
          </cell>
          <cell r="B4262" t="str">
            <v>CB1</v>
          </cell>
          <cell r="C4262" t="str">
            <v>GS</v>
          </cell>
          <cell r="D4262" t="str">
            <v>R1</v>
          </cell>
          <cell r="E4262" t="str">
            <v>B</v>
          </cell>
          <cell r="F4262" t="str">
            <v>A99081003061</v>
          </cell>
          <cell r="H4262" t="str">
            <v>199908100723</v>
          </cell>
          <cell r="I4262">
            <v>1</v>
          </cell>
          <cell r="J4262" t="str">
            <v>C90103-9981I</v>
          </cell>
          <cell r="K4262" t="str">
            <v>CAP MY</v>
          </cell>
          <cell r="L4262">
            <v>98030</v>
          </cell>
          <cell r="M4262">
            <v>4.1859999999999999</v>
          </cell>
          <cell r="N4262">
            <v>410354</v>
          </cell>
          <cell r="O4262">
            <v>4.1859999999999999</v>
          </cell>
          <cell r="P4262">
            <v>410354</v>
          </cell>
          <cell r="Q4262">
            <v>0</v>
          </cell>
          <cell r="R4262" t="str">
            <v>VISHAY</v>
          </cell>
          <cell r="S4262" t="str">
            <v>9MC3106200</v>
          </cell>
        </row>
        <row r="4263">
          <cell r="A4263" t="str">
            <v>B1</v>
          </cell>
          <cell r="B4263" t="str">
            <v>CB1</v>
          </cell>
          <cell r="C4263" t="str">
            <v>GS</v>
          </cell>
          <cell r="D4263" t="str">
            <v>R1</v>
          </cell>
          <cell r="E4263" t="str">
            <v>B</v>
          </cell>
          <cell r="F4263" t="str">
            <v>A99081003439</v>
          </cell>
          <cell r="H4263" t="str">
            <v>199908100790</v>
          </cell>
          <cell r="I4263">
            <v>2</v>
          </cell>
          <cell r="J4263" t="str">
            <v>C90100-9565I</v>
          </cell>
          <cell r="K4263" t="str">
            <v>CAP ELE</v>
          </cell>
          <cell r="L4263">
            <v>200</v>
          </cell>
          <cell r="M4263">
            <v>12.88</v>
          </cell>
          <cell r="N4263">
            <v>2576</v>
          </cell>
          <cell r="O4263">
            <v>12.88</v>
          </cell>
          <cell r="P4263">
            <v>2576</v>
          </cell>
          <cell r="Q4263">
            <v>0</v>
          </cell>
          <cell r="R4263" t="str">
            <v>NCC</v>
          </cell>
          <cell r="S4263" t="str">
            <v>9MC3138000</v>
          </cell>
        </row>
        <row r="4264">
          <cell r="A4264" t="str">
            <v>B1</v>
          </cell>
          <cell r="B4264" t="str">
            <v>CB1</v>
          </cell>
          <cell r="C4264" t="str">
            <v>GS</v>
          </cell>
          <cell r="D4264" t="str">
            <v>R1</v>
          </cell>
          <cell r="E4264" t="str">
            <v>B</v>
          </cell>
          <cell r="F4264" t="str">
            <v>A99081003440</v>
          </cell>
          <cell r="H4264" t="str">
            <v>199908100790</v>
          </cell>
          <cell r="I4264">
            <v>2</v>
          </cell>
          <cell r="J4264" t="str">
            <v>C90100-9565I</v>
          </cell>
          <cell r="K4264" t="str">
            <v>CAP ELE</v>
          </cell>
          <cell r="L4264">
            <v>1200</v>
          </cell>
          <cell r="M4264">
            <v>12.88</v>
          </cell>
          <cell r="N4264">
            <v>15456</v>
          </cell>
          <cell r="O4264">
            <v>12.88</v>
          </cell>
          <cell r="P4264">
            <v>15456</v>
          </cell>
          <cell r="Q4264">
            <v>0</v>
          </cell>
          <cell r="R4264" t="str">
            <v>NCC</v>
          </cell>
          <cell r="S4264" t="str">
            <v>9MC3138000</v>
          </cell>
        </row>
        <row r="4265">
          <cell r="A4265" t="str">
            <v>B1</v>
          </cell>
          <cell r="B4265" t="str">
            <v>CB1</v>
          </cell>
          <cell r="C4265" t="str">
            <v>GS</v>
          </cell>
          <cell r="D4265" t="str">
            <v>R1</v>
          </cell>
          <cell r="E4265" t="str">
            <v>B</v>
          </cell>
          <cell r="F4265" t="str">
            <v>A99081003457</v>
          </cell>
          <cell r="H4265" t="str">
            <v>199907100271</v>
          </cell>
          <cell r="I4265">
            <v>8</v>
          </cell>
          <cell r="J4265" t="str">
            <v>C90100-8975IN</v>
          </cell>
          <cell r="K4265" t="str">
            <v>CAP ELE</v>
          </cell>
          <cell r="L4265">
            <v>8000</v>
          </cell>
          <cell r="M4265">
            <v>6.1180000000000003</v>
          </cell>
          <cell r="N4265">
            <v>48944</v>
          </cell>
          <cell r="O4265">
            <v>6.1180000000000003</v>
          </cell>
          <cell r="P4265">
            <v>48944</v>
          </cell>
          <cell r="Q4265">
            <v>0</v>
          </cell>
          <cell r="R4265" t="str">
            <v>NCC</v>
          </cell>
          <cell r="S4265" t="str">
            <v>9MC3138000</v>
          </cell>
        </row>
        <row r="4266">
          <cell r="A4266" t="str">
            <v>B1</v>
          </cell>
          <cell r="B4266" t="str">
            <v>CB1</v>
          </cell>
          <cell r="C4266" t="str">
            <v>GS</v>
          </cell>
          <cell r="D4266" t="str">
            <v>R1</v>
          </cell>
          <cell r="E4266" t="str">
            <v>B</v>
          </cell>
          <cell r="F4266" t="str">
            <v>A99081003476</v>
          </cell>
          <cell r="H4266" t="str">
            <v>199907100314</v>
          </cell>
          <cell r="I4266">
            <v>10</v>
          </cell>
          <cell r="J4266" t="str">
            <v>C90103-9963I-RBA</v>
          </cell>
          <cell r="K4266" t="str">
            <v>CAP MY</v>
          </cell>
          <cell r="L4266">
            <v>200000</v>
          </cell>
          <cell r="M4266">
            <v>0.69</v>
          </cell>
          <cell r="N4266">
            <v>138000</v>
          </cell>
          <cell r="O4266">
            <v>0.69</v>
          </cell>
          <cell r="P4266">
            <v>138000</v>
          </cell>
          <cell r="Q4266">
            <v>0</v>
          </cell>
          <cell r="R4266" t="str">
            <v>華容</v>
          </cell>
          <cell r="S4266" t="str">
            <v>9MC3137500</v>
          </cell>
        </row>
        <row r="4267">
          <cell r="A4267" t="str">
            <v>B1</v>
          </cell>
          <cell r="B4267" t="str">
            <v>CB1</v>
          </cell>
          <cell r="C4267" t="str">
            <v>GS</v>
          </cell>
          <cell r="D4267" t="str">
            <v>R1</v>
          </cell>
          <cell r="E4267" t="str">
            <v>B</v>
          </cell>
          <cell r="F4267" t="str">
            <v>A99081003477</v>
          </cell>
          <cell r="H4267" t="str">
            <v>199909100539</v>
          </cell>
          <cell r="I4267">
            <v>4</v>
          </cell>
          <cell r="J4267" t="str">
            <v>C90103-9960I-RBA</v>
          </cell>
          <cell r="K4267" t="str">
            <v>CAP MY</v>
          </cell>
          <cell r="L4267">
            <v>12000</v>
          </cell>
          <cell r="M4267">
            <v>0.46</v>
          </cell>
          <cell r="N4267">
            <v>5520</v>
          </cell>
          <cell r="O4267">
            <v>0.46</v>
          </cell>
          <cell r="P4267">
            <v>5520</v>
          </cell>
          <cell r="Q4267">
            <v>0</v>
          </cell>
          <cell r="R4267" t="str">
            <v>華容</v>
          </cell>
          <cell r="S4267" t="str">
            <v>9MC3137500</v>
          </cell>
        </row>
        <row r="4268">
          <cell r="A4268" t="str">
            <v>B1</v>
          </cell>
          <cell r="B4268" t="str">
            <v>CB1</v>
          </cell>
          <cell r="C4268" t="str">
            <v>GS</v>
          </cell>
          <cell r="D4268" t="str">
            <v>R1</v>
          </cell>
          <cell r="E4268" t="str">
            <v>B</v>
          </cell>
          <cell r="F4268" t="str">
            <v>A99081003480</v>
          </cell>
          <cell r="H4268" t="str">
            <v>199909100539</v>
          </cell>
          <cell r="I4268">
            <v>3</v>
          </cell>
          <cell r="J4268" t="str">
            <v>C90103-9918I-RBA</v>
          </cell>
          <cell r="K4268" t="str">
            <v>CAP MY</v>
          </cell>
          <cell r="L4268">
            <v>31500</v>
          </cell>
          <cell r="M4268">
            <v>0.28000000000000003</v>
          </cell>
          <cell r="N4268">
            <v>8820</v>
          </cell>
          <cell r="O4268">
            <v>0.28000000000000003</v>
          </cell>
          <cell r="P4268">
            <v>8820</v>
          </cell>
          <cell r="Q4268">
            <v>0</v>
          </cell>
          <cell r="R4268" t="str">
            <v>華容</v>
          </cell>
          <cell r="S4268" t="str">
            <v>9MC3137500</v>
          </cell>
        </row>
        <row r="4269">
          <cell r="A4269" t="str">
            <v>B1</v>
          </cell>
          <cell r="B4269" t="str">
            <v>CB1</v>
          </cell>
          <cell r="C4269" t="str">
            <v>GS</v>
          </cell>
          <cell r="D4269" t="str">
            <v>R1</v>
          </cell>
          <cell r="E4269" t="str">
            <v>B</v>
          </cell>
          <cell r="F4269" t="str">
            <v>A99081003481</v>
          </cell>
          <cell r="H4269" t="str">
            <v>199909100539</v>
          </cell>
          <cell r="I4269">
            <v>1</v>
          </cell>
          <cell r="J4269" t="str">
            <v>C90102-9992I</v>
          </cell>
          <cell r="K4269" t="str">
            <v>CAP MM</v>
          </cell>
          <cell r="L4269">
            <v>1000</v>
          </cell>
          <cell r="M4269">
            <v>6.18</v>
          </cell>
          <cell r="N4269">
            <v>6180</v>
          </cell>
          <cell r="O4269">
            <v>6.18</v>
          </cell>
          <cell r="P4269">
            <v>6180</v>
          </cell>
          <cell r="Q4269">
            <v>0</v>
          </cell>
          <cell r="R4269" t="str">
            <v>華容</v>
          </cell>
          <cell r="S4269" t="str">
            <v>9MC3137500</v>
          </cell>
        </row>
        <row r="4270">
          <cell r="A4270" t="str">
            <v>B1</v>
          </cell>
          <cell r="B4270" t="str">
            <v>CB1</v>
          </cell>
          <cell r="C4270" t="str">
            <v>GS</v>
          </cell>
          <cell r="D4270" t="str">
            <v>R1</v>
          </cell>
          <cell r="E4270" t="str">
            <v>B</v>
          </cell>
          <cell r="F4270" t="str">
            <v>A99081003488</v>
          </cell>
          <cell r="H4270" t="str">
            <v>199907100314</v>
          </cell>
          <cell r="I4270">
            <v>12</v>
          </cell>
          <cell r="J4270" t="str">
            <v>C90103-9978I-RBA</v>
          </cell>
          <cell r="K4270" t="str">
            <v>CAP MY</v>
          </cell>
          <cell r="L4270">
            <v>9500</v>
          </cell>
          <cell r="M4270">
            <v>0.55000000000000004</v>
          </cell>
          <cell r="N4270">
            <v>5225</v>
          </cell>
          <cell r="O4270">
            <v>0.55000000000000004</v>
          </cell>
          <cell r="P4270">
            <v>5225</v>
          </cell>
          <cell r="Q4270">
            <v>0</v>
          </cell>
          <cell r="R4270" t="str">
            <v>華容</v>
          </cell>
          <cell r="S4270" t="str">
            <v>9MC3137400</v>
          </cell>
        </row>
        <row r="4271">
          <cell r="A4271" t="str">
            <v>B1</v>
          </cell>
          <cell r="B4271" t="str">
            <v>CB1</v>
          </cell>
          <cell r="C4271" t="str">
            <v>GS</v>
          </cell>
          <cell r="D4271" t="str">
            <v>R1</v>
          </cell>
          <cell r="E4271" t="str">
            <v>B</v>
          </cell>
          <cell r="F4271" t="str">
            <v>A99081003489</v>
          </cell>
          <cell r="H4271" t="str">
            <v>199907100314</v>
          </cell>
          <cell r="I4271">
            <v>12</v>
          </cell>
          <cell r="J4271" t="str">
            <v>C90103-9978I-RBA</v>
          </cell>
          <cell r="K4271" t="str">
            <v>CAP MY</v>
          </cell>
          <cell r="L4271">
            <v>200000</v>
          </cell>
          <cell r="M4271">
            <v>0.55000000000000004</v>
          </cell>
          <cell r="N4271">
            <v>110000</v>
          </cell>
          <cell r="O4271">
            <v>0.55000000000000004</v>
          </cell>
          <cell r="P4271">
            <v>110000</v>
          </cell>
          <cell r="Q4271">
            <v>0</v>
          </cell>
          <cell r="R4271" t="str">
            <v>華容</v>
          </cell>
          <cell r="S4271" t="str">
            <v>9MC3137400</v>
          </cell>
        </row>
        <row r="4272">
          <cell r="A4272" t="str">
            <v>B1</v>
          </cell>
          <cell r="B4272" t="str">
            <v>CB1</v>
          </cell>
          <cell r="C4272" t="str">
            <v>GS</v>
          </cell>
          <cell r="D4272" t="str">
            <v>R1</v>
          </cell>
          <cell r="E4272" t="str">
            <v>B</v>
          </cell>
          <cell r="F4272" t="str">
            <v>A99081003872</v>
          </cell>
          <cell r="H4272" t="str">
            <v>KKH96178</v>
          </cell>
          <cell r="I4272">
            <v>3</v>
          </cell>
          <cell r="J4272" t="str">
            <v>C90258-9765I</v>
          </cell>
          <cell r="K4272" t="str">
            <v>IC LIN PWM</v>
          </cell>
          <cell r="L4272">
            <v>15000</v>
          </cell>
          <cell r="M4272">
            <v>25.76</v>
          </cell>
          <cell r="N4272">
            <v>386400</v>
          </cell>
          <cell r="O4272">
            <v>23.506</v>
          </cell>
          <cell r="P4272">
            <v>352590</v>
          </cell>
          <cell r="Q4272">
            <v>33810</v>
          </cell>
          <cell r="R4272" t="str">
            <v>聯強</v>
          </cell>
          <cell r="S4272" t="str">
            <v>9MC1100100</v>
          </cell>
        </row>
        <row r="4273">
          <cell r="A4273" t="str">
            <v>B1</v>
          </cell>
          <cell r="B4273" t="str">
            <v>CB1</v>
          </cell>
          <cell r="C4273" t="str">
            <v>GS</v>
          </cell>
          <cell r="D4273" t="str">
            <v>R1</v>
          </cell>
          <cell r="E4273" t="str">
            <v>B</v>
          </cell>
          <cell r="F4273" t="str">
            <v>A99081003942</v>
          </cell>
          <cell r="H4273" t="str">
            <v>199909100543</v>
          </cell>
          <cell r="I4273">
            <v>1</v>
          </cell>
          <cell r="J4273" t="str">
            <v>C90100-9087I</v>
          </cell>
          <cell r="K4273" t="str">
            <v>CAP ELE</v>
          </cell>
          <cell r="L4273">
            <v>7000</v>
          </cell>
          <cell r="M4273">
            <v>15.7555</v>
          </cell>
          <cell r="N4273">
            <v>110288</v>
          </cell>
          <cell r="O4273">
            <v>15.7555</v>
          </cell>
          <cell r="P4273">
            <v>110288</v>
          </cell>
          <cell r="Q4273">
            <v>0</v>
          </cell>
          <cell r="R4273" t="str">
            <v>NCC</v>
          </cell>
          <cell r="S4273" t="str">
            <v>9MC3140900</v>
          </cell>
        </row>
        <row r="4274">
          <cell r="A4274" t="str">
            <v>B1</v>
          </cell>
          <cell r="B4274" t="str">
            <v>CB1</v>
          </cell>
          <cell r="C4274" t="str">
            <v>GS</v>
          </cell>
          <cell r="D4274" t="str">
            <v>R1</v>
          </cell>
          <cell r="E4274" t="str">
            <v>B</v>
          </cell>
          <cell r="F4274" t="str">
            <v>A99081003943</v>
          </cell>
          <cell r="H4274" t="str">
            <v>199909100543</v>
          </cell>
          <cell r="I4274">
            <v>4</v>
          </cell>
          <cell r="J4274" t="str">
            <v>C90100-9629I-RBA</v>
          </cell>
          <cell r="K4274" t="str">
            <v>CAP ELE</v>
          </cell>
          <cell r="L4274">
            <v>48000</v>
          </cell>
          <cell r="M4274">
            <v>2.0188999999999999</v>
          </cell>
          <cell r="N4274">
            <v>96909</v>
          </cell>
          <cell r="O4274">
            <v>2.0188999999999999</v>
          </cell>
          <cell r="P4274">
            <v>96909</v>
          </cell>
          <cell r="Q4274">
            <v>0</v>
          </cell>
          <cell r="R4274" t="str">
            <v>NCC</v>
          </cell>
          <cell r="S4274" t="str">
            <v>9MC3140900</v>
          </cell>
        </row>
        <row r="4275">
          <cell r="A4275" t="str">
            <v>B1</v>
          </cell>
          <cell r="B4275" t="str">
            <v>CB1</v>
          </cell>
          <cell r="C4275" t="str">
            <v>GS</v>
          </cell>
          <cell r="D4275" t="str">
            <v>R1</v>
          </cell>
          <cell r="E4275" t="str">
            <v>B</v>
          </cell>
          <cell r="F4275" t="str">
            <v>A99081003945</v>
          </cell>
          <cell r="H4275" t="str">
            <v>199908100396</v>
          </cell>
          <cell r="I4275">
            <v>21</v>
          </cell>
          <cell r="J4275" t="str">
            <v>C90100-9325I-RBA</v>
          </cell>
          <cell r="K4275" t="str">
            <v>CAP ELE</v>
          </cell>
          <cell r="L4275">
            <v>2000</v>
          </cell>
          <cell r="M4275">
            <v>1.5004999999999999</v>
          </cell>
          <cell r="N4275">
            <v>3001</v>
          </cell>
          <cell r="O4275">
            <v>1.5004999999999999</v>
          </cell>
          <cell r="P4275">
            <v>3001</v>
          </cell>
          <cell r="Q4275">
            <v>0</v>
          </cell>
          <cell r="R4275" t="str">
            <v>NCC</v>
          </cell>
          <cell r="S4275" t="str">
            <v>9MC3140900</v>
          </cell>
        </row>
        <row r="4276">
          <cell r="A4276" t="str">
            <v>B1</v>
          </cell>
          <cell r="B4276" t="str">
            <v>CB1</v>
          </cell>
          <cell r="C4276" t="str">
            <v>GS</v>
          </cell>
          <cell r="D4276" t="str">
            <v>R1</v>
          </cell>
          <cell r="E4276" t="str">
            <v>B</v>
          </cell>
          <cell r="F4276" t="str">
            <v>A99081003958</v>
          </cell>
          <cell r="H4276" t="str">
            <v>199908100718</v>
          </cell>
          <cell r="I4276">
            <v>8</v>
          </cell>
          <cell r="J4276" t="str">
            <v>C90100-9629I-RBA</v>
          </cell>
          <cell r="K4276" t="str">
            <v>CAP ELE</v>
          </cell>
          <cell r="L4276">
            <v>4000</v>
          </cell>
          <cell r="M4276">
            <v>2.0188999999999999</v>
          </cell>
          <cell r="N4276">
            <v>8076</v>
          </cell>
          <cell r="O4276">
            <v>2.0188999999999999</v>
          </cell>
          <cell r="P4276">
            <v>8076</v>
          </cell>
          <cell r="Q4276">
            <v>0</v>
          </cell>
          <cell r="R4276" t="str">
            <v>NCC</v>
          </cell>
          <cell r="S4276" t="str">
            <v>9MC3140900</v>
          </cell>
        </row>
        <row r="4277">
          <cell r="A4277" t="str">
            <v>B1</v>
          </cell>
          <cell r="B4277" t="str">
            <v>CB1</v>
          </cell>
          <cell r="C4277" t="str">
            <v>GS</v>
          </cell>
          <cell r="D4277" t="str">
            <v>R1</v>
          </cell>
          <cell r="E4277" t="str">
            <v>B</v>
          </cell>
          <cell r="F4277" t="str">
            <v>A99081004135</v>
          </cell>
          <cell r="H4277" t="str">
            <v>199909100539</v>
          </cell>
          <cell r="I4277">
            <v>2</v>
          </cell>
          <cell r="J4277" t="str">
            <v>C90103-9861I-RBA</v>
          </cell>
          <cell r="K4277" t="str">
            <v>CAP MY</v>
          </cell>
          <cell r="L4277">
            <v>12000</v>
          </cell>
          <cell r="M4277">
            <v>0.32</v>
          </cell>
          <cell r="N4277">
            <v>3840</v>
          </cell>
          <cell r="O4277">
            <v>0.32</v>
          </cell>
          <cell r="P4277">
            <v>3840</v>
          </cell>
          <cell r="Q4277">
            <v>0</v>
          </cell>
          <cell r="R4277" t="str">
            <v>華容</v>
          </cell>
          <cell r="S4277" t="str">
            <v>9MC3142100</v>
          </cell>
        </row>
        <row r="4278">
          <cell r="A4278" t="str">
            <v>B1</v>
          </cell>
          <cell r="B4278" t="str">
            <v>CB1</v>
          </cell>
          <cell r="C4278" t="str">
            <v>GS</v>
          </cell>
          <cell r="D4278" t="str">
            <v>R1</v>
          </cell>
          <cell r="E4278" t="str">
            <v>B</v>
          </cell>
          <cell r="F4278" t="str">
            <v>A99081004162</v>
          </cell>
          <cell r="H4278" t="str">
            <v>KKH96665</v>
          </cell>
          <cell r="I4278">
            <v>3</v>
          </cell>
          <cell r="J4278" t="str">
            <v>C90201-9661I-ABA</v>
          </cell>
          <cell r="K4278" t="str">
            <v>DIO  FRR</v>
          </cell>
          <cell r="L4278">
            <v>5000</v>
          </cell>
          <cell r="M4278">
            <v>1.9319999999999999</v>
          </cell>
          <cell r="N4278">
            <v>9660</v>
          </cell>
          <cell r="O4278">
            <v>1.9319999999999999</v>
          </cell>
          <cell r="P4278">
            <v>9660</v>
          </cell>
          <cell r="Q4278">
            <v>0</v>
          </cell>
          <cell r="R4278" t="str">
            <v>SHINDENGEN</v>
          </cell>
          <cell r="S4278" t="str">
            <v>9MC3142700</v>
          </cell>
        </row>
        <row r="4279">
          <cell r="A4279" t="str">
            <v>B1</v>
          </cell>
          <cell r="B4279" t="str">
            <v>CB1</v>
          </cell>
          <cell r="C4279" t="str">
            <v>GS</v>
          </cell>
          <cell r="D4279" t="str">
            <v>R1</v>
          </cell>
          <cell r="E4279" t="str">
            <v>B</v>
          </cell>
          <cell r="F4279" t="str">
            <v>A99081004163</v>
          </cell>
          <cell r="H4279" t="str">
            <v>KKH96665</v>
          </cell>
          <cell r="I4279">
            <v>3</v>
          </cell>
          <cell r="J4279" t="str">
            <v>C90201-9661I-ABA</v>
          </cell>
          <cell r="K4279" t="str">
            <v>DIO  FRR</v>
          </cell>
          <cell r="L4279">
            <v>3000</v>
          </cell>
          <cell r="M4279">
            <v>1.9319999999999999</v>
          </cell>
          <cell r="N4279">
            <v>5796</v>
          </cell>
          <cell r="O4279">
            <v>1.9319999999999999</v>
          </cell>
          <cell r="P4279">
            <v>5796</v>
          </cell>
          <cell r="Q4279">
            <v>0</v>
          </cell>
          <cell r="R4279" t="str">
            <v>SHINDENGEN</v>
          </cell>
          <cell r="S4279" t="str">
            <v>9MC3142700</v>
          </cell>
        </row>
        <row r="4280">
          <cell r="A4280" t="str">
            <v>B1</v>
          </cell>
          <cell r="B4280" t="str">
            <v>CB1</v>
          </cell>
          <cell r="C4280" t="str">
            <v>GS</v>
          </cell>
          <cell r="D4280" t="str">
            <v>R1</v>
          </cell>
          <cell r="E4280" t="str">
            <v>B</v>
          </cell>
          <cell r="F4280" t="str">
            <v>A99081004202</v>
          </cell>
          <cell r="H4280" t="str">
            <v>199909100984</v>
          </cell>
          <cell r="I4280">
            <v>1</v>
          </cell>
          <cell r="J4280" t="str">
            <v>C90252-9998I</v>
          </cell>
          <cell r="K4280" t="str">
            <v>XSTR SI</v>
          </cell>
          <cell r="L4280">
            <v>46000</v>
          </cell>
          <cell r="M4280">
            <v>5.4740000000000002</v>
          </cell>
          <cell r="N4280">
            <v>251804</v>
          </cell>
          <cell r="O4280">
            <v>5.4740000000000002</v>
          </cell>
          <cell r="P4280">
            <v>251804</v>
          </cell>
          <cell r="Q4280">
            <v>0</v>
          </cell>
          <cell r="R4280" t="str">
            <v>ORIENT</v>
          </cell>
          <cell r="S4280" t="str">
            <v>9MC3135800</v>
          </cell>
        </row>
        <row r="4281">
          <cell r="A4281" t="str">
            <v>B1</v>
          </cell>
          <cell r="B4281" t="str">
            <v>CB1</v>
          </cell>
          <cell r="C4281" t="str">
            <v>GS</v>
          </cell>
          <cell r="D4281" t="str">
            <v>R1</v>
          </cell>
          <cell r="E4281" t="str">
            <v>B</v>
          </cell>
          <cell r="F4281" t="str">
            <v>A99081004328</v>
          </cell>
          <cell r="H4281" t="str">
            <v>KLH96517</v>
          </cell>
          <cell r="I4281">
            <v>4</v>
          </cell>
          <cell r="J4281" t="str">
            <v>C90100-9256IB-C5</v>
          </cell>
          <cell r="K4281" t="str">
            <v>CAP ELE</v>
          </cell>
          <cell r="L4281">
            <v>63000</v>
          </cell>
          <cell r="M4281">
            <v>2.2218</v>
          </cell>
          <cell r="N4281">
            <v>139973</v>
          </cell>
          <cell r="O4281">
            <v>2.2218</v>
          </cell>
          <cell r="P4281">
            <v>139973</v>
          </cell>
          <cell r="Q4281">
            <v>0</v>
          </cell>
          <cell r="R4281" t="str">
            <v>日商信英通</v>
          </cell>
          <cell r="S4281" t="str">
            <v>9MC3141600</v>
          </cell>
        </row>
        <row r="4282">
          <cell r="A4282" t="str">
            <v>B1</v>
          </cell>
          <cell r="B4282" t="str">
            <v>CB1</v>
          </cell>
          <cell r="C4282" t="str">
            <v>GS</v>
          </cell>
          <cell r="D4282" t="str">
            <v>R1</v>
          </cell>
          <cell r="E4282" t="str">
            <v>B</v>
          </cell>
          <cell r="F4282" t="str">
            <v>A99081004329</v>
          </cell>
          <cell r="H4282" t="str">
            <v>KLH94575</v>
          </cell>
          <cell r="I4282">
            <v>3</v>
          </cell>
          <cell r="J4282" t="str">
            <v>C90100-9420I</v>
          </cell>
          <cell r="K4282" t="str">
            <v>CAP ELE</v>
          </cell>
          <cell r="L4282">
            <v>800</v>
          </cell>
          <cell r="M4282">
            <v>5.0876000000000001</v>
          </cell>
          <cell r="N4282">
            <v>4070</v>
          </cell>
          <cell r="O4282">
            <v>5.0876000000000001</v>
          </cell>
          <cell r="P4282">
            <v>4070</v>
          </cell>
          <cell r="Q4282">
            <v>0</v>
          </cell>
          <cell r="R4282" t="str">
            <v>日商信英通</v>
          </cell>
          <cell r="S4282" t="str">
            <v>9MC3141600</v>
          </cell>
        </row>
        <row r="4283">
          <cell r="A4283" t="str">
            <v>B1</v>
          </cell>
          <cell r="B4283" t="str">
            <v>CB1</v>
          </cell>
          <cell r="C4283" t="str">
            <v>GS</v>
          </cell>
          <cell r="D4283" t="str">
            <v>R1</v>
          </cell>
          <cell r="E4283" t="str">
            <v>B</v>
          </cell>
          <cell r="F4283" t="str">
            <v>A99081004391</v>
          </cell>
          <cell r="H4283" t="str">
            <v>199908100549</v>
          </cell>
          <cell r="I4283">
            <v>1</v>
          </cell>
          <cell r="J4283" t="str">
            <v>C90100-9041I-RBA</v>
          </cell>
          <cell r="K4283" t="str">
            <v>CAP ELE</v>
          </cell>
          <cell r="L4283">
            <v>1000</v>
          </cell>
          <cell r="M4283">
            <v>1.4490000000000001</v>
          </cell>
          <cell r="N4283">
            <v>1449</v>
          </cell>
          <cell r="O4283">
            <v>1.4490000000000001</v>
          </cell>
          <cell r="P4283">
            <v>1449</v>
          </cell>
          <cell r="Q4283">
            <v>0</v>
          </cell>
          <cell r="R4283" t="str">
            <v>NCC</v>
          </cell>
          <cell r="S4283" t="str">
            <v>9MC3143400</v>
          </cell>
        </row>
        <row r="4284">
          <cell r="A4284" t="str">
            <v>B1</v>
          </cell>
          <cell r="B4284" t="str">
            <v>CB1</v>
          </cell>
          <cell r="C4284" t="str">
            <v>GS</v>
          </cell>
          <cell r="D4284" t="str">
            <v>R1</v>
          </cell>
          <cell r="E4284" t="str">
            <v>B</v>
          </cell>
          <cell r="F4284" t="str">
            <v>A99081004399</v>
          </cell>
          <cell r="H4284" t="str">
            <v>KKH94314</v>
          </cell>
          <cell r="I4284">
            <v>5</v>
          </cell>
          <cell r="J4284" t="str">
            <v>C90201-9855I-ABB</v>
          </cell>
          <cell r="K4284" t="str">
            <v>DIO SR</v>
          </cell>
          <cell r="L4284">
            <v>100000</v>
          </cell>
          <cell r="M4284">
            <v>0.19</v>
          </cell>
          <cell r="N4284">
            <v>19000</v>
          </cell>
          <cell r="O4284">
            <v>0.19</v>
          </cell>
          <cell r="P4284">
            <v>19000</v>
          </cell>
          <cell r="Q4284">
            <v>0</v>
          </cell>
          <cell r="R4284" t="str">
            <v>迅利</v>
          </cell>
          <cell r="S4284" t="str">
            <v>9MC3142900</v>
          </cell>
        </row>
        <row r="4285">
          <cell r="A4285" t="str">
            <v>B1</v>
          </cell>
          <cell r="B4285" t="str">
            <v>CB1</v>
          </cell>
          <cell r="C4285" t="str">
            <v>GS</v>
          </cell>
          <cell r="D4285" t="str">
            <v>R1</v>
          </cell>
          <cell r="E4285" t="str">
            <v>B</v>
          </cell>
          <cell r="F4285" t="str">
            <v>A99081004447</v>
          </cell>
          <cell r="H4285" t="str">
            <v>199909100861</v>
          </cell>
          <cell r="I4285">
            <v>2</v>
          </cell>
          <cell r="J4285" t="str">
            <v>C90103-9855I-RBA</v>
          </cell>
          <cell r="K4285" t="str">
            <v>CAP MY</v>
          </cell>
          <cell r="L4285">
            <v>760</v>
          </cell>
          <cell r="M4285">
            <v>1.1603000000000001</v>
          </cell>
          <cell r="N4285">
            <v>882</v>
          </cell>
          <cell r="O4285">
            <v>1.05</v>
          </cell>
          <cell r="P4285">
            <v>798</v>
          </cell>
          <cell r="Q4285">
            <v>84</v>
          </cell>
          <cell r="R4285" t="str">
            <v>海外電貿</v>
          </cell>
          <cell r="S4285" t="str">
            <v>9MC3143700</v>
          </cell>
        </row>
        <row r="4286">
          <cell r="A4286" t="str">
            <v>B1</v>
          </cell>
          <cell r="B4286" t="str">
            <v>CB1</v>
          </cell>
          <cell r="C4286" t="str">
            <v>GS</v>
          </cell>
          <cell r="D4286" t="str">
            <v>R1</v>
          </cell>
          <cell r="E4286" t="str">
            <v>B</v>
          </cell>
          <cell r="F4286" t="str">
            <v>A99081004448</v>
          </cell>
          <cell r="H4286" t="str">
            <v>199909100861</v>
          </cell>
          <cell r="I4286">
            <v>3</v>
          </cell>
          <cell r="J4286" t="str">
            <v>C90103-9856I-RBA</v>
          </cell>
          <cell r="K4286" t="str">
            <v>CAP MY</v>
          </cell>
          <cell r="L4286">
            <v>800</v>
          </cell>
          <cell r="M4286">
            <v>0.59430000000000005</v>
          </cell>
          <cell r="N4286">
            <v>475</v>
          </cell>
          <cell r="O4286">
            <v>0.85</v>
          </cell>
          <cell r="P4286">
            <v>680</v>
          </cell>
          <cell r="Q4286">
            <v>-205</v>
          </cell>
          <cell r="R4286" t="str">
            <v>海外電貿</v>
          </cell>
          <cell r="S4286" t="str">
            <v>9MC3143700</v>
          </cell>
        </row>
        <row r="4287">
          <cell r="A4287" t="str">
            <v>B1</v>
          </cell>
          <cell r="B4287" t="str">
            <v>CB1</v>
          </cell>
          <cell r="C4287" t="str">
            <v>GS</v>
          </cell>
          <cell r="D4287" t="str">
            <v>R1</v>
          </cell>
          <cell r="E4287" t="str">
            <v>B</v>
          </cell>
          <cell r="F4287" t="str">
            <v>A99081004449</v>
          </cell>
          <cell r="H4287" t="str">
            <v>199909100862</v>
          </cell>
          <cell r="I4287">
            <v>2</v>
          </cell>
          <cell r="J4287" t="str">
            <v>C90105-9991ID-RBA</v>
          </cell>
          <cell r="K4287" t="str">
            <v>CAP CER</v>
          </cell>
          <cell r="L4287">
            <v>4000</v>
          </cell>
          <cell r="M4287">
            <v>1.1603000000000001</v>
          </cell>
          <cell r="N4287">
            <v>4641</v>
          </cell>
          <cell r="O4287">
            <v>0.78</v>
          </cell>
          <cell r="P4287">
            <v>3120</v>
          </cell>
          <cell r="Q4287">
            <v>1521</v>
          </cell>
          <cell r="R4287" t="str">
            <v>海外電貿</v>
          </cell>
          <cell r="S4287" t="str">
            <v>9MC3143700</v>
          </cell>
        </row>
        <row r="4288">
          <cell r="A4288" t="str">
            <v>B1</v>
          </cell>
          <cell r="B4288" t="str">
            <v>CB1</v>
          </cell>
          <cell r="C4288" t="str">
            <v>GS</v>
          </cell>
          <cell r="D4288" t="str">
            <v>R1</v>
          </cell>
          <cell r="E4288" t="str">
            <v>B</v>
          </cell>
          <cell r="F4288" t="str">
            <v>A99081004450</v>
          </cell>
          <cell r="H4288" t="str">
            <v>199909100862</v>
          </cell>
          <cell r="I4288">
            <v>1</v>
          </cell>
          <cell r="J4288" t="str">
            <v>C90105-9694ID-RBA</v>
          </cell>
          <cell r="K4288" t="str">
            <v>CAP CER</v>
          </cell>
          <cell r="L4288">
            <v>2000</v>
          </cell>
          <cell r="M4288">
            <v>1.5282</v>
          </cell>
          <cell r="N4288">
            <v>3056</v>
          </cell>
          <cell r="O4288">
            <v>1.29</v>
          </cell>
          <cell r="P4288">
            <v>2580</v>
          </cell>
          <cell r="Q4288">
            <v>476</v>
          </cell>
          <cell r="R4288" t="str">
            <v>海外電貿</v>
          </cell>
          <cell r="S4288" t="str">
            <v>9MC3143700</v>
          </cell>
        </row>
        <row r="4289">
          <cell r="A4289" t="str">
            <v>B1</v>
          </cell>
          <cell r="B4289" t="str">
            <v>CB1</v>
          </cell>
          <cell r="C4289" t="str">
            <v>GS</v>
          </cell>
          <cell r="D4289" t="str">
            <v>R1</v>
          </cell>
          <cell r="E4289" t="str">
            <v>B</v>
          </cell>
          <cell r="F4289" t="str">
            <v>A99081004451</v>
          </cell>
          <cell r="H4289" t="str">
            <v>199909100861</v>
          </cell>
          <cell r="I4289">
            <v>1</v>
          </cell>
          <cell r="J4289" t="str">
            <v>C90102-9711I</v>
          </cell>
          <cell r="K4289" t="str">
            <v>CAP MM</v>
          </cell>
          <cell r="L4289">
            <v>2000</v>
          </cell>
          <cell r="M4289">
            <v>4.6978</v>
          </cell>
          <cell r="N4289">
            <v>9396</v>
          </cell>
          <cell r="O4289">
            <v>4.2826000000000004</v>
          </cell>
          <cell r="P4289">
            <v>8565</v>
          </cell>
          <cell r="Q4289">
            <v>831</v>
          </cell>
          <cell r="R4289" t="str">
            <v>海外電貿</v>
          </cell>
          <cell r="S4289" t="str">
            <v>9MC3143700</v>
          </cell>
        </row>
        <row r="4290">
          <cell r="A4290" t="str">
            <v>B1</v>
          </cell>
          <cell r="B4290" t="str">
            <v>CB1</v>
          </cell>
          <cell r="C4290" t="str">
            <v>GS</v>
          </cell>
          <cell r="D4290" t="str">
            <v>R1</v>
          </cell>
          <cell r="E4290" t="str">
            <v>B</v>
          </cell>
          <cell r="F4290" t="str">
            <v>A99081004471</v>
          </cell>
          <cell r="H4290" t="str">
            <v>199909100454</v>
          </cell>
          <cell r="I4290">
            <v>3</v>
          </cell>
          <cell r="J4290" t="str">
            <v>C90102-9713ID</v>
          </cell>
          <cell r="K4290" t="str">
            <v>CAP MM</v>
          </cell>
          <cell r="L4290">
            <v>1000</v>
          </cell>
          <cell r="M4290">
            <v>2.94</v>
          </cell>
          <cell r="N4290">
            <v>2940</v>
          </cell>
          <cell r="O4290">
            <v>2.94</v>
          </cell>
          <cell r="P4290">
            <v>2940</v>
          </cell>
          <cell r="Q4290">
            <v>0</v>
          </cell>
          <cell r="R4290" t="str">
            <v>松下</v>
          </cell>
          <cell r="S4290" t="str">
            <v>9MC3133300</v>
          </cell>
        </row>
        <row r="4291">
          <cell r="A4291" t="str">
            <v>B1</v>
          </cell>
          <cell r="B4291" t="str">
            <v>CB1</v>
          </cell>
          <cell r="C4291" t="str">
            <v>GS</v>
          </cell>
          <cell r="D4291" t="str">
            <v>R1</v>
          </cell>
          <cell r="E4291" t="str">
            <v>B</v>
          </cell>
          <cell r="F4291" t="str">
            <v>A99081004472</v>
          </cell>
          <cell r="H4291" t="str">
            <v>199909100454</v>
          </cell>
          <cell r="I4291">
            <v>5</v>
          </cell>
          <cell r="J4291" t="str">
            <v>C90102-9714ID</v>
          </cell>
          <cell r="K4291" t="str">
            <v>CAP MM</v>
          </cell>
          <cell r="L4291">
            <v>1000</v>
          </cell>
          <cell r="M4291">
            <v>6.22</v>
          </cell>
          <cell r="N4291">
            <v>6220</v>
          </cell>
          <cell r="O4291">
            <v>6.22</v>
          </cell>
          <cell r="P4291">
            <v>6220</v>
          </cell>
          <cell r="Q4291">
            <v>0</v>
          </cell>
          <cell r="R4291" t="str">
            <v>松下</v>
          </cell>
          <cell r="S4291" t="str">
            <v>9MC3133300</v>
          </cell>
        </row>
        <row r="4292">
          <cell r="A4292" t="str">
            <v>B1</v>
          </cell>
          <cell r="B4292" t="str">
            <v>CB1</v>
          </cell>
          <cell r="C4292" t="str">
            <v>GS</v>
          </cell>
          <cell r="D4292" t="str">
            <v>R1</v>
          </cell>
          <cell r="E4292" t="str">
            <v>B</v>
          </cell>
          <cell r="F4292" t="str">
            <v>A99081004473</v>
          </cell>
          <cell r="H4292" t="str">
            <v>199909100454</v>
          </cell>
          <cell r="I4292">
            <v>1</v>
          </cell>
          <cell r="J4292" t="str">
            <v>C90102-9712ID</v>
          </cell>
          <cell r="K4292" t="str">
            <v>CAP MM</v>
          </cell>
          <cell r="L4292">
            <v>1000</v>
          </cell>
          <cell r="M4292">
            <v>6.08</v>
          </cell>
          <cell r="N4292">
            <v>6080</v>
          </cell>
          <cell r="O4292">
            <v>6.08</v>
          </cell>
          <cell r="P4292">
            <v>6080</v>
          </cell>
          <cell r="Q4292">
            <v>0</v>
          </cell>
          <cell r="R4292" t="str">
            <v>松下</v>
          </cell>
          <cell r="S4292" t="str">
            <v>9MC3133300</v>
          </cell>
        </row>
        <row r="4293">
          <cell r="A4293" t="str">
            <v>B1</v>
          </cell>
          <cell r="B4293" t="str">
            <v>CB1</v>
          </cell>
          <cell r="C4293" t="str">
            <v>GS</v>
          </cell>
          <cell r="D4293" t="str">
            <v>R1</v>
          </cell>
          <cell r="E4293" t="str">
            <v>B</v>
          </cell>
          <cell r="F4293" t="str">
            <v>A99081004638</v>
          </cell>
          <cell r="H4293" t="str">
            <v>199908100222</v>
          </cell>
          <cell r="I4293">
            <v>9</v>
          </cell>
          <cell r="J4293" t="str">
            <v>C90100-9254I</v>
          </cell>
          <cell r="K4293" t="str">
            <v>CAP ELE</v>
          </cell>
          <cell r="L4293">
            <v>10000</v>
          </cell>
          <cell r="M4293">
            <v>2.7370000000000001</v>
          </cell>
          <cell r="N4293">
            <v>27370</v>
          </cell>
          <cell r="O4293">
            <v>2.7370000000000001</v>
          </cell>
          <cell r="P4293">
            <v>27370</v>
          </cell>
          <cell r="Q4293">
            <v>0</v>
          </cell>
          <cell r="R4293" t="str">
            <v>NCC</v>
          </cell>
          <cell r="S4293" t="str">
            <v>9MC3145300</v>
          </cell>
        </row>
        <row r="4294">
          <cell r="A4294" t="str">
            <v>B1</v>
          </cell>
          <cell r="B4294" t="str">
            <v>CB1</v>
          </cell>
          <cell r="C4294" t="str">
            <v>GS</v>
          </cell>
          <cell r="D4294" t="str">
            <v>R1</v>
          </cell>
          <cell r="E4294" t="str">
            <v>B</v>
          </cell>
          <cell r="F4294" t="str">
            <v>A99081004665</v>
          </cell>
          <cell r="H4294" t="str">
            <v>199908100222</v>
          </cell>
          <cell r="I4294">
            <v>9</v>
          </cell>
          <cell r="J4294" t="str">
            <v>C90100-9254I</v>
          </cell>
          <cell r="K4294" t="str">
            <v>CAP ELE</v>
          </cell>
          <cell r="L4294">
            <v>12000</v>
          </cell>
          <cell r="M4294">
            <v>2.7370000000000001</v>
          </cell>
          <cell r="N4294">
            <v>32844</v>
          </cell>
          <cell r="O4294">
            <v>2.7370000000000001</v>
          </cell>
          <cell r="P4294">
            <v>32844</v>
          </cell>
          <cell r="Q4294">
            <v>0</v>
          </cell>
          <cell r="R4294" t="str">
            <v>NCC</v>
          </cell>
          <cell r="S4294" t="str">
            <v>9MC3145300</v>
          </cell>
        </row>
        <row r="4295">
          <cell r="A4295" t="str">
            <v>B1</v>
          </cell>
          <cell r="B4295" t="str">
            <v>CB1</v>
          </cell>
          <cell r="C4295" t="str">
            <v>GS</v>
          </cell>
          <cell r="D4295" t="str">
            <v>R1</v>
          </cell>
          <cell r="E4295" t="str">
            <v>B</v>
          </cell>
          <cell r="F4295" t="str">
            <v>A99081004672</v>
          </cell>
          <cell r="H4295" t="str">
            <v>199909100438</v>
          </cell>
          <cell r="I4295">
            <v>3</v>
          </cell>
          <cell r="J4295" t="str">
            <v>C90100-9094I</v>
          </cell>
          <cell r="K4295" t="str">
            <v>CAP ELE</v>
          </cell>
          <cell r="L4295">
            <v>1750</v>
          </cell>
          <cell r="M4295">
            <v>20.93</v>
          </cell>
          <cell r="N4295">
            <v>36628</v>
          </cell>
          <cell r="O4295">
            <v>20.93</v>
          </cell>
          <cell r="P4295">
            <v>36628</v>
          </cell>
          <cell r="Q4295">
            <v>0</v>
          </cell>
          <cell r="R4295" t="str">
            <v>NCC</v>
          </cell>
          <cell r="S4295" t="str">
            <v>9MC3144900</v>
          </cell>
        </row>
        <row r="4296">
          <cell r="A4296" t="str">
            <v>B1</v>
          </cell>
          <cell r="B4296" t="str">
            <v>CB1</v>
          </cell>
          <cell r="C4296" t="str">
            <v>GS</v>
          </cell>
          <cell r="D4296" t="str">
            <v>R1</v>
          </cell>
          <cell r="E4296" t="str">
            <v>B</v>
          </cell>
          <cell r="F4296" t="str">
            <v>A99081004747</v>
          </cell>
          <cell r="H4296" t="str">
            <v>199909100826</v>
          </cell>
          <cell r="I4296">
            <v>1</v>
          </cell>
          <cell r="J4296" t="str">
            <v>C90105-796S</v>
          </cell>
          <cell r="K4296" t="str">
            <v>CAP CER</v>
          </cell>
          <cell r="L4296">
            <v>1000</v>
          </cell>
          <cell r="M4296">
            <v>1.377</v>
          </cell>
          <cell r="N4296">
            <v>1377</v>
          </cell>
          <cell r="O4296">
            <v>1.377</v>
          </cell>
          <cell r="P4296">
            <v>1377</v>
          </cell>
          <cell r="Q4296">
            <v>0</v>
          </cell>
          <cell r="R4296" t="str">
            <v>菱慶</v>
          </cell>
          <cell r="S4296" t="str">
            <v>9MC3146100</v>
          </cell>
        </row>
        <row r="4297">
          <cell r="A4297" t="str">
            <v>B1</v>
          </cell>
          <cell r="B4297" t="str">
            <v>CB1</v>
          </cell>
          <cell r="C4297" t="str">
            <v>GS</v>
          </cell>
          <cell r="D4297" t="str">
            <v>R1</v>
          </cell>
          <cell r="E4297" t="str">
            <v>B</v>
          </cell>
          <cell r="F4297" t="str">
            <v>A99081004872</v>
          </cell>
          <cell r="H4297" t="str">
            <v>199907100276</v>
          </cell>
          <cell r="I4297">
            <v>4</v>
          </cell>
          <cell r="J4297" t="str">
            <v>C90100-9256IN-C5</v>
          </cell>
          <cell r="K4297" t="str">
            <v>CAP ELE</v>
          </cell>
          <cell r="L4297">
            <v>32000</v>
          </cell>
          <cell r="M4297">
            <v>3.4775999999999998</v>
          </cell>
          <cell r="N4297">
            <v>111283</v>
          </cell>
          <cell r="O4297">
            <v>3.4775999999999998</v>
          </cell>
          <cell r="P4297">
            <v>111283</v>
          </cell>
          <cell r="Q4297">
            <v>0</v>
          </cell>
          <cell r="R4297" t="str">
            <v>NCC</v>
          </cell>
          <cell r="S4297" t="str">
            <v>9MC3145000</v>
          </cell>
        </row>
        <row r="4298">
          <cell r="A4298" t="str">
            <v>B1</v>
          </cell>
          <cell r="B4298" t="str">
            <v>CB1</v>
          </cell>
          <cell r="C4298" t="str">
            <v>GS</v>
          </cell>
          <cell r="D4298" t="str">
            <v>R1</v>
          </cell>
          <cell r="E4298" t="str">
            <v>B</v>
          </cell>
          <cell r="F4298" t="str">
            <v>A99081004873</v>
          </cell>
          <cell r="H4298" t="str">
            <v>199909100029</v>
          </cell>
          <cell r="I4298">
            <v>4</v>
          </cell>
          <cell r="J4298" t="str">
            <v>C90100-9134I</v>
          </cell>
          <cell r="K4298" t="str">
            <v>CAP ELE</v>
          </cell>
          <cell r="L4298">
            <v>1500</v>
          </cell>
          <cell r="M4298">
            <v>3.8639999999999999</v>
          </cell>
          <cell r="N4298">
            <v>5796</v>
          </cell>
          <cell r="O4298">
            <v>3.8639999999999999</v>
          </cell>
          <cell r="P4298">
            <v>5796</v>
          </cell>
          <cell r="Q4298">
            <v>0</v>
          </cell>
          <cell r="R4298" t="str">
            <v>NCC</v>
          </cell>
          <cell r="S4298" t="str">
            <v>9MC3145000</v>
          </cell>
        </row>
        <row r="4299">
          <cell r="A4299" t="str">
            <v>B1</v>
          </cell>
          <cell r="B4299" t="str">
            <v>CB1</v>
          </cell>
          <cell r="C4299" t="str">
            <v>GS</v>
          </cell>
          <cell r="D4299" t="str">
            <v>R1</v>
          </cell>
          <cell r="E4299" t="str">
            <v>B</v>
          </cell>
          <cell r="F4299" t="str">
            <v>A99081004874</v>
          </cell>
          <cell r="H4299" t="str">
            <v>KLH94886</v>
          </cell>
          <cell r="I4299">
            <v>52</v>
          </cell>
          <cell r="J4299" t="str">
            <v>C90100-9586I</v>
          </cell>
          <cell r="K4299" t="str">
            <v>CAP ELE</v>
          </cell>
          <cell r="L4299">
            <v>3200</v>
          </cell>
          <cell r="M4299">
            <v>25.76</v>
          </cell>
          <cell r="N4299">
            <v>82432</v>
          </cell>
          <cell r="O4299">
            <v>25.76</v>
          </cell>
          <cell r="P4299">
            <v>82432</v>
          </cell>
          <cell r="Q4299">
            <v>0</v>
          </cell>
          <cell r="R4299" t="str">
            <v>NCC</v>
          </cell>
          <cell r="S4299" t="str">
            <v>9MC3145100</v>
          </cell>
        </row>
        <row r="4300">
          <cell r="A4300" t="str">
            <v>B1</v>
          </cell>
          <cell r="B4300" t="str">
            <v>CB1</v>
          </cell>
          <cell r="C4300" t="str">
            <v>GS</v>
          </cell>
          <cell r="D4300" t="str">
            <v>R1</v>
          </cell>
          <cell r="E4300" t="str">
            <v>B</v>
          </cell>
          <cell r="F4300" t="str">
            <v>A99081004875</v>
          </cell>
          <cell r="H4300" t="str">
            <v>KLH94886</v>
          </cell>
          <cell r="I4300">
            <v>52</v>
          </cell>
          <cell r="J4300" t="str">
            <v>C90100-9586I</v>
          </cell>
          <cell r="K4300" t="str">
            <v>CAP ELE</v>
          </cell>
          <cell r="L4300">
            <v>6200</v>
          </cell>
          <cell r="M4300">
            <v>25.76</v>
          </cell>
          <cell r="N4300">
            <v>159712</v>
          </cell>
          <cell r="O4300">
            <v>25.76</v>
          </cell>
          <cell r="P4300">
            <v>159712</v>
          </cell>
          <cell r="Q4300">
            <v>0</v>
          </cell>
          <cell r="R4300" t="str">
            <v>NCC</v>
          </cell>
          <cell r="S4300" t="str">
            <v>9MC3145100</v>
          </cell>
        </row>
        <row r="4301">
          <cell r="A4301" t="str">
            <v>B1</v>
          </cell>
          <cell r="B4301" t="str">
            <v>CB1</v>
          </cell>
          <cell r="C4301" t="str">
            <v>GS</v>
          </cell>
          <cell r="D4301" t="str">
            <v>R1</v>
          </cell>
          <cell r="E4301" t="str">
            <v>B</v>
          </cell>
          <cell r="F4301" t="str">
            <v>A99081004876</v>
          </cell>
          <cell r="H4301" t="str">
            <v>KLH94886</v>
          </cell>
          <cell r="I4301">
            <v>20</v>
          </cell>
          <cell r="J4301" t="str">
            <v>C90100-9274I-RBX</v>
          </cell>
          <cell r="K4301" t="str">
            <v>CAP ELE</v>
          </cell>
          <cell r="L4301">
            <v>3000</v>
          </cell>
          <cell r="M4301">
            <v>0.73419999999999996</v>
          </cell>
          <cell r="N4301">
            <v>2202</v>
          </cell>
          <cell r="O4301">
            <v>0.73419999999999996</v>
          </cell>
          <cell r="P4301">
            <v>2202</v>
          </cell>
          <cell r="Q4301">
            <v>0</v>
          </cell>
          <cell r="R4301" t="str">
            <v>NCC</v>
          </cell>
          <cell r="S4301" t="str">
            <v>9MC3145100</v>
          </cell>
        </row>
        <row r="4302">
          <cell r="A4302" t="str">
            <v>B1</v>
          </cell>
          <cell r="B4302" t="str">
            <v>CB1</v>
          </cell>
          <cell r="C4302" t="str">
            <v>GS</v>
          </cell>
          <cell r="D4302" t="str">
            <v>R1</v>
          </cell>
          <cell r="E4302" t="str">
            <v>B</v>
          </cell>
          <cell r="F4302" t="str">
            <v>A99081004968</v>
          </cell>
          <cell r="H4302" t="str">
            <v>199908100414</v>
          </cell>
          <cell r="I4302">
            <v>2</v>
          </cell>
          <cell r="J4302" t="str">
            <v>C90103-9981I</v>
          </cell>
          <cell r="K4302" t="str">
            <v>CAP MY</v>
          </cell>
          <cell r="L4302">
            <v>2100</v>
          </cell>
          <cell r="M4302">
            <v>4.1859999999999999</v>
          </cell>
          <cell r="N4302">
            <v>8791</v>
          </cell>
          <cell r="O4302">
            <v>4.1859999999999999</v>
          </cell>
          <cell r="P4302">
            <v>8791</v>
          </cell>
          <cell r="Q4302">
            <v>0</v>
          </cell>
          <cell r="R4302" t="str">
            <v>VISHAY</v>
          </cell>
          <cell r="S4302" t="str">
            <v>9MC3106200</v>
          </cell>
        </row>
        <row r="4303">
          <cell r="A4303" t="str">
            <v>B1</v>
          </cell>
          <cell r="B4303" t="str">
            <v>CB1</v>
          </cell>
          <cell r="C4303" t="str">
            <v>GS</v>
          </cell>
          <cell r="D4303" t="str">
            <v>R1</v>
          </cell>
          <cell r="E4303" t="str">
            <v>B</v>
          </cell>
          <cell r="F4303" t="str">
            <v>A99081004969</v>
          </cell>
          <cell r="H4303" t="str">
            <v>KKH96665</v>
          </cell>
          <cell r="I4303">
            <v>4</v>
          </cell>
          <cell r="J4303" t="str">
            <v>C90201-9661I-ABA</v>
          </cell>
          <cell r="K4303" t="str">
            <v>DIO  FRR</v>
          </cell>
          <cell r="L4303">
            <v>2000</v>
          </cell>
          <cell r="M4303">
            <v>1.9319999999999999</v>
          </cell>
          <cell r="N4303">
            <v>3864</v>
          </cell>
          <cell r="O4303">
            <v>1.9319999999999999</v>
          </cell>
          <cell r="P4303">
            <v>3864</v>
          </cell>
          <cell r="Q4303">
            <v>0</v>
          </cell>
          <cell r="R4303" t="str">
            <v>SHINDENGEN</v>
          </cell>
          <cell r="S4303" t="str">
            <v>9MC3142700</v>
          </cell>
        </row>
        <row r="4304">
          <cell r="A4304" t="str">
            <v>B1</v>
          </cell>
          <cell r="B4304" t="str">
            <v>CB1</v>
          </cell>
          <cell r="C4304" t="str">
            <v>GS</v>
          </cell>
          <cell r="D4304" t="str">
            <v>R1</v>
          </cell>
          <cell r="E4304" t="str">
            <v>B</v>
          </cell>
          <cell r="F4304" t="str">
            <v>A99081004970</v>
          </cell>
          <cell r="H4304" t="str">
            <v>199908100715</v>
          </cell>
          <cell r="I4304">
            <v>2</v>
          </cell>
          <cell r="J4304" t="str">
            <v>C90205-9944I</v>
          </cell>
          <cell r="K4304" t="str">
            <v>DIO BRI</v>
          </cell>
          <cell r="L4304">
            <v>7500</v>
          </cell>
          <cell r="M4304">
            <v>8.0500000000000007</v>
          </cell>
          <cell r="N4304">
            <v>60375</v>
          </cell>
          <cell r="O4304">
            <v>8.0500000000000007</v>
          </cell>
          <cell r="P4304">
            <v>60375</v>
          </cell>
          <cell r="Q4304">
            <v>0</v>
          </cell>
          <cell r="R4304" t="str">
            <v>通用</v>
          </cell>
          <cell r="S4304" t="str">
            <v>9MC3131500</v>
          </cell>
        </row>
        <row r="4305">
          <cell r="A4305" t="str">
            <v>B1</v>
          </cell>
          <cell r="B4305" t="str">
            <v>CB1</v>
          </cell>
          <cell r="C4305" t="str">
            <v>GS</v>
          </cell>
          <cell r="D4305" t="str">
            <v>R1</v>
          </cell>
          <cell r="E4305" t="str">
            <v>B</v>
          </cell>
          <cell r="F4305" t="str">
            <v>A99081004971</v>
          </cell>
          <cell r="H4305" t="str">
            <v>199908100186</v>
          </cell>
          <cell r="I4305">
            <v>6</v>
          </cell>
          <cell r="J4305" t="str">
            <v>C90103-9963I-RBA</v>
          </cell>
          <cell r="K4305" t="str">
            <v>CAP MY</v>
          </cell>
          <cell r="L4305">
            <v>100000</v>
          </cell>
          <cell r="M4305">
            <v>0.69</v>
          </cell>
          <cell r="N4305">
            <v>69000</v>
          </cell>
          <cell r="O4305">
            <v>0.69</v>
          </cell>
          <cell r="P4305">
            <v>69000</v>
          </cell>
          <cell r="Q4305">
            <v>0</v>
          </cell>
          <cell r="R4305" t="str">
            <v>華容</v>
          </cell>
          <cell r="S4305" t="str">
            <v>9MC3137500</v>
          </cell>
        </row>
        <row r="4306">
          <cell r="A4306" t="str">
            <v>B1</v>
          </cell>
          <cell r="B4306" t="str">
            <v>CB1</v>
          </cell>
          <cell r="C4306" t="str">
            <v>GS</v>
          </cell>
          <cell r="D4306" t="str">
            <v>R1</v>
          </cell>
          <cell r="E4306" t="str">
            <v>B</v>
          </cell>
          <cell r="F4306" t="str">
            <v>A99081004972</v>
          </cell>
          <cell r="H4306" t="str">
            <v>199908100186</v>
          </cell>
          <cell r="I4306">
            <v>7</v>
          </cell>
          <cell r="J4306" t="str">
            <v>C90103-9963I-RBA</v>
          </cell>
          <cell r="K4306" t="str">
            <v>CAP MY</v>
          </cell>
          <cell r="L4306">
            <v>100000</v>
          </cell>
          <cell r="M4306">
            <v>0.69</v>
          </cell>
          <cell r="N4306">
            <v>69000</v>
          </cell>
          <cell r="O4306">
            <v>0.69</v>
          </cell>
          <cell r="P4306">
            <v>69000</v>
          </cell>
          <cell r="Q4306">
            <v>0</v>
          </cell>
          <cell r="R4306" t="str">
            <v>華容</v>
          </cell>
          <cell r="S4306" t="str">
            <v>9MC3137500</v>
          </cell>
        </row>
        <row r="4307">
          <cell r="A4307" t="str">
            <v>B1</v>
          </cell>
          <cell r="B4307" t="str">
            <v>CB1</v>
          </cell>
          <cell r="C4307" t="str">
            <v>GS</v>
          </cell>
          <cell r="D4307" t="str">
            <v>R1</v>
          </cell>
          <cell r="E4307" t="str">
            <v>B</v>
          </cell>
          <cell r="F4307" t="str">
            <v>A99081004973</v>
          </cell>
          <cell r="H4307" t="str">
            <v>199907100273</v>
          </cell>
          <cell r="I4307">
            <v>9</v>
          </cell>
          <cell r="J4307" t="str">
            <v>C90100-9041I-RBA</v>
          </cell>
          <cell r="K4307" t="str">
            <v>CAP ELE</v>
          </cell>
          <cell r="L4307">
            <v>1000</v>
          </cell>
          <cell r="M4307">
            <v>1.4490000000000001</v>
          </cell>
          <cell r="N4307">
            <v>1449</v>
          </cell>
          <cell r="O4307">
            <v>1.4490000000000001</v>
          </cell>
          <cell r="P4307">
            <v>1449</v>
          </cell>
          <cell r="Q4307">
            <v>0</v>
          </cell>
          <cell r="R4307" t="str">
            <v>NCC</v>
          </cell>
          <cell r="S4307" t="str">
            <v>9MC3143400</v>
          </cell>
        </row>
        <row r="4308">
          <cell r="A4308" t="str">
            <v>B1</v>
          </cell>
          <cell r="B4308" t="str">
            <v>CB1</v>
          </cell>
          <cell r="C4308" t="str">
            <v>GS</v>
          </cell>
          <cell r="D4308" t="str">
            <v>R1</v>
          </cell>
          <cell r="E4308" t="str">
            <v>B</v>
          </cell>
          <cell r="F4308" t="str">
            <v>A99081004974</v>
          </cell>
          <cell r="H4308" t="str">
            <v>KKH96772</v>
          </cell>
          <cell r="I4308">
            <v>3</v>
          </cell>
          <cell r="J4308" t="str">
            <v>C90258-9765I</v>
          </cell>
          <cell r="K4308" t="str">
            <v>IC LIN PWM</v>
          </cell>
          <cell r="L4308">
            <v>15000</v>
          </cell>
          <cell r="M4308">
            <v>25.76</v>
          </cell>
          <cell r="N4308">
            <v>386400</v>
          </cell>
          <cell r="O4308">
            <v>23.506</v>
          </cell>
          <cell r="P4308">
            <v>352590</v>
          </cell>
          <cell r="Q4308">
            <v>33810</v>
          </cell>
          <cell r="R4308" t="str">
            <v>聯強</v>
          </cell>
          <cell r="S4308" t="str">
            <v>9MC1100100</v>
          </cell>
        </row>
        <row r="4309">
          <cell r="A4309" t="str">
            <v>B1</v>
          </cell>
          <cell r="B4309" t="str">
            <v>CB1</v>
          </cell>
          <cell r="C4309" t="str">
            <v>GS</v>
          </cell>
          <cell r="D4309" t="str">
            <v>R1</v>
          </cell>
          <cell r="E4309" t="str">
            <v>B</v>
          </cell>
          <cell r="F4309" t="str">
            <v>A99081004975</v>
          </cell>
          <cell r="H4309" t="str">
            <v>KKH96772</v>
          </cell>
          <cell r="I4309">
            <v>4</v>
          </cell>
          <cell r="J4309" t="str">
            <v>C90258-9765I</v>
          </cell>
          <cell r="K4309" t="str">
            <v>IC LIN PWM</v>
          </cell>
          <cell r="L4309">
            <v>15000</v>
          </cell>
          <cell r="M4309">
            <v>25.76</v>
          </cell>
          <cell r="N4309">
            <v>386400</v>
          </cell>
          <cell r="O4309">
            <v>23.506</v>
          </cell>
          <cell r="P4309">
            <v>352590</v>
          </cell>
          <cell r="Q4309">
            <v>33810</v>
          </cell>
          <cell r="R4309" t="str">
            <v>聯強</v>
          </cell>
          <cell r="S4309" t="str">
            <v>9MC1100100</v>
          </cell>
        </row>
        <row r="4310">
          <cell r="A4310" t="str">
            <v>B1</v>
          </cell>
          <cell r="B4310" t="str">
            <v>CB1</v>
          </cell>
          <cell r="C4310" t="str">
            <v>GS</v>
          </cell>
          <cell r="D4310" t="str">
            <v>R1</v>
          </cell>
          <cell r="E4310" t="str">
            <v>B</v>
          </cell>
          <cell r="F4310" t="str">
            <v>A99081004976</v>
          </cell>
          <cell r="H4310" t="str">
            <v>199908100495</v>
          </cell>
          <cell r="I4310">
            <v>1</v>
          </cell>
          <cell r="J4310" t="str">
            <v>C90258-9765I</v>
          </cell>
          <cell r="K4310" t="str">
            <v>IC LIN PWM</v>
          </cell>
          <cell r="L4310">
            <v>10000</v>
          </cell>
          <cell r="M4310">
            <v>23.506</v>
          </cell>
          <cell r="N4310">
            <v>235060</v>
          </cell>
          <cell r="O4310">
            <v>23.506</v>
          </cell>
          <cell r="P4310">
            <v>235060</v>
          </cell>
          <cell r="Q4310">
            <v>0</v>
          </cell>
          <cell r="R4310" t="str">
            <v>聯強</v>
          </cell>
          <cell r="S4310" t="str">
            <v>9MC1100100</v>
          </cell>
        </row>
        <row r="4311">
          <cell r="A4311" t="str">
            <v>B1</v>
          </cell>
          <cell r="B4311" t="str">
            <v>CB1</v>
          </cell>
          <cell r="C4311" t="str">
            <v>GS</v>
          </cell>
          <cell r="D4311" t="str">
            <v>R1</v>
          </cell>
          <cell r="E4311" t="str">
            <v>B</v>
          </cell>
          <cell r="F4311" t="str">
            <v>A99081005389</v>
          </cell>
          <cell r="H4311" t="str">
            <v>199909100539</v>
          </cell>
          <cell r="I4311">
            <v>5</v>
          </cell>
          <cell r="J4311" t="str">
            <v>C90103-9978I-RBA</v>
          </cell>
          <cell r="K4311" t="str">
            <v>CAP MY</v>
          </cell>
          <cell r="L4311">
            <v>300000</v>
          </cell>
          <cell r="M4311">
            <v>0.55000000000000004</v>
          </cell>
          <cell r="N4311">
            <v>165000</v>
          </cell>
          <cell r="O4311">
            <v>0.55000000000000004</v>
          </cell>
          <cell r="P4311">
            <v>165000</v>
          </cell>
          <cell r="Q4311">
            <v>0</v>
          </cell>
          <cell r="R4311" t="str">
            <v>華容</v>
          </cell>
          <cell r="S4311" t="str">
            <v>9MC3137400</v>
          </cell>
        </row>
        <row r="4312">
          <cell r="A4312" t="str">
            <v>B1</v>
          </cell>
          <cell r="B4312" t="str">
            <v>CB1</v>
          </cell>
          <cell r="C4312" t="str">
            <v>GS</v>
          </cell>
          <cell r="D4312" t="str">
            <v>R1</v>
          </cell>
          <cell r="E4312" t="str">
            <v>B</v>
          </cell>
          <cell r="F4312" t="str">
            <v>A99081005390</v>
          </cell>
          <cell r="H4312" t="str">
            <v>199909100848</v>
          </cell>
          <cell r="I4312">
            <v>2</v>
          </cell>
          <cell r="J4312" t="str">
            <v>C90100-9087I</v>
          </cell>
          <cell r="K4312" t="str">
            <v>CAP ELE</v>
          </cell>
          <cell r="L4312">
            <v>1000</v>
          </cell>
          <cell r="M4312">
            <v>15.7555</v>
          </cell>
          <cell r="N4312">
            <v>15755</v>
          </cell>
          <cell r="O4312">
            <v>15.7555</v>
          </cell>
          <cell r="P4312">
            <v>15755</v>
          </cell>
          <cell r="Q4312">
            <v>0</v>
          </cell>
          <cell r="R4312" t="str">
            <v>NCC</v>
          </cell>
          <cell r="S4312" t="str">
            <v>9MC3132200</v>
          </cell>
        </row>
        <row r="4313">
          <cell r="A4313" t="str">
            <v>B1</v>
          </cell>
          <cell r="B4313" t="str">
            <v>CB1</v>
          </cell>
          <cell r="C4313" t="str">
            <v>GS</v>
          </cell>
          <cell r="D4313" t="str">
            <v>R1</v>
          </cell>
          <cell r="E4313" t="str">
            <v>B</v>
          </cell>
          <cell r="F4313" t="str">
            <v>A99081005391</v>
          </cell>
          <cell r="H4313" t="str">
            <v>199909100183</v>
          </cell>
          <cell r="I4313">
            <v>5</v>
          </cell>
          <cell r="J4313" t="str">
            <v>C90100-9134I</v>
          </cell>
          <cell r="K4313" t="str">
            <v>CAP ELE</v>
          </cell>
          <cell r="L4313">
            <v>1500</v>
          </cell>
          <cell r="M4313">
            <v>3.8639999999999999</v>
          </cell>
          <cell r="N4313">
            <v>5796</v>
          </cell>
          <cell r="O4313">
            <v>3.8639999999999999</v>
          </cell>
          <cell r="P4313">
            <v>5796</v>
          </cell>
          <cell r="Q4313">
            <v>0</v>
          </cell>
          <cell r="R4313" t="str">
            <v>NCC</v>
          </cell>
          <cell r="S4313" t="str">
            <v>9MC3145000</v>
          </cell>
        </row>
        <row r="4314">
          <cell r="A4314" t="str">
            <v>B1</v>
          </cell>
          <cell r="B4314" t="str">
            <v>CB1</v>
          </cell>
          <cell r="C4314" t="str">
            <v>GS</v>
          </cell>
          <cell r="D4314" t="str">
            <v>R1</v>
          </cell>
          <cell r="E4314" t="str">
            <v>B</v>
          </cell>
          <cell r="F4314" t="str">
            <v>A99081005392</v>
          </cell>
          <cell r="H4314" t="str">
            <v>199909100183</v>
          </cell>
          <cell r="I4314">
            <v>12</v>
          </cell>
          <cell r="J4314" t="str">
            <v>C90100-9325I-RBA</v>
          </cell>
          <cell r="K4314" t="str">
            <v>CAP ELE</v>
          </cell>
          <cell r="L4314">
            <v>2500</v>
          </cell>
          <cell r="M4314">
            <v>1.5004999999999999</v>
          </cell>
          <cell r="N4314">
            <v>3751</v>
          </cell>
          <cell r="O4314">
            <v>1.5004999999999999</v>
          </cell>
          <cell r="P4314">
            <v>3751</v>
          </cell>
          <cell r="Q4314">
            <v>0</v>
          </cell>
          <cell r="R4314" t="str">
            <v>NCC</v>
          </cell>
          <cell r="S4314" t="str">
            <v>9MC3140900</v>
          </cell>
        </row>
        <row r="4315">
          <cell r="A4315" t="str">
            <v>B1</v>
          </cell>
          <cell r="B4315" t="str">
            <v>CB1</v>
          </cell>
          <cell r="C4315" t="str">
            <v>GS</v>
          </cell>
          <cell r="D4315" t="str">
            <v>R1</v>
          </cell>
          <cell r="E4315" t="str">
            <v>B</v>
          </cell>
          <cell r="F4315" t="str">
            <v>A99081005393</v>
          </cell>
          <cell r="H4315" t="str">
            <v>199909100543</v>
          </cell>
          <cell r="I4315">
            <v>3</v>
          </cell>
          <cell r="J4315" t="str">
            <v>C90100-9325I-RBA</v>
          </cell>
          <cell r="K4315" t="str">
            <v>CAP ELE</v>
          </cell>
          <cell r="L4315">
            <v>19400</v>
          </cell>
          <cell r="M4315">
            <v>1.5004999999999999</v>
          </cell>
          <cell r="N4315">
            <v>29110</v>
          </cell>
          <cell r="O4315">
            <v>1.5004999999999999</v>
          </cell>
          <cell r="P4315">
            <v>29110</v>
          </cell>
          <cell r="Q4315">
            <v>0</v>
          </cell>
          <cell r="R4315" t="str">
            <v>NCC</v>
          </cell>
          <cell r="S4315" t="str">
            <v>9MC3140900</v>
          </cell>
        </row>
        <row r="4316">
          <cell r="A4316" t="str">
            <v>B1</v>
          </cell>
          <cell r="B4316" t="str">
            <v>CB1</v>
          </cell>
          <cell r="C4316" t="str">
            <v>GS</v>
          </cell>
          <cell r="D4316" t="str">
            <v>R1</v>
          </cell>
          <cell r="E4316" t="str">
            <v>B</v>
          </cell>
          <cell r="F4316" t="str">
            <v>A99081005394</v>
          </cell>
          <cell r="H4316" t="str">
            <v>199909100233</v>
          </cell>
          <cell r="I4316">
            <v>5</v>
          </cell>
          <cell r="J4316" t="str">
            <v>C90100-9507I-RBA</v>
          </cell>
          <cell r="K4316" t="str">
            <v>CAP ELE</v>
          </cell>
          <cell r="L4316">
            <v>5000</v>
          </cell>
          <cell r="M4316">
            <v>1.3846000000000001</v>
          </cell>
          <cell r="N4316">
            <v>6923</v>
          </cell>
          <cell r="O4316">
            <v>1.3846000000000001</v>
          </cell>
          <cell r="P4316">
            <v>6923</v>
          </cell>
          <cell r="Q4316">
            <v>0</v>
          </cell>
          <cell r="R4316" t="str">
            <v>NCC</v>
          </cell>
          <cell r="S4316" t="str">
            <v>9MC3132200</v>
          </cell>
        </row>
        <row r="4317">
          <cell r="A4317" t="str">
            <v>B1</v>
          </cell>
          <cell r="B4317" t="str">
            <v>CB1</v>
          </cell>
          <cell r="C4317" t="str">
            <v>GS</v>
          </cell>
          <cell r="D4317" t="str">
            <v>R1</v>
          </cell>
          <cell r="E4317" t="str">
            <v>B</v>
          </cell>
          <cell r="F4317" t="str">
            <v>A99081005398</v>
          </cell>
          <cell r="H4317" t="str">
            <v>199908100396</v>
          </cell>
          <cell r="I4317">
            <v>22</v>
          </cell>
          <cell r="J4317" t="str">
            <v>C90100-9325I-RBA</v>
          </cell>
          <cell r="K4317" t="str">
            <v>CAP ELE</v>
          </cell>
          <cell r="L4317">
            <v>2100</v>
          </cell>
          <cell r="M4317">
            <v>1.5004999999999999</v>
          </cell>
          <cell r="N4317">
            <v>3151</v>
          </cell>
          <cell r="O4317">
            <v>1.5004999999999999</v>
          </cell>
          <cell r="P4317">
            <v>3151</v>
          </cell>
          <cell r="Q4317">
            <v>0</v>
          </cell>
          <cell r="R4317" t="str">
            <v>NCC</v>
          </cell>
          <cell r="S4317" t="str">
            <v>9MC3140900</v>
          </cell>
        </row>
        <row r="4318">
          <cell r="A4318" t="str">
            <v>B1</v>
          </cell>
          <cell r="B4318" t="str">
            <v>CB1</v>
          </cell>
          <cell r="C4318" t="str">
            <v>GS</v>
          </cell>
          <cell r="D4318" t="str">
            <v>R1</v>
          </cell>
          <cell r="E4318" t="str">
            <v>B</v>
          </cell>
          <cell r="F4318" t="str">
            <v>A99081005400</v>
          </cell>
          <cell r="H4318" t="str">
            <v>199908100716</v>
          </cell>
          <cell r="I4318">
            <v>1</v>
          </cell>
          <cell r="J4318" t="str">
            <v>C90270-9969I-FA</v>
          </cell>
          <cell r="K4318" t="str">
            <v>DIO SCH SMD</v>
          </cell>
          <cell r="L4318">
            <v>3000</v>
          </cell>
          <cell r="M4318">
            <v>2.2000000000000002</v>
          </cell>
          <cell r="N4318">
            <v>6600</v>
          </cell>
          <cell r="O4318">
            <v>2.2000000000000002</v>
          </cell>
          <cell r="P4318">
            <v>6600</v>
          </cell>
          <cell r="Q4318">
            <v>0</v>
          </cell>
          <cell r="R4318" t="str">
            <v>永衡</v>
          </cell>
          <cell r="S4318" t="str">
            <v>9MC3137100</v>
          </cell>
        </row>
        <row r="4319">
          <cell r="A4319" t="str">
            <v>B1</v>
          </cell>
          <cell r="B4319" t="str">
            <v>CB1</v>
          </cell>
          <cell r="C4319" t="str">
            <v>GS</v>
          </cell>
          <cell r="D4319" t="str">
            <v>R1</v>
          </cell>
          <cell r="E4319" t="str">
            <v>B</v>
          </cell>
          <cell r="F4319" t="str">
            <v>A99081005402</v>
          </cell>
          <cell r="H4319" t="str">
            <v>199909100873</v>
          </cell>
          <cell r="I4319">
            <v>1</v>
          </cell>
          <cell r="J4319" t="str">
            <v>C90105-796S</v>
          </cell>
          <cell r="K4319" t="str">
            <v>CAP CER</v>
          </cell>
          <cell r="L4319">
            <v>4000</v>
          </cell>
          <cell r="M4319">
            <v>1.377</v>
          </cell>
          <cell r="N4319">
            <v>5508</v>
          </cell>
          <cell r="O4319">
            <v>1.377</v>
          </cell>
          <cell r="P4319">
            <v>5508</v>
          </cell>
          <cell r="Q4319">
            <v>0</v>
          </cell>
          <cell r="R4319" t="str">
            <v>菱慶</v>
          </cell>
          <cell r="S4319" t="str">
            <v>9MC3146100</v>
          </cell>
        </row>
        <row r="4320">
          <cell r="A4320" t="str">
            <v>B1</v>
          </cell>
          <cell r="B4320" t="str">
            <v>CB1</v>
          </cell>
          <cell r="C4320" t="str">
            <v>GS</v>
          </cell>
          <cell r="D4320" t="str">
            <v>R1</v>
          </cell>
          <cell r="E4320" t="str">
            <v>B</v>
          </cell>
          <cell r="F4320" t="str">
            <v>A99081005404</v>
          </cell>
          <cell r="H4320" t="str">
            <v>KKH95921</v>
          </cell>
          <cell r="I4320">
            <v>2</v>
          </cell>
          <cell r="J4320" t="str">
            <v>C90252-9998I</v>
          </cell>
          <cell r="K4320" t="str">
            <v>XSTR SI</v>
          </cell>
          <cell r="L4320">
            <v>14000</v>
          </cell>
          <cell r="M4320">
            <v>5.6349999999999998</v>
          </cell>
          <cell r="N4320">
            <v>78890</v>
          </cell>
          <cell r="O4320">
            <v>5.4740000000000002</v>
          </cell>
          <cell r="P4320">
            <v>76636</v>
          </cell>
          <cell r="Q4320">
            <v>2254</v>
          </cell>
          <cell r="R4320" t="str">
            <v>ORIENT</v>
          </cell>
          <cell r="S4320" t="str">
            <v>9MC3135800</v>
          </cell>
        </row>
        <row r="4321">
          <cell r="A4321" t="str">
            <v>B1</v>
          </cell>
          <cell r="B4321" t="str">
            <v>CB1</v>
          </cell>
          <cell r="C4321" t="str">
            <v>GS</v>
          </cell>
          <cell r="D4321" t="str">
            <v>R1</v>
          </cell>
          <cell r="E4321" t="str">
            <v>B</v>
          </cell>
          <cell r="F4321" t="str">
            <v>A99091000001</v>
          </cell>
          <cell r="H4321" t="str">
            <v>KLH96158</v>
          </cell>
          <cell r="I4321">
            <v>1</v>
          </cell>
          <cell r="J4321" t="str">
            <v>C90103-9901I</v>
          </cell>
          <cell r="K4321" t="str">
            <v>CAP MY</v>
          </cell>
          <cell r="L4321">
            <v>40</v>
          </cell>
          <cell r="M4321">
            <v>2.3828</v>
          </cell>
          <cell r="N4321">
            <v>95</v>
          </cell>
          <cell r="O4321">
            <v>2.3828</v>
          </cell>
          <cell r="P4321">
            <v>95</v>
          </cell>
          <cell r="Q4321">
            <v>0</v>
          </cell>
          <cell r="R4321" t="str">
            <v>SIEMENS</v>
          </cell>
          <cell r="S4321" t="str">
            <v>9MC3143300</v>
          </cell>
        </row>
        <row r="4322">
          <cell r="A4322" t="str">
            <v>B1</v>
          </cell>
          <cell r="B4322" t="str">
            <v>CB1</v>
          </cell>
          <cell r="C4322" t="str">
            <v>GS</v>
          </cell>
          <cell r="D4322" t="str">
            <v>R1</v>
          </cell>
          <cell r="E4322" t="str">
            <v>B</v>
          </cell>
          <cell r="F4322" t="str">
            <v>A99091000002</v>
          </cell>
          <cell r="H4322" t="str">
            <v>KLH96158</v>
          </cell>
          <cell r="I4322">
            <v>2</v>
          </cell>
          <cell r="J4322" t="str">
            <v>C90103-9901I</v>
          </cell>
          <cell r="K4322" t="str">
            <v>CAP MY</v>
          </cell>
          <cell r="L4322">
            <v>34680</v>
          </cell>
          <cell r="M4322">
            <v>2.3828</v>
          </cell>
          <cell r="N4322">
            <v>82636</v>
          </cell>
          <cell r="O4322">
            <v>2.3828</v>
          </cell>
          <cell r="P4322">
            <v>82636</v>
          </cell>
          <cell r="Q4322">
            <v>0</v>
          </cell>
          <cell r="R4322" t="str">
            <v>SIEMENS</v>
          </cell>
          <cell r="S4322" t="str">
            <v>9MC3143300</v>
          </cell>
        </row>
        <row r="4323">
          <cell r="A4323" t="str">
            <v>B1</v>
          </cell>
          <cell r="B4323" t="str">
            <v>CB1</v>
          </cell>
          <cell r="C4323" t="str">
            <v>GS</v>
          </cell>
          <cell r="D4323" t="str">
            <v>R1</v>
          </cell>
          <cell r="E4323" t="str">
            <v>B</v>
          </cell>
          <cell r="F4323" t="str">
            <v>A99091000003</v>
          </cell>
          <cell r="H4323" t="str">
            <v>KLH96702</v>
          </cell>
          <cell r="I4323">
            <v>8</v>
          </cell>
          <cell r="J4323" t="str">
            <v>C90100-9243I</v>
          </cell>
          <cell r="K4323" t="str">
            <v>CAP ELE</v>
          </cell>
          <cell r="L4323">
            <v>1000</v>
          </cell>
          <cell r="M4323">
            <v>2.093</v>
          </cell>
          <cell r="N4323">
            <v>2093</v>
          </cell>
          <cell r="O4323">
            <v>2.093</v>
          </cell>
          <cell r="P4323">
            <v>2093</v>
          </cell>
          <cell r="Q4323">
            <v>0</v>
          </cell>
          <cell r="R4323" t="str">
            <v>NCC</v>
          </cell>
          <cell r="S4323" t="str">
            <v>9MC3146600</v>
          </cell>
        </row>
        <row r="4324">
          <cell r="A4324" t="str">
            <v>B1</v>
          </cell>
          <cell r="B4324" t="str">
            <v>CB1</v>
          </cell>
          <cell r="C4324" t="str">
            <v>GS</v>
          </cell>
          <cell r="D4324" t="str">
            <v>R1</v>
          </cell>
          <cell r="E4324" t="str">
            <v>B</v>
          </cell>
          <cell r="F4324" t="str">
            <v>A99091000004</v>
          </cell>
          <cell r="H4324" t="str">
            <v>199907100273</v>
          </cell>
          <cell r="I4324">
            <v>12</v>
          </cell>
          <cell r="J4324" t="str">
            <v>C90100-9134I</v>
          </cell>
          <cell r="K4324" t="str">
            <v>CAP ELE</v>
          </cell>
          <cell r="L4324">
            <v>1000</v>
          </cell>
          <cell r="M4324">
            <v>3.8639999999999999</v>
          </cell>
          <cell r="N4324">
            <v>3864</v>
          </cell>
          <cell r="O4324">
            <v>3.8639999999999999</v>
          </cell>
          <cell r="P4324">
            <v>3864</v>
          </cell>
          <cell r="Q4324">
            <v>0</v>
          </cell>
          <cell r="R4324" t="str">
            <v>NCC</v>
          </cell>
          <cell r="S4324" t="str">
            <v>9MC3146600</v>
          </cell>
        </row>
        <row r="4325">
          <cell r="A4325" t="str">
            <v>B1</v>
          </cell>
          <cell r="B4325" t="str">
            <v>CB1</v>
          </cell>
          <cell r="C4325" t="str">
            <v>GS</v>
          </cell>
          <cell r="D4325" t="str">
            <v>R1</v>
          </cell>
          <cell r="E4325" t="str">
            <v>B</v>
          </cell>
          <cell r="F4325" t="str">
            <v>A99091000005</v>
          </cell>
          <cell r="H4325" t="str">
            <v>199909100388</v>
          </cell>
          <cell r="I4325">
            <v>3</v>
          </cell>
          <cell r="J4325" t="str">
            <v>C90100-9071I-RAA</v>
          </cell>
          <cell r="K4325" t="str">
            <v>CAP ELE</v>
          </cell>
          <cell r="L4325">
            <v>24000</v>
          </cell>
          <cell r="M4325">
            <v>2.8980000000000001</v>
          </cell>
          <cell r="N4325">
            <v>69552</v>
          </cell>
          <cell r="O4325">
            <v>2.8980000000000001</v>
          </cell>
          <cell r="P4325">
            <v>69552</v>
          </cell>
          <cell r="Q4325">
            <v>0</v>
          </cell>
          <cell r="R4325" t="str">
            <v>NCC</v>
          </cell>
          <cell r="S4325" t="str">
            <v>9MC3147600</v>
          </cell>
        </row>
        <row r="4326">
          <cell r="A4326" t="str">
            <v>B1</v>
          </cell>
          <cell r="B4326" t="str">
            <v>CB1</v>
          </cell>
          <cell r="C4326" t="str">
            <v>GS</v>
          </cell>
          <cell r="D4326" t="str">
            <v>R1</v>
          </cell>
          <cell r="E4326" t="str">
            <v>B</v>
          </cell>
          <cell r="F4326" t="str">
            <v>A99091000006</v>
          </cell>
          <cell r="H4326" t="str">
            <v>KLH96702</v>
          </cell>
          <cell r="I4326">
            <v>13</v>
          </cell>
          <cell r="J4326" t="str">
            <v>C90100-9252I</v>
          </cell>
          <cell r="K4326" t="str">
            <v>CAP ELE</v>
          </cell>
          <cell r="L4326">
            <v>8000</v>
          </cell>
          <cell r="M4326">
            <v>4.5401999999999996</v>
          </cell>
          <cell r="N4326">
            <v>36322</v>
          </cell>
          <cell r="O4326">
            <v>4.5401999999999996</v>
          </cell>
          <cell r="P4326">
            <v>36322</v>
          </cell>
          <cell r="Q4326">
            <v>0</v>
          </cell>
          <cell r="R4326" t="str">
            <v>NCC</v>
          </cell>
          <cell r="S4326" t="str">
            <v>9MC3147600</v>
          </cell>
        </row>
        <row r="4327">
          <cell r="A4327" t="str">
            <v>B1</v>
          </cell>
          <cell r="B4327" t="str">
            <v>CB1</v>
          </cell>
          <cell r="C4327" t="str">
            <v>GS</v>
          </cell>
          <cell r="D4327" t="str">
            <v>R1</v>
          </cell>
          <cell r="E4327" t="str">
            <v>B</v>
          </cell>
          <cell r="F4327" t="str">
            <v>A99091000007</v>
          </cell>
          <cell r="H4327" t="str">
            <v>KLH96349</v>
          </cell>
          <cell r="I4327">
            <v>32</v>
          </cell>
          <cell r="J4327" t="str">
            <v>C90100-9242I</v>
          </cell>
          <cell r="K4327" t="str">
            <v>CAP ELE</v>
          </cell>
          <cell r="L4327">
            <v>30000</v>
          </cell>
          <cell r="M4327">
            <v>2.9624000000000001</v>
          </cell>
          <cell r="N4327">
            <v>88872</v>
          </cell>
          <cell r="O4327">
            <v>2.9624000000000001</v>
          </cell>
          <cell r="P4327">
            <v>88872</v>
          </cell>
          <cell r="Q4327">
            <v>0</v>
          </cell>
          <cell r="R4327" t="str">
            <v>NCC</v>
          </cell>
          <cell r="S4327" t="str">
            <v>9MC3147600</v>
          </cell>
        </row>
        <row r="4328">
          <cell r="A4328" t="str">
            <v>B1</v>
          </cell>
          <cell r="B4328" t="str">
            <v>CB1</v>
          </cell>
          <cell r="C4328" t="str">
            <v>GS</v>
          </cell>
          <cell r="D4328" t="str">
            <v>R1</v>
          </cell>
          <cell r="E4328" t="str">
            <v>B</v>
          </cell>
          <cell r="F4328" t="str">
            <v>A99091000008</v>
          </cell>
          <cell r="H4328" t="str">
            <v>199908100222</v>
          </cell>
          <cell r="I4328">
            <v>20</v>
          </cell>
          <cell r="J4328" t="str">
            <v>C90100-9599I</v>
          </cell>
          <cell r="K4328" t="str">
            <v>CAP ELE</v>
          </cell>
          <cell r="L4328">
            <v>1000</v>
          </cell>
          <cell r="M4328">
            <v>4.3437999999999999</v>
          </cell>
          <cell r="N4328">
            <v>4344</v>
          </cell>
          <cell r="O4328">
            <v>4.3437999999999999</v>
          </cell>
          <cell r="P4328">
            <v>4344</v>
          </cell>
          <cell r="Q4328">
            <v>0</v>
          </cell>
          <cell r="R4328" t="str">
            <v>NCC</v>
          </cell>
          <cell r="S4328" t="str">
            <v>9MC3147600</v>
          </cell>
        </row>
        <row r="4329">
          <cell r="A4329" t="str">
            <v>B1</v>
          </cell>
          <cell r="B4329" t="str">
            <v>CB1</v>
          </cell>
          <cell r="C4329" t="str">
            <v>GS</v>
          </cell>
          <cell r="D4329" t="str">
            <v>R1</v>
          </cell>
          <cell r="E4329" t="str">
            <v>B</v>
          </cell>
          <cell r="F4329" t="str">
            <v>A99091000009</v>
          </cell>
          <cell r="H4329" t="str">
            <v>199908100431</v>
          </cell>
          <cell r="I4329">
            <v>1</v>
          </cell>
          <cell r="J4329" t="str">
            <v>C90100-9779I</v>
          </cell>
          <cell r="K4329" t="str">
            <v>CAP ELE</v>
          </cell>
          <cell r="L4329">
            <v>2000</v>
          </cell>
          <cell r="M4329">
            <v>1.8675999999999999</v>
          </cell>
          <cell r="N4329">
            <v>3735</v>
          </cell>
          <cell r="O4329">
            <v>0.48</v>
          </cell>
          <cell r="P4329">
            <v>960</v>
          </cell>
          <cell r="Q4329">
            <v>2775</v>
          </cell>
          <cell r="R4329" t="str">
            <v>NCC</v>
          </cell>
          <cell r="S4329" t="str">
            <v>9MC3147600</v>
          </cell>
        </row>
        <row r="4330">
          <cell r="A4330" t="str">
            <v>B1</v>
          </cell>
          <cell r="B4330" t="str">
            <v>CB1</v>
          </cell>
          <cell r="C4330" t="str">
            <v>GS</v>
          </cell>
          <cell r="D4330" t="str">
            <v>R1</v>
          </cell>
          <cell r="E4330" t="str">
            <v>B</v>
          </cell>
          <cell r="F4330" t="str">
            <v>A99091000010</v>
          </cell>
          <cell r="H4330" t="str">
            <v>199908100718</v>
          </cell>
          <cell r="I4330">
            <v>7</v>
          </cell>
          <cell r="J4330" t="str">
            <v>C90100-9629I-RBA</v>
          </cell>
          <cell r="K4330" t="str">
            <v>CAP ELE</v>
          </cell>
          <cell r="L4330">
            <v>6000</v>
          </cell>
          <cell r="M4330">
            <v>2.0188999999999999</v>
          </cell>
          <cell r="N4330">
            <v>12114</v>
          </cell>
          <cell r="O4330">
            <v>2.0188999999999999</v>
          </cell>
          <cell r="P4330">
            <v>12114</v>
          </cell>
          <cell r="Q4330">
            <v>0</v>
          </cell>
          <cell r="R4330" t="str">
            <v>NCC</v>
          </cell>
          <cell r="S4330" t="str">
            <v>9MC3147600</v>
          </cell>
        </row>
        <row r="4331">
          <cell r="A4331" t="str">
            <v>B1</v>
          </cell>
          <cell r="B4331" t="str">
            <v>CB1</v>
          </cell>
          <cell r="C4331" t="str">
            <v>GS</v>
          </cell>
          <cell r="D4331" t="str">
            <v>R1</v>
          </cell>
          <cell r="E4331" t="str">
            <v>B</v>
          </cell>
          <cell r="F4331" t="str">
            <v>A99091000011</v>
          </cell>
          <cell r="H4331" t="str">
            <v>KLH96347</v>
          </cell>
          <cell r="I4331">
            <v>6</v>
          </cell>
          <cell r="J4331" t="str">
            <v>C90100-9260I-RBA</v>
          </cell>
          <cell r="K4331" t="str">
            <v>CAP ELE</v>
          </cell>
          <cell r="L4331">
            <v>39000</v>
          </cell>
          <cell r="M4331">
            <v>2.6082000000000001</v>
          </cell>
          <cell r="N4331">
            <v>101720</v>
          </cell>
          <cell r="O4331">
            <v>2.5</v>
          </cell>
          <cell r="P4331">
            <v>97500</v>
          </cell>
          <cell r="Q4331">
            <v>4220</v>
          </cell>
          <cell r="R4331" t="str">
            <v>NCC</v>
          </cell>
          <cell r="S4331" t="str">
            <v>9MC3147600</v>
          </cell>
        </row>
        <row r="4332">
          <cell r="A4332" t="str">
            <v>B1</v>
          </cell>
          <cell r="B4332" t="str">
            <v>CB1</v>
          </cell>
          <cell r="C4332" t="str">
            <v>GS</v>
          </cell>
          <cell r="D4332" t="str">
            <v>R1</v>
          </cell>
          <cell r="E4332" t="str">
            <v>B</v>
          </cell>
          <cell r="F4332" t="str">
            <v>A99091000012</v>
          </cell>
          <cell r="H4332" t="str">
            <v>199907100285</v>
          </cell>
          <cell r="I4332">
            <v>6</v>
          </cell>
          <cell r="J4332" t="str">
            <v>C90100-9627I-RBA</v>
          </cell>
          <cell r="K4332" t="str">
            <v>CAP ELE</v>
          </cell>
          <cell r="L4332">
            <v>20000</v>
          </cell>
          <cell r="M4332">
            <v>1.9288000000000001</v>
          </cell>
          <cell r="N4332">
            <v>38576</v>
          </cell>
          <cell r="O4332">
            <v>1.9288000000000001</v>
          </cell>
          <cell r="P4332">
            <v>38576</v>
          </cell>
          <cell r="Q4332">
            <v>0</v>
          </cell>
          <cell r="R4332" t="str">
            <v>NCC</v>
          </cell>
          <cell r="S4332" t="str">
            <v>9MC3147600</v>
          </cell>
        </row>
        <row r="4333">
          <cell r="A4333" t="str">
            <v>B1</v>
          </cell>
          <cell r="B4333" t="str">
            <v>CB1</v>
          </cell>
          <cell r="C4333" t="str">
            <v>GS</v>
          </cell>
          <cell r="D4333" t="str">
            <v>R1</v>
          </cell>
          <cell r="E4333" t="str">
            <v>B</v>
          </cell>
          <cell r="F4333" t="str">
            <v>A99091000013</v>
          </cell>
          <cell r="H4333" t="str">
            <v>199907100285</v>
          </cell>
          <cell r="I4333">
            <v>5</v>
          </cell>
          <cell r="J4333" t="str">
            <v>C90100-9627I-RBA</v>
          </cell>
          <cell r="K4333" t="str">
            <v>CAP ELE</v>
          </cell>
          <cell r="L4333">
            <v>11000</v>
          </cell>
          <cell r="M4333">
            <v>1.9288000000000001</v>
          </cell>
          <cell r="N4333">
            <v>21217</v>
          </cell>
          <cell r="O4333">
            <v>1.9288000000000001</v>
          </cell>
          <cell r="P4333">
            <v>21217</v>
          </cell>
          <cell r="Q4333">
            <v>0</v>
          </cell>
          <cell r="R4333" t="str">
            <v>NCC</v>
          </cell>
          <cell r="S4333" t="str">
            <v>9MC3147600</v>
          </cell>
        </row>
        <row r="4334">
          <cell r="A4334" t="str">
            <v>B1</v>
          </cell>
          <cell r="B4334" t="str">
            <v>CB1</v>
          </cell>
          <cell r="C4334" t="str">
            <v>GS</v>
          </cell>
          <cell r="D4334" t="str">
            <v>R1</v>
          </cell>
          <cell r="E4334" t="str">
            <v>B</v>
          </cell>
          <cell r="F4334" t="str">
            <v>A99091000014</v>
          </cell>
          <cell r="H4334" t="str">
            <v>199909100386</v>
          </cell>
          <cell r="I4334">
            <v>1</v>
          </cell>
          <cell r="J4334" t="str">
            <v>C90100-9565I</v>
          </cell>
          <cell r="K4334" t="str">
            <v>CAP ELE</v>
          </cell>
          <cell r="L4334">
            <v>12600</v>
          </cell>
          <cell r="M4334">
            <v>12.88</v>
          </cell>
          <cell r="N4334">
            <v>162288</v>
          </cell>
          <cell r="O4334">
            <v>12.88</v>
          </cell>
          <cell r="P4334">
            <v>162288</v>
          </cell>
          <cell r="Q4334">
            <v>0</v>
          </cell>
          <cell r="R4334" t="str">
            <v>CHEMI-CON</v>
          </cell>
          <cell r="S4334" t="str">
            <v>9MC3147300</v>
          </cell>
        </row>
        <row r="4335">
          <cell r="A4335" t="str">
            <v>B1</v>
          </cell>
          <cell r="B4335" t="str">
            <v>CB1</v>
          </cell>
          <cell r="C4335" t="str">
            <v>GS</v>
          </cell>
          <cell r="D4335" t="str">
            <v>R1</v>
          </cell>
          <cell r="E4335" t="str">
            <v>B</v>
          </cell>
          <cell r="F4335" t="str">
            <v>A99091000015</v>
          </cell>
          <cell r="H4335" t="str">
            <v>KLH96341</v>
          </cell>
          <cell r="I4335">
            <v>1</v>
          </cell>
          <cell r="J4335" t="str">
            <v>C90100-9021I</v>
          </cell>
          <cell r="K4335" t="str">
            <v>CAP ELE</v>
          </cell>
          <cell r="L4335">
            <v>16000</v>
          </cell>
          <cell r="M4335">
            <v>14.49</v>
          </cell>
          <cell r="N4335">
            <v>231840</v>
          </cell>
          <cell r="O4335">
            <v>14.49</v>
          </cell>
          <cell r="P4335">
            <v>231840</v>
          </cell>
          <cell r="Q4335">
            <v>0</v>
          </cell>
          <cell r="R4335" t="str">
            <v>NCC</v>
          </cell>
          <cell r="S4335" t="str">
            <v>9MC3147100</v>
          </cell>
        </row>
        <row r="4336">
          <cell r="A4336" t="str">
            <v>B1</v>
          </cell>
          <cell r="B4336" t="str">
            <v>CB1</v>
          </cell>
          <cell r="C4336" t="str">
            <v>GS</v>
          </cell>
          <cell r="D4336" t="str">
            <v>R1</v>
          </cell>
          <cell r="E4336" t="str">
            <v>B</v>
          </cell>
          <cell r="F4336" t="str">
            <v>A99091000016</v>
          </cell>
          <cell r="H4336" t="str">
            <v>KLH96341</v>
          </cell>
          <cell r="I4336">
            <v>1</v>
          </cell>
          <cell r="J4336" t="str">
            <v>C90100-9021I</v>
          </cell>
          <cell r="K4336" t="str">
            <v>CAP ELE</v>
          </cell>
          <cell r="L4336">
            <v>500</v>
          </cell>
          <cell r="M4336">
            <v>14.49</v>
          </cell>
          <cell r="N4336">
            <v>7245</v>
          </cell>
          <cell r="O4336">
            <v>14.49</v>
          </cell>
          <cell r="P4336">
            <v>7245</v>
          </cell>
          <cell r="Q4336">
            <v>0</v>
          </cell>
          <cell r="R4336" t="str">
            <v>NCC</v>
          </cell>
          <cell r="S4336" t="str">
            <v>9MC3147100</v>
          </cell>
        </row>
        <row r="4337">
          <cell r="A4337" t="str">
            <v>B1</v>
          </cell>
          <cell r="B4337" t="str">
            <v>CB1</v>
          </cell>
          <cell r="C4337" t="str">
            <v>GS</v>
          </cell>
          <cell r="D4337" t="str">
            <v>R1</v>
          </cell>
          <cell r="E4337" t="str">
            <v>B</v>
          </cell>
          <cell r="F4337" t="str">
            <v>A99091000017</v>
          </cell>
          <cell r="H4337" t="str">
            <v>199908100304</v>
          </cell>
          <cell r="I4337">
            <v>1</v>
          </cell>
          <cell r="J4337" t="str">
            <v>C90100-8964IN-RBA</v>
          </cell>
          <cell r="K4337" t="str">
            <v>CAP ELE</v>
          </cell>
          <cell r="L4337">
            <v>10000</v>
          </cell>
          <cell r="M4337">
            <v>1.5456000000000001</v>
          </cell>
          <cell r="N4337">
            <v>15456</v>
          </cell>
          <cell r="O4337">
            <v>1.5456000000000001</v>
          </cell>
          <cell r="P4337">
            <v>15456</v>
          </cell>
          <cell r="Q4337">
            <v>0</v>
          </cell>
          <cell r="R4337" t="str">
            <v>NCC</v>
          </cell>
          <cell r="S4337" t="str">
            <v>9MC3146200</v>
          </cell>
        </row>
        <row r="4338">
          <cell r="A4338" t="str">
            <v>B1</v>
          </cell>
          <cell r="B4338" t="str">
            <v>CB1</v>
          </cell>
          <cell r="C4338" t="str">
            <v>GS</v>
          </cell>
          <cell r="D4338" t="str">
            <v>R1</v>
          </cell>
          <cell r="E4338" t="str">
            <v>B</v>
          </cell>
          <cell r="F4338" t="str">
            <v>A99091000018</v>
          </cell>
          <cell r="H4338" t="str">
            <v>199908100304</v>
          </cell>
          <cell r="I4338">
            <v>1</v>
          </cell>
          <cell r="J4338" t="str">
            <v>C90100-8964IN-RBA</v>
          </cell>
          <cell r="K4338" t="str">
            <v>CAP ELE</v>
          </cell>
          <cell r="L4338">
            <v>20000</v>
          </cell>
          <cell r="M4338">
            <v>1.5456000000000001</v>
          </cell>
          <cell r="N4338">
            <v>30912</v>
          </cell>
          <cell r="O4338">
            <v>1.5456000000000001</v>
          </cell>
          <cell r="P4338">
            <v>30912</v>
          </cell>
          <cell r="Q4338">
            <v>0</v>
          </cell>
          <cell r="R4338" t="str">
            <v>NCC</v>
          </cell>
          <cell r="S4338" t="str">
            <v>9MC3146200</v>
          </cell>
        </row>
        <row r="4339">
          <cell r="A4339" t="str">
            <v>B1</v>
          </cell>
          <cell r="B4339" t="str">
            <v>CB1</v>
          </cell>
          <cell r="C4339" t="str">
            <v>GS</v>
          </cell>
          <cell r="D4339" t="str">
            <v>R1</v>
          </cell>
          <cell r="E4339" t="str">
            <v>B</v>
          </cell>
          <cell r="F4339" t="str">
            <v>A99091000019</v>
          </cell>
          <cell r="H4339" t="str">
            <v>199908100222</v>
          </cell>
          <cell r="I4339">
            <v>19</v>
          </cell>
          <cell r="J4339" t="str">
            <v>C90100-9592I-RBA</v>
          </cell>
          <cell r="K4339" t="str">
            <v>CAP ELE</v>
          </cell>
          <cell r="L4339">
            <v>2000</v>
          </cell>
          <cell r="M4339">
            <v>1.3782000000000001</v>
          </cell>
          <cell r="N4339">
            <v>2756</v>
          </cell>
          <cell r="O4339">
            <v>1.3782000000000001</v>
          </cell>
          <cell r="P4339">
            <v>2756</v>
          </cell>
          <cell r="Q4339">
            <v>0</v>
          </cell>
          <cell r="R4339" t="str">
            <v>NCC</v>
          </cell>
          <cell r="S4339" t="str">
            <v>9MC3146200</v>
          </cell>
        </row>
        <row r="4340">
          <cell r="A4340" t="str">
            <v>B1</v>
          </cell>
          <cell r="B4340" t="str">
            <v>CB1</v>
          </cell>
          <cell r="C4340" t="str">
            <v>GS</v>
          </cell>
          <cell r="D4340" t="str">
            <v>R1</v>
          </cell>
          <cell r="E4340" t="str">
            <v>B</v>
          </cell>
          <cell r="F4340" t="str">
            <v>A99091000020</v>
          </cell>
          <cell r="H4340" t="str">
            <v>199909100388</v>
          </cell>
          <cell r="I4340">
            <v>4</v>
          </cell>
          <cell r="J4340" t="str">
            <v>C90100-9228I-RBA</v>
          </cell>
          <cell r="K4340" t="str">
            <v>CAP ELE</v>
          </cell>
          <cell r="L4340">
            <v>4000</v>
          </cell>
          <cell r="M4340">
            <v>2.0510999999999999</v>
          </cell>
          <cell r="N4340">
            <v>8205</v>
          </cell>
          <cell r="O4340">
            <v>2.0510999999999999</v>
          </cell>
          <cell r="P4340">
            <v>8205</v>
          </cell>
          <cell r="Q4340">
            <v>0</v>
          </cell>
          <cell r="R4340" t="str">
            <v>NCC</v>
          </cell>
          <cell r="S4340" t="str">
            <v>9MC3146200</v>
          </cell>
        </row>
        <row r="4341">
          <cell r="A4341" t="str">
            <v>B1</v>
          </cell>
          <cell r="B4341" t="str">
            <v>CB1</v>
          </cell>
          <cell r="C4341" t="str">
            <v>GS</v>
          </cell>
          <cell r="D4341" t="str">
            <v>R1</v>
          </cell>
          <cell r="E4341" t="str">
            <v>B</v>
          </cell>
          <cell r="F4341" t="str">
            <v>A99091000021</v>
          </cell>
          <cell r="H4341" t="str">
            <v>199909100389</v>
          </cell>
          <cell r="I4341">
            <v>1</v>
          </cell>
          <cell r="J4341" t="str">
            <v>C90100-9779I-RBA</v>
          </cell>
          <cell r="K4341" t="str">
            <v>CAP ELE</v>
          </cell>
          <cell r="L4341">
            <v>1000</v>
          </cell>
          <cell r="M4341">
            <v>1.9578</v>
          </cell>
          <cell r="N4341">
            <v>1958</v>
          </cell>
          <cell r="O4341">
            <v>1.9578</v>
          </cell>
          <cell r="P4341">
            <v>1958</v>
          </cell>
          <cell r="Q4341">
            <v>0</v>
          </cell>
          <cell r="R4341" t="str">
            <v>NCC</v>
          </cell>
          <cell r="S4341" t="str">
            <v>9MC3146200</v>
          </cell>
        </row>
        <row r="4342">
          <cell r="A4342" t="str">
            <v>B1</v>
          </cell>
          <cell r="B4342" t="str">
            <v>CB1</v>
          </cell>
          <cell r="C4342" t="str">
            <v>GS</v>
          </cell>
          <cell r="D4342" t="str">
            <v>R1</v>
          </cell>
          <cell r="E4342" t="str">
            <v>B</v>
          </cell>
          <cell r="F4342" t="str">
            <v>A99091000022</v>
          </cell>
          <cell r="H4342" t="str">
            <v>199908100396</v>
          </cell>
          <cell r="I4342">
            <v>12</v>
          </cell>
          <cell r="J4342" t="str">
            <v>C90100-9259I-RBA</v>
          </cell>
          <cell r="K4342" t="str">
            <v>CAP ELE</v>
          </cell>
          <cell r="L4342">
            <v>2000</v>
          </cell>
          <cell r="M4342">
            <v>3.0590000000000002</v>
          </cell>
          <cell r="N4342">
            <v>6118</v>
          </cell>
          <cell r="O4342">
            <v>3.0590000000000002</v>
          </cell>
          <cell r="P4342">
            <v>6118</v>
          </cell>
          <cell r="Q4342">
            <v>0</v>
          </cell>
          <cell r="R4342" t="str">
            <v>NCC</v>
          </cell>
          <cell r="S4342" t="str">
            <v>9MC3146200</v>
          </cell>
        </row>
        <row r="4343">
          <cell r="A4343" t="str">
            <v>B1</v>
          </cell>
          <cell r="B4343" t="str">
            <v>CB1</v>
          </cell>
          <cell r="C4343" t="str">
            <v>GS</v>
          </cell>
          <cell r="D4343" t="str">
            <v>R1</v>
          </cell>
          <cell r="E4343" t="str">
            <v>B</v>
          </cell>
          <cell r="F4343" t="str">
            <v>A99091000023</v>
          </cell>
          <cell r="H4343" t="str">
            <v>199907100282</v>
          </cell>
          <cell r="I4343">
            <v>8</v>
          </cell>
          <cell r="J4343" t="str">
            <v>C90100-9579I-RBA</v>
          </cell>
          <cell r="K4343" t="str">
            <v>CAP ELE</v>
          </cell>
          <cell r="L4343">
            <v>2000</v>
          </cell>
          <cell r="M4343">
            <v>1.1624000000000001</v>
          </cell>
          <cell r="N4343">
            <v>2325</v>
          </cell>
          <cell r="O4343">
            <v>1.1624000000000001</v>
          </cell>
          <cell r="P4343">
            <v>2325</v>
          </cell>
          <cell r="Q4343">
            <v>0</v>
          </cell>
          <cell r="R4343" t="str">
            <v>NCC</v>
          </cell>
          <cell r="S4343" t="str">
            <v>9MC3146200</v>
          </cell>
        </row>
        <row r="4344">
          <cell r="A4344" t="str">
            <v>B1</v>
          </cell>
          <cell r="B4344" t="str">
            <v>CB1</v>
          </cell>
          <cell r="C4344" t="str">
            <v>GS</v>
          </cell>
          <cell r="D4344" t="str">
            <v>R1</v>
          </cell>
          <cell r="E4344" t="str">
            <v>B</v>
          </cell>
          <cell r="F4344" t="str">
            <v>A99091000024</v>
          </cell>
          <cell r="H4344" t="str">
            <v>199908100396</v>
          </cell>
          <cell r="I4344">
            <v>18</v>
          </cell>
          <cell r="J4344" t="str">
            <v>C90100-9318I</v>
          </cell>
          <cell r="K4344" t="str">
            <v>CAP ELE</v>
          </cell>
          <cell r="L4344">
            <v>1000</v>
          </cell>
          <cell r="M4344">
            <v>1.5295000000000001</v>
          </cell>
          <cell r="N4344">
            <v>1530</v>
          </cell>
          <cell r="O4344">
            <v>1.5295000000000001</v>
          </cell>
          <cell r="P4344">
            <v>1530</v>
          </cell>
          <cell r="Q4344">
            <v>0</v>
          </cell>
          <cell r="R4344" t="str">
            <v>NCC</v>
          </cell>
          <cell r="S4344" t="str">
            <v>9MC3146200</v>
          </cell>
        </row>
        <row r="4345">
          <cell r="A4345" t="str">
            <v>B1</v>
          </cell>
          <cell r="B4345" t="str">
            <v>CB1</v>
          </cell>
          <cell r="C4345" t="str">
            <v>GS</v>
          </cell>
          <cell r="D4345" t="str">
            <v>R1</v>
          </cell>
          <cell r="E4345" t="str">
            <v>B</v>
          </cell>
          <cell r="F4345" t="str">
            <v>A99091000025</v>
          </cell>
          <cell r="H4345" t="str">
            <v>199907100278</v>
          </cell>
          <cell r="I4345">
            <v>14</v>
          </cell>
          <cell r="J4345" t="str">
            <v>C90100-9378I-RAX</v>
          </cell>
          <cell r="K4345" t="str">
            <v>CAP ELE</v>
          </cell>
          <cell r="L4345">
            <v>6000</v>
          </cell>
          <cell r="M4345">
            <v>0.88870000000000005</v>
          </cell>
          <cell r="N4345">
            <v>5332</v>
          </cell>
          <cell r="O4345">
            <v>0.88870000000000005</v>
          </cell>
          <cell r="P4345">
            <v>5332</v>
          </cell>
          <cell r="Q4345">
            <v>0</v>
          </cell>
          <cell r="R4345" t="str">
            <v>NCC</v>
          </cell>
          <cell r="S4345" t="str">
            <v>9MC3146200</v>
          </cell>
        </row>
        <row r="4346">
          <cell r="A4346" t="str">
            <v>B1</v>
          </cell>
          <cell r="B4346" t="str">
            <v>CB1</v>
          </cell>
          <cell r="C4346" t="str">
            <v>GS</v>
          </cell>
          <cell r="D4346" t="str">
            <v>R1</v>
          </cell>
          <cell r="E4346" t="str">
            <v>B</v>
          </cell>
          <cell r="F4346" t="str">
            <v>A99091000026</v>
          </cell>
          <cell r="H4346" t="str">
            <v>199909100388</v>
          </cell>
          <cell r="I4346">
            <v>2</v>
          </cell>
          <cell r="J4346" t="str">
            <v>C90100-9041I-RBA</v>
          </cell>
          <cell r="K4346" t="str">
            <v>CAP ELE</v>
          </cell>
          <cell r="L4346">
            <v>2000</v>
          </cell>
          <cell r="M4346">
            <v>1.4490000000000001</v>
          </cell>
          <cell r="N4346">
            <v>2898</v>
          </cell>
          <cell r="O4346">
            <v>1.4490000000000001</v>
          </cell>
          <cell r="P4346">
            <v>2898</v>
          </cell>
          <cell r="Q4346">
            <v>0</v>
          </cell>
          <cell r="R4346" t="str">
            <v>NCC</v>
          </cell>
          <cell r="S4346" t="str">
            <v>9MC3146200</v>
          </cell>
        </row>
        <row r="4347">
          <cell r="A4347" t="str">
            <v>B1</v>
          </cell>
          <cell r="B4347" t="str">
            <v>CB1</v>
          </cell>
          <cell r="C4347" t="str">
            <v>GS</v>
          </cell>
          <cell r="D4347" t="str">
            <v>R1</v>
          </cell>
          <cell r="E4347" t="str">
            <v>B</v>
          </cell>
          <cell r="F4347" t="str">
            <v>A99091000027</v>
          </cell>
          <cell r="H4347" t="str">
            <v>199909100388</v>
          </cell>
          <cell r="I4347">
            <v>2</v>
          </cell>
          <cell r="J4347" t="str">
            <v>C90100-9041I-RBA</v>
          </cell>
          <cell r="K4347" t="str">
            <v>CAP ELE</v>
          </cell>
          <cell r="L4347">
            <v>2000</v>
          </cell>
          <cell r="M4347">
            <v>1.4490000000000001</v>
          </cell>
          <cell r="N4347">
            <v>2898</v>
          </cell>
          <cell r="O4347">
            <v>1.4490000000000001</v>
          </cell>
          <cell r="P4347">
            <v>2898</v>
          </cell>
          <cell r="Q4347">
            <v>0</v>
          </cell>
          <cell r="R4347" t="str">
            <v>NCC</v>
          </cell>
          <cell r="S4347" t="str">
            <v>9MC3146200</v>
          </cell>
        </row>
        <row r="4348">
          <cell r="A4348" t="str">
            <v>B1</v>
          </cell>
          <cell r="B4348" t="str">
            <v>CB1</v>
          </cell>
          <cell r="C4348" t="str">
            <v>GS</v>
          </cell>
          <cell r="D4348" t="str">
            <v>R1</v>
          </cell>
          <cell r="E4348" t="str">
            <v>B</v>
          </cell>
          <cell r="F4348" t="str">
            <v>A99091000028</v>
          </cell>
          <cell r="H4348" t="str">
            <v>199907100278</v>
          </cell>
          <cell r="I4348">
            <v>7</v>
          </cell>
          <cell r="J4348" t="str">
            <v>C90100-9365I-RBA</v>
          </cell>
          <cell r="K4348" t="str">
            <v>CAP ELE</v>
          </cell>
          <cell r="L4348">
            <v>6000</v>
          </cell>
          <cell r="M4348">
            <v>1.1012</v>
          </cell>
          <cell r="N4348">
            <v>6607</v>
          </cell>
          <cell r="O4348">
            <v>1.1012</v>
          </cell>
          <cell r="P4348">
            <v>6607</v>
          </cell>
          <cell r="Q4348">
            <v>0</v>
          </cell>
          <cell r="R4348" t="str">
            <v>NCC</v>
          </cell>
          <cell r="S4348" t="str">
            <v>9MC3146200</v>
          </cell>
        </row>
        <row r="4349">
          <cell r="A4349" t="str">
            <v>B1</v>
          </cell>
          <cell r="B4349" t="str">
            <v>CB1</v>
          </cell>
          <cell r="C4349" t="str">
            <v>GS</v>
          </cell>
          <cell r="D4349" t="str">
            <v>R1</v>
          </cell>
          <cell r="E4349" t="str">
            <v>B</v>
          </cell>
          <cell r="F4349" t="str">
            <v>A99091000029</v>
          </cell>
          <cell r="H4349" t="str">
            <v>199909100732</v>
          </cell>
          <cell r="I4349">
            <v>1</v>
          </cell>
          <cell r="J4349" t="str">
            <v>C90100-9028IB</v>
          </cell>
          <cell r="K4349" t="str">
            <v>CAP ELE</v>
          </cell>
          <cell r="L4349">
            <v>2000</v>
          </cell>
          <cell r="M4349">
            <v>1.6744000000000001</v>
          </cell>
          <cell r="N4349">
            <v>3349</v>
          </cell>
          <cell r="O4349">
            <v>1.6744000000000001</v>
          </cell>
          <cell r="P4349">
            <v>3349</v>
          </cell>
          <cell r="Q4349">
            <v>0</v>
          </cell>
          <cell r="R4349" t="str">
            <v>日商信英通</v>
          </cell>
          <cell r="S4349" t="str">
            <v>9MC3146800</v>
          </cell>
        </row>
        <row r="4350">
          <cell r="A4350" t="str">
            <v>B1</v>
          </cell>
          <cell r="B4350" t="str">
            <v>CB1</v>
          </cell>
          <cell r="C4350" t="str">
            <v>GS</v>
          </cell>
          <cell r="D4350" t="str">
            <v>R1</v>
          </cell>
          <cell r="E4350" t="str">
            <v>B</v>
          </cell>
          <cell r="F4350" t="str">
            <v>A99091000030</v>
          </cell>
          <cell r="H4350" t="str">
            <v>199909100732</v>
          </cell>
          <cell r="I4350">
            <v>1</v>
          </cell>
          <cell r="J4350" t="str">
            <v>C90100-9028IB</v>
          </cell>
          <cell r="K4350" t="str">
            <v>CAP ELE</v>
          </cell>
          <cell r="L4350">
            <v>9000</v>
          </cell>
          <cell r="M4350">
            <v>1.6744000000000001</v>
          </cell>
          <cell r="N4350">
            <v>15070</v>
          </cell>
          <cell r="O4350">
            <v>1.6744000000000001</v>
          </cell>
          <cell r="P4350">
            <v>15070</v>
          </cell>
          <cell r="Q4350">
            <v>0</v>
          </cell>
          <cell r="R4350" t="str">
            <v>日商信英通</v>
          </cell>
          <cell r="S4350" t="str">
            <v>9MC3146800</v>
          </cell>
        </row>
        <row r="4351">
          <cell r="A4351" t="str">
            <v>B1</v>
          </cell>
          <cell r="B4351" t="str">
            <v>CB1</v>
          </cell>
          <cell r="C4351" t="str">
            <v>GS</v>
          </cell>
          <cell r="D4351" t="str">
            <v>R1</v>
          </cell>
          <cell r="E4351" t="str">
            <v>B</v>
          </cell>
          <cell r="F4351" t="str">
            <v>A99091000031</v>
          </cell>
          <cell r="H4351" t="str">
            <v>199909100732</v>
          </cell>
          <cell r="I4351">
            <v>1</v>
          </cell>
          <cell r="J4351" t="str">
            <v>C90100-9028IB</v>
          </cell>
          <cell r="K4351" t="str">
            <v>CAP ELE</v>
          </cell>
          <cell r="L4351">
            <v>40000</v>
          </cell>
          <cell r="M4351">
            <v>1.6744000000000001</v>
          </cell>
          <cell r="N4351">
            <v>66976</v>
          </cell>
          <cell r="O4351">
            <v>1.6744000000000001</v>
          </cell>
          <cell r="P4351">
            <v>66976</v>
          </cell>
          <cell r="Q4351">
            <v>0</v>
          </cell>
          <cell r="R4351" t="str">
            <v>日商信英通</v>
          </cell>
          <cell r="S4351" t="str">
            <v>9MC3146800</v>
          </cell>
        </row>
        <row r="4352">
          <cell r="A4352" t="str">
            <v>B1</v>
          </cell>
          <cell r="B4352" t="str">
            <v>CB1</v>
          </cell>
          <cell r="C4352" t="str">
            <v>GS</v>
          </cell>
          <cell r="D4352" t="str">
            <v>R1</v>
          </cell>
          <cell r="E4352" t="str">
            <v>B</v>
          </cell>
          <cell r="F4352" t="str">
            <v>A99091000032</v>
          </cell>
          <cell r="H4352" t="str">
            <v>199907100278</v>
          </cell>
          <cell r="I4352">
            <v>14</v>
          </cell>
          <cell r="J4352" t="str">
            <v>C90100-9378I-RAX</v>
          </cell>
          <cell r="K4352" t="str">
            <v>CAP ELE</v>
          </cell>
          <cell r="L4352">
            <v>8000</v>
          </cell>
          <cell r="M4352">
            <v>0.88870000000000005</v>
          </cell>
          <cell r="N4352">
            <v>7110</v>
          </cell>
          <cell r="O4352">
            <v>0.88870000000000005</v>
          </cell>
          <cell r="P4352">
            <v>7110</v>
          </cell>
          <cell r="Q4352">
            <v>0</v>
          </cell>
          <cell r="R4352" t="str">
            <v>NCC</v>
          </cell>
          <cell r="S4352" t="str">
            <v>9MC3143000</v>
          </cell>
        </row>
        <row r="4353">
          <cell r="A4353" t="str">
            <v>B1</v>
          </cell>
          <cell r="B4353" t="str">
            <v>CB1</v>
          </cell>
          <cell r="C4353" t="str">
            <v>GS</v>
          </cell>
          <cell r="D4353" t="str">
            <v>R1</v>
          </cell>
          <cell r="E4353" t="str">
            <v>B</v>
          </cell>
          <cell r="F4353" t="str">
            <v>A99091000033</v>
          </cell>
          <cell r="H4353" t="str">
            <v>199908100049</v>
          </cell>
          <cell r="I4353">
            <v>7</v>
          </cell>
          <cell r="J4353" t="str">
            <v>C90100-9378I-RAX</v>
          </cell>
          <cell r="K4353" t="str">
            <v>CAP ELE</v>
          </cell>
          <cell r="L4353">
            <v>44000</v>
          </cell>
          <cell r="M4353">
            <v>0.88870000000000005</v>
          </cell>
          <cell r="N4353">
            <v>39104</v>
          </cell>
          <cell r="O4353">
            <v>0.88870000000000005</v>
          </cell>
          <cell r="P4353">
            <v>39104</v>
          </cell>
          <cell r="Q4353">
            <v>0</v>
          </cell>
          <cell r="R4353" t="str">
            <v>NCC</v>
          </cell>
          <cell r="S4353" t="str">
            <v>9MC3143000</v>
          </cell>
        </row>
        <row r="4354">
          <cell r="A4354" t="str">
            <v>B1</v>
          </cell>
          <cell r="B4354" t="str">
            <v>CB1</v>
          </cell>
          <cell r="C4354" t="str">
            <v>GS</v>
          </cell>
          <cell r="D4354" t="str">
            <v>R1</v>
          </cell>
          <cell r="E4354" t="str">
            <v>B</v>
          </cell>
          <cell r="F4354" t="str">
            <v>A99091000034</v>
          </cell>
          <cell r="H4354" t="str">
            <v>KAH96894</v>
          </cell>
          <cell r="I4354">
            <v>7</v>
          </cell>
          <cell r="J4354" t="str">
            <v>C03754-0006I</v>
          </cell>
          <cell r="K4354" t="str">
            <v>PCB API764</v>
          </cell>
          <cell r="L4354">
            <v>1708</v>
          </cell>
          <cell r="M4354">
            <v>30.686599999999999</v>
          </cell>
          <cell r="N4354">
            <v>52413</v>
          </cell>
          <cell r="O4354">
            <v>30.686599999999999</v>
          </cell>
          <cell r="P4354">
            <v>52413</v>
          </cell>
          <cell r="Q4354">
            <v>0</v>
          </cell>
          <cell r="R4354" t="str">
            <v>PANASONIC</v>
          </cell>
          <cell r="S4354" t="str">
            <v>9MC3144300</v>
          </cell>
        </row>
        <row r="4355">
          <cell r="A4355" t="str">
            <v>B1</v>
          </cell>
          <cell r="B4355" t="str">
            <v>CB1</v>
          </cell>
          <cell r="C4355" t="str">
            <v>GS</v>
          </cell>
          <cell r="D4355" t="str">
            <v>R1</v>
          </cell>
          <cell r="E4355" t="str">
            <v>B</v>
          </cell>
          <cell r="F4355" t="str">
            <v>A99091000035</v>
          </cell>
          <cell r="H4355" t="str">
            <v>199909100747</v>
          </cell>
          <cell r="I4355">
            <v>1</v>
          </cell>
          <cell r="J4355" t="str">
            <v>C03662-0007I</v>
          </cell>
          <cell r="K4355" t="str">
            <v>PCB API-75</v>
          </cell>
          <cell r="L4355">
            <v>5700</v>
          </cell>
          <cell r="M4355">
            <v>32.1678</v>
          </cell>
          <cell r="N4355">
            <v>183356</v>
          </cell>
          <cell r="O4355">
            <v>32.1678</v>
          </cell>
          <cell r="P4355">
            <v>183356</v>
          </cell>
          <cell r="Q4355">
            <v>0</v>
          </cell>
          <cell r="R4355" t="str">
            <v>PANASONIC</v>
          </cell>
          <cell r="S4355" t="str">
            <v>9MC3144300</v>
          </cell>
        </row>
        <row r="4356">
          <cell r="A4356" t="str">
            <v>B1</v>
          </cell>
          <cell r="B4356" t="str">
            <v>CB1</v>
          </cell>
          <cell r="C4356" t="str">
            <v>GS</v>
          </cell>
          <cell r="D4356" t="str">
            <v>R1</v>
          </cell>
          <cell r="E4356" t="str">
            <v>B</v>
          </cell>
          <cell r="F4356" t="str">
            <v>A99091000036</v>
          </cell>
          <cell r="H4356" t="str">
            <v>KAH96894</v>
          </cell>
          <cell r="I4356">
            <v>8</v>
          </cell>
          <cell r="J4356" t="str">
            <v>C03766-0001I</v>
          </cell>
          <cell r="K4356" t="str">
            <v>PCB API-75</v>
          </cell>
          <cell r="L4356">
            <v>5700</v>
          </cell>
          <cell r="M4356">
            <v>28.368200000000002</v>
          </cell>
          <cell r="N4356">
            <v>161699</v>
          </cell>
          <cell r="O4356">
            <v>28.368200000000002</v>
          </cell>
          <cell r="P4356">
            <v>161699</v>
          </cell>
          <cell r="Q4356">
            <v>0</v>
          </cell>
          <cell r="R4356" t="str">
            <v>PANASONIC</v>
          </cell>
          <cell r="S4356" t="str">
            <v>9MC3144300</v>
          </cell>
        </row>
        <row r="4357">
          <cell r="A4357" t="str">
            <v>B1</v>
          </cell>
          <cell r="B4357" t="str">
            <v>CB1</v>
          </cell>
          <cell r="C4357" t="str">
            <v>GS</v>
          </cell>
          <cell r="D4357" t="str">
            <v>R1</v>
          </cell>
          <cell r="E4357" t="str">
            <v>B</v>
          </cell>
          <cell r="F4357" t="str">
            <v>A99091000037</v>
          </cell>
          <cell r="H4357" t="str">
            <v>KAH96894</v>
          </cell>
          <cell r="I4357">
            <v>5</v>
          </cell>
          <cell r="J4357" t="str">
            <v>C03665-0005I</v>
          </cell>
          <cell r="K4357" t="str">
            <v>PCB API-75</v>
          </cell>
          <cell r="L4357">
            <v>5700</v>
          </cell>
          <cell r="M4357">
            <v>1.4490000000000001</v>
          </cell>
          <cell r="N4357">
            <v>8259</v>
          </cell>
          <cell r="O4357">
            <v>1.4490000000000001</v>
          </cell>
          <cell r="P4357">
            <v>8259</v>
          </cell>
          <cell r="Q4357">
            <v>0</v>
          </cell>
          <cell r="R4357" t="str">
            <v>PANASONIC</v>
          </cell>
          <cell r="S4357" t="str">
            <v>9MC3144300</v>
          </cell>
        </row>
        <row r="4358">
          <cell r="A4358" t="str">
            <v>B1</v>
          </cell>
          <cell r="B4358" t="str">
            <v>CB1</v>
          </cell>
          <cell r="C4358" t="str">
            <v>GS</v>
          </cell>
          <cell r="D4358" t="str">
            <v>R1</v>
          </cell>
          <cell r="E4358" t="str">
            <v>B</v>
          </cell>
          <cell r="F4358" t="str">
            <v>A99091000038</v>
          </cell>
          <cell r="H4358" t="str">
            <v>KAH96894</v>
          </cell>
          <cell r="I4358">
            <v>4</v>
          </cell>
          <cell r="J4358" t="str">
            <v>C03664-0004I</v>
          </cell>
          <cell r="K4358" t="str">
            <v>PCB API-75</v>
          </cell>
          <cell r="L4358">
            <v>5700</v>
          </cell>
          <cell r="M4358">
            <v>2.8014000000000001</v>
          </cell>
          <cell r="N4358">
            <v>15968</v>
          </cell>
          <cell r="O4358">
            <v>2.8014000000000001</v>
          </cell>
          <cell r="P4358">
            <v>15968</v>
          </cell>
          <cell r="Q4358">
            <v>0</v>
          </cell>
          <cell r="R4358" t="str">
            <v>PANASONIC</v>
          </cell>
          <cell r="S4358" t="str">
            <v>9MC3144300</v>
          </cell>
        </row>
        <row r="4359">
          <cell r="A4359" t="str">
            <v>B1</v>
          </cell>
          <cell r="B4359" t="str">
            <v>CB1</v>
          </cell>
          <cell r="C4359" t="str">
            <v>GS</v>
          </cell>
          <cell r="D4359" t="str">
            <v>R1</v>
          </cell>
          <cell r="E4359" t="str">
            <v>B</v>
          </cell>
          <cell r="F4359" t="str">
            <v>A99091000069</v>
          </cell>
          <cell r="H4359" t="str">
            <v>199908100242</v>
          </cell>
          <cell r="I4359">
            <v>1</v>
          </cell>
          <cell r="J4359" t="str">
            <v>C90600-9448I</v>
          </cell>
          <cell r="K4359" t="str">
            <v>TAB WAFER</v>
          </cell>
          <cell r="L4359">
            <v>3000</v>
          </cell>
          <cell r="M4359">
            <v>5.9429999999999996</v>
          </cell>
          <cell r="N4359">
            <v>17829</v>
          </cell>
          <cell r="O4359">
            <v>5.9429999999999996</v>
          </cell>
          <cell r="P4359">
            <v>17829</v>
          </cell>
          <cell r="Q4359">
            <v>0</v>
          </cell>
          <cell r="R4359" t="str">
            <v>海外電貿</v>
          </cell>
          <cell r="S4359" t="str">
            <v>9MC3144000</v>
          </cell>
        </row>
        <row r="4360">
          <cell r="A4360" t="str">
            <v>B1</v>
          </cell>
          <cell r="B4360" t="str">
            <v>CB1</v>
          </cell>
          <cell r="C4360" t="str">
            <v>GS</v>
          </cell>
          <cell r="D4360" t="str">
            <v>R1</v>
          </cell>
          <cell r="E4360" t="str">
            <v>B</v>
          </cell>
          <cell r="F4360" t="str">
            <v>A99091000070</v>
          </cell>
          <cell r="H4360" t="str">
            <v>199908100242</v>
          </cell>
          <cell r="I4360">
            <v>3</v>
          </cell>
          <cell r="J4360" t="str">
            <v>C90600-9449I</v>
          </cell>
          <cell r="K4360" t="str">
            <v>TAB WAFER</v>
          </cell>
          <cell r="L4360">
            <v>3000</v>
          </cell>
          <cell r="M4360">
            <v>4.4147999999999996</v>
          </cell>
          <cell r="N4360">
            <v>13244</v>
          </cell>
          <cell r="O4360">
            <v>4.4147999999999996</v>
          </cell>
          <cell r="P4360">
            <v>13244</v>
          </cell>
          <cell r="Q4360">
            <v>0</v>
          </cell>
          <cell r="R4360" t="str">
            <v>海外電貿</v>
          </cell>
          <cell r="S4360" t="str">
            <v>9MC3144000</v>
          </cell>
        </row>
        <row r="4361">
          <cell r="A4361" t="str">
            <v>B1</v>
          </cell>
          <cell r="B4361" t="str">
            <v>CB1</v>
          </cell>
          <cell r="C4361" t="str">
            <v>GS</v>
          </cell>
          <cell r="D4361" t="str">
            <v>R1</v>
          </cell>
          <cell r="E4361" t="str">
            <v>B</v>
          </cell>
          <cell r="F4361" t="str">
            <v>A99091000078</v>
          </cell>
          <cell r="H4361" t="str">
            <v>199909100792</v>
          </cell>
          <cell r="I4361">
            <v>1</v>
          </cell>
          <cell r="J4361" t="str">
            <v>C90105-9792I</v>
          </cell>
          <cell r="K4361" t="str">
            <v>CAP CER</v>
          </cell>
          <cell r="L4361">
            <v>10000</v>
          </cell>
          <cell r="M4361">
            <v>1.1076999999999999</v>
          </cell>
          <cell r="N4361">
            <v>11077</v>
          </cell>
          <cell r="O4361">
            <v>1.1076999999999999</v>
          </cell>
          <cell r="P4361">
            <v>11077</v>
          </cell>
          <cell r="Q4361">
            <v>0</v>
          </cell>
          <cell r="R4361" t="str">
            <v>廈門TDK</v>
          </cell>
          <cell r="S4361" t="str">
            <v>9MC3145500</v>
          </cell>
        </row>
        <row r="4362">
          <cell r="A4362" t="str">
            <v>B1</v>
          </cell>
          <cell r="B4362" t="str">
            <v>CB1</v>
          </cell>
          <cell r="C4362" t="str">
            <v>GS</v>
          </cell>
          <cell r="D4362" t="str">
            <v>R1</v>
          </cell>
          <cell r="E4362" t="str">
            <v>B</v>
          </cell>
          <cell r="F4362" t="str">
            <v>A99091000079</v>
          </cell>
          <cell r="H4362" t="str">
            <v>199909100792</v>
          </cell>
          <cell r="I4362">
            <v>1</v>
          </cell>
          <cell r="J4362" t="str">
            <v>C90105-9792I</v>
          </cell>
          <cell r="K4362" t="str">
            <v>CAP CER</v>
          </cell>
          <cell r="L4362">
            <v>84000</v>
          </cell>
          <cell r="M4362">
            <v>1.1076999999999999</v>
          </cell>
          <cell r="N4362">
            <v>93045</v>
          </cell>
          <cell r="O4362">
            <v>1.1076999999999999</v>
          </cell>
          <cell r="P4362">
            <v>93045</v>
          </cell>
          <cell r="Q4362">
            <v>0</v>
          </cell>
          <cell r="R4362" t="str">
            <v>廈門TDK</v>
          </cell>
          <cell r="S4362" t="str">
            <v>9MC3145500</v>
          </cell>
        </row>
        <row r="4363">
          <cell r="A4363" t="str">
            <v>B1</v>
          </cell>
          <cell r="B4363" t="str">
            <v>CB1</v>
          </cell>
          <cell r="C4363" t="str">
            <v>GS</v>
          </cell>
          <cell r="D4363" t="str">
            <v>R1</v>
          </cell>
          <cell r="E4363" t="str">
            <v>B</v>
          </cell>
          <cell r="F4363" t="str">
            <v>A99091000080</v>
          </cell>
          <cell r="H4363" t="str">
            <v>199908100041</v>
          </cell>
          <cell r="I4363">
            <v>1</v>
          </cell>
          <cell r="J4363" t="str">
            <v>C90105-9787I</v>
          </cell>
          <cell r="K4363" t="str">
            <v>CAP CER</v>
          </cell>
          <cell r="L4363">
            <v>5000</v>
          </cell>
          <cell r="M4363">
            <v>0.9274</v>
          </cell>
          <cell r="N4363">
            <v>4637</v>
          </cell>
          <cell r="O4363">
            <v>0.9274</v>
          </cell>
          <cell r="P4363">
            <v>4637</v>
          </cell>
          <cell r="Q4363">
            <v>0</v>
          </cell>
          <cell r="R4363" t="str">
            <v>廈門TDK</v>
          </cell>
          <cell r="S4363" t="str">
            <v>9MC3145500</v>
          </cell>
        </row>
        <row r="4364">
          <cell r="A4364" t="str">
            <v>B1</v>
          </cell>
          <cell r="B4364" t="str">
            <v>CB1</v>
          </cell>
          <cell r="C4364" t="str">
            <v>GS</v>
          </cell>
          <cell r="D4364" t="str">
            <v>R1</v>
          </cell>
          <cell r="E4364" t="str">
            <v>B</v>
          </cell>
          <cell r="F4364" t="str">
            <v>A99091000081</v>
          </cell>
          <cell r="H4364" t="str">
            <v>199909100482</v>
          </cell>
          <cell r="I4364">
            <v>2</v>
          </cell>
          <cell r="J4364" t="str">
            <v>C90105-9787I</v>
          </cell>
          <cell r="K4364" t="str">
            <v>CAP CER</v>
          </cell>
          <cell r="L4364">
            <v>90000</v>
          </cell>
          <cell r="M4364">
            <v>0.9274</v>
          </cell>
          <cell r="N4364">
            <v>83462</v>
          </cell>
          <cell r="O4364">
            <v>0.9274</v>
          </cell>
          <cell r="P4364">
            <v>83462</v>
          </cell>
          <cell r="Q4364">
            <v>0</v>
          </cell>
          <cell r="R4364" t="str">
            <v>廈門TDK</v>
          </cell>
          <cell r="S4364" t="str">
            <v>9MC3145500</v>
          </cell>
        </row>
        <row r="4365">
          <cell r="A4365" t="str">
            <v>B1</v>
          </cell>
          <cell r="B4365" t="str">
            <v>CB1</v>
          </cell>
          <cell r="C4365" t="str">
            <v>GS</v>
          </cell>
          <cell r="D4365" t="str">
            <v>R1</v>
          </cell>
          <cell r="E4365" t="str">
            <v>B</v>
          </cell>
          <cell r="F4365" t="str">
            <v>A99091000082</v>
          </cell>
          <cell r="H4365" t="str">
            <v>199908100041</v>
          </cell>
          <cell r="I4365">
            <v>1</v>
          </cell>
          <cell r="J4365" t="str">
            <v>C90105-9787I</v>
          </cell>
          <cell r="K4365" t="str">
            <v>CAP CER</v>
          </cell>
          <cell r="L4365">
            <v>5000</v>
          </cell>
          <cell r="M4365">
            <v>0.9274</v>
          </cell>
          <cell r="N4365">
            <v>4637</v>
          </cell>
          <cell r="O4365">
            <v>0.9274</v>
          </cell>
          <cell r="P4365">
            <v>4637</v>
          </cell>
          <cell r="Q4365">
            <v>0</v>
          </cell>
          <cell r="R4365" t="str">
            <v>廈門TDK</v>
          </cell>
          <cell r="S4365" t="str">
            <v>9MC3145500</v>
          </cell>
        </row>
        <row r="4366">
          <cell r="A4366" t="str">
            <v>B1</v>
          </cell>
          <cell r="B4366" t="str">
            <v>CB1</v>
          </cell>
          <cell r="C4366" t="str">
            <v>GS</v>
          </cell>
          <cell r="D4366" t="str">
            <v>R1</v>
          </cell>
          <cell r="E4366" t="str">
            <v>B</v>
          </cell>
          <cell r="F4366" t="str">
            <v>A99091000083</v>
          </cell>
          <cell r="H4366" t="str">
            <v>199909100482</v>
          </cell>
          <cell r="I4366">
            <v>1</v>
          </cell>
          <cell r="J4366" t="str">
            <v>C90105-9787I</v>
          </cell>
          <cell r="K4366" t="str">
            <v>CAP CER</v>
          </cell>
          <cell r="L4366">
            <v>1000</v>
          </cell>
          <cell r="M4366">
            <v>0.9274</v>
          </cell>
          <cell r="N4366">
            <v>927</v>
          </cell>
          <cell r="O4366">
            <v>0.9274</v>
          </cell>
          <cell r="P4366">
            <v>927</v>
          </cell>
          <cell r="Q4366">
            <v>0</v>
          </cell>
          <cell r="R4366" t="str">
            <v>廈門TDK</v>
          </cell>
          <cell r="S4366" t="str">
            <v>9MC3145500</v>
          </cell>
        </row>
        <row r="4367">
          <cell r="A4367" t="str">
            <v>B1</v>
          </cell>
          <cell r="B4367" t="str">
            <v>CB1</v>
          </cell>
          <cell r="C4367" t="str">
            <v>GS</v>
          </cell>
          <cell r="D4367" t="str">
            <v>R1</v>
          </cell>
          <cell r="E4367" t="str">
            <v>B</v>
          </cell>
          <cell r="F4367" t="str">
            <v>A99091000084</v>
          </cell>
          <cell r="H4367" t="str">
            <v>199909100482</v>
          </cell>
          <cell r="I4367">
            <v>3</v>
          </cell>
          <cell r="J4367" t="str">
            <v>C90105-9787I</v>
          </cell>
          <cell r="K4367" t="str">
            <v>CAP CER</v>
          </cell>
          <cell r="L4367">
            <v>96000</v>
          </cell>
          <cell r="M4367">
            <v>0.9274</v>
          </cell>
          <cell r="N4367">
            <v>89027</v>
          </cell>
          <cell r="O4367">
            <v>0.9274</v>
          </cell>
          <cell r="P4367">
            <v>89027</v>
          </cell>
          <cell r="Q4367">
            <v>0</v>
          </cell>
          <cell r="R4367" t="str">
            <v>廈門TDK</v>
          </cell>
          <cell r="S4367" t="str">
            <v>9MC3145500</v>
          </cell>
        </row>
        <row r="4368">
          <cell r="A4368" t="str">
            <v>B1</v>
          </cell>
          <cell r="B4368" t="str">
            <v>CB1</v>
          </cell>
          <cell r="C4368" t="str">
            <v>GS</v>
          </cell>
          <cell r="D4368" t="str">
            <v>R1</v>
          </cell>
          <cell r="E4368" t="str">
            <v>B</v>
          </cell>
          <cell r="F4368" t="str">
            <v>A99091000085</v>
          </cell>
          <cell r="H4368" t="str">
            <v>199908100312</v>
          </cell>
          <cell r="I4368">
            <v>2</v>
          </cell>
          <cell r="J4368" t="str">
            <v>C90105-9785I</v>
          </cell>
          <cell r="K4368" t="str">
            <v>CAP CER</v>
          </cell>
          <cell r="L4368">
            <v>6000</v>
          </cell>
          <cell r="M4368">
            <v>0.65369999999999995</v>
          </cell>
          <cell r="N4368">
            <v>3922</v>
          </cell>
          <cell r="O4368">
            <v>0.65369999999999995</v>
          </cell>
          <cell r="P4368">
            <v>3922</v>
          </cell>
          <cell r="Q4368">
            <v>0</v>
          </cell>
          <cell r="R4368" t="str">
            <v>廈門TDK</v>
          </cell>
          <cell r="S4368" t="str">
            <v>9MC3146900</v>
          </cell>
        </row>
        <row r="4369">
          <cell r="A4369" t="str">
            <v>B1</v>
          </cell>
          <cell r="B4369" t="str">
            <v>CB1</v>
          </cell>
          <cell r="C4369" t="str">
            <v>GS</v>
          </cell>
          <cell r="D4369" t="str">
            <v>R1</v>
          </cell>
          <cell r="E4369" t="str">
            <v>B</v>
          </cell>
          <cell r="F4369" t="str">
            <v>A99091000086</v>
          </cell>
          <cell r="H4369" t="str">
            <v>199908100312</v>
          </cell>
          <cell r="I4369">
            <v>2</v>
          </cell>
          <cell r="J4369" t="str">
            <v>C90105-9785I</v>
          </cell>
          <cell r="K4369" t="str">
            <v>CAP CER</v>
          </cell>
          <cell r="L4369">
            <v>144000</v>
          </cell>
          <cell r="M4369">
            <v>0.65369999999999995</v>
          </cell>
          <cell r="N4369">
            <v>94127</v>
          </cell>
          <cell r="O4369">
            <v>0.65369999999999995</v>
          </cell>
          <cell r="P4369">
            <v>94127</v>
          </cell>
          <cell r="Q4369">
            <v>0</v>
          </cell>
          <cell r="R4369" t="str">
            <v>廈門TDK</v>
          </cell>
          <cell r="S4369" t="str">
            <v>9MC3146900</v>
          </cell>
        </row>
        <row r="4370">
          <cell r="A4370" t="str">
            <v>B1</v>
          </cell>
          <cell r="B4370" t="str">
            <v>CB1</v>
          </cell>
          <cell r="C4370" t="str">
            <v>GS</v>
          </cell>
          <cell r="D4370" t="str">
            <v>R1</v>
          </cell>
          <cell r="E4370" t="str">
            <v>B</v>
          </cell>
          <cell r="F4370" t="str">
            <v>A99091000117</v>
          </cell>
          <cell r="H4370" t="str">
            <v>199907100318</v>
          </cell>
          <cell r="I4370">
            <v>5</v>
          </cell>
          <cell r="J4370" t="str">
            <v>C90103-9993I-RBA</v>
          </cell>
          <cell r="K4370" t="str">
            <v>CAP MY</v>
          </cell>
          <cell r="L4370">
            <v>420000</v>
          </cell>
          <cell r="M4370">
            <v>0.32</v>
          </cell>
          <cell r="N4370">
            <v>134400</v>
          </cell>
          <cell r="O4370">
            <v>0.28000000000000003</v>
          </cell>
          <cell r="P4370">
            <v>117600</v>
          </cell>
          <cell r="Q4370">
            <v>16800</v>
          </cell>
          <cell r="R4370" t="str">
            <v>華容</v>
          </cell>
          <cell r="S4370" t="str">
            <v>9MC3143100</v>
          </cell>
        </row>
        <row r="4371">
          <cell r="A4371" t="str">
            <v>B1</v>
          </cell>
          <cell r="B4371" t="str">
            <v>CB1</v>
          </cell>
          <cell r="C4371" t="str">
            <v>GS</v>
          </cell>
          <cell r="D4371" t="str">
            <v>R1</v>
          </cell>
          <cell r="E4371" t="str">
            <v>B</v>
          </cell>
          <cell r="F4371" t="str">
            <v>A99091000118</v>
          </cell>
          <cell r="H4371" t="str">
            <v>199908100314</v>
          </cell>
          <cell r="I4371">
            <v>1</v>
          </cell>
          <cell r="J4371" t="str">
            <v>C90103-9991I-RBA</v>
          </cell>
          <cell r="K4371" t="str">
            <v>CAP MY</v>
          </cell>
          <cell r="L4371">
            <v>105000</v>
          </cell>
          <cell r="M4371">
            <v>0.37</v>
          </cell>
          <cell r="N4371">
            <v>38850</v>
          </cell>
          <cell r="O4371">
            <v>0.28000000000000003</v>
          </cell>
          <cell r="P4371">
            <v>29400</v>
          </cell>
          <cell r="Q4371">
            <v>9450</v>
          </cell>
          <cell r="R4371" t="str">
            <v>華容</v>
          </cell>
          <cell r="S4371" t="str">
            <v>9MC3143100</v>
          </cell>
        </row>
        <row r="4372">
          <cell r="A4372" t="str">
            <v>B1</v>
          </cell>
          <cell r="B4372" t="str">
            <v>CB1</v>
          </cell>
          <cell r="C4372" t="str">
            <v>GS</v>
          </cell>
          <cell r="D4372" t="str">
            <v>R1</v>
          </cell>
          <cell r="E4372" t="str">
            <v>B</v>
          </cell>
          <cell r="F4372" t="str">
            <v>A99091000119</v>
          </cell>
          <cell r="H4372" t="str">
            <v>199907100318</v>
          </cell>
          <cell r="I4372">
            <v>2</v>
          </cell>
          <cell r="J4372" t="str">
            <v>C90103-9991I-RBA</v>
          </cell>
          <cell r="K4372" t="str">
            <v>CAP MY</v>
          </cell>
          <cell r="L4372">
            <v>112000</v>
          </cell>
          <cell r="M4372">
            <v>0.37</v>
          </cell>
          <cell r="N4372">
            <v>41440</v>
          </cell>
          <cell r="O4372">
            <v>0.28000000000000003</v>
          </cell>
          <cell r="P4372">
            <v>31360</v>
          </cell>
          <cell r="Q4372">
            <v>10080</v>
          </cell>
          <cell r="R4372" t="str">
            <v>華容</v>
          </cell>
          <cell r="S4372" t="str">
            <v>9MC3143100</v>
          </cell>
        </row>
        <row r="4373">
          <cell r="A4373" t="str">
            <v>B1</v>
          </cell>
          <cell r="B4373" t="str">
            <v>CB1</v>
          </cell>
          <cell r="C4373" t="str">
            <v>GS</v>
          </cell>
          <cell r="D4373" t="str">
            <v>R1</v>
          </cell>
          <cell r="E4373" t="str">
            <v>B</v>
          </cell>
          <cell r="F4373" t="str">
            <v>A99091000120</v>
          </cell>
          <cell r="H4373" t="str">
            <v>199907100314</v>
          </cell>
          <cell r="I4373">
            <v>12</v>
          </cell>
          <cell r="J4373" t="str">
            <v>C90103-9978I-RBA</v>
          </cell>
          <cell r="K4373" t="str">
            <v>CAP MY</v>
          </cell>
          <cell r="L4373">
            <v>190500</v>
          </cell>
          <cell r="M4373">
            <v>0.55000000000000004</v>
          </cell>
          <cell r="N4373">
            <v>104775</v>
          </cell>
          <cell r="O4373">
            <v>0.55000000000000004</v>
          </cell>
          <cell r="P4373">
            <v>104775</v>
          </cell>
          <cell r="Q4373">
            <v>0</v>
          </cell>
          <cell r="R4373" t="str">
            <v>華容</v>
          </cell>
          <cell r="S4373" t="str">
            <v>9MC3143100</v>
          </cell>
        </row>
        <row r="4374">
          <cell r="A4374" t="str">
            <v>B1</v>
          </cell>
          <cell r="B4374" t="str">
            <v>CB1</v>
          </cell>
          <cell r="C4374" t="str">
            <v>GS</v>
          </cell>
          <cell r="D4374" t="str">
            <v>R1</v>
          </cell>
          <cell r="E4374" t="str">
            <v>B</v>
          </cell>
          <cell r="F4374" t="str">
            <v>A99091000121</v>
          </cell>
          <cell r="H4374" t="str">
            <v>199907100314</v>
          </cell>
          <cell r="I4374">
            <v>8</v>
          </cell>
          <cell r="J4374" t="str">
            <v>C90103-9935I-RBA</v>
          </cell>
          <cell r="K4374" t="str">
            <v>CAP MY</v>
          </cell>
          <cell r="L4374">
            <v>162000</v>
          </cell>
          <cell r="M4374">
            <v>0.4</v>
          </cell>
          <cell r="N4374">
            <v>64800</v>
          </cell>
          <cell r="O4374">
            <v>0.35</v>
          </cell>
          <cell r="P4374">
            <v>56700</v>
          </cell>
          <cell r="Q4374">
            <v>8100</v>
          </cell>
          <cell r="R4374" t="str">
            <v>華容</v>
          </cell>
          <cell r="S4374" t="str">
            <v>9MC3143100</v>
          </cell>
        </row>
        <row r="4375">
          <cell r="A4375" t="str">
            <v>B1</v>
          </cell>
          <cell r="B4375" t="str">
            <v>CB1</v>
          </cell>
          <cell r="C4375" t="str">
            <v>GS</v>
          </cell>
          <cell r="D4375" t="str">
            <v>R1</v>
          </cell>
          <cell r="E4375" t="str">
            <v>B</v>
          </cell>
          <cell r="F4375" t="str">
            <v>A99091000122</v>
          </cell>
          <cell r="H4375" t="str">
            <v>199907100314</v>
          </cell>
          <cell r="I4375">
            <v>6</v>
          </cell>
          <cell r="J4375" t="str">
            <v>C90103-9922I-RBA</v>
          </cell>
          <cell r="K4375" t="str">
            <v>CAP MY</v>
          </cell>
          <cell r="L4375">
            <v>28000</v>
          </cell>
          <cell r="M4375">
            <v>0.52</v>
          </cell>
          <cell r="N4375">
            <v>14560</v>
          </cell>
          <cell r="O4375">
            <v>0.52</v>
          </cell>
          <cell r="P4375">
            <v>14560</v>
          </cell>
          <cell r="Q4375">
            <v>0</v>
          </cell>
          <cell r="R4375" t="str">
            <v>華容</v>
          </cell>
          <cell r="S4375" t="str">
            <v>9MC3143100</v>
          </cell>
        </row>
        <row r="4376">
          <cell r="A4376" t="str">
            <v>B1</v>
          </cell>
          <cell r="B4376" t="str">
            <v>CB1</v>
          </cell>
          <cell r="C4376" t="str">
            <v>GS</v>
          </cell>
          <cell r="D4376" t="str">
            <v>R1</v>
          </cell>
          <cell r="E4376" t="str">
            <v>B</v>
          </cell>
          <cell r="F4376" t="str">
            <v>A99091000123</v>
          </cell>
          <cell r="H4376" t="str">
            <v>199908100434</v>
          </cell>
          <cell r="I4376">
            <v>3</v>
          </cell>
          <cell r="J4376" t="str">
            <v>C90103-9922I-RBA</v>
          </cell>
          <cell r="K4376" t="str">
            <v>CAP MY</v>
          </cell>
          <cell r="L4376">
            <v>3500</v>
          </cell>
          <cell r="M4376">
            <v>0.52</v>
          </cell>
          <cell r="N4376">
            <v>1820</v>
          </cell>
          <cell r="O4376">
            <v>0.52</v>
          </cell>
          <cell r="P4376">
            <v>1820</v>
          </cell>
          <cell r="Q4376">
            <v>0</v>
          </cell>
          <cell r="R4376" t="str">
            <v>華容</v>
          </cell>
          <cell r="S4376" t="str">
            <v>9MC3143100</v>
          </cell>
        </row>
        <row r="4377">
          <cell r="A4377" t="str">
            <v>B1</v>
          </cell>
          <cell r="B4377" t="str">
            <v>CB1</v>
          </cell>
          <cell r="C4377" t="str">
            <v>GS</v>
          </cell>
          <cell r="D4377" t="str">
            <v>R1</v>
          </cell>
          <cell r="E4377" t="str">
            <v>B</v>
          </cell>
          <cell r="F4377" t="str">
            <v>A99091000124</v>
          </cell>
          <cell r="H4377" t="str">
            <v>199908100011</v>
          </cell>
          <cell r="I4377">
            <v>1</v>
          </cell>
          <cell r="J4377" t="str">
            <v>C90103-9922I-RBA</v>
          </cell>
          <cell r="K4377" t="str">
            <v>CAP MY</v>
          </cell>
          <cell r="L4377">
            <v>28000</v>
          </cell>
          <cell r="M4377">
            <v>0.52</v>
          </cell>
          <cell r="N4377">
            <v>14560</v>
          </cell>
          <cell r="O4377">
            <v>0.52</v>
          </cell>
          <cell r="P4377">
            <v>14560</v>
          </cell>
          <cell r="Q4377">
            <v>0</v>
          </cell>
          <cell r="R4377" t="str">
            <v>華容</v>
          </cell>
          <cell r="S4377" t="str">
            <v>9MC3143100</v>
          </cell>
        </row>
        <row r="4378">
          <cell r="A4378" t="str">
            <v>B1</v>
          </cell>
          <cell r="B4378" t="str">
            <v>CB1</v>
          </cell>
          <cell r="C4378" t="str">
            <v>GS</v>
          </cell>
          <cell r="D4378" t="str">
            <v>R1</v>
          </cell>
          <cell r="E4378" t="str">
            <v>B</v>
          </cell>
          <cell r="F4378" t="str">
            <v>A99091000125</v>
          </cell>
          <cell r="H4378" t="str">
            <v>199907100314</v>
          </cell>
          <cell r="I4378">
            <v>5</v>
          </cell>
          <cell r="J4378" t="str">
            <v>C90103-9916I-RBA</v>
          </cell>
          <cell r="K4378" t="str">
            <v>CAP MY</v>
          </cell>
          <cell r="L4378">
            <v>100000</v>
          </cell>
          <cell r="M4378">
            <v>0.37</v>
          </cell>
          <cell r="N4378">
            <v>37000</v>
          </cell>
          <cell r="O4378">
            <v>0.37</v>
          </cell>
          <cell r="P4378">
            <v>37000</v>
          </cell>
          <cell r="Q4378">
            <v>0</v>
          </cell>
          <cell r="R4378" t="str">
            <v>華容</v>
          </cell>
          <cell r="S4378" t="str">
            <v>9MC3143100</v>
          </cell>
        </row>
        <row r="4379">
          <cell r="A4379" t="str">
            <v>B1</v>
          </cell>
          <cell r="B4379" t="str">
            <v>CB1</v>
          </cell>
          <cell r="C4379" t="str">
            <v>GS</v>
          </cell>
          <cell r="D4379" t="str">
            <v>R1</v>
          </cell>
          <cell r="E4379" t="str">
            <v>B</v>
          </cell>
          <cell r="F4379" t="str">
            <v>A99091000126</v>
          </cell>
          <cell r="H4379" t="str">
            <v>199909100826</v>
          </cell>
          <cell r="I4379">
            <v>3</v>
          </cell>
          <cell r="J4379" t="str">
            <v>C90105-839S-RBA</v>
          </cell>
          <cell r="K4379" t="str">
            <v>CAP CER</v>
          </cell>
          <cell r="L4379">
            <v>4000</v>
          </cell>
          <cell r="M4379">
            <v>0.71699999999999997</v>
          </cell>
          <cell r="N4379">
            <v>2868</v>
          </cell>
          <cell r="O4379">
            <v>0.71699999999999997</v>
          </cell>
          <cell r="P4379">
            <v>2868</v>
          </cell>
          <cell r="Q4379">
            <v>0</v>
          </cell>
          <cell r="R4379" t="str">
            <v>菱慶</v>
          </cell>
          <cell r="S4379" t="str">
            <v>9MC3146100</v>
          </cell>
        </row>
        <row r="4380">
          <cell r="A4380" t="str">
            <v>B1</v>
          </cell>
          <cell r="B4380" t="str">
            <v>CB1</v>
          </cell>
          <cell r="C4380" t="str">
            <v>GS</v>
          </cell>
          <cell r="D4380" t="str">
            <v>R1</v>
          </cell>
          <cell r="E4380" t="str">
            <v>B</v>
          </cell>
          <cell r="F4380" t="str">
            <v>A99091000127</v>
          </cell>
          <cell r="H4380" t="str">
            <v>199909100826</v>
          </cell>
          <cell r="I4380">
            <v>3</v>
          </cell>
          <cell r="J4380" t="str">
            <v>C90105-839S-RBA</v>
          </cell>
          <cell r="K4380" t="str">
            <v>CAP CER</v>
          </cell>
          <cell r="L4380">
            <v>40000</v>
          </cell>
          <cell r="M4380">
            <v>0.71699999999999997</v>
          </cell>
          <cell r="N4380">
            <v>28680</v>
          </cell>
          <cell r="O4380">
            <v>0.71699999999999997</v>
          </cell>
          <cell r="P4380">
            <v>28680</v>
          </cell>
          <cell r="Q4380">
            <v>0</v>
          </cell>
          <cell r="R4380" t="str">
            <v>菱慶</v>
          </cell>
          <cell r="S4380" t="str">
            <v>9MC3146100</v>
          </cell>
        </row>
        <row r="4381">
          <cell r="A4381" t="str">
            <v>B1</v>
          </cell>
          <cell r="B4381" t="str">
            <v>CB1</v>
          </cell>
          <cell r="C4381" t="str">
            <v>GS</v>
          </cell>
          <cell r="D4381" t="str">
            <v>R1</v>
          </cell>
          <cell r="E4381" t="str">
            <v>B</v>
          </cell>
          <cell r="F4381" t="str">
            <v>A99091000128</v>
          </cell>
          <cell r="H4381" t="str">
            <v>199909100826</v>
          </cell>
          <cell r="I4381">
            <v>3</v>
          </cell>
          <cell r="J4381" t="str">
            <v>C90105-839S-RBA</v>
          </cell>
          <cell r="K4381" t="str">
            <v>CAP CER</v>
          </cell>
          <cell r="L4381">
            <v>6000</v>
          </cell>
          <cell r="M4381">
            <v>0.71699999999999997</v>
          </cell>
          <cell r="N4381">
            <v>4302</v>
          </cell>
          <cell r="O4381">
            <v>0.71699999999999997</v>
          </cell>
          <cell r="P4381">
            <v>4302</v>
          </cell>
          <cell r="Q4381">
            <v>0</v>
          </cell>
          <cell r="R4381" t="str">
            <v>菱慶</v>
          </cell>
          <cell r="S4381" t="str">
            <v>9MC3146100</v>
          </cell>
        </row>
        <row r="4382">
          <cell r="A4382" t="str">
            <v>B1</v>
          </cell>
          <cell r="B4382" t="str">
            <v>CB1</v>
          </cell>
          <cell r="C4382" t="str">
            <v>GS</v>
          </cell>
          <cell r="D4382" t="str">
            <v>R1</v>
          </cell>
          <cell r="E4382" t="str">
            <v>B</v>
          </cell>
          <cell r="F4382" t="str">
            <v>A99091000129</v>
          </cell>
          <cell r="H4382" t="str">
            <v>199909100826</v>
          </cell>
          <cell r="I4382">
            <v>7</v>
          </cell>
          <cell r="J4382" t="str">
            <v>C90105-929S-RBA</v>
          </cell>
          <cell r="K4382" t="str">
            <v>CAP CER</v>
          </cell>
          <cell r="L4382">
            <v>4000</v>
          </cell>
          <cell r="M4382">
            <v>0.60799999999999998</v>
          </cell>
          <cell r="N4382">
            <v>2432</v>
          </cell>
          <cell r="O4382">
            <v>0.60799999999999998</v>
          </cell>
          <cell r="P4382">
            <v>2432</v>
          </cell>
          <cell r="Q4382">
            <v>0</v>
          </cell>
          <cell r="R4382" t="str">
            <v>菱慶</v>
          </cell>
          <cell r="S4382" t="str">
            <v>9MC3146100</v>
          </cell>
        </row>
        <row r="4383">
          <cell r="A4383" t="str">
            <v>B1</v>
          </cell>
          <cell r="B4383" t="str">
            <v>CB1</v>
          </cell>
          <cell r="C4383" t="str">
            <v>GS</v>
          </cell>
          <cell r="D4383" t="str">
            <v>R1</v>
          </cell>
          <cell r="E4383" t="str">
            <v>B</v>
          </cell>
          <cell r="F4383" t="str">
            <v>A99091000130</v>
          </cell>
          <cell r="H4383" t="str">
            <v>199909100826</v>
          </cell>
          <cell r="I4383">
            <v>7</v>
          </cell>
          <cell r="J4383" t="str">
            <v>C90105-929S-RBA</v>
          </cell>
          <cell r="K4383" t="str">
            <v>CAP CER</v>
          </cell>
          <cell r="L4383">
            <v>30000</v>
          </cell>
          <cell r="M4383">
            <v>0.60799999999999998</v>
          </cell>
          <cell r="N4383">
            <v>18240</v>
          </cell>
          <cell r="O4383">
            <v>0.60799999999999998</v>
          </cell>
          <cell r="P4383">
            <v>18240</v>
          </cell>
          <cell r="Q4383">
            <v>0</v>
          </cell>
          <cell r="R4383" t="str">
            <v>菱慶</v>
          </cell>
          <cell r="S4383" t="str">
            <v>9MC3146100</v>
          </cell>
        </row>
        <row r="4384">
          <cell r="A4384" t="str">
            <v>B1</v>
          </cell>
          <cell r="B4384" t="str">
            <v>CB1</v>
          </cell>
          <cell r="C4384" t="str">
            <v>GS</v>
          </cell>
          <cell r="D4384" t="str">
            <v>R1</v>
          </cell>
          <cell r="E4384" t="str">
            <v>B</v>
          </cell>
          <cell r="F4384" t="str">
            <v>A99091000131</v>
          </cell>
          <cell r="H4384" t="str">
            <v>199909100826</v>
          </cell>
          <cell r="I4384">
            <v>7</v>
          </cell>
          <cell r="J4384" t="str">
            <v>C90105-929S-RBA</v>
          </cell>
          <cell r="K4384" t="str">
            <v>CAP CER</v>
          </cell>
          <cell r="L4384">
            <v>6000</v>
          </cell>
          <cell r="M4384">
            <v>0.60799999999999998</v>
          </cell>
          <cell r="N4384">
            <v>3648</v>
          </cell>
          <cell r="O4384">
            <v>0.60799999999999998</v>
          </cell>
          <cell r="P4384">
            <v>3648</v>
          </cell>
          <cell r="Q4384">
            <v>0</v>
          </cell>
          <cell r="R4384" t="str">
            <v>菱慶</v>
          </cell>
          <cell r="S4384" t="str">
            <v>9MC3146100</v>
          </cell>
        </row>
        <row r="4385">
          <cell r="A4385" t="str">
            <v>B1</v>
          </cell>
          <cell r="B4385" t="str">
            <v>CB1</v>
          </cell>
          <cell r="C4385" t="str">
            <v>GS</v>
          </cell>
          <cell r="D4385" t="str">
            <v>R1</v>
          </cell>
          <cell r="E4385" t="str">
            <v>B</v>
          </cell>
          <cell r="F4385" t="str">
            <v>A99091000132</v>
          </cell>
          <cell r="H4385" t="str">
            <v>199909100826</v>
          </cell>
          <cell r="I4385">
            <v>6</v>
          </cell>
          <cell r="J4385" t="str">
            <v>C90105-918S-RBA</v>
          </cell>
          <cell r="K4385" t="str">
            <v>CAP CER</v>
          </cell>
          <cell r="L4385">
            <v>4000</v>
          </cell>
          <cell r="M4385">
            <v>0.49</v>
          </cell>
          <cell r="N4385">
            <v>1960</v>
          </cell>
          <cell r="O4385">
            <v>0.49</v>
          </cell>
          <cell r="P4385">
            <v>1960</v>
          </cell>
          <cell r="Q4385">
            <v>0</v>
          </cell>
          <cell r="R4385" t="str">
            <v>菱慶</v>
          </cell>
          <cell r="S4385" t="str">
            <v>9MC3146100</v>
          </cell>
        </row>
        <row r="4386">
          <cell r="A4386" t="str">
            <v>B1</v>
          </cell>
          <cell r="B4386" t="str">
            <v>CB1</v>
          </cell>
          <cell r="C4386" t="str">
            <v>GS</v>
          </cell>
          <cell r="D4386" t="str">
            <v>R1</v>
          </cell>
          <cell r="E4386" t="str">
            <v>B</v>
          </cell>
          <cell r="F4386" t="str">
            <v>A99091000133</v>
          </cell>
          <cell r="H4386" t="str">
            <v>199909100826</v>
          </cell>
          <cell r="I4386">
            <v>6</v>
          </cell>
          <cell r="J4386" t="str">
            <v>C90105-918S-RBA</v>
          </cell>
          <cell r="K4386" t="str">
            <v>CAP CER</v>
          </cell>
          <cell r="L4386">
            <v>130000</v>
          </cell>
          <cell r="M4386">
            <v>0.49</v>
          </cell>
          <cell r="N4386">
            <v>63700</v>
          </cell>
          <cell r="O4386">
            <v>0.49</v>
          </cell>
          <cell r="P4386">
            <v>63700</v>
          </cell>
          <cell r="Q4386">
            <v>0</v>
          </cell>
          <cell r="R4386" t="str">
            <v>菱慶</v>
          </cell>
          <cell r="S4386" t="str">
            <v>9MC3146100</v>
          </cell>
        </row>
        <row r="4387">
          <cell r="A4387" t="str">
            <v>B1</v>
          </cell>
          <cell r="B4387" t="str">
            <v>CB1</v>
          </cell>
          <cell r="C4387" t="str">
            <v>GS</v>
          </cell>
          <cell r="D4387" t="str">
            <v>R1</v>
          </cell>
          <cell r="E4387" t="str">
            <v>B</v>
          </cell>
          <cell r="F4387" t="str">
            <v>A99091000134</v>
          </cell>
          <cell r="H4387" t="str">
            <v>199909100826</v>
          </cell>
          <cell r="I4387">
            <v>6</v>
          </cell>
          <cell r="J4387" t="str">
            <v>C90105-918S-RBA</v>
          </cell>
          <cell r="K4387" t="str">
            <v>CAP CER</v>
          </cell>
          <cell r="L4387">
            <v>6000</v>
          </cell>
          <cell r="M4387">
            <v>0.49</v>
          </cell>
          <cell r="N4387">
            <v>2940</v>
          </cell>
          <cell r="O4387">
            <v>0.49</v>
          </cell>
          <cell r="P4387">
            <v>2940</v>
          </cell>
          <cell r="Q4387">
            <v>0</v>
          </cell>
          <cell r="R4387" t="str">
            <v>菱慶</v>
          </cell>
          <cell r="S4387" t="str">
            <v>9MC3146100</v>
          </cell>
        </row>
        <row r="4388">
          <cell r="A4388" t="str">
            <v>B1</v>
          </cell>
          <cell r="B4388" t="str">
            <v>CB1</v>
          </cell>
          <cell r="C4388" t="str">
            <v>GS</v>
          </cell>
          <cell r="D4388" t="str">
            <v>R1</v>
          </cell>
          <cell r="E4388" t="str">
            <v>B</v>
          </cell>
          <cell r="F4388" t="str">
            <v>A99091000135</v>
          </cell>
          <cell r="H4388" t="str">
            <v>199909100826</v>
          </cell>
          <cell r="I4388">
            <v>5</v>
          </cell>
          <cell r="J4388" t="str">
            <v>C90105-908S-RBA</v>
          </cell>
          <cell r="K4388" t="str">
            <v>CAP CER</v>
          </cell>
          <cell r="L4388">
            <v>3000</v>
          </cell>
          <cell r="M4388">
            <v>0.33</v>
          </cell>
          <cell r="N4388">
            <v>990</v>
          </cell>
          <cell r="O4388">
            <v>0.33</v>
          </cell>
          <cell r="P4388">
            <v>990</v>
          </cell>
          <cell r="Q4388">
            <v>0</v>
          </cell>
          <cell r="R4388" t="str">
            <v>菱慶</v>
          </cell>
          <cell r="S4388" t="str">
            <v>9MC3146100</v>
          </cell>
        </row>
        <row r="4389">
          <cell r="A4389" t="str">
            <v>B1</v>
          </cell>
          <cell r="B4389" t="str">
            <v>CB1</v>
          </cell>
          <cell r="C4389" t="str">
            <v>GS</v>
          </cell>
          <cell r="D4389" t="str">
            <v>R1</v>
          </cell>
          <cell r="E4389" t="str">
            <v>B</v>
          </cell>
          <cell r="F4389" t="str">
            <v>A99091000136</v>
          </cell>
          <cell r="H4389" t="str">
            <v>199909100826</v>
          </cell>
          <cell r="I4389">
            <v>5</v>
          </cell>
          <cell r="J4389" t="str">
            <v>C90105-908S-RBA</v>
          </cell>
          <cell r="K4389" t="str">
            <v>CAP CER</v>
          </cell>
          <cell r="L4389">
            <v>10000</v>
          </cell>
          <cell r="M4389">
            <v>0.33</v>
          </cell>
          <cell r="N4389">
            <v>3300</v>
          </cell>
          <cell r="O4389">
            <v>0.33</v>
          </cell>
          <cell r="P4389">
            <v>3300</v>
          </cell>
          <cell r="Q4389">
            <v>0</v>
          </cell>
          <cell r="R4389" t="str">
            <v>菱慶</v>
          </cell>
          <cell r="S4389" t="str">
            <v>9MC3146100</v>
          </cell>
        </row>
        <row r="4390">
          <cell r="A4390" t="str">
            <v>B1</v>
          </cell>
          <cell r="B4390" t="str">
            <v>CB1</v>
          </cell>
          <cell r="C4390" t="str">
            <v>GS</v>
          </cell>
          <cell r="D4390" t="str">
            <v>R1</v>
          </cell>
          <cell r="E4390" t="str">
            <v>B</v>
          </cell>
          <cell r="F4390" t="str">
            <v>A99091000137</v>
          </cell>
          <cell r="H4390" t="str">
            <v>199909100826</v>
          </cell>
          <cell r="I4390">
            <v>5</v>
          </cell>
          <cell r="J4390" t="str">
            <v>C90105-908S-RBA</v>
          </cell>
          <cell r="K4390" t="str">
            <v>CAP CER</v>
          </cell>
          <cell r="L4390">
            <v>4000</v>
          </cell>
          <cell r="M4390">
            <v>0.33</v>
          </cell>
          <cell r="N4390">
            <v>1320</v>
          </cell>
          <cell r="O4390">
            <v>0.33</v>
          </cell>
          <cell r="P4390">
            <v>1320</v>
          </cell>
          <cell r="Q4390">
            <v>0</v>
          </cell>
          <cell r="R4390" t="str">
            <v>菱慶</v>
          </cell>
          <cell r="S4390" t="str">
            <v>9MC3146100</v>
          </cell>
        </row>
        <row r="4391">
          <cell r="A4391" t="str">
            <v>B1</v>
          </cell>
          <cell r="B4391" t="str">
            <v>CB1</v>
          </cell>
          <cell r="C4391" t="str">
            <v>GS</v>
          </cell>
          <cell r="D4391" t="str">
            <v>R1</v>
          </cell>
          <cell r="E4391" t="str">
            <v>B</v>
          </cell>
          <cell r="F4391" t="str">
            <v>A99091000138</v>
          </cell>
          <cell r="H4391" t="str">
            <v>199909100826</v>
          </cell>
          <cell r="I4391">
            <v>3</v>
          </cell>
          <cell r="J4391" t="str">
            <v>C90105-839S-RBA</v>
          </cell>
          <cell r="K4391" t="str">
            <v>CAP CER</v>
          </cell>
          <cell r="L4391">
            <v>5000</v>
          </cell>
          <cell r="M4391">
            <v>0.71699999999999997</v>
          </cell>
          <cell r="N4391">
            <v>3585</v>
          </cell>
          <cell r="O4391">
            <v>0.71699999999999997</v>
          </cell>
          <cell r="P4391">
            <v>3585</v>
          </cell>
          <cell r="Q4391">
            <v>0</v>
          </cell>
          <cell r="R4391" t="str">
            <v>菱慶</v>
          </cell>
          <cell r="S4391" t="str">
            <v>9MC3146100</v>
          </cell>
        </row>
        <row r="4392">
          <cell r="A4392" t="str">
            <v>B1</v>
          </cell>
          <cell r="B4392" t="str">
            <v>CB1</v>
          </cell>
          <cell r="C4392" t="str">
            <v>GS</v>
          </cell>
          <cell r="D4392" t="str">
            <v>R1</v>
          </cell>
          <cell r="E4392" t="str">
            <v>B</v>
          </cell>
          <cell r="F4392" t="str">
            <v>A99091000139</v>
          </cell>
          <cell r="H4392" t="str">
            <v>199909100826</v>
          </cell>
          <cell r="I4392">
            <v>3</v>
          </cell>
          <cell r="J4392" t="str">
            <v>C90105-839S-RBA</v>
          </cell>
          <cell r="K4392" t="str">
            <v>CAP CER</v>
          </cell>
          <cell r="L4392">
            <v>20000</v>
          </cell>
          <cell r="M4392">
            <v>0.71699999999999997</v>
          </cell>
          <cell r="N4392">
            <v>14340</v>
          </cell>
          <cell r="O4392">
            <v>0.71699999999999997</v>
          </cell>
          <cell r="P4392">
            <v>14340</v>
          </cell>
          <cell r="Q4392">
            <v>0</v>
          </cell>
          <cell r="R4392" t="str">
            <v>菱慶</v>
          </cell>
          <cell r="S4392" t="str">
            <v>9MC3146100</v>
          </cell>
        </row>
        <row r="4393">
          <cell r="A4393" t="str">
            <v>B1</v>
          </cell>
          <cell r="B4393" t="str">
            <v>CB1</v>
          </cell>
          <cell r="C4393" t="str">
            <v>GS</v>
          </cell>
          <cell r="D4393" t="str">
            <v>R1</v>
          </cell>
          <cell r="E4393" t="str">
            <v>B</v>
          </cell>
          <cell r="F4393" t="str">
            <v>A99091000140</v>
          </cell>
          <cell r="H4393" t="str">
            <v>199909100826</v>
          </cell>
          <cell r="I4393">
            <v>2</v>
          </cell>
          <cell r="J4393" t="str">
            <v>C90105-802S-RBA</v>
          </cell>
          <cell r="K4393" t="str">
            <v>CAP CER</v>
          </cell>
          <cell r="L4393">
            <v>150000</v>
          </cell>
          <cell r="M4393">
            <v>0.38800000000000001</v>
          </cell>
          <cell r="N4393">
            <v>58200</v>
          </cell>
          <cell r="O4393">
            <v>0.38800000000000001</v>
          </cell>
          <cell r="P4393">
            <v>58200</v>
          </cell>
          <cell r="Q4393">
            <v>0</v>
          </cell>
          <cell r="R4393" t="str">
            <v>菱慶</v>
          </cell>
          <cell r="S4393" t="str">
            <v>9MC3146100</v>
          </cell>
        </row>
        <row r="4394">
          <cell r="A4394" t="str">
            <v>B1</v>
          </cell>
          <cell r="B4394" t="str">
            <v>CB1</v>
          </cell>
          <cell r="C4394" t="str">
            <v>GS</v>
          </cell>
          <cell r="D4394" t="str">
            <v>R1</v>
          </cell>
          <cell r="E4394" t="str">
            <v>B</v>
          </cell>
          <cell r="F4394" t="str">
            <v>A99091000141</v>
          </cell>
          <cell r="H4394" t="str">
            <v>199909100851</v>
          </cell>
          <cell r="I4394">
            <v>1</v>
          </cell>
          <cell r="J4394" t="str">
            <v>C90105-745S</v>
          </cell>
          <cell r="K4394" t="str">
            <v>CAP CER</v>
          </cell>
          <cell r="L4394">
            <v>20000</v>
          </cell>
          <cell r="M4394">
            <v>0.57999999999999996</v>
          </cell>
          <cell r="N4394">
            <v>11600</v>
          </cell>
          <cell r="O4394">
            <v>0.57999999999999996</v>
          </cell>
          <cell r="P4394">
            <v>11600</v>
          </cell>
          <cell r="Q4394">
            <v>0</v>
          </cell>
          <cell r="R4394" t="str">
            <v>菱慶</v>
          </cell>
          <cell r="S4394" t="str">
            <v>9MC3146100</v>
          </cell>
        </row>
        <row r="4395">
          <cell r="A4395" t="str">
            <v>B1</v>
          </cell>
          <cell r="B4395" t="str">
            <v>CB1</v>
          </cell>
          <cell r="C4395" t="str">
            <v>GS</v>
          </cell>
          <cell r="D4395" t="str">
            <v>R1</v>
          </cell>
          <cell r="E4395" t="str">
            <v>B</v>
          </cell>
          <cell r="F4395" t="str">
            <v>A99091000143</v>
          </cell>
          <cell r="H4395" t="str">
            <v>199907100310</v>
          </cell>
          <cell r="I4395">
            <v>2</v>
          </cell>
          <cell r="J4395" t="str">
            <v>C90111-9872IS</v>
          </cell>
          <cell r="K4395" t="str">
            <v>CAP  PP</v>
          </cell>
          <cell r="L4395">
            <v>100000</v>
          </cell>
          <cell r="M4395">
            <v>2.3828</v>
          </cell>
          <cell r="N4395">
            <v>238280</v>
          </cell>
          <cell r="O4395">
            <v>2.3828</v>
          </cell>
          <cell r="P4395">
            <v>238280</v>
          </cell>
          <cell r="Q4395">
            <v>0</v>
          </cell>
          <cell r="R4395" t="str">
            <v>SIEMENS</v>
          </cell>
          <cell r="S4395" t="str">
            <v>9MC3145700</v>
          </cell>
        </row>
        <row r="4396">
          <cell r="A4396" t="str">
            <v>B1</v>
          </cell>
          <cell r="B4396" t="str">
            <v>CB1</v>
          </cell>
          <cell r="C4396" t="str">
            <v>GS</v>
          </cell>
          <cell r="D4396" t="str">
            <v>R1</v>
          </cell>
          <cell r="E4396" t="str">
            <v>B</v>
          </cell>
          <cell r="F4396" t="str">
            <v>A99091000144</v>
          </cell>
          <cell r="H4396" t="str">
            <v>199908100044</v>
          </cell>
          <cell r="I4396">
            <v>1</v>
          </cell>
          <cell r="J4396" t="str">
            <v>C90111-9872IS</v>
          </cell>
          <cell r="K4396" t="str">
            <v>CAP  PP</v>
          </cell>
          <cell r="L4396">
            <v>70000</v>
          </cell>
          <cell r="M4396">
            <v>2.3828</v>
          </cell>
          <cell r="N4396">
            <v>166796</v>
          </cell>
          <cell r="O4396">
            <v>2.3828</v>
          </cell>
          <cell r="P4396">
            <v>166796</v>
          </cell>
          <cell r="Q4396">
            <v>0</v>
          </cell>
          <cell r="R4396" t="str">
            <v>SIEMENS</v>
          </cell>
          <cell r="S4396" t="str">
            <v>9MC3145700</v>
          </cell>
        </row>
        <row r="4397">
          <cell r="A4397" t="str">
            <v>B1</v>
          </cell>
          <cell r="B4397" t="str">
            <v>CB1</v>
          </cell>
          <cell r="C4397" t="str">
            <v>GS</v>
          </cell>
          <cell r="D4397" t="str">
            <v>R1</v>
          </cell>
          <cell r="E4397" t="str">
            <v>B</v>
          </cell>
          <cell r="F4397" t="str">
            <v>A99091000145</v>
          </cell>
          <cell r="H4397" t="str">
            <v>199909100828</v>
          </cell>
          <cell r="I4397">
            <v>1</v>
          </cell>
          <cell r="J4397" t="str">
            <v>C90105-9924I-RBA</v>
          </cell>
          <cell r="K4397" t="str">
            <v>CAP CER</v>
          </cell>
          <cell r="L4397">
            <v>49600</v>
          </cell>
          <cell r="M4397">
            <v>0.47499999999999998</v>
          </cell>
          <cell r="N4397">
            <v>23560</v>
          </cell>
          <cell r="O4397">
            <v>0.47499999999999998</v>
          </cell>
          <cell r="P4397">
            <v>23560</v>
          </cell>
          <cell r="Q4397">
            <v>0</v>
          </cell>
          <cell r="R4397" t="str">
            <v>菱慶</v>
          </cell>
          <cell r="S4397" t="str">
            <v>9MC3145400</v>
          </cell>
        </row>
        <row r="4398">
          <cell r="A4398" t="str">
            <v>B1</v>
          </cell>
          <cell r="B4398" t="str">
            <v>CB1</v>
          </cell>
          <cell r="C4398" t="str">
            <v>GS</v>
          </cell>
          <cell r="D4398" t="str">
            <v>R1</v>
          </cell>
          <cell r="E4398" t="str">
            <v>B</v>
          </cell>
          <cell r="F4398" t="str">
            <v>A99091000146</v>
          </cell>
          <cell r="H4398" t="str">
            <v>199909100826</v>
          </cell>
          <cell r="I4398">
            <v>1</v>
          </cell>
          <cell r="J4398" t="str">
            <v>C90105-796S</v>
          </cell>
          <cell r="K4398" t="str">
            <v>CAP CER</v>
          </cell>
          <cell r="L4398">
            <v>4000</v>
          </cell>
          <cell r="M4398">
            <v>1.377</v>
          </cell>
          <cell r="N4398">
            <v>5508</v>
          </cell>
          <cell r="O4398">
            <v>1.377</v>
          </cell>
          <cell r="P4398">
            <v>5508</v>
          </cell>
          <cell r="Q4398">
            <v>0</v>
          </cell>
          <cell r="R4398" t="str">
            <v>菱慶</v>
          </cell>
          <cell r="S4398" t="str">
            <v>9MC3145400</v>
          </cell>
        </row>
        <row r="4399">
          <cell r="A4399" t="str">
            <v>B1</v>
          </cell>
          <cell r="B4399" t="str">
            <v>CB1</v>
          </cell>
          <cell r="C4399" t="str">
            <v>GS</v>
          </cell>
          <cell r="D4399" t="str">
            <v>R1</v>
          </cell>
          <cell r="E4399" t="str">
            <v>B</v>
          </cell>
          <cell r="F4399" t="str">
            <v>A99091000147</v>
          </cell>
          <cell r="H4399" t="str">
            <v>199909100826</v>
          </cell>
          <cell r="I4399">
            <v>1</v>
          </cell>
          <cell r="J4399" t="str">
            <v>C90105-796S</v>
          </cell>
          <cell r="K4399" t="str">
            <v>CAP CER</v>
          </cell>
          <cell r="L4399">
            <v>9000</v>
          </cell>
          <cell r="M4399">
            <v>1.377</v>
          </cell>
          <cell r="N4399">
            <v>12393</v>
          </cell>
          <cell r="O4399">
            <v>1.377</v>
          </cell>
          <cell r="P4399">
            <v>12393</v>
          </cell>
          <cell r="Q4399">
            <v>0</v>
          </cell>
          <cell r="R4399" t="str">
            <v>菱慶</v>
          </cell>
          <cell r="S4399" t="str">
            <v>9MC3145400</v>
          </cell>
        </row>
        <row r="4400">
          <cell r="A4400" t="str">
            <v>B1</v>
          </cell>
          <cell r="B4400" t="str">
            <v>CB1</v>
          </cell>
          <cell r="C4400" t="str">
            <v>GS</v>
          </cell>
          <cell r="D4400" t="str">
            <v>R1</v>
          </cell>
          <cell r="E4400" t="str">
            <v>B</v>
          </cell>
          <cell r="F4400" t="str">
            <v>A99091000166</v>
          </cell>
          <cell r="H4400" t="str">
            <v>199907100740</v>
          </cell>
          <cell r="I4400">
            <v>2</v>
          </cell>
          <cell r="J4400" t="str">
            <v>CT9081-011</v>
          </cell>
          <cell r="K4400" t="str">
            <v>RTV 3145 D</v>
          </cell>
          <cell r="L4400">
            <v>16200</v>
          </cell>
          <cell r="M4400">
            <v>3.3</v>
          </cell>
          <cell r="N4400">
            <v>53460</v>
          </cell>
          <cell r="O4400">
            <v>3.18</v>
          </cell>
          <cell r="P4400">
            <v>51516</v>
          </cell>
          <cell r="Q4400">
            <v>1944</v>
          </cell>
          <cell r="R4400" t="str">
            <v>喬越</v>
          </cell>
          <cell r="S4400" t="str">
            <v>9MC3147000</v>
          </cell>
        </row>
        <row r="4401">
          <cell r="A4401" t="str">
            <v>B1</v>
          </cell>
          <cell r="B4401" t="str">
            <v>CB1</v>
          </cell>
          <cell r="C4401" t="str">
            <v>GS</v>
          </cell>
          <cell r="D4401" t="str">
            <v>R1</v>
          </cell>
          <cell r="E4401" t="str">
            <v>B</v>
          </cell>
          <cell r="F4401" t="str">
            <v>A99091000167</v>
          </cell>
          <cell r="H4401" t="str">
            <v>199908100342</v>
          </cell>
          <cell r="I4401">
            <v>2</v>
          </cell>
          <cell r="J4401" t="str">
            <v>CT9081-9993I</v>
          </cell>
          <cell r="K4401" t="str">
            <v>SILICONE RUBBER</v>
          </cell>
          <cell r="L4401">
            <v>24308</v>
          </cell>
          <cell r="M4401">
            <v>0.7</v>
          </cell>
          <cell r="N4401">
            <v>17016</v>
          </cell>
          <cell r="O4401">
            <v>0.7</v>
          </cell>
          <cell r="P4401">
            <v>17016</v>
          </cell>
          <cell r="Q4401">
            <v>0</v>
          </cell>
          <cell r="R4401" t="str">
            <v>喬越</v>
          </cell>
          <cell r="S4401" t="str">
            <v>9MC3147000</v>
          </cell>
        </row>
        <row r="4402">
          <cell r="A4402" t="str">
            <v>B1</v>
          </cell>
          <cell r="B4402" t="str">
            <v>CB1</v>
          </cell>
          <cell r="C4402" t="str">
            <v>GS</v>
          </cell>
          <cell r="D4402" t="str">
            <v>R1</v>
          </cell>
          <cell r="E4402" t="str">
            <v>B</v>
          </cell>
          <cell r="F4402" t="str">
            <v>A99091000168</v>
          </cell>
          <cell r="H4402" t="str">
            <v>199907100536</v>
          </cell>
          <cell r="I4402">
            <v>6</v>
          </cell>
          <cell r="J4402" t="str">
            <v>CT9021-9995I</v>
          </cell>
          <cell r="K4402" t="str">
            <v>CLEANER</v>
          </cell>
          <cell r="L4402">
            <v>290</v>
          </cell>
          <cell r="M4402">
            <v>130</v>
          </cell>
          <cell r="N4402">
            <v>37700</v>
          </cell>
          <cell r="O4402">
            <v>110</v>
          </cell>
          <cell r="P4402">
            <v>31900</v>
          </cell>
          <cell r="Q4402">
            <v>5800</v>
          </cell>
          <cell r="R4402" t="str">
            <v>凱斯特</v>
          </cell>
          <cell r="S4402" t="str">
            <v>9MC3148800</v>
          </cell>
        </row>
        <row r="4403">
          <cell r="A4403" t="str">
            <v>B1</v>
          </cell>
          <cell r="B4403" t="str">
            <v>CB1</v>
          </cell>
          <cell r="C4403" t="str">
            <v>GS</v>
          </cell>
          <cell r="D4403" t="str">
            <v>R1</v>
          </cell>
          <cell r="E4403" t="str">
            <v>B</v>
          </cell>
          <cell r="F4403" t="str">
            <v>A99091000169</v>
          </cell>
          <cell r="H4403" t="str">
            <v>199907100536</v>
          </cell>
          <cell r="I4403">
            <v>5</v>
          </cell>
          <cell r="J4403" t="str">
            <v>CT5002-9999I</v>
          </cell>
          <cell r="K4403" t="str">
            <v>SOLDER BAR</v>
          </cell>
          <cell r="L4403">
            <v>12000000</v>
          </cell>
          <cell r="M4403">
            <v>0.13</v>
          </cell>
          <cell r="N4403">
            <v>1560000</v>
          </cell>
          <cell r="O4403">
            <v>0.13</v>
          </cell>
          <cell r="P4403">
            <v>1560000</v>
          </cell>
          <cell r="Q4403">
            <v>0</v>
          </cell>
          <cell r="R4403" t="str">
            <v>凱斯特</v>
          </cell>
          <cell r="S4403" t="str">
            <v>9MC3148800</v>
          </cell>
        </row>
        <row r="4404">
          <cell r="A4404" t="str">
            <v>B1</v>
          </cell>
          <cell r="B4404" t="str">
            <v>CB1</v>
          </cell>
          <cell r="C4404" t="str">
            <v>GS</v>
          </cell>
          <cell r="D4404" t="str">
            <v>R1</v>
          </cell>
          <cell r="E4404" t="str">
            <v>B</v>
          </cell>
          <cell r="F4404" t="str">
            <v>A99091000170</v>
          </cell>
          <cell r="H4404" t="str">
            <v>199907100536</v>
          </cell>
          <cell r="I4404">
            <v>1</v>
          </cell>
          <cell r="J4404" t="str">
            <v>CT5001-9992I</v>
          </cell>
          <cell r="K4404" t="str">
            <v>SOLDER WIR</v>
          </cell>
          <cell r="L4404">
            <v>1955000</v>
          </cell>
          <cell r="M4404">
            <v>0.16</v>
          </cell>
          <cell r="N4404">
            <v>312800</v>
          </cell>
          <cell r="O4404">
            <v>0.16</v>
          </cell>
          <cell r="P4404">
            <v>312800</v>
          </cell>
          <cell r="Q4404">
            <v>0</v>
          </cell>
          <cell r="R4404" t="str">
            <v>凱斯特</v>
          </cell>
          <cell r="S4404" t="str">
            <v>9MC3148800</v>
          </cell>
        </row>
        <row r="4405">
          <cell r="A4405" t="str">
            <v>B1</v>
          </cell>
          <cell r="B4405" t="str">
            <v>CB1</v>
          </cell>
          <cell r="C4405" t="str">
            <v>GS</v>
          </cell>
          <cell r="D4405" t="str">
            <v>R1</v>
          </cell>
          <cell r="E4405" t="str">
            <v>B</v>
          </cell>
          <cell r="F4405" t="str">
            <v>A99091000295</v>
          </cell>
          <cell r="H4405" t="str">
            <v>199907100536</v>
          </cell>
          <cell r="I4405">
            <v>7</v>
          </cell>
          <cell r="J4405" t="str">
            <v>CT9021-9995I</v>
          </cell>
          <cell r="K4405" t="str">
            <v>CLEANER</v>
          </cell>
          <cell r="L4405">
            <v>450</v>
          </cell>
          <cell r="M4405">
            <v>130</v>
          </cell>
          <cell r="N4405">
            <v>58500</v>
          </cell>
          <cell r="O4405">
            <v>110</v>
          </cell>
          <cell r="P4405">
            <v>49500</v>
          </cell>
          <cell r="Q4405">
            <v>9000</v>
          </cell>
          <cell r="R4405" t="str">
            <v>凱斯特</v>
          </cell>
          <cell r="S4405" t="str">
            <v>9MC3148800</v>
          </cell>
        </row>
        <row r="4406">
          <cell r="A4406" t="str">
            <v>B1</v>
          </cell>
          <cell r="B4406" t="str">
            <v>CB1</v>
          </cell>
          <cell r="C4406" t="str">
            <v>GS</v>
          </cell>
          <cell r="D4406" t="str">
            <v>R1</v>
          </cell>
          <cell r="E4406" t="str">
            <v>B</v>
          </cell>
          <cell r="F4406" t="str">
            <v>A99091000297</v>
          </cell>
          <cell r="H4406" t="str">
            <v>199908100011</v>
          </cell>
          <cell r="I4406">
            <v>2</v>
          </cell>
          <cell r="J4406" t="str">
            <v>C90103-9922I-RBA</v>
          </cell>
          <cell r="K4406" t="str">
            <v>CAP MY</v>
          </cell>
          <cell r="L4406">
            <v>10000</v>
          </cell>
          <cell r="M4406">
            <v>0.52</v>
          </cell>
          <cell r="N4406">
            <v>5200</v>
          </cell>
          <cell r="O4406">
            <v>0.52</v>
          </cell>
          <cell r="P4406">
            <v>5200</v>
          </cell>
          <cell r="Q4406">
            <v>0</v>
          </cell>
          <cell r="R4406" t="str">
            <v>華容</v>
          </cell>
          <cell r="S4406" t="str">
            <v>9MC3143100</v>
          </cell>
        </row>
        <row r="4407">
          <cell r="A4407" t="str">
            <v>B1</v>
          </cell>
          <cell r="B4407" t="str">
            <v>CB1</v>
          </cell>
          <cell r="C4407" t="str">
            <v>GS</v>
          </cell>
          <cell r="D4407" t="str">
            <v>R1</v>
          </cell>
          <cell r="E4407" t="str">
            <v>B</v>
          </cell>
          <cell r="F4407" t="str">
            <v>A99091000298</v>
          </cell>
          <cell r="H4407" t="str">
            <v>199908100011</v>
          </cell>
          <cell r="I4407">
            <v>2</v>
          </cell>
          <cell r="J4407" t="str">
            <v>C90103-9922I-RBA</v>
          </cell>
          <cell r="K4407" t="str">
            <v>CAP MY</v>
          </cell>
          <cell r="L4407">
            <v>500</v>
          </cell>
          <cell r="M4407">
            <v>0.52</v>
          </cell>
          <cell r="N4407">
            <v>260</v>
          </cell>
          <cell r="O4407">
            <v>0.52</v>
          </cell>
          <cell r="P4407">
            <v>260</v>
          </cell>
          <cell r="Q4407">
            <v>0</v>
          </cell>
          <cell r="R4407" t="str">
            <v>華容</v>
          </cell>
          <cell r="S4407" t="str">
            <v>9MC3143100</v>
          </cell>
        </row>
        <row r="4408">
          <cell r="A4408" t="str">
            <v>B1</v>
          </cell>
          <cell r="B4408" t="str">
            <v>CB1</v>
          </cell>
          <cell r="C4408" t="str">
            <v>GS</v>
          </cell>
          <cell r="D4408" t="str">
            <v>R1</v>
          </cell>
          <cell r="E4408" t="str">
            <v>B</v>
          </cell>
          <cell r="F4408" t="str">
            <v>A99091000314</v>
          </cell>
          <cell r="H4408" t="str">
            <v>199908100242</v>
          </cell>
          <cell r="I4408">
            <v>4</v>
          </cell>
          <cell r="J4408" t="str">
            <v>C90600-9449I</v>
          </cell>
          <cell r="K4408" t="str">
            <v>TAB WAFER</v>
          </cell>
          <cell r="L4408">
            <v>3000</v>
          </cell>
          <cell r="M4408">
            <v>4.4147999999999996</v>
          </cell>
          <cell r="N4408">
            <v>13244</v>
          </cell>
          <cell r="O4408">
            <v>4.4147999999999996</v>
          </cell>
          <cell r="P4408">
            <v>13244</v>
          </cell>
          <cell r="Q4408">
            <v>0</v>
          </cell>
          <cell r="R4408" t="str">
            <v>海外電貿</v>
          </cell>
          <cell r="S4408" t="str">
            <v>9MC3144000</v>
          </cell>
        </row>
        <row r="4409">
          <cell r="A4409" t="str">
            <v>B1</v>
          </cell>
          <cell r="B4409" t="str">
            <v>CB1</v>
          </cell>
          <cell r="C4409" t="str">
            <v>GS</v>
          </cell>
          <cell r="D4409" t="str">
            <v>R1</v>
          </cell>
          <cell r="E4409" t="str">
            <v>B</v>
          </cell>
          <cell r="F4409" t="str">
            <v>A99091000315</v>
          </cell>
          <cell r="H4409" t="str">
            <v>199908100242</v>
          </cell>
          <cell r="I4409">
            <v>2</v>
          </cell>
          <cell r="J4409" t="str">
            <v>C90600-9448I</v>
          </cell>
          <cell r="K4409" t="str">
            <v>TAB WAFER</v>
          </cell>
          <cell r="L4409">
            <v>3000</v>
          </cell>
          <cell r="M4409">
            <v>5.9429999999999996</v>
          </cell>
          <cell r="N4409">
            <v>17829</v>
          </cell>
          <cell r="O4409">
            <v>5.9429999999999996</v>
          </cell>
          <cell r="P4409">
            <v>17829</v>
          </cell>
          <cell r="Q4409">
            <v>0</v>
          </cell>
          <cell r="R4409" t="str">
            <v>海外電貿</v>
          </cell>
          <cell r="S4409" t="str">
            <v>9MC3144000</v>
          </cell>
        </row>
        <row r="4410">
          <cell r="A4410" t="str">
            <v>B1</v>
          </cell>
          <cell r="B4410" t="str">
            <v>CB1</v>
          </cell>
          <cell r="C4410" t="str">
            <v>GS</v>
          </cell>
          <cell r="D4410" t="str">
            <v>R1</v>
          </cell>
          <cell r="E4410" t="str">
            <v>B</v>
          </cell>
          <cell r="F4410" t="str">
            <v>A99091000317</v>
          </cell>
          <cell r="H4410" t="str">
            <v>KLH96349</v>
          </cell>
          <cell r="I4410">
            <v>33</v>
          </cell>
          <cell r="J4410" t="str">
            <v>C90100-9242I</v>
          </cell>
          <cell r="K4410" t="str">
            <v>CAP ELE</v>
          </cell>
          <cell r="L4410">
            <v>16000</v>
          </cell>
          <cell r="M4410">
            <v>2.9624000000000001</v>
          </cell>
          <cell r="N4410">
            <v>47398</v>
          </cell>
          <cell r="O4410">
            <v>2.9624000000000001</v>
          </cell>
          <cell r="P4410">
            <v>47398</v>
          </cell>
          <cell r="Q4410">
            <v>0</v>
          </cell>
          <cell r="R4410" t="str">
            <v>NCC</v>
          </cell>
          <cell r="S4410" t="str">
            <v>9MC3147600</v>
          </cell>
        </row>
        <row r="4411">
          <cell r="A4411" t="str">
            <v>B1</v>
          </cell>
          <cell r="B4411" t="str">
            <v>CB1</v>
          </cell>
          <cell r="C4411" t="str">
            <v>GS</v>
          </cell>
          <cell r="D4411" t="str">
            <v>R1</v>
          </cell>
          <cell r="E4411" t="str">
            <v>B</v>
          </cell>
          <cell r="F4411" t="str">
            <v>A99091000319</v>
          </cell>
          <cell r="H4411" t="str">
            <v>KLH96158</v>
          </cell>
          <cell r="I4411">
            <v>2</v>
          </cell>
          <cell r="J4411" t="str">
            <v>C90103-9901I</v>
          </cell>
          <cell r="K4411" t="str">
            <v>CAP MY</v>
          </cell>
          <cell r="L4411">
            <v>65320</v>
          </cell>
          <cell r="M4411">
            <v>2.3828</v>
          </cell>
          <cell r="N4411">
            <v>155644</v>
          </cell>
          <cell r="O4411">
            <v>2.3828</v>
          </cell>
          <cell r="P4411">
            <v>155644</v>
          </cell>
          <cell r="Q4411">
            <v>0</v>
          </cell>
          <cell r="R4411" t="str">
            <v>SIEMENS</v>
          </cell>
          <cell r="S4411" t="str">
            <v>9MC3143300</v>
          </cell>
        </row>
        <row r="4412">
          <cell r="A4412" t="str">
            <v>B1</v>
          </cell>
          <cell r="B4412" t="str">
            <v>CB1</v>
          </cell>
          <cell r="C4412" t="str">
            <v>GS</v>
          </cell>
          <cell r="D4412" t="str">
            <v>R1</v>
          </cell>
          <cell r="E4412" t="str">
            <v>B</v>
          </cell>
          <cell r="F4412" t="str">
            <v>A99091000320</v>
          </cell>
          <cell r="H4412" t="str">
            <v>KLH96158</v>
          </cell>
          <cell r="I4412">
            <v>3</v>
          </cell>
          <cell r="J4412" t="str">
            <v>C90103-9901I</v>
          </cell>
          <cell r="K4412" t="str">
            <v>CAP MY</v>
          </cell>
          <cell r="L4412">
            <v>34600</v>
          </cell>
          <cell r="M4412">
            <v>2.3828</v>
          </cell>
          <cell r="N4412">
            <v>82445</v>
          </cell>
          <cell r="O4412">
            <v>2.3828</v>
          </cell>
          <cell r="P4412">
            <v>82445</v>
          </cell>
          <cell r="Q4412">
            <v>0</v>
          </cell>
          <cell r="R4412" t="str">
            <v>SIEMENS</v>
          </cell>
          <cell r="S4412" t="str">
            <v>9MC3143300</v>
          </cell>
        </row>
        <row r="4413">
          <cell r="A4413" t="str">
            <v>B1</v>
          </cell>
          <cell r="B4413" t="str">
            <v>CB1</v>
          </cell>
          <cell r="C4413" t="str">
            <v>GS</v>
          </cell>
          <cell r="D4413" t="str">
            <v>R1</v>
          </cell>
          <cell r="E4413" t="str">
            <v>B</v>
          </cell>
          <cell r="F4413" t="str">
            <v>A99091000390</v>
          </cell>
          <cell r="H4413" t="str">
            <v>KLH96347</v>
          </cell>
          <cell r="I4413">
            <v>10</v>
          </cell>
          <cell r="J4413" t="str">
            <v>C90100-9338I-RBA</v>
          </cell>
          <cell r="K4413" t="str">
            <v>CAP ELE</v>
          </cell>
          <cell r="L4413">
            <v>4000</v>
          </cell>
          <cell r="M4413">
            <v>1.0626</v>
          </cell>
          <cell r="N4413">
            <v>4250</v>
          </cell>
          <cell r="O4413">
            <v>1.0626</v>
          </cell>
          <cell r="P4413">
            <v>4250</v>
          </cell>
          <cell r="Q4413">
            <v>0</v>
          </cell>
          <cell r="R4413" t="str">
            <v>NCC</v>
          </cell>
          <cell r="S4413" t="str">
            <v>9MC3148300</v>
          </cell>
        </row>
        <row r="4414">
          <cell r="A4414" t="str">
            <v>B1</v>
          </cell>
          <cell r="B4414" t="str">
            <v>CB1</v>
          </cell>
          <cell r="C4414" t="str">
            <v>GS</v>
          </cell>
          <cell r="D4414" t="str">
            <v>R1</v>
          </cell>
          <cell r="E4414" t="str">
            <v>B</v>
          </cell>
          <cell r="F4414" t="str">
            <v>A99091000391</v>
          </cell>
          <cell r="H4414" t="str">
            <v>KLH96341</v>
          </cell>
          <cell r="I4414">
            <v>1</v>
          </cell>
          <cell r="J4414" t="str">
            <v>C90100-9021I</v>
          </cell>
          <cell r="K4414" t="str">
            <v>CAP ELE</v>
          </cell>
          <cell r="L4414">
            <v>250</v>
          </cell>
          <cell r="M4414">
            <v>14.49</v>
          </cell>
          <cell r="N4414">
            <v>3623</v>
          </cell>
          <cell r="O4414">
            <v>14.49</v>
          </cell>
          <cell r="P4414">
            <v>3623</v>
          </cell>
          <cell r="Q4414">
            <v>0</v>
          </cell>
          <cell r="R4414" t="str">
            <v>NCC</v>
          </cell>
          <cell r="S4414" t="str">
            <v>9MC3148300</v>
          </cell>
        </row>
        <row r="4415">
          <cell r="A4415" t="str">
            <v>B1</v>
          </cell>
          <cell r="B4415" t="str">
            <v>CB1</v>
          </cell>
          <cell r="C4415" t="str">
            <v>GS</v>
          </cell>
          <cell r="D4415" t="str">
            <v>R1</v>
          </cell>
          <cell r="E4415" t="str">
            <v>B</v>
          </cell>
          <cell r="F4415" t="str">
            <v>A99091000392</v>
          </cell>
          <cell r="H4415" t="str">
            <v>199909100183</v>
          </cell>
          <cell r="I4415">
            <v>13</v>
          </cell>
          <cell r="J4415" t="str">
            <v>C90100-9326I</v>
          </cell>
          <cell r="K4415" t="str">
            <v>CAP ELE</v>
          </cell>
          <cell r="L4415">
            <v>10000</v>
          </cell>
          <cell r="M4415">
            <v>20.286000000000001</v>
          </cell>
          <cell r="N4415">
            <v>202860</v>
          </cell>
          <cell r="O4415">
            <v>20.286000000000001</v>
          </cell>
          <cell r="P4415">
            <v>202860</v>
          </cell>
          <cell r="Q4415">
            <v>0</v>
          </cell>
          <cell r="R4415" t="str">
            <v>NCC</v>
          </cell>
          <cell r="S4415" t="str">
            <v>9MC3148200</v>
          </cell>
        </row>
        <row r="4416">
          <cell r="A4416" t="str">
            <v>B1</v>
          </cell>
          <cell r="B4416" t="str">
            <v>CB1</v>
          </cell>
          <cell r="C4416" t="str">
            <v>GS</v>
          </cell>
          <cell r="D4416" t="str">
            <v>R1</v>
          </cell>
          <cell r="E4416" t="str">
            <v>B</v>
          </cell>
          <cell r="F4416" t="str">
            <v>A99091000393</v>
          </cell>
          <cell r="H4416" t="str">
            <v>199907100276</v>
          </cell>
          <cell r="I4416">
            <v>6</v>
          </cell>
          <cell r="J4416" t="str">
            <v>C90100-9326I</v>
          </cell>
          <cell r="K4416" t="str">
            <v>CAP ELE</v>
          </cell>
          <cell r="L4416">
            <v>200</v>
          </cell>
          <cell r="M4416">
            <v>20.286000000000001</v>
          </cell>
          <cell r="N4416">
            <v>4057</v>
          </cell>
          <cell r="O4416">
            <v>20.286000000000001</v>
          </cell>
          <cell r="P4416">
            <v>4057</v>
          </cell>
          <cell r="Q4416">
            <v>0</v>
          </cell>
          <cell r="R4416" t="str">
            <v>NCC</v>
          </cell>
          <cell r="S4416" t="str">
            <v>9MC3148200</v>
          </cell>
        </row>
        <row r="4417">
          <cell r="A4417" t="str">
            <v>B1</v>
          </cell>
          <cell r="B4417" t="str">
            <v>CB1</v>
          </cell>
          <cell r="C4417" t="str">
            <v>GS</v>
          </cell>
          <cell r="D4417" t="str">
            <v>R1</v>
          </cell>
          <cell r="E4417" t="str">
            <v>B</v>
          </cell>
          <cell r="F4417" t="str">
            <v>A99091000394</v>
          </cell>
          <cell r="H4417" t="str">
            <v>199909100029</v>
          </cell>
          <cell r="I4417">
            <v>3</v>
          </cell>
          <cell r="J4417" t="str">
            <v>C90100-9122I</v>
          </cell>
          <cell r="K4417" t="str">
            <v>CAP ELE</v>
          </cell>
          <cell r="L4417">
            <v>200</v>
          </cell>
          <cell r="M4417">
            <v>35.561700000000002</v>
          </cell>
          <cell r="N4417">
            <v>7112</v>
          </cell>
          <cell r="O4417">
            <v>35.561700000000002</v>
          </cell>
          <cell r="P4417">
            <v>7112</v>
          </cell>
          <cell r="Q4417">
            <v>0</v>
          </cell>
          <cell r="R4417" t="str">
            <v>NCC</v>
          </cell>
          <cell r="S4417" t="str">
            <v>9MC3148200</v>
          </cell>
        </row>
        <row r="4418">
          <cell r="A4418" t="str">
            <v>B1</v>
          </cell>
          <cell r="B4418" t="str">
            <v>CB1</v>
          </cell>
          <cell r="C4418" t="str">
            <v>GS</v>
          </cell>
          <cell r="D4418" t="str">
            <v>R1</v>
          </cell>
          <cell r="E4418" t="str">
            <v>B</v>
          </cell>
          <cell r="F4418" t="str">
            <v>A99091000395</v>
          </cell>
          <cell r="H4418" t="str">
            <v>199907100276</v>
          </cell>
          <cell r="I4418">
            <v>6</v>
          </cell>
          <cell r="J4418" t="str">
            <v>C90100-9326I</v>
          </cell>
          <cell r="K4418" t="str">
            <v>CAP ELE</v>
          </cell>
          <cell r="L4418">
            <v>5200</v>
          </cell>
          <cell r="M4418">
            <v>20.286000000000001</v>
          </cell>
          <cell r="N4418">
            <v>105487</v>
          </cell>
          <cell r="O4418">
            <v>20.286000000000001</v>
          </cell>
          <cell r="P4418">
            <v>105487</v>
          </cell>
          <cell r="Q4418">
            <v>0</v>
          </cell>
          <cell r="R4418" t="str">
            <v>NCC</v>
          </cell>
          <cell r="S4418" t="str">
            <v>9MC3148200</v>
          </cell>
        </row>
        <row r="4419">
          <cell r="A4419" t="str">
            <v>B1</v>
          </cell>
          <cell r="B4419" t="str">
            <v>CB1</v>
          </cell>
          <cell r="C4419" t="str">
            <v>GS</v>
          </cell>
          <cell r="D4419" t="str">
            <v>R1</v>
          </cell>
          <cell r="E4419" t="str">
            <v>B</v>
          </cell>
          <cell r="F4419" t="str">
            <v>A99091000396</v>
          </cell>
          <cell r="H4419" t="str">
            <v>199908100396</v>
          </cell>
          <cell r="I4419">
            <v>32</v>
          </cell>
          <cell r="J4419" t="str">
            <v>C90100-9536I</v>
          </cell>
          <cell r="K4419" t="str">
            <v>CAP ELE</v>
          </cell>
          <cell r="L4419">
            <v>1000</v>
          </cell>
          <cell r="M4419">
            <v>1.2011000000000001</v>
          </cell>
          <cell r="N4419">
            <v>1201</v>
          </cell>
          <cell r="O4419">
            <v>1.2011000000000001</v>
          </cell>
          <cell r="P4419">
            <v>1201</v>
          </cell>
          <cell r="Q4419">
            <v>0</v>
          </cell>
          <cell r="R4419" t="str">
            <v>NCC</v>
          </cell>
          <cell r="S4419" t="str">
            <v>9MC3148200</v>
          </cell>
        </row>
        <row r="4420">
          <cell r="A4420" t="str">
            <v>B1</v>
          </cell>
          <cell r="B4420" t="str">
            <v>CB1</v>
          </cell>
          <cell r="C4420" t="str">
            <v>GS</v>
          </cell>
          <cell r="D4420" t="str">
            <v>R1</v>
          </cell>
          <cell r="E4420" t="str">
            <v>B</v>
          </cell>
          <cell r="F4420" t="str">
            <v>A99091000397</v>
          </cell>
          <cell r="H4420" t="str">
            <v>199908100222</v>
          </cell>
          <cell r="I4420">
            <v>13</v>
          </cell>
          <cell r="J4420" t="str">
            <v>C90100-9325I-RBA</v>
          </cell>
          <cell r="K4420" t="str">
            <v>CAP ELE</v>
          </cell>
          <cell r="L4420">
            <v>2000</v>
          </cell>
          <cell r="M4420">
            <v>1.5004999999999999</v>
          </cell>
          <cell r="N4420">
            <v>3001</v>
          </cell>
          <cell r="O4420">
            <v>1.5004999999999999</v>
          </cell>
          <cell r="P4420">
            <v>3001</v>
          </cell>
          <cell r="Q4420">
            <v>0</v>
          </cell>
          <cell r="R4420" t="str">
            <v>NCC</v>
          </cell>
          <cell r="S4420" t="str">
            <v>9MC3148200</v>
          </cell>
        </row>
        <row r="4421">
          <cell r="A4421" t="str">
            <v>B1</v>
          </cell>
          <cell r="B4421" t="str">
            <v>CB1</v>
          </cell>
          <cell r="C4421" t="str">
            <v>GS</v>
          </cell>
          <cell r="D4421" t="str">
            <v>R1</v>
          </cell>
          <cell r="E4421" t="str">
            <v>B</v>
          </cell>
          <cell r="F4421" t="str">
            <v>A99091000398</v>
          </cell>
          <cell r="H4421" t="str">
            <v>199909100388</v>
          </cell>
          <cell r="I4421">
            <v>4</v>
          </cell>
          <cell r="J4421" t="str">
            <v>C90100-9228I-RBA</v>
          </cell>
          <cell r="K4421" t="str">
            <v>CAP ELE</v>
          </cell>
          <cell r="L4421">
            <v>2000</v>
          </cell>
          <cell r="M4421">
            <v>2.0510999999999999</v>
          </cell>
          <cell r="N4421">
            <v>4102</v>
          </cell>
          <cell r="O4421">
            <v>2.0510999999999999</v>
          </cell>
          <cell r="P4421">
            <v>4102</v>
          </cell>
          <cell r="Q4421">
            <v>0</v>
          </cell>
          <cell r="R4421" t="str">
            <v>NCC</v>
          </cell>
          <cell r="S4421" t="str">
            <v>9MC3148200</v>
          </cell>
        </row>
        <row r="4422">
          <cell r="A4422" t="str">
            <v>B1</v>
          </cell>
          <cell r="B4422" t="str">
            <v>CB1</v>
          </cell>
          <cell r="C4422" t="str">
            <v>GS</v>
          </cell>
          <cell r="D4422" t="str">
            <v>R1</v>
          </cell>
          <cell r="E4422" t="str">
            <v>B</v>
          </cell>
          <cell r="F4422" t="str">
            <v>A99091000399</v>
          </cell>
          <cell r="H4422" t="str">
            <v>199909100388</v>
          </cell>
          <cell r="I4422">
            <v>2</v>
          </cell>
          <cell r="J4422" t="str">
            <v>C90100-9041I-RBA</v>
          </cell>
          <cell r="K4422" t="str">
            <v>CAP ELE</v>
          </cell>
          <cell r="L4422">
            <v>2000</v>
          </cell>
          <cell r="M4422">
            <v>1.4490000000000001</v>
          </cell>
          <cell r="N4422">
            <v>2898</v>
          </cell>
          <cell r="O4422">
            <v>1.4490000000000001</v>
          </cell>
          <cell r="P4422">
            <v>2898</v>
          </cell>
          <cell r="Q4422">
            <v>0</v>
          </cell>
          <cell r="R4422" t="str">
            <v>NCC</v>
          </cell>
          <cell r="S4422" t="str">
            <v>9MC3148200</v>
          </cell>
        </row>
        <row r="4423">
          <cell r="A4423" t="str">
            <v>B1</v>
          </cell>
          <cell r="B4423" t="str">
            <v>CB1</v>
          </cell>
          <cell r="C4423" t="str">
            <v>GS</v>
          </cell>
          <cell r="D4423" t="str">
            <v>R1</v>
          </cell>
          <cell r="E4423" t="str">
            <v>B</v>
          </cell>
          <cell r="F4423" t="str">
            <v>A99091000400</v>
          </cell>
          <cell r="H4423" t="str">
            <v>199909100388</v>
          </cell>
          <cell r="I4423">
            <v>2</v>
          </cell>
          <cell r="J4423" t="str">
            <v>C90100-9041I-RBA</v>
          </cell>
          <cell r="K4423" t="str">
            <v>CAP ELE</v>
          </cell>
          <cell r="L4423">
            <v>2000</v>
          </cell>
          <cell r="M4423">
            <v>1.4490000000000001</v>
          </cell>
          <cell r="N4423">
            <v>2898</v>
          </cell>
          <cell r="O4423">
            <v>1.4490000000000001</v>
          </cell>
          <cell r="P4423">
            <v>2898</v>
          </cell>
          <cell r="Q4423">
            <v>0</v>
          </cell>
          <cell r="R4423" t="str">
            <v>NCC</v>
          </cell>
          <cell r="S4423" t="str">
            <v>9MC3148200</v>
          </cell>
        </row>
        <row r="4424">
          <cell r="A4424" t="str">
            <v>B1</v>
          </cell>
          <cell r="B4424" t="str">
            <v>CB1</v>
          </cell>
          <cell r="C4424" t="str">
            <v>GS</v>
          </cell>
          <cell r="D4424" t="str">
            <v>R1</v>
          </cell>
          <cell r="E4424" t="str">
            <v>B</v>
          </cell>
          <cell r="F4424" t="str">
            <v>A99091000401</v>
          </cell>
          <cell r="H4424" t="str">
            <v>199908100396</v>
          </cell>
          <cell r="I4424">
            <v>28</v>
          </cell>
          <cell r="J4424" t="str">
            <v>C90100-9378I-RAX</v>
          </cell>
          <cell r="K4424" t="str">
            <v>CAP ELE</v>
          </cell>
          <cell r="L4424">
            <v>32000</v>
          </cell>
          <cell r="M4424">
            <v>0.88870000000000005</v>
          </cell>
          <cell r="N4424">
            <v>28439</v>
          </cell>
          <cell r="O4424">
            <v>0.88870000000000005</v>
          </cell>
          <cell r="P4424">
            <v>28439</v>
          </cell>
          <cell r="Q4424">
            <v>0</v>
          </cell>
          <cell r="R4424" t="str">
            <v>NCC</v>
          </cell>
          <cell r="S4424" t="str">
            <v>9MC3148200</v>
          </cell>
        </row>
        <row r="4425">
          <cell r="A4425" t="str">
            <v>B1</v>
          </cell>
          <cell r="B4425" t="str">
            <v>CB1</v>
          </cell>
          <cell r="C4425" t="str">
            <v>GS</v>
          </cell>
          <cell r="D4425" t="str">
            <v>R1</v>
          </cell>
          <cell r="E4425" t="str">
            <v>B</v>
          </cell>
          <cell r="F4425" t="str">
            <v>A99091000402</v>
          </cell>
          <cell r="H4425" t="str">
            <v>199908100222</v>
          </cell>
          <cell r="I4425">
            <v>16</v>
          </cell>
          <cell r="J4425" t="str">
            <v>C90100-9378I-RAX</v>
          </cell>
          <cell r="K4425" t="str">
            <v>CAP ELE</v>
          </cell>
          <cell r="L4425">
            <v>30000</v>
          </cell>
          <cell r="M4425">
            <v>0.88870000000000005</v>
          </cell>
          <cell r="N4425">
            <v>26662</v>
          </cell>
          <cell r="O4425">
            <v>0.88870000000000005</v>
          </cell>
          <cell r="P4425">
            <v>26662</v>
          </cell>
          <cell r="Q4425">
            <v>0</v>
          </cell>
          <cell r="R4425" t="str">
            <v>NCC</v>
          </cell>
          <cell r="S4425" t="str">
            <v>9MC3148200</v>
          </cell>
        </row>
        <row r="4426">
          <cell r="A4426" t="str">
            <v>B1</v>
          </cell>
          <cell r="B4426" t="str">
            <v>CB1</v>
          </cell>
          <cell r="C4426" t="str">
            <v>GS</v>
          </cell>
          <cell r="D4426" t="str">
            <v>R1</v>
          </cell>
          <cell r="E4426" t="str">
            <v>B</v>
          </cell>
          <cell r="F4426" t="str">
            <v>A99091000403</v>
          </cell>
          <cell r="H4426" t="str">
            <v>199908100396</v>
          </cell>
          <cell r="I4426">
            <v>27</v>
          </cell>
          <cell r="J4426" t="str">
            <v>C90100-9378I-RAX</v>
          </cell>
          <cell r="K4426" t="str">
            <v>CAP ELE</v>
          </cell>
          <cell r="L4426">
            <v>12000</v>
          </cell>
          <cell r="M4426">
            <v>0.88870000000000005</v>
          </cell>
          <cell r="N4426">
            <v>10665</v>
          </cell>
          <cell r="O4426">
            <v>0.88870000000000005</v>
          </cell>
          <cell r="P4426">
            <v>10665</v>
          </cell>
          <cell r="Q4426">
            <v>0</v>
          </cell>
          <cell r="R4426" t="str">
            <v>NCC</v>
          </cell>
          <cell r="S4426" t="str">
            <v>9MC3148200</v>
          </cell>
        </row>
        <row r="4427">
          <cell r="A4427" t="str">
            <v>B1</v>
          </cell>
          <cell r="B4427" t="str">
            <v>CB1</v>
          </cell>
          <cell r="C4427" t="str">
            <v>GS</v>
          </cell>
          <cell r="D4427" t="str">
            <v>R1</v>
          </cell>
          <cell r="E4427" t="str">
            <v>B</v>
          </cell>
          <cell r="F4427" t="str">
            <v>A99091000404</v>
          </cell>
          <cell r="H4427" t="str">
            <v>199908100396</v>
          </cell>
          <cell r="I4427">
            <v>27</v>
          </cell>
          <cell r="J4427" t="str">
            <v>C90100-9378I-RAX</v>
          </cell>
          <cell r="K4427" t="str">
            <v>CAP ELE</v>
          </cell>
          <cell r="L4427">
            <v>36000</v>
          </cell>
          <cell r="M4427">
            <v>0.88870000000000005</v>
          </cell>
          <cell r="N4427">
            <v>31994</v>
          </cell>
          <cell r="O4427">
            <v>0.88870000000000005</v>
          </cell>
          <cell r="P4427">
            <v>31994</v>
          </cell>
          <cell r="Q4427">
            <v>0</v>
          </cell>
          <cell r="R4427" t="str">
            <v>NCC</v>
          </cell>
          <cell r="S4427" t="str">
            <v>9MC3148200</v>
          </cell>
        </row>
        <row r="4428">
          <cell r="A4428" t="str">
            <v>B1</v>
          </cell>
          <cell r="B4428" t="str">
            <v>CB1</v>
          </cell>
          <cell r="C4428" t="str">
            <v>GS</v>
          </cell>
          <cell r="D4428" t="str">
            <v>R1</v>
          </cell>
          <cell r="E4428" t="str">
            <v>B</v>
          </cell>
          <cell r="F4428" t="str">
            <v>A99091000405</v>
          </cell>
          <cell r="H4428" t="str">
            <v>199908100390</v>
          </cell>
          <cell r="I4428">
            <v>2</v>
          </cell>
          <cell r="J4428" t="str">
            <v>C90100-8974IN-RBA</v>
          </cell>
          <cell r="K4428" t="str">
            <v>CAP ELE</v>
          </cell>
          <cell r="L4428">
            <v>1700</v>
          </cell>
          <cell r="M4428">
            <v>1.127</v>
          </cell>
          <cell r="N4428">
            <v>1916</v>
          </cell>
          <cell r="O4428">
            <v>1.127</v>
          </cell>
          <cell r="P4428">
            <v>1916</v>
          </cell>
          <cell r="Q4428">
            <v>0</v>
          </cell>
          <cell r="R4428" t="str">
            <v>NCC</v>
          </cell>
          <cell r="S4428" t="str">
            <v>9MC3148200</v>
          </cell>
        </row>
        <row r="4429">
          <cell r="A4429" t="str">
            <v>B1</v>
          </cell>
          <cell r="B4429" t="str">
            <v>CB1</v>
          </cell>
          <cell r="C4429" t="str">
            <v>GS</v>
          </cell>
          <cell r="D4429" t="str">
            <v>R1</v>
          </cell>
          <cell r="E4429" t="str">
            <v>B</v>
          </cell>
          <cell r="F4429" t="str">
            <v>A99091000406</v>
          </cell>
          <cell r="H4429" t="str">
            <v>199908100222</v>
          </cell>
          <cell r="I4429">
            <v>2</v>
          </cell>
          <cell r="J4429" t="str">
            <v>C90100-8975IN</v>
          </cell>
          <cell r="K4429" t="str">
            <v>CAP ELE</v>
          </cell>
          <cell r="L4429">
            <v>1000</v>
          </cell>
          <cell r="M4429">
            <v>6.1180000000000003</v>
          </cell>
          <cell r="N4429">
            <v>6118</v>
          </cell>
          <cell r="O4429">
            <v>6.1180000000000003</v>
          </cell>
          <cell r="P4429">
            <v>6118</v>
          </cell>
          <cell r="Q4429">
            <v>0</v>
          </cell>
          <cell r="R4429" t="str">
            <v>NCC</v>
          </cell>
          <cell r="S4429" t="str">
            <v>9MC3148200</v>
          </cell>
        </row>
        <row r="4430">
          <cell r="A4430" t="str">
            <v>B1</v>
          </cell>
          <cell r="B4430" t="str">
            <v>CB1</v>
          </cell>
          <cell r="C4430" t="str">
            <v>GS</v>
          </cell>
          <cell r="D4430" t="str">
            <v>R1</v>
          </cell>
          <cell r="E4430" t="str">
            <v>B</v>
          </cell>
          <cell r="F4430" t="str">
            <v>A99091000407</v>
          </cell>
          <cell r="H4430" t="str">
            <v>199908100222</v>
          </cell>
          <cell r="I4430">
            <v>14</v>
          </cell>
          <cell r="J4430" t="str">
            <v>C90100-9336I-RAA</v>
          </cell>
          <cell r="K4430" t="str">
            <v>CAP ELE</v>
          </cell>
          <cell r="L4430">
            <v>900</v>
          </cell>
          <cell r="M4430">
            <v>2.6726000000000001</v>
          </cell>
          <cell r="N4430">
            <v>2405</v>
          </cell>
          <cell r="O4430">
            <v>2.0699999999999998</v>
          </cell>
          <cell r="P4430">
            <v>1863</v>
          </cell>
          <cell r="Q4430">
            <v>542</v>
          </cell>
          <cell r="R4430" t="str">
            <v>NCC</v>
          </cell>
          <cell r="S4430" t="str">
            <v>9MC3148200</v>
          </cell>
        </row>
        <row r="4431">
          <cell r="A4431" t="str">
            <v>B1</v>
          </cell>
          <cell r="B4431" t="str">
            <v>CB1</v>
          </cell>
          <cell r="C4431" t="str">
            <v>GS</v>
          </cell>
          <cell r="D4431" t="str">
            <v>R1</v>
          </cell>
          <cell r="E4431" t="str">
            <v>B</v>
          </cell>
          <cell r="F4431" t="str">
            <v>A99091000408</v>
          </cell>
          <cell r="H4431" t="str">
            <v>199909100388</v>
          </cell>
          <cell r="I4431">
            <v>1</v>
          </cell>
          <cell r="J4431" t="str">
            <v>C90100-8957INC5</v>
          </cell>
          <cell r="K4431" t="str">
            <v>CAP ELE</v>
          </cell>
          <cell r="L4431">
            <v>3000</v>
          </cell>
          <cell r="M4431">
            <v>3.8639999999999999</v>
          </cell>
          <cell r="N4431">
            <v>11592</v>
          </cell>
          <cell r="O4431">
            <v>3.8639999999999999</v>
          </cell>
          <cell r="P4431">
            <v>11592</v>
          </cell>
          <cell r="Q4431">
            <v>0</v>
          </cell>
          <cell r="R4431" t="str">
            <v>NCC</v>
          </cell>
          <cell r="S4431" t="str">
            <v>9MC3148200</v>
          </cell>
        </row>
        <row r="4432">
          <cell r="A4432" t="str">
            <v>B1</v>
          </cell>
          <cell r="B4432" t="str">
            <v>CB1</v>
          </cell>
          <cell r="C4432" t="str">
            <v>GS</v>
          </cell>
          <cell r="D4432" t="str">
            <v>R1</v>
          </cell>
          <cell r="E4432" t="str">
            <v>B</v>
          </cell>
          <cell r="F4432" t="str">
            <v>A99091000439</v>
          </cell>
          <cell r="H4432" t="str">
            <v>199909100729</v>
          </cell>
          <cell r="I4432">
            <v>1</v>
          </cell>
          <cell r="J4432" t="str">
            <v>C90105-9687IK-RBA</v>
          </cell>
          <cell r="K4432" t="str">
            <v>CAP CER</v>
          </cell>
          <cell r="L4432">
            <v>80000</v>
          </cell>
          <cell r="M4432">
            <v>1.127</v>
          </cell>
          <cell r="N4432">
            <v>90160</v>
          </cell>
          <cell r="O4432">
            <v>1.127</v>
          </cell>
          <cell r="P4432">
            <v>90160</v>
          </cell>
          <cell r="Q4432">
            <v>0</v>
          </cell>
          <cell r="R4432" t="str">
            <v>基美</v>
          </cell>
          <cell r="S4432" t="str">
            <v>9MC3200000</v>
          </cell>
        </row>
        <row r="4433">
          <cell r="A4433" t="str">
            <v>B1</v>
          </cell>
          <cell r="B4433" t="str">
            <v>CB1</v>
          </cell>
          <cell r="C4433" t="str">
            <v>GS</v>
          </cell>
          <cell r="D4433" t="str">
            <v>R1</v>
          </cell>
          <cell r="E4433" t="str">
            <v>B</v>
          </cell>
          <cell r="F4433" t="str">
            <v>A99091000440</v>
          </cell>
          <cell r="H4433" t="str">
            <v>199909100387</v>
          </cell>
          <cell r="I4433">
            <v>1</v>
          </cell>
          <cell r="J4433" t="str">
            <v>C90104-9955IK-RBA</v>
          </cell>
          <cell r="K4433" t="str">
            <v>CAP CER</v>
          </cell>
          <cell r="L4433">
            <v>80000</v>
          </cell>
          <cell r="M4433">
            <v>8.6940000000000008</v>
          </cell>
          <cell r="N4433">
            <v>695520</v>
          </cell>
          <cell r="O4433">
            <v>8.6940000000000008</v>
          </cell>
          <cell r="P4433">
            <v>695520</v>
          </cell>
          <cell r="Q4433">
            <v>0</v>
          </cell>
          <cell r="R4433" t="str">
            <v>基美</v>
          </cell>
          <cell r="S4433" t="str">
            <v>9MC3200000</v>
          </cell>
        </row>
        <row r="4434">
          <cell r="A4434" t="str">
            <v>B1</v>
          </cell>
          <cell r="B4434" t="str">
            <v>CB1</v>
          </cell>
          <cell r="C4434" t="str">
            <v>GS</v>
          </cell>
          <cell r="D4434" t="str">
            <v>R1</v>
          </cell>
          <cell r="E4434" t="str">
            <v>B</v>
          </cell>
          <cell r="F4434" t="str">
            <v>A99091000441</v>
          </cell>
          <cell r="H4434" t="str">
            <v>199908100565</v>
          </cell>
          <cell r="I4434">
            <v>1</v>
          </cell>
          <cell r="J4434" t="str">
            <v>C90122-9996I-FAB</v>
          </cell>
          <cell r="K4434" t="str">
            <v>CAP CER SMD</v>
          </cell>
          <cell r="L4434">
            <v>40000</v>
          </cell>
          <cell r="M4434">
            <v>0.27050000000000002</v>
          </cell>
          <cell r="N4434">
            <v>10819</v>
          </cell>
          <cell r="O4434">
            <v>0.27050000000000002</v>
          </cell>
          <cell r="P4434">
            <v>10819</v>
          </cell>
          <cell r="Q4434">
            <v>0</v>
          </cell>
          <cell r="R4434" t="str">
            <v>PHILIPS</v>
          </cell>
          <cell r="S4434" t="str">
            <v>9MC3148900</v>
          </cell>
        </row>
        <row r="4435">
          <cell r="A4435" t="str">
            <v>B1</v>
          </cell>
          <cell r="B4435" t="str">
            <v>CB1</v>
          </cell>
          <cell r="C4435" t="str">
            <v>GS</v>
          </cell>
          <cell r="D4435" t="str">
            <v>R1</v>
          </cell>
          <cell r="E4435" t="str">
            <v>B</v>
          </cell>
          <cell r="F4435" t="str">
            <v>A99091000442</v>
          </cell>
          <cell r="H4435" t="str">
            <v>199908100659</v>
          </cell>
          <cell r="I4435">
            <v>1</v>
          </cell>
          <cell r="J4435" t="str">
            <v>C90122-9974I-FAB</v>
          </cell>
          <cell r="K4435" t="str">
            <v>CAP CER SMD</v>
          </cell>
          <cell r="L4435">
            <v>200000</v>
          </cell>
          <cell r="M4435">
            <v>0.46689999999999998</v>
          </cell>
          <cell r="N4435">
            <v>93380</v>
          </cell>
          <cell r="O4435">
            <v>0.46689999999999998</v>
          </cell>
          <cell r="P4435">
            <v>93380</v>
          </cell>
          <cell r="Q4435">
            <v>0</v>
          </cell>
          <cell r="R4435" t="str">
            <v>PHILIPS</v>
          </cell>
          <cell r="S4435" t="str">
            <v>9MC3148900</v>
          </cell>
        </row>
        <row r="4436">
          <cell r="A4436" t="str">
            <v>B1</v>
          </cell>
          <cell r="B4436" t="str">
            <v>CB1</v>
          </cell>
          <cell r="C4436" t="str">
            <v>GS</v>
          </cell>
          <cell r="D4436" t="str">
            <v>R1</v>
          </cell>
          <cell r="E4436" t="str">
            <v>B</v>
          </cell>
          <cell r="F4436" t="str">
            <v>A99091000443</v>
          </cell>
          <cell r="H4436" t="str">
            <v>199907100318</v>
          </cell>
          <cell r="I4436">
            <v>5</v>
          </cell>
          <cell r="J4436" t="str">
            <v>C90103-9993I-RBA</v>
          </cell>
          <cell r="K4436" t="str">
            <v>CAP MY</v>
          </cell>
          <cell r="L4436">
            <v>420000</v>
          </cell>
          <cell r="M4436">
            <v>0.32</v>
          </cell>
          <cell r="N4436">
            <v>134400</v>
          </cell>
          <cell r="O4436">
            <v>0.28000000000000003</v>
          </cell>
          <cell r="P4436">
            <v>117600</v>
          </cell>
          <cell r="Q4436">
            <v>16800</v>
          </cell>
          <cell r="R4436" t="str">
            <v>華容</v>
          </cell>
          <cell r="S4436" t="str">
            <v>9MC3148100</v>
          </cell>
        </row>
        <row r="4437">
          <cell r="A4437" t="str">
            <v>B1</v>
          </cell>
          <cell r="B4437" t="str">
            <v>CB1</v>
          </cell>
          <cell r="C4437" t="str">
            <v>GS</v>
          </cell>
          <cell r="D4437" t="str">
            <v>R1</v>
          </cell>
          <cell r="E4437" t="str">
            <v>B</v>
          </cell>
          <cell r="F4437" t="str">
            <v>A99091000444</v>
          </cell>
          <cell r="H4437" t="str">
            <v>199908100314</v>
          </cell>
          <cell r="I4437">
            <v>1</v>
          </cell>
          <cell r="J4437" t="str">
            <v>C90103-9991I-RBA</v>
          </cell>
          <cell r="K4437" t="str">
            <v>CAP MY</v>
          </cell>
          <cell r="L4437">
            <v>98000</v>
          </cell>
          <cell r="M4437">
            <v>0.37</v>
          </cell>
          <cell r="N4437">
            <v>36260</v>
          </cell>
          <cell r="O4437">
            <v>0.28000000000000003</v>
          </cell>
          <cell r="P4437">
            <v>27440</v>
          </cell>
          <cell r="Q4437">
            <v>8820</v>
          </cell>
          <cell r="R4437" t="str">
            <v>華容</v>
          </cell>
          <cell r="S4437" t="str">
            <v>9MC3148100</v>
          </cell>
        </row>
        <row r="4438">
          <cell r="A4438" t="str">
            <v>B1</v>
          </cell>
          <cell r="B4438" t="str">
            <v>CB1</v>
          </cell>
          <cell r="C4438" t="str">
            <v>GS</v>
          </cell>
          <cell r="D4438" t="str">
            <v>R1</v>
          </cell>
          <cell r="E4438" t="str">
            <v>B</v>
          </cell>
          <cell r="F4438" t="str">
            <v>A99091000445</v>
          </cell>
          <cell r="H4438" t="str">
            <v>199909100430</v>
          </cell>
          <cell r="I4438">
            <v>3</v>
          </cell>
          <cell r="J4438" t="str">
            <v>C90103-9961I-RBA</v>
          </cell>
          <cell r="K4438" t="str">
            <v>CAP MY</v>
          </cell>
          <cell r="L4438">
            <v>50000</v>
          </cell>
          <cell r="M4438">
            <v>0.47</v>
          </cell>
          <cell r="N4438">
            <v>23500</v>
          </cell>
          <cell r="O4438">
            <v>0.47</v>
          </cell>
          <cell r="P4438">
            <v>23500</v>
          </cell>
          <cell r="Q4438">
            <v>0</v>
          </cell>
          <cell r="R4438" t="str">
            <v>華容</v>
          </cell>
          <cell r="S4438" t="str">
            <v>9MC3148100</v>
          </cell>
        </row>
        <row r="4439">
          <cell r="A4439" t="str">
            <v>B1</v>
          </cell>
          <cell r="B4439" t="str">
            <v>CB1</v>
          </cell>
          <cell r="C4439" t="str">
            <v>GS</v>
          </cell>
          <cell r="D4439" t="str">
            <v>R1</v>
          </cell>
          <cell r="E4439" t="str">
            <v>B</v>
          </cell>
          <cell r="F4439" t="str">
            <v>A99091000446</v>
          </cell>
          <cell r="H4439" t="str">
            <v>199908100186</v>
          </cell>
          <cell r="I4439">
            <v>4</v>
          </cell>
          <cell r="J4439" t="str">
            <v>C90103-9961I-RBA</v>
          </cell>
          <cell r="K4439" t="str">
            <v>CAP MY</v>
          </cell>
          <cell r="L4439">
            <v>300000</v>
          </cell>
          <cell r="M4439">
            <v>0.51</v>
          </cell>
          <cell r="N4439">
            <v>153000</v>
          </cell>
          <cell r="O4439">
            <v>0.47</v>
          </cell>
          <cell r="P4439">
            <v>141000</v>
          </cell>
          <cell r="Q4439">
            <v>12000</v>
          </cell>
          <cell r="R4439" t="str">
            <v>華容</v>
          </cell>
          <cell r="S4439" t="str">
            <v>9MC3148100</v>
          </cell>
        </row>
        <row r="4440">
          <cell r="A4440" t="str">
            <v>B1</v>
          </cell>
          <cell r="B4440" t="str">
            <v>CB1</v>
          </cell>
          <cell r="C4440" t="str">
            <v>GS</v>
          </cell>
          <cell r="D4440" t="str">
            <v>R1</v>
          </cell>
          <cell r="E4440" t="str">
            <v>B</v>
          </cell>
          <cell r="F4440" t="str">
            <v>A99091000447</v>
          </cell>
          <cell r="H4440" t="str">
            <v>199907100314</v>
          </cell>
          <cell r="I4440">
            <v>7</v>
          </cell>
          <cell r="J4440" t="str">
            <v>C90103-9935I-RBA</v>
          </cell>
          <cell r="K4440" t="str">
            <v>CAP MY</v>
          </cell>
          <cell r="L4440">
            <v>161000</v>
          </cell>
          <cell r="M4440">
            <v>0.4</v>
          </cell>
          <cell r="N4440">
            <v>64400</v>
          </cell>
          <cell r="O4440">
            <v>0.35</v>
          </cell>
          <cell r="P4440">
            <v>56350</v>
          </cell>
          <cell r="Q4440">
            <v>8050</v>
          </cell>
          <cell r="R4440" t="str">
            <v>華容</v>
          </cell>
          <cell r="S4440" t="str">
            <v>9MC3148100</v>
          </cell>
        </row>
        <row r="4441">
          <cell r="A4441" t="str">
            <v>B1</v>
          </cell>
          <cell r="B4441" t="str">
            <v>CB1</v>
          </cell>
          <cell r="C4441" t="str">
            <v>GS</v>
          </cell>
          <cell r="D4441" t="str">
            <v>R1</v>
          </cell>
          <cell r="E4441" t="str">
            <v>B</v>
          </cell>
          <cell r="F4441" t="str">
            <v>A99091000448</v>
          </cell>
          <cell r="H4441" t="str">
            <v>199907100314</v>
          </cell>
          <cell r="I4441">
            <v>5</v>
          </cell>
          <cell r="J4441" t="str">
            <v>C90103-9916I-RBA</v>
          </cell>
          <cell r="K4441" t="str">
            <v>CAP MY</v>
          </cell>
          <cell r="L4441">
            <v>10000</v>
          </cell>
          <cell r="M4441">
            <v>0.37</v>
          </cell>
          <cell r="N4441">
            <v>3700</v>
          </cell>
          <cell r="O4441">
            <v>0.37</v>
          </cell>
          <cell r="P4441">
            <v>3700</v>
          </cell>
          <cell r="Q4441">
            <v>0</v>
          </cell>
          <cell r="R4441" t="str">
            <v>華容</v>
          </cell>
          <cell r="S4441" t="str">
            <v>9MC3148100</v>
          </cell>
        </row>
        <row r="4442">
          <cell r="A4442" t="str">
            <v>B1</v>
          </cell>
          <cell r="B4442" t="str">
            <v>CB1</v>
          </cell>
          <cell r="C4442" t="str">
            <v>GS</v>
          </cell>
          <cell r="D4442" t="str">
            <v>R1</v>
          </cell>
          <cell r="E4442" t="str">
            <v>B</v>
          </cell>
          <cell r="F4442" t="str">
            <v>A99091000449</v>
          </cell>
          <cell r="H4442" t="str">
            <v>199907100314</v>
          </cell>
          <cell r="I4442">
            <v>3</v>
          </cell>
          <cell r="J4442" t="str">
            <v>C90103-9911I-RBA</v>
          </cell>
          <cell r="K4442" t="str">
            <v>CAP MY</v>
          </cell>
          <cell r="L4442">
            <v>36000</v>
          </cell>
          <cell r="M4442">
            <v>0.59</v>
          </cell>
          <cell r="N4442">
            <v>21240</v>
          </cell>
          <cell r="O4442">
            <v>0.54</v>
          </cell>
          <cell r="P4442">
            <v>19440</v>
          </cell>
          <cell r="Q4442">
            <v>1800</v>
          </cell>
          <cell r="R4442" t="str">
            <v>華容</v>
          </cell>
          <cell r="S4442" t="str">
            <v>9MC3148100</v>
          </cell>
        </row>
        <row r="4443">
          <cell r="A4443" t="str">
            <v>B1</v>
          </cell>
          <cell r="B4443" t="str">
            <v>CB1</v>
          </cell>
          <cell r="C4443" t="str">
            <v>GS</v>
          </cell>
          <cell r="D4443" t="str">
            <v>R1</v>
          </cell>
          <cell r="E4443" t="str">
            <v>B</v>
          </cell>
          <cell r="F4443" t="str">
            <v>A99091000450</v>
          </cell>
          <cell r="H4443" t="str">
            <v>199908100030</v>
          </cell>
          <cell r="I4443">
            <v>2</v>
          </cell>
          <cell r="J4443" t="str">
            <v>C90103-9911I-RBA</v>
          </cell>
          <cell r="K4443" t="str">
            <v>CAP MY</v>
          </cell>
          <cell r="L4443">
            <v>30000</v>
          </cell>
          <cell r="M4443">
            <v>0.59</v>
          </cell>
          <cell r="N4443">
            <v>17700</v>
          </cell>
          <cell r="O4443">
            <v>0.54</v>
          </cell>
          <cell r="P4443">
            <v>16200</v>
          </cell>
          <cell r="Q4443">
            <v>1500</v>
          </cell>
          <cell r="R4443" t="str">
            <v>華容</v>
          </cell>
          <cell r="S4443" t="str">
            <v>9MC3148100</v>
          </cell>
        </row>
        <row r="4444">
          <cell r="A4444" t="str">
            <v>B1</v>
          </cell>
          <cell r="B4444" t="str">
            <v>CB1</v>
          </cell>
          <cell r="C4444" t="str">
            <v>GS</v>
          </cell>
          <cell r="D4444" t="str">
            <v>R1</v>
          </cell>
          <cell r="E4444" t="str">
            <v>B</v>
          </cell>
          <cell r="F4444" t="str">
            <v>A99091000451</v>
          </cell>
          <cell r="H4444" t="str">
            <v>199908100186</v>
          </cell>
          <cell r="I4444">
            <v>2</v>
          </cell>
          <cell r="J4444" t="str">
            <v>C90103-9911I-RBA</v>
          </cell>
          <cell r="K4444" t="str">
            <v>CAP MY</v>
          </cell>
          <cell r="L4444">
            <v>50000</v>
          </cell>
          <cell r="M4444">
            <v>0.59</v>
          </cell>
          <cell r="N4444">
            <v>29500</v>
          </cell>
          <cell r="O4444">
            <v>0.54</v>
          </cell>
          <cell r="P4444">
            <v>27000</v>
          </cell>
          <cell r="Q4444">
            <v>2500</v>
          </cell>
          <cell r="R4444" t="str">
            <v>華容</v>
          </cell>
          <cell r="S4444" t="str">
            <v>9MC3148100</v>
          </cell>
        </row>
        <row r="4445">
          <cell r="A4445" t="str">
            <v>B1</v>
          </cell>
          <cell r="B4445" t="str">
            <v>CB1</v>
          </cell>
          <cell r="C4445" t="str">
            <v>GS</v>
          </cell>
          <cell r="D4445" t="str">
            <v>R1</v>
          </cell>
          <cell r="E4445" t="str">
            <v>B</v>
          </cell>
          <cell r="F4445" t="str">
            <v>A99091000452</v>
          </cell>
          <cell r="H4445" t="str">
            <v>199909100390</v>
          </cell>
          <cell r="I4445">
            <v>1</v>
          </cell>
          <cell r="J4445" t="str">
            <v>C90103-9861I-RBA</v>
          </cell>
          <cell r="K4445" t="str">
            <v>CAP MY</v>
          </cell>
          <cell r="L4445">
            <v>12000</v>
          </cell>
          <cell r="M4445">
            <v>0.32</v>
          </cell>
          <cell r="N4445">
            <v>3840</v>
          </cell>
          <cell r="O4445">
            <v>0.32</v>
          </cell>
          <cell r="P4445">
            <v>3840</v>
          </cell>
          <cell r="Q4445">
            <v>0</v>
          </cell>
          <cell r="R4445" t="str">
            <v>華容</v>
          </cell>
          <cell r="S4445" t="str">
            <v>9MC3148100</v>
          </cell>
        </row>
        <row r="4446">
          <cell r="A4446" t="str">
            <v>B1</v>
          </cell>
          <cell r="B4446" t="str">
            <v>CB1</v>
          </cell>
          <cell r="C4446" t="str">
            <v>GS</v>
          </cell>
          <cell r="D4446" t="str">
            <v>R1</v>
          </cell>
          <cell r="E4446" t="str">
            <v>B</v>
          </cell>
          <cell r="F4446" t="str">
            <v>A99091000453</v>
          </cell>
          <cell r="H4446" t="str">
            <v>199909100390</v>
          </cell>
          <cell r="I4446">
            <v>1</v>
          </cell>
          <cell r="J4446" t="str">
            <v>C90103-9861I-RBA</v>
          </cell>
          <cell r="K4446" t="str">
            <v>CAP MY</v>
          </cell>
          <cell r="L4446">
            <v>2000</v>
          </cell>
          <cell r="M4446">
            <v>0.32</v>
          </cell>
          <cell r="N4446">
            <v>640</v>
          </cell>
          <cell r="O4446">
            <v>0.32</v>
          </cell>
          <cell r="P4446">
            <v>640</v>
          </cell>
          <cell r="Q4446">
            <v>0</v>
          </cell>
          <cell r="R4446" t="str">
            <v>華容</v>
          </cell>
          <cell r="S4446" t="str">
            <v>9MC3148100</v>
          </cell>
        </row>
        <row r="4447">
          <cell r="A4447" t="str">
            <v>B1</v>
          </cell>
          <cell r="B4447" t="str">
            <v>CB1</v>
          </cell>
          <cell r="C4447" t="str">
            <v>GS</v>
          </cell>
          <cell r="D4447" t="str">
            <v>R1</v>
          </cell>
          <cell r="E4447" t="str">
            <v>B</v>
          </cell>
          <cell r="F4447" t="str">
            <v>A99091000454</v>
          </cell>
          <cell r="H4447" t="str">
            <v>199908100186</v>
          </cell>
          <cell r="I4447">
            <v>1</v>
          </cell>
          <cell r="J4447" t="str">
            <v>C90103-9911I-RBA</v>
          </cell>
          <cell r="K4447" t="str">
            <v>CAP MY</v>
          </cell>
          <cell r="L4447">
            <v>30000</v>
          </cell>
          <cell r="M4447">
            <v>0.59</v>
          </cell>
          <cell r="N4447">
            <v>17700</v>
          </cell>
          <cell r="O4447">
            <v>0.54</v>
          </cell>
          <cell r="P4447">
            <v>16200</v>
          </cell>
          <cell r="Q4447">
            <v>1500</v>
          </cell>
          <cell r="R4447" t="str">
            <v>華容</v>
          </cell>
          <cell r="S4447" t="str">
            <v>9MC3148100</v>
          </cell>
        </row>
        <row r="4448">
          <cell r="A4448" t="str">
            <v>B1</v>
          </cell>
          <cell r="B4448" t="str">
            <v>CB1</v>
          </cell>
          <cell r="C4448" t="str">
            <v>GS</v>
          </cell>
          <cell r="D4448" t="str">
            <v>R1</v>
          </cell>
          <cell r="E4448" t="str">
            <v>B</v>
          </cell>
          <cell r="F4448" t="str">
            <v>A99091000455</v>
          </cell>
          <cell r="H4448" t="str">
            <v>199908100186</v>
          </cell>
          <cell r="I4448">
            <v>3</v>
          </cell>
          <cell r="J4448" t="str">
            <v>C90103-9911I-RBA</v>
          </cell>
          <cell r="K4448" t="str">
            <v>CAP MY</v>
          </cell>
          <cell r="L4448">
            <v>10000</v>
          </cell>
          <cell r="M4448">
            <v>0.59</v>
          </cell>
          <cell r="N4448">
            <v>5900</v>
          </cell>
          <cell r="O4448">
            <v>0.54</v>
          </cell>
          <cell r="P4448">
            <v>5400</v>
          </cell>
          <cell r="Q4448">
            <v>500</v>
          </cell>
          <cell r="R4448" t="str">
            <v>華容</v>
          </cell>
          <cell r="S4448" t="str">
            <v>9MC3148100</v>
          </cell>
        </row>
        <row r="4449">
          <cell r="A4449" t="str">
            <v>B1</v>
          </cell>
          <cell r="B4449" t="str">
            <v>CB1</v>
          </cell>
          <cell r="C4449" t="str">
            <v>GS</v>
          </cell>
          <cell r="D4449" t="str">
            <v>R1</v>
          </cell>
          <cell r="E4449" t="str">
            <v>B</v>
          </cell>
          <cell r="F4449" t="str">
            <v>A99091000456</v>
          </cell>
          <cell r="H4449" t="str">
            <v>199907100314</v>
          </cell>
          <cell r="I4449">
            <v>8</v>
          </cell>
          <cell r="J4449" t="str">
            <v>C90103-9935I-RBA</v>
          </cell>
          <cell r="K4449" t="str">
            <v>CAP MY</v>
          </cell>
          <cell r="L4449">
            <v>540000</v>
          </cell>
          <cell r="M4449">
            <v>0.4</v>
          </cell>
          <cell r="N4449">
            <v>216000</v>
          </cell>
          <cell r="O4449">
            <v>0.35</v>
          </cell>
          <cell r="P4449">
            <v>189000</v>
          </cell>
          <cell r="Q4449">
            <v>27000</v>
          </cell>
          <cell r="R4449" t="str">
            <v>華容</v>
          </cell>
          <cell r="S4449" t="str">
            <v>9MC3148100</v>
          </cell>
        </row>
        <row r="4450">
          <cell r="A4450" t="str">
            <v>B1</v>
          </cell>
          <cell r="B4450" t="str">
            <v>CB1</v>
          </cell>
          <cell r="C4450" t="str">
            <v>GS</v>
          </cell>
          <cell r="D4450" t="str">
            <v>R1</v>
          </cell>
          <cell r="E4450" t="str">
            <v>B</v>
          </cell>
          <cell r="F4450" t="str">
            <v>A99091000534</v>
          </cell>
          <cell r="H4450" t="str">
            <v>199907100536</v>
          </cell>
          <cell r="I4450">
            <v>2</v>
          </cell>
          <cell r="J4450" t="str">
            <v>CT5001-9992I</v>
          </cell>
          <cell r="K4450" t="str">
            <v>SOLDER WIR</v>
          </cell>
          <cell r="L4450">
            <v>2000000</v>
          </cell>
          <cell r="M4450">
            <v>0.16</v>
          </cell>
          <cell r="N4450">
            <v>320000</v>
          </cell>
          <cell r="O4450">
            <v>0.16</v>
          </cell>
          <cell r="P4450">
            <v>320000</v>
          </cell>
          <cell r="Q4450">
            <v>0</v>
          </cell>
          <cell r="R4450" t="str">
            <v>凱斯特</v>
          </cell>
          <cell r="S4450" t="str">
            <v>9MC3148800</v>
          </cell>
        </row>
        <row r="4451">
          <cell r="A4451" t="str">
            <v>B1</v>
          </cell>
          <cell r="B4451" t="str">
            <v>CB1</v>
          </cell>
          <cell r="C4451" t="str">
            <v>GS</v>
          </cell>
          <cell r="D4451" t="str">
            <v>R1</v>
          </cell>
          <cell r="E4451" t="str">
            <v>B</v>
          </cell>
          <cell r="F4451" t="str">
            <v>A99091000535</v>
          </cell>
          <cell r="H4451" t="str">
            <v>199907100537</v>
          </cell>
          <cell r="I4451">
            <v>1</v>
          </cell>
          <cell r="J4451" t="str">
            <v>CT5001-9992I</v>
          </cell>
          <cell r="K4451" t="str">
            <v>SOLDER WIR</v>
          </cell>
          <cell r="L4451">
            <v>1000000</v>
          </cell>
          <cell r="M4451">
            <v>0.16</v>
          </cell>
          <cell r="N4451">
            <v>160000</v>
          </cell>
          <cell r="O4451">
            <v>0.16</v>
          </cell>
          <cell r="P4451">
            <v>160000</v>
          </cell>
          <cell r="Q4451">
            <v>0</v>
          </cell>
          <cell r="R4451" t="str">
            <v>凱斯特</v>
          </cell>
          <cell r="S4451" t="str">
            <v>9MC3148800</v>
          </cell>
        </row>
        <row r="4452">
          <cell r="A4452" t="str">
            <v>B1</v>
          </cell>
          <cell r="B4452" t="str">
            <v>CB1</v>
          </cell>
          <cell r="C4452" t="str">
            <v>GS</v>
          </cell>
          <cell r="D4452" t="str">
            <v>R1</v>
          </cell>
          <cell r="E4452" t="str">
            <v>B</v>
          </cell>
          <cell r="F4452" t="str">
            <v>A99091000548</v>
          </cell>
          <cell r="H4452" t="str">
            <v>KLH96347</v>
          </cell>
          <cell r="I4452">
            <v>7</v>
          </cell>
          <cell r="J4452" t="str">
            <v>C90100-9260I-RBA</v>
          </cell>
          <cell r="K4452" t="str">
            <v>CAP ELE</v>
          </cell>
          <cell r="L4452">
            <v>28000</v>
          </cell>
          <cell r="M4452">
            <v>2.6082000000000001</v>
          </cell>
          <cell r="N4452">
            <v>73030</v>
          </cell>
          <cell r="O4452">
            <v>2.5</v>
          </cell>
          <cell r="P4452">
            <v>70000</v>
          </cell>
          <cell r="Q4452">
            <v>3030</v>
          </cell>
          <cell r="R4452" t="str">
            <v>NCC</v>
          </cell>
          <cell r="S4452" t="str">
            <v>9MC3147600</v>
          </cell>
        </row>
        <row r="4453">
          <cell r="A4453" t="str">
            <v>B1</v>
          </cell>
          <cell r="B4453" t="str">
            <v>CB1</v>
          </cell>
          <cell r="C4453" t="str">
            <v>GS</v>
          </cell>
          <cell r="D4453" t="str">
            <v>R1</v>
          </cell>
          <cell r="E4453" t="str">
            <v>B</v>
          </cell>
          <cell r="F4453" t="str">
            <v>A99091000549</v>
          </cell>
          <cell r="H4453" t="str">
            <v>KLH94732</v>
          </cell>
          <cell r="I4453">
            <v>6</v>
          </cell>
          <cell r="J4453" t="str">
            <v>C90100-9260I-RBA</v>
          </cell>
          <cell r="K4453" t="str">
            <v>CAP ELE</v>
          </cell>
          <cell r="L4453">
            <v>27000</v>
          </cell>
          <cell r="M4453">
            <v>2.6082000000000001</v>
          </cell>
          <cell r="N4453">
            <v>70421</v>
          </cell>
          <cell r="O4453">
            <v>2.5</v>
          </cell>
          <cell r="P4453">
            <v>67500</v>
          </cell>
          <cell r="Q4453">
            <v>2921</v>
          </cell>
          <cell r="R4453" t="str">
            <v>NCC</v>
          </cell>
          <cell r="S4453" t="str">
            <v>9MC3147600</v>
          </cell>
        </row>
        <row r="4454">
          <cell r="A4454" t="str">
            <v>B1</v>
          </cell>
          <cell r="B4454" t="str">
            <v>CB1</v>
          </cell>
          <cell r="C4454" t="str">
            <v>GS</v>
          </cell>
          <cell r="D4454" t="str">
            <v>R1</v>
          </cell>
          <cell r="E4454" t="str">
            <v>B</v>
          </cell>
          <cell r="F4454" t="str">
            <v>A99091000550</v>
          </cell>
          <cell r="H4454" t="str">
            <v>199908100396</v>
          </cell>
          <cell r="I4454">
            <v>27</v>
          </cell>
          <cell r="J4454" t="str">
            <v>C90100-9378I-RAX</v>
          </cell>
          <cell r="K4454" t="str">
            <v>CAP ELE</v>
          </cell>
          <cell r="L4454">
            <v>2000</v>
          </cell>
          <cell r="M4454">
            <v>0.88870000000000005</v>
          </cell>
          <cell r="N4454">
            <v>1777</v>
          </cell>
          <cell r="O4454">
            <v>0.88870000000000005</v>
          </cell>
          <cell r="P4454">
            <v>1777</v>
          </cell>
          <cell r="Q4454">
            <v>0</v>
          </cell>
          <cell r="R4454" t="str">
            <v>NCC</v>
          </cell>
          <cell r="S4454" t="str">
            <v>9MC3146200</v>
          </cell>
        </row>
        <row r="4455">
          <cell r="A4455" t="str">
            <v>B1</v>
          </cell>
          <cell r="B4455" t="str">
            <v>CB1</v>
          </cell>
          <cell r="C4455" t="str">
            <v>GS</v>
          </cell>
          <cell r="D4455" t="str">
            <v>R1</v>
          </cell>
          <cell r="E4455" t="str">
            <v>B</v>
          </cell>
          <cell r="F4455" t="str">
            <v>A99091000551</v>
          </cell>
          <cell r="H4455" t="str">
            <v>KLH94042</v>
          </cell>
          <cell r="I4455">
            <v>27</v>
          </cell>
          <cell r="J4455" t="str">
            <v>C90100-9779I</v>
          </cell>
          <cell r="K4455" t="str">
            <v>CAP ELE</v>
          </cell>
          <cell r="L4455">
            <v>2000</v>
          </cell>
          <cell r="M4455">
            <v>1.8675999999999999</v>
          </cell>
          <cell r="N4455">
            <v>3735</v>
          </cell>
          <cell r="O4455">
            <v>0.48</v>
          </cell>
          <cell r="P4455">
            <v>960</v>
          </cell>
          <cell r="Q4455">
            <v>2775</v>
          </cell>
          <cell r="R4455" t="str">
            <v>NCC</v>
          </cell>
          <cell r="S4455" t="str">
            <v>9MC3147600</v>
          </cell>
        </row>
        <row r="4456">
          <cell r="A4456" t="str">
            <v>B1</v>
          </cell>
          <cell r="B4456" t="str">
            <v>CB1</v>
          </cell>
          <cell r="C4456" t="str">
            <v>GS</v>
          </cell>
          <cell r="D4456" t="str">
            <v>R1</v>
          </cell>
          <cell r="E4456" t="str">
            <v>B</v>
          </cell>
          <cell r="F4456" t="str">
            <v>A99091000617</v>
          </cell>
          <cell r="H4456" t="str">
            <v>199907100859</v>
          </cell>
          <cell r="I4456">
            <v>1</v>
          </cell>
          <cell r="J4456" t="str">
            <v>CCAA-02226</v>
          </cell>
          <cell r="K4456" t="str">
            <v>CABLE ASSY</v>
          </cell>
          <cell r="L4456">
            <v>3000</v>
          </cell>
          <cell r="M4456">
            <v>82.11</v>
          </cell>
          <cell r="N4456">
            <v>246330</v>
          </cell>
          <cell r="O4456">
            <v>82.11</v>
          </cell>
          <cell r="P4456">
            <v>246330</v>
          </cell>
          <cell r="Q4456">
            <v>0</v>
          </cell>
          <cell r="R4456" t="str">
            <v>日產</v>
          </cell>
          <cell r="S4456" t="str">
            <v>9MC3200900</v>
          </cell>
        </row>
        <row r="4457">
          <cell r="A4457" t="str">
            <v>B1</v>
          </cell>
          <cell r="B4457" t="str">
            <v>CB1</v>
          </cell>
          <cell r="C4457" t="str">
            <v>GS</v>
          </cell>
          <cell r="D4457" t="str">
            <v>R1</v>
          </cell>
          <cell r="E4457" t="str">
            <v>B</v>
          </cell>
          <cell r="F4457" t="str">
            <v>A99091001007</v>
          </cell>
          <cell r="H4457" t="str">
            <v>199907100535</v>
          </cell>
          <cell r="I4457">
            <v>1</v>
          </cell>
          <cell r="J4457" t="str">
            <v>CT3300-9998I</v>
          </cell>
          <cell r="K4457" t="str">
            <v>THERMAL GLUE</v>
          </cell>
          <cell r="L4457">
            <v>6750</v>
          </cell>
          <cell r="M4457">
            <v>2.5329999999999999</v>
          </cell>
          <cell r="N4457">
            <v>17098</v>
          </cell>
          <cell r="O4457">
            <v>2.5329999999999999</v>
          </cell>
          <cell r="P4457">
            <v>17098</v>
          </cell>
          <cell r="Q4457">
            <v>0</v>
          </cell>
          <cell r="R4457" t="str">
            <v>瞬利</v>
          </cell>
          <cell r="S4457" t="str">
            <v>9MC3300800</v>
          </cell>
        </row>
        <row r="4458">
          <cell r="A4458" t="str">
            <v>B1</v>
          </cell>
          <cell r="B4458" t="str">
            <v>CB1</v>
          </cell>
          <cell r="C4458" t="str">
            <v>GS</v>
          </cell>
          <cell r="D4458" t="str">
            <v>R1</v>
          </cell>
          <cell r="E4458" t="str">
            <v>B</v>
          </cell>
          <cell r="F4458" t="str">
            <v>A99091001069</v>
          </cell>
          <cell r="H4458" t="str">
            <v>199908100342</v>
          </cell>
          <cell r="I4458">
            <v>3</v>
          </cell>
          <cell r="J4458" t="str">
            <v>CT9081-9993I</v>
          </cell>
          <cell r="K4458" t="str">
            <v>SILICONE RUBBER</v>
          </cell>
          <cell r="L4458">
            <v>39140</v>
          </cell>
          <cell r="M4458">
            <v>0.7</v>
          </cell>
          <cell r="N4458">
            <v>27398</v>
          </cell>
          <cell r="O4458">
            <v>0.7</v>
          </cell>
          <cell r="P4458">
            <v>27398</v>
          </cell>
          <cell r="Q4458">
            <v>0</v>
          </cell>
          <cell r="R4458" t="str">
            <v>喬越</v>
          </cell>
          <cell r="S4458" t="str">
            <v>9MC3302200</v>
          </cell>
        </row>
        <row r="4459">
          <cell r="A4459" t="str">
            <v>B1</v>
          </cell>
          <cell r="B4459" t="str">
            <v>CB1</v>
          </cell>
          <cell r="C4459" t="str">
            <v>GS</v>
          </cell>
          <cell r="D4459" t="str">
            <v>R1</v>
          </cell>
          <cell r="E4459" t="str">
            <v>B</v>
          </cell>
          <cell r="F4459" t="str">
            <v>A99091001070</v>
          </cell>
          <cell r="H4459" t="str">
            <v>199907100818</v>
          </cell>
          <cell r="I4459">
            <v>2</v>
          </cell>
          <cell r="J4459" t="str">
            <v>CT3300-001</v>
          </cell>
          <cell r="K4459" t="str">
            <v>SILICON GR</v>
          </cell>
          <cell r="L4459">
            <v>54000</v>
          </cell>
          <cell r="M4459">
            <v>0.85</v>
          </cell>
          <cell r="N4459">
            <v>45900</v>
          </cell>
          <cell r="O4459">
            <v>0.85</v>
          </cell>
          <cell r="P4459">
            <v>45900</v>
          </cell>
          <cell r="Q4459">
            <v>0</v>
          </cell>
          <cell r="R4459" t="str">
            <v>喬越</v>
          </cell>
          <cell r="S4459" t="str">
            <v>9MC3302200</v>
          </cell>
        </row>
        <row r="4460">
          <cell r="A4460" t="str">
            <v>B1</v>
          </cell>
          <cell r="B4460" t="str">
            <v>CB1</v>
          </cell>
          <cell r="C4460" t="str">
            <v>GS</v>
          </cell>
          <cell r="D4460" t="str">
            <v>R1</v>
          </cell>
          <cell r="E4460" t="str">
            <v>B</v>
          </cell>
          <cell r="F4460" t="str">
            <v>A99091001152</v>
          </cell>
          <cell r="H4460" t="str">
            <v>KLH96192</v>
          </cell>
          <cell r="I4460">
            <v>1</v>
          </cell>
          <cell r="J4460" t="str">
            <v>C90100-9565I</v>
          </cell>
          <cell r="K4460" t="str">
            <v>CAP ELE</v>
          </cell>
          <cell r="L4460">
            <v>26000</v>
          </cell>
          <cell r="M4460">
            <v>13.137600000000001</v>
          </cell>
          <cell r="N4460">
            <v>341578</v>
          </cell>
          <cell r="O4460">
            <v>12.88</v>
          </cell>
          <cell r="P4460">
            <v>334880</v>
          </cell>
          <cell r="Q4460">
            <v>6698</v>
          </cell>
          <cell r="R4460" t="str">
            <v>CHEMI-CON</v>
          </cell>
          <cell r="S4460" t="str">
            <v>9MC3147300</v>
          </cell>
        </row>
        <row r="4461">
          <cell r="A4461" t="str">
            <v>B1</v>
          </cell>
          <cell r="B4461" t="str">
            <v>CB1</v>
          </cell>
          <cell r="C4461" t="str">
            <v>GS</v>
          </cell>
          <cell r="D4461" t="str">
            <v>R1</v>
          </cell>
          <cell r="E4461" t="str">
            <v>B</v>
          </cell>
          <cell r="F4461" t="str">
            <v>A99091001153</v>
          </cell>
          <cell r="H4461" t="str">
            <v>199909100029</v>
          </cell>
          <cell r="I4461">
            <v>4</v>
          </cell>
          <cell r="J4461" t="str">
            <v>C90100-9134I</v>
          </cell>
          <cell r="K4461" t="str">
            <v>CAP ELE</v>
          </cell>
          <cell r="L4461">
            <v>500</v>
          </cell>
          <cell r="M4461">
            <v>3.8639999999999999</v>
          </cell>
          <cell r="N4461">
            <v>1932</v>
          </cell>
          <cell r="O4461">
            <v>3.8639999999999999</v>
          </cell>
          <cell r="P4461">
            <v>1932</v>
          </cell>
          <cell r="Q4461">
            <v>0</v>
          </cell>
          <cell r="R4461" t="str">
            <v>NCC</v>
          </cell>
          <cell r="S4461" t="str">
            <v>9MC3146600</v>
          </cell>
        </row>
        <row r="4462">
          <cell r="A4462" t="str">
            <v>B1</v>
          </cell>
          <cell r="B4462" t="str">
            <v>CB1</v>
          </cell>
          <cell r="C4462" t="str">
            <v>GS</v>
          </cell>
          <cell r="D4462" t="str">
            <v>R1</v>
          </cell>
          <cell r="E4462" t="str">
            <v>B</v>
          </cell>
          <cell r="F4462" t="str">
            <v>A99091001154</v>
          </cell>
          <cell r="H4462" t="str">
            <v>199907100273</v>
          </cell>
          <cell r="I4462">
            <v>13</v>
          </cell>
          <cell r="J4462" t="str">
            <v>C90100-9134I</v>
          </cell>
          <cell r="K4462" t="str">
            <v>CAP ELE</v>
          </cell>
          <cell r="L4462">
            <v>500</v>
          </cell>
          <cell r="M4462">
            <v>3.8639999999999999</v>
          </cell>
          <cell r="N4462">
            <v>1932</v>
          </cell>
          <cell r="O4462">
            <v>3.8639999999999999</v>
          </cell>
          <cell r="P4462">
            <v>1932</v>
          </cell>
          <cell r="Q4462">
            <v>0</v>
          </cell>
          <cell r="R4462" t="str">
            <v>NCC</v>
          </cell>
          <cell r="S4462" t="str">
            <v>9MC3146600</v>
          </cell>
        </row>
        <row r="4463">
          <cell r="A4463" t="str">
            <v>B1</v>
          </cell>
          <cell r="B4463" t="str">
            <v>CB1</v>
          </cell>
          <cell r="C4463" t="str">
            <v>GS</v>
          </cell>
          <cell r="D4463" t="str">
            <v>R1</v>
          </cell>
          <cell r="E4463" t="str">
            <v>B</v>
          </cell>
          <cell r="F4463" t="str">
            <v>A99091001155</v>
          </cell>
          <cell r="H4463" t="str">
            <v>199909100183</v>
          </cell>
          <cell r="I4463">
            <v>14</v>
          </cell>
          <cell r="J4463" t="str">
            <v>C90100-9326I</v>
          </cell>
          <cell r="K4463" t="str">
            <v>CAP ELE</v>
          </cell>
          <cell r="L4463">
            <v>10000</v>
          </cell>
          <cell r="M4463">
            <v>20.286000000000001</v>
          </cell>
          <cell r="N4463">
            <v>202860</v>
          </cell>
          <cell r="O4463">
            <v>20.286000000000001</v>
          </cell>
          <cell r="P4463">
            <v>202860</v>
          </cell>
          <cell r="Q4463">
            <v>0</v>
          </cell>
          <cell r="R4463" t="str">
            <v>NCC</v>
          </cell>
          <cell r="S4463" t="str">
            <v>9MC3148200</v>
          </cell>
        </row>
        <row r="4464">
          <cell r="A4464" t="str">
            <v>B1</v>
          </cell>
          <cell r="B4464" t="str">
            <v>CB1</v>
          </cell>
          <cell r="C4464" t="str">
            <v>GS</v>
          </cell>
          <cell r="D4464" t="str">
            <v>R1</v>
          </cell>
          <cell r="E4464" t="str">
            <v>B</v>
          </cell>
          <cell r="F4464" t="str">
            <v>A99091001156</v>
          </cell>
          <cell r="H4464" t="str">
            <v>199909100388</v>
          </cell>
          <cell r="I4464">
            <v>5</v>
          </cell>
          <cell r="J4464" t="str">
            <v>C90100-9599I</v>
          </cell>
          <cell r="K4464" t="str">
            <v>CAP ELE</v>
          </cell>
          <cell r="L4464">
            <v>60000</v>
          </cell>
          <cell r="M4464">
            <v>4.3437999999999999</v>
          </cell>
          <cell r="N4464">
            <v>260627</v>
          </cell>
          <cell r="O4464">
            <v>4.3437999999999999</v>
          </cell>
          <cell r="P4464">
            <v>260627</v>
          </cell>
          <cell r="Q4464">
            <v>0</v>
          </cell>
          <cell r="R4464" t="str">
            <v>NCC</v>
          </cell>
          <cell r="S4464" t="str">
            <v>9MC3147600</v>
          </cell>
        </row>
        <row r="4465">
          <cell r="A4465" t="str">
            <v>B1</v>
          </cell>
          <cell r="B4465" t="str">
            <v>CB1</v>
          </cell>
          <cell r="C4465" t="str">
            <v>GS</v>
          </cell>
          <cell r="D4465" t="str">
            <v>R1</v>
          </cell>
          <cell r="E4465" t="str">
            <v>B</v>
          </cell>
          <cell r="F4465" t="str">
            <v>A99091001157</v>
          </cell>
          <cell r="H4465" t="str">
            <v>199909100442</v>
          </cell>
          <cell r="I4465">
            <v>4</v>
          </cell>
          <cell r="J4465" t="str">
            <v>C90100-9599I</v>
          </cell>
          <cell r="K4465" t="str">
            <v>CAP ELE</v>
          </cell>
          <cell r="L4465">
            <v>5000</v>
          </cell>
          <cell r="M4465">
            <v>4.3437999999999999</v>
          </cell>
          <cell r="N4465">
            <v>21719</v>
          </cell>
          <cell r="O4465">
            <v>4.3437999999999999</v>
          </cell>
          <cell r="P4465">
            <v>21719</v>
          </cell>
          <cell r="Q4465">
            <v>0</v>
          </cell>
          <cell r="R4465" t="str">
            <v>NCC</v>
          </cell>
          <cell r="S4465" t="str">
            <v>9MC3147600</v>
          </cell>
        </row>
        <row r="4466">
          <cell r="A4466" t="str">
            <v>B1</v>
          </cell>
          <cell r="B4466" t="str">
            <v>CB1</v>
          </cell>
          <cell r="C4466" t="str">
            <v>GS</v>
          </cell>
          <cell r="D4466" t="str">
            <v>R1</v>
          </cell>
          <cell r="E4466" t="str">
            <v>B</v>
          </cell>
          <cell r="F4466" t="str">
            <v>A99091001158</v>
          </cell>
          <cell r="H4466" t="str">
            <v>199909100731</v>
          </cell>
          <cell r="I4466">
            <v>5</v>
          </cell>
          <cell r="J4466" t="str">
            <v>C90100-9629I-RBA</v>
          </cell>
          <cell r="K4466" t="str">
            <v>CAP ELE</v>
          </cell>
          <cell r="L4466">
            <v>20000</v>
          </cell>
          <cell r="M4466">
            <v>2.0188999999999999</v>
          </cell>
          <cell r="N4466">
            <v>40379</v>
          </cell>
          <cell r="O4466">
            <v>2.0188999999999999</v>
          </cell>
          <cell r="P4466">
            <v>40379</v>
          </cell>
          <cell r="Q4466">
            <v>0</v>
          </cell>
          <cell r="R4466" t="str">
            <v>NCC</v>
          </cell>
          <cell r="S4466" t="str">
            <v>9MC3147600</v>
          </cell>
        </row>
        <row r="4467">
          <cell r="A4467" t="str">
            <v>B1</v>
          </cell>
          <cell r="B4467" t="str">
            <v>CB1</v>
          </cell>
          <cell r="C4467" t="str">
            <v>GS</v>
          </cell>
          <cell r="D4467" t="str">
            <v>R1</v>
          </cell>
          <cell r="E4467" t="str">
            <v>B</v>
          </cell>
          <cell r="F4467" t="str">
            <v>A99091001159</v>
          </cell>
          <cell r="H4467" t="str">
            <v>199909100388</v>
          </cell>
          <cell r="I4467">
            <v>6</v>
          </cell>
          <cell r="J4467" t="str">
            <v>C90100-9629I-RBA</v>
          </cell>
          <cell r="K4467" t="str">
            <v>CAP ELE</v>
          </cell>
          <cell r="L4467">
            <v>63000</v>
          </cell>
          <cell r="M4467">
            <v>2.0188999999999999</v>
          </cell>
          <cell r="N4467">
            <v>127193</v>
          </cell>
          <cell r="O4467">
            <v>2.0188999999999999</v>
          </cell>
          <cell r="P4467">
            <v>127193</v>
          </cell>
          <cell r="Q4467">
            <v>0</v>
          </cell>
          <cell r="R4467" t="str">
            <v>NCC</v>
          </cell>
          <cell r="S4467" t="str">
            <v>9MC3147600</v>
          </cell>
        </row>
        <row r="4468">
          <cell r="A4468" t="str">
            <v>B1</v>
          </cell>
          <cell r="B4468" t="str">
            <v>CB1</v>
          </cell>
          <cell r="C4468" t="str">
            <v>GS</v>
          </cell>
          <cell r="D4468" t="str">
            <v>R1</v>
          </cell>
          <cell r="E4468" t="str">
            <v>B</v>
          </cell>
          <cell r="F4468" t="str">
            <v>A99091001254</v>
          </cell>
          <cell r="H4468" t="str">
            <v>199909100003</v>
          </cell>
          <cell r="I4468">
            <v>1</v>
          </cell>
          <cell r="J4468" t="str">
            <v>CCAA-02226</v>
          </cell>
          <cell r="K4468" t="str">
            <v>CABLE ASSY</v>
          </cell>
          <cell r="L4468">
            <v>10000</v>
          </cell>
          <cell r="M4468">
            <v>82.11</v>
          </cell>
          <cell r="N4468">
            <v>821100</v>
          </cell>
          <cell r="O4468">
            <v>82.11</v>
          </cell>
          <cell r="P4468">
            <v>821100</v>
          </cell>
          <cell r="Q4468">
            <v>0</v>
          </cell>
          <cell r="R4468" t="str">
            <v>日產</v>
          </cell>
          <cell r="S4468" t="str">
            <v>9MC3200900</v>
          </cell>
        </row>
        <row r="4469">
          <cell r="A4469" t="str">
            <v>B1</v>
          </cell>
          <cell r="B4469" t="str">
            <v>CB1</v>
          </cell>
          <cell r="C4469" t="str">
            <v>GS</v>
          </cell>
          <cell r="D4469" t="str">
            <v>R1</v>
          </cell>
          <cell r="E4469" t="str">
            <v>B</v>
          </cell>
          <cell r="F4469" t="str">
            <v>A99091001267</v>
          </cell>
          <cell r="H4469" t="str">
            <v>199907100807</v>
          </cell>
          <cell r="I4469">
            <v>1</v>
          </cell>
          <cell r="J4469" t="str">
            <v>CT9051-9994I</v>
          </cell>
          <cell r="K4469" t="str">
            <v>VARNISH AIR</v>
          </cell>
          <cell r="L4469">
            <v>6000</v>
          </cell>
          <cell r="M4469">
            <v>111.41200000000001</v>
          </cell>
          <cell r="N4469">
            <v>668472</v>
          </cell>
          <cell r="O4469">
            <v>0.189</v>
          </cell>
          <cell r="P4469">
            <v>1134</v>
          </cell>
          <cell r="Q4469">
            <v>667338</v>
          </cell>
          <cell r="R4469" t="str">
            <v>協榮</v>
          </cell>
          <cell r="S4469" t="str">
            <v>9MC3128500</v>
          </cell>
        </row>
        <row r="4470">
          <cell r="A4470" t="str">
            <v>B1</v>
          </cell>
          <cell r="B4470" t="str">
            <v>CB1</v>
          </cell>
          <cell r="C4470" t="str">
            <v>GS</v>
          </cell>
          <cell r="D4470" t="str">
            <v>R1</v>
          </cell>
          <cell r="E4470" t="str">
            <v>B</v>
          </cell>
          <cell r="F4470" t="str">
            <v>A99091001523</v>
          </cell>
          <cell r="H4470" t="str">
            <v>199909100254</v>
          </cell>
          <cell r="I4470">
            <v>2</v>
          </cell>
          <cell r="J4470" t="str">
            <v>C90100-8974IN-RBA</v>
          </cell>
          <cell r="K4470" t="str">
            <v>CAP ELE</v>
          </cell>
          <cell r="L4470">
            <v>300</v>
          </cell>
          <cell r="M4470">
            <v>1.127</v>
          </cell>
          <cell r="N4470">
            <v>338</v>
          </cell>
          <cell r="O4470">
            <v>1.127</v>
          </cell>
          <cell r="P4470">
            <v>338</v>
          </cell>
          <cell r="Q4470">
            <v>0</v>
          </cell>
          <cell r="R4470" t="str">
            <v>NCC</v>
          </cell>
          <cell r="S4470" t="str">
            <v>9MC3148200</v>
          </cell>
        </row>
        <row r="4471">
          <cell r="A4471" t="str">
            <v>B1</v>
          </cell>
          <cell r="B4471" t="str">
            <v>CB1</v>
          </cell>
          <cell r="C4471" t="str">
            <v>GS</v>
          </cell>
          <cell r="D4471" t="str">
            <v>R1</v>
          </cell>
          <cell r="E4471" t="str">
            <v>B</v>
          </cell>
          <cell r="F4471" t="str">
            <v>A99091001526</v>
          </cell>
          <cell r="H4471" t="str">
            <v>199909100390</v>
          </cell>
          <cell r="I4471">
            <v>2</v>
          </cell>
          <cell r="J4471" t="str">
            <v>C90103-9916I-RBA</v>
          </cell>
          <cell r="K4471" t="str">
            <v>CAP MY</v>
          </cell>
          <cell r="L4471">
            <v>45000</v>
          </cell>
          <cell r="M4471">
            <v>0.37</v>
          </cell>
          <cell r="N4471">
            <v>16650</v>
          </cell>
          <cell r="O4471">
            <v>0.37</v>
          </cell>
          <cell r="P4471">
            <v>16650</v>
          </cell>
          <cell r="Q4471">
            <v>0</v>
          </cell>
          <cell r="R4471" t="str">
            <v>華容</v>
          </cell>
          <cell r="S4471" t="str">
            <v>9MC3148100</v>
          </cell>
        </row>
        <row r="4472">
          <cell r="A4472" t="str">
            <v>B1</v>
          </cell>
          <cell r="B4472" t="str">
            <v>CB1</v>
          </cell>
          <cell r="C4472" t="str">
            <v>GS</v>
          </cell>
          <cell r="D4472" t="str">
            <v>R1</v>
          </cell>
          <cell r="E4472" t="str">
            <v>B</v>
          </cell>
          <cell r="F4472" t="str">
            <v>A99091001527</v>
          </cell>
          <cell r="H4472" t="str">
            <v>199908100720</v>
          </cell>
          <cell r="I4472">
            <v>1</v>
          </cell>
          <cell r="J4472" t="str">
            <v>C90100-9565I</v>
          </cell>
          <cell r="K4472" t="str">
            <v>CAP ELE</v>
          </cell>
          <cell r="L4472">
            <v>11400</v>
          </cell>
          <cell r="M4472">
            <v>12.88</v>
          </cell>
          <cell r="N4472">
            <v>146832</v>
          </cell>
          <cell r="O4472">
            <v>12.88</v>
          </cell>
          <cell r="P4472">
            <v>146832</v>
          </cell>
          <cell r="Q4472">
            <v>0</v>
          </cell>
          <cell r="R4472" t="str">
            <v>CHEMI-CON</v>
          </cell>
          <cell r="S4472" t="str">
            <v>9MC3147300</v>
          </cell>
        </row>
        <row r="4473">
          <cell r="A4473" t="str">
            <v>B1</v>
          </cell>
          <cell r="B4473" t="str">
            <v>CB1</v>
          </cell>
          <cell r="C4473" t="str">
            <v>GS</v>
          </cell>
          <cell r="D4473" t="str">
            <v>R1</v>
          </cell>
          <cell r="E4473" t="str">
            <v>B</v>
          </cell>
          <cell r="F4473" t="str">
            <v>A99091001579</v>
          </cell>
          <cell r="H4473" t="str">
            <v>199909100728</v>
          </cell>
          <cell r="I4473">
            <v>1</v>
          </cell>
          <cell r="J4473" t="str">
            <v>C90100-9565I</v>
          </cell>
          <cell r="K4473" t="str">
            <v>CAP ELE</v>
          </cell>
          <cell r="L4473">
            <v>6000</v>
          </cell>
          <cell r="M4473">
            <v>12.88</v>
          </cell>
          <cell r="N4473">
            <v>77280</v>
          </cell>
          <cell r="O4473">
            <v>12.88</v>
          </cell>
          <cell r="P4473">
            <v>77280</v>
          </cell>
          <cell r="Q4473">
            <v>0</v>
          </cell>
          <cell r="R4473" t="str">
            <v>CHEMI-CON</v>
          </cell>
          <cell r="S4473" t="str">
            <v>9MC3147300</v>
          </cell>
        </row>
        <row r="4474">
          <cell r="A4474" t="str">
            <v>B1</v>
          </cell>
          <cell r="B4474" t="str">
            <v>CB1</v>
          </cell>
          <cell r="C4474" t="str">
            <v>GS</v>
          </cell>
          <cell r="D4474" t="str">
            <v>R1</v>
          </cell>
          <cell r="E4474" t="str">
            <v>B</v>
          </cell>
          <cell r="F4474" t="str">
            <v>A99091001580</v>
          </cell>
          <cell r="H4474" t="str">
            <v>199909100733</v>
          </cell>
          <cell r="I4474">
            <v>1</v>
          </cell>
          <cell r="J4474" t="str">
            <v>C90103-9916I-RBA</v>
          </cell>
          <cell r="K4474" t="str">
            <v>CAP MY</v>
          </cell>
          <cell r="L4474">
            <v>85000</v>
          </cell>
          <cell r="M4474">
            <v>0.37</v>
          </cell>
          <cell r="N4474">
            <v>31450</v>
          </cell>
          <cell r="O4474">
            <v>0.37</v>
          </cell>
          <cell r="P4474">
            <v>31450</v>
          </cell>
          <cell r="Q4474">
            <v>0</v>
          </cell>
          <cell r="R4474" t="str">
            <v>華容</v>
          </cell>
          <cell r="S4474" t="str">
            <v>9MC3148100</v>
          </cell>
        </row>
        <row r="4475">
          <cell r="A4475" t="str">
            <v>B1</v>
          </cell>
          <cell r="B4475" t="str">
            <v>CB1</v>
          </cell>
          <cell r="C4475" t="str">
            <v>GS</v>
          </cell>
          <cell r="D4475" t="str">
            <v>R1</v>
          </cell>
          <cell r="E4475" t="str">
            <v>B</v>
          </cell>
          <cell r="F4475" t="str">
            <v>A99091001581</v>
          </cell>
          <cell r="H4475" t="str">
            <v>199909100059</v>
          </cell>
          <cell r="I4475">
            <v>1</v>
          </cell>
          <cell r="J4475" t="str">
            <v>C90100-9336I-RAA</v>
          </cell>
          <cell r="K4475" t="str">
            <v>CAP ELE</v>
          </cell>
          <cell r="L4475">
            <v>100</v>
          </cell>
          <cell r="M4475">
            <v>2.6726000000000001</v>
          </cell>
          <cell r="N4475">
            <v>267</v>
          </cell>
          <cell r="O4475">
            <v>2.0699999999999998</v>
          </cell>
          <cell r="P4475">
            <v>207</v>
          </cell>
          <cell r="Q4475">
            <v>60</v>
          </cell>
          <cell r="R4475" t="str">
            <v>NCC</v>
          </cell>
          <cell r="S4475" t="str">
            <v>9MC3148200</v>
          </cell>
        </row>
        <row r="4476">
          <cell r="A4476" t="str">
            <v>B1</v>
          </cell>
          <cell r="B4476" t="str">
            <v>CB1</v>
          </cell>
          <cell r="C4476" t="str">
            <v>GS</v>
          </cell>
          <cell r="D4476" t="str">
            <v>R1</v>
          </cell>
          <cell r="E4476" t="str">
            <v>B</v>
          </cell>
          <cell r="F4476" t="str">
            <v>A99091001582</v>
          </cell>
          <cell r="H4476" t="str">
            <v>199909100730</v>
          </cell>
          <cell r="I4476">
            <v>1</v>
          </cell>
          <cell r="J4476" t="str">
            <v>C90100-9336I-RAA</v>
          </cell>
          <cell r="K4476" t="str">
            <v>CAP ELE</v>
          </cell>
          <cell r="L4476">
            <v>600</v>
          </cell>
          <cell r="M4476">
            <v>2.6726000000000001</v>
          </cell>
          <cell r="N4476">
            <v>1604</v>
          </cell>
          <cell r="O4476">
            <v>2.0699999999999998</v>
          </cell>
          <cell r="P4476">
            <v>1242</v>
          </cell>
          <cell r="Q4476">
            <v>362</v>
          </cell>
          <cell r="R4476" t="str">
            <v>NCC</v>
          </cell>
          <cell r="S4476" t="str">
            <v>9MC3148200</v>
          </cell>
        </row>
        <row r="4477">
          <cell r="A4477" t="str">
            <v>B1</v>
          </cell>
          <cell r="B4477" t="str">
            <v>CB1</v>
          </cell>
          <cell r="C4477" t="str">
            <v>GS</v>
          </cell>
          <cell r="D4477" t="str">
            <v>R1</v>
          </cell>
          <cell r="E4477" t="str">
            <v>B</v>
          </cell>
          <cell r="F4477" t="str">
            <v>A99091001749</v>
          </cell>
          <cell r="H4477" t="str">
            <v>199909100826</v>
          </cell>
          <cell r="I4477">
            <v>4</v>
          </cell>
          <cell r="J4477" t="str">
            <v>C90105-839S-RBA</v>
          </cell>
          <cell r="K4477" t="str">
            <v>CAP CER</v>
          </cell>
          <cell r="L4477">
            <v>50000</v>
          </cell>
          <cell r="M4477">
            <v>0.71699999999999997</v>
          </cell>
          <cell r="N4477">
            <v>35850</v>
          </cell>
          <cell r="O4477">
            <v>0.71699999999999997</v>
          </cell>
          <cell r="P4477">
            <v>35850</v>
          </cell>
          <cell r="Q4477">
            <v>0</v>
          </cell>
          <cell r="R4477" t="str">
            <v>菱慶</v>
          </cell>
          <cell r="S4477" t="str">
            <v>9MC3146100</v>
          </cell>
        </row>
        <row r="4478">
          <cell r="A4478" t="str">
            <v>B1</v>
          </cell>
          <cell r="B4478" t="str">
            <v>CB1</v>
          </cell>
          <cell r="C4478" t="str">
            <v>GS</v>
          </cell>
          <cell r="D4478" t="str">
            <v>R1</v>
          </cell>
          <cell r="E4478" t="str">
            <v>B</v>
          </cell>
          <cell r="F4478" t="str">
            <v>A99091001780</v>
          </cell>
          <cell r="H4478" t="str">
            <v>199909100433</v>
          </cell>
          <cell r="I4478">
            <v>1</v>
          </cell>
          <cell r="J4478" t="str">
            <v>C90105-9924I-RBA</v>
          </cell>
          <cell r="K4478" t="str">
            <v>CAP CER</v>
          </cell>
          <cell r="L4478">
            <v>50400</v>
          </cell>
          <cell r="M4478">
            <v>0.47499999999999998</v>
          </cell>
          <cell r="N4478">
            <v>23940</v>
          </cell>
          <cell r="O4478">
            <v>0.47499999999999998</v>
          </cell>
          <cell r="P4478">
            <v>23940</v>
          </cell>
          <cell r="Q4478">
            <v>0</v>
          </cell>
          <cell r="R4478" t="str">
            <v>菱慶</v>
          </cell>
          <cell r="S4478" t="str">
            <v>9MC3145400</v>
          </cell>
        </row>
        <row r="4479">
          <cell r="A4479" t="str">
            <v>B1</v>
          </cell>
          <cell r="B4479" t="str">
            <v>CB1</v>
          </cell>
          <cell r="C4479" t="str">
            <v>GS</v>
          </cell>
          <cell r="D4479" t="str">
            <v>R1</v>
          </cell>
          <cell r="E4479" t="str">
            <v>B</v>
          </cell>
          <cell r="F4479" t="str">
            <v>A99092000022</v>
          </cell>
          <cell r="H4479" t="str">
            <v>199908100251</v>
          </cell>
          <cell r="I4479">
            <v>2</v>
          </cell>
          <cell r="J4479" t="str">
            <v>C90710-9811I</v>
          </cell>
          <cell r="K4479" t="str">
            <v>FAN 12VDC</v>
          </cell>
          <cell r="L4479">
            <v>12600</v>
          </cell>
          <cell r="M4479">
            <v>49.91</v>
          </cell>
          <cell r="N4479">
            <v>628866</v>
          </cell>
          <cell r="O4479">
            <v>49.91</v>
          </cell>
          <cell r="P4479">
            <v>628866</v>
          </cell>
          <cell r="Q4479">
            <v>0</v>
          </cell>
          <cell r="R4479" t="str">
            <v>日產</v>
          </cell>
          <cell r="S4479" t="str">
            <v>9MC3147700</v>
          </cell>
        </row>
        <row r="4480">
          <cell r="A4480" t="str">
            <v>B1</v>
          </cell>
          <cell r="B4480" t="str">
            <v>CB1</v>
          </cell>
          <cell r="C4480" t="str">
            <v>GS</v>
          </cell>
          <cell r="D4480" t="str">
            <v>R1</v>
          </cell>
          <cell r="E4480" t="str">
            <v>B</v>
          </cell>
          <cell r="F4480" t="str">
            <v>A99092000027</v>
          </cell>
          <cell r="H4480" t="str">
            <v>KPH94618</v>
          </cell>
          <cell r="I4480">
            <v>2</v>
          </cell>
          <cell r="J4480" t="str">
            <v>C90485-9979IM</v>
          </cell>
          <cell r="K4480" t="str">
            <v>CORE ERL28</v>
          </cell>
          <cell r="L4480">
            <v>198000</v>
          </cell>
          <cell r="M4480">
            <v>2.6082000000000001</v>
          </cell>
          <cell r="N4480">
            <v>516424</v>
          </cell>
          <cell r="O4480">
            <v>2.6082000000000001</v>
          </cell>
          <cell r="P4480">
            <v>516424</v>
          </cell>
          <cell r="Q4480">
            <v>0</v>
          </cell>
          <cell r="R4480" t="str">
            <v>SIEMENS</v>
          </cell>
          <cell r="S4480" t="str">
            <v>9MC3146300</v>
          </cell>
        </row>
        <row r="4481">
          <cell r="A4481" t="str">
            <v>B1</v>
          </cell>
          <cell r="B4481" t="str">
            <v>CB1</v>
          </cell>
          <cell r="C4481" t="str">
            <v>GS</v>
          </cell>
          <cell r="D4481" t="str">
            <v>R1</v>
          </cell>
          <cell r="E4481" t="str">
            <v>B</v>
          </cell>
          <cell r="F4481" t="str">
            <v>A99092000028</v>
          </cell>
          <cell r="H4481" t="str">
            <v>199908100648</v>
          </cell>
          <cell r="I4481">
            <v>1</v>
          </cell>
          <cell r="J4481" t="str">
            <v>C90257-9788I</v>
          </cell>
          <cell r="K4481" t="str">
            <v>FET  900V</v>
          </cell>
          <cell r="L4481">
            <v>18000</v>
          </cell>
          <cell r="M4481">
            <v>27.740300000000001</v>
          </cell>
          <cell r="N4481">
            <v>499325</v>
          </cell>
          <cell r="O4481">
            <v>27.740300000000001</v>
          </cell>
          <cell r="P4481">
            <v>499325</v>
          </cell>
          <cell r="Q4481">
            <v>0</v>
          </cell>
          <cell r="R4481" t="str">
            <v>東芝</v>
          </cell>
          <cell r="S4481" t="str">
            <v>9MC3147400</v>
          </cell>
        </row>
        <row r="4482">
          <cell r="A4482" t="str">
            <v>B1</v>
          </cell>
          <cell r="B4482" t="str">
            <v>CB1</v>
          </cell>
          <cell r="C4482" t="str">
            <v>GS</v>
          </cell>
          <cell r="D4482" t="str">
            <v>R1</v>
          </cell>
          <cell r="E4482" t="str">
            <v>B</v>
          </cell>
          <cell r="F4482" t="str">
            <v>A99092000029</v>
          </cell>
          <cell r="H4482" t="str">
            <v>199908100648</v>
          </cell>
          <cell r="I4482">
            <v>1</v>
          </cell>
          <cell r="J4482" t="str">
            <v>C90257-9788I</v>
          </cell>
          <cell r="K4482" t="str">
            <v>FET  900V</v>
          </cell>
          <cell r="L4482">
            <v>2000</v>
          </cell>
          <cell r="M4482">
            <v>27.740300000000001</v>
          </cell>
          <cell r="N4482">
            <v>55481</v>
          </cell>
          <cell r="O4482">
            <v>27.740300000000001</v>
          </cell>
          <cell r="P4482">
            <v>55481</v>
          </cell>
          <cell r="Q4482">
            <v>0</v>
          </cell>
          <cell r="R4482" t="str">
            <v>東芝</v>
          </cell>
          <cell r="S4482" t="str">
            <v>9MC3147400</v>
          </cell>
        </row>
        <row r="4483">
          <cell r="A4483" t="str">
            <v>B1</v>
          </cell>
          <cell r="B4483" t="str">
            <v>CB1</v>
          </cell>
          <cell r="C4483" t="str">
            <v>GS</v>
          </cell>
          <cell r="D4483" t="str">
            <v>R1</v>
          </cell>
          <cell r="E4483" t="str">
            <v>B</v>
          </cell>
          <cell r="F4483" t="str">
            <v>A99092000052</v>
          </cell>
          <cell r="H4483" t="str">
            <v>KKH93507</v>
          </cell>
          <cell r="I4483">
            <v>2</v>
          </cell>
          <cell r="J4483" t="str">
            <v>C90257-9970I</v>
          </cell>
          <cell r="K4483" t="str">
            <v>FET  800V</v>
          </cell>
          <cell r="L4483">
            <v>40000</v>
          </cell>
          <cell r="M4483">
            <v>11.109</v>
          </cell>
          <cell r="N4483">
            <v>444360</v>
          </cell>
          <cell r="O4483">
            <v>11.109</v>
          </cell>
          <cell r="P4483">
            <v>444360</v>
          </cell>
          <cell r="Q4483">
            <v>0</v>
          </cell>
          <cell r="R4483" t="str">
            <v>增你強</v>
          </cell>
          <cell r="S4483" t="str">
            <v>9MC3146000</v>
          </cell>
        </row>
        <row r="4484">
          <cell r="A4484" t="str">
            <v>B1</v>
          </cell>
          <cell r="B4484" t="str">
            <v>CB1</v>
          </cell>
          <cell r="C4484" t="str">
            <v>GS</v>
          </cell>
          <cell r="D4484" t="str">
            <v>R1</v>
          </cell>
          <cell r="E4484" t="str">
            <v>B</v>
          </cell>
          <cell r="F4484" t="str">
            <v>A99092000053</v>
          </cell>
          <cell r="H4484" t="str">
            <v>KKH93330</v>
          </cell>
          <cell r="I4484">
            <v>6</v>
          </cell>
          <cell r="J4484" t="str">
            <v>C90257-9970I</v>
          </cell>
          <cell r="K4484" t="str">
            <v>FET  800V</v>
          </cell>
          <cell r="L4484">
            <v>10000</v>
          </cell>
          <cell r="M4484">
            <v>11.109</v>
          </cell>
          <cell r="N4484">
            <v>111090</v>
          </cell>
          <cell r="O4484">
            <v>11.109</v>
          </cell>
          <cell r="P4484">
            <v>111090</v>
          </cell>
          <cell r="Q4484">
            <v>0</v>
          </cell>
          <cell r="R4484" t="str">
            <v>增你強</v>
          </cell>
          <cell r="S4484" t="str">
            <v>9MC3146000</v>
          </cell>
        </row>
        <row r="4485">
          <cell r="A4485" t="str">
            <v>B1</v>
          </cell>
          <cell r="B4485" t="str">
            <v>CB1</v>
          </cell>
          <cell r="C4485" t="str">
            <v>GS</v>
          </cell>
          <cell r="D4485" t="str">
            <v>R1</v>
          </cell>
          <cell r="E4485" t="str">
            <v>B</v>
          </cell>
          <cell r="F4485" t="str">
            <v>A99092000054</v>
          </cell>
          <cell r="H4485" t="str">
            <v>KKH96764</v>
          </cell>
          <cell r="I4485">
            <v>2</v>
          </cell>
          <cell r="J4485" t="str">
            <v>C90258-9757I-RCB</v>
          </cell>
          <cell r="K4485" t="str">
            <v>IC LIN VOL</v>
          </cell>
          <cell r="L4485">
            <v>20000</v>
          </cell>
          <cell r="M4485">
            <v>2.8980000000000001</v>
          </cell>
          <cell r="N4485">
            <v>57960</v>
          </cell>
          <cell r="O4485">
            <v>2.8980000000000001</v>
          </cell>
          <cell r="P4485">
            <v>57960</v>
          </cell>
          <cell r="Q4485">
            <v>0</v>
          </cell>
          <cell r="R4485" t="str">
            <v>意法</v>
          </cell>
          <cell r="S4485" t="str">
            <v>9MC3146400</v>
          </cell>
        </row>
        <row r="4486">
          <cell r="A4486" t="str">
            <v>B1</v>
          </cell>
          <cell r="B4486" t="str">
            <v>CB1</v>
          </cell>
          <cell r="C4486" t="str">
            <v>GS</v>
          </cell>
          <cell r="D4486" t="str">
            <v>R1</v>
          </cell>
          <cell r="E4486" t="str">
            <v>B</v>
          </cell>
          <cell r="F4486" t="str">
            <v>A99092000055</v>
          </cell>
          <cell r="H4486" t="str">
            <v>199907100883</v>
          </cell>
          <cell r="I4486">
            <v>1</v>
          </cell>
          <cell r="J4486" t="str">
            <v>C90252-9907I-RCB</v>
          </cell>
          <cell r="K4486" t="str">
            <v>XSTR SI</v>
          </cell>
          <cell r="L4486">
            <v>3000</v>
          </cell>
          <cell r="M4486">
            <v>0.47</v>
          </cell>
          <cell r="N4486">
            <v>1410</v>
          </cell>
          <cell r="O4486">
            <v>0.47</v>
          </cell>
          <cell r="P4486">
            <v>1410</v>
          </cell>
          <cell r="Q4486">
            <v>0</v>
          </cell>
          <cell r="R4486" t="str">
            <v>東芝</v>
          </cell>
          <cell r="S4486" t="str">
            <v>9MC3148500</v>
          </cell>
        </row>
        <row r="4487">
          <cell r="A4487" t="str">
            <v>B1</v>
          </cell>
          <cell r="B4487" t="str">
            <v>CB1</v>
          </cell>
          <cell r="C4487" t="str">
            <v>GS</v>
          </cell>
          <cell r="D4487" t="str">
            <v>R1</v>
          </cell>
          <cell r="E4487" t="str">
            <v>B</v>
          </cell>
          <cell r="F4487" t="str">
            <v>A99092000056</v>
          </cell>
          <cell r="H4487" t="str">
            <v>199907100899</v>
          </cell>
          <cell r="I4487">
            <v>1</v>
          </cell>
          <cell r="J4487" t="str">
            <v>C90257-9983I</v>
          </cell>
          <cell r="K4487" t="str">
            <v>FET  850V</v>
          </cell>
          <cell r="L4487">
            <v>3000</v>
          </cell>
          <cell r="M4487">
            <v>19.815899999999999</v>
          </cell>
          <cell r="N4487">
            <v>59448</v>
          </cell>
          <cell r="O4487">
            <v>18.899999999999999</v>
          </cell>
          <cell r="P4487">
            <v>56700</v>
          </cell>
          <cell r="Q4487">
            <v>2748</v>
          </cell>
          <cell r="R4487" t="str">
            <v>東芝</v>
          </cell>
          <cell r="S4487" t="str">
            <v>9MC3147800</v>
          </cell>
        </row>
        <row r="4488">
          <cell r="A4488" t="str">
            <v>B1</v>
          </cell>
          <cell r="B4488" t="str">
            <v>CB1</v>
          </cell>
          <cell r="C4488" t="str">
            <v>GS</v>
          </cell>
          <cell r="D4488" t="str">
            <v>R1</v>
          </cell>
          <cell r="E4488" t="str">
            <v>B</v>
          </cell>
          <cell r="F4488" t="str">
            <v>A99092000057</v>
          </cell>
          <cell r="H4488" t="str">
            <v>199908100451</v>
          </cell>
          <cell r="I4488">
            <v>1</v>
          </cell>
          <cell r="J4488" t="str">
            <v>C90255-9985I</v>
          </cell>
          <cell r="K4488" t="str">
            <v>XSTR OPTOC</v>
          </cell>
          <cell r="L4488">
            <v>1000</v>
          </cell>
          <cell r="M4488">
            <v>7.2</v>
          </cell>
          <cell r="N4488">
            <v>7200</v>
          </cell>
          <cell r="O4488">
            <v>7.2</v>
          </cell>
          <cell r="P4488">
            <v>7200</v>
          </cell>
          <cell r="Q4488">
            <v>0</v>
          </cell>
          <cell r="R4488" t="str">
            <v>高安</v>
          </cell>
          <cell r="S4488" t="str">
            <v>9MC3147900</v>
          </cell>
        </row>
        <row r="4489">
          <cell r="A4489" t="str">
            <v>B1</v>
          </cell>
          <cell r="B4489" t="str">
            <v>CB1</v>
          </cell>
          <cell r="C4489" t="str">
            <v>GS</v>
          </cell>
          <cell r="D4489" t="str">
            <v>R1</v>
          </cell>
          <cell r="E4489" t="str">
            <v>B</v>
          </cell>
          <cell r="F4489" t="str">
            <v>A99092000058</v>
          </cell>
          <cell r="H4489" t="str">
            <v>KKH96666</v>
          </cell>
          <cell r="I4489">
            <v>5</v>
          </cell>
          <cell r="J4489" t="str">
            <v>C90257-9904I</v>
          </cell>
          <cell r="K4489" t="str">
            <v>FET  600V</v>
          </cell>
          <cell r="L4489">
            <v>3000</v>
          </cell>
          <cell r="M4489">
            <v>20.286000000000001</v>
          </cell>
          <cell r="N4489">
            <v>60858</v>
          </cell>
          <cell r="O4489">
            <v>19.32</v>
          </cell>
          <cell r="P4489">
            <v>57960</v>
          </cell>
          <cell r="Q4489">
            <v>2898</v>
          </cell>
          <cell r="R4489" t="str">
            <v>友晟</v>
          </cell>
          <cell r="S4489" t="str">
            <v>9MC3142600</v>
          </cell>
        </row>
        <row r="4490">
          <cell r="A4490" t="str">
            <v>B1</v>
          </cell>
          <cell r="B4490" t="str">
            <v>CB1</v>
          </cell>
          <cell r="C4490" t="str">
            <v>GS</v>
          </cell>
          <cell r="D4490" t="str">
            <v>R1</v>
          </cell>
          <cell r="E4490" t="str">
            <v>B</v>
          </cell>
          <cell r="F4490" t="str">
            <v>A99092000059</v>
          </cell>
          <cell r="H4490" t="str">
            <v>199909100705</v>
          </cell>
          <cell r="I4490">
            <v>1</v>
          </cell>
          <cell r="J4490" t="str">
            <v>C90252-9998I</v>
          </cell>
          <cell r="K4490" t="str">
            <v>XSTR SI</v>
          </cell>
          <cell r="L4490">
            <v>60000</v>
          </cell>
          <cell r="M4490">
            <v>5.4740000000000002</v>
          </cell>
          <cell r="N4490">
            <v>328440</v>
          </cell>
          <cell r="O4490">
            <v>5.4740000000000002</v>
          </cell>
          <cell r="P4490">
            <v>328440</v>
          </cell>
          <cell r="Q4490">
            <v>0</v>
          </cell>
          <cell r="R4490" t="str">
            <v>友晟</v>
          </cell>
          <cell r="S4490" t="str">
            <v>9MC3142600</v>
          </cell>
        </row>
        <row r="4491">
          <cell r="A4491" t="str">
            <v>B1</v>
          </cell>
          <cell r="B4491" t="str">
            <v>CB1</v>
          </cell>
          <cell r="C4491" t="str">
            <v>GS</v>
          </cell>
          <cell r="D4491" t="str">
            <v>R1</v>
          </cell>
          <cell r="E4491" t="str">
            <v>B</v>
          </cell>
          <cell r="F4491" t="str">
            <v>A99092000138</v>
          </cell>
          <cell r="H4491" t="str">
            <v>199907100244</v>
          </cell>
          <cell r="I4491">
            <v>42</v>
          </cell>
          <cell r="J4491" t="str">
            <v>C90205-9982I</v>
          </cell>
          <cell r="K4491" t="str">
            <v>DIO BRI  1</v>
          </cell>
          <cell r="L4491">
            <v>40</v>
          </cell>
          <cell r="M4491">
            <v>32.200000000000003</v>
          </cell>
          <cell r="N4491">
            <v>1288</v>
          </cell>
          <cell r="O4491">
            <v>32.200000000000003</v>
          </cell>
          <cell r="P4491">
            <v>1288</v>
          </cell>
          <cell r="Q4491">
            <v>0</v>
          </cell>
          <cell r="R4491" t="str">
            <v>通用</v>
          </cell>
          <cell r="S4491" t="str">
            <v>9MC3148000</v>
          </cell>
        </row>
        <row r="4492">
          <cell r="A4492" t="str">
            <v>B1</v>
          </cell>
          <cell r="B4492" t="str">
            <v>CB1</v>
          </cell>
          <cell r="C4492" t="str">
            <v>GS</v>
          </cell>
          <cell r="D4492" t="str">
            <v>R1</v>
          </cell>
          <cell r="E4492" t="str">
            <v>B</v>
          </cell>
          <cell r="F4492" t="str">
            <v>A99092000139</v>
          </cell>
          <cell r="H4492" t="str">
            <v>199907100848</v>
          </cell>
          <cell r="I4492">
            <v>15</v>
          </cell>
          <cell r="J4492" t="str">
            <v>C90201-9982I-ABB</v>
          </cell>
          <cell r="K4492" t="str">
            <v>DIO FSW</v>
          </cell>
          <cell r="L4492">
            <v>11000</v>
          </cell>
          <cell r="M4492">
            <v>1.9319999999999999</v>
          </cell>
          <cell r="N4492">
            <v>21252</v>
          </cell>
          <cell r="O4492">
            <v>1.9319999999999999</v>
          </cell>
          <cell r="P4492">
            <v>21252</v>
          </cell>
          <cell r="Q4492">
            <v>0</v>
          </cell>
          <cell r="R4492" t="str">
            <v>通用</v>
          </cell>
          <cell r="S4492" t="str">
            <v>9MC3148601</v>
          </cell>
        </row>
        <row r="4493">
          <cell r="A4493" t="str">
            <v>B1</v>
          </cell>
          <cell r="B4493" t="str">
            <v>CB1</v>
          </cell>
          <cell r="C4493" t="str">
            <v>GS</v>
          </cell>
          <cell r="D4493" t="str">
            <v>R1</v>
          </cell>
          <cell r="E4493" t="str">
            <v>B</v>
          </cell>
          <cell r="F4493" t="str">
            <v>A99092000140</v>
          </cell>
          <cell r="H4493" t="str">
            <v>199907100244</v>
          </cell>
          <cell r="I4493">
            <v>38</v>
          </cell>
          <cell r="J4493" t="str">
            <v>C90205-9958I</v>
          </cell>
          <cell r="K4493" t="str">
            <v>DIO BRI</v>
          </cell>
          <cell r="L4493">
            <v>10500</v>
          </cell>
          <cell r="M4493">
            <v>12.88</v>
          </cell>
          <cell r="N4493">
            <v>135240</v>
          </cell>
          <cell r="O4493">
            <v>12.558</v>
          </cell>
          <cell r="P4493">
            <v>131859</v>
          </cell>
          <cell r="Q4493">
            <v>3381</v>
          </cell>
          <cell r="R4493" t="str">
            <v>通用</v>
          </cell>
          <cell r="S4493" t="str">
            <v>9MC3148600</v>
          </cell>
        </row>
        <row r="4494">
          <cell r="A4494" t="str">
            <v>B1</v>
          </cell>
          <cell r="B4494" t="str">
            <v>CB1</v>
          </cell>
          <cell r="C4494" t="str">
            <v>GS</v>
          </cell>
          <cell r="D4494" t="str">
            <v>R1</v>
          </cell>
          <cell r="E4494" t="str">
            <v>B</v>
          </cell>
          <cell r="F4494" t="str">
            <v>A99092000141</v>
          </cell>
          <cell r="H4494" t="str">
            <v>199907100244</v>
          </cell>
          <cell r="I4494">
            <v>36</v>
          </cell>
          <cell r="J4494" t="str">
            <v>C90201-9996I</v>
          </cell>
          <cell r="K4494" t="str">
            <v>DIO SCH</v>
          </cell>
          <cell r="L4494">
            <v>40000</v>
          </cell>
          <cell r="M4494">
            <v>5.1520000000000001</v>
          </cell>
          <cell r="N4494">
            <v>206080</v>
          </cell>
          <cell r="O4494">
            <v>5.1520000000000001</v>
          </cell>
          <cell r="P4494">
            <v>206080</v>
          </cell>
          <cell r="Q4494">
            <v>0</v>
          </cell>
          <cell r="R4494" t="str">
            <v>通用</v>
          </cell>
          <cell r="S4494" t="str">
            <v>9MC3148600</v>
          </cell>
        </row>
        <row r="4495">
          <cell r="A4495" t="str">
            <v>B1</v>
          </cell>
          <cell r="B4495" t="str">
            <v>CB1</v>
          </cell>
          <cell r="C4495" t="str">
            <v>GS</v>
          </cell>
          <cell r="D4495" t="str">
            <v>R1</v>
          </cell>
          <cell r="E4495" t="str">
            <v>B</v>
          </cell>
          <cell r="F4495" t="str">
            <v>A99092000142</v>
          </cell>
          <cell r="H4495" t="str">
            <v>199907100584</v>
          </cell>
          <cell r="I4495">
            <v>13</v>
          </cell>
          <cell r="J4495" t="str">
            <v>C90201-9996I</v>
          </cell>
          <cell r="K4495" t="str">
            <v>DIO SCH</v>
          </cell>
          <cell r="L4495">
            <v>5000</v>
          </cell>
          <cell r="M4495">
            <v>5.1520000000000001</v>
          </cell>
          <cell r="N4495">
            <v>25760</v>
          </cell>
          <cell r="O4495">
            <v>5.1520000000000001</v>
          </cell>
          <cell r="P4495">
            <v>25760</v>
          </cell>
          <cell r="Q4495">
            <v>0</v>
          </cell>
          <cell r="R4495" t="str">
            <v>通用</v>
          </cell>
          <cell r="S4495" t="str">
            <v>9MC3148600</v>
          </cell>
        </row>
        <row r="4496">
          <cell r="A4496" t="str">
            <v>B1</v>
          </cell>
          <cell r="B4496" t="str">
            <v>CB1</v>
          </cell>
          <cell r="C4496" t="str">
            <v>GS</v>
          </cell>
          <cell r="D4496" t="str">
            <v>R1</v>
          </cell>
          <cell r="E4496" t="str">
            <v>B</v>
          </cell>
          <cell r="F4496" t="str">
            <v>A99092000143</v>
          </cell>
          <cell r="H4496" t="str">
            <v>199907100584</v>
          </cell>
          <cell r="I4496">
            <v>13</v>
          </cell>
          <cell r="J4496" t="str">
            <v>C90201-9996I</v>
          </cell>
          <cell r="K4496" t="str">
            <v>DIO SCH</v>
          </cell>
          <cell r="L4496">
            <v>40000</v>
          </cell>
          <cell r="M4496">
            <v>5.1520000000000001</v>
          </cell>
          <cell r="N4496">
            <v>206080</v>
          </cell>
          <cell r="O4496">
            <v>5.1520000000000001</v>
          </cell>
          <cell r="P4496">
            <v>206080</v>
          </cell>
          <cell r="Q4496">
            <v>0</v>
          </cell>
          <cell r="R4496" t="str">
            <v>通用</v>
          </cell>
          <cell r="S4496" t="str">
            <v>9MC3148600</v>
          </cell>
        </row>
        <row r="4497">
          <cell r="A4497" t="str">
            <v>B1</v>
          </cell>
          <cell r="B4497" t="str">
            <v>CB1</v>
          </cell>
          <cell r="C4497" t="str">
            <v>GS</v>
          </cell>
          <cell r="D4497" t="str">
            <v>R1</v>
          </cell>
          <cell r="E4497" t="str">
            <v>B</v>
          </cell>
          <cell r="F4497" t="str">
            <v>A99092000144</v>
          </cell>
          <cell r="H4497" t="str">
            <v>199907100848</v>
          </cell>
          <cell r="I4497">
            <v>17</v>
          </cell>
          <cell r="J4497" t="str">
            <v>C90201-9996I</v>
          </cell>
          <cell r="K4497" t="str">
            <v>DIO SCH</v>
          </cell>
          <cell r="L4497">
            <v>5000</v>
          </cell>
          <cell r="M4497">
            <v>5.1520000000000001</v>
          </cell>
          <cell r="N4497">
            <v>25760</v>
          </cell>
          <cell r="O4497">
            <v>5.1520000000000001</v>
          </cell>
          <cell r="P4497">
            <v>25760</v>
          </cell>
          <cell r="Q4497">
            <v>0</v>
          </cell>
          <cell r="R4497" t="str">
            <v>通用</v>
          </cell>
          <cell r="S4497" t="str">
            <v>9MC3148601</v>
          </cell>
        </row>
        <row r="4498">
          <cell r="A4498" t="str">
            <v>B1</v>
          </cell>
          <cell r="B4498" t="str">
            <v>CB1</v>
          </cell>
          <cell r="C4498" t="str">
            <v>GS</v>
          </cell>
          <cell r="D4498" t="str">
            <v>R1</v>
          </cell>
          <cell r="E4498" t="str">
            <v>B</v>
          </cell>
          <cell r="F4498" t="str">
            <v>A99092000145</v>
          </cell>
          <cell r="H4498" t="str">
            <v>199907100583</v>
          </cell>
          <cell r="I4498">
            <v>5</v>
          </cell>
          <cell r="J4498" t="str">
            <v>C90201-9979I-AB</v>
          </cell>
          <cell r="K4498" t="str">
            <v>DIO FSW</v>
          </cell>
          <cell r="L4498">
            <v>201000</v>
          </cell>
          <cell r="M4498">
            <v>1.4168000000000001</v>
          </cell>
          <cell r="N4498">
            <v>284777</v>
          </cell>
          <cell r="O4498">
            <v>1.4168000000000001</v>
          </cell>
          <cell r="P4498">
            <v>284777</v>
          </cell>
          <cell r="Q4498">
            <v>0</v>
          </cell>
          <cell r="R4498" t="str">
            <v>通用</v>
          </cell>
          <cell r="S4498" t="str">
            <v>9MC3148600</v>
          </cell>
        </row>
        <row r="4499">
          <cell r="A4499" t="str">
            <v>B1</v>
          </cell>
          <cell r="B4499" t="str">
            <v>CB1</v>
          </cell>
          <cell r="C4499" t="str">
            <v>GS</v>
          </cell>
          <cell r="D4499" t="str">
            <v>R1</v>
          </cell>
          <cell r="E4499" t="str">
            <v>B</v>
          </cell>
          <cell r="F4499" t="str">
            <v>A99092000146</v>
          </cell>
          <cell r="H4499" t="str">
            <v>199908100642</v>
          </cell>
          <cell r="I4499">
            <v>1</v>
          </cell>
          <cell r="J4499" t="str">
            <v>C90201-9784I-ABB</v>
          </cell>
          <cell r="K4499" t="str">
            <v>DIO FSW</v>
          </cell>
          <cell r="L4499">
            <v>50000</v>
          </cell>
          <cell r="M4499">
            <v>1.9319999999999999</v>
          </cell>
          <cell r="N4499">
            <v>96600</v>
          </cell>
          <cell r="O4499">
            <v>1.9319999999999999</v>
          </cell>
          <cell r="P4499">
            <v>96600</v>
          </cell>
          <cell r="Q4499">
            <v>0</v>
          </cell>
          <cell r="R4499" t="str">
            <v>通用</v>
          </cell>
          <cell r="S4499" t="str">
            <v>9MC3148601</v>
          </cell>
        </row>
        <row r="4500">
          <cell r="A4500" t="str">
            <v>B1</v>
          </cell>
          <cell r="B4500" t="str">
            <v>CB1</v>
          </cell>
          <cell r="C4500" t="str">
            <v>GS</v>
          </cell>
          <cell r="D4500" t="str">
            <v>R1</v>
          </cell>
          <cell r="E4500" t="str">
            <v>B</v>
          </cell>
          <cell r="F4500" t="str">
            <v>A99092000147</v>
          </cell>
          <cell r="H4500" t="str">
            <v>199907100244</v>
          </cell>
          <cell r="I4500">
            <v>23</v>
          </cell>
          <cell r="J4500" t="str">
            <v>C90201-9726I</v>
          </cell>
          <cell r="K4500" t="str">
            <v>DIO URA</v>
          </cell>
          <cell r="L4500">
            <v>10000</v>
          </cell>
          <cell r="M4500">
            <v>12.558</v>
          </cell>
          <cell r="N4500">
            <v>125580</v>
          </cell>
          <cell r="O4500">
            <v>11.27</v>
          </cell>
          <cell r="P4500">
            <v>112700</v>
          </cell>
          <cell r="Q4500">
            <v>12880</v>
          </cell>
          <cell r="R4500" t="str">
            <v>通用</v>
          </cell>
          <cell r="S4500" t="str">
            <v>9MC3148600</v>
          </cell>
        </row>
        <row r="4501">
          <cell r="A4501" t="str">
            <v>B1</v>
          </cell>
          <cell r="B4501" t="str">
            <v>CB1</v>
          </cell>
          <cell r="C4501" t="str">
            <v>GS</v>
          </cell>
          <cell r="D4501" t="str">
            <v>R1</v>
          </cell>
          <cell r="E4501" t="str">
            <v>B</v>
          </cell>
          <cell r="F4501" t="str">
            <v>A99092000148</v>
          </cell>
          <cell r="H4501" t="str">
            <v>199907100583</v>
          </cell>
          <cell r="I4501">
            <v>1</v>
          </cell>
          <cell r="J4501" t="str">
            <v>C90201-9798I-AB</v>
          </cell>
          <cell r="K4501" t="str">
            <v>DIO SR</v>
          </cell>
          <cell r="L4501">
            <v>55000</v>
          </cell>
          <cell r="M4501">
            <v>0.2898</v>
          </cell>
          <cell r="N4501">
            <v>15939</v>
          </cell>
          <cell r="O4501">
            <v>0.2898</v>
          </cell>
          <cell r="P4501">
            <v>15939</v>
          </cell>
          <cell r="Q4501">
            <v>0</v>
          </cell>
          <cell r="R4501" t="str">
            <v>通用</v>
          </cell>
          <cell r="S4501" t="str">
            <v>9MC3148600</v>
          </cell>
        </row>
        <row r="4502">
          <cell r="A4502" t="str">
            <v>B1</v>
          </cell>
          <cell r="B4502" t="str">
            <v>CB1</v>
          </cell>
          <cell r="C4502" t="str">
            <v>GS</v>
          </cell>
          <cell r="D4502" t="str">
            <v>R1</v>
          </cell>
          <cell r="E4502" t="str">
            <v>B</v>
          </cell>
          <cell r="F4502" t="str">
            <v>A99092000149</v>
          </cell>
          <cell r="H4502" t="str">
            <v>199907100244</v>
          </cell>
          <cell r="I4502">
            <v>4</v>
          </cell>
          <cell r="J4502" t="str">
            <v>C90201-860S-ABB</v>
          </cell>
          <cell r="K4502" t="str">
            <v>DIO SR</v>
          </cell>
          <cell r="L4502">
            <v>21000</v>
          </cell>
          <cell r="M4502">
            <v>1.288</v>
          </cell>
          <cell r="N4502">
            <v>27048</v>
          </cell>
          <cell r="O4502">
            <v>1.288</v>
          </cell>
          <cell r="P4502">
            <v>27048</v>
          </cell>
          <cell r="Q4502">
            <v>0</v>
          </cell>
          <cell r="R4502" t="str">
            <v>通用</v>
          </cell>
          <cell r="S4502" t="str">
            <v>9MC3148600</v>
          </cell>
        </row>
        <row r="4503">
          <cell r="A4503" t="str">
            <v>B1</v>
          </cell>
          <cell r="B4503" t="str">
            <v>CB1</v>
          </cell>
          <cell r="C4503" t="str">
            <v>GS</v>
          </cell>
          <cell r="D4503" t="str">
            <v>R1</v>
          </cell>
          <cell r="E4503" t="str">
            <v>B</v>
          </cell>
          <cell r="F4503" t="str">
            <v>A99092000150</v>
          </cell>
          <cell r="H4503" t="str">
            <v>199907100848</v>
          </cell>
          <cell r="I4503">
            <v>17</v>
          </cell>
          <cell r="J4503" t="str">
            <v>C90201-9996I</v>
          </cell>
          <cell r="K4503" t="str">
            <v>DIO SCH</v>
          </cell>
          <cell r="L4503">
            <v>40000</v>
          </cell>
          <cell r="M4503">
            <v>5.1520000000000001</v>
          </cell>
          <cell r="N4503">
            <v>206080</v>
          </cell>
          <cell r="O4503">
            <v>5.1520000000000001</v>
          </cell>
          <cell r="P4503">
            <v>206080</v>
          </cell>
          <cell r="Q4503">
            <v>0</v>
          </cell>
          <cell r="R4503" t="str">
            <v>通用</v>
          </cell>
          <cell r="S4503" t="str">
            <v>9MC3148601</v>
          </cell>
        </row>
        <row r="4504">
          <cell r="A4504" t="str">
            <v>B1</v>
          </cell>
          <cell r="B4504" t="str">
            <v>CB1</v>
          </cell>
          <cell r="C4504" t="str">
            <v>GS</v>
          </cell>
          <cell r="D4504" t="str">
            <v>R1</v>
          </cell>
          <cell r="E4504" t="str">
            <v>B</v>
          </cell>
          <cell r="F4504" t="str">
            <v>A99092000151</v>
          </cell>
          <cell r="H4504" t="str">
            <v>199907100244</v>
          </cell>
          <cell r="I4504">
            <v>36</v>
          </cell>
          <cell r="J4504" t="str">
            <v>C90201-9996I</v>
          </cell>
          <cell r="K4504" t="str">
            <v>DIO SCH</v>
          </cell>
          <cell r="L4504">
            <v>5000</v>
          </cell>
          <cell r="M4504">
            <v>5.1520000000000001</v>
          </cell>
          <cell r="N4504">
            <v>25760</v>
          </cell>
          <cell r="O4504">
            <v>5.1520000000000001</v>
          </cell>
          <cell r="P4504">
            <v>25760</v>
          </cell>
          <cell r="Q4504">
            <v>0</v>
          </cell>
          <cell r="R4504" t="str">
            <v>通用</v>
          </cell>
          <cell r="S4504" t="str">
            <v>9MC3148600</v>
          </cell>
        </row>
        <row r="4505">
          <cell r="A4505" t="str">
            <v>B1</v>
          </cell>
          <cell r="B4505" t="str">
            <v>CB1</v>
          </cell>
          <cell r="C4505" t="str">
            <v>GS</v>
          </cell>
          <cell r="D4505" t="str">
            <v>R1</v>
          </cell>
          <cell r="E4505" t="str">
            <v>B</v>
          </cell>
          <cell r="F4505" t="str">
            <v>A99092000152</v>
          </cell>
          <cell r="H4505" t="str">
            <v>199907100848</v>
          </cell>
          <cell r="I4505">
            <v>6</v>
          </cell>
          <cell r="J4505" t="str">
            <v>C90201-9890I</v>
          </cell>
          <cell r="K4505" t="str">
            <v>DIO SCH</v>
          </cell>
          <cell r="L4505">
            <v>50000</v>
          </cell>
          <cell r="M4505">
            <v>6.44</v>
          </cell>
          <cell r="N4505">
            <v>322000</v>
          </cell>
          <cell r="O4505">
            <v>6.44</v>
          </cell>
          <cell r="P4505">
            <v>322000</v>
          </cell>
          <cell r="Q4505">
            <v>0</v>
          </cell>
          <cell r="R4505" t="str">
            <v>通用</v>
          </cell>
          <cell r="S4505" t="str">
            <v>9MC3148601</v>
          </cell>
        </row>
        <row r="4506">
          <cell r="A4506" t="str">
            <v>B1</v>
          </cell>
          <cell r="B4506" t="str">
            <v>CB1</v>
          </cell>
          <cell r="C4506" t="str">
            <v>GS</v>
          </cell>
          <cell r="D4506" t="str">
            <v>R1</v>
          </cell>
          <cell r="E4506" t="str">
            <v>B</v>
          </cell>
          <cell r="F4506" t="str">
            <v>A99092000153</v>
          </cell>
          <cell r="H4506" t="str">
            <v>199907100244</v>
          </cell>
          <cell r="I4506">
            <v>13</v>
          </cell>
          <cell r="J4506" t="str">
            <v>C90201-898S-ABB</v>
          </cell>
          <cell r="K4506" t="str">
            <v>DIO SCH</v>
          </cell>
          <cell r="L4506">
            <v>84000</v>
          </cell>
          <cell r="M4506">
            <v>1.61</v>
          </cell>
          <cell r="N4506">
            <v>135240</v>
          </cell>
          <cell r="O4506">
            <v>1.5134000000000001</v>
          </cell>
          <cell r="P4506">
            <v>127126</v>
          </cell>
          <cell r="Q4506">
            <v>8114</v>
          </cell>
          <cell r="R4506" t="str">
            <v>通用</v>
          </cell>
          <cell r="S4506" t="str">
            <v>9MC3148600</v>
          </cell>
        </row>
        <row r="4507">
          <cell r="A4507" t="str">
            <v>B1</v>
          </cell>
          <cell r="B4507" t="str">
            <v>CB1</v>
          </cell>
          <cell r="C4507" t="str">
            <v>GS</v>
          </cell>
          <cell r="D4507" t="str">
            <v>R1</v>
          </cell>
          <cell r="E4507" t="str">
            <v>B</v>
          </cell>
          <cell r="F4507" t="str">
            <v>A99092000154</v>
          </cell>
          <cell r="H4507" t="str">
            <v>199907100244</v>
          </cell>
          <cell r="I4507">
            <v>14</v>
          </cell>
          <cell r="J4507" t="str">
            <v>C90201-898S-ABB</v>
          </cell>
          <cell r="K4507" t="str">
            <v>DIO SCH</v>
          </cell>
          <cell r="L4507">
            <v>162000</v>
          </cell>
          <cell r="M4507">
            <v>1.61</v>
          </cell>
          <cell r="N4507">
            <v>260820</v>
          </cell>
          <cell r="O4507">
            <v>1.5134000000000001</v>
          </cell>
          <cell r="P4507">
            <v>245171</v>
          </cell>
          <cell r="Q4507">
            <v>15649</v>
          </cell>
          <cell r="R4507" t="str">
            <v>通用</v>
          </cell>
          <cell r="S4507" t="str">
            <v>9MC3148600</v>
          </cell>
        </row>
        <row r="4508">
          <cell r="A4508" t="str">
            <v>B1</v>
          </cell>
          <cell r="B4508" t="str">
            <v>CB1</v>
          </cell>
          <cell r="C4508" t="str">
            <v>GS</v>
          </cell>
          <cell r="D4508" t="str">
            <v>R1</v>
          </cell>
          <cell r="E4508" t="str">
            <v>B</v>
          </cell>
          <cell r="F4508" t="str">
            <v>A99092000155</v>
          </cell>
          <cell r="H4508" t="str">
            <v>199907100583</v>
          </cell>
          <cell r="I4508">
            <v>5</v>
          </cell>
          <cell r="J4508" t="str">
            <v>C90201-9979I-AB</v>
          </cell>
          <cell r="K4508" t="str">
            <v>DIO FSW</v>
          </cell>
          <cell r="L4508">
            <v>299000</v>
          </cell>
          <cell r="M4508">
            <v>1.4168000000000001</v>
          </cell>
          <cell r="N4508">
            <v>423623</v>
          </cell>
          <cell r="O4508">
            <v>1.4168000000000001</v>
          </cell>
          <cell r="P4508">
            <v>423623</v>
          </cell>
          <cell r="Q4508">
            <v>0</v>
          </cell>
          <cell r="R4508" t="str">
            <v>通用</v>
          </cell>
          <cell r="S4508" t="str">
            <v>9MC3148600</v>
          </cell>
        </row>
        <row r="4509">
          <cell r="A4509" t="str">
            <v>B1</v>
          </cell>
          <cell r="B4509" t="str">
            <v>CB1</v>
          </cell>
          <cell r="C4509" t="str">
            <v>GS</v>
          </cell>
          <cell r="D4509" t="str">
            <v>R1</v>
          </cell>
          <cell r="E4509" t="str">
            <v>B</v>
          </cell>
          <cell r="F4509" t="str">
            <v>A99092000199</v>
          </cell>
          <cell r="H4509" t="str">
            <v>199908100620</v>
          </cell>
          <cell r="I4509">
            <v>1</v>
          </cell>
          <cell r="J4509" t="str">
            <v>C90710-9800I</v>
          </cell>
          <cell r="K4509" t="str">
            <v>FAN 12VDC</v>
          </cell>
          <cell r="L4509">
            <v>1000</v>
          </cell>
          <cell r="M4509">
            <v>80.5</v>
          </cell>
          <cell r="N4509">
            <v>80500</v>
          </cell>
          <cell r="O4509">
            <v>80</v>
          </cell>
          <cell r="P4509">
            <v>80000</v>
          </cell>
          <cell r="Q4509">
            <v>500</v>
          </cell>
          <cell r="R4509" t="str">
            <v>日產</v>
          </cell>
          <cell r="S4509" t="str">
            <v>9MC3148700</v>
          </cell>
        </row>
        <row r="4510">
          <cell r="A4510" t="str">
            <v>B1</v>
          </cell>
          <cell r="B4510" t="str">
            <v>CB1</v>
          </cell>
          <cell r="C4510" t="str">
            <v>GS</v>
          </cell>
          <cell r="D4510" t="str">
            <v>R1</v>
          </cell>
          <cell r="E4510" t="str">
            <v>B</v>
          </cell>
          <cell r="F4510" t="str">
            <v>A99092000200</v>
          </cell>
          <cell r="H4510" t="str">
            <v>199908100501</v>
          </cell>
          <cell r="I4510">
            <v>1</v>
          </cell>
          <cell r="J4510" t="str">
            <v>C90710-9800I</v>
          </cell>
          <cell r="K4510" t="str">
            <v>FAN 12VDC</v>
          </cell>
          <cell r="L4510">
            <v>1500</v>
          </cell>
          <cell r="M4510">
            <v>80.5</v>
          </cell>
          <cell r="N4510">
            <v>120750</v>
          </cell>
          <cell r="O4510">
            <v>80</v>
          </cell>
          <cell r="P4510">
            <v>120000</v>
          </cell>
          <cell r="Q4510">
            <v>750</v>
          </cell>
          <cell r="R4510" t="str">
            <v>日產</v>
          </cell>
          <cell r="S4510" t="str">
            <v>9MC3148700</v>
          </cell>
        </row>
        <row r="4511">
          <cell r="A4511" t="str">
            <v>B1</v>
          </cell>
          <cell r="B4511" t="str">
            <v>CB1</v>
          </cell>
          <cell r="C4511" t="str">
            <v>GS</v>
          </cell>
          <cell r="D4511" t="str">
            <v>R1</v>
          </cell>
          <cell r="E4511" t="str">
            <v>B</v>
          </cell>
          <cell r="F4511" t="str">
            <v>A99092000201</v>
          </cell>
          <cell r="H4511" t="str">
            <v>199908100500</v>
          </cell>
          <cell r="I4511">
            <v>1</v>
          </cell>
          <cell r="J4511" t="str">
            <v>C90710-9800I</v>
          </cell>
          <cell r="K4511" t="str">
            <v>FAN 12VDC</v>
          </cell>
          <cell r="L4511">
            <v>500</v>
          </cell>
          <cell r="M4511">
            <v>80.5</v>
          </cell>
          <cell r="N4511">
            <v>40250</v>
          </cell>
          <cell r="O4511">
            <v>80</v>
          </cell>
          <cell r="P4511">
            <v>40000</v>
          </cell>
          <cell r="Q4511">
            <v>250</v>
          </cell>
          <cell r="R4511" t="str">
            <v>日產</v>
          </cell>
          <cell r="S4511" t="str">
            <v>9MC3148700</v>
          </cell>
        </row>
        <row r="4512">
          <cell r="A4512" t="str">
            <v>B1</v>
          </cell>
          <cell r="B4512" t="str">
            <v>CB1</v>
          </cell>
          <cell r="C4512" t="str">
            <v>GS</v>
          </cell>
          <cell r="D4512" t="str">
            <v>R1</v>
          </cell>
          <cell r="E4512" t="str">
            <v>B</v>
          </cell>
          <cell r="F4512" t="str">
            <v>A99092000234</v>
          </cell>
          <cell r="H4512" t="str">
            <v>199908100273</v>
          </cell>
          <cell r="I4512">
            <v>1</v>
          </cell>
          <cell r="J4512" t="str">
            <v>C90257-9776I</v>
          </cell>
          <cell r="K4512" t="str">
            <v>FET   30V</v>
          </cell>
          <cell r="L4512">
            <v>50000</v>
          </cell>
          <cell r="M4512">
            <v>5.4096000000000002</v>
          </cell>
          <cell r="N4512">
            <v>270480</v>
          </cell>
          <cell r="O4512">
            <v>5.4096000000000002</v>
          </cell>
          <cell r="P4512">
            <v>270480</v>
          </cell>
          <cell r="Q4512">
            <v>0</v>
          </cell>
          <cell r="R4512" t="str">
            <v>益祥</v>
          </cell>
          <cell r="S4512" t="str">
            <v>9MC3146700</v>
          </cell>
        </row>
        <row r="4513">
          <cell r="A4513" t="str">
            <v>B1</v>
          </cell>
          <cell r="B4513" t="str">
            <v>CB1</v>
          </cell>
          <cell r="C4513" t="str">
            <v>GS</v>
          </cell>
          <cell r="D4513" t="str">
            <v>R1</v>
          </cell>
          <cell r="E4513" t="str">
            <v>B</v>
          </cell>
          <cell r="F4513" t="str">
            <v>A99092000235</v>
          </cell>
          <cell r="H4513" t="str">
            <v>KKH96067</v>
          </cell>
          <cell r="I4513">
            <v>6</v>
          </cell>
          <cell r="J4513" t="str">
            <v>C90257-9776I</v>
          </cell>
          <cell r="K4513" t="str">
            <v>FET   30V</v>
          </cell>
          <cell r="L4513">
            <v>50000</v>
          </cell>
          <cell r="M4513">
            <v>5.4096000000000002</v>
          </cell>
          <cell r="N4513">
            <v>270480</v>
          </cell>
          <cell r="O4513">
            <v>5.4096000000000002</v>
          </cell>
          <cell r="P4513">
            <v>270480</v>
          </cell>
          <cell r="Q4513">
            <v>0</v>
          </cell>
          <cell r="R4513" t="str">
            <v>益祥</v>
          </cell>
          <cell r="S4513" t="str">
            <v>9MC3146700</v>
          </cell>
        </row>
        <row r="4514">
          <cell r="A4514" t="str">
            <v>B1</v>
          </cell>
          <cell r="B4514" t="str">
            <v>CB1</v>
          </cell>
          <cell r="C4514" t="str">
            <v>GS</v>
          </cell>
          <cell r="D4514" t="str">
            <v>R1</v>
          </cell>
          <cell r="E4514" t="str">
            <v>B</v>
          </cell>
          <cell r="F4514" t="str">
            <v>A99092000431</v>
          </cell>
          <cell r="H4514" t="str">
            <v>199907100244</v>
          </cell>
          <cell r="I4514">
            <v>42</v>
          </cell>
          <cell r="J4514" t="str">
            <v>C90205-9982I</v>
          </cell>
          <cell r="K4514" t="str">
            <v>DIO BRI  1</v>
          </cell>
          <cell r="L4514">
            <v>360</v>
          </cell>
          <cell r="M4514">
            <v>32.200000000000003</v>
          </cell>
          <cell r="N4514">
            <v>11592</v>
          </cell>
          <cell r="O4514">
            <v>32.200000000000003</v>
          </cell>
          <cell r="P4514">
            <v>11592</v>
          </cell>
          <cell r="Q4514">
            <v>0</v>
          </cell>
          <cell r="R4514" t="str">
            <v>通用</v>
          </cell>
          <cell r="S4514" t="str">
            <v>9MC3148000</v>
          </cell>
        </row>
        <row r="4515">
          <cell r="A4515" t="str">
            <v>B1</v>
          </cell>
          <cell r="B4515" t="str">
            <v>CB1</v>
          </cell>
          <cell r="C4515" t="str">
            <v>GS</v>
          </cell>
          <cell r="D4515" t="str">
            <v>R1</v>
          </cell>
          <cell r="E4515" t="str">
            <v>B</v>
          </cell>
          <cell r="F4515" t="str">
            <v>A99092000466</v>
          </cell>
          <cell r="H4515" t="str">
            <v>KKH94594</v>
          </cell>
          <cell r="I4515">
            <v>7</v>
          </cell>
          <cell r="J4515" t="str">
            <v>C90257-9970I</v>
          </cell>
          <cell r="K4515" t="str">
            <v>FET  800V</v>
          </cell>
          <cell r="L4515">
            <v>8500</v>
          </cell>
          <cell r="M4515">
            <v>11.109</v>
          </cell>
          <cell r="N4515">
            <v>94427</v>
          </cell>
          <cell r="O4515">
            <v>11.109</v>
          </cell>
          <cell r="P4515">
            <v>94427</v>
          </cell>
          <cell r="Q4515">
            <v>0</v>
          </cell>
          <cell r="R4515" t="str">
            <v>增你強</v>
          </cell>
          <cell r="S4515" t="str">
            <v>9MC3200400</v>
          </cell>
        </row>
        <row r="4516">
          <cell r="A4516" t="str">
            <v>B1</v>
          </cell>
          <cell r="B4516" t="str">
            <v>CB1</v>
          </cell>
          <cell r="C4516" t="str">
            <v>GS</v>
          </cell>
          <cell r="D4516" t="str">
            <v>R1</v>
          </cell>
          <cell r="E4516" t="str">
            <v>B</v>
          </cell>
          <cell r="F4516" t="str">
            <v>A99092000467</v>
          </cell>
          <cell r="H4516" t="str">
            <v>KKH93507</v>
          </cell>
          <cell r="I4516">
            <v>1</v>
          </cell>
          <cell r="J4516" t="str">
            <v>C90257-9970I</v>
          </cell>
          <cell r="K4516" t="str">
            <v>FET  800V</v>
          </cell>
          <cell r="L4516">
            <v>30000</v>
          </cell>
          <cell r="M4516">
            <v>11.109</v>
          </cell>
          <cell r="N4516">
            <v>333270</v>
          </cell>
          <cell r="O4516">
            <v>11.109</v>
          </cell>
          <cell r="P4516">
            <v>333270</v>
          </cell>
          <cell r="Q4516">
            <v>0</v>
          </cell>
          <cell r="R4516" t="str">
            <v>增你強</v>
          </cell>
          <cell r="S4516" t="str">
            <v>9MC3200400</v>
          </cell>
        </row>
        <row r="4517">
          <cell r="A4517" t="str">
            <v>B1</v>
          </cell>
          <cell r="B4517" t="str">
            <v>CB1</v>
          </cell>
          <cell r="C4517" t="str">
            <v>GS</v>
          </cell>
          <cell r="D4517" t="str">
            <v>R1</v>
          </cell>
          <cell r="E4517" t="str">
            <v>B</v>
          </cell>
          <cell r="F4517" t="str">
            <v>A99092000468</v>
          </cell>
          <cell r="H4517" t="str">
            <v>KKH96415</v>
          </cell>
          <cell r="I4517">
            <v>3</v>
          </cell>
          <cell r="J4517" t="str">
            <v>C90277-9999I-FA</v>
          </cell>
          <cell r="K4517" t="str">
            <v>XSTR NPN*2</v>
          </cell>
          <cell r="L4517">
            <v>3000</v>
          </cell>
          <cell r="M4517">
            <v>1.5456000000000001</v>
          </cell>
          <cell r="N4517">
            <v>4637</v>
          </cell>
          <cell r="O4517">
            <v>1.5456000000000001</v>
          </cell>
          <cell r="P4517">
            <v>4637</v>
          </cell>
          <cell r="Q4517">
            <v>0</v>
          </cell>
          <cell r="R4517" t="str">
            <v>增你強</v>
          </cell>
          <cell r="S4517" t="str">
            <v>9MC3200400</v>
          </cell>
        </row>
        <row r="4518">
          <cell r="A4518" t="str">
            <v>B1</v>
          </cell>
          <cell r="B4518" t="str">
            <v>CB1</v>
          </cell>
          <cell r="C4518" t="str">
            <v>GS</v>
          </cell>
          <cell r="D4518" t="str">
            <v>R1</v>
          </cell>
          <cell r="E4518" t="str">
            <v>B</v>
          </cell>
          <cell r="F4518" t="str">
            <v>A99092000469</v>
          </cell>
          <cell r="H4518" t="str">
            <v>KKH96848</v>
          </cell>
          <cell r="I4518">
            <v>4</v>
          </cell>
          <cell r="J4518" t="str">
            <v>C90257-9993I</v>
          </cell>
          <cell r="K4518" t="str">
            <v>FET  400V</v>
          </cell>
          <cell r="L4518">
            <v>4000</v>
          </cell>
          <cell r="M4518">
            <v>13.363</v>
          </cell>
          <cell r="N4518">
            <v>53452</v>
          </cell>
          <cell r="O4518">
            <v>12.8</v>
          </cell>
          <cell r="P4518">
            <v>51200</v>
          </cell>
          <cell r="Q4518">
            <v>2252</v>
          </cell>
          <cell r="R4518" t="str">
            <v>增你強</v>
          </cell>
          <cell r="S4518" t="str">
            <v>9MC3200400</v>
          </cell>
        </row>
        <row r="4519">
          <cell r="A4519" t="str">
            <v>B1</v>
          </cell>
          <cell r="B4519" t="str">
            <v>CB1</v>
          </cell>
          <cell r="C4519" t="str">
            <v>GS</v>
          </cell>
          <cell r="D4519" t="str">
            <v>R1</v>
          </cell>
          <cell r="E4519" t="str">
            <v>B</v>
          </cell>
          <cell r="F4519" t="str">
            <v>A99092000470</v>
          </cell>
          <cell r="H4519" t="str">
            <v>199907100846</v>
          </cell>
          <cell r="I4519">
            <v>2</v>
          </cell>
          <cell r="J4519" t="str">
            <v>C90257-9836I</v>
          </cell>
          <cell r="K4519" t="str">
            <v>FET   55V</v>
          </cell>
          <cell r="L4519">
            <v>10000</v>
          </cell>
          <cell r="M4519">
            <v>9.5955999999999992</v>
          </cell>
          <cell r="N4519">
            <v>95956</v>
          </cell>
          <cell r="O4519">
            <v>9.3000000000000007</v>
          </cell>
          <cell r="P4519">
            <v>93000</v>
          </cell>
          <cell r="Q4519">
            <v>2956</v>
          </cell>
          <cell r="R4519" t="str">
            <v>增你強</v>
          </cell>
          <cell r="S4519" t="str">
            <v>9MC3200400</v>
          </cell>
        </row>
        <row r="4520">
          <cell r="A4520" t="str">
            <v>B1</v>
          </cell>
          <cell r="B4520" t="str">
            <v>CB1</v>
          </cell>
          <cell r="C4520" t="str">
            <v>GS</v>
          </cell>
          <cell r="D4520" t="str">
            <v>R1</v>
          </cell>
          <cell r="E4520" t="str">
            <v>B</v>
          </cell>
          <cell r="F4520" t="str">
            <v>A99092000471</v>
          </cell>
          <cell r="H4520" t="str">
            <v>199907100613</v>
          </cell>
          <cell r="I4520">
            <v>4</v>
          </cell>
          <cell r="J4520" t="str">
            <v>C90257-9836I</v>
          </cell>
          <cell r="K4520" t="str">
            <v>FET   55V</v>
          </cell>
          <cell r="L4520">
            <v>2000</v>
          </cell>
          <cell r="M4520">
            <v>9.9176000000000002</v>
          </cell>
          <cell r="N4520">
            <v>19835</v>
          </cell>
          <cell r="O4520">
            <v>9.3000000000000007</v>
          </cell>
          <cell r="P4520">
            <v>18600</v>
          </cell>
          <cell r="Q4520">
            <v>1235</v>
          </cell>
          <cell r="R4520" t="str">
            <v>增你強</v>
          </cell>
          <cell r="S4520" t="str">
            <v>9MC3200400</v>
          </cell>
        </row>
        <row r="4521">
          <cell r="A4521" t="str">
            <v>B1</v>
          </cell>
          <cell r="B4521" t="str">
            <v>CB1</v>
          </cell>
          <cell r="C4521" t="str">
            <v>GS</v>
          </cell>
          <cell r="D4521" t="str">
            <v>R1</v>
          </cell>
          <cell r="E4521" t="str">
            <v>B</v>
          </cell>
          <cell r="F4521" t="str">
            <v>A99092000472</v>
          </cell>
          <cell r="H4521" t="str">
            <v>KKH96663</v>
          </cell>
          <cell r="I4521">
            <v>22</v>
          </cell>
          <cell r="J4521" t="str">
            <v>C90257-9922I</v>
          </cell>
          <cell r="K4521" t="str">
            <v>FET  500V</v>
          </cell>
          <cell r="L4521">
            <v>19900</v>
          </cell>
          <cell r="M4521">
            <v>40.572000000000003</v>
          </cell>
          <cell r="N4521">
            <v>807383</v>
          </cell>
          <cell r="O4521">
            <v>37.673999999999999</v>
          </cell>
          <cell r="P4521">
            <v>749713</v>
          </cell>
          <cell r="Q4521">
            <v>57670</v>
          </cell>
          <cell r="R4521" t="str">
            <v>增你強</v>
          </cell>
          <cell r="S4521" t="str">
            <v>9MC3200400</v>
          </cell>
        </row>
        <row r="4522">
          <cell r="A4522" t="str">
            <v>B1</v>
          </cell>
          <cell r="B4522" t="str">
            <v>CB1</v>
          </cell>
          <cell r="C4522" t="str">
            <v>GS</v>
          </cell>
          <cell r="D4522" t="str">
            <v>R1</v>
          </cell>
          <cell r="E4522" t="str">
            <v>B</v>
          </cell>
          <cell r="F4522" t="str">
            <v>A99092000473</v>
          </cell>
          <cell r="H4522" t="str">
            <v>199907100662</v>
          </cell>
          <cell r="I4522">
            <v>1</v>
          </cell>
          <cell r="J4522" t="str">
            <v>C90257-9806I</v>
          </cell>
          <cell r="K4522" t="str">
            <v>FET   30V</v>
          </cell>
          <cell r="L4522">
            <v>50000</v>
          </cell>
          <cell r="M4522">
            <v>7.0839999999999996</v>
          </cell>
          <cell r="N4522">
            <v>354200</v>
          </cell>
          <cell r="O4522">
            <v>7</v>
          </cell>
          <cell r="P4522">
            <v>350000</v>
          </cell>
          <cell r="Q4522">
            <v>4200</v>
          </cell>
          <cell r="R4522" t="str">
            <v>增你強</v>
          </cell>
          <cell r="S4522" t="str">
            <v>9MC3200400</v>
          </cell>
        </row>
        <row r="4523">
          <cell r="A4523" t="str">
            <v>B1</v>
          </cell>
          <cell r="B4523" t="str">
            <v>CB1</v>
          </cell>
          <cell r="C4523" t="str">
            <v>GS</v>
          </cell>
          <cell r="D4523" t="str">
            <v>R1</v>
          </cell>
          <cell r="E4523" t="str">
            <v>B</v>
          </cell>
          <cell r="F4523" t="str">
            <v>A99092000474</v>
          </cell>
          <cell r="H4523" t="str">
            <v>199907100892</v>
          </cell>
          <cell r="I4523">
            <v>1</v>
          </cell>
          <cell r="J4523" t="str">
            <v>C90257-9804I</v>
          </cell>
          <cell r="K4523" t="str">
            <v>FET   30V</v>
          </cell>
          <cell r="L4523">
            <v>5000</v>
          </cell>
          <cell r="M4523">
            <v>8.2110000000000003</v>
          </cell>
          <cell r="N4523">
            <v>41055</v>
          </cell>
          <cell r="O4523">
            <v>8.3000000000000007</v>
          </cell>
          <cell r="P4523">
            <v>41500</v>
          </cell>
          <cell r="Q4523">
            <v>-445</v>
          </cell>
          <cell r="R4523" t="str">
            <v>增你強</v>
          </cell>
          <cell r="S4523" t="str">
            <v>9MC3200400</v>
          </cell>
        </row>
        <row r="4524">
          <cell r="A4524" t="str">
            <v>B1</v>
          </cell>
          <cell r="B4524" t="str">
            <v>CB1</v>
          </cell>
          <cell r="C4524" t="str">
            <v>GS</v>
          </cell>
          <cell r="D4524" t="str">
            <v>R1</v>
          </cell>
          <cell r="E4524" t="str">
            <v>B</v>
          </cell>
          <cell r="F4524" t="str">
            <v>A99092000475</v>
          </cell>
          <cell r="H4524" t="str">
            <v>199907100613</v>
          </cell>
          <cell r="I4524">
            <v>3</v>
          </cell>
          <cell r="J4524" t="str">
            <v>C90255-9970I</v>
          </cell>
          <cell r="K4524" t="str">
            <v>XSTR OPTOC</v>
          </cell>
          <cell r="L4524">
            <v>500</v>
          </cell>
          <cell r="M4524">
            <v>27.756399999999999</v>
          </cell>
          <cell r="N4524">
            <v>13878</v>
          </cell>
          <cell r="O4524">
            <v>27.2</v>
          </cell>
          <cell r="P4524">
            <v>13600</v>
          </cell>
          <cell r="Q4524">
            <v>278</v>
          </cell>
          <cell r="R4524" t="str">
            <v>增你強</v>
          </cell>
          <cell r="S4524" t="str">
            <v>9MC3200400</v>
          </cell>
        </row>
        <row r="4525">
          <cell r="A4525" t="str">
            <v>B1</v>
          </cell>
          <cell r="B4525" t="str">
            <v>CB1</v>
          </cell>
          <cell r="C4525" t="str">
            <v>GS</v>
          </cell>
          <cell r="D4525" t="str">
            <v>R1</v>
          </cell>
          <cell r="E4525" t="str">
            <v>B</v>
          </cell>
          <cell r="F4525" t="str">
            <v>A99092000476</v>
          </cell>
          <cell r="H4525" t="str">
            <v>KKH96663</v>
          </cell>
          <cell r="I4525">
            <v>12</v>
          </cell>
          <cell r="J4525" t="str">
            <v>C90253-9943I-RCB</v>
          </cell>
          <cell r="K4525" t="str">
            <v>XSTR SI</v>
          </cell>
          <cell r="L4525">
            <v>40000</v>
          </cell>
          <cell r="M4525">
            <v>0.80500000000000005</v>
          </cell>
          <cell r="N4525">
            <v>32200</v>
          </cell>
          <cell r="O4525">
            <v>0.8</v>
          </cell>
          <cell r="P4525">
            <v>32000</v>
          </cell>
          <cell r="Q4525">
            <v>200</v>
          </cell>
          <cell r="R4525" t="str">
            <v>增你強</v>
          </cell>
          <cell r="S4525" t="str">
            <v>9MC3200400</v>
          </cell>
        </row>
        <row r="4526">
          <cell r="A4526" t="str">
            <v>B1</v>
          </cell>
          <cell r="B4526" t="str">
            <v>CB1</v>
          </cell>
          <cell r="C4526" t="str">
            <v>GS</v>
          </cell>
          <cell r="D4526" t="str">
            <v>R1</v>
          </cell>
          <cell r="E4526" t="str">
            <v>B</v>
          </cell>
          <cell r="F4526" t="str">
            <v>A99092000477</v>
          </cell>
          <cell r="H4526" t="str">
            <v>199908100377</v>
          </cell>
          <cell r="I4526">
            <v>1</v>
          </cell>
          <cell r="J4526" t="str">
            <v>C90201-9828I</v>
          </cell>
          <cell r="K4526" t="str">
            <v>DIO SCH</v>
          </cell>
          <cell r="L4526">
            <v>34300</v>
          </cell>
          <cell r="M4526">
            <v>14.651</v>
          </cell>
          <cell r="N4526">
            <v>502529</v>
          </cell>
          <cell r="O4526">
            <v>13.8</v>
          </cell>
          <cell r="P4526">
            <v>473340</v>
          </cell>
          <cell r="Q4526">
            <v>29189</v>
          </cell>
          <cell r="R4526" t="str">
            <v>增你強</v>
          </cell>
          <cell r="S4526" t="str">
            <v>9MC3200400</v>
          </cell>
        </row>
        <row r="4527">
          <cell r="A4527" t="str">
            <v>B1</v>
          </cell>
          <cell r="B4527" t="str">
            <v>CB1</v>
          </cell>
          <cell r="C4527" t="str">
            <v>GS</v>
          </cell>
          <cell r="D4527" t="str">
            <v>R1</v>
          </cell>
          <cell r="E4527" t="str">
            <v>B</v>
          </cell>
          <cell r="F4527" t="str">
            <v>A99092000478</v>
          </cell>
          <cell r="H4527" t="str">
            <v>199907100847</v>
          </cell>
          <cell r="I4527">
            <v>1</v>
          </cell>
          <cell r="J4527" t="str">
            <v>C90201-9828I</v>
          </cell>
          <cell r="K4527" t="str">
            <v>DIO SCH</v>
          </cell>
          <cell r="L4527">
            <v>30000</v>
          </cell>
          <cell r="M4527">
            <v>14.651</v>
          </cell>
          <cell r="N4527">
            <v>439530</v>
          </cell>
          <cell r="O4527">
            <v>13.8</v>
          </cell>
          <cell r="P4527">
            <v>414000</v>
          </cell>
          <cell r="Q4527">
            <v>25530</v>
          </cell>
          <cell r="R4527" t="str">
            <v>增你強</v>
          </cell>
          <cell r="S4527" t="str">
            <v>9MC3200400</v>
          </cell>
        </row>
        <row r="4528">
          <cell r="A4528" t="str">
            <v>B1</v>
          </cell>
          <cell r="B4528" t="str">
            <v>CB1</v>
          </cell>
          <cell r="C4528" t="str">
            <v>GS</v>
          </cell>
          <cell r="D4528" t="str">
            <v>R1</v>
          </cell>
          <cell r="E4528" t="str">
            <v>B</v>
          </cell>
          <cell r="F4528" t="str">
            <v>A99092000479</v>
          </cell>
          <cell r="H4528" t="str">
            <v>KKH94594</v>
          </cell>
          <cell r="I4528">
            <v>3</v>
          </cell>
          <cell r="J4528" t="str">
            <v>C90201-9828I</v>
          </cell>
          <cell r="K4528" t="str">
            <v>DIO SCH</v>
          </cell>
          <cell r="L4528">
            <v>10000</v>
          </cell>
          <cell r="M4528">
            <v>15.456</v>
          </cell>
          <cell r="N4528">
            <v>154560</v>
          </cell>
          <cell r="O4528">
            <v>13.8</v>
          </cell>
          <cell r="P4528">
            <v>138000</v>
          </cell>
          <cell r="Q4528">
            <v>16560</v>
          </cell>
          <cell r="R4528" t="str">
            <v>增你強</v>
          </cell>
          <cell r="S4528" t="str">
            <v>9MC3200400</v>
          </cell>
        </row>
        <row r="4529">
          <cell r="A4529" t="str">
            <v>B1</v>
          </cell>
          <cell r="B4529" t="str">
            <v>CB1</v>
          </cell>
          <cell r="C4529" t="str">
            <v>GS</v>
          </cell>
          <cell r="D4529" t="str">
            <v>R1</v>
          </cell>
          <cell r="E4529" t="str">
            <v>B</v>
          </cell>
          <cell r="F4529" t="str">
            <v>A99092000484</v>
          </cell>
          <cell r="H4529" t="str">
            <v>KKH96662</v>
          </cell>
          <cell r="I4529">
            <v>16</v>
          </cell>
          <cell r="J4529" t="str">
            <v>C90201-9983I</v>
          </cell>
          <cell r="K4529" t="str">
            <v>DIO SCH</v>
          </cell>
          <cell r="L4529">
            <v>45000</v>
          </cell>
          <cell r="M4529">
            <v>14.49</v>
          </cell>
          <cell r="N4529">
            <v>652050</v>
          </cell>
          <cell r="O4529">
            <v>14.49</v>
          </cell>
          <cell r="P4529">
            <v>652050</v>
          </cell>
          <cell r="Q4529">
            <v>0</v>
          </cell>
          <cell r="R4529" t="str">
            <v>通用</v>
          </cell>
          <cell r="S4529" t="str">
            <v>9MC3145900</v>
          </cell>
        </row>
        <row r="4530">
          <cell r="A4530" t="str">
            <v>B1</v>
          </cell>
          <cell r="B4530" t="str">
            <v>CB1</v>
          </cell>
          <cell r="C4530" t="str">
            <v>GS</v>
          </cell>
          <cell r="D4530" t="str">
            <v>R1</v>
          </cell>
          <cell r="E4530" t="str">
            <v>B</v>
          </cell>
          <cell r="F4530" t="str">
            <v>A99092000485</v>
          </cell>
          <cell r="H4530" t="str">
            <v>KKH96125</v>
          </cell>
          <cell r="I4530">
            <v>17</v>
          </cell>
          <cell r="J4530" t="str">
            <v>C90201-9890I</v>
          </cell>
          <cell r="K4530" t="str">
            <v>DIO SCH</v>
          </cell>
          <cell r="L4530">
            <v>15000</v>
          </cell>
          <cell r="M4530">
            <v>6.44</v>
          </cell>
          <cell r="N4530">
            <v>96600</v>
          </cell>
          <cell r="O4530">
            <v>6.44</v>
          </cell>
          <cell r="P4530">
            <v>96600</v>
          </cell>
          <cell r="Q4530">
            <v>0</v>
          </cell>
          <cell r="R4530" t="str">
            <v>通用</v>
          </cell>
          <cell r="S4530" t="str">
            <v>9MC3145900</v>
          </cell>
        </row>
        <row r="4531">
          <cell r="A4531" t="str">
            <v>B1</v>
          </cell>
          <cell r="B4531" t="str">
            <v>CB1</v>
          </cell>
          <cell r="C4531" t="str">
            <v>GS</v>
          </cell>
          <cell r="D4531" t="str">
            <v>R1</v>
          </cell>
          <cell r="E4531" t="str">
            <v>B</v>
          </cell>
          <cell r="F4531" t="str">
            <v>A99092000486</v>
          </cell>
          <cell r="H4531" t="str">
            <v>KKH96125</v>
          </cell>
          <cell r="I4531">
            <v>17</v>
          </cell>
          <cell r="J4531" t="str">
            <v>C90201-9890I</v>
          </cell>
          <cell r="K4531" t="str">
            <v>DIO SCH</v>
          </cell>
          <cell r="L4531">
            <v>20000</v>
          </cell>
          <cell r="M4531">
            <v>6.44</v>
          </cell>
          <cell r="N4531">
            <v>128800</v>
          </cell>
          <cell r="O4531">
            <v>6.44</v>
          </cell>
          <cell r="P4531">
            <v>128800</v>
          </cell>
          <cell r="Q4531">
            <v>0</v>
          </cell>
          <cell r="R4531" t="str">
            <v>通用</v>
          </cell>
          <cell r="S4531" t="str">
            <v>9MC3145900</v>
          </cell>
        </row>
        <row r="4532">
          <cell r="A4532" t="str">
            <v>B1</v>
          </cell>
          <cell r="B4532" t="str">
            <v>CB1</v>
          </cell>
          <cell r="C4532" t="str">
            <v>GS</v>
          </cell>
          <cell r="D4532" t="str">
            <v>R1</v>
          </cell>
          <cell r="E4532" t="str">
            <v>B</v>
          </cell>
          <cell r="F4532" t="str">
            <v>A99092000487</v>
          </cell>
          <cell r="H4532" t="str">
            <v>KKH93507</v>
          </cell>
          <cell r="I4532">
            <v>2</v>
          </cell>
          <cell r="J4532" t="str">
            <v>C90257-9970I</v>
          </cell>
          <cell r="K4532" t="str">
            <v>FET  800V</v>
          </cell>
          <cell r="L4532">
            <v>10000</v>
          </cell>
          <cell r="M4532">
            <v>11.109</v>
          </cell>
          <cell r="N4532">
            <v>111090</v>
          </cell>
          <cell r="O4532">
            <v>11.109</v>
          </cell>
          <cell r="P4532">
            <v>111090</v>
          </cell>
          <cell r="Q4532">
            <v>0</v>
          </cell>
          <cell r="R4532" t="str">
            <v>增你強</v>
          </cell>
          <cell r="S4532" t="str">
            <v>9MC3200400</v>
          </cell>
        </row>
        <row r="4533">
          <cell r="A4533" t="str">
            <v>B1</v>
          </cell>
          <cell r="B4533" t="str">
            <v>CB1</v>
          </cell>
          <cell r="C4533" t="str">
            <v>GS</v>
          </cell>
          <cell r="D4533" t="str">
            <v>R1</v>
          </cell>
          <cell r="E4533" t="str">
            <v>B</v>
          </cell>
          <cell r="F4533" t="str">
            <v>A99092000489</v>
          </cell>
          <cell r="H4533" t="str">
            <v>199907100662</v>
          </cell>
          <cell r="I4533">
            <v>2</v>
          </cell>
          <cell r="J4533" t="str">
            <v>C90257-9806I</v>
          </cell>
          <cell r="K4533" t="str">
            <v>FET   30V</v>
          </cell>
          <cell r="L4533">
            <v>50000</v>
          </cell>
          <cell r="M4533">
            <v>7.0839999999999996</v>
          </cell>
          <cell r="N4533">
            <v>354200</v>
          </cell>
          <cell r="O4533">
            <v>7</v>
          </cell>
          <cell r="P4533">
            <v>350000</v>
          </cell>
          <cell r="Q4533">
            <v>4200</v>
          </cell>
          <cell r="R4533" t="str">
            <v>增你強</v>
          </cell>
          <cell r="S4533" t="str">
            <v>9MC3200400</v>
          </cell>
        </row>
        <row r="4534">
          <cell r="A4534" t="str">
            <v>B1</v>
          </cell>
          <cell r="B4534" t="str">
            <v>CB1</v>
          </cell>
          <cell r="C4534" t="str">
            <v>GS</v>
          </cell>
          <cell r="D4534" t="str">
            <v>R1</v>
          </cell>
          <cell r="E4534" t="str">
            <v>B</v>
          </cell>
          <cell r="F4534" t="str">
            <v>A99092000492</v>
          </cell>
          <cell r="H4534" t="str">
            <v>199907100583</v>
          </cell>
          <cell r="I4534">
            <v>7</v>
          </cell>
          <cell r="J4534" t="str">
            <v>C90201-9979I-AB</v>
          </cell>
          <cell r="K4534" t="str">
            <v>DIO FSW</v>
          </cell>
          <cell r="L4534">
            <v>2000</v>
          </cell>
          <cell r="M4534">
            <v>1.4168000000000001</v>
          </cell>
          <cell r="N4534">
            <v>2834</v>
          </cell>
          <cell r="O4534">
            <v>1.4168000000000001</v>
          </cell>
          <cell r="P4534">
            <v>2834</v>
          </cell>
          <cell r="Q4534">
            <v>0</v>
          </cell>
          <cell r="R4534" t="str">
            <v>通用</v>
          </cell>
          <cell r="S4534" t="str">
            <v>9MC3148600</v>
          </cell>
        </row>
        <row r="4535">
          <cell r="A4535" t="str">
            <v>B1</v>
          </cell>
          <cell r="B4535" t="str">
            <v>CB1</v>
          </cell>
          <cell r="C4535" t="str">
            <v>GS</v>
          </cell>
          <cell r="D4535" t="str">
            <v>R1</v>
          </cell>
          <cell r="E4535" t="str">
            <v>B</v>
          </cell>
          <cell r="F4535" t="str">
            <v>A99092000493</v>
          </cell>
          <cell r="H4535" t="str">
            <v>199907100583</v>
          </cell>
          <cell r="I4535">
            <v>6</v>
          </cell>
          <cell r="J4535" t="str">
            <v>C90201-9979I-AB</v>
          </cell>
          <cell r="K4535" t="str">
            <v>DIO FSW</v>
          </cell>
          <cell r="L4535">
            <v>200000</v>
          </cell>
          <cell r="M4535">
            <v>1.4168000000000001</v>
          </cell>
          <cell r="N4535">
            <v>283360</v>
          </cell>
          <cell r="O4535">
            <v>1.4168000000000001</v>
          </cell>
          <cell r="P4535">
            <v>283360</v>
          </cell>
          <cell r="Q4535">
            <v>0</v>
          </cell>
          <cell r="R4535" t="str">
            <v>通用</v>
          </cell>
          <cell r="S4535" t="str">
            <v>9MC3148600</v>
          </cell>
        </row>
        <row r="4536">
          <cell r="A4536" t="str">
            <v>B1</v>
          </cell>
          <cell r="B4536" t="str">
            <v>CB1</v>
          </cell>
          <cell r="C4536" t="str">
            <v>GS</v>
          </cell>
          <cell r="D4536" t="str">
            <v>R1</v>
          </cell>
          <cell r="E4536" t="str">
            <v>B</v>
          </cell>
          <cell r="F4536" t="str">
            <v>A99092000498</v>
          </cell>
          <cell r="H4536" t="str">
            <v>199907100592</v>
          </cell>
          <cell r="I4536">
            <v>2</v>
          </cell>
          <cell r="J4536" t="str">
            <v>C90208-9972I-ABB</v>
          </cell>
          <cell r="K4536" t="str">
            <v>DIO TS 67.</v>
          </cell>
          <cell r="L4536">
            <v>15000</v>
          </cell>
          <cell r="M4536">
            <v>2.8980000000000001</v>
          </cell>
          <cell r="N4536">
            <v>43470</v>
          </cell>
          <cell r="O4536">
            <v>2.8980000000000001</v>
          </cell>
          <cell r="P4536">
            <v>43470</v>
          </cell>
          <cell r="Q4536">
            <v>0</v>
          </cell>
          <cell r="R4536" t="str">
            <v>通用</v>
          </cell>
          <cell r="S4536" t="str">
            <v>9MC3200500</v>
          </cell>
        </row>
        <row r="4537">
          <cell r="A4537" t="str">
            <v>B1</v>
          </cell>
          <cell r="B4537" t="str">
            <v>CB1</v>
          </cell>
          <cell r="C4537" t="str">
            <v>GS</v>
          </cell>
          <cell r="D4537" t="str">
            <v>R1</v>
          </cell>
          <cell r="E4537" t="str">
            <v>B</v>
          </cell>
          <cell r="F4537" t="str">
            <v>A99092000499</v>
          </cell>
          <cell r="H4537" t="str">
            <v>199908100387</v>
          </cell>
          <cell r="I4537">
            <v>29</v>
          </cell>
          <cell r="J4537" t="str">
            <v>C90203-9987I-ABA</v>
          </cell>
          <cell r="K4537" t="str">
            <v>DIO ZNR</v>
          </cell>
          <cell r="L4537">
            <v>30000</v>
          </cell>
          <cell r="M4537">
            <v>0.38</v>
          </cell>
          <cell r="N4537">
            <v>11400</v>
          </cell>
          <cell r="O4537">
            <v>0.35420000000000001</v>
          </cell>
          <cell r="P4537">
            <v>10626</v>
          </cell>
          <cell r="Q4537">
            <v>774</v>
          </cell>
          <cell r="R4537" t="str">
            <v>敦吉</v>
          </cell>
          <cell r="S4537" t="str">
            <v>9MC3200600</v>
          </cell>
        </row>
        <row r="4538">
          <cell r="A4538" t="str">
            <v>B1</v>
          </cell>
          <cell r="B4538" t="str">
            <v>CB1</v>
          </cell>
          <cell r="C4538" t="str">
            <v>GS</v>
          </cell>
          <cell r="D4538" t="str">
            <v>R1</v>
          </cell>
          <cell r="E4538" t="str">
            <v>B</v>
          </cell>
          <cell r="F4538" t="str">
            <v>A99092000500</v>
          </cell>
          <cell r="H4538" t="str">
            <v>KKH96144</v>
          </cell>
          <cell r="I4538">
            <v>9</v>
          </cell>
          <cell r="J4538" t="str">
            <v>C90203-9949I-ABA</v>
          </cell>
          <cell r="K4538" t="str">
            <v>DIO ZNR</v>
          </cell>
          <cell r="L4538">
            <v>50000</v>
          </cell>
          <cell r="M4538">
            <v>0.38</v>
          </cell>
          <cell r="N4538">
            <v>19000</v>
          </cell>
          <cell r="O4538">
            <v>0.35420000000000001</v>
          </cell>
          <cell r="P4538">
            <v>17710</v>
          </cell>
          <cell r="Q4538">
            <v>1290</v>
          </cell>
          <cell r="R4538" t="str">
            <v>敦吉</v>
          </cell>
          <cell r="S4538" t="str">
            <v>9MC3200600</v>
          </cell>
        </row>
        <row r="4539">
          <cell r="A4539" t="str">
            <v>B1</v>
          </cell>
          <cell r="B4539" t="str">
            <v>CB1</v>
          </cell>
          <cell r="C4539" t="str">
            <v>GS</v>
          </cell>
          <cell r="D4539" t="str">
            <v>R1</v>
          </cell>
          <cell r="E4539" t="str">
            <v>B</v>
          </cell>
          <cell r="F4539" t="str">
            <v>A99092000501</v>
          </cell>
          <cell r="H4539" t="str">
            <v>KKH96070</v>
          </cell>
          <cell r="I4539">
            <v>28</v>
          </cell>
          <cell r="J4539" t="str">
            <v>C90203-9934I-ABA</v>
          </cell>
          <cell r="K4539" t="str">
            <v>DIO ZNR</v>
          </cell>
          <cell r="L4539">
            <v>50000</v>
          </cell>
          <cell r="M4539">
            <v>0.38</v>
          </cell>
          <cell r="N4539">
            <v>19000</v>
          </cell>
          <cell r="O4539">
            <v>0.35420000000000001</v>
          </cell>
          <cell r="P4539">
            <v>17710</v>
          </cell>
          <cell r="Q4539">
            <v>1290</v>
          </cell>
          <cell r="R4539" t="str">
            <v>敦吉</v>
          </cell>
          <cell r="S4539" t="str">
            <v>9MC3200600</v>
          </cell>
        </row>
        <row r="4540">
          <cell r="A4540" t="str">
            <v>B1</v>
          </cell>
          <cell r="B4540" t="str">
            <v>CB1</v>
          </cell>
          <cell r="C4540" t="str">
            <v>GS</v>
          </cell>
          <cell r="D4540" t="str">
            <v>R1</v>
          </cell>
          <cell r="E4540" t="str">
            <v>B</v>
          </cell>
          <cell r="F4540" t="str">
            <v>A99092000502</v>
          </cell>
          <cell r="H4540" t="str">
            <v>KKH96776</v>
          </cell>
          <cell r="I4540">
            <v>4</v>
          </cell>
          <cell r="J4540" t="str">
            <v>C90203-9932I-ABA</v>
          </cell>
          <cell r="K4540" t="str">
            <v>DIO ZNR</v>
          </cell>
          <cell r="L4540">
            <v>80000</v>
          </cell>
          <cell r="M4540">
            <v>0.38</v>
          </cell>
          <cell r="N4540">
            <v>30400</v>
          </cell>
          <cell r="O4540">
            <v>0.35420000000000001</v>
          </cell>
          <cell r="P4540">
            <v>28336</v>
          </cell>
          <cell r="Q4540">
            <v>2064</v>
          </cell>
          <cell r="R4540" t="str">
            <v>敦吉</v>
          </cell>
          <cell r="S4540" t="str">
            <v>9MC3200600</v>
          </cell>
        </row>
        <row r="4541">
          <cell r="A4541" t="str">
            <v>B1</v>
          </cell>
          <cell r="B4541" t="str">
            <v>CB1</v>
          </cell>
          <cell r="C4541" t="str">
            <v>GS</v>
          </cell>
          <cell r="D4541" t="str">
            <v>R1</v>
          </cell>
          <cell r="E4541" t="str">
            <v>B</v>
          </cell>
          <cell r="F4541" t="str">
            <v>A99092000503</v>
          </cell>
          <cell r="H4541" t="str">
            <v>199907100852</v>
          </cell>
          <cell r="I4541">
            <v>14</v>
          </cell>
          <cell r="J4541" t="str">
            <v>C90203-9787I-ABA</v>
          </cell>
          <cell r="K4541" t="str">
            <v>DIO ZNR</v>
          </cell>
          <cell r="L4541">
            <v>10000</v>
          </cell>
          <cell r="M4541">
            <v>0.38</v>
          </cell>
          <cell r="N4541">
            <v>3800</v>
          </cell>
          <cell r="O4541">
            <v>0.35420000000000001</v>
          </cell>
          <cell r="P4541">
            <v>3542</v>
          </cell>
          <cell r="Q4541">
            <v>258</v>
          </cell>
          <cell r="R4541" t="str">
            <v>敦吉</v>
          </cell>
          <cell r="S4541" t="str">
            <v>9MC3200600</v>
          </cell>
        </row>
        <row r="4542">
          <cell r="A4542" t="str">
            <v>B1</v>
          </cell>
          <cell r="B4542" t="str">
            <v>CB1</v>
          </cell>
          <cell r="C4542" t="str">
            <v>GS</v>
          </cell>
          <cell r="D4542" t="str">
            <v>R1</v>
          </cell>
          <cell r="E4542" t="str">
            <v>B</v>
          </cell>
          <cell r="F4542" t="str">
            <v>A99092000504</v>
          </cell>
          <cell r="H4542" t="str">
            <v>199907100852</v>
          </cell>
          <cell r="I4542">
            <v>10</v>
          </cell>
          <cell r="J4542" t="str">
            <v>C90203-9772I-ABA</v>
          </cell>
          <cell r="K4542" t="str">
            <v>DIO ZNR</v>
          </cell>
          <cell r="L4542">
            <v>100000</v>
          </cell>
          <cell r="M4542">
            <v>0.38</v>
          </cell>
          <cell r="N4542">
            <v>38000</v>
          </cell>
          <cell r="O4542">
            <v>0.35420000000000001</v>
          </cell>
          <cell r="P4542">
            <v>35420</v>
          </cell>
          <cell r="Q4542">
            <v>2580</v>
          </cell>
          <cell r="R4542" t="str">
            <v>敦吉</v>
          </cell>
          <cell r="S4542" t="str">
            <v>9MC3200600</v>
          </cell>
        </row>
        <row r="4543">
          <cell r="A4543" t="str">
            <v>B1</v>
          </cell>
          <cell r="B4543" t="str">
            <v>CB1</v>
          </cell>
          <cell r="C4543" t="str">
            <v>GS</v>
          </cell>
          <cell r="D4543" t="str">
            <v>R1</v>
          </cell>
          <cell r="E4543" t="str">
            <v>B</v>
          </cell>
          <cell r="F4543" t="str">
            <v>A99092000506</v>
          </cell>
          <cell r="H4543" t="str">
            <v>199907100852</v>
          </cell>
          <cell r="I4543">
            <v>11</v>
          </cell>
          <cell r="J4543" t="str">
            <v>C90203-9772I-ABA</v>
          </cell>
          <cell r="K4543" t="str">
            <v>DIO ZNR</v>
          </cell>
          <cell r="L4543">
            <v>100000</v>
          </cell>
          <cell r="M4543">
            <v>0.38</v>
          </cell>
          <cell r="N4543">
            <v>38000</v>
          </cell>
          <cell r="O4543">
            <v>0.35420000000000001</v>
          </cell>
          <cell r="P4543">
            <v>35420</v>
          </cell>
          <cell r="Q4543">
            <v>2580</v>
          </cell>
          <cell r="R4543" t="str">
            <v>敦吉</v>
          </cell>
          <cell r="S4543" t="str">
            <v>9MC3200600</v>
          </cell>
        </row>
        <row r="4544">
          <cell r="A4544" t="str">
            <v>B1</v>
          </cell>
          <cell r="B4544" t="str">
            <v>CB1</v>
          </cell>
          <cell r="C4544" t="str">
            <v>GS</v>
          </cell>
          <cell r="D4544" t="str">
            <v>R1</v>
          </cell>
          <cell r="E4544" t="str">
            <v>B</v>
          </cell>
          <cell r="F4544" t="str">
            <v>A99092000605</v>
          </cell>
          <cell r="H4544" t="str">
            <v>199908100251</v>
          </cell>
          <cell r="I4544">
            <v>2</v>
          </cell>
          <cell r="J4544" t="str">
            <v>C90710-9811I</v>
          </cell>
          <cell r="K4544" t="str">
            <v>FAN 12VDC</v>
          </cell>
          <cell r="L4544">
            <v>7820</v>
          </cell>
          <cell r="M4544">
            <v>49.91</v>
          </cell>
          <cell r="N4544">
            <v>390296</v>
          </cell>
          <cell r="O4544">
            <v>49.91</v>
          </cell>
          <cell r="P4544">
            <v>390296</v>
          </cell>
          <cell r="Q4544">
            <v>0</v>
          </cell>
          <cell r="R4544" t="str">
            <v>日產</v>
          </cell>
          <cell r="S4544" t="str">
            <v>9MC3200800</v>
          </cell>
        </row>
        <row r="4545">
          <cell r="A4545" t="str">
            <v>B1</v>
          </cell>
          <cell r="B4545" t="str">
            <v>CB1</v>
          </cell>
          <cell r="C4545" t="str">
            <v>GS</v>
          </cell>
          <cell r="D4545" t="str">
            <v>R1</v>
          </cell>
          <cell r="E4545" t="str">
            <v>B</v>
          </cell>
          <cell r="F4545" t="str">
            <v>A99092000659</v>
          </cell>
          <cell r="H4545" t="str">
            <v>199909100009</v>
          </cell>
          <cell r="I4545">
            <v>1</v>
          </cell>
          <cell r="J4545" t="str">
            <v>C90710-9811I</v>
          </cell>
          <cell r="K4545" t="str">
            <v>FAN 12VDC</v>
          </cell>
          <cell r="L4545">
            <v>6015</v>
          </cell>
          <cell r="M4545">
            <v>49.91</v>
          </cell>
          <cell r="N4545">
            <v>300209</v>
          </cell>
          <cell r="O4545">
            <v>49.91</v>
          </cell>
          <cell r="P4545">
            <v>300209</v>
          </cell>
          <cell r="Q4545">
            <v>0</v>
          </cell>
          <cell r="R4545" t="str">
            <v>日產</v>
          </cell>
          <cell r="S4545" t="str">
            <v>9MC3200800</v>
          </cell>
        </row>
        <row r="4546">
          <cell r="A4546" t="str">
            <v>B1</v>
          </cell>
          <cell r="B4546" t="str">
            <v>CB1</v>
          </cell>
          <cell r="C4546" t="str">
            <v>GS</v>
          </cell>
          <cell r="D4546" t="str">
            <v>R1</v>
          </cell>
          <cell r="E4546" t="str">
            <v>B</v>
          </cell>
          <cell r="F4546" t="str">
            <v>A99092000664</v>
          </cell>
          <cell r="H4546" t="str">
            <v>KKH96662</v>
          </cell>
          <cell r="I4546">
            <v>3</v>
          </cell>
          <cell r="J4546" t="str">
            <v>C90201-9691I</v>
          </cell>
          <cell r="K4546" t="str">
            <v>DIO SCH</v>
          </cell>
          <cell r="L4546">
            <v>1000</v>
          </cell>
          <cell r="M4546">
            <v>12.88</v>
          </cell>
          <cell r="N4546">
            <v>12880</v>
          </cell>
          <cell r="O4546">
            <v>12.88</v>
          </cell>
          <cell r="P4546">
            <v>12880</v>
          </cell>
          <cell r="Q4546">
            <v>0</v>
          </cell>
          <cell r="R4546" t="str">
            <v>通用</v>
          </cell>
          <cell r="S4546" t="str">
            <v>9MC3200700</v>
          </cell>
        </row>
        <row r="4547">
          <cell r="A4547" t="str">
            <v>B1</v>
          </cell>
          <cell r="B4547" t="str">
            <v>CB1</v>
          </cell>
          <cell r="C4547" t="str">
            <v>GS</v>
          </cell>
          <cell r="D4547" t="str">
            <v>R1</v>
          </cell>
          <cell r="E4547" t="str">
            <v>B</v>
          </cell>
          <cell r="F4547" t="str">
            <v>A99092000665</v>
          </cell>
          <cell r="H4547" t="str">
            <v>199908100634</v>
          </cell>
          <cell r="I4547">
            <v>1</v>
          </cell>
          <cell r="J4547" t="str">
            <v>C90257-9786I</v>
          </cell>
          <cell r="K4547" t="str">
            <v>FET  900V</v>
          </cell>
          <cell r="L4547">
            <v>37000</v>
          </cell>
          <cell r="M4547">
            <v>15.778</v>
          </cell>
          <cell r="N4547">
            <v>583786</v>
          </cell>
          <cell r="O4547">
            <v>15.778</v>
          </cell>
          <cell r="P4547">
            <v>583786</v>
          </cell>
          <cell r="Q4547">
            <v>0</v>
          </cell>
          <cell r="R4547" t="str">
            <v>益祥</v>
          </cell>
          <cell r="S4547" t="str">
            <v>9MC3201000</v>
          </cell>
        </row>
        <row r="4548">
          <cell r="A4548" t="str">
            <v>B1</v>
          </cell>
          <cell r="B4548" t="str">
            <v>CB1</v>
          </cell>
          <cell r="C4548" t="str">
            <v>GS</v>
          </cell>
          <cell r="D4548" t="str">
            <v>R1</v>
          </cell>
          <cell r="E4548" t="str">
            <v>B</v>
          </cell>
          <cell r="F4548" t="str">
            <v>A99092000666</v>
          </cell>
          <cell r="H4548" t="str">
            <v>KKH96786</v>
          </cell>
          <cell r="I4548">
            <v>1</v>
          </cell>
          <cell r="J4548" t="str">
            <v>C90201-9660I</v>
          </cell>
          <cell r="K4548" t="str">
            <v>DIO  FRR</v>
          </cell>
          <cell r="L4548">
            <v>2000</v>
          </cell>
          <cell r="M4548">
            <v>10.625999999999999</v>
          </cell>
          <cell r="N4548">
            <v>21252</v>
          </cell>
          <cell r="O4548">
            <v>10.625999999999999</v>
          </cell>
          <cell r="P4548">
            <v>21252</v>
          </cell>
          <cell r="Q4548">
            <v>0</v>
          </cell>
          <cell r="R4548" t="str">
            <v>益祥</v>
          </cell>
          <cell r="S4548" t="str">
            <v>9MC3201100</v>
          </cell>
        </row>
        <row r="4549">
          <cell r="A4549" t="str">
            <v>B1</v>
          </cell>
          <cell r="B4549" t="str">
            <v>CB1</v>
          </cell>
          <cell r="C4549" t="str">
            <v>GS</v>
          </cell>
          <cell r="D4549" t="str">
            <v>R1</v>
          </cell>
          <cell r="E4549" t="str">
            <v>B</v>
          </cell>
          <cell r="F4549" t="str">
            <v>A99092000667</v>
          </cell>
          <cell r="H4549" t="str">
            <v>199908100634</v>
          </cell>
          <cell r="I4549">
            <v>1</v>
          </cell>
          <cell r="J4549" t="str">
            <v>C90257-9786I</v>
          </cell>
          <cell r="K4549" t="str">
            <v>FET  900V</v>
          </cell>
          <cell r="L4549">
            <v>3000</v>
          </cell>
          <cell r="M4549">
            <v>15.778</v>
          </cell>
          <cell r="N4549">
            <v>47334</v>
          </cell>
          <cell r="O4549">
            <v>15.778</v>
          </cell>
          <cell r="P4549">
            <v>47334</v>
          </cell>
          <cell r="Q4549">
            <v>0</v>
          </cell>
          <cell r="R4549" t="str">
            <v>益祥</v>
          </cell>
          <cell r="S4549" t="str">
            <v>9MC3201100</v>
          </cell>
        </row>
        <row r="4550">
          <cell r="A4550" t="str">
            <v>B1</v>
          </cell>
          <cell r="B4550" t="str">
            <v>CB1</v>
          </cell>
          <cell r="C4550" t="str">
            <v>GS</v>
          </cell>
          <cell r="D4550" t="str">
            <v>R1</v>
          </cell>
          <cell r="E4550" t="str">
            <v>B</v>
          </cell>
          <cell r="F4550" t="str">
            <v>A99092000668</v>
          </cell>
          <cell r="H4550" t="str">
            <v>KKH96852</v>
          </cell>
          <cell r="I4550">
            <v>1</v>
          </cell>
          <cell r="J4550" t="str">
            <v>C90257-9939I</v>
          </cell>
          <cell r="K4550" t="str">
            <v>FET  900V</v>
          </cell>
          <cell r="L4550">
            <v>3000</v>
          </cell>
          <cell r="M4550">
            <v>49.91</v>
          </cell>
          <cell r="N4550">
            <v>149730</v>
          </cell>
          <cell r="O4550">
            <v>49.703899999999997</v>
          </cell>
          <cell r="P4550">
            <v>149112</v>
          </cell>
          <cell r="Q4550">
            <v>618</v>
          </cell>
          <cell r="R4550" t="str">
            <v>益祥</v>
          </cell>
          <cell r="S4550" t="str">
            <v>9MC3201100</v>
          </cell>
        </row>
        <row r="4551">
          <cell r="A4551" t="str">
            <v>B1</v>
          </cell>
          <cell r="B4551" t="str">
            <v>CB1</v>
          </cell>
          <cell r="C4551" t="str">
            <v>GS</v>
          </cell>
          <cell r="D4551" t="str">
            <v>R1</v>
          </cell>
          <cell r="E4551" t="str">
            <v>B</v>
          </cell>
          <cell r="F4551" t="str">
            <v>A99092000669</v>
          </cell>
          <cell r="H4551" t="str">
            <v>KKH96672</v>
          </cell>
          <cell r="I4551">
            <v>6</v>
          </cell>
          <cell r="J4551" t="str">
            <v>C90257-9891I</v>
          </cell>
          <cell r="K4551" t="str">
            <v>FET  500V</v>
          </cell>
          <cell r="L4551">
            <v>7000</v>
          </cell>
          <cell r="M4551">
            <v>26.725999999999999</v>
          </cell>
          <cell r="N4551">
            <v>187082</v>
          </cell>
          <cell r="O4551">
            <v>26.333200000000001</v>
          </cell>
          <cell r="P4551">
            <v>184332</v>
          </cell>
          <cell r="Q4551">
            <v>2750</v>
          </cell>
          <cell r="R4551" t="str">
            <v>益祥</v>
          </cell>
          <cell r="S4551" t="str">
            <v>9MC3201100</v>
          </cell>
        </row>
        <row r="4552">
          <cell r="A4552" t="str">
            <v>B1</v>
          </cell>
          <cell r="B4552" t="str">
            <v>CB1</v>
          </cell>
          <cell r="C4552" t="str">
            <v>GS</v>
          </cell>
          <cell r="D4552" t="str">
            <v>R1</v>
          </cell>
          <cell r="E4552" t="str">
            <v>B</v>
          </cell>
          <cell r="F4552" t="str">
            <v>A99092000696</v>
          </cell>
          <cell r="H4552" t="str">
            <v>KJH95955</v>
          </cell>
          <cell r="I4552">
            <v>4</v>
          </cell>
          <cell r="J4552" t="str">
            <v>C90609-772S</v>
          </cell>
          <cell r="K4552" t="str">
            <v>TERM CRIMP</v>
          </cell>
          <cell r="L4552">
            <v>200000</v>
          </cell>
          <cell r="M4552">
            <v>0.08</v>
          </cell>
          <cell r="N4552">
            <v>16000</v>
          </cell>
          <cell r="O4552">
            <v>0.08</v>
          </cell>
          <cell r="P4552">
            <v>16000</v>
          </cell>
          <cell r="Q4552">
            <v>0</v>
          </cell>
          <cell r="R4552" t="str">
            <v>恩施</v>
          </cell>
          <cell r="S4552" t="str">
            <v>9MC3200200</v>
          </cell>
        </row>
        <row r="4553">
          <cell r="A4553" t="str">
            <v>B1</v>
          </cell>
          <cell r="B4553" t="str">
            <v>CB1</v>
          </cell>
          <cell r="C4553" t="str">
            <v>GS</v>
          </cell>
          <cell r="D4553" t="str">
            <v>R1</v>
          </cell>
          <cell r="E4553" t="str">
            <v>B</v>
          </cell>
          <cell r="F4553" t="str">
            <v>A99092000699</v>
          </cell>
          <cell r="H4553" t="str">
            <v>199908100642</v>
          </cell>
          <cell r="I4553">
            <v>2</v>
          </cell>
          <cell r="J4553" t="str">
            <v>C90201-9784I-ABB</v>
          </cell>
          <cell r="K4553" t="str">
            <v>DIO FSW</v>
          </cell>
          <cell r="L4553">
            <v>5000</v>
          </cell>
          <cell r="M4553">
            <v>1.9319999999999999</v>
          </cell>
          <cell r="N4553">
            <v>9660</v>
          </cell>
          <cell r="O4553">
            <v>1.9319999999999999</v>
          </cell>
          <cell r="P4553">
            <v>9660</v>
          </cell>
          <cell r="Q4553">
            <v>0</v>
          </cell>
          <cell r="R4553" t="str">
            <v>通用</v>
          </cell>
          <cell r="S4553" t="str">
            <v>9MC3148601</v>
          </cell>
        </row>
        <row r="4554">
          <cell r="A4554" t="str">
            <v>B1</v>
          </cell>
          <cell r="B4554" t="str">
            <v>CB1</v>
          </cell>
          <cell r="C4554" t="str">
            <v>GS</v>
          </cell>
          <cell r="D4554" t="str">
            <v>R1</v>
          </cell>
          <cell r="E4554" t="str">
            <v>B</v>
          </cell>
          <cell r="F4554" t="str">
            <v>A99092000700</v>
          </cell>
          <cell r="H4554" t="str">
            <v>199907100848</v>
          </cell>
          <cell r="I4554">
            <v>16</v>
          </cell>
          <cell r="J4554" t="str">
            <v>C90201-9982I-ABB</v>
          </cell>
          <cell r="K4554" t="str">
            <v>DIO FSW</v>
          </cell>
          <cell r="L4554">
            <v>1000</v>
          </cell>
          <cell r="M4554">
            <v>1.9319999999999999</v>
          </cell>
          <cell r="N4554">
            <v>1932</v>
          </cell>
          <cell r="O4554">
            <v>1.9319999999999999</v>
          </cell>
          <cell r="P4554">
            <v>1932</v>
          </cell>
          <cell r="Q4554">
            <v>0</v>
          </cell>
          <cell r="R4554" t="str">
            <v>通用</v>
          </cell>
          <cell r="S4554" t="str">
            <v>9MC3148601</v>
          </cell>
        </row>
        <row r="4555">
          <cell r="A4555" t="str">
            <v>B1</v>
          </cell>
          <cell r="B4555" t="str">
            <v>CB1</v>
          </cell>
          <cell r="C4555" t="str">
            <v>GS</v>
          </cell>
          <cell r="D4555" t="str">
            <v>R1</v>
          </cell>
          <cell r="E4555" t="str">
            <v>B</v>
          </cell>
          <cell r="F4555" t="str">
            <v>A99092000767</v>
          </cell>
          <cell r="H4555" t="str">
            <v>KKH96675</v>
          </cell>
          <cell r="I4555">
            <v>1</v>
          </cell>
          <cell r="J4555" t="str">
            <v>C90891-9961I</v>
          </cell>
          <cell r="K4555" t="str">
            <v>VARISTOR</v>
          </cell>
          <cell r="L4555">
            <v>5000</v>
          </cell>
          <cell r="M4555">
            <v>8.5652000000000008</v>
          </cell>
          <cell r="N4555">
            <v>42826</v>
          </cell>
          <cell r="O4555">
            <v>8.5652000000000008</v>
          </cell>
          <cell r="P4555">
            <v>42826</v>
          </cell>
          <cell r="Q4555">
            <v>0</v>
          </cell>
          <cell r="R4555" t="str">
            <v>MAIDA</v>
          </cell>
          <cell r="S4555" t="str">
            <v>9MC3200300</v>
          </cell>
        </row>
        <row r="4556">
          <cell r="A4556" t="str">
            <v>B1</v>
          </cell>
          <cell r="B4556" t="str">
            <v>CB1</v>
          </cell>
          <cell r="C4556" t="str">
            <v>GS</v>
          </cell>
          <cell r="D4556" t="str">
            <v>R1</v>
          </cell>
          <cell r="E4556" t="str">
            <v>B</v>
          </cell>
          <cell r="F4556" t="str">
            <v>A99092000778</v>
          </cell>
          <cell r="H4556" t="str">
            <v>199908100096</v>
          </cell>
          <cell r="I4556">
            <v>3</v>
          </cell>
          <cell r="J4556" t="str">
            <v>C90601-9829I</v>
          </cell>
          <cell r="K4556" t="str">
            <v>CONN HOUSING</v>
          </cell>
          <cell r="L4556">
            <v>15000</v>
          </cell>
          <cell r="M4556">
            <v>0.57999999999999996</v>
          </cell>
          <cell r="N4556">
            <v>8700</v>
          </cell>
          <cell r="O4556">
            <v>0.57999999999999996</v>
          </cell>
          <cell r="P4556">
            <v>8700</v>
          </cell>
          <cell r="Q4556">
            <v>0</v>
          </cell>
          <cell r="R4556" t="str">
            <v>安達科</v>
          </cell>
          <cell r="S4556" t="str">
            <v>9MC3201200</v>
          </cell>
        </row>
        <row r="4557">
          <cell r="A4557" t="str">
            <v>B1</v>
          </cell>
          <cell r="B4557" t="str">
            <v>CB1</v>
          </cell>
          <cell r="C4557" t="str">
            <v>GS</v>
          </cell>
          <cell r="D4557" t="str">
            <v>R1</v>
          </cell>
          <cell r="E4557" t="str">
            <v>B</v>
          </cell>
          <cell r="F4557" t="str">
            <v>A99092000779</v>
          </cell>
          <cell r="H4557" t="str">
            <v>199908100569</v>
          </cell>
          <cell r="I4557">
            <v>1</v>
          </cell>
          <cell r="J4557" t="str">
            <v>C90601-9882I</v>
          </cell>
          <cell r="K4557" t="str">
            <v>HOUSING</v>
          </cell>
          <cell r="L4557">
            <v>500</v>
          </cell>
          <cell r="M4557">
            <v>5.6</v>
          </cell>
          <cell r="N4557">
            <v>2800</v>
          </cell>
          <cell r="O4557">
            <v>5.1520000000000001</v>
          </cell>
          <cell r="P4557">
            <v>2576</v>
          </cell>
          <cell r="Q4557">
            <v>224</v>
          </cell>
          <cell r="R4557" t="str">
            <v>安達科</v>
          </cell>
          <cell r="S4557" t="str">
            <v>9MC3201200</v>
          </cell>
        </row>
        <row r="4558">
          <cell r="A4558" t="str">
            <v>B1</v>
          </cell>
          <cell r="B4558" t="str">
            <v>CB1</v>
          </cell>
          <cell r="C4558" t="str">
            <v>GS</v>
          </cell>
          <cell r="D4558" t="str">
            <v>R1</v>
          </cell>
          <cell r="E4558" t="str">
            <v>B</v>
          </cell>
          <cell r="F4558" t="str">
            <v>A99092000780</v>
          </cell>
          <cell r="H4558" t="str">
            <v>199908100249</v>
          </cell>
          <cell r="I4558">
            <v>1</v>
          </cell>
          <cell r="J4558" t="str">
            <v>C90609-760S</v>
          </cell>
          <cell r="K4558" t="str">
            <v>CONT CRIMP</v>
          </cell>
          <cell r="L4558">
            <v>30000</v>
          </cell>
          <cell r="M4558">
            <v>0.08</v>
          </cell>
          <cell r="N4558">
            <v>2400</v>
          </cell>
          <cell r="O4558">
            <v>0.08</v>
          </cell>
          <cell r="P4558">
            <v>2400</v>
          </cell>
          <cell r="Q4558">
            <v>0</v>
          </cell>
          <cell r="R4558" t="str">
            <v>安達科</v>
          </cell>
          <cell r="S4558" t="str">
            <v>9MC3201200</v>
          </cell>
        </row>
        <row r="4559">
          <cell r="A4559" t="str">
            <v>B1</v>
          </cell>
          <cell r="B4559" t="str">
            <v>CB1</v>
          </cell>
          <cell r="C4559" t="str">
            <v>GS</v>
          </cell>
          <cell r="D4559" t="str">
            <v>R1</v>
          </cell>
          <cell r="E4559" t="str">
            <v>B</v>
          </cell>
          <cell r="F4559" t="str">
            <v>A99092000784</v>
          </cell>
          <cell r="H4559" t="str">
            <v>199908100265</v>
          </cell>
          <cell r="I4559">
            <v>9</v>
          </cell>
          <cell r="J4559" t="str">
            <v>C90609-760S</v>
          </cell>
          <cell r="K4559" t="str">
            <v>CONT CRIMP</v>
          </cell>
          <cell r="L4559">
            <v>20000</v>
          </cell>
          <cell r="M4559">
            <v>0.08</v>
          </cell>
          <cell r="N4559">
            <v>1600</v>
          </cell>
          <cell r="O4559">
            <v>0.08</v>
          </cell>
          <cell r="P4559">
            <v>1600</v>
          </cell>
          <cell r="Q4559">
            <v>0</v>
          </cell>
          <cell r="R4559" t="str">
            <v>安達科</v>
          </cell>
          <cell r="S4559" t="str">
            <v>9MC3201200</v>
          </cell>
        </row>
        <row r="4560">
          <cell r="A4560" t="str">
            <v>B1</v>
          </cell>
          <cell r="B4560" t="str">
            <v>CB1</v>
          </cell>
          <cell r="C4560" t="str">
            <v>GS</v>
          </cell>
          <cell r="D4560" t="str">
            <v>R1</v>
          </cell>
          <cell r="E4560" t="str">
            <v>B</v>
          </cell>
          <cell r="F4560" t="str">
            <v>A99092000785</v>
          </cell>
          <cell r="H4560" t="str">
            <v>199908100265</v>
          </cell>
          <cell r="I4560">
            <v>10</v>
          </cell>
          <cell r="J4560" t="str">
            <v>C90609-760S</v>
          </cell>
          <cell r="K4560" t="str">
            <v>CONT CRIMP</v>
          </cell>
          <cell r="L4560">
            <v>10000</v>
          </cell>
          <cell r="M4560">
            <v>0.08</v>
          </cell>
          <cell r="N4560">
            <v>800</v>
          </cell>
          <cell r="O4560">
            <v>0.08</v>
          </cell>
          <cell r="P4560">
            <v>800</v>
          </cell>
          <cell r="Q4560">
            <v>0</v>
          </cell>
          <cell r="R4560" t="str">
            <v>安達科</v>
          </cell>
          <cell r="S4560" t="str">
            <v>9MC3201200</v>
          </cell>
        </row>
        <row r="4561">
          <cell r="A4561" t="str">
            <v>B1</v>
          </cell>
          <cell r="B4561" t="str">
            <v>CB1</v>
          </cell>
          <cell r="C4561" t="str">
            <v>GS</v>
          </cell>
          <cell r="D4561" t="str">
            <v>R1</v>
          </cell>
          <cell r="E4561" t="str">
            <v>B</v>
          </cell>
          <cell r="F4561" t="str">
            <v>A99092000786</v>
          </cell>
          <cell r="H4561" t="str">
            <v>199909100183</v>
          </cell>
          <cell r="I4561">
            <v>2</v>
          </cell>
          <cell r="J4561" t="str">
            <v>C90100-9055I</v>
          </cell>
          <cell r="K4561" t="str">
            <v>CAP ELE</v>
          </cell>
          <cell r="L4561">
            <v>800</v>
          </cell>
          <cell r="M4561">
            <v>15.456</v>
          </cell>
          <cell r="N4561">
            <v>12365</v>
          </cell>
          <cell r="O4561">
            <v>15.456</v>
          </cell>
          <cell r="P4561">
            <v>12365</v>
          </cell>
          <cell r="Q4561">
            <v>0</v>
          </cell>
          <cell r="R4561" t="str">
            <v>NCC</v>
          </cell>
          <cell r="S4561" t="str">
            <v>9MC3301700</v>
          </cell>
        </row>
        <row r="4562">
          <cell r="A4562" t="str">
            <v>B1</v>
          </cell>
          <cell r="B4562" t="str">
            <v>CB1</v>
          </cell>
          <cell r="C4562" t="str">
            <v>GS</v>
          </cell>
          <cell r="D4562" t="str">
            <v>R1</v>
          </cell>
          <cell r="E4562" t="str">
            <v>B</v>
          </cell>
          <cell r="F4562" t="str">
            <v>A99092000787</v>
          </cell>
          <cell r="H4562" t="str">
            <v>199907100273</v>
          </cell>
          <cell r="I4562">
            <v>10</v>
          </cell>
          <cell r="J4562" t="str">
            <v>C90100-9055I</v>
          </cell>
          <cell r="K4562" t="str">
            <v>CAP ELE</v>
          </cell>
          <cell r="L4562">
            <v>19200</v>
          </cell>
          <cell r="M4562">
            <v>15.456</v>
          </cell>
          <cell r="N4562">
            <v>296755</v>
          </cell>
          <cell r="O4562">
            <v>15.456</v>
          </cell>
          <cell r="P4562">
            <v>296755</v>
          </cell>
          <cell r="Q4562">
            <v>0</v>
          </cell>
          <cell r="R4562" t="str">
            <v>NCC</v>
          </cell>
          <cell r="S4562" t="str">
            <v>9MC3301700</v>
          </cell>
        </row>
        <row r="4563">
          <cell r="A4563" t="str">
            <v>B1</v>
          </cell>
          <cell r="B4563" t="str">
            <v>CB1</v>
          </cell>
          <cell r="C4563" t="str">
            <v>GS</v>
          </cell>
          <cell r="D4563" t="str">
            <v>R1</v>
          </cell>
          <cell r="E4563" t="str">
            <v>B</v>
          </cell>
          <cell r="F4563" t="str">
            <v>A99092000788</v>
          </cell>
          <cell r="H4563" t="str">
            <v>199907100273</v>
          </cell>
          <cell r="I4563">
            <v>7</v>
          </cell>
          <cell r="J4563" t="str">
            <v>C90100-9035I</v>
          </cell>
          <cell r="K4563" t="str">
            <v>CAP ELE</v>
          </cell>
          <cell r="L4563">
            <v>3000</v>
          </cell>
          <cell r="M4563">
            <v>6.6395999999999997</v>
          </cell>
          <cell r="N4563">
            <v>19919</v>
          </cell>
          <cell r="O4563">
            <v>6.6395999999999997</v>
          </cell>
          <cell r="P4563">
            <v>19919</v>
          </cell>
          <cell r="Q4563">
            <v>0</v>
          </cell>
          <cell r="R4563" t="str">
            <v>NCC</v>
          </cell>
          <cell r="S4563" t="str">
            <v>9MC3301700</v>
          </cell>
        </row>
        <row r="4564">
          <cell r="A4564" t="str">
            <v>B1</v>
          </cell>
          <cell r="B4564" t="str">
            <v>CB1</v>
          </cell>
          <cell r="C4564" t="str">
            <v>GS</v>
          </cell>
          <cell r="D4564" t="str">
            <v>R1</v>
          </cell>
          <cell r="E4564" t="str">
            <v>B</v>
          </cell>
          <cell r="F4564" t="str">
            <v>A99092000789</v>
          </cell>
          <cell r="H4564" t="str">
            <v>199907100273</v>
          </cell>
          <cell r="I4564">
            <v>8</v>
          </cell>
          <cell r="J4564" t="str">
            <v>C90100-9035I</v>
          </cell>
          <cell r="K4564" t="str">
            <v>CAP ELE</v>
          </cell>
          <cell r="L4564">
            <v>20000</v>
          </cell>
          <cell r="M4564">
            <v>6.6395999999999997</v>
          </cell>
          <cell r="N4564">
            <v>132793</v>
          </cell>
          <cell r="O4564">
            <v>6.6395999999999997</v>
          </cell>
          <cell r="P4564">
            <v>132793</v>
          </cell>
          <cell r="Q4564">
            <v>0</v>
          </cell>
          <cell r="R4564" t="str">
            <v>NCC</v>
          </cell>
          <cell r="S4564" t="str">
            <v>9MC3301700</v>
          </cell>
        </row>
        <row r="4565">
          <cell r="A4565" t="str">
            <v>B1</v>
          </cell>
          <cell r="B4565" t="str">
            <v>CB1</v>
          </cell>
          <cell r="C4565" t="str">
            <v>GS</v>
          </cell>
          <cell r="D4565" t="str">
            <v>R1</v>
          </cell>
          <cell r="E4565" t="str">
            <v>B</v>
          </cell>
          <cell r="F4565" t="str">
            <v>A99092000790</v>
          </cell>
          <cell r="H4565" t="str">
            <v>199909100569</v>
          </cell>
          <cell r="I4565">
            <v>9</v>
          </cell>
          <cell r="J4565" t="str">
            <v>C90100-9339I-RBA</v>
          </cell>
          <cell r="K4565" t="str">
            <v>CAP ELE</v>
          </cell>
          <cell r="L4565">
            <v>12000</v>
          </cell>
          <cell r="M4565">
            <v>0.97889999999999999</v>
          </cell>
          <cell r="N4565">
            <v>11747</v>
          </cell>
          <cell r="O4565">
            <v>0.97889999999999999</v>
          </cell>
          <cell r="P4565">
            <v>11747</v>
          </cell>
          <cell r="Q4565">
            <v>0</v>
          </cell>
          <cell r="R4565" t="str">
            <v>NCC</v>
          </cell>
          <cell r="S4565" t="str">
            <v>9MC3300200</v>
          </cell>
        </row>
        <row r="4566">
          <cell r="A4566" t="str">
            <v>B1</v>
          </cell>
          <cell r="B4566" t="str">
            <v>CB1</v>
          </cell>
          <cell r="C4566" t="str">
            <v>GS</v>
          </cell>
          <cell r="D4566" t="str">
            <v>R1</v>
          </cell>
          <cell r="E4566" t="str">
            <v>B</v>
          </cell>
          <cell r="F4566" t="str">
            <v>A99092000791</v>
          </cell>
          <cell r="H4566" t="str">
            <v>199909100569</v>
          </cell>
          <cell r="I4566">
            <v>9</v>
          </cell>
          <cell r="J4566" t="str">
            <v>C90100-9339I-RBA</v>
          </cell>
          <cell r="K4566" t="str">
            <v>CAP ELE</v>
          </cell>
          <cell r="L4566">
            <v>48000</v>
          </cell>
          <cell r="M4566">
            <v>0.97889999999999999</v>
          </cell>
          <cell r="N4566">
            <v>46986</v>
          </cell>
          <cell r="O4566">
            <v>0.97889999999999999</v>
          </cell>
          <cell r="P4566">
            <v>46986</v>
          </cell>
          <cell r="Q4566">
            <v>0</v>
          </cell>
          <cell r="R4566" t="str">
            <v>NCC</v>
          </cell>
          <cell r="S4566" t="str">
            <v>9MC3300200</v>
          </cell>
        </row>
        <row r="4567">
          <cell r="A4567" t="str">
            <v>B1</v>
          </cell>
          <cell r="B4567" t="str">
            <v>CB1</v>
          </cell>
          <cell r="C4567" t="str">
            <v>GS</v>
          </cell>
          <cell r="D4567" t="str">
            <v>R1</v>
          </cell>
          <cell r="E4567" t="str">
            <v>B</v>
          </cell>
          <cell r="F4567" t="str">
            <v>A99092000792</v>
          </cell>
          <cell r="H4567" t="str">
            <v>199909100191</v>
          </cell>
          <cell r="I4567">
            <v>1</v>
          </cell>
          <cell r="J4567" t="str">
            <v>C90100-9410I-RBA</v>
          </cell>
          <cell r="K4567" t="str">
            <v>CAP ELE</v>
          </cell>
          <cell r="L4567">
            <v>22000</v>
          </cell>
          <cell r="M4567">
            <v>0.9274</v>
          </cell>
          <cell r="N4567">
            <v>20402</v>
          </cell>
          <cell r="O4567">
            <v>0.9274</v>
          </cell>
          <cell r="P4567">
            <v>20402</v>
          </cell>
          <cell r="Q4567">
            <v>0</v>
          </cell>
          <cell r="R4567" t="str">
            <v>NCC</v>
          </cell>
          <cell r="S4567" t="str">
            <v>9MC3300200</v>
          </cell>
        </row>
        <row r="4568">
          <cell r="A4568" t="str">
            <v>B1</v>
          </cell>
          <cell r="B4568" t="str">
            <v>CB1</v>
          </cell>
          <cell r="C4568" t="str">
            <v>GS</v>
          </cell>
          <cell r="D4568" t="str">
            <v>R1</v>
          </cell>
          <cell r="E4568" t="str">
            <v>B</v>
          </cell>
          <cell r="F4568" t="str">
            <v>A99092000793</v>
          </cell>
          <cell r="H4568" t="str">
            <v>199909100191</v>
          </cell>
          <cell r="I4568">
            <v>1</v>
          </cell>
          <cell r="J4568" t="str">
            <v>C90100-9410I-RBA</v>
          </cell>
          <cell r="K4568" t="str">
            <v>CAP ELE</v>
          </cell>
          <cell r="L4568">
            <v>24000</v>
          </cell>
          <cell r="M4568">
            <v>0.9274</v>
          </cell>
          <cell r="N4568">
            <v>22257</v>
          </cell>
          <cell r="O4568">
            <v>0.9274</v>
          </cell>
          <cell r="P4568">
            <v>22257</v>
          </cell>
          <cell r="Q4568">
            <v>0</v>
          </cell>
          <cell r="R4568" t="str">
            <v>NCC</v>
          </cell>
          <cell r="S4568" t="str">
            <v>9MC3300200</v>
          </cell>
        </row>
        <row r="4569">
          <cell r="A4569" t="str">
            <v>B1</v>
          </cell>
          <cell r="B4569" t="str">
            <v>CB1</v>
          </cell>
          <cell r="C4569" t="str">
            <v>GS</v>
          </cell>
          <cell r="D4569" t="str">
            <v>R1</v>
          </cell>
          <cell r="E4569" t="str">
            <v>B</v>
          </cell>
          <cell r="F4569" t="str">
            <v>A99092000794</v>
          </cell>
          <cell r="H4569" t="str">
            <v>199909100438</v>
          </cell>
          <cell r="I4569">
            <v>7</v>
          </cell>
          <cell r="J4569" t="str">
            <v>C90100-9239I</v>
          </cell>
          <cell r="K4569" t="str">
            <v>CAP ELE</v>
          </cell>
          <cell r="L4569">
            <v>3000</v>
          </cell>
          <cell r="M4569">
            <v>7.2450000000000001</v>
          </cell>
          <cell r="N4569">
            <v>21735</v>
          </cell>
          <cell r="O4569">
            <v>7.2450000000000001</v>
          </cell>
          <cell r="P4569">
            <v>21735</v>
          </cell>
          <cell r="Q4569">
            <v>0</v>
          </cell>
          <cell r="R4569" t="str">
            <v>NCC</v>
          </cell>
          <cell r="S4569" t="str">
            <v>9MC3300200</v>
          </cell>
        </row>
        <row r="4570">
          <cell r="A4570" t="str">
            <v>B1</v>
          </cell>
          <cell r="B4570" t="str">
            <v>CB1</v>
          </cell>
          <cell r="C4570" t="str">
            <v>GS</v>
          </cell>
          <cell r="D4570" t="str">
            <v>R1</v>
          </cell>
          <cell r="E4570" t="str">
            <v>B</v>
          </cell>
          <cell r="F4570" t="str">
            <v>A99092000795</v>
          </cell>
          <cell r="H4570" t="str">
            <v>199909100569</v>
          </cell>
          <cell r="I4570">
            <v>2</v>
          </cell>
          <cell r="J4570" t="str">
            <v>C90100-9083I</v>
          </cell>
          <cell r="K4570" t="str">
            <v>CAP ELE</v>
          </cell>
          <cell r="L4570">
            <v>7500</v>
          </cell>
          <cell r="M4570">
            <v>40.572000000000003</v>
          </cell>
          <cell r="N4570">
            <v>304290</v>
          </cell>
          <cell r="O4570">
            <v>40.572000000000003</v>
          </cell>
          <cell r="P4570">
            <v>304290</v>
          </cell>
          <cell r="Q4570">
            <v>0</v>
          </cell>
          <cell r="R4570" t="str">
            <v>NCC</v>
          </cell>
          <cell r="S4570" t="str">
            <v>9MC3148400</v>
          </cell>
        </row>
        <row r="4571">
          <cell r="A4571" t="str">
            <v>B1</v>
          </cell>
          <cell r="B4571" t="str">
            <v>CB1</v>
          </cell>
          <cell r="C4571" t="str">
            <v>GS</v>
          </cell>
          <cell r="D4571" t="str">
            <v>R1</v>
          </cell>
          <cell r="E4571" t="str">
            <v>B</v>
          </cell>
          <cell r="F4571" t="str">
            <v>A99092000796</v>
          </cell>
          <cell r="H4571" t="str">
            <v>199908100023</v>
          </cell>
          <cell r="I4571">
            <v>1</v>
          </cell>
          <cell r="J4571" t="str">
            <v>C90100-9021I</v>
          </cell>
          <cell r="K4571" t="str">
            <v>CAP ELE</v>
          </cell>
          <cell r="L4571">
            <v>23750</v>
          </cell>
          <cell r="M4571">
            <v>14.49</v>
          </cell>
          <cell r="N4571">
            <v>344138</v>
          </cell>
          <cell r="O4571">
            <v>14.49</v>
          </cell>
          <cell r="P4571">
            <v>344138</v>
          </cell>
          <cell r="Q4571">
            <v>0</v>
          </cell>
          <cell r="R4571" t="str">
            <v>NCC</v>
          </cell>
          <cell r="S4571" t="str">
            <v>9MC3300200</v>
          </cell>
        </row>
        <row r="4572">
          <cell r="A4572" t="str">
            <v>B1</v>
          </cell>
          <cell r="B4572" t="str">
            <v>CB1</v>
          </cell>
          <cell r="C4572" t="str">
            <v>GS</v>
          </cell>
          <cell r="D4572" t="str">
            <v>R1</v>
          </cell>
          <cell r="E4572" t="str">
            <v>B</v>
          </cell>
          <cell r="F4572" t="str">
            <v>A99092000797</v>
          </cell>
          <cell r="H4572" t="str">
            <v>199908100023</v>
          </cell>
          <cell r="I4572">
            <v>1</v>
          </cell>
          <cell r="J4572" t="str">
            <v>C90100-9021I</v>
          </cell>
          <cell r="K4572" t="str">
            <v>CAP ELE</v>
          </cell>
          <cell r="L4572">
            <v>30000</v>
          </cell>
          <cell r="M4572">
            <v>14.49</v>
          </cell>
          <cell r="N4572">
            <v>434700</v>
          </cell>
          <cell r="O4572">
            <v>14.49</v>
          </cell>
          <cell r="P4572">
            <v>434700</v>
          </cell>
          <cell r="Q4572">
            <v>0</v>
          </cell>
          <cell r="R4572" t="str">
            <v>NCC</v>
          </cell>
          <cell r="S4572" t="str">
            <v>9MC3300200</v>
          </cell>
        </row>
        <row r="4573">
          <cell r="A4573" t="str">
            <v>B1</v>
          </cell>
          <cell r="B4573" t="str">
            <v>CB1</v>
          </cell>
          <cell r="C4573" t="str">
            <v>GS</v>
          </cell>
          <cell r="D4573" t="str">
            <v>R1</v>
          </cell>
          <cell r="E4573" t="str">
            <v>B</v>
          </cell>
          <cell r="F4573" t="str">
            <v>A99092000798</v>
          </cell>
          <cell r="H4573" t="str">
            <v>199909100847</v>
          </cell>
          <cell r="I4573">
            <v>1</v>
          </cell>
          <cell r="J4573" t="str">
            <v>C90100-9022I</v>
          </cell>
          <cell r="K4573" t="str">
            <v>CAP ELE</v>
          </cell>
          <cell r="L4573">
            <v>20000</v>
          </cell>
          <cell r="M4573">
            <v>10.5</v>
          </cell>
          <cell r="N4573">
            <v>210000</v>
          </cell>
          <cell r="O4573">
            <v>10.5</v>
          </cell>
          <cell r="P4573">
            <v>210000</v>
          </cell>
          <cell r="Q4573">
            <v>0</v>
          </cell>
          <cell r="R4573" t="str">
            <v>智寶</v>
          </cell>
          <cell r="S4573" t="str">
            <v>9MC3300000</v>
          </cell>
        </row>
        <row r="4574">
          <cell r="A4574" t="str">
            <v>B1</v>
          </cell>
          <cell r="B4574" t="str">
            <v>CB1</v>
          </cell>
          <cell r="C4574" t="str">
            <v>GS</v>
          </cell>
          <cell r="D4574" t="str">
            <v>R1</v>
          </cell>
          <cell r="E4574" t="str">
            <v>B</v>
          </cell>
          <cell r="F4574" t="str">
            <v>A99092000805</v>
          </cell>
          <cell r="H4574" t="str">
            <v>199909100442</v>
          </cell>
          <cell r="I4574">
            <v>4</v>
          </cell>
          <cell r="J4574" t="str">
            <v>C90100-9599I</v>
          </cell>
          <cell r="K4574" t="str">
            <v>CAP ELE</v>
          </cell>
          <cell r="L4574">
            <v>10000</v>
          </cell>
          <cell r="M4574">
            <v>4.3437999999999999</v>
          </cell>
          <cell r="N4574">
            <v>43438</v>
          </cell>
          <cell r="O4574">
            <v>4.3437999999999999</v>
          </cell>
          <cell r="P4574">
            <v>43438</v>
          </cell>
          <cell r="Q4574">
            <v>0</v>
          </cell>
          <cell r="R4574" t="str">
            <v>NCC</v>
          </cell>
          <cell r="S4574" t="str">
            <v>9MC3148400</v>
          </cell>
        </row>
        <row r="4575">
          <cell r="A4575" t="str">
            <v>B1</v>
          </cell>
          <cell r="B4575" t="str">
            <v>CB1</v>
          </cell>
          <cell r="C4575" t="str">
            <v>GS</v>
          </cell>
          <cell r="D4575" t="str">
            <v>R1</v>
          </cell>
          <cell r="E4575" t="str">
            <v>B</v>
          </cell>
          <cell r="F4575" t="str">
            <v>A99092000806</v>
          </cell>
          <cell r="H4575" t="str">
            <v>199909100442</v>
          </cell>
          <cell r="I4575">
            <v>2</v>
          </cell>
          <cell r="J4575" t="str">
            <v>C90100-9598I</v>
          </cell>
          <cell r="K4575" t="str">
            <v>CAP ELE</v>
          </cell>
          <cell r="L4575">
            <v>30000</v>
          </cell>
          <cell r="M4575">
            <v>3.3971</v>
          </cell>
          <cell r="N4575">
            <v>101913</v>
          </cell>
          <cell r="O4575">
            <v>3.3971</v>
          </cell>
          <cell r="P4575">
            <v>101913</v>
          </cell>
          <cell r="Q4575">
            <v>0</v>
          </cell>
          <cell r="R4575" t="str">
            <v>NCC</v>
          </cell>
          <cell r="S4575" t="str">
            <v>9MC3148400</v>
          </cell>
        </row>
        <row r="4576">
          <cell r="A4576" t="str">
            <v>B1</v>
          </cell>
          <cell r="B4576" t="str">
            <v>CB1</v>
          </cell>
          <cell r="C4576" t="str">
            <v>GS</v>
          </cell>
          <cell r="D4576" t="str">
            <v>R1</v>
          </cell>
          <cell r="E4576" t="str">
            <v>B</v>
          </cell>
          <cell r="F4576" t="str">
            <v>A99092000807</v>
          </cell>
          <cell r="H4576" t="str">
            <v>199909100569</v>
          </cell>
          <cell r="I4576">
            <v>11</v>
          </cell>
          <cell r="J4576" t="str">
            <v>C90100-9580I</v>
          </cell>
          <cell r="K4576" t="str">
            <v>CAP ELE</v>
          </cell>
          <cell r="L4576">
            <v>20000</v>
          </cell>
          <cell r="M4576">
            <v>4.9878</v>
          </cell>
          <cell r="N4576">
            <v>99756</v>
          </cell>
          <cell r="O4576">
            <v>4.9878</v>
          </cell>
          <cell r="P4576">
            <v>99756</v>
          </cell>
          <cell r="Q4576">
            <v>0</v>
          </cell>
          <cell r="R4576" t="str">
            <v>NCC</v>
          </cell>
          <cell r="S4576" t="str">
            <v>9MC3148400</v>
          </cell>
        </row>
        <row r="4577">
          <cell r="A4577" t="str">
            <v>B1</v>
          </cell>
          <cell r="B4577" t="str">
            <v>CB1</v>
          </cell>
          <cell r="C4577" t="str">
            <v>GS</v>
          </cell>
          <cell r="D4577" t="str">
            <v>R1</v>
          </cell>
          <cell r="E4577" t="str">
            <v>B</v>
          </cell>
          <cell r="F4577" t="str">
            <v>A99092000808</v>
          </cell>
          <cell r="H4577" t="str">
            <v>199908100222</v>
          </cell>
          <cell r="I4577">
            <v>5</v>
          </cell>
          <cell r="J4577" t="str">
            <v>C90100-9187I</v>
          </cell>
          <cell r="K4577" t="str">
            <v>CAP ELE</v>
          </cell>
          <cell r="L4577">
            <v>1000</v>
          </cell>
          <cell r="M4577">
            <v>6.5978000000000003</v>
          </cell>
          <cell r="N4577">
            <v>6598</v>
          </cell>
          <cell r="O4577">
            <v>6.5978000000000003</v>
          </cell>
          <cell r="P4577">
            <v>6598</v>
          </cell>
          <cell r="Q4577">
            <v>0</v>
          </cell>
          <cell r="R4577" t="str">
            <v>NCC</v>
          </cell>
          <cell r="S4577" t="str">
            <v>9MC3300200</v>
          </cell>
        </row>
        <row r="4578">
          <cell r="A4578" t="str">
            <v>B1</v>
          </cell>
          <cell r="B4578" t="str">
            <v>CB1</v>
          </cell>
          <cell r="C4578" t="str">
            <v>GS</v>
          </cell>
          <cell r="D4578" t="str">
            <v>R1</v>
          </cell>
          <cell r="E4578" t="str">
            <v>B</v>
          </cell>
          <cell r="F4578" t="str">
            <v>A99092000809</v>
          </cell>
          <cell r="H4578" t="str">
            <v>199908100790</v>
          </cell>
          <cell r="I4578">
            <v>1</v>
          </cell>
          <cell r="J4578" t="str">
            <v>C90100-9565I</v>
          </cell>
          <cell r="K4578" t="str">
            <v>CAP ELE</v>
          </cell>
          <cell r="L4578">
            <v>50000</v>
          </cell>
          <cell r="M4578">
            <v>12.88</v>
          </cell>
          <cell r="N4578">
            <v>644000</v>
          </cell>
          <cell r="O4578">
            <v>12.88</v>
          </cell>
          <cell r="P4578">
            <v>644000</v>
          </cell>
          <cell r="Q4578">
            <v>0</v>
          </cell>
          <cell r="R4578" t="str">
            <v>NCC</v>
          </cell>
          <cell r="S4578" t="str">
            <v>9MC3148400</v>
          </cell>
        </row>
        <row r="4579">
          <cell r="A4579" t="str">
            <v>B1</v>
          </cell>
          <cell r="B4579" t="str">
            <v>CB1</v>
          </cell>
          <cell r="C4579" t="str">
            <v>GS</v>
          </cell>
          <cell r="D4579" t="str">
            <v>R1</v>
          </cell>
          <cell r="E4579" t="str">
            <v>B</v>
          </cell>
          <cell r="F4579" t="str">
            <v>A99092000810</v>
          </cell>
          <cell r="H4579" t="str">
            <v>199909100569</v>
          </cell>
          <cell r="I4579">
            <v>7</v>
          </cell>
          <cell r="J4579" t="str">
            <v>C90100-9260I-RBA</v>
          </cell>
          <cell r="K4579" t="str">
            <v>CAP ELE</v>
          </cell>
          <cell r="L4579">
            <v>52000</v>
          </cell>
          <cell r="M4579">
            <v>2.6082000000000001</v>
          </cell>
          <cell r="N4579">
            <v>135626</v>
          </cell>
          <cell r="O4579">
            <v>2.5</v>
          </cell>
          <cell r="P4579">
            <v>130000</v>
          </cell>
          <cell r="Q4579">
            <v>5626</v>
          </cell>
          <cell r="R4579" t="str">
            <v>NCC</v>
          </cell>
          <cell r="S4579" t="str">
            <v>9MC3148400</v>
          </cell>
        </row>
        <row r="4580">
          <cell r="A4580" t="str">
            <v>B1</v>
          </cell>
          <cell r="B4580" t="str">
            <v>CB1</v>
          </cell>
          <cell r="C4580" t="str">
            <v>GS</v>
          </cell>
          <cell r="D4580" t="str">
            <v>R1</v>
          </cell>
          <cell r="E4580" t="str">
            <v>B</v>
          </cell>
          <cell r="F4580" t="str">
            <v>A99092000811</v>
          </cell>
          <cell r="H4580" t="str">
            <v>KLH96349</v>
          </cell>
          <cell r="I4580">
            <v>34</v>
          </cell>
          <cell r="J4580" t="str">
            <v>C90100-9242I</v>
          </cell>
          <cell r="K4580" t="str">
            <v>CAP ELE</v>
          </cell>
          <cell r="L4580">
            <v>9000</v>
          </cell>
          <cell r="M4580">
            <v>2.9624000000000001</v>
          </cell>
          <cell r="N4580">
            <v>26662</v>
          </cell>
          <cell r="O4580">
            <v>2.9624000000000001</v>
          </cell>
          <cell r="P4580">
            <v>26662</v>
          </cell>
          <cell r="Q4580">
            <v>0</v>
          </cell>
          <cell r="R4580" t="str">
            <v>NCC</v>
          </cell>
          <cell r="S4580" t="str">
            <v>9MC3148400</v>
          </cell>
        </row>
        <row r="4581">
          <cell r="A4581" t="str">
            <v>B1</v>
          </cell>
          <cell r="B4581" t="str">
            <v>CB1</v>
          </cell>
          <cell r="C4581" t="str">
            <v>GS</v>
          </cell>
          <cell r="D4581" t="str">
            <v>R1</v>
          </cell>
          <cell r="E4581" t="str">
            <v>B</v>
          </cell>
          <cell r="F4581" t="str">
            <v>A99092000812</v>
          </cell>
          <cell r="H4581" t="str">
            <v>KLH96702</v>
          </cell>
          <cell r="I4581">
            <v>11</v>
          </cell>
          <cell r="J4581" t="str">
            <v>C90100-9247I</v>
          </cell>
          <cell r="K4581" t="str">
            <v>CAP ELE</v>
          </cell>
          <cell r="L4581">
            <v>8000</v>
          </cell>
          <cell r="M4581">
            <v>9.6858000000000004</v>
          </cell>
          <cell r="N4581">
            <v>77486</v>
          </cell>
          <cell r="O4581">
            <v>9.6858000000000004</v>
          </cell>
          <cell r="P4581">
            <v>77486</v>
          </cell>
          <cell r="Q4581">
            <v>0</v>
          </cell>
          <cell r="R4581" t="str">
            <v>NCC</v>
          </cell>
          <cell r="S4581" t="str">
            <v>9MC3148400</v>
          </cell>
        </row>
        <row r="4582">
          <cell r="A4582" t="str">
            <v>B1</v>
          </cell>
          <cell r="B4582" t="str">
            <v>CB1</v>
          </cell>
          <cell r="C4582" t="str">
            <v>GS</v>
          </cell>
          <cell r="D4582" t="str">
            <v>R1</v>
          </cell>
          <cell r="E4582" t="str">
            <v>B</v>
          </cell>
          <cell r="F4582" t="str">
            <v>A99092000813</v>
          </cell>
          <cell r="H4582" t="str">
            <v>199908100222</v>
          </cell>
          <cell r="I4582">
            <v>12</v>
          </cell>
          <cell r="J4582" t="str">
            <v>C90100-9315I</v>
          </cell>
          <cell r="K4582" t="str">
            <v>CAP ELE</v>
          </cell>
          <cell r="L4582">
            <v>3000</v>
          </cell>
          <cell r="M4582">
            <v>0.77280000000000004</v>
          </cell>
          <cell r="N4582">
            <v>2318</v>
          </cell>
          <cell r="O4582">
            <v>0.77280000000000004</v>
          </cell>
          <cell r="P4582">
            <v>2318</v>
          </cell>
          <cell r="Q4582">
            <v>0</v>
          </cell>
          <cell r="R4582" t="str">
            <v>NCC</v>
          </cell>
          <cell r="S4582" t="str">
            <v>9MC3301400</v>
          </cell>
        </row>
        <row r="4583">
          <cell r="A4583" t="str">
            <v>B1</v>
          </cell>
          <cell r="B4583" t="str">
            <v>CB1</v>
          </cell>
          <cell r="C4583" t="str">
            <v>GS</v>
          </cell>
          <cell r="D4583" t="str">
            <v>R1</v>
          </cell>
          <cell r="E4583" t="str">
            <v>B</v>
          </cell>
          <cell r="F4583" t="str">
            <v>A99092000814</v>
          </cell>
          <cell r="H4583" t="str">
            <v>199907100276</v>
          </cell>
          <cell r="I4583">
            <v>7</v>
          </cell>
          <cell r="J4583" t="str">
            <v>C90100-9335I</v>
          </cell>
          <cell r="K4583" t="str">
            <v>CAP ELE</v>
          </cell>
          <cell r="L4583">
            <v>8000</v>
          </cell>
          <cell r="M4583">
            <v>3.8736999999999999</v>
          </cell>
          <cell r="N4583">
            <v>30989</v>
          </cell>
          <cell r="O4583">
            <v>3.1</v>
          </cell>
          <cell r="P4583">
            <v>24800</v>
          </cell>
          <cell r="Q4583">
            <v>6189</v>
          </cell>
          <cell r="R4583" t="str">
            <v>NCC</v>
          </cell>
          <cell r="S4583" t="str">
            <v>9MC3301400</v>
          </cell>
        </row>
        <row r="4584">
          <cell r="A4584" t="str">
            <v>B1</v>
          </cell>
          <cell r="B4584" t="str">
            <v>CB1</v>
          </cell>
          <cell r="C4584" t="str">
            <v>GS</v>
          </cell>
          <cell r="D4584" t="str">
            <v>R1</v>
          </cell>
          <cell r="E4584" t="str">
            <v>B</v>
          </cell>
          <cell r="F4584" t="str">
            <v>A99092000815</v>
          </cell>
          <cell r="H4584" t="str">
            <v>199907100276</v>
          </cell>
          <cell r="I4584">
            <v>8</v>
          </cell>
          <cell r="J4584" t="str">
            <v>C90100-9335I</v>
          </cell>
          <cell r="K4584" t="str">
            <v>CAP ELE</v>
          </cell>
          <cell r="L4584">
            <v>2000</v>
          </cell>
          <cell r="M4584">
            <v>3.8736999999999999</v>
          </cell>
          <cell r="N4584">
            <v>7747</v>
          </cell>
          <cell r="O4584">
            <v>3.1</v>
          </cell>
          <cell r="P4584">
            <v>6200</v>
          </cell>
          <cell r="Q4584">
            <v>1547</v>
          </cell>
          <cell r="R4584" t="str">
            <v>NCC</v>
          </cell>
          <cell r="S4584" t="str">
            <v>9MC3301400</v>
          </cell>
        </row>
        <row r="4585">
          <cell r="A4585" t="str">
            <v>B1</v>
          </cell>
          <cell r="B4585" t="str">
            <v>CB1</v>
          </cell>
          <cell r="C4585" t="str">
            <v>GS</v>
          </cell>
          <cell r="D4585" t="str">
            <v>R1</v>
          </cell>
          <cell r="E4585" t="str">
            <v>B</v>
          </cell>
          <cell r="F4585" t="str">
            <v>A99092000816</v>
          </cell>
          <cell r="H4585" t="str">
            <v>199907100276</v>
          </cell>
          <cell r="I4585">
            <v>8</v>
          </cell>
          <cell r="J4585" t="str">
            <v>C90100-9335I</v>
          </cell>
          <cell r="K4585" t="str">
            <v>CAP ELE</v>
          </cell>
          <cell r="L4585">
            <v>4000</v>
          </cell>
          <cell r="M4585">
            <v>3.8736999999999999</v>
          </cell>
          <cell r="N4585">
            <v>15495</v>
          </cell>
          <cell r="O4585">
            <v>3.1</v>
          </cell>
          <cell r="P4585">
            <v>12400</v>
          </cell>
          <cell r="Q4585">
            <v>3095</v>
          </cell>
          <cell r="R4585" t="str">
            <v>NCC</v>
          </cell>
          <cell r="S4585" t="str">
            <v>9MC3301400</v>
          </cell>
        </row>
        <row r="4586">
          <cell r="A4586" t="str">
            <v>B1</v>
          </cell>
          <cell r="B4586" t="str">
            <v>CB1</v>
          </cell>
          <cell r="C4586" t="str">
            <v>GS</v>
          </cell>
          <cell r="D4586" t="str">
            <v>R1</v>
          </cell>
          <cell r="E4586" t="str">
            <v>B</v>
          </cell>
          <cell r="F4586" t="str">
            <v>A99092000817</v>
          </cell>
          <cell r="H4586" t="str">
            <v>199908100222</v>
          </cell>
          <cell r="I4586">
            <v>12</v>
          </cell>
          <cell r="J4586" t="str">
            <v>C90100-9315I</v>
          </cell>
          <cell r="K4586" t="str">
            <v>CAP ELE</v>
          </cell>
          <cell r="L4586">
            <v>6000</v>
          </cell>
          <cell r="M4586">
            <v>0.77280000000000004</v>
          </cell>
          <cell r="N4586">
            <v>4637</v>
          </cell>
          <cell r="O4586">
            <v>0.77280000000000004</v>
          </cell>
          <cell r="P4586">
            <v>4637</v>
          </cell>
          <cell r="Q4586">
            <v>0</v>
          </cell>
          <cell r="R4586" t="str">
            <v>NCC</v>
          </cell>
          <cell r="S4586" t="str">
            <v>9MC3300900</v>
          </cell>
        </row>
        <row r="4587">
          <cell r="A4587" t="str">
            <v>B1</v>
          </cell>
          <cell r="B4587" t="str">
            <v>CB1</v>
          </cell>
          <cell r="C4587" t="str">
            <v>GS</v>
          </cell>
          <cell r="D4587" t="str">
            <v>R1</v>
          </cell>
          <cell r="E4587" t="str">
            <v>B</v>
          </cell>
          <cell r="F4587" t="str">
            <v>A99092000818</v>
          </cell>
          <cell r="H4587" t="str">
            <v>199908100222</v>
          </cell>
          <cell r="I4587">
            <v>12</v>
          </cell>
          <cell r="J4587" t="str">
            <v>C90100-9315I</v>
          </cell>
          <cell r="K4587" t="str">
            <v>CAP ELE</v>
          </cell>
          <cell r="L4587">
            <v>16000</v>
          </cell>
          <cell r="M4587">
            <v>0.77280000000000004</v>
          </cell>
          <cell r="N4587">
            <v>12365</v>
          </cell>
          <cell r="O4587">
            <v>0.77280000000000004</v>
          </cell>
          <cell r="P4587">
            <v>12365</v>
          </cell>
          <cell r="Q4587">
            <v>0</v>
          </cell>
          <cell r="R4587" t="str">
            <v>NCC</v>
          </cell>
          <cell r="S4587" t="str">
            <v>9MC3300900</v>
          </cell>
        </row>
        <row r="4588">
          <cell r="A4588" t="str">
            <v>B1</v>
          </cell>
          <cell r="B4588" t="str">
            <v>CB1</v>
          </cell>
          <cell r="C4588" t="str">
            <v>GS</v>
          </cell>
          <cell r="D4588" t="str">
            <v>R1</v>
          </cell>
          <cell r="E4588" t="str">
            <v>B</v>
          </cell>
          <cell r="F4588" t="str">
            <v>A99092000819</v>
          </cell>
          <cell r="H4588" t="str">
            <v>199908100304</v>
          </cell>
          <cell r="I4588">
            <v>1</v>
          </cell>
          <cell r="J4588" t="str">
            <v>C90100-8964IN-RBA</v>
          </cell>
          <cell r="K4588" t="str">
            <v>CAP ELE</v>
          </cell>
          <cell r="L4588">
            <v>20000</v>
          </cell>
          <cell r="M4588">
            <v>1.5456000000000001</v>
          </cell>
          <cell r="N4588">
            <v>30912</v>
          </cell>
          <cell r="O4588">
            <v>1.5456000000000001</v>
          </cell>
          <cell r="P4588">
            <v>30912</v>
          </cell>
          <cell r="Q4588">
            <v>0</v>
          </cell>
          <cell r="R4588" t="str">
            <v>NCC</v>
          </cell>
          <cell r="S4588" t="str">
            <v>9MC3301800</v>
          </cell>
        </row>
        <row r="4589">
          <cell r="A4589" t="str">
            <v>B1</v>
          </cell>
          <cell r="B4589" t="str">
            <v>CB1</v>
          </cell>
          <cell r="C4589" t="str">
            <v>GS</v>
          </cell>
          <cell r="D4589" t="str">
            <v>R1</v>
          </cell>
          <cell r="E4589" t="str">
            <v>B</v>
          </cell>
          <cell r="F4589" t="str">
            <v>A99092000820</v>
          </cell>
          <cell r="H4589" t="str">
            <v>199907100454</v>
          </cell>
          <cell r="I4589">
            <v>1</v>
          </cell>
          <cell r="J4589" t="str">
            <v>C90100-9021I</v>
          </cell>
          <cell r="K4589" t="str">
            <v>CAP ELE</v>
          </cell>
          <cell r="L4589">
            <v>500</v>
          </cell>
          <cell r="M4589">
            <v>14.49</v>
          </cell>
          <cell r="N4589">
            <v>7245</v>
          </cell>
          <cell r="O4589">
            <v>14.49</v>
          </cell>
          <cell r="P4589">
            <v>7245</v>
          </cell>
          <cell r="Q4589">
            <v>0</v>
          </cell>
          <cell r="R4589" t="str">
            <v>NCC</v>
          </cell>
          <cell r="S4589" t="str">
            <v>9MC3301800</v>
          </cell>
        </row>
        <row r="4590">
          <cell r="A4590" t="str">
            <v>B1</v>
          </cell>
          <cell r="B4590" t="str">
            <v>CB1</v>
          </cell>
          <cell r="C4590" t="str">
            <v>GS</v>
          </cell>
          <cell r="D4590" t="str">
            <v>R1</v>
          </cell>
          <cell r="E4590" t="str">
            <v>B</v>
          </cell>
          <cell r="F4590" t="str">
            <v>A99092000821</v>
          </cell>
          <cell r="H4590" t="str">
            <v>199907100276</v>
          </cell>
          <cell r="I4590">
            <v>4</v>
          </cell>
          <cell r="J4590" t="str">
            <v>C90100-9256IN-C5</v>
          </cell>
          <cell r="K4590" t="str">
            <v>CAP ELE</v>
          </cell>
          <cell r="L4590">
            <v>18000</v>
          </cell>
          <cell r="M4590">
            <v>3.4775999999999998</v>
          </cell>
          <cell r="N4590">
            <v>62597</v>
          </cell>
          <cell r="O4590">
            <v>3.4775999999999998</v>
          </cell>
          <cell r="P4590">
            <v>62597</v>
          </cell>
          <cell r="Q4590">
            <v>0</v>
          </cell>
          <cell r="R4590" t="str">
            <v>NCC</v>
          </cell>
          <cell r="S4590" t="str">
            <v>9MC3301800</v>
          </cell>
        </row>
        <row r="4591">
          <cell r="A4591" t="str">
            <v>B1</v>
          </cell>
          <cell r="B4591" t="str">
            <v>CB1</v>
          </cell>
          <cell r="C4591" t="str">
            <v>GS</v>
          </cell>
          <cell r="D4591" t="str">
            <v>R1</v>
          </cell>
          <cell r="E4591" t="str">
            <v>B</v>
          </cell>
          <cell r="F4591" t="str">
            <v>A99092000822</v>
          </cell>
          <cell r="H4591" t="str">
            <v>199909100191</v>
          </cell>
          <cell r="I4591">
            <v>1</v>
          </cell>
          <cell r="J4591" t="str">
            <v>C90100-9410I-RBA</v>
          </cell>
          <cell r="K4591" t="str">
            <v>CAP ELE</v>
          </cell>
          <cell r="L4591">
            <v>20000</v>
          </cell>
          <cell r="M4591">
            <v>0.9274</v>
          </cell>
          <cell r="N4591">
            <v>18547</v>
          </cell>
          <cell r="O4591">
            <v>0.9274</v>
          </cell>
          <cell r="P4591">
            <v>18547</v>
          </cell>
          <cell r="Q4591">
            <v>0</v>
          </cell>
          <cell r="R4591" t="str">
            <v>NCC</v>
          </cell>
          <cell r="S4591" t="str">
            <v>9MC3302100</v>
          </cell>
        </row>
        <row r="4592">
          <cell r="A4592" t="str">
            <v>B1</v>
          </cell>
          <cell r="B4592" t="str">
            <v>CB1</v>
          </cell>
          <cell r="C4592" t="str">
            <v>GS</v>
          </cell>
          <cell r="D4592" t="str">
            <v>R1</v>
          </cell>
          <cell r="E4592" t="str">
            <v>B</v>
          </cell>
          <cell r="F4592" t="str">
            <v>A99092000823</v>
          </cell>
          <cell r="H4592" t="str">
            <v>199907100285</v>
          </cell>
          <cell r="I4592">
            <v>7</v>
          </cell>
          <cell r="J4592" t="str">
            <v>C90100-9741I</v>
          </cell>
          <cell r="K4592" t="str">
            <v>CAP ELE</v>
          </cell>
          <cell r="L4592">
            <v>100</v>
          </cell>
          <cell r="M4592">
            <v>20.286000000000001</v>
          </cell>
          <cell r="N4592">
            <v>2029</v>
          </cell>
          <cell r="O4592">
            <v>20.286000000000001</v>
          </cell>
          <cell r="P4592">
            <v>2029</v>
          </cell>
          <cell r="Q4592">
            <v>0</v>
          </cell>
          <cell r="R4592" t="str">
            <v>NCC</v>
          </cell>
          <cell r="S4592" t="str">
            <v>9MC3300300</v>
          </cell>
        </row>
        <row r="4593">
          <cell r="A4593" t="str">
            <v>B1</v>
          </cell>
          <cell r="B4593" t="str">
            <v>CB1</v>
          </cell>
          <cell r="C4593" t="str">
            <v>GS</v>
          </cell>
          <cell r="D4593" t="str">
            <v>R1</v>
          </cell>
          <cell r="E4593" t="str">
            <v>B</v>
          </cell>
          <cell r="F4593" t="str">
            <v>A99092000824</v>
          </cell>
          <cell r="H4593" t="str">
            <v>199907100285</v>
          </cell>
          <cell r="I4593">
            <v>7</v>
          </cell>
          <cell r="J4593" t="str">
            <v>C90100-9741I</v>
          </cell>
          <cell r="K4593" t="str">
            <v>CAP ELE</v>
          </cell>
          <cell r="L4593">
            <v>400</v>
          </cell>
          <cell r="M4593">
            <v>20.286000000000001</v>
          </cell>
          <cell r="N4593">
            <v>8114</v>
          </cell>
          <cell r="O4593">
            <v>20.286000000000001</v>
          </cell>
          <cell r="P4593">
            <v>8114</v>
          </cell>
          <cell r="Q4593">
            <v>0</v>
          </cell>
          <cell r="R4593" t="str">
            <v>NCC</v>
          </cell>
          <cell r="S4593" t="str">
            <v>9MC3300300</v>
          </cell>
        </row>
        <row r="4594">
          <cell r="A4594" t="str">
            <v>B1</v>
          </cell>
          <cell r="B4594" t="str">
            <v>CB1</v>
          </cell>
          <cell r="C4594" t="str">
            <v>GS</v>
          </cell>
          <cell r="D4594" t="str">
            <v>R1</v>
          </cell>
          <cell r="E4594" t="str">
            <v>B</v>
          </cell>
          <cell r="F4594" t="str">
            <v>A99092000825</v>
          </cell>
          <cell r="H4594" t="str">
            <v>199907100276</v>
          </cell>
          <cell r="I4594">
            <v>6</v>
          </cell>
          <cell r="J4594" t="str">
            <v>C90100-9326I</v>
          </cell>
          <cell r="K4594" t="str">
            <v>CAP ELE</v>
          </cell>
          <cell r="L4594">
            <v>800</v>
          </cell>
          <cell r="M4594">
            <v>20.286000000000001</v>
          </cell>
          <cell r="N4594">
            <v>16229</v>
          </cell>
          <cell r="O4594">
            <v>20.286000000000001</v>
          </cell>
          <cell r="P4594">
            <v>16229</v>
          </cell>
          <cell r="Q4594">
            <v>0</v>
          </cell>
          <cell r="R4594" t="str">
            <v>NCC</v>
          </cell>
          <cell r="S4594" t="str">
            <v>9MC3300300</v>
          </cell>
        </row>
        <row r="4595">
          <cell r="A4595" t="str">
            <v>B1</v>
          </cell>
          <cell r="B4595" t="str">
            <v>CB1</v>
          </cell>
          <cell r="C4595" t="str">
            <v>GS</v>
          </cell>
          <cell r="D4595" t="str">
            <v>R1</v>
          </cell>
          <cell r="E4595" t="str">
            <v>B</v>
          </cell>
          <cell r="F4595" t="str">
            <v>A99092000826</v>
          </cell>
          <cell r="H4595" t="str">
            <v>199909100569</v>
          </cell>
          <cell r="I4595">
            <v>4</v>
          </cell>
          <cell r="J4595" t="str">
            <v>C90100-9228I-RBA</v>
          </cell>
          <cell r="K4595" t="str">
            <v>CAP ELE</v>
          </cell>
          <cell r="L4595">
            <v>2000</v>
          </cell>
          <cell r="M4595">
            <v>2.0510999999999999</v>
          </cell>
          <cell r="N4595">
            <v>4102</v>
          </cell>
          <cell r="O4595">
            <v>2.0510999999999999</v>
          </cell>
          <cell r="P4595">
            <v>4102</v>
          </cell>
          <cell r="Q4595">
            <v>0</v>
          </cell>
          <cell r="R4595" t="str">
            <v>NCC</v>
          </cell>
          <cell r="S4595" t="str">
            <v>9MC3300300</v>
          </cell>
        </row>
        <row r="4596">
          <cell r="A4596" t="str">
            <v>B1</v>
          </cell>
          <cell r="B4596" t="str">
            <v>CB1</v>
          </cell>
          <cell r="C4596" t="str">
            <v>GS</v>
          </cell>
          <cell r="D4596" t="str">
            <v>R1</v>
          </cell>
          <cell r="E4596" t="str">
            <v>B</v>
          </cell>
          <cell r="F4596" t="str">
            <v>A99092000827</v>
          </cell>
          <cell r="H4596" t="str">
            <v>199908100222</v>
          </cell>
          <cell r="I4596">
            <v>19</v>
          </cell>
          <cell r="J4596" t="str">
            <v>C90100-9592I-RBA</v>
          </cell>
          <cell r="K4596" t="str">
            <v>CAP ELE</v>
          </cell>
          <cell r="L4596">
            <v>4000</v>
          </cell>
          <cell r="M4596">
            <v>1.3782000000000001</v>
          </cell>
          <cell r="N4596">
            <v>5513</v>
          </cell>
          <cell r="O4596">
            <v>1.3782000000000001</v>
          </cell>
          <cell r="P4596">
            <v>5513</v>
          </cell>
          <cell r="Q4596">
            <v>0</v>
          </cell>
          <cell r="R4596" t="str">
            <v>NCC</v>
          </cell>
          <cell r="S4596" t="str">
            <v>9MC3300300</v>
          </cell>
        </row>
        <row r="4597">
          <cell r="A4597" t="str">
            <v>B1</v>
          </cell>
          <cell r="B4597" t="str">
            <v>CB1</v>
          </cell>
          <cell r="C4597" t="str">
            <v>GS</v>
          </cell>
          <cell r="D4597" t="str">
            <v>R1</v>
          </cell>
          <cell r="E4597" t="str">
            <v>B</v>
          </cell>
          <cell r="F4597" t="str">
            <v>A99092000828</v>
          </cell>
          <cell r="H4597" t="str">
            <v>199908100222</v>
          </cell>
          <cell r="I4597">
            <v>19</v>
          </cell>
          <cell r="J4597" t="str">
            <v>C90100-9592I-RBA</v>
          </cell>
          <cell r="K4597" t="str">
            <v>CAP ELE</v>
          </cell>
          <cell r="L4597">
            <v>4000</v>
          </cell>
          <cell r="M4597">
            <v>1.3782000000000001</v>
          </cell>
          <cell r="N4597">
            <v>5513</v>
          </cell>
          <cell r="O4597">
            <v>1.3782000000000001</v>
          </cell>
          <cell r="P4597">
            <v>5513</v>
          </cell>
          <cell r="Q4597">
            <v>0</v>
          </cell>
          <cell r="R4597" t="str">
            <v>NCC</v>
          </cell>
          <cell r="S4597" t="str">
            <v>9MC3300300</v>
          </cell>
        </row>
        <row r="4598">
          <cell r="A4598" t="str">
            <v>B1</v>
          </cell>
          <cell r="B4598" t="str">
            <v>CB1</v>
          </cell>
          <cell r="C4598" t="str">
            <v>GS</v>
          </cell>
          <cell r="D4598" t="str">
            <v>R1</v>
          </cell>
          <cell r="E4598" t="str">
            <v>B</v>
          </cell>
          <cell r="F4598" t="str">
            <v>A99092000829</v>
          </cell>
          <cell r="H4598" t="str">
            <v>199909100569</v>
          </cell>
          <cell r="I4598">
            <v>4</v>
          </cell>
          <cell r="J4598" t="str">
            <v>C90100-9228I-RBA</v>
          </cell>
          <cell r="K4598" t="str">
            <v>CAP ELE</v>
          </cell>
          <cell r="L4598">
            <v>2000</v>
          </cell>
          <cell r="M4598">
            <v>2.0510999999999999</v>
          </cell>
          <cell r="N4598">
            <v>4102</v>
          </cell>
          <cell r="O4598">
            <v>2.0510999999999999</v>
          </cell>
          <cell r="P4598">
            <v>4102</v>
          </cell>
          <cell r="Q4598">
            <v>0</v>
          </cell>
          <cell r="R4598" t="str">
            <v>NCC</v>
          </cell>
          <cell r="S4598" t="str">
            <v>9MC3300300</v>
          </cell>
        </row>
        <row r="4599">
          <cell r="A4599" t="str">
            <v>B1</v>
          </cell>
          <cell r="B4599" t="str">
            <v>CB1</v>
          </cell>
          <cell r="C4599" t="str">
            <v>GS</v>
          </cell>
          <cell r="D4599" t="str">
            <v>R1</v>
          </cell>
          <cell r="E4599" t="str">
            <v>B</v>
          </cell>
          <cell r="F4599" t="str">
            <v>A99092000830</v>
          </cell>
          <cell r="H4599" t="str">
            <v>199909100183</v>
          </cell>
          <cell r="I4599">
            <v>1</v>
          </cell>
          <cell r="J4599" t="str">
            <v>C90100-9041I-RBA</v>
          </cell>
          <cell r="K4599" t="str">
            <v>CAP ELE</v>
          </cell>
          <cell r="L4599">
            <v>2000</v>
          </cell>
          <cell r="M4599">
            <v>1.4490000000000001</v>
          </cell>
          <cell r="N4599">
            <v>2898</v>
          </cell>
          <cell r="O4599">
            <v>1.4490000000000001</v>
          </cell>
          <cell r="P4599">
            <v>2898</v>
          </cell>
          <cell r="Q4599">
            <v>0</v>
          </cell>
          <cell r="R4599" t="str">
            <v>NCC</v>
          </cell>
          <cell r="S4599" t="str">
            <v>9MC3300300</v>
          </cell>
        </row>
        <row r="4600">
          <cell r="A4600" t="str">
            <v>B1</v>
          </cell>
          <cell r="B4600" t="str">
            <v>CB1</v>
          </cell>
          <cell r="C4600" t="str">
            <v>GS</v>
          </cell>
          <cell r="D4600" t="str">
            <v>R1</v>
          </cell>
          <cell r="E4600" t="str">
            <v>B</v>
          </cell>
          <cell r="F4600" t="str">
            <v>A99092000831</v>
          </cell>
          <cell r="H4600" t="str">
            <v>199908100396</v>
          </cell>
          <cell r="I4600">
            <v>27</v>
          </cell>
          <cell r="J4600" t="str">
            <v>C90100-9378I-RAX</v>
          </cell>
          <cell r="K4600" t="str">
            <v>CAP ELE</v>
          </cell>
          <cell r="L4600">
            <v>2000</v>
          </cell>
          <cell r="M4600">
            <v>0.88870000000000005</v>
          </cell>
          <cell r="N4600">
            <v>1777</v>
          </cell>
          <cell r="O4600">
            <v>0.88870000000000005</v>
          </cell>
          <cell r="P4600">
            <v>1777</v>
          </cell>
          <cell r="Q4600">
            <v>0</v>
          </cell>
          <cell r="R4600" t="str">
            <v>NCC</v>
          </cell>
          <cell r="S4600" t="str">
            <v>9MC3300300</v>
          </cell>
        </row>
        <row r="4601">
          <cell r="A4601" t="str">
            <v>B1</v>
          </cell>
          <cell r="B4601" t="str">
            <v>CB1</v>
          </cell>
          <cell r="C4601" t="str">
            <v>GS</v>
          </cell>
          <cell r="D4601" t="str">
            <v>R1</v>
          </cell>
          <cell r="E4601" t="str">
            <v>B</v>
          </cell>
          <cell r="F4601" t="str">
            <v>A99092000832</v>
          </cell>
          <cell r="H4601" t="str">
            <v>199909100183</v>
          </cell>
          <cell r="I4601">
            <v>1</v>
          </cell>
          <cell r="J4601" t="str">
            <v>C90100-9041I-RBA</v>
          </cell>
          <cell r="K4601" t="str">
            <v>CAP ELE</v>
          </cell>
          <cell r="L4601">
            <v>4000</v>
          </cell>
          <cell r="M4601">
            <v>1.4490000000000001</v>
          </cell>
          <cell r="N4601">
            <v>5796</v>
          </cell>
          <cell r="O4601">
            <v>1.4490000000000001</v>
          </cell>
          <cell r="P4601">
            <v>5796</v>
          </cell>
          <cell r="Q4601">
            <v>0</v>
          </cell>
          <cell r="R4601" t="str">
            <v>NCC</v>
          </cell>
          <cell r="S4601" t="str">
            <v>9MC3300300</v>
          </cell>
        </row>
        <row r="4602">
          <cell r="A4602" t="str">
            <v>B1</v>
          </cell>
          <cell r="B4602" t="str">
            <v>CB1</v>
          </cell>
          <cell r="C4602" t="str">
            <v>GS</v>
          </cell>
          <cell r="D4602" t="str">
            <v>R1</v>
          </cell>
          <cell r="E4602" t="str">
            <v>B</v>
          </cell>
          <cell r="F4602" t="str">
            <v>A99092000833</v>
          </cell>
          <cell r="H4602" t="str">
            <v>199907100271</v>
          </cell>
          <cell r="I4602">
            <v>10</v>
          </cell>
          <cell r="J4602" t="str">
            <v>C90100-8976IN</v>
          </cell>
          <cell r="K4602" t="str">
            <v>CAP ELE</v>
          </cell>
          <cell r="L4602">
            <v>2000</v>
          </cell>
          <cell r="M4602">
            <v>5.4740000000000002</v>
          </cell>
          <cell r="N4602">
            <v>10948</v>
          </cell>
          <cell r="O4602">
            <v>5.4740000000000002</v>
          </cell>
          <cell r="P4602">
            <v>10948</v>
          </cell>
          <cell r="Q4602">
            <v>0</v>
          </cell>
          <cell r="R4602" t="str">
            <v>NCC</v>
          </cell>
          <cell r="S4602" t="str">
            <v>9MC3300300</v>
          </cell>
        </row>
        <row r="4603">
          <cell r="A4603" t="str">
            <v>B1</v>
          </cell>
          <cell r="B4603" t="str">
            <v>CB1</v>
          </cell>
          <cell r="C4603" t="str">
            <v>GS</v>
          </cell>
          <cell r="D4603" t="str">
            <v>R1</v>
          </cell>
          <cell r="E4603" t="str">
            <v>B</v>
          </cell>
          <cell r="F4603" t="str">
            <v>A99092000834</v>
          </cell>
          <cell r="H4603" t="str">
            <v>199907100273</v>
          </cell>
          <cell r="I4603">
            <v>7</v>
          </cell>
          <cell r="J4603" t="str">
            <v>C90100-9035I</v>
          </cell>
          <cell r="K4603" t="str">
            <v>CAP ELE</v>
          </cell>
          <cell r="L4603">
            <v>3000</v>
          </cell>
          <cell r="M4603">
            <v>6.6395999999999997</v>
          </cell>
          <cell r="N4603">
            <v>19919</v>
          </cell>
          <cell r="O4603">
            <v>6.6395999999999997</v>
          </cell>
          <cell r="P4603">
            <v>19919</v>
          </cell>
          <cell r="Q4603">
            <v>0</v>
          </cell>
          <cell r="R4603" t="str">
            <v>NCC</v>
          </cell>
          <cell r="S4603" t="str">
            <v>9MC3300300</v>
          </cell>
        </row>
        <row r="4604">
          <cell r="A4604" t="str">
            <v>B1</v>
          </cell>
          <cell r="B4604" t="str">
            <v>CB1</v>
          </cell>
          <cell r="C4604" t="str">
            <v>GS</v>
          </cell>
          <cell r="D4604" t="str">
            <v>R1</v>
          </cell>
          <cell r="E4604" t="str">
            <v>B</v>
          </cell>
          <cell r="F4604" t="str">
            <v>A99092000835</v>
          </cell>
          <cell r="H4604" t="str">
            <v>199907100271</v>
          </cell>
          <cell r="I4604">
            <v>7</v>
          </cell>
          <cell r="J4604" t="str">
            <v>C90100-8975IN</v>
          </cell>
          <cell r="K4604" t="str">
            <v>CAP ELE</v>
          </cell>
          <cell r="L4604">
            <v>4000</v>
          </cell>
          <cell r="M4604">
            <v>6.1180000000000003</v>
          </cell>
          <cell r="N4604">
            <v>24472</v>
          </cell>
          <cell r="O4604">
            <v>6.1180000000000003</v>
          </cell>
          <cell r="P4604">
            <v>24472</v>
          </cell>
          <cell r="Q4604">
            <v>0</v>
          </cell>
          <cell r="R4604" t="str">
            <v>NCC</v>
          </cell>
          <cell r="S4604" t="str">
            <v>9MC3300300</v>
          </cell>
        </row>
        <row r="4605">
          <cell r="A4605" t="str">
            <v>B1</v>
          </cell>
          <cell r="B4605" t="str">
            <v>CB1</v>
          </cell>
          <cell r="C4605" t="str">
            <v>GS</v>
          </cell>
          <cell r="D4605" t="str">
            <v>R1</v>
          </cell>
          <cell r="E4605" t="str">
            <v>B</v>
          </cell>
          <cell r="F4605" t="str">
            <v>A99092000836</v>
          </cell>
          <cell r="H4605" t="str">
            <v>199909100570</v>
          </cell>
          <cell r="I4605">
            <v>2</v>
          </cell>
          <cell r="J4605" t="str">
            <v>C90100-9798I</v>
          </cell>
          <cell r="K4605" t="str">
            <v>CAP ELE</v>
          </cell>
          <cell r="L4605">
            <v>2000</v>
          </cell>
          <cell r="M4605">
            <v>37.835000000000001</v>
          </cell>
          <cell r="N4605">
            <v>75670</v>
          </cell>
          <cell r="O4605">
            <v>37.835000000000001</v>
          </cell>
          <cell r="P4605">
            <v>75670</v>
          </cell>
          <cell r="Q4605">
            <v>0</v>
          </cell>
          <cell r="R4605" t="str">
            <v>NCC</v>
          </cell>
          <cell r="S4605" t="str">
            <v>9MC3301500</v>
          </cell>
        </row>
        <row r="4606">
          <cell r="A4606" t="str">
            <v>B1</v>
          </cell>
          <cell r="B4606" t="str">
            <v>CB1</v>
          </cell>
          <cell r="C4606" t="str">
            <v>GS</v>
          </cell>
          <cell r="D4606" t="str">
            <v>R1</v>
          </cell>
          <cell r="E4606" t="str">
            <v>B</v>
          </cell>
          <cell r="F4606" t="str">
            <v>A99092000837</v>
          </cell>
          <cell r="H4606" t="str">
            <v>199909100191</v>
          </cell>
          <cell r="I4606">
            <v>1</v>
          </cell>
          <cell r="J4606" t="str">
            <v>C90100-9410I-RBA</v>
          </cell>
          <cell r="K4606" t="str">
            <v>CAP ELE</v>
          </cell>
          <cell r="L4606">
            <v>8000</v>
          </cell>
          <cell r="M4606">
            <v>0.9274</v>
          </cell>
          <cell r="N4606">
            <v>7419</v>
          </cell>
          <cell r="O4606">
            <v>0.9274</v>
          </cell>
          <cell r="P4606">
            <v>7419</v>
          </cell>
          <cell r="Q4606">
            <v>0</v>
          </cell>
          <cell r="R4606" t="str">
            <v>NCC</v>
          </cell>
          <cell r="S4606" t="str">
            <v>9MC3300700</v>
          </cell>
        </row>
        <row r="4607">
          <cell r="A4607" t="str">
            <v>B1</v>
          </cell>
          <cell r="B4607" t="str">
            <v>CB1</v>
          </cell>
          <cell r="C4607" t="str">
            <v>GS</v>
          </cell>
          <cell r="D4607" t="str">
            <v>R1</v>
          </cell>
          <cell r="E4607" t="str">
            <v>B</v>
          </cell>
          <cell r="F4607" t="str">
            <v>A99092000838</v>
          </cell>
          <cell r="H4607" t="str">
            <v>199908100023</v>
          </cell>
          <cell r="I4607">
            <v>1</v>
          </cell>
          <cell r="J4607" t="str">
            <v>C90100-9021I</v>
          </cell>
          <cell r="K4607" t="str">
            <v>CAP ELE</v>
          </cell>
          <cell r="L4607">
            <v>500</v>
          </cell>
          <cell r="M4607">
            <v>14.49</v>
          </cell>
          <cell r="N4607">
            <v>7245</v>
          </cell>
          <cell r="O4607">
            <v>14.49</v>
          </cell>
          <cell r="P4607">
            <v>7245</v>
          </cell>
          <cell r="Q4607">
            <v>0</v>
          </cell>
          <cell r="R4607" t="str">
            <v>NCC</v>
          </cell>
          <cell r="S4607" t="str">
            <v>9MC3300700</v>
          </cell>
        </row>
        <row r="4608">
          <cell r="A4608" t="str">
            <v>B1</v>
          </cell>
          <cell r="B4608" t="str">
            <v>CB1</v>
          </cell>
          <cell r="C4608" t="str">
            <v>GS</v>
          </cell>
          <cell r="D4608" t="str">
            <v>R1</v>
          </cell>
          <cell r="E4608" t="str">
            <v>B</v>
          </cell>
          <cell r="F4608" t="str">
            <v>A99092000839</v>
          </cell>
          <cell r="H4608" t="str">
            <v>199909100183</v>
          </cell>
          <cell r="I4608">
            <v>2</v>
          </cell>
          <cell r="J4608" t="str">
            <v>C90100-9055I</v>
          </cell>
          <cell r="K4608" t="str">
            <v>CAP ELE</v>
          </cell>
          <cell r="L4608">
            <v>800</v>
          </cell>
          <cell r="M4608">
            <v>15.456</v>
          </cell>
          <cell r="N4608">
            <v>12365</v>
          </cell>
          <cell r="O4608">
            <v>15.456</v>
          </cell>
          <cell r="P4608">
            <v>12365</v>
          </cell>
          <cell r="Q4608">
            <v>0</v>
          </cell>
          <cell r="R4608" t="str">
            <v>NCC</v>
          </cell>
          <cell r="S4608" t="str">
            <v>9MC3300500</v>
          </cell>
        </row>
        <row r="4609">
          <cell r="A4609" t="str">
            <v>B1</v>
          </cell>
          <cell r="B4609" t="str">
            <v>CB1</v>
          </cell>
          <cell r="C4609" t="str">
            <v>GS</v>
          </cell>
          <cell r="D4609" t="str">
            <v>R1</v>
          </cell>
          <cell r="E4609" t="str">
            <v>B</v>
          </cell>
          <cell r="F4609" t="str">
            <v>A99092000840</v>
          </cell>
          <cell r="H4609" t="str">
            <v>199909100183</v>
          </cell>
          <cell r="I4609">
            <v>2</v>
          </cell>
          <cell r="J4609" t="str">
            <v>C90100-9055I</v>
          </cell>
          <cell r="K4609" t="str">
            <v>CAP ELE</v>
          </cell>
          <cell r="L4609">
            <v>19200</v>
          </cell>
          <cell r="M4609">
            <v>15.456</v>
          </cell>
          <cell r="N4609">
            <v>296755</v>
          </cell>
          <cell r="O4609">
            <v>15.456</v>
          </cell>
          <cell r="P4609">
            <v>296755</v>
          </cell>
          <cell r="Q4609">
            <v>0</v>
          </cell>
          <cell r="R4609" t="str">
            <v>NCC</v>
          </cell>
          <cell r="S4609" t="str">
            <v>9MC3300500</v>
          </cell>
        </row>
        <row r="4610">
          <cell r="A4610" t="str">
            <v>B1</v>
          </cell>
          <cell r="B4610" t="str">
            <v>CB1</v>
          </cell>
          <cell r="C4610" t="str">
            <v>GS</v>
          </cell>
          <cell r="D4610" t="str">
            <v>R1</v>
          </cell>
          <cell r="E4610" t="str">
            <v>B</v>
          </cell>
          <cell r="F4610" t="str">
            <v>A99092000841</v>
          </cell>
          <cell r="H4610" t="str">
            <v>199908100222</v>
          </cell>
          <cell r="I4610">
            <v>9</v>
          </cell>
          <cell r="J4610" t="str">
            <v>C90100-9254I</v>
          </cell>
          <cell r="K4610" t="str">
            <v>CAP ELE</v>
          </cell>
          <cell r="L4610">
            <v>15000</v>
          </cell>
          <cell r="M4610">
            <v>2.7370000000000001</v>
          </cell>
          <cell r="N4610">
            <v>41055</v>
          </cell>
          <cell r="O4610">
            <v>2.7370000000000001</v>
          </cell>
          <cell r="P4610">
            <v>41055</v>
          </cell>
          <cell r="Q4610">
            <v>0</v>
          </cell>
          <cell r="R4610" t="str">
            <v>NCC</v>
          </cell>
          <cell r="S4610" t="str">
            <v>9MC3300500</v>
          </cell>
        </row>
        <row r="4611">
          <cell r="A4611" t="str">
            <v>B1</v>
          </cell>
          <cell r="B4611" t="str">
            <v>CB1</v>
          </cell>
          <cell r="C4611" t="str">
            <v>GS</v>
          </cell>
          <cell r="D4611" t="str">
            <v>R1</v>
          </cell>
          <cell r="E4611" t="str">
            <v>B</v>
          </cell>
          <cell r="F4611" t="str">
            <v>A99092000842</v>
          </cell>
          <cell r="H4611" t="str">
            <v>199907100454</v>
          </cell>
          <cell r="I4611">
            <v>1</v>
          </cell>
          <cell r="J4611" t="str">
            <v>C90100-9021I</v>
          </cell>
          <cell r="K4611" t="str">
            <v>CAP ELE</v>
          </cell>
          <cell r="L4611">
            <v>27000</v>
          </cell>
          <cell r="M4611">
            <v>14.49</v>
          </cell>
          <cell r="N4611">
            <v>391230</v>
          </cell>
          <cell r="O4611">
            <v>14.49</v>
          </cell>
          <cell r="P4611">
            <v>391230</v>
          </cell>
          <cell r="Q4611">
            <v>0</v>
          </cell>
          <cell r="R4611" t="str">
            <v>NCC</v>
          </cell>
          <cell r="S4611" t="str">
            <v>9MC3300500</v>
          </cell>
        </row>
        <row r="4612">
          <cell r="A4612" t="str">
            <v>B1</v>
          </cell>
          <cell r="B4612" t="str">
            <v>CB1</v>
          </cell>
          <cell r="C4612" t="str">
            <v>GS</v>
          </cell>
          <cell r="D4612" t="str">
            <v>R1</v>
          </cell>
          <cell r="E4612" t="str">
            <v>B</v>
          </cell>
          <cell r="F4612" t="str">
            <v>A99092000843</v>
          </cell>
          <cell r="H4612" t="str">
            <v>199907100454</v>
          </cell>
          <cell r="I4612">
            <v>1</v>
          </cell>
          <cell r="J4612" t="str">
            <v>C90100-9021I</v>
          </cell>
          <cell r="K4612" t="str">
            <v>CAP ELE</v>
          </cell>
          <cell r="L4612">
            <v>27000</v>
          </cell>
          <cell r="M4612">
            <v>14.49</v>
          </cell>
          <cell r="N4612">
            <v>391230</v>
          </cell>
          <cell r="O4612">
            <v>14.49</v>
          </cell>
          <cell r="P4612">
            <v>391230</v>
          </cell>
          <cell r="Q4612">
            <v>0</v>
          </cell>
          <cell r="R4612" t="str">
            <v>NCC</v>
          </cell>
          <cell r="S4612" t="str">
            <v>9MC3300500</v>
          </cell>
        </row>
        <row r="4613">
          <cell r="A4613" t="str">
            <v>B1</v>
          </cell>
          <cell r="B4613" t="str">
            <v>CB1</v>
          </cell>
          <cell r="C4613" t="str">
            <v>GS</v>
          </cell>
          <cell r="D4613" t="str">
            <v>R1</v>
          </cell>
          <cell r="E4613" t="str">
            <v>B</v>
          </cell>
          <cell r="F4613" t="str">
            <v>A99092000844</v>
          </cell>
          <cell r="H4613" t="str">
            <v>199907100273</v>
          </cell>
          <cell r="I4613">
            <v>7</v>
          </cell>
          <cell r="J4613" t="str">
            <v>C90100-9035I</v>
          </cell>
          <cell r="K4613" t="str">
            <v>CAP ELE</v>
          </cell>
          <cell r="L4613">
            <v>4000</v>
          </cell>
          <cell r="M4613">
            <v>6.6395999999999997</v>
          </cell>
          <cell r="N4613">
            <v>26559</v>
          </cell>
          <cell r="O4613">
            <v>6.6395999999999997</v>
          </cell>
          <cell r="P4613">
            <v>26559</v>
          </cell>
          <cell r="Q4613">
            <v>0</v>
          </cell>
          <cell r="R4613" t="str">
            <v>NCC</v>
          </cell>
          <cell r="S4613" t="str">
            <v>9MC3301700</v>
          </cell>
        </row>
        <row r="4614">
          <cell r="A4614" t="str">
            <v>B1</v>
          </cell>
          <cell r="B4614" t="str">
            <v>CB1</v>
          </cell>
          <cell r="C4614" t="str">
            <v>GS</v>
          </cell>
          <cell r="D4614" t="str">
            <v>R1</v>
          </cell>
          <cell r="E4614" t="str">
            <v>B</v>
          </cell>
          <cell r="F4614" t="str">
            <v>A99092000847</v>
          </cell>
          <cell r="H4614" t="str">
            <v>KLH96702</v>
          </cell>
          <cell r="I4614">
            <v>11</v>
          </cell>
          <cell r="J4614" t="str">
            <v>C90100-9247I</v>
          </cell>
          <cell r="K4614" t="str">
            <v>CAP ELE</v>
          </cell>
          <cell r="L4614">
            <v>1000</v>
          </cell>
          <cell r="M4614">
            <v>9.6858000000000004</v>
          </cell>
          <cell r="N4614">
            <v>9686</v>
          </cell>
          <cell r="O4614">
            <v>9.6858000000000004</v>
          </cell>
          <cell r="P4614">
            <v>9686</v>
          </cell>
          <cell r="Q4614">
            <v>0</v>
          </cell>
          <cell r="R4614" t="str">
            <v>NCC</v>
          </cell>
          <cell r="S4614" t="str">
            <v>9MC3148400</v>
          </cell>
        </row>
        <row r="4615">
          <cell r="A4615" t="str">
            <v>B1</v>
          </cell>
          <cell r="B4615" t="str">
            <v>CB1</v>
          </cell>
          <cell r="C4615" t="str">
            <v>GS</v>
          </cell>
          <cell r="D4615" t="str">
            <v>R1</v>
          </cell>
          <cell r="E4615" t="str">
            <v>B</v>
          </cell>
          <cell r="F4615" t="str">
            <v>A99092000884</v>
          </cell>
          <cell r="H4615" t="str">
            <v>KLH96517</v>
          </cell>
          <cell r="I4615">
            <v>5</v>
          </cell>
          <cell r="J4615" t="str">
            <v>C90100-9262IB</v>
          </cell>
          <cell r="K4615" t="str">
            <v>CAP ELE</v>
          </cell>
          <cell r="L4615">
            <v>9800</v>
          </cell>
          <cell r="M4615">
            <v>13.846</v>
          </cell>
          <cell r="N4615">
            <v>135691</v>
          </cell>
          <cell r="O4615">
            <v>13.846</v>
          </cell>
          <cell r="P4615">
            <v>135691</v>
          </cell>
          <cell r="Q4615">
            <v>0</v>
          </cell>
          <cell r="R4615" t="str">
            <v>日商信英通</v>
          </cell>
          <cell r="S4615" t="str">
            <v>9MC3302000</v>
          </cell>
        </row>
        <row r="4616">
          <cell r="A4616" t="str">
            <v>B1</v>
          </cell>
          <cell r="B4616" t="str">
            <v>CB1</v>
          </cell>
          <cell r="C4616" t="str">
            <v>GS</v>
          </cell>
          <cell r="D4616" t="str">
            <v>R1</v>
          </cell>
          <cell r="E4616" t="str">
            <v>B</v>
          </cell>
          <cell r="F4616" t="str">
            <v>A99092000885</v>
          </cell>
          <cell r="H4616" t="str">
            <v>KLH96517</v>
          </cell>
          <cell r="I4616">
            <v>6</v>
          </cell>
          <cell r="J4616" t="str">
            <v>C90100-9262IB</v>
          </cell>
          <cell r="K4616" t="str">
            <v>CAP ELE</v>
          </cell>
          <cell r="L4616">
            <v>10000</v>
          </cell>
          <cell r="M4616">
            <v>13.846</v>
          </cell>
          <cell r="N4616">
            <v>138460</v>
          </cell>
          <cell r="O4616">
            <v>13.846</v>
          </cell>
          <cell r="P4616">
            <v>138460</v>
          </cell>
          <cell r="Q4616">
            <v>0</v>
          </cell>
          <cell r="R4616" t="str">
            <v>日商信英通</v>
          </cell>
          <cell r="S4616" t="str">
            <v>9MC3302000</v>
          </cell>
        </row>
        <row r="4617">
          <cell r="A4617" t="str">
            <v>B1</v>
          </cell>
          <cell r="B4617" t="str">
            <v>CB1</v>
          </cell>
          <cell r="C4617" t="str">
            <v>GS</v>
          </cell>
          <cell r="D4617" t="str">
            <v>R1</v>
          </cell>
          <cell r="E4617" t="str">
            <v>B</v>
          </cell>
          <cell r="F4617" t="str">
            <v>A99092000886</v>
          </cell>
          <cell r="H4617" t="str">
            <v>KPH94618</v>
          </cell>
          <cell r="I4617">
            <v>3</v>
          </cell>
          <cell r="J4617" t="str">
            <v>C90485-9979IM</v>
          </cell>
          <cell r="K4617" t="str">
            <v>CORE ERL28</v>
          </cell>
          <cell r="L4617">
            <v>200000</v>
          </cell>
          <cell r="M4617">
            <v>2.6082000000000001</v>
          </cell>
          <cell r="N4617">
            <v>521640</v>
          </cell>
          <cell r="O4617">
            <v>2.6082000000000001</v>
          </cell>
          <cell r="P4617">
            <v>521640</v>
          </cell>
          <cell r="Q4617">
            <v>0</v>
          </cell>
          <cell r="R4617" t="str">
            <v>SIEMENS</v>
          </cell>
          <cell r="S4617" t="str">
            <v>9MC3302600</v>
          </cell>
        </row>
        <row r="4618">
          <cell r="A4618" t="str">
            <v>B1</v>
          </cell>
          <cell r="B4618" t="str">
            <v>CB1</v>
          </cell>
          <cell r="C4618" t="str">
            <v>GS</v>
          </cell>
          <cell r="D4618" t="str">
            <v>R1</v>
          </cell>
          <cell r="E4618" t="str">
            <v>B</v>
          </cell>
          <cell r="F4618" t="str">
            <v>A99092000907</v>
          </cell>
          <cell r="H4618" t="str">
            <v>KJH95877</v>
          </cell>
          <cell r="I4618">
            <v>1</v>
          </cell>
          <cell r="J4618" t="str">
            <v>C90609-903S</v>
          </cell>
          <cell r="K4618" t="str">
            <v>HEADER   6</v>
          </cell>
          <cell r="L4618">
            <v>500</v>
          </cell>
          <cell r="M4618">
            <v>5.7960000000000003</v>
          </cell>
          <cell r="N4618">
            <v>2898</v>
          </cell>
          <cell r="O4618">
            <v>5.7960000000000003</v>
          </cell>
          <cell r="P4618">
            <v>2898</v>
          </cell>
          <cell r="Q4618">
            <v>0</v>
          </cell>
          <cell r="R4618" t="str">
            <v>恩普</v>
          </cell>
          <cell r="S4618" t="str">
            <v>9MC3087900</v>
          </cell>
        </row>
        <row r="4619">
          <cell r="A4619" t="str">
            <v>B1</v>
          </cell>
          <cell r="B4619" t="str">
            <v>CB1</v>
          </cell>
          <cell r="C4619" t="str">
            <v>GS</v>
          </cell>
          <cell r="D4619" t="str">
            <v>R1</v>
          </cell>
          <cell r="E4619" t="str">
            <v>B</v>
          </cell>
          <cell r="F4619" t="str">
            <v>A99092000918</v>
          </cell>
          <cell r="H4619" t="str">
            <v>KLH96158</v>
          </cell>
          <cell r="I4619">
            <v>3</v>
          </cell>
          <cell r="J4619" t="str">
            <v>C90103-9901I</v>
          </cell>
          <cell r="K4619" t="str">
            <v>CAP MY</v>
          </cell>
          <cell r="L4619">
            <v>65280</v>
          </cell>
          <cell r="M4619">
            <v>2.3828</v>
          </cell>
          <cell r="N4619">
            <v>155549</v>
          </cell>
          <cell r="O4619">
            <v>2.3828</v>
          </cell>
          <cell r="P4619">
            <v>155549</v>
          </cell>
          <cell r="Q4619">
            <v>0</v>
          </cell>
          <cell r="R4619" t="str">
            <v>SIEMENS</v>
          </cell>
          <cell r="S4619" t="str">
            <v>9MC3149000</v>
          </cell>
        </row>
        <row r="4620">
          <cell r="A4620" t="str">
            <v>B1</v>
          </cell>
          <cell r="B4620" t="str">
            <v>CB1</v>
          </cell>
          <cell r="C4620" t="str">
            <v>GS</v>
          </cell>
          <cell r="D4620" t="str">
            <v>R1</v>
          </cell>
          <cell r="E4620" t="str">
            <v>B</v>
          </cell>
          <cell r="F4620" t="str">
            <v>A99092000919</v>
          </cell>
          <cell r="H4620" t="str">
            <v>199908100573</v>
          </cell>
          <cell r="I4620">
            <v>1</v>
          </cell>
          <cell r="J4620" t="str">
            <v>C90122-9985I-FAB</v>
          </cell>
          <cell r="K4620" t="str">
            <v>CAP CER SMD</v>
          </cell>
          <cell r="L4620">
            <v>48000</v>
          </cell>
          <cell r="M4620">
            <v>0.30590000000000001</v>
          </cell>
          <cell r="N4620">
            <v>14683</v>
          </cell>
          <cell r="O4620">
            <v>0.308</v>
          </cell>
          <cell r="P4620">
            <v>14784</v>
          </cell>
          <cell r="Q4620">
            <v>-101</v>
          </cell>
          <cell r="R4620" t="str">
            <v>PHILIPS</v>
          </cell>
          <cell r="S4620" t="str">
            <v>9MC3300600</v>
          </cell>
        </row>
        <row r="4621">
          <cell r="A4621" t="str">
            <v>B1</v>
          </cell>
          <cell r="B4621" t="str">
            <v>CB1</v>
          </cell>
          <cell r="C4621" t="str">
            <v>GS</v>
          </cell>
          <cell r="D4621" t="str">
            <v>R1</v>
          </cell>
          <cell r="E4621" t="str">
            <v>B</v>
          </cell>
          <cell r="F4621" t="str">
            <v>A99092000945</v>
          </cell>
          <cell r="H4621" t="str">
            <v>199908100398</v>
          </cell>
          <cell r="I4621">
            <v>1</v>
          </cell>
          <cell r="J4621" t="str">
            <v>C90100-9049I</v>
          </cell>
          <cell r="K4621" t="str">
            <v>CAP ELE</v>
          </cell>
          <cell r="L4621">
            <v>2000</v>
          </cell>
          <cell r="M4621">
            <v>23.506</v>
          </cell>
          <cell r="N4621">
            <v>47012</v>
          </cell>
          <cell r="O4621">
            <v>23.506</v>
          </cell>
          <cell r="P4621">
            <v>47012</v>
          </cell>
          <cell r="Q4621">
            <v>0</v>
          </cell>
          <cell r="R4621" t="str">
            <v>日商信英通</v>
          </cell>
          <cell r="S4621" t="str">
            <v>9MC3301900</v>
          </cell>
        </row>
        <row r="4622">
          <cell r="A4622" t="str">
            <v>B1</v>
          </cell>
          <cell r="B4622" t="str">
            <v>CB1</v>
          </cell>
          <cell r="C4622" t="str">
            <v>GS</v>
          </cell>
          <cell r="D4622" t="str">
            <v>R1</v>
          </cell>
          <cell r="E4622" t="str">
            <v>B</v>
          </cell>
          <cell r="F4622" t="str">
            <v>A99092000946</v>
          </cell>
          <cell r="H4622" t="str">
            <v>199908100391</v>
          </cell>
          <cell r="I4622">
            <v>1</v>
          </cell>
          <cell r="J4622" t="str">
            <v>C90100-8968IB</v>
          </cell>
          <cell r="K4622" t="str">
            <v>CAP ELE</v>
          </cell>
          <cell r="L4622">
            <v>600</v>
          </cell>
          <cell r="M4622">
            <v>39.026400000000002</v>
          </cell>
          <cell r="N4622">
            <v>23416</v>
          </cell>
          <cell r="O4622">
            <v>39.026400000000002</v>
          </cell>
          <cell r="P4622">
            <v>23416</v>
          </cell>
          <cell r="Q4622">
            <v>0</v>
          </cell>
          <cell r="R4622" t="str">
            <v>日商信英通</v>
          </cell>
          <cell r="S4622" t="str">
            <v>9MC3301900</v>
          </cell>
        </row>
        <row r="4623">
          <cell r="A4623" t="str">
            <v>B1</v>
          </cell>
          <cell r="B4623" t="str">
            <v>CB1</v>
          </cell>
          <cell r="C4623" t="str">
            <v>GS</v>
          </cell>
          <cell r="D4623" t="str">
            <v>R1</v>
          </cell>
          <cell r="E4623" t="str">
            <v>B</v>
          </cell>
          <cell r="F4623" t="str">
            <v>A99092000947</v>
          </cell>
          <cell r="H4623" t="str">
            <v>KLH96517</v>
          </cell>
          <cell r="I4623">
            <v>1</v>
          </cell>
          <cell r="J4623" t="str">
            <v>C90100-8968IB</v>
          </cell>
          <cell r="K4623" t="str">
            <v>CAP ELE</v>
          </cell>
          <cell r="L4623">
            <v>400</v>
          </cell>
          <cell r="M4623">
            <v>39.026400000000002</v>
          </cell>
          <cell r="N4623">
            <v>15611</v>
          </cell>
          <cell r="O4623">
            <v>39.026400000000002</v>
          </cell>
          <cell r="P4623">
            <v>15611</v>
          </cell>
          <cell r="Q4623">
            <v>0</v>
          </cell>
          <cell r="R4623" t="str">
            <v>日商信英通</v>
          </cell>
          <cell r="S4623" t="str">
            <v>9MC3301900</v>
          </cell>
        </row>
        <row r="4624">
          <cell r="A4624" t="str">
            <v>B1</v>
          </cell>
          <cell r="B4624" t="str">
            <v>CB1</v>
          </cell>
          <cell r="C4624" t="str">
            <v>GS</v>
          </cell>
          <cell r="D4624" t="str">
            <v>R1</v>
          </cell>
          <cell r="E4624" t="str">
            <v>B</v>
          </cell>
          <cell r="F4624" t="str">
            <v>A99092000948</v>
          </cell>
          <cell r="H4624" t="str">
            <v>KLH96517</v>
          </cell>
          <cell r="I4624">
            <v>7</v>
          </cell>
          <cell r="J4624" t="str">
            <v>C90100-9262IB</v>
          </cell>
          <cell r="K4624" t="str">
            <v>CAP ELE</v>
          </cell>
          <cell r="L4624">
            <v>10000</v>
          </cell>
          <cell r="M4624">
            <v>13.846</v>
          </cell>
          <cell r="N4624">
            <v>138460</v>
          </cell>
          <cell r="O4624">
            <v>13.846</v>
          </cell>
          <cell r="P4624">
            <v>138460</v>
          </cell>
          <cell r="Q4624">
            <v>0</v>
          </cell>
          <cell r="R4624" t="str">
            <v>日商信英通</v>
          </cell>
          <cell r="S4624" t="str">
            <v>9MC3301900</v>
          </cell>
        </row>
        <row r="4625">
          <cell r="A4625" t="str">
            <v>B1</v>
          </cell>
          <cell r="B4625" t="str">
            <v>CB1</v>
          </cell>
          <cell r="C4625" t="str">
            <v>GS</v>
          </cell>
          <cell r="D4625" t="str">
            <v>R1</v>
          </cell>
          <cell r="E4625" t="str">
            <v>B</v>
          </cell>
          <cell r="F4625" t="str">
            <v>A99092000949</v>
          </cell>
          <cell r="H4625" t="str">
            <v>199908100225</v>
          </cell>
          <cell r="I4625">
            <v>2</v>
          </cell>
          <cell r="J4625" t="str">
            <v>C90100-9104I-RBA</v>
          </cell>
          <cell r="K4625" t="str">
            <v>CAP ELE</v>
          </cell>
          <cell r="L4625">
            <v>3000</v>
          </cell>
          <cell r="M4625">
            <v>0.96599999999999997</v>
          </cell>
          <cell r="N4625">
            <v>2898</v>
          </cell>
          <cell r="O4625">
            <v>0.96599999999999997</v>
          </cell>
          <cell r="P4625">
            <v>2898</v>
          </cell>
          <cell r="Q4625">
            <v>0</v>
          </cell>
          <cell r="R4625" t="str">
            <v>日商信英通</v>
          </cell>
          <cell r="S4625" t="str">
            <v>9MC3301900</v>
          </cell>
        </row>
        <row r="4626">
          <cell r="A4626" t="str">
            <v>B1</v>
          </cell>
          <cell r="B4626" t="str">
            <v>CB1</v>
          </cell>
          <cell r="C4626" t="str">
            <v>GS</v>
          </cell>
          <cell r="D4626" t="str">
            <v>R1</v>
          </cell>
          <cell r="E4626" t="str">
            <v>B</v>
          </cell>
          <cell r="F4626" t="str">
            <v>A99092000950</v>
          </cell>
          <cell r="H4626" t="str">
            <v>KLH96517</v>
          </cell>
          <cell r="I4626">
            <v>4</v>
          </cell>
          <cell r="J4626" t="str">
            <v>C90100-9256IB-C5</v>
          </cell>
          <cell r="K4626" t="str">
            <v>CAP ELE</v>
          </cell>
          <cell r="L4626">
            <v>31000</v>
          </cell>
          <cell r="M4626">
            <v>2.2218</v>
          </cell>
          <cell r="N4626">
            <v>68876</v>
          </cell>
          <cell r="O4626">
            <v>2.2218</v>
          </cell>
          <cell r="P4626">
            <v>68876</v>
          </cell>
          <cell r="Q4626">
            <v>0</v>
          </cell>
          <cell r="R4626" t="str">
            <v>日商信英通</v>
          </cell>
          <cell r="S4626" t="str">
            <v>9MC3301900</v>
          </cell>
        </row>
        <row r="4627">
          <cell r="A4627" t="str">
            <v>B1</v>
          </cell>
          <cell r="B4627" t="str">
            <v>CB1</v>
          </cell>
          <cell r="C4627" t="str">
            <v>GS</v>
          </cell>
          <cell r="D4627" t="str">
            <v>R1</v>
          </cell>
          <cell r="E4627" t="str">
            <v>B</v>
          </cell>
          <cell r="F4627" t="str">
            <v>A99092000951</v>
          </cell>
          <cell r="H4627" t="str">
            <v>KLH96348</v>
          </cell>
          <cell r="I4627">
            <v>14</v>
          </cell>
          <cell r="J4627" t="str">
            <v>C90100-9256IB-C5</v>
          </cell>
          <cell r="K4627" t="str">
            <v>CAP ELE</v>
          </cell>
          <cell r="L4627">
            <v>20000</v>
          </cell>
          <cell r="M4627">
            <v>2.2218</v>
          </cell>
          <cell r="N4627">
            <v>44436</v>
          </cell>
          <cell r="O4627">
            <v>2.2218</v>
          </cell>
          <cell r="P4627">
            <v>44436</v>
          </cell>
          <cell r="Q4627">
            <v>0</v>
          </cell>
          <cell r="R4627" t="str">
            <v>日商信英通</v>
          </cell>
          <cell r="S4627" t="str">
            <v>9MC3301900</v>
          </cell>
        </row>
        <row r="4628">
          <cell r="A4628" t="str">
            <v>B1</v>
          </cell>
          <cell r="B4628" t="str">
            <v>CB1</v>
          </cell>
          <cell r="C4628" t="str">
            <v>GS</v>
          </cell>
          <cell r="D4628" t="str">
            <v>R1</v>
          </cell>
          <cell r="E4628" t="str">
            <v>B</v>
          </cell>
          <cell r="F4628" t="str">
            <v>A99092000952</v>
          </cell>
          <cell r="H4628" t="str">
            <v>KLH96157</v>
          </cell>
          <cell r="I4628">
            <v>4</v>
          </cell>
          <cell r="J4628" t="str">
            <v>C90100-9260IB-RBA</v>
          </cell>
          <cell r="K4628" t="str">
            <v>CAP ELE</v>
          </cell>
          <cell r="L4628">
            <v>10000</v>
          </cell>
          <cell r="M4628">
            <v>2.1252</v>
          </cell>
          <cell r="N4628">
            <v>21252</v>
          </cell>
          <cell r="O4628">
            <v>2.0608</v>
          </cell>
          <cell r="P4628">
            <v>20608</v>
          </cell>
          <cell r="Q4628">
            <v>644</v>
          </cell>
          <cell r="R4628" t="str">
            <v>日商信英通</v>
          </cell>
          <cell r="S4628" t="str">
            <v>9MC3301900</v>
          </cell>
        </row>
        <row r="4629">
          <cell r="A4629" t="str">
            <v>B1</v>
          </cell>
          <cell r="B4629" t="str">
            <v>CB1</v>
          </cell>
          <cell r="C4629" t="str">
            <v>GS</v>
          </cell>
          <cell r="D4629" t="str">
            <v>R1</v>
          </cell>
          <cell r="E4629" t="str">
            <v>B</v>
          </cell>
          <cell r="F4629" t="str">
            <v>A99092000953</v>
          </cell>
          <cell r="H4629" t="str">
            <v>KLH96517</v>
          </cell>
          <cell r="I4629">
            <v>4</v>
          </cell>
          <cell r="J4629" t="str">
            <v>C90100-9256IB-C5</v>
          </cell>
          <cell r="K4629" t="str">
            <v>CAP ELE</v>
          </cell>
          <cell r="L4629">
            <v>60000</v>
          </cell>
          <cell r="M4629">
            <v>2.2218</v>
          </cell>
          <cell r="N4629">
            <v>133308</v>
          </cell>
          <cell r="O4629">
            <v>2.2218</v>
          </cell>
          <cell r="P4629">
            <v>133308</v>
          </cell>
          <cell r="Q4629">
            <v>0</v>
          </cell>
          <cell r="R4629" t="str">
            <v>日商信英通</v>
          </cell>
          <cell r="S4629" t="str">
            <v>9MC3301900</v>
          </cell>
        </row>
        <row r="4630">
          <cell r="A4630" t="str">
            <v>B1</v>
          </cell>
          <cell r="B4630" t="str">
            <v>CB1</v>
          </cell>
          <cell r="C4630" t="str">
            <v>GS</v>
          </cell>
          <cell r="D4630" t="str">
            <v>R1</v>
          </cell>
          <cell r="E4630" t="str">
            <v>B</v>
          </cell>
          <cell r="F4630" t="str">
            <v>A99092000954</v>
          </cell>
          <cell r="H4630" t="str">
            <v>KLH96348</v>
          </cell>
          <cell r="I4630">
            <v>14</v>
          </cell>
          <cell r="J4630" t="str">
            <v>C90100-9256IB-C5</v>
          </cell>
          <cell r="K4630" t="str">
            <v>CAP ELE</v>
          </cell>
          <cell r="L4630">
            <v>80000</v>
          </cell>
          <cell r="M4630">
            <v>2.2218</v>
          </cell>
          <cell r="N4630">
            <v>177744</v>
          </cell>
          <cell r="O4630">
            <v>2.2218</v>
          </cell>
          <cell r="P4630">
            <v>177744</v>
          </cell>
          <cell r="Q4630">
            <v>0</v>
          </cell>
          <cell r="R4630" t="str">
            <v>日商信英通</v>
          </cell>
          <cell r="S4630" t="str">
            <v>9MC3301900</v>
          </cell>
        </row>
        <row r="4631">
          <cell r="A4631" t="str">
            <v>B1</v>
          </cell>
          <cell r="B4631" t="str">
            <v>CB1</v>
          </cell>
          <cell r="C4631" t="str">
            <v>GS</v>
          </cell>
          <cell r="D4631" t="str">
            <v>R1</v>
          </cell>
          <cell r="E4631" t="str">
            <v>B</v>
          </cell>
          <cell r="F4631" t="str">
            <v>A99092000955</v>
          </cell>
          <cell r="H4631" t="str">
            <v>199907100273</v>
          </cell>
          <cell r="I4631">
            <v>5</v>
          </cell>
          <cell r="J4631" t="str">
            <v>C90100-9011I-RBA</v>
          </cell>
          <cell r="K4631" t="str">
            <v>CAP ELE</v>
          </cell>
          <cell r="L4631">
            <v>2000</v>
          </cell>
          <cell r="M4631">
            <v>2.1252</v>
          </cell>
          <cell r="N4631">
            <v>4250</v>
          </cell>
          <cell r="O4631">
            <v>1.9964</v>
          </cell>
          <cell r="P4631">
            <v>3993</v>
          </cell>
          <cell r="Q4631">
            <v>257</v>
          </cell>
          <cell r="R4631" t="str">
            <v>NCC</v>
          </cell>
          <cell r="S4631" t="str">
            <v>9MC3302500</v>
          </cell>
        </row>
        <row r="4632">
          <cell r="A4632" t="str">
            <v>B1</v>
          </cell>
          <cell r="B4632" t="str">
            <v>CB1</v>
          </cell>
          <cell r="C4632" t="str">
            <v>GS</v>
          </cell>
          <cell r="D4632" t="str">
            <v>R1</v>
          </cell>
          <cell r="E4632" t="str">
            <v>B</v>
          </cell>
          <cell r="F4632" t="str">
            <v>A99092000956</v>
          </cell>
          <cell r="H4632" t="str">
            <v>199907100273</v>
          </cell>
          <cell r="I4632">
            <v>6</v>
          </cell>
          <cell r="J4632" t="str">
            <v>C90100-9011I-RBA</v>
          </cell>
          <cell r="K4632" t="str">
            <v>CAP ELE</v>
          </cell>
          <cell r="L4632">
            <v>10000</v>
          </cell>
          <cell r="M4632">
            <v>2.1252</v>
          </cell>
          <cell r="N4632">
            <v>21252</v>
          </cell>
          <cell r="O4632">
            <v>1.9964</v>
          </cell>
          <cell r="P4632">
            <v>19964</v>
          </cell>
          <cell r="Q4632">
            <v>1288</v>
          </cell>
          <cell r="R4632" t="str">
            <v>NCC</v>
          </cell>
          <cell r="S4632" t="str">
            <v>9MC3302500</v>
          </cell>
        </row>
        <row r="4633">
          <cell r="A4633" t="str">
            <v>B1</v>
          </cell>
          <cell r="B4633" t="str">
            <v>CB1</v>
          </cell>
          <cell r="C4633" t="str">
            <v>GS</v>
          </cell>
          <cell r="D4633" t="str">
            <v>R1</v>
          </cell>
          <cell r="E4633" t="str">
            <v>B</v>
          </cell>
          <cell r="F4633" t="str">
            <v>A99092000957</v>
          </cell>
          <cell r="H4633" t="str">
            <v>199907100454</v>
          </cell>
          <cell r="I4633">
            <v>1</v>
          </cell>
          <cell r="J4633" t="str">
            <v>C90100-9021I</v>
          </cell>
          <cell r="K4633" t="str">
            <v>CAP ELE</v>
          </cell>
          <cell r="L4633">
            <v>14500</v>
          </cell>
          <cell r="M4633">
            <v>14.49</v>
          </cell>
          <cell r="N4633">
            <v>210105</v>
          </cell>
          <cell r="O4633">
            <v>14.49</v>
          </cell>
          <cell r="P4633">
            <v>210105</v>
          </cell>
          <cell r="Q4633">
            <v>0</v>
          </cell>
          <cell r="R4633" t="str">
            <v>NCC</v>
          </cell>
          <cell r="S4633" t="str">
            <v>9MC3302500</v>
          </cell>
        </row>
        <row r="4634">
          <cell r="A4634" t="str">
            <v>B1</v>
          </cell>
          <cell r="B4634" t="str">
            <v>CB1</v>
          </cell>
          <cell r="C4634" t="str">
            <v>GS</v>
          </cell>
          <cell r="D4634" t="str">
            <v>R1</v>
          </cell>
          <cell r="E4634" t="str">
            <v>B</v>
          </cell>
          <cell r="F4634" t="str">
            <v>A99092000958</v>
          </cell>
          <cell r="H4634" t="str">
            <v>199907100304</v>
          </cell>
          <cell r="I4634">
            <v>1</v>
          </cell>
          <cell r="J4634" t="str">
            <v>C90100-9021I</v>
          </cell>
          <cell r="K4634" t="str">
            <v>CAP ELE</v>
          </cell>
          <cell r="L4634">
            <v>1000</v>
          </cell>
          <cell r="M4634">
            <v>14.49</v>
          </cell>
          <cell r="N4634">
            <v>14490</v>
          </cell>
          <cell r="O4634">
            <v>14.49</v>
          </cell>
          <cell r="P4634">
            <v>14490</v>
          </cell>
          <cell r="Q4634">
            <v>0</v>
          </cell>
          <cell r="R4634" t="str">
            <v>NCC</v>
          </cell>
          <cell r="S4634" t="str">
            <v>9MC3302500</v>
          </cell>
        </row>
        <row r="4635">
          <cell r="A4635" t="str">
            <v>B1</v>
          </cell>
          <cell r="B4635" t="str">
            <v>CB1</v>
          </cell>
          <cell r="C4635" t="str">
            <v>GS</v>
          </cell>
          <cell r="D4635" t="str">
            <v>R1</v>
          </cell>
          <cell r="E4635" t="str">
            <v>B</v>
          </cell>
          <cell r="F4635" t="str">
            <v>A99092000959</v>
          </cell>
          <cell r="H4635" t="str">
            <v>199907100304</v>
          </cell>
          <cell r="I4635">
            <v>1</v>
          </cell>
          <cell r="J4635" t="str">
            <v>C90100-9021I</v>
          </cell>
          <cell r="K4635" t="str">
            <v>CAP ELE</v>
          </cell>
          <cell r="L4635">
            <v>19500</v>
          </cell>
          <cell r="M4635">
            <v>14.49</v>
          </cell>
          <cell r="N4635">
            <v>282555</v>
          </cell>
          <cell r="O4635">
            <v>14.49</v>
          </cell>
          <cell r="P4635">
            <v>282555</v>
          </cell>
          <cell r="Q4635">
            <v>0</v>
          </cell>
          <cell r="R4635" t="str">
            <v>NCC</v>
          </cell>
          <cell r="S4635" t="str">
            <v>9MC3302500</v>
          </cell>
        </row>
        <row r="4636">
          <cell r="A4636" t="str">
            <v>B1</v>
          </cell>
          <cell r="B4636" t="str">
            <v>CB1</v>
          </cell>
          <cell r="C4636" t="str">
            <v>GS</v>
          </cell>
          <cell r="D4636" t="str">
            <v>R1</v>
          </cell>
          <cell r="E4636" t="str">
            <v>B</v>
          </cell>
          <cell r="F4636" t="str">
            <v>A99092000960</v>
          </cell>
          <cell r="H4636" t="str">
            <v>199907100454</v>
          </cell>
          <cell r="I4636">
            <v>1</v>
          </cell>
          <cell r="J4636" t="str">
            <v>C90100-9021I</v>
          </cell>
          <cell r="K4636" t="str">
            <v>CAP ELE</v>
          </cell>
          <cell r="L4636">
            <v>1000</v>
          </cell>
          <cell r="M4636">
            <v>14.49</v>
          </cell>
          <cell r="N4636">
            <v>14490</v>
          </cell>
          <cell r="O4636">
            <v>14.49</v>
          </cell>
          <cell r="P4636">
            <v>14490</v>
          </cell>
          <cell r="Q4636">
            <v>0</v>
          </cell>
          <cell r="R4636" t="str">
            <v>NCC</v>
          </cell>
          <cell r="S4636" t="str">
            <v>9MC3302500</v>
          </cell>
        </row>
        <row r="4637">
          <cell r="A4637" t="str">
            <v>B1</v>
          </cell>
          <cell r="B4637" t="str">
            <v>CB1</v>
          </cell>
          <cell r="C4637" t="str">
            <v>GS</v>
          </cell>
          <cell r="D4637" t="str">
            <v>R1</v>
          </cell>
          <cell r="E4637" t="str">
            <v>B</v>
          </cell>
          <cell r="F4637" t="str">
            <v>A99092000961</v>
          </cell>
          <cell r="H4637" t="str">
            <v>199909100569</v>
          </cell>
          <cell r="I4637">
            <v>9</v>
          </cell>
          <cell r="J4637" t="str">
            <v>C90100-9339I-RBA</v>
          </cell>
          <cell r="K4637" t="str">
            <v>CAP ELE</v>
          </cell>
          <cell r="L4637">
            <v>14000</v>
          </cell>
          <cell r="M4637">
            <v>0.97889999999999999</v>
          </cell>
          <cell r="N4637">
            <v>13704</v>
          </cell>
          <cell r="O4637">
            <v>0.97889999999999999</v>
          </cell>
          <cell r="P4637">
            <v>13704</v>
          </cell>
          <cell r="Q4637">
            <v>0</v>
          </cell>
          <cell r="R4637" t="str">
            <v>NCC</v>
          </cell>
          <cell r="S4637" t="str">
            <v>9MC3302400</v>
          </cell>
        </row>
        <row r="4638">
          <cell r="A4638" t="str">
            <v>B1</v>
          </cell>
          <cell r="B4638" t="str">
            <v>CB1</v>
          </cell>
          <cell r="C4638" t="str">
            <v>GS</v>
          </cell>
          <cell r="D4638" t="str">
            <v>R1</v>
          </cell>
          <cell r="E4638" t="str">
            <v>B</v>
          </cell>
          <cell r="F4638" t="str">
            <v>A99092000962</v>
          </cell>
          <cell r="H4638" t="str">
            <v>199909100569</v>
          </cell>
          <cell r="I4638">
            <v>9</v>
          </cell>
          <cell r="J4638" t="str">
            <v>C90100-9339I-RBA</v>
          </cell>
          <cell r="K4638" t="str">
            <v>CAP ELE</v>
          </cell>
          <cell r="L4638">
            <v>48000</v>
          </cell>
          <cell r="M4638">
            <v>0.97889999999999999</v>
          </cell>
          <cell r="N4638">
            <v>46986</v>
          </cell>
          <cell r="O4638">
            <v>0.97889999999999999</v>
          </cell>
          <cell r="P4638">
            <v>46986</v>
          </cell>
          <cell r="Q4638">
            <v>0</v>
          </cell>
          <cell r="R4638" t="str">
            <v>NCC</v>
          </cell>
          <cell r="S4638" t="str">
            <v>9MC3302400</v>
          </cell>
        </row>
        <row r="4639">
          <cell r="A4639" t="str">
            <v>B1</v>
          </cell>
          <cell r="B4639" t="str">
            <v>CB1</v>
          </cell>
          <cell r="C4639" t="str">
            <v>GS</v>
          </cell>
          <cell r="D4639" t="str">
            <v>R1</v>
          </cell>
          <cell r="E4639" t="str">
            <v>B</v>
          </cell>
          <cell r="F4639" t="str">
            <v>A99092000963</v>
          </cell>
          <cell r="H4639" t="str">
            <v>KLH8881</v>
          </cell>
          <cell r="I4639">
            <v>25</v>
          </cell>
          <cell r="J4639" t="str">
            <v>C90100-9410I-RBA</v>
          </cell>
          <cell r="K4639" t="str">
            <v>CAP ELE</v>
          </cell>
          <cell r="L4639">
            <v>12000</v>
          </cell>
          <cell r="M4639">
            <v>0.9274</v>
          </cell>
          <cell r="N4639">
            <v>11128</v>
          </cell>
          <cell r="O4639">
            <v>0.9274</v>
          </cell>
          <cell r="P4639">
            <v>11128</v>
          </cell>
          <cell r="Q4639">
            <v>0</v>
          </cell>
          <cell r="R4639" t="str">
            <v>NCC</v>
          </cell>
          <cell r="S4639" t="str">
            <v>9MC3302400</v>
          </cell>
        </row>
        <row r="4640">
          <cell r="A4640" t="str">
            <v>B1</v>
          </cell>
          <cell r="B4640" t="str">
            <v>CB1</v>
          </cell>
          <cell r="C4640" t="str">
            <v>GS</v>
          </cell>
          <cell r="D4640" t="str">
            <v>R1</v>
          </cell>
          <cell r="E4640" t="str">
            <v>B</v>
          </cell>
          <cell r="F4640" t="str">
            <v>A99092000964</v>
          </cell>
          <cell r="H4640" t="str">
            <v>KLH8881</v>
          </cell>
          <cell r="I4640">
            <v>25</v>
          </cell>
          <cell r="J4640" t="str">
            <v>C90100-9410I-RBA</v>
          </cell>
          <cell r="K4640" t="str">
            <v>CAP ELE</v>
          </cell>
          <cell r="L4640">
            <v>24000</v>
          </cell>
          <cell r="M4640">
            <v>0.9274</v>
          </cell>
          <cell r="N4640">
            <v>22257</v>
          </cell>
          <cell r="O4640">
            <v>0.9274</v>
          </cell>
          <cell r="P4640">
            <v>22257</v>
          </cell>
          <cell r="Q4640">
            <v>0</v>
          </cell>
          <cell r="R4640" t="str">
            <v>NCC</v>
          </cell>
          <cell r="S4640" t="str">
            <v>9MC3302400</v>
          </cell>
        </row>
        <row r="4641">
          <cell r="A4641" t="str">
            <v>B1</v>
          </cell>
          <cell r="B4641" t="str">
            <v>CB1</v>
          </cell>
          <cell r="C4641" t="str">
            <v>GS</v>
          </cell>
          <cell r="D4641" t="str">
            <v>R1</v>
          </cell>
          <cell r="E4641" t="str">
            <v>B</v>
          </cell>
          <cell r="F4641" t="str">
            <v>A99092000967</v>
          </cell>
          <cell r="H4641" t="str">
            <v>199909100623</v>
          </cell>
          <cell r="I4641">
            <v>1</v>
          </cell>
          <cell r="J4641" t="str">
            <v>C90111-9872IS</v>
          </cell>
          <cell r="K4641" t="str">
            <v>CAP  PP</v>
          </cell>
          <cell r="L4641">
            <v>80000</v>
          </cell>
          <cell r="M4641">
            <v>2.3828</v>
          </cell>
          <cell r="N4641">
            <v>190624</v>
          </cell>
          <cell r="O4641">
            <v>2.3828</v>
          </cell>
          <cell r="P4641">
            <v>190624</v>
          </cell>
          <cell r="Q4641">
            <v>0</v>
          </cell>
          <cell r="R4641" t="str">
            <v>SIEMENS</v>
          </cell>
          <cell r="S4641" t="str">
            <v>9MC3301200</v>
          </cell>
        </row>
        <row r="4642">
          <cell r="A4642" t="str">
            <v>B1</v>
          </cell>
          <cell r="B4642" t="str">
            <v>CB1</v>
          </cell>
          <cell r="C4642" t="str">
            <v>GS</v>
          </cell>
          <cell r="D4642" t="str">
            <v>R1</v>
          </cell>
          <cell r="E4642" t="str">
            <v>B</v>
          </cell>
          <cell r="F4642" t="str">
            <v>A99092000968</v>
          </cell>
          <cell r="H4642" t="str">
            <v>KLH95358</v>
          </cell>
          <cell r="I4642">
            <v>1</v>
          </cell>
          <cell r="J4642" t="str">
            <v>C90103-9901I</v>
          </cell>
          <cell r="K4642" t="str">
            <v>CAP MY</v>
          </cell>
          <cell r="L4642">
            <v>28310</v>
          </cell>
          <cell r="M4642">
            <v>2.3828</v>
          </cell>
          <cell r="N4642">
            <v>67457</v>
          </cell>
          <cell r="O4642">
            <v>2.3828</v>
          </cell>
          <cell r="P4642">
            <v>67457</v>
          </cell>
          <cell r="Q4642">
            <v>0</v>
          </cell>
          <cell r="R4642" t="str">
            <v>SIEMENS</v>
          </cell>
          <cell r="S4642" t="str">
            <v>9MC3301200</v>
          </cell>
        </row>
        <row r="4643">
          <cell r="A4643" t="str">
            <v>B1</v>
          </cell>
          <cell r="B4643" t="str">
            <v>CB1</v>
          </cell>
          <cell r="C4643" t="str">
            <v>GS</v>
          </cell>
          <cell r="D4643" t="str">
            <v>R1</v>
          </cell>
          <cell r="E4643" t="str">
            <v>B</v>
          </cell>
          <cell r="F4643" t="str">
            <v>A99092000971</v>
          </cell>
          <cell r="H4643" t="str">
            <v>199908100482</v>
          </cell>
          <cell r="I4643">
            <v>1</v>
          </cell>
          <cell r="J4643" t="str">
            <v>C90203-9889I-ABA</v>
          </cell>
          <cell r="K4643" t="str">
            <v>DIO ZNR</v>
          </cell>
          <cell r="L4643">
            <v>30000</v>
          </cell>
          <cell r="M4643">
            <v>0.38640000000000002</v>
          </cell>
          <cell r="N4643">
            <v>11592</v>
          </cell>
          <cell r="O4643">
            <v>0.35420000000000001</v>
          </cell>
          <cell r="P4643">
            <v>10626</v>
          </cell>
          <cell r="Q4643">
            <v>966</v>
          </cell>
          <cell r="R4643" t="str">
            <v>敦吉</v>
          </cell>
          <cell r="S4643" t="str">
            <v>9MC3201901</v>
          </cell>
        </row>
        <row r="4644">
          <cell r="A4644" t="str">
            <v>B1</v>
          </cell>
          <cell r="B4644" t="str">
            <v>CB1</v>
          </cell>
          <cell r="C4644" t="str">
            <v>GS</v>
          </cell>
          <cell r="D4644" t="str">
            <v>R1</v>
          </cell>
          <cell r="E4644" t="str">
            <v>B</v>
          </cell>
          <cell r="F4644" t="str">
            <v>A99092000972</v>
          </cell>
          <cell r="H4644" t="str">
            <v>199909100078</v>
          </cell>
          <cell r="I4644">
            <v>2</v>
          </cell>
          <cell r="J4644" t="str">
            <v>C90203-9792I-ABA</v>
          </cell>
          <cell r="K4644" t="str">
            <v>DIO ZNR</v>
          </cell>
          <cell r="L4644">
            <v>10000</v>
          </cell>
          <cell r="M4644">
            <v>0.38</v>
          </cell>
          <cell r="N4644">
            <v>3800</v>
          </cell>
          <cell r="O4644">
            <v>0.35420000000000001</v>
          </cell>
          <cell r="P4644">
            <v>3542</v>
          </cell>
          <cell r="Q4644">
            <v>258</v>
          </cell>
          <cell r="R4644" t="str">
            <v>敦吉</v>
          </cell>
          <cell r="S4644" t="str">
            <v>9MC3201900</v>
          </cell>
        </row>
        <row r="4645">
          <cell r="A4645" t="str">
            <v>B1</v>
          </cell>
          <cell r="B4645" t="str">
            <v>CB1</v>
          </cell>
          <cell r="C4645" t="str">
            <v>GS</v>
          </cell>
          <cell r="D4645" t="str">
            <v>R1</v>
          </cell>
          <cell r="E4645" t="str">
            <v>B</v>
          </cell>
          <cell r="F4645" t="str">
            <v>A99092000973</v>
          </cell>
          <cell r="H4645" t="str">
            <v>199908100692</v>
          </cell>
          <cell r="I4645">
            <v>4</v>
          </cell>
          <cell r="J4645" t="str">
            <v>C90203-9792I-ABA</v>
          </cell>
          <cell r="K4645" t="str">
            <v>DIO ZNR</v>
          </cell>
          <cell r="L4645">
            <v>10000</v>
          </cell>
          <cell r="M4645">
            <v>0.38</v>
          </cell>
          <cell r="N4645">
            <v>3800</v>
          </cell>
          <cell r="O4645">
            <v>0.35420000000000001</v>
          </cell>
          <cell r="P4645">
            <v>3542</v>
          </cell>
          <cell r="Q4645">
            <v>258</v>
          </cell>
          <cell r="R4645" t="str">
            <v>敦吉</v>
          </cell>
          <cell r="S4645" t="str">
            <v>9MC3201900</v>
          </cell>
        </row>
        <row r="4646">
          <cell r="A4646" t="str">
            <v>B1</v>
          </cell>
          <cell r="B4646" t="str">
            <v>CB1</v>
          </cell>
          <cell r="C4646" t="str">
            <v>GS</v>
          </cell>
          <cell r="D4646" t="str">
            <v>R1</v>
          </cell>
          <cell r="E4646" t="str">
            <v>B</v>
          </cell>
          <cell r="F4646" t="str">
            <v>A99092000974</v>
          </cell>
          <cell r="H4646" t="str">
            <v>KKH96674</v>
          </cell>
          <cell r="I4646">
            <v>1</v>
          </cell>
          <cell r="J4646" t="str">
            <v>C90203-9873I-ABA</v>
          </cell>
          <cell r="K4646" t="str">
            <v>DIO ZNR</v>
          </cell>
          <cell r="L4646">
            <v>15000</v>
          </cell>
          <cell r="M4646">
            <v>0.38</v>
          </cell>
          <cell r="N4646">
            <v>5700</v>
          </cell>
          <cell r="O4646">
            <v>0.35420000000000001</v>
          </cell>
          <cell r="P4646">
            <v>5313</v>
          </cell>
          <cell r="Q4646">
            <v>387</v>
          </cell>
          <cell r="R4646" t="str">
            <v>敦吉</v>
          </cell>
          <cell r="S4646" t="str">
            <v>9MC3201900</v>
          </cell>
        </row>
        <row r="4647">
          <cell r="A4647" t="str">
            <v>B1</v>
          </cell>
          <cell r="B4647" t="str">
            <v>CB1</v>
          </cell>
          <cell r="C4647" t="str">
            <v>GS</v>
          </cell>
          <cell r="D4647" t="str">
            <v>R1</v>
          </cell>
          <cell r="E4647" t="str">
            <v>B</v>
          </cell>
          <cell r="F4647" t="str">
            <v>A99092000975</v>
          </cell>
          <cell r="H4647" t="str">
            <v>199908100387</v>
          </cell>
          <cell r="I4647">
            <v>30</v>
          </cell>
          <cell r="J4647" t="str">
            <v>C90203-9987I-ABA</v>
          </cell>
          <cell r="K4647" t="str">
            <v>DIO ZNR</v>
          </cell>
          <cell r="L4647">
            <v>30000</v>
          </cell>
          <cell r="M4647">
            <v>0.38</v>
          </cell>
          <cell r="N4647">
            <v>11400</v>
          </cell>
          <cell r="O4647">
            <v>0.35420000000000001</v>
          </cell>
          <cell r="P4647">
            <v>10626</v>
          </cell>
          <cell r="Q4647">
            <v>774</v>
          </cell>
          <cell r="R4647" t="str">
            <v>敦吉</v>
          </cell>
          <cell r="S4647" t="str">
            <v>9MC3201900</v>
          </cell>
        </row>
        <row r="4648">
          <cell r="A4648" t="str">
            <v>B1</v>
          </cell>
          <cell r="B4648" t="str">
            <v>CB1</v>
          </cell>
          <cell r="C4648" t="str">
            <v>GS</v>
          </cell>
          <cell r="D4648" t="str">
            <v>R1</v>
          </cell>
          <cell r="E4648" t="str">
            <v>B</v>
          </cell>
          <cell r="F4648" t="str">
            <v>A99092000976</v>
          </cell>
          <cell r="H4648" t="str">
            <v>KKH96070</v>
          </cell>
          <cell r="I4648">
            <v>2</v>
          </cell>
          <cell r="J4648" t="str">
            <v>C90203-925S-ABA</v>
          </cell>
          <cell r="K4648" t="str">
            <v>DIO ZNR</v>
          </cell>
          <cell r="L4648">
            <v>20000</v>
          </cell>
          <cell r="M4648">
            <v>0.38</v>
          </cell>
          <cell r="N4648">
            <v>7600</v>
          </cell>
          <cell r="O4648">
            <v>0.35420000000000001</v>
          </cell>
          <cell r="P4648">
            <v>7084</v>
          </cell>
          <cell r="Q4648">
            <v>516</v>
          </cell>
          <cell r="R4648" t="str">
            <v>敦吉</v>
          </cell>
          <cell r="S4648" t="str">
            <v>9MC3201900</v>
          </cell>
        </row>
        <row r="4649">
          <cell r="A4649" t="str">
            <v>B1</v>
          </cell>
          <cell r="B4649" t="str">
            <v>CB1</v>
          </cell>
          <cell r="C4649" t="str">
            <v>GS</v>
          </cell>
          <cell r="D4649" t="str">
            <v>R1</v>
          </cell>
          <cell r="E4649" t="str">
            <v>B</v>
          </cell>
          <cell r="F4649" t="str">
            <v>A99092000977</v>
          </cell>
          <cell r="H4649" t="str">
            <v>KKH96144</v>
          </cell>
          <cell r="I4649">
            <v>1</v>
          </cell>
          <cell r="J4649" t="str">
            <v>C90203-940S-ABA</v>
          </cell>
          <cell r="K4649" t="str">
            <v>DIO ZNR</v>
          </cell>
          <cell r="L4649">
            <v>100000</v>
          </cell>
          <cell r="M4649">
            <v>0.38</v>
          </cell>
          <cell r="N4649">
            <v>38000</v>
          </cell>
          <cell r="O4649">
            <v>0.35420000000000001</v>
          </cell>
          <cell r="P4649">
            <v>35420</v>
          </cell>
          <cell r="Q4649">
            <v>2580</v>
          </cell>
          <cell r="R4649" t="str">
            <v>敦吉</v>
          </cell>
          <cell r="S4649" t="str">
            <v>9MC3201900</v>
          </cell>
        </row>
        <row r="4650">
          <cell r="A4650" t="str">
            <v>B1</v>
          </cell>
          <cell r="B4650" t="str">
            <v>CB1</v>
          </cell>
          <cell r="C4650" t="str">
            <v>GS</v>
          </cell>
          <cell r="D4650" t="str">
            <v>R1</v>
          </cell>
          <cell r="E4650" t="str">
            <v>B</v>
          </cell>
          <cell r="F4650" t="str">
            <v>A99092000978</v>
          </cell>
          <cell r="H4650" t="str">
            <v>199907100852</v>
          </cell>
          <cell r="I4650">
            <v>7</v>
          </cell>
          <cell r="J4650" t="str">
            <v>C90203-940S-ABA</v>
          </cell>
          <cell r="K4650" t="str">
            <v>DIO ZNR</v>
          </cell>
          <cell r="L4650">
            <v>100000</v>
          </cell>
          <cell r="M4650">
            <v>0.38</v>
          </cell>
          <cell r="N4650">
            <v>38000</v>
          </cell>
          <cell r="O4650">
            <v>0.35420000000000001</v>
          </cell>
          <cell r="P4650">
            <v>35420</v>
          </cell>
          <cell r="Q4650">
            <v>2580</v>
          </cell>
          <cell r="R4650" t="str">
            <v>敦吉</v>
          </cell>
          <cell r="S4650" t="str">
            <v>9MC3201900</v>
          </cell>
        </row>
        <row r="4651">
          <cell r="A4651" t="str">
            <v>B1</v>
          </cell>
          <cell r="B4651" t="str">
            <v>CB1</v>
          </cell>
          <cell r="C4651" t="str">
            <v>GS</v>
          </cell>
          <cell r="D4651" t="str">
            <v>R1</v>
          </cell>
          <cell r="E4651" t="str">
            <v>B</v>
          </cell>
          <cell r="F4651" t="str">
            <v>A99092000979</v>
          </cell>
          <cell r="H4651" t="str">
            <v>199907100852</v>
          </cell>
          <cell r="I4651">
            <v>1</v>
          </cell>
          <cell r="J4651" t="str">
            <v>C90203-929S-ABA</v>
          </cell>
          <cell r="K4651" t="str">
            <v>DIO ZNR</v>
          </cell>
          <cell r="L4651">
            <v>100000</v>
          </cell>
          <cell r="M4651">
            <v>0.38</v>
          </cell>
          <cell r="N4651">
            <v>38000</v>
          </cell>
          <cell r="O4651">
            <v>0.35420000000000001</v>
          </cell>
          <cell r="P4651">
            <v>35420</v>
          </cell>
          <cell r="Q4651">
            <v>2580</v>
          </cell>
          <cell r="R4651" t="str">
            <v>敦吉</v>
          </cell>
          <cell r="S4651" t="str">
            <v>9MC3201900</v>
          </cell>
        </row>
        <row r="4652">
          <cell r="A4652" t="str">
            <v>B1</v>
          </cell>
          <cell r="B4652" t="str">
            <v>CB1</v>
          </cell>
          <cell r="C4652" t="str">
            <v>GS</v>
          </cell>
          <cell r="D4652" t="str">
            <v>R1</v>
          </cell>
          <cell r="E4652" t="str">
            <v>B</v>
          </cell>
          <cell r="F4652" t="str">
            <v>A99092000980</v>
          </cell>
          <cell r="H4652" t="str">
            <v>KKH96070</v>
          </cell>
          <cell r="I4652">
            <v>7</v>
          </cell>
          <cell r="J4652" t="str">
            <v>C90203-929S-ABA</v>
          </cell>
          <cell r="K4652" t="str">
            <v>DIO ZNR</v>
          </cell>
          <cell r="L4652">
            <v>50000</v>
          </cell>
          <cell r="M4652">
            <v>0.38</v>
          </cell>
          <cell r="N4652">
            <v>19000</v>
          </cell>
          <cell r="O4652">
            <v>0.35420000000000001</v>
          </cell>
          <cell r="P4652">
            <v>17710</v>
          </cell>
          <cell r="Q4652">
            <v>1290</v>
          </cell>
          <cell r="R4652" t="str">
            <v>敦吉</v>
          </cell>
          <cell r="S4652" t="str">
            <v>9MC3201900</v>
          </cell>
        </row>
        <row r="4653">
          <cell r="A4653" t="str">
            <v>B1</v>
          </cell>
          <cell r="B4653" t="str">
            <v>CB1</v>
          </cell>
          <cell r="C4653" t="str">
            <v>GS</v>
          </cell>
          <cell r="D4653" t="str">
            <v>R1</v>
          </cell>
          <cell r="E4653" t="str">
            <v>B</v>
          </cell>
          <cell r="F4653" t="str">
            <v>A99092000981</v>
          </cell>
          <cell r="H4653" t="str">
            <v>KKH96776</v>
          </cell>
          <cell r="I4653">
            <v>1</v>
          </cell>
          <cell r="J4653" t="str">
            <v>C90203-929S-ABA</v>
          </cell>
          <cell r="K4653" t="str">
            <v>DIO ZNR</v>
          </cell>
          <cell r="L4653">
            <v>100000</v>
          </cell>
          <cell r="M4653">
            <v>0.38</v>
          </cell>
          <cell r="N4653">
            <v>38000</v>
          </cell>
          <cell r="O4653">
            <v>0.35420000000000001</v>
          </cell>
          <cell r="P4653">
            <v>35420</v>
          </cell>
          <cell r="Q4653">
            <v>2580</v>
          </cell>
          <cell r="R4653" t="str">
            <v>敦吉</v>
          </cell>
          <cell r="S4653" t="str">
            <v>9MC3201900</v>
          </cell>
        </row>
        <row r="4654">
          <cell r="A4654" t="str">
            <v>B1</v>
          </cell>
          <cell r="B4654" t="str">
            <v>CB1</v>
          </cell>
          <cell r="C4654" t="str">
            <v>GS</v>
          </cell>
          <cell r="D4654" t="str">
            <v>R1</v>
          </cell>
          <cell r="E4654" t="str">
            <v>B</v>
          </cell>
          <cell r="F4654" t="str">
            <v>A99092000984</v>
          </cell>
          <cell r="H4654" t="str">
            <v>199907100470</v>
          </cell>
          <cell r="I4654">
            <v>4</v>
          </cell>
          <cell r="J4654" t="str">
            <v>C90111-9923I</v>
          </cell>
          <cell r="K4654" t="str">
            <v>CAP MPP</v>
          </cell>
          <cell r="L4654">
            <v>400</v>
          </cell>
          <cell r="M4654">
            <v>2.9</v>
          </cell>
          <cell r="N4654">
            <v>1160</v>
          </cell>
          <cell r="O4654">
            <v>2.9</v>
          </cell>
          <cell r="P4654">
            <v>1160</v>
          </cell>
          <cell r="Q4654">
            <v>0</v>
          </cell>
          <cell r="R4654" t="str">
            <v>德星</v>
          </cell>
          <cell r="S4654" t="str">
            <v>9MC3301000</v>
          </cell>
        </row>
        <row r="4655">
          <cell r="A4655" t="str">
            <v>B1</v>
          </cell>
          <cell r="B4655" t="str">
            <v>CB1</v>
          </cell>
          <cell r="C4655" t="str">
            <v>GS</v>
          </cell>
          <cell r="D4655" t="str">
            <v>R1</v>
          </cell>
          <cell r="E4655" t="str">
            <v>B</v>
          </cell>
          <cell r="F4655" t="str">
            <v>A99092000985</v>
          </cell>
          <cell r="H4655" t="str">
            <v>199907100470</v>
          </cell>
          <cell r="I4655">
            <v>4</v>
          </cell>
          <cell r="J4655" t="str">
            <v>C90111-9923I</v>
          </cell>
          <cell r="K4655" t="str">
            <v>CAP MPP</v>
          </cell>
          <cell r="L4655">
            <v>69600</v>
          </cell>
          <cell r="M4655">
            <v>2.9</v>
          </cell>
          <cell r="N4655">
            <v>201840</v>
          </cell>
          <cell r="O4655">
            <v>2.9</v>
          </cell>
          <cell r="P4655">
            <v>201840</v>
          </cell>
          <cell r="Q4655">
            <v>0</v>
          </cell>
          <cell r="R4655" t="str">
            <v>德星</v>
          </cell>
          <cell r="S4655" t="str">
            <v>9MC3301000</v>
          </cell>
        </row>
        <row r="4656">
          <cell r="A4656" t="str">
            <v>B1</v>
          </cell>
          <cell r="B4656" t="str">
            <v>CB1</v>
          </cell>
          <cell r="C4656" t="str">
            <v>GS</v>
          </cell>
          <cell r="D4656" t="str">
            <v>R1</v>
          </cell>
          <cell r="E4656" t="str">
            <v>B</v>
          </cell>
          <cell r="F4656" t="str">
            <v>A99092000986</v>
          </cell>
          <cell r="H4656" t="str">
            <v>199907100405</v>
          </cell>
          <cell r="I4656">
            <v>1</v>
          </cell>
          <cell r="J4656" t="str">
            <v>C90102-9760I</v>
          </cell>
          <cell r="K4656" t="str">
            <v>CAP MM</v>
          </cell>
          <cell r="L4656">
            <v>15000</v>
          </cell>
          <cell r="M4656">
            <v>3.8</v>
          </cell>
          <cell r="N4656">
            <v>57000</v>
          </cell>
          <cell r="O4656">
            <v>3.8</v>
          </cell>
          <cell r="P4656">
            <v>57000</v>
          </cell>
          <cell r="Q4656">
            <v>0</v>
          </cell>
          <cell r="R4656" t="str">
            <v>德星</v>
          </cell>
          <cell r="S4656" t="str">
            <v>9MC3301000</v>
          </cell>
        </row>
        <row r="4657">
          <cell r="A4657" t="str">
            <v>B1</v>
          </cell>
          <cell r="B4657" t="str">
            <v>CB1</v>
          </cell>
          <cell r="C4657" t="str">
            <v>GS</v>
          </cell>
          <cell r="D4657" t="str">
            <v>R1</v>
          </cell>
          <cell r="E4657" t="str">
            <v>B</v>
          </cell>
          <cell r="F4657" t="str">
            <v>A99092000987</v>
          </cell>
          <cell r="H4657" t="str">
            <v>199907100413</v>
          </cell>
          <cell r="I4657">
            <v>5</v>
          </cell>
          <cell r="J4657" t="str">
            <v>C90111-9930I</v>
          </cell>
          <cell r="K4657" t="str">
            <v>CAP MPP</v>
          </cell>
          <cell r="L4657">
            <v>10000</v>
          </cell>
          <cell r="M4657">
            <v>2</v>
          </cell>
          <cell r="N4657">
            <v>20000</v>
          </cell>
          <cell r="O4657">
            <v>2</v>
          </cell>
          <cell r="P4657">
            <v>20000</v>
          </cell>
          <cell r="Q4657">
            <v>0</v>
          </cell>
          <cell r="R4657" t="str">
            <v>德星</v>
          </cell>
          <cell r="S4657" t="str">
            <v>9MC3301000</v>
          </cell>
        </row>
        <row r="4658">
          <cell r="A4658" t="str">
            <v>B1</v>
          </cell>
          <cell r="B4658" t="str">
            <v>CB1</v>
          </cell>
          <cell r="C4658" t="str">
            <v>GS</v>
          </cell>
          <cell r="D4658" t="str">
            <v>R1</v>
          </cell>
          <cell r="E4658" t="str">
            <v>B</v>
          </cell>
          <cell r="F4658" t="str">
            <v>A99092000988</v>
          </cell>
          <cell r="H4658" t="str">
            <v>199907100405</v>
          </cell>
          <cell r="I4658">
            <v>3</v>
          </cell>
          <cell r="J4658" t="str">
            <v>C90102-9871I</v>
          </cell>
          <cell r="K4658" t="str">
            <v>CAP MM</v>
          </cell>
          <cell r="L4658">
            <v>1500</v>
          </cell>
          <cell r="M4658">
            <v>1.8</v>
          </cell>
          <cell r="N4658">
            <v>2700</v>
          </cell>
          <cell r="O4658">
            <v>1.8</v>
          </cell>
          <cell r="P4658">
            <v>2700</v>
          </cell>
          <cell r="Q4658">
            <v>0</v>
          </cell>
          <cell r="R4658" t="str">
            <v>德星</v>
          </cell>
          <cell r="S4658" t="str">
            <v>9MC3301000</v>
          </cell>
        </row>
        <row r="4659">
          <cell r="A4659" t="str">
            <v>B1</v>
          </cell>
          <cell r="B4659" t="str">
            <v>CB1</v>
          </cell>
          <cell r="C4659" t="str">
            <v>GS</v>
          </cell>
          <cell r="D4659" t="str">
            <v>R1</v>
          </cell>
          <cell r="E4659" t="str">
            <v>B</v>
          </cell>
          <cell r="F4659" t="str">
            <v>A99092001005</v>
          </cell>
          <cell r="H4659" t="str">
            <v>KKH96663</v>
          </cell>
          <cell r="I4659">
            <v>23</v>
          </cell>
          <cell r="J4659" t="str">
            <v>C90257-9922I</v>
          </cell>
          <cell r="K4659" t="str">
            <v>FET  500V</v>
          </cell>
          <cell r="L4659">
            <v>11000</v>
          </cell>
          <cell r="M4659">
            <v>40.572000000000003</v>
          </cell>
          <cell r="N4659">
            <v>446292</v>
          </cell>
          <cell r="O4659">
            <v>37.673999999999999</v>
          </cell>
          <cell r="P4659">
            <v>414414</v>
          </cell>
          <cell r="Q4659">
            <v>31878</v>
          </cell>
          <cell r="R4659" t="str">
            <v>增你強</v>
          </cell>
          <cell r="S4659" t="str">
            <v>9MC3201800</v>
          </cell>
        </row>
        <row r="4660">
          <cell r="A4660" t="str">
            <v>B1</v>
          </cell>
          <cell r="B4660" t="str">
            <v>CB1</v>
          </cell>
          <cell r="C4660" t="str">
            <v>GS</v>
          </cell>
          <cell r="D4660" t="str">
            <v>R1</v>
          </cell>
          <cell r="E4660" t="str">
            <v>B</v>
          </cell>
          <cell r="F4660" t="str">
            <v>A99092001006</v>
          </cell>
          <cell r="H4660" t="str">
            <v>199907100593</v>
          </cell>
          <cell r="I4660">
            <v>1</v>
          </cell>
          <cell r="J4660" t="str">
            <v>C90203-9824I-ABA</v>
          </cell>
          <cell r="K4660" t="str">
            <v>DIO ZNR</v>
          </cell>
          <cell r="L4660">
            <v>5000</v>
          </cell>
          <cell r="M4660">
            <v>0.40570000000000001</v>
          </cell>
          <cell r="N4660">
            <v>2029</v>
          </cell>
          <cell r="O4660">
            <v>0.39</v>
          </cell>
          <cell r="P4660">
            <v>1950</v>
          </cell>
          <cell r="Q4660">
            <v>79</v>
          </cell>
          <cell r="R4660" t="str">
            <v>增你強</v>
          </cell>
          <cell r="S4660" t="str">
            <v>9MC3201800</v>
          </cell>
        </row>
        <row r="4661">
          <cell r="A4661" t="str">
            <v>B1</v>
          </cell>
          <cell r="B4661" t="str">
            <v>CB1</v>
          </cell>
          <cell r="C4661" t="str">
            <v>GS</v>
          </cell>
          <cell r="D4661" t="str">
            <v>R1</v>
          </cell>
          <cell r="E4661" t="str">
            <v>B</v>
          </cell>
          <cell r="F4661" t="str">
            <v>A99092001007</v>
          </cell>
          <cell r="H4661" t="str">
            <v>KKH96663</v>
          </cell>
          <cell r="I4661">
            <v>16</v>
          </cell>
          <cell r="J4661" t="str">
            <v>C90253-9953I-RCB</v>
          </cell>
          <cell r="K4661" t="str">
            <v>XSTR SI</v>
          </cell>
          <cell r="L4661">
            <v>20000</v>
          </cell>
          <cell r="M4661">
            <v>0.83720000000000006</v>
          </cell>
          <cell r="N4661">
            <v>16744</v>
          </cell>
          <cell r="O4661">
            <v>0.83</v>
          </cell>
          <cell r="P4661">
            <v>16600</v>
          </cell>
          <cell r="Q4661">
            <v>144</v>
          </cell>
          <cell r="R4661" t="str">
            <v>增你強</v>
          </cell>
          <cell r="S4661" t="str">
            <v>9MC3201800</v>
          </cell>
        </row>
        <row r="4662">
          <cell r="A4662" t="str">
            <v>B1</v>
          </cell>
          <cell r="B4662" t="str">
            <v>CB1</v>
          </cell>
          <cell r="C4662" t="str">
            <v>GS</v>
          </cell>
          <cell r="D4662" t="str">
            <v>R1</v>
          </cell>
          <cell r="E4662" t="str">
            <v>B</v>
          </cell>
          <cell r="F4662" t="str">
            <v>A99092001008</v>
          </cell>
          <cell r="H4662" t="str">
            <v>199908100623</v>
          </cell>
          <cell r="I4662">
            <v>1</v>
          </cell>
          <cell r="J4662" t="str">
            <v>CT9071-9980I</v>
          </cell>
          <cell r="K4662" t="str">
            <v>ADHESIVE</v>
          </cell>
          <cell r="L4662">
            <v>2000000</v>
          </cell>
          <cell r="M4662">
            <v>0.27500000000000002</v>
          </cell>
          <cell r="N4662">
            <v>550000</v>
          </cell>
          <cell r="O4662">
            <v>0.27500000000000002</v>
          </cell>
          <cell r="P4662">
            <v>550000</v>
          </cell>
          <cell r="Q4662">
            <v>0</v>
          </cell>
          <cell r="R4662" t="str">
            <v>瞬利</v>
          </cell>
          <cell r="S4662" t="str">
            <v>9MC3300800</v>
          </cell>
        </row>
        <row r="4663">
          <cell r="A4663" t="str">
            <v>B1</v>
          </cell>
          <cell r="B4663" t="str">
            <v>CB1</v>
          </cell>
          <cell r="C4663" t="str">
            <v>GS</v>
          </cell>
          <cell r="D4663" t="str">
            <v>R1</v>
          </cell>
          <cell r="E4663" t="str">
            <v>B</v>
          </cell>
          <cell r="F4663" t="str">
            <v>A99092001012</v>
          </cell>
          <cell r="H4663" t="str">
            <v>199908100623</v>
          </cell>
          <cell r="I4663">
            <v>2</v>
          </cell>
          <cell r="J4663" t="str">
            <v>CT9071-9980I</v>
          </cell>
          <cell r="K4663" t="str">
            <v>ADHESIVE</v>
          </cell>
          <cell r="L4663">
            <v>1000000</v>
          </cell>
          <cell r="M4663">
            <v>0.27500000000000002</v>
          </cell>
          <cell r="N4663">
            <v>275000</v>
          </cell>
          <cell r="O4663">
            <v>0.27500000000000002</v>
          </cell>
          <cell r="P4663">
            <v>275000</v>
          </cell>
          <cell r="Q4663">
            <v>0</v>
          </cell>
          <cell r="R4663" t="str">
            <v>瞬利</v>
          </cell>
          <cell r="S4663" t="str">
            <v>9MC3300800</v>
          </cell>
        </row>
        <row r="4664">
          <cell r="A4664" t="str">
            <v>B1</v>
          </cell>
          <cell r="B4664" t="str">
            <v>CB1</v>
          </cell>
          <cell r="C4664" t="str">
            <v>GS</v>
          </cell>
          <cell r="D4664" t="str">
            <v>R1</v>
          </cell>
          <cell r="E4664" t="str">
            <v>B</v>
          </cell>
          <cell r="F4664" t="str">
            <v>A99092001057</v>
          </cell>
          <cell r="H4664" t="str">
            <v>199908100396</v>
          </cell>
          <cell r="I4664">
            <v>6</v>
          </cell>
          <cell r="J4664" t="str">
            <v>C90100-9187I</v>
          </cell>
          <cell r="K4664" t="str">
            <v>CAP ELE</v>
          </cell>
          <cell r="L4664">
            <v>3000</v>
          </cell>
          <cell r="M4664">
            <v>6.5978000000000003</v>
          </cell>
          <cell r="N4664">
            <v>19793</v>
          </cell>
          <cell r="O4664">
            <v>6.5978000000000003</v>
          </cell>
          <cell r="P4664">
            <v>19793</v>
          </cell>
          <cell r="Q4664">
            <v>0</v>
          </cell>
          <cell r="R4664" t="str">
            <v>NCC</v>
          </cell>
          <cell r="S4664" t="str">
            <v>9MC3300200</v>
          </cell>
        </row>
        <row r="4665">
          <cell r="A4665" t="str">
            <v>B1</v>
          </cell>
          <cell r="B4665" t="str">
            <v>CB1</v>
          </cell>
          <cell r="C4665" t="str">
            <v>GS</v>
          </cell>
          <cell r="D4665" t="str">
            <v>R1</v>
          </cell>
          <cell r="E4665" t="str">
            <v>B</v>
          </cell>
          <cell r="F4665" t="str">
            <v>A99092001058</v>
          </cell>
          <cell r="H4665" t="str">
            <v>199908100790</v>
          </cell>
          <cell r="I4665">
            <v>2</v>
          </cell>
          <cell r="J4665" t="str">
            <v>C90100-9565I</v>
          </cell>
          <cell r="K4665" t="str">
            <v>CAP ELE</v>
          </cell>
          <cell r="L4665">
            <v>6200</v>
          </cell>
          <cell r="M4665">
            <v>12.88</v>
          </cell>
          <cell r="N4665">
            <v>79856</v>
          </cell>
          <cell r="O4665">
            <v>12.88</v>
          </cell>
          <cell r="P4665">
            <v>79856</v>
          </cell>
          <cell r="Q4665">
            <v>0</v>
          </cell>
          <cell r="R4665" t="str">
            <v>NCC</v>
          </cell>
          <cell r="S4665" t="str">
            <v>9MC3148400</v>
          </cell>
        </row>
        <row r="4666">
          <cell r="A4666" t="str">
            <v>B1</v>
          </cell>
          <cell r="B4666" t="str">
            <v>CB1</v>
          </cell>
          <cell r="C4666" t="str">
            <v>GS</v>
          </cell>
          <cell r="D4666" t="str">
            <v>R1</v>
          </cell>
          <cell r="E4666" t="str">
            <v>B</v>
          </cell>
          <cell r="F4666" t="str">
            <v>A99092001061</v>
          </cell>
          <cell r="H4666" t="str">
            <v>199908100458</v>
          </cell>
          <cell r="I4666">
            <v>3</v>
          </cell>
          <cell r="J4666" t="str">
            <v>C90258-9789I</v>
          </cell>
          <cell r="K4666" t="str">
            <v>IC LIN PWM</v>
          </cell>
          <cell r="L4666">
            <v>100000</v>
          </cell>
          <cell r="M4666">
            <v>18.032</v>
          </cell>
          <cell r="N4666">
            <v>1803200</v>
          </cell>
          <cell r="O4666">
            <v>18.032</v>
          </cell>
          <cell r="P4666">
            <v>1803200</v>
          </cell>
          <cell r="Q4666">
            <v>0</v>
          </cell>
          <cell r="R4666" t="str">
            <v>聯強</v>
          </cell>
          <cell r="S4666" t="str">
            <v>9MC1100200</v>
          </cell>
        </row>
        <row r="4667">
          <cell r="A4667" t="str">
            <v>B1</v>
          </cell>
          <cell r="B4667" t="str">
            <v>CB1</v>
          </cell>
          <cell r="C4667" t="str">
            <v>GS</v>
          </cell>
          <cell r="D4667" t="str">
            <v>R1</v>
          </cell>
          <cell r="E4667" t="str">
            <v>B</v>
          </cell>
          <cell r="F4667" t="str">
            <v>A99092001062</v>
          </cell>
          <cell r="H4667" t="str">
            <v>199908100458</v>
          </cell>
          <cell r="I4667">
            <v>1</v>
          </cell>
          <cell r="J4667" t="str">
            <v>C90258-9753I</v>
          </cell>
          <cell r="K4667" t="str">
            <v>IC LIN PWM</v>
          </cell>
          <cell r="L4667">
            <v>100000</v>
          </cell>
          <cell r="M4667">
            <v>18.032</v>
          </cell>
          <cell r="N4667">
            <v>1803200</v>
          </cell>
          <cell r="O4667">
            <v>18.032</v>
          </cell>
          <cell r="P4667">
            <v>1803200</v>
          </cell>
          <cell r="Q4667">
            <v>0</v>
          </cell>
          <cell r="R4667" t="str">
            <v>聯強</v>
          </cell>
          <cell r="S4667" t="str">
            <v>9MC1100200</v>
          </cell>
        </row>
        <row r="4668">
          <cell r="A4668" t="str">
            <v>B1</v>
          </cell>
          <cell r="B4668" t="str">
            <v>CB1</v>
          </cell>
          <cell r="C4668" t="str">
            <v>GS</v>
          </cell>
          <cell r="D4668" t="str">
            <v>R1</v>
          </cell>
          <cell r="E4668" t="str">
            <v>B</v>
          </cell>
          <cell r="F4668" t="str">
            <v>A99092001063</v>
          </cell>
          <cell r="H4668" t="str">
            <v>199908100693</v>
          </cell>
          <cell r="I4668">
            <v>1</v>
          </cell>
          <cell r="J4668" t="str">
            <v>C90258-9741I</v>
          </cell>
          <cell r="K4668" t="str">
            <v>IC LIN PWM</v>
          </cell>
          <cell r="L4668">
            <v>1000</v>
          </cell>
          <cell r="M4668">
            <v>40.893999999999998</v>
          </cell>
          <cell r="N4668">
            <v>40894</v>
          </cell>
          <cell r="O4668">
            <v>41.216000000000001</v>
          </cell>
          <cell r="P4668">
            <v>41216</v>
          </cell>
          <cell r="Q4668">
            <v>-322</v>
          </cell>
          <cell r="R4668" t="str">
            <v>聯強</v>
          </cell>
          <cell r="S4668" t="str">
            <v>9MC1100200</v>
          </cell>
        </row>
        <row r="4669">
          <cell r="A4669" t="str">
            <v>B1</v>
          </cell>
          <cell r="B4669" t="str">
            <v>CB1</v>
          </cell>
          <cell r="C4669" t="str">
            <v>GS</v>
          </cell>
          <cell r="D4669" t="str">
            <v>R1</v>
          </cell>
          <cell r="E4669" t="str">
            <v>B</v>
          </cell>
          <cell r="F4669" t="str">
            <v>A99092001064</v>
          </cell>
          <cell r="H4669" t="str">
            <v>199907100318</v>
          </cell>
          <cell r="I4669">
            <v>5</v>
          </cell>
          <cell r="J4669" t="str">
            <v>C90103-9993I-RBA</v>
          </cell>
          <cell r="K4669" t="str">
            <v>CAP MY</v>
          </cell>
          <cell r="L4669">
            <v>25000</v>
          </cell>
          <cell r="M4669">
            <v>0.32</v>
          </cell>
          <cell r="N4669">
            <v>8000</v>
          </cell>
          <cell r="O4669">
            <v>0.28000000000000003</v>
          </cell>
          <cell r="P4669">
            <v>7000</v>
          </cell>
          <cell r="Q4669">
            <v>1000</v>
          </cell>
          <cell r="R4669" t="str">
            <v>華容</v>
          </cell>
          <cell r="S4669" t="str">
            <v>9MC3301300</v>
          </cell>
        </row>
        <row r="4670">
          <cell r="A4670" t="str">
            <v>B1</v>
          </cell>
          <cell r="B4670" t="str">
            <v>CB1</v>
          </cell>
          <cell r="C4670" t="str">
            <v>GS</v>
          </cell>
          <cell r="D4670" t="str">
            <v>R1</v>
          </cell>
          <cell r="E4670" t="str">
            <v>B</v>
          </cell>
          <cell r="F4670" t="str">
            <v>A99092001065</v>
          </cell>
          <cell r="H4670" t="str">
            <v>199908100434</v>
          </cell>
          <cell r="I4670">
            <v>10</v>
          </cell>
          <cell r="J4670" t="str">
            <v>C90103-9993I-RBA</v>
          </cell>
          <cell r="K4670" t="str">
            <v>CAP MY</v>
          </cell>
          <cell r="L4670">
            <v>203000</v>
          </cell>
          <cell r="M4670">
            <v>0.32</v>
          </cell>
          <cell r="N4670">
            <v>64960</v>
          </cell>
          <cell r="O4670">
            <v>0.28000000000000003</v>
          </cell>
          <cell r="P4670">
            <v>56840</v>
          </cell>
          <cell r="Q4670">
            <v>8120</v>
          </cell>
          <cell r="R4670" t="str">
            <v>華容</v>
          </cell>
          <cell r="S4670" t="str">
            <v>9MC3301300</v>
          </cell>
        </row>
        <row r="4671">
          <cell r="A4671" t="str">
            <v>B1</v>
          </cell>
          <cell r="B4671" t="str">
            <v>CB1</v>
          </cell>
          <cell r="C4671" t="str">
            <v>GS</v>
          </cell>
          <cell r="D4671" t="str">
            <v>R1</v>
          </cell>
          <cell r="E4671" t="str">
            <v>B</v>
          </cell>
          <cell r="F4671" t="str">
            <v>A99092001066</v>
          </cell>
          <cell r="H4671" t="str">
            <v>199908100186</v>
          </cell>
          <cell r="I4671">
            <v>8</v>
          </cell>
          <cell r="J4671" t="str">
            <v>C90103-9991I-RBA</v>
          </cell>
          <cell r="K4671" t="str">
            <v>CAP MY</v>
          </cell>
          <cell r="L4671">
            <v>245000</v>
          </cell>
          <cell r="M4671">
            <v>0.37</v>
          </cell>
          <cell r="N4671">
            <v>90650</v>
          </cell>
          <cell r="O4671">
            <v>0.28000000000000003</v>
          </cell>
          <cell r="P4671">
            <v>68600</v>
          </cell>
          <cell r="Q4671">
            <v>22050</v>
          </cell>
          <cell r="R4671" t="str">
            <v>華容</v>
          </cell>
          <cell r="S4671" t="str">
            <v>9MC3301300</v>
          </cell>
        </row>
        <row r="4672">
          <cell r="A4672" t="str">
            <v>B1</v>
          </cell>
          <cell r="B4672" t="str">
            <v>CB1</v>
          </cell>
          <cell r="C4672" t="str">
            <v>GS</v>
          </cell>
          <cell r="D4672" t="str">
            <v>R1</v>
          </cell>
          <cell r="E4672" t="str">
            <v>B</v>
          </cell>
          <cell r="F4672" t="str">
            <v>A99092001067</v>
          </cell>
          <cell r="H4672" t="str">
            <v>199908100186</v>
          </cell>
          <cell r="I4672">
            <v>7</v>
          </cell>
          <cell r="J4672" t="str">
            <v>C90103-9963I-RBA</v>
          </cell>
          <cell r="K4672" t="str">
            <v>CAP MY</v>
          </cell>
          <cell r="L4672">
            <v>6000</v>
          </cell>
          <cell r="M4672">
            <v>0.69</v>
          </cell>
          <cell r="N4672">
            <v>4140</v>
          </cell>
          <cell r="O4672">
            <v>0.69</v>
          </cell>
          <cell r="P4672">
            <v>4140</v>
          </cell>
          <cell r="Q4672">
            <v>0</v>
          </cell>
          <cell r="R4672" t="str">
            <v>華容</v>
          </cell>
          <cell r="S4672" t="str">
            <v>9MC3301300</v>
          </cell>
        </row>
        <row r="4673">
          <cell r="A4673" t="str">
            <v>B1</v>
          </cell>
          <cell r="B4673" t="str">
            <v>CB1</v>
          </cell>
          <cell r="C4673" t="str">
            <v>GS</v>
          </cell>
          <cell r="D4673" t="str">
            <v>R1</v>
          </cell>
          <cell r="E4673" t="str">
            <v>B</v>
          </cell>
          <cell r="F4673" t="str">
            <v>A99092001068</v>
          </cell>
          <cell r="H4673" t="str">
            <v>199908100186</v>
          </cell>
          <cell r="I4673">
            <v>7</v>
          </cell>
          <cell r="J4673" t="str">
            <v>C90103-9963I-RBA</v>
          </cell>
          <cell r="K4673" t="str">
            <v>CAP MY</v>
          </cell>
          <cell r="L4673">
            <v>54000</v>
          </cell>
          <cell r="M4673">
            <v>0.69</v>
          </cell>
          <cell r="N4673">
            <v>37260</v>
          </cell>
          <cell r="O4673">
            <v>0.69</v>
          </cell>
          <cell r="P4673">
            <v>37260</v>
          </cell>
          <cell r="Q4673">
            <v>0</v>
          </cell>
          <cell r="R4673" t="str">
            <v>華容</v>
          </cell>
          <cell r="S4673" t="str">
            <v>9MC3301300</v>
          </cell>
        </row>
        <row r="4674">
          <cell r="A4674" t="str">
            <v>B1</v>
          </cell>
          <cell r="B4674" t="str">
            <v>CB1</v>
          </cell>
          <cell r="C4674" t="str">
            <v>GS</v>
          </cell>
          <cell r="D4674" t="str">
            <v>R1</v>
          </cell>
          <cell r="E4674" t="str">
            <v>B</v>
          </cell>
          <cell r="F4674" t="str">
            <v>A99092001069</v>
          </cell>
          <cell r="H4674" t="str">
            <v>199908100220</v>
          </cell>
          <cell r="I4674">
            <v>1</v>
          </cell>
          <cell r="J4674" t="str">
            <v>C90111-9908I</v>
          </cell>
          <cell r="K4674" t="str">
            <v>CAP MPP</v>
          </cell>
          <cell r="L4674">
            <v>3000</v>
          </cell>
          <cell r="M4674">
            <v>2.76</v>
          </cell>
          <cell r="N4674">
            <v>8280</v>
          </cell>
          <cell r="O4674">
            <v>2.76</v>
          </cell>
          <cell r="P4674">
            <v>8280</v>
          </cell>
          <cell r="Q4674">
            <v>0</v>
          </cell>
          <cell r="R4674" t="str">
            <v>華容</v>
          </cell>
          <cell r="S4674" t="str">
            <v>9MC3301300</v>
          </cell>
        </row>
        <row r="4675">
          <cell r="A4675" t="str">
            <v>B1</v>
          </cell>
          <cell r="B4675" t="str">
            <v>CB1</v>
          </cell>
          <cell r="C4675" t="str">
            <v>GS</v>
          </cell>
          <cell r="D4675" t="str">
            <v>R1</v>
          </cell>
          <cell r="E4675" t="str">
            <v>B</v>
          </cell>
          <cell r="F4675" t="str">
            <v>A99092001070</v>
          </cell>
          <cell r="H4675" t="str">
            <v>199908100434</v>
          </cell>
          <cell r="I4675">
            <v>4</v>
          </cell>
          <cell r="J4675" t="str">
            <v>C90103-9922I-RBA</v>
          </cell>
          <cell r="K4675" t="str">
            <v>CAP MY</v>
          </cell>
          <cell r="L4675">
            <v>3500</v>
          </cell>
          <cell r="M4675">
            <v>0.52</v>
          </cell>
          <cell r="N4675">
            <v>1820</v>
          </cell>
          <cell r="O4675">
            <v>0.52</v>
          </cell>
          <cell r="P4675">
            <v>1820</v>
          </cell>
          <cell r="Q4675">
            <v>0</v>
          </cell>
          <cell r="R4675" t="str">
            <v>華容</v>
          </cell>
          <cell r="S4675" t="str">
            <v>9MC3301300</v>
          </cell>
        </row>
        <row r="4676">
          <cell r="A4676" t="str">
            <v>B1</v>
          </cell>
          <cell r="B4676" t="str">
            <v>CB1</v>
          </cell>
          <cell r="C4676" t="str">
            <v>GS</v>
          </cell>
          <cell r="D4676" t="str">
            <v>R1</v>
          </cell>
          <cell r="E4676" t="str">
            <v>B</v>
          </cell>
          <cell r="F4676" t="str">
            <v>A99092001071</v>
          </cell>
          <cell r="H4676" t="str">
            <v>199907100314</v>
          </cell>
          <cell r="I4676">
            <v>5</v>
          </cell>
          <cell r="J4676" t="str">
            <v>C90103-9916I-RBA</v>
          </cell>
          <cell r="K4676" t="str">
            <v>CAP MY</v>
          </cell>
          <cell r="L4676">
            <v>15000</v>
          </cell>
          <cell r="M4676">
            <v>0.37</v>
          </cell>
          <cell r="N4676">
            <v>5550</v>
          </cell>
          <cell r="O4676">
            <v>0.37</v>
          </cell>
          <cell r="P4676">
            <v>5550</v>
          </cell>
          <cell r="Q4676">
            <v>0</v>
          </cell>
          <cell r="R4676" t="str">
            <v>華容</v>
          </cell>
          <cell r="S4676" t="str">
            <v>9MC3301300</v>
          </cell>
        </row>
        <row r="4677">
          <cell r="A4677" t="str">
            <v>B1</v>
          </cell>
          <cell r="B4677" t="str">
            <v>CB1</v>
          </cell>
          <cell r="C4677" t="str">
            <v>GS</v>
          </cell>
          <cell r="D4677" t="str">
            <v>R1</v>
          </cell>
          <cell r="E4677" t="str">
            <v>B</v>
          </cell>
          <cell r="F4677" t="str">
            <v>A99092001072</v>
          </cell>
          <cell r="H4677" t="str">
            <v>199909100390</v>
          </cell>
          <cell r="I4677">
            <v>2</v>
          </cell>
          <cell r="J4677" t="str">
            <v>C90103-9916I-RBA</v>
          </cell>
          <cell r="K4677" t="str">
            <v>CAP MY</v>
          </cell>
          <cell r="L4677">
            <v>70000</v>
          </cell>
          <cell r="M4677">
            <v>0.37</v>
          </cell>
          <cell r="N4677">
            <v>25900</v>
          </cell>
          <cell r="O4677">
            <v>0.37</v>
          </cell>
          <cell r="P4677">
            <v>25900</v>
          </cell>
          <cell r="Q4677">
            <v>0</v>
          </cell>
          <cell r="R4677" t="str">
            <v>華容</v>
          </cell>
          <cell r="S4677" t="str">
            <v>9MC3301300</v>
          </cell>
        </row>
        <row r="4678">
          <cell r="A4678" t="str">
            <v>B1</v>
          </cell>
          <cell r="B4678" t="str">
            <v>CB1</v>
          </cell>
          <cell r="C4678" t="str">
            <v>GS</v>
          </cell>
          <cell r="D4678" t="str">
            <v>R1</v>
          </cell>
          <cell r="E4678" t="str">
            <v>B</v>
          </cell>
          <cell r="F4678" t="str">
            <v>A99092001073</v>
          </cell>
          <cell r="H4678" t="str">
            <v>199909100430</v>
          </cell>
          <cell r="I4678">
            <v>1</v>
          </cell>
          <cell r="J4678" t="str">
            <v>C90103-9961I-RBA</v>
          </cell>
          <cell r="K4678" t="str">
            <v>CAP MY</v>
          </cell>
          <cell r="L4678">
            <v>13000</v>
          </cell>
          <cell r="M4678">
            <v>0.47</v>
          </cell>
          <cell r="N4678">
            <v>6110</v>
          </cell>
          <cell r="O4678">
            <v>0.47</v>
          </cell>
          <cell r="P4678">
            <v>6110</v>
          </cell>
          <cell r="Q4678">
            <v>0</v>
          </cell>
          <cell r="R4678" t="str">
            <v>華容</v>
          </cell>
          <cell r="S4678" t="str">
            <v>9MC3301300</v>
          </cell>
        </row>
        <row r="4679">
          <cell r="A4679" t="str">
            <v>B1</v>
          </cell>
          <cell r="B4679" t="str">
            <v>CB1</v>
          </cell>
          <cell r="C4679" t="str">
            <v>GS</v>
          </cell>
          <cell r="D4679" t="str">
            <v>R1</v>
          </cell>
          <cell r="E4679" t="str">
            <v>B</v>
          </cell>
          <cell r="F4679" t="str">
            <v>A99092001074</v>
          </cell>
          <cell r="H4679" t="str">
            <v>199909100430</v>
          </cell>
          <cell r="I4679">
            <v>1</v>
          </cell>
          <cell r="J4679" t="str">
            <v>C90103-9961I-RBA</v>
          </cell>
          <cell r="K4679" t="str">
            <v>CAP MY</v>
          </cell>
          <cell r="L4679">
            <v>187000</v>
          </cell>
          <cell r="M4679">
            <v>0.47</v>
          </cell>
          <cell r="N4679">
            <v>87890</v>
          </cell>
          <cell r="O4679">
            <v>0.47</v>
          </cell>
          <cell r="P4679">
            <v>87890</v>
          </cell>
          <cell r="Q4679">
            <v>0</v>
          </cell>
          <cell r="R4679" t="str">
            <v>華容</v>
          </cell>
          <cell r="S4679" t="str">
            <v>9MC3301300</v>
          </cell>
        </row>
        <row r="4680">
          <cell r="A4680" t="str">
            <v>B1</v>
          </cell>
          <cell r="B4680" t="str">
            <v>CB1</v>
          </cell>
          <cell r="C4680" t="str">
            <v>GS</v>
          </cell>
          <cell r="D4680" t="str">
            <v>R1</v>
          </cell>
          <cell r="E4680" t="str">
            <v>B</v>
          </cell>
          <cell r="F4680" t="str">
            <v>A99092001075</v>
          </cell>
          <cell r="H4680" t="str">
            <v>KKH93962</v>
          </cell>
          <cell r="I4680">
            <v>14</v>
          </cell>
          <cell r="J4680" t="str">
            <v>C90201-9996I</v>
          </cell>
          <cell r="K4680" t="str">
            <v>DIO SCH</v>
          </cell>
          <cell r="L4680">
            <v>15000</v>
          </cell>
          <cell r="M4680">
            <v>6.44</v>
          </cell>
          <cell r="N4680">
            <v>96600</v>
          </cell>
          <cell r="O4680">
            <v>5.1520000000000001</v>
          </cell>
          <cell r="P4680">
            <v>77280</v>
          </cell>
          <cell r="Q4680">
            <v>19320</v>
          </cell>
          <cell r="R4680" t="str">
            <v>通用</v>
          </cell>
          <cell r="S4680" t="str">
            <v>9MC3201700</v>
          </cell>
        </row>
        <row r="4681">
          <cell r="A4681" t="str">
            <v>B1</v>
          </cell>
          <cell r="B4681" t="str">
            <v>CB1</v>
          </cell>
          <cell r="C4681" t="str">
            <v>GS</v>
          </cell>
          <cell r="D4681" t="str">
            <v>R1</v>
          </cell>
          <cell r="E4681" t="str">
            <v>B</v>
          </cell>
          <cell r="F4681" t="str">
            <v>A99092001076</v>
          </cell>
          <cell r="H4681" t="str">
            <v>KKH93776</v>
          </cell>
          <cell r="I4681">
            <v>23</v>
          </cell>
          <cell r="J4681" t="str">
            <v>C90201-9996I</v>
          </cell>
          <cell r="K4681" t="str">
            <v>DIO SCH</v>
          </cell>
          <cell r="L4681">
            <v>15000</v>
          </cell>
          <cell r="M4681">
            <v>6.44</v>
          </cell>
          <cell r="N4681">
            <v>96600</v>
          </cell>
          <cell r="O4681">
            <v>5.1520000000000001</v>
          </cell>
          <cell r="P4681">
            <v>77280</v>
          </cell>
          <cell r="Q4681">
            <v>19320</v>
          </cell>
          <cell r="R4681" t="str">
            <v>通用</v>
          </cell>
          <cell r="S4681" t="str">
            <v>9MC3201700</v>
          </cell>
        </row>
        <row r="4682">
          <cell r="A4682" t="str">
            <v>B1</v>
          </cell>
          <cell r="B4682" t="str">
            <v>CB1</v>
          </cell>
          <cell r="C4682" t="str">
            <v>GS</v>
          </cell>
          <cell r="D4682" t="str">
            <v>R1</v>
          </cell>
          <cell r="E4682" t="str">
            <v>B</v>
          </cell>
          <cell r="F4682" t="str">
            <v>A99092001077</v>
          </cell>
          <cell r="H4682" t="str">
            <v>KKH96669</v>
          </cell>
          <cell r="I4682">
            <v>2</v>
          </cell>
          <cell r="J4682" t="str">
            <v>C90201-9820I</v>
          </cell>
          <cell r="K4682" t="str">
            <v>DIO SCH</v>
          </cell>
          <cell r="L4682">
            <v>3000</v>
          </cell>
          <cell r="M4682">
            <v>6.7619999999999996</v>
          </cell>
          <cell r="N4682">
            <v>20286</v>
          </cell>
          <cell r="O4682">
            <v>5.5964</v>
          </cell>
          <cell r="P4682">
            <v>16789</v>
          </cell>
          <cell r="Q4682">
            <v>3497</v>
          </cell>
          <cell r="R4682" t="str">
            <v>ORIENT</v>
          </cell>
          <cell r="S4682" t="str">
            <v>9MC3202000</v>
          </cell>
        </row>
        <row r="4683">
          <cell r="A4683" t="str">
            <v>B1</v>
          </cell>
          <cell r="B4683" t="str">
            <v>CB1</v>
          </cell>
          <cell r="C4683" t="str">
            <v>GS</v>
          </cell>
          <cell r="D4683" t="str">
            <v>R1</v>
          </cell>
          <cell r="E4683" t="str">
            <v>B</v>
          </cell>
          <cell r="F4683" t="str">
            <v>A99092001078</v>
          </cell>
          <cell r="H4683" t="str">
            <v>199908100458</v>
          </cell>
          <cell r="I4683">
            <v>4</v>
          </cell>
          <cell r="J4683" t="str">
            <v>C90258-9789I</v>
          </cell>
          <cell r="K4683" t="str">
            <v>IC LIN PWM</v>
          </cell>
          <cell r="L4683">
            <v>50000</v>
          </cell>
          <cell r="M4683">
            <v>18.032</v>
          </cell>
          <cell r="N4683">
            <v>901600</v>
          </cell>
          <cell r="O4683">
            <v>18.032</v>
          </cell>
          <cell r="P4683">
            <v>901600</v>
          </cell>
          <cell r="Q4683">
            <v>0</v>
          </cell>
          <cell r="R4683" t="str">
            <v>聯強</v>
          </cell>
          <cell r="S4683" t="str">
            <v>9MC1100200</v>
          </cell>
        </row>
        <row r="4684">
          <cell r="A4684" t="str">
            <v>B1</v>
          </cell>
          <cell r="B4684" t="str">
            <v>CB1</v>
          </cell>
          <cell r="C4684" t="str">
            <v>GS</v>
          </cell>
          <cell r="D4684" t="str">
            <v>R1</v>
          </cell>
          <cell r="E4684" t="str">
            <v>B</v>
          </cell>
          <cell r="F4684" t="str">
            <v>A99092001084</v>
          </cell>
          <cell r="H4684" t="str">
            <v>199908100592</v>
          </cell>
          <cell r="I4684">
            <v>1</v>
          </cell>
          <cell r="J4684" t="str">
            <v>C90201-9820I</v>
          </cell>
          <cell r="K4684" t="str">
            <v>DIO SCH</v>
          </cell>
          <cell r="L4684">
            <v>500</v>
          </cell>
          <cell r="M4684">
            <v>5.5964</v>
          </cell>
          <cell r="N4684">
            <v>2798</v>
          </cell>
          <cell r="O4684">
            <v>5.5964</v>
          </cell>
          <cell r="P4684">
            <v>2798</v>
          </cell>
          <cell r="Q4684">
            <v>0</v>
          </cell>
          <cell r="R4684" t="str">
            <v>ORIENT</v>
          </cell>
          <cell r="S4684" t="str">
            <v>9MC3202000</v>
          </cell>
        </row>
        <row r="4685">
          <cell r="A4685" t="str">
            <v>B1</v>
          </cell>
          <cell r="B4685" t="str">
            <v>CB1</v>
          </cell>
          <cell r="C4685" t="str">
            <v>GS</v>
          </cell>
          <cell r="D4685" t="str">
            <v>R1</v>
          </cell>
          <cell r="E4685" t="str">
            <v>B</v>
          </cell>
          <cell r="F4685" t="str">
            <v>A99092001086</v>
          </cell>
          <cell r="H4685" t="str">
            <v>199908100022</v>
          </cell>
          <cell r="I4685">
            <v>6</v>
          </cell>
          <cell r="J4685" t="str">
            <v>C90100-9436I</v>
          </cell>
          <cell r="K4685" t="str">
            <v>CAP ELE</v>
          </cell>
          <cell r="L4685">
            <v>11000</v>
          </cell>
          <cell r="M4685">
            <v>5.7</v>
          </cell>
          <cell r="N4685">
            <v>62700</v>
          </cell>
          <cell r="O4685">
            <v>5.7</v>
          </cell>
          <cell r="P4685">
            <v>62700</v>
          </cell>
          <cell r="Q4685">
            <v>0</v>
          </cell>
          <cell r="R4685" t="str">
            <v>智寶</v>
          </cell>
          <cell r="S4685" t="str">
            <v>9MC3147200</v>
          </cell>
        </row>
        <row r="4686">
          <cell r="A4686" t="str">
            <v>B1</v>
          </cell>
          <cell r="B4686" t="str">
            <v>CB1</v>
          </cell>
          <cell r="C4686" t="str">
            <v>GS</v>
          </cell>
          <cell r="D4686" t="str">
            <v>R1</v>
          </cell>
          <cell r="E4686" t="str">
            <v>B</v>
          </cell>
          <cell r="F4686" t="str">
            <v>A99092001087</v>
          </cell>
          <cell r="H4686" t="str">
            <v>199909100847</v>
          </cell>
          <cell r="I4686">
            <v>2</v>
          </cell>
          <cell r="J4686" t="str">
            <v>C90100-9307I</v>
          </cell>
          <cell r="K4686" t="str">
            <v>CAP ELE</v>
          </cell>
          <cell r="L4686">
            <v>75000</v>
          </cell>
          <cell r="M4686">
            <v>3.7</v>
          </cell>
          <cell r="N4686">
            <v>277500</v>
          </cell>
          <cell r="O4686">
            <v>3.7</v>
          </cell>
          <cell r="P4686">
            <v>277500</v>
          </cell>
          <cell r="Q4686">
            <v>0</v>
          </cell>
          <cell r="R4686" t="str">
            <v>智寶</v>
          </cell>
          <cell r="S4686" t="str">
            <v>9MC3147200</v>
          </cell>
        </row>
        <row r="4687">
          <cell r="A4687" t="str">
            <v>B1</v>
          </cell>
          <cell r="B4687" t="str">
            <v>CB1</v>
          </cell>
          <cell r="C4687" t="str">
            <v>GS</v>
          </cell>
          <cell r="D4687" t="str">
            <v>R1</v>
          </cell>
          <cell r="E4687" t="str">
            <v>B</v>
          </cell>
          <cell r="F4687" t="str">
            <v>A99092001088</v>
          </cell>
          <cell r="H4687" t="str">
            <v>199909100829</v>
          </cell>
          <cell r="I4687">
            <v>1</v>
          </cell>
          <cell r="J4687" t="str">
            <v>C90100-9022I</v>
          </cell>
          <cell r="K4687" t="str">
            <v>CAP ELE</v>
          </cell>
          <cell r="L4687">
            <v>195700</v>
          </cell>
          <cell r="M4687">
            <v>10.5</v>
          </cell>
          <cell r="N4687">
            <v>2054850</v>
          </cell>
          <cell r="O4687">
            <v>10.5</v>
          </cell>
          <cell r="P4687">
            <v>2054850</v>
          </cell>
          <cell r="Q4687">
            <v>0</v>
          </cell>
          <cell r="R4687" t="str">
            <v>智寶</v>
          </cell>
          <cell r="S4687" t="str">
            <v>9MC3147200</v>
          </cell>
        </row>
        <row r="4688">
          <cell r="A4688" t="str">
            <v>B1</v>
          </cell>
          <cell r="B4688" t="str">
            <v>CB1</v>
          </cell>
          <cell r="C4688" t="str">
            <v>GS</v>
          </cell>
          <cell r="D4688" t="str">
            <v>R1</v>
          </cell>
          <cell r="E4688" t="str">
            <v>B</v>
          </cell>
          <cell r="F4688" t="str">
            <v>A99092001089</v>
          </cell>
          <cell r="H4688" t="str">
            <v>199909100017</v>
          </cell>
          <cell r="I4688">
            <v>2</v>
          </cell>
          <cell r="J4688" t="str">
            <v>C90100-9436I</v>
          </cell>
          <cell r="K4688" t="str">
            <v>CAP ELE</v>
          </cell>
          <cell r="L4688">
            <v>11000</v>
          </cell>
          <cell r="M4688">
            <v>5.7</v>
          </cell>
          <cell r="N4688">
            <v>62700</v>
          </cell>
          <cell r="O4688">
            <v>5.7</v>
          </cell>
          <cell r="P4688">
            <v>62700</v>
          </cell>
          <cell r="Q4688">
            <v>0</v>
          </cell>
          <cell r="R4688" t="str">
            <v>智寶</v>
          </cell>
          <cell r="S4688" t="str">
            <v>9MC3147200</v>
          </cell>
        </row>
        <row r="4689">
          <cell r="A4689" t="str">
            <v>B1</v>
          </cell>
          <cell r="B4689" t="str">
            <v>CB1</v>
          </cell>
          <cell r="C4689" t="str">
            <v>GS</v>
          </cell>
          <cell r="D4689" t="str">
            <v>R1</v>
          </cell>
          <cell r="E4689" t="str">
            <v>B</v>
          </cell>
          <cell r="F4689" t="str">
            <v>A99092001090</v>
          </cell>
          <cell r="H4689" t="str">
            <v>199908100022</v>
          </cell>
          <cell r="I4689">
            <v>2</v>
          </cell>
          <cell r="J4689" t="str">
            <v>C90100-9303I</v>
          </cell>
          <cell r="K4689" t="str">
            <v>CAP ELE</v>
          </cell>
          <cell r="L4689">
            <v>58000</v>
          </cell>
          <cell r="M4689">
            <v>2.1</v>
          </cell>
          <cell r="N4689">
            <v>121800</v>
          </cell>
          <cell r="O4689">
            <v>2.1</v>
          </cell>
          <cell r="P4689">
            <v>121800</v>
          </cell>
          <cell r="Q4689">
            <v>0</v>
          </cell>
          <cell r="R4689" t="str">
            <v>智寶</v>
          </cell>
          <cell r="S4689" t="str">
            <v>9MC3147200</v>
          </cell>
        </row>
        <row r="4690">
          <cell r="A4690" t="str">
            <v>B1</v>
          </cell>
          <cell r="B4690" t="str">
            <v>CB1</v>
          </cell>
          <cell r="C4690" t="str">
            <v>GS</v>
          </cell>
          <cell r="D4690" t="str">
            <v>R1</v>
          </cell>
          <cell r="E4690" t="str">
            <v>B</v>
          </cell>
          <cell r="F4690" t="str">
            <v>A99092001091</v>
          </cell>
          <cell r="H4690" t="str">
            <v>199908100022</v>
          </cell>
          <cell r="I4690">
            <v>1</v>
          </cell>
          <cell r="J4690" t="str">
            <v>C90100-9181I-RBA</v>
          </cell>
          <cell r="K4690" t="str">
            <v>CAP ELE</v>
          </cell>
          <cell r="L4690">
            <v>16000</v>
          </cell>
          <cell r="M4690">
            <v>1.2</v>
          </cell>
          <cell r="N4690">
            <v>19200</v>
          </cell>
          <cell r="O4690">
            <v>1.2</v>
          </cell>
          <cell r="P4690">
            <v>19200</v>
          </cell>
          <cell r="Q4690">
            <v>0</v>
          </cell>
          <cell r="R4690" t="str">
            <v>智寶</v>
          </cell>
          <cell r="S4690" t="str">
            <v>9MC3147200</v>
          </cell>
        </row>
        <row r="4691">
          <cell r="A4691" t="str">
            <v>B1</v>
          </cell>
          <cell r="B4691" t="str">
            <v>CB1</v>
          </cell>
          <cell r="C4691" t="str">
            <v>GS</v>
          </cell>
          <cell r="D4691" t="str">
            <v>R1</v>
          </cell>
          <cell r="E4691" t="str">
            <v>B</v>
          </cell>
          <cell r="F4691" t="str">
            <v>A99092001092</v>
          </cell>
          <cell r="H4691" t="str">
            <v>KKH95921</v>
          </cell>
          <cell r="I4691">
            <v>1</v>
          </cell>
          <cell r="J4691" t="str">
            <v>C90201-9820I</v>
          </cell>
          <cell r="K4691" t="str">
            <v>DIO SCH</v>
          </cell>
          <cell r="L4691">
            <v>2000</v>
          </cell>
          <cell r="M4691">
            <v>6.7619999999999996</v>
          </cell>
          <cell r="N4691">
            <v>13524</v>
          </cell>
          <cell r="O4691">
            <v>5.5964</v>
          </cell>
          <cell r="P4691">
            <v>11193</v>
          </cell>
          <cell r="Q4691">
            <v>2331</v>
          </cell>
          <cell r="R4691" t="str">
            <v>ORIENT</v>
          </cell>
          <cell r="S4691" t="str">
            <v>9MC3202000</v>
          </cell>
        </row>
        <row r="4692">
          <cell r="A4692" t="str">
            <v>B1</v>
          </cell>
          <cell r="B4692" t="str">
            <v>CB1</v>
          </cell>
          <cell r="C4692" t="str">
            <v>GS</v>
          </cell>
          <cell r="D4692" t="str">
            <v>R1</v>
          </cell>
          <cell r="E4692" t="str">
            <v>B</v>
          </cell>
          <cell r="F4692" t="str">
            <v>A99092001149</v>
          </cell>
          <cell r="H4692" t="str">
            <v>199907100284</v>
          </cell>
          <cell r="I4692">
            <v>1</v>
          </cell>
          <cell r="J4692" t="str">
            <v>C90100-9396I</v>
          </cell>
          <cell r="K4692" t="str">
            <v>CAP ELE</v>
          </cell>
          <cell r="L4692">
            <v>6000</v>
          </cell>
          <cell r="M4692">
            <v>17.388000000000002</v>
          </cell>
          <cell r="N4692">
            <v>104328</v>
          </cell>
          <cell r="O4692">
            <v>17.388000000000002</v>
          </cell>
          <cell r="P4692">
            <v>104328</v>
          </cell>
          <cell r="Q4692">
            <v>0</v>
          </cell>
          <cell r="R4692" t="str">
            <v>日商信英通</v>
          </cell>
          <cell r="S4692" t="str">
            <v>9MC3302900</v>
          </cell>
        </row>
        <row r="4693">
          <cell r="A4693" t="str">
            <v>B1</v>
          </cell>
          <cell r="B4693" t="str">
            <v>CB1</v>
          </cell>
          <cell r="C4693" t="str">
            <v>GS</v>
          </cell>
          <cell r="D4693" t="str">
            <v>R1</v>
          </cell>
          <cell r="E4693" t="str">
            <v>B</v>
          </cell>
          <cell r="F4693" t="str">
            <v>A99092001150</v>
          </cell>
          <cell r="H4693" t="str">
            <v>KPH94618</v>
          </cell>
          <cell r="I4693">
            <v>4</v>
          </cell>
          <cell r="J4693" t="str">
            <v>C90485-9979IM</v>
          </cell>
          <cell r="K4693" t="str">
            <v>CORE ERL28</v>
          </cell>
          <cell r="L4693">
            <v>244000</v>
          </cell>
          <cell r="M4693">
            <v>2.6082000000000001</v>
          </cell>
          <cell r="N4693">
            <v>636401</v>
          </cell>
          <cell r="O4693">
            <v>2.6082000000000001</v>
          </cell>
          <cell r="P4693">
            <v>636401</v>
          </cell>
          <cell r="Q4693">
            <v>0</v>
          </cell>
          <cell r="R4693" t="str">
            <v>SIEMENS</v>
          </cell>
          <cell r="S4693" t="str">
            <v>9MC3303600</v>
          </cell>
        </row>
        <row r="4694">
          <cell r="A4694" t="str">
            <v>B1</v>
          </cell>
          <cell r="B4694" t="str">
            <v>CB1</v>
          </cell>
          <cell r="C4694" t="str">
            <v>GS</v>
          </cell>
          <cell r="D4694" t="str">
            <v>R1</v>
          </cell>
          <cell r="E4694" t="str">
            <v>B</v>
          </cell>
          <cell r="F4694" t="str">
            <v>A99092001153</v>
          </cell>
          <cell r="H4694" t="str">
            <v>KPH94618</v>
          </cell>
          <cell r="I4694">
            <v>1</v>
          </cell>
          <cell r="J4694" t="str">
            <v>C90485-9979IM</v>
          </cell>
          <cell r="K4694" t="str">
            <v>CORE ERL28</v>
          </cell>
          <cell r="L4694">
            <v>56000</v>
          </cell>
          <cell r="M4694">
            <v>2.6082000000000001</v>
          </cell>
          <cell r="N4694">
            <v>146059</v>
          </cell>
          <cell r="O4694">
            <v>2.6082000000000001</v>
          </cell>
          <cell r="P4694">
            <v>146059</v>
          </cell>
          <cell r="Q4694">
            <v>0</v>
          </cell>
          <cell r="R4694" t="str">
            <v>SIEMENS</v>
          </cell>
          <cell r="S4694" t="str">
            <v>9MC3303600</v>
          </cell>
        </row>
        <row r="4695">
          <cell r="A4695" t="str">
            <v>B1</v>
          </cell>
          <cell r="B4695" t="str">
            <v>CB1</v>
          </cell>
          <cell r="C4695" t="str">
            <v>GS</v>
          </cell>
          <cell r="D4695" t="str">
            <v>R1</v>
          </cell>
          <cell r="E4695" t="str">
            <v>B</v>
          </cell>
          <cell r="F4695" t="str">
            <v>A99092001156</v>
          </cell>
          <cell r="H4695" t="str">
            <v>199909100934</v>
          </cell>
          <cell r="I4695">
            <v>3</v>
          </cell>
          <cell r="J4695" t="str">
            <v>CT9061-9996I</v>
          </cell>
          <cell r="K4695" t="str">
            <v>THINNER FO</v>
          </cell>
          <cell r="L4695">
            <v>6000</v>
          </cell>
          <cell r="M4695">
            <v>38.64</v>
          </cell>
          <cell r="N4695">
            <v>231840</v>
          </cell>
          <cell r="O4695">
            <v>38.64</v>
          </cell>
          <cell r="P4695">
            <v>231840</v>
          </cell>
          <cell r="Q4695">
            <v>0</v>
          </cell>
          <cell r="R4695" t="str">
            <v>摩帝可</v>
          </cell>
          <cell r="S4695" t="str">
            <v>9MC3308300</v>
          </cell>
        </row>
        <row r="4696">
          <cell r="A4696" t="str">
            <v>B1</v>
          </cell>
          <cell r="B4696" t="str">
            <v>CB1</v>
          </cell>
          <cell r="C4696" t="str">
            <v>GS</v>
          </cell>
          <cell r="D4696" t="str">
            <v>R1</v>
          </cell>
          <cell r="E4696" t="str">
            <v>B</v>
          </cell>
          <cell r="F4696" t="str">
            <v>A99092001202</v>
          </cell>
          <cell r="H4696" t="str">
            <v>199909100442</v>
          </cell>
          <cell r="I4696">
            <v>1</v>
          </cell>
          <cell r="J4696" t="str">
            <v>C90100-9598I</v>
          </cell>
          <cell r="K4696" t="str">
            <v>CAP ELE</v>
          </cell>
          <cell r="L4696">
            <v>10000</v>
          </cell>
          <cell r="M4696">
            <v>3.3971</v>
          </cell>
          <cell r="N4696">
            <v>33971</v>
          </cell>
          <cell r="O4696">
            <v>3.3971</v>
          </cell>
          <cell r="P4696">
            <v>33971</v>
          </cell>
          <cell r="Q4696">
            <v>0</v>
          </cell>
          <cell r="R4696" t="str">
            <v>NCC</v>
          </cell>
          <cell r="S4696" t="str">
            <v>9MC3303500</v>
          </cell>
        </row>
        <row r="4697">
          <cell r="A4697" t="str">
            <v>B1</v>
          </cell>
          <cell r="B4697" t="str">
            <v>CB1</v>
          </cell>
          <cell r="C4697" t="str">
            <v>GS</v>
          </cell>
          <cell r="D4697" t="str">
            <v>R1</v>
          </cell>
          <cell r="E4697" t="str">
            <v>B</v>
          </cell>
          <cell r="F4697" t="str">
            <v>A99092001203</v>
          </cell>
          <cell r="H4697" t="str">
            <v>199907100306</v>
          </cell>
          <cell r="I4697">
            <v>1</v>
          </cell>
          <cell r="J4697" t="str">
            <v>C90100-9420I</v>
          </cell>
          <cell r="K4697" t="str">
            <v>CAP ELE</v>
          </cell>
          <cell r="L4697">
            <v>24000</v>
          </cell>
          <cell r="M4697">
            <v>5.0876000000000001</v>
          </cell>
          <cell r="N4697">
            <v>122102</v>
          </cell>
          <cell r="O4697">
            <v>5.0876000000000001</v>
          </cell>
          <cell r="P4697">
            <v>122102</v>
          </cell>
          <cell r="Q4697">
            <v>0</v>
          </cell>
          <cell r="R4697" t="str">
            <v>日商信英通</v>
          </cell>
          <cell r="S4697" t="str">
            <v>9MC3303800</v>
          </cell>
        </row>
        <row r="4698">
          <cell r="A4698" t="str">
            <v>B1</v>
          </cell>
          <cell r="B4698" t="str">
            <v>CB1</v>
          </cell>
          <cell r="C4698" t="str">
            <v>GS</v>
          </cell>
          <cell r="D4698" t="str">
            <v>R1</v>
          </cell>
          <cell r="E4698" t="str">
            <v>B</v>
          </cell>
          <cell r="F4698" t="str">
            <v>A99092001204</v>
          </cell>
          <cell r="H4698" t="str">
            <v>199908100398</v>
          </cell>
          <cell r="I4698">
            <v>2</v>
          </cell>
          <cell r="J4698" t="str">
            <v>C90100-9104I-RBA</v>
          </cell>
          <cell r="K4698" t="str">
            <v>CAP ELE</v>
          </cell>
          <cell r="L4698">
            <v>1600</v>
          </cell>
          <cell r="M4698">
            <v>0.96599999999999997</v>
          </cell>
          <cell r="N4698">
            <v>1546</v>
          </cell>
          <cell r="O4698">
            <v>0.96599999999999997</v>
          </cell>
          <cell r="P4698">
            <v>1546</v>
          </cell>
          <cell r="Q4698">
            <v>0</v>
          </cell>
          <cell r="R4698" t="str">
            <v>日商信英通</v>
          </cell>
          <cell r="S4698" t="str">
            <v>9MC3303800</v>
          </cell>
        </row>
        <row r="4699">
          <cell r="A4699" t="str">
            <v>B1</v>
          </cell>
          <cell r="B4699" t="str">
            <v>CB1</v>
          </cell>
          <cell r="C4699" t="str">
            <v>GS</v>
          </cell>
          <cell r="D4699" t="str">
            <v>R1</v>
          </cell>
          <cell r="E4699" t="str">
            <v>B</v>
          </cell>
          <cell r="F4699" t="str">
            <v>A99092001205</v>
          </cell>
          <cell r="H4699" t="str">
            <v>KLH96517</v>
          </cell>
          <cell r="I4699">
            <v>4</v>
          </cell>
          <cell r="J4699" t="str">
            <v>C90100-9256IB-C5</v>
          </cell>
          <cell r="K4699" t="str">
            <v>CAP ELE</v>
          </cell>
          <cell r="L4699">
            <v>15000</v>
          </cell>
          <cell r="M4699">
            <v>2.2218</v>
          </cell>
          <cell r="N4699">
            <v>33327</v>
          </cell>
          <cell r="O4699">
            <v>2.2218</v>
          </cell>
          <cell r="P4699">
            <v>33327</v>
          </cell>
          <cell r="Q4699">
            <v>0</v>
          </cell>
          <cell r="R4699" t="str">
            <v>日商信英通</v>
          </cell>
          <cell r="S4699" t="str">
            <v>9MC3303800</v>
          </cell>
        </row>
        <row r="4700">
          <cell r="A4700" t="str">
            <v>B1</v>
          </cell>
          <cell r="B4700" t="str">
            <v>CB1</v>
          </cell>
          <cell r="C4700" t="str">
            <v>GS</v>
          </cell>
          <cell r="D4700" t="str">
            <v>R1</v>
          </cell>
          <cell r="E4700" t="str">
            <v>B</v>
          </cell>
          <cell r="F4700" t="str">
            <v>A99092001207</v>
          </cell>
          <cell r="H4700" t="str">
            <v>199908100041</v>
          </cell>
          <cell r="I4700">
            <v>1</v>
          </cell>
          <cell r="J4700" t="str">
            <v>C90105-9787I</v>
          </cell>
          <cell r="K4700" t="str">
            <v>CAP CER</v>
          </cell>
          <cell r="L4700">
            <v>4000</v>
          </cell>
          <cell r="M4700">
            <v>0.9274</v>
          </cell>
          <cell r="N4700">
            <v>3709</v>
          </cell>
          <cell r="O4700">
            <v>0.9274</v>
          </cell>
          <cell r="P4700">
            <v>3709</v>
          </cell>
          <cell r="Q4700">
            <v>0</v>
          </cell>
          <cell r="R4700" t="str">
            <v>廈門TDK</v>
          </cell>
          <cell r="S4700" t="str">
            <v>9MC3303300</v>
          </cell>
        </row>
        <row r="4701">
          <cell r="A4701" t="str">
            <v>B1</v>
          </cell>
          <cell r="B4701" t="str">
            <v>CB1</v>
          </cell>
          <cell r="C4701" t="str">
            <v>GS</v>
          </cell>
          <cell r="D4701" t="str">
            <v>R1</v>
          </cell>
          <cell r="E4701" t="str">
            <v>B</v>
          </cell>
          <cell r="F4701" t="str">
            <v>A99092001208</v>
          </cell>
          <cell r="H4701" t="str">
            <v>199908100041</v>
          </cell>
          <cell r="I4701">
            <v>1</v>
          </cell>
          <cell r="J4701" t="str">
            <v>C90105-9787I</v>
          </cell>
          <cell r="K4701" t="str">
            <v>CAP CER</v>
          </cell>
          <cell r="L4701">
            <v>96000</v>
          </cell>
          <cell r="M4701">
            <v>0.9274</v>
          </cell>
          <cell r="N4701">
            <v>89027</v>
          </cell>
          <cell r="O4701">
            <v>0.9274</v>
          </cell>
          <cell r="P4701">
            <v>89027</v>
          </cell>
          <cell r="Q4701">
            <v>0</v>
          </cell>
          <cell r="R4701" t="str">
            <v>廈門TDK</v>
          </cell>
          <cell r="S4701" t="str">
            <v>9MC3303300</v>
          </cell>
        </row>
        <row r="4702">
          <cell r="A4702" t="str">
            <v>B1</v>
          </cell>
          <cell r="B4702" t="str">
            <v>CB1</v>
          </cell>
          <cell r="C4702" t="str">
            <v>GS</v>
          </cell>
          <cell r="D4702" t="str">
            <v>R1</v>
          </cell>
          <cell r="E4702" t="str">
            <v>B</v>
          </cell>
          <cell r="F4702" t="str">
            <v>A99092001209</v>
          </cell>
          <cell r="H4702" t="str">
            <v>199908100659</v>
          </cell>
          <cell r="I4702">
            <v>3</v>
          </cell>
          <cell r="J4702" t="str">
            <v>C90122-9996I-FAB</v>
          </cell>
          <cell r="K4702" t="str">
            <v>CAP CER SMD</v>
          </cell>
          <cell r="L4702">
            <v>200000</v>
          </cell>
          <cell r="M4702">
            <v>0.27050000000000002</v>
          </cell>
          <cell r="N4702">
            <v>54096</v>
          </cell>
          <cell r="O4702">
            <v>0.27050000000000002</v>
          </cell>
          <cell r="P4702">
            <v>54096</v>
          </cell>
          <cell r="Q4702">
            <v>0</v>
          </cell>
          <cell r="R4702" t="str">
            <v>PHILIPS</v>
          </cell>
          <cell r="S4702" t="str">
            <v>9MC3304100</v>
          </cell>
        </row>
        <row r="4703">
          <cell r="A4703" t="str">
            <v>B1</v>
          </cell>
          <cell r="B4703" t="str">
            <v>CB1</v>
          </cell>
          <cell r="C4703" t="str">
            <v>GS</v>
          </cell>
          <cell r="D4703" t="str">
            <v>R1</v>
          </cell>
          <cell r="E4703" t="str">
            <v>B</v>
          </cell>
          <cell r="F4703" t="str">
            <v>A99092001210</v>
          </cell>
          <cell r="H4703" t="str">
            <v>199908100114</v>
          </cell>
          <cell r="I4703">
            <v>6</v>
          </cell>
          <cell r="J4703" t="str">
            <v>C90609-9919I</v>
          </cell>
          <cell r="K4703" t="str">
            <v>CONT CRIMP</v>
          </cell>
          <cell r="L4703">
            <v>45000</v>
          </cell>
          <cell r="M4703">
            <v>0.68</v>
          </cell>
          <cell r="N4703">
            <v>30600</v>
          </cell>
          <cell r="O4703">
            <v>0.68</v>
          </cell>
          <cell r="P4703">
            <v>30600</v>
          </cell>
          <cell r="Q4703">
            <v>0</v>
          </cell>
          <cell r="R4703" t="str">
            <v>宇上</v>
          </cell>
          <cell r="S4703" t="str">
            <v>9MC3202100</v>
          </cell>
        </row>
        <row r="4704">
          <cell r="A4704" t="str">
            <v>B1</v>
          </cell>
          <cell r="B4704" t="str">
            <v>CB1</v>
          </cell>
          <cell r="C4704" t="str">
            <v>GS</v>
          </cell>
          <cell r="D4704" t="str">
            <v>R1</v>
          </cell>
          <cell r="E4704" t="str">
            <v>B</v>
          </cell>
          <cell r="F4704" t="str">
            <v>A99092001211</v>
          </cell>
          <cell r="H4704" t="str">
            <v>199908100114</v>
          </cell>
          <cell r="I4704">
            <v>3</v>
          </cell>
          <cell r="J4704" t="str">
            <v>C90601-9902I</v>
          </cell>
          <cell r="K4704" t="str">
            <v>CONN HOUSING</v>
          </cell>
          <cell r="L4704">
            <v>9000</v>
          </cell>
          <cell r="M4704">
            <v>2.5</v>
          </cell>
          <cell r="N4704">
            <v>22500</v>
          </cell>
          <cell r="O4704">
            <v>2.5</v>
          </cell>
          <cell r="P4704">
            <v>22500</v>
          </cell>
          <cell r="Q4704">
            <v>0</v>
          </cell>
          <cell r="R4704" t="str">
            <v>宇上</v>
          </cell>
          <cell r="S4704" t="str">
            <v>9MC3202100</v>
          </cell>
        </row>
        <row r="4705">
          <cell r="A4705" t="str">
            <v>B1</v>
          </cell>
          <cell r="B4705" t="str">
            <v>CB1</v>
          </cell>
          <cell r="C4705" t="str">
            <v>GS</v>
          </cell>
          <cell r="D4705" t="str">
            <v>R1</v>
          </cell>
          <cell r="E4705" t="str">
            <v>B</v>
          </cell>
          <cell r="F4705" t="str">
            <v>A99092001212</v>
          </cell>
          <cell r="H4705" t="str">
            <v>199908100114</v>
          </cell>
          <cell r="I4705">
            <v>1</v>
          </cell>
          <cell r="J4705" t="str">
            <v>C90601-9849I</v>
          </cell>
          <cell r="K4705" t="str">
            <v>CONN HOUSING</v>
          </cell>
          <cell r="L4705">
            <v>5000</v>
          </cell>
          <cell r="M4705">
            <v>7.5</v>
          </cell>
          <cell r="N4705">
            <v>37500</v>
          </cell>
          <cell r="O4705">
            <v>7.5</v>
          </cell>
          <cell r="P4705">
            <v>37500</v>
          </cell>
          <cell r="Q4705">
            <v>0</v>
          </cell>
          <cell r="R4705" t="str">
            <v>宇上</v>
          </cell>
          <cell r="S4705" t="str">
            <v>9MC3202100</v>
          </cell>
        </row>
        <row r="4706">
          <cell r="A4706" t="str">
            <v>B1</v>
          </cell>
          <cell r="B4706" t="str">
            <v>CB1</v>
          </cell>
          <cell r="C4706" t="str">
            <v>GS</v>
          </cell>
          <cell r="D4706" t="str">
            <v>R1</v>
          </cell>
          <cell r="E4706" t="str">
            <v>B</v>
          </cell>
          <cell r="F4706" t="str">
            <v>A99092001213</v>
          </cell>
          <cell r="H4706" t="str">
            <v>199908100114</v>
          </cell>
          <cell r="I4706">
            <v>5</v>
          </cell>
          <cell r="J4706" t="str">
            <v>C90609-9904I</v>
          </cell>
          <cell r="K4706" t="str">
            <v>CONT CRIMP</v>
          </cell>
          <cell r="L4706">
            <v>80000</v>
          </cell>
          <cell r="M4706">
            <v>0.95</v>
          </cell>
          <cell r="N4706">
            <v>76000</v>
          </cell>
          <cell r="O4706">
            <v>0.76</v>
          </cell>
          <cell r="P4706">
            <v>60800</v>
          </cell>
          <cell r="Q4706">
            <v>15200</v>
          </cell>
          <cell r="R4706" t="str">
            <v>宇上</v>
          </cell>
          <cell r="S4706" t="str">
            <v>9MC3202100</v>
          </cell>
        </row>
        <row r="4707">
          <cell r="A4707" t="str">
            <v>B1</v>
          </cell>
          <cell r="B4707" t="str">
            <v>CB1</v>
          </cell>
          <cell r="C4707" t="str">
            <v>GS</v>
          </cell>
          <cell r="D4707" t="str">
            <v>R1</v>
          </cell>
          <cell r="E4707" t="str">
            <v>B</v>
          </cell>
          <cell r="F4707" t="str">
            <v>A99092001214</v>
          </cell>
          <cell r="H4707" t="str">
            <v>KKH96669</v>
          </cell>
          <cell r="I4707">
            <v>6</v>
          </cell>
          <cell r="J4707" t="str">
            <v>C90257-9891I</v>
          </cell>
          <cell r="K4707" t="str">
            <v>FET  500V</v>
          </cell>
          <cell r="L4707">
            <v>20000</v>
          </cell>
          <cell r="M4707">
            <v>26.725999999999999</v>
          </cell>
          <cell r="N4707">
            <v>534520</v>
          </cell>
          <cell r="O4707">
            <v>26.333200000000001</v>
          </cell>
          <cell r="P4707">
            <v>526663</v>
          </cell>
          <cell r="Q4707">
            <v>7857</v>
          </cell>
          <cell r="R4707" t="str">
            <v>ORIENT</v>
          </cell>
          <cell r="S4707" t="str">
            <v>9MC3201500</v>
          </cell>
        </row>
        <row r="4708">
          <cell r="A4708" t="str">
            <v>B1</v>
          </cell>
          <cell r="B4708" t="str">
            <v>CB1</v>
          </cell>
          <cell r="C4708" t="str">
            <v>GS</v>
          </cell>
          <cell r="D4708" t="str">
            <v>R1</v>
          </cell>
          <cell r="E4708" t="str">
            <v>B</v>
          </cell>
          <cell r="F4708" t="str">
            <v>A99092001215</v>
          </cell>
          <cell r="H4708" t="str">
            <v>KKH96140</v>
          </cell>
          <cell r="I4708">
            <v>2</v>
          </cell>
          <cell r="J4708" t="str">
            <v>C90257-9891I</v>
          </cell>
          <cell r="K4708" t="str">
            <v>FET  500V</v>
          </cell>
          <cell r="L4708">
            <v>6500</v>
          </cell>
          <cell r="M4708">
            <v>26.725999999999999</v>
          </cell>
          <cell r="N4708">
            <v>173719</v>
          </cell>
          <cell r="O4708">
            <v>26.333200000000001</v>
          </cell>
          <cell r="P4708">
            <v>171166</v>
          </cell>
          <cell r="Q4708">
            <v>2553</v>
          </cell>
          <cell r="R4708" t="str">
            <v>ORIENT</v>
          </cell>
          <cell r="S4708" t="str">
            <v>9MC3201500</v>
          </cell>
        </row>
        <row r="4709">
          <cell r="A4709" t="str">
            <v>B1</v>
          </cell>
          <cell r="B4709" t="str">
            <v>CB1</v>
          </cell>
          <cell r="C4709" t="str">
            <v>GS</v>
          </cell>
          <cell r="D4709" t="str">
            <v>R1</v>
          </cell>
          <cell r="E4709" t="str">
            <v>B</v>
          </cell>
          <cell r="F4709" t="str">
            <v>A99092001216</v>
          </cell>
          <cell r="H4709" t="str">
            <v>199908100114</v>
          </cell>
          <cell r="I4709">
            <v>2</v>
          </cell>
          <cell r="J4709" t="str">
            <v>C90601-9849I</v>
          </cell>
          <cell r="K4709" t="str">
            <v>CONN HOUSING</v>
          </cell>
          <cell r="L4709">
            <v>8500</v>
          </cell>
          <cell r="M4709">
            <v>7.5</v>
          </cell>
          <cell r="N4709">
            <v>63750</v>
          </cell>
          <cell r="O4709">
            <v>7.5</v>
          </cell>
          <cell r="P4709">
            <v>63750</v>
          </cell>
          <cell r="Q4709">
            <v>0</v>
          </cell>
          <cell r="R4709" t="str">
            <v>宇上</v>
          </cell>
          <cell r="S4709" t="str">
            <v>9MC3202100</v>
          </cell>
        </row>
        <row r="4710">
          <cell r="A4710" t="str">
            <v>B1</v>
          </cell>
          <cell r="B4710" t="str">
            <v>CB1</v>
          </cell>
          <cell r="C4710" t="str">
            <v>GS</v>
          </cell>
          <cell r="D4710" t="str">
            <v>R1</v>
          </cell>
          <cell r="E4710" t="str">
            <v>B</v>
          </cell>
          <cell r="F4710" t="str">
            <v>A99092001217</v>
          </cell>
          <cell r="H4710" t="str">
            <v>199909100438</v>
          </cell>
          <cell r="I4710">
            <v>8</v>
          </cell>
          <cell r="J4710" t="str">
            <v>C90100-9239I</v>
          </cell>
          <cell r="K4710" t="str">
            <v>CAP ELE</v>
          </cell>
          <cell r="L4710">
            <v>5000</v>
          </cell>
          <cell r="M4710">
            <v>7.2450000000000001</v>
          </cell>
          <cell r="N4710">
            <v>36225</v>
          </cell>
          <cell r="O4710">
            <v>7.2450000000000001</v>
          </cell>
          <cell r="P4710">
            <v>36225</v>
          </cell>
          <cell r="Q4710">
            <v>0</v>
          </cell>
          <cell r="R4710" t="str">
            <v>NCC</v>
          </cell>
          <cell r="S4710" t="str">
            <v>9MC3303700</v>
          </cell>
        </row>
        <row r="4711">
          <cell r="A4711" t="str">
            <v>B1</v>
          </cell>
          <cell r="B4711" t="str">
            <v>CB1</v>
          </cell>
          <cell r="C4711" t="str">
            <v>GS</v>
          </cell>
          <cell r="D4711" t="str">
            <v>R1</v>
          </cell>
          <cell r="E4711" t="str">
            <v>B</v>
          </cell>
          <cell r="F4711" t="str">
            <v>A99092001218</v>
          </cell>
          <cell r="H4711" t="str">
            <v>199909100183</v>
          </cell>
          <cell r="I4711">
            <v>3</v>
          </cell>
          <cell r="J4711" t="str">
            <v>C90100-9055I</v>
          </cell>
          <cell r="K4711" t="str">
            <v>CAP ELE</v>
          </cell>
          <cell r="L4711">
            <v>26000</v>
          </cell>
          <cell r="M4711">
            <v>15.456</v>
          </cell>
          <cell r="N4711">
            <v>401856</v>
          </cell>
          <cell r="O4711">
            <v>15.456</v>
          </cell>
          <cell r="P4711">
            <v>401856</v>
          </cell>
          <cell r="Q4711">
            <v>0</v>
          </cell>
          <cell r="R4711" t="str">
            <v>NCC</v>
          </cell>
          <cell r="S4711" t="str">
            <v>9MC3303700</v>
          </cell>
        </row>
        <row r="4712">
          <cell r="A4712" t="str">
            <v>B1</v>
          </cell>
          <cell r="B4712" t="str">
            <v>CB1</v>
          </cell>
          <cell r="C4712" t="str">
            <v>GS</v>
          </cell>
          <cell r="D4712" t="str">
            <v>R1</v>
          </cell>
          <cell r="E4712" t="str">
            <v>B</v>
          </cell>
          <cell r="F4712" t="str">
            <v>A99092001219</v>
          </cell>
          <cell r="H4712" t="str">
            <v>199908100222</v>
          </cell>
          <cell r="I4712">
            <v>18</v>
          </cell>
          <cell r="J4712" t="str">
            <v>C90100-9566I-RAA</v>
          </cell>
          <cell r="K4712" t="str">
            <v>CAP ELE</v>
          </cell>
          <cell r="L4712">
            <v>10400</v>
          </cell>
          <cell r="M4712">
            <v>2.3570000000000002</v>
          </cell>
          <cell r="N4712">
            <v>24513</v>
          </cell>
          <cell r="O4712">
            <v>2.3570000000000002</v>
          </cell>
          <cell r="P4712">
            <v>24513</v>
          </cell>
          <cell r="Q4712">
            <v>0</v>
          </cell>
          <cell r="R4712" t="str">
            <v>NCC</v>
          </cell>
          <cell r="S4712" t="str">
            <v>9MC3303700</v>
          </cell>
        </row>
        <row r="4713">
          <cell r="A4713" t="str">
            <v>B1</v>
          </cell>
          <cell r="B4713" t="str">
            <v>CB1</v>
          </cell>
          <cell r="C4713" t="str">
            <v>GS</v>
          </cell>
          <cell r="D4713" t="str">
            <v>R1</v>
          </cell>
          <cell r="E4713" t="str">
            <v>B</v>
          </cell>
          <cell r="F4713" t="str">
            <v>A99092001266</v>
          </cell>
          <cell r="H4713" t="str">
            <v>199909100449</v>
          </cell>
          <cell r="I4713">
            <v>1</v>
          </cell>
          <cell r="J4713" t="str">
            <v>C90710-9811I</v>
          </cell>
          <cell r="K4713" t="str">
            <v>FAN 12VDC</v>
          </cell>
          <cell r="L4713">
            <v>15000</v>
          </cell>
          <cell r="M4713">
            <v>49.91</v>
          </cell>
          <cell r="N4713">
            <v>748650</v>
          </cell>
          <cell r="O4713">
            <v>49.91</v>
          </cell>
          <cell r="P4713">
            <v>748650</v>
          </cell>
          <cell r="Q4713">
            <v>0</v>
          </cell>
          <cell r="R4713" t="str">
            <v>日產</v>
          </cell>
          <cell r="S4713" t="str">
            <v>9MC3072300</v>
          </cell>
        </row>
        <row r="4714">
          <cell r="A4714" t="str">
            <v>B1</v>
          </cell>
          <cell r="B4714" t="str">
            <v>CB1</v>
          </cell>
          <cell r="C4714" t="str">
            <v>GS</v>
          </cell>
          <cell r="D4714" t="str">
            <v>R1</v>
          </cell>
          <cell r="E4714" t="str">
            <v>B</v>
          </cell>
          <cell r="F4714" t="str">
            <v>A99092001267</v>
          </cell>
          <cell r="H4714" t="str">
            <v>KKH96665</v>
          </cell>
          <cell r="I4714">
            <v>4</v>
          </cell>
          <cell r="J4714" t="str">
            <v>C90201-9661I-ABA</v>
          </cell>
          <cell r="K4714" t="str">
            <v>DIO  FRR</v>
          </cell>
          <cell r="L4714">
            <v>2000</v>
          </cell>
          <cell r="M4714">
            <v>1.9319999999999999</v>
          </cell>
          <cell r="N4714">
            <v>3864</v>
          </cell>
          <cell r="O4714">
            <v>1.9319999999999999</v>
          </cell>
          <cell r="P4714">
            <v>3864</v>
          </cell>
          <cell r="Q4714">
            <v>0</v>
          </cell>
          <cell r="R4714" t="str">
            <v>SHINDENGEN</v>
          </cell>
          <cell r="S4714" t="str">
            <v>9MC2021800</v>
          </cell>
        </row>
        <row r="4715">
          <cell r="A4715" t="str">
            <v>B1</v>
          </cell>
          <cell r="B4715" t="str">
            <v>CB1</v>
          </cell>
          <cell r="C4715" t="str">
            <v>GS</v>
          </cell>
          <cell r="D4715" t="str">
            <v>R1</v>
          </cell>
          <cell r="E4715" t="str">
            <v>B</v>
          </cell>
          <cell r="F4715" t="str">
            <v>A99092001268</v>
          </cell>
          <cell r="H4715" t="str">
            <v>KKH96781</v>
          </cell>
          <cell r="I4715">
            <v>1</v>
          </cell>
          <cell r="J4715" t="str">
            <v>C90201-9659I</v>
          </cell>
          <cell r="K4715" t="str">
            <v>DIO  FRR</v>
          </cell>
          <cell r="L4715">
            <v>2000</v>
          </cell>
          <cell r="M4715">
            <v>6.7619999999999996</v>
          </cell>
          <cell r="N4715">
            <v>13524</v>
          </cell>
          <cell r="O4715">
            <v>6.7619999999999996</v>
          </cell>
          <cell r="P4715">
            <v>13524</v>
          </cell>
          <cell r="Q4715">
            <v>0</v>
          </cell>
          <cell r="R4715" t="str">
            <v>SHINDENGEN</v>
          </cell>
          <cell r="S4715" t="str">
            <v>9MC2024600</v>
          </cell>
        </row>
        <row r="4716">
          <cell r="A4716" t="str">
            <v>B1</v>
          </cell>
          <cell r="B4716" t="str">
            <v>CB1</v>
          </cell>
          <cell r="C4716" t="str">
            <v>GS</v>
          </cell>
          <cell r="D4716" t="str">
            <v>R1</v>
          </cell>
          <cell r="E4716" t="str">
            <v>B</v>
          </cell>
          <cell r="F4716" t="str">
            <v>A99092001269</v>
          </cell>
          <cell r="H4716" t="str">
            <v>199907100584</v>
          </cell>
          <cell r="I4716">
            <v>12</v>
          </cell>
          <cell r="J4716" t="str">
            <v>C90201-9788I</v>
          </cell>
          <cell r="K4716" t="str">
            <v>DIO SCH</v>
          </cell>
          <cell r="L4716">
            <v>50000</v>
          </cell>
          <cell r="M4716">
            <v>6.44</v>
          </cell>
          <cell r="N4716">
            <v>322000</v>
          </cell>
          <cell r="O4716">
            <v>6.44</v>
          </cell>
          <cell r="P4716">
            <v>322000</v>
          </cell>
          <cell r="Q4716">
            <v>0</v>
          </cell>
          <cell r="R4716" t="str">
            <v>通用</v>
          </cell>
          <cell r="S4716" t="str">
            <v>9MC3202200</v>
          </cell>
        </row>
        <row r="4717">
          <cell r="A4717" t="str">
            <v>B1</v>
          </cell>
          <cell r="B4717" t="str">
            <v>CB1</v>
          </cell>
          <cell r="C4717" t="str">
            <v>GS</v>
          </cell>
          <cell r="D4717" t="str">
            <v>R1</v>
          </cell>
          <cell r="E4717" t="str">
            <v>B</v>
          </cell>
          <cell r="F4717" t="str">
            <v>A99092001270</v>
          </cell>
          <cell r="H4717" t="str">
            <v>199909100916</v>
          </cell>
          <cell r="I4717">
            <v>1</v>
          </cell>
          <cell r="J4717" t="str">
            <v>C90208-9972I-ABB</v>
          </cell>
          <cell r="K4717" t="str">
            <v>DIO TS 67.</v>
          </cell>
          <cell r="L4717">
            <v>15000</v>
          </cell>
          <cell r="M4717">
            <v>2.8980000000000001</v>
          </cell>
          <cell r="N4717">
            <v>43470</v>
          </cell>
          <cell r="O4717">
            <v>2.8980000000000001</v>
          </cell>
          <cell r="P4717">
            <v>43470</v>
          </cell>
          <cell r="Q4717">
            <v>0</v>
          </cell>
          <cell r="R4717" t="str">
            <v>通用</v>
          </cell>
          <cell r="S4717" t="str">
            <v>9MC3202200</v>
          </cell>
        </row>
        <row r="4718">
          <cell r="A4718" t="str">
            <v>B1</v>
          </cell>
          <cell r="B4718" t="str">
            <v>CB1</v>
          </cell>
          <cell r="C4718" t="str">
            <v>GS</v>
          </cell>
          <cell r="D4718" t="str">
            <v>R1</v>
          </cell>
          <cell r="E4718" t="str">
            <v>B</v>
          </cell>
          <cell r="F4718" t="str">
            <v>A99092001271</v>
          </cell>
          <cell r="H4718" t="str">
            <v>199907100848</v>
          </cell>
          <cell r="I4718">
            <v>6</v>
          </cell>
          <cell r="J4718" t="str">
            <v>C90201-9890I</v>
          </cell>
          <cell r="K4718" t="str">
            <v>DIO SCH</v>
          </cell>
          <cell r="L4718">
            <v>30000</v>
          </cell>
          <cell r="M4718">
            <v>6.44</v>
          </cell>
          <cell r="N4718">
            <v>193200</v>
          </cell>
          <cell r="O4718">
            <v>6.44</v>
          </cell>
          <cell r="P4718">
            <v>193200</v>
          </cell>
          <cell r="Q4718">
            <v>0</v>
          </cell>
          <cell r="R4718" t="str">
            <v>通用</v>
          </cell>
          <cell r="S4718" t="str">
            <v>9MC3202201</v>
          </cell>
        </row>
        <row r="4719">
          <cell r="A4719" t="str">
            <v>B1</v>
          </cell>
          <cell r="B4719" t="str">
            <v>CB1</v>
          </cell>
          <cell r="C4719" t="str">
            <v>GS</v>
          </cell>
          <cell r="D4719" t="str">
            <v>R1</v>
          </cell>
          <cell r="E4719" t="str">
            <v>B</v>
          </cell>
          <cell r="F4719" t="str">
            <v>A99092001272</v>
          </cell>
          <cell r="H4719" t="str">
            <v>199907100584</v>
          </cell>
          <cell r="I4719">
            <v>14</v>
          </cell>
          <cell r="J4719" t="str">
            <v>C90201-9996I</v>
          </cell>
          <cell r="K4719" t="str">
            <v>DIO SCH</v>
          </cell>
          <cell r="L4719">
            <v>25000</v>
          </cell>
          <cell r="M4719">
            <v>5.1520000000000001</v>
          </cell>
          <cell r="N4719">
            <v>128800</v>
          </cell>
          <cell r="O4719">
            <v>5.1520000000000001</v>
          </cell>
          <cell r="P4719">
            <v>128800</v>
          </cell>
          <cell r="Q4719">
            <v>0</v>
          </cell>
          <cell r="R4719" t="str">
            <v>通用</v>
          </cell>
          <cell r="S4719" t="str">
            <v>9MC3202200</v>
          </cell>
        </row>
        <row r="4720">
          <cell r="A4720" t="str">
            <v>B1</v>
          </cell>
          <cell r="B4720" t="str">
            <v>CB1</v>
          </cell>
          <cell r="C4720" t="str">
            <v>GS</v>
          </cell>
          <cell r="D4720" t="str">
            <v>R1</v>
          </cell>
          <cell r="E4720" t="str">
            <v>B</v>
          </cell>
          <cell r="F4720" t="str">
            <v>A99092001273</v>
          </cell>
          <cell r="H4720" t="str">
            <v>199907100848</v>
          </cell>
          <cell r="I4720">
            <v>2</v>
          </cell>
          <cell r="J4720" t="str">
            <v>C90201-898S-ABB</v>
          </cell>
          <cell r="K4720" t="str">
            <v>DIO SCH</v>
          </cell>
          <cell r="L4720">
            <v>36000</v>
          </cell>
          <cell r="M4720">
            <v>1.61</v>
          </cell>
          <cell r="N4720">
            <v>57960</v>
          </cell>
          <cell r="O4720">
            <v>1.5134000000000001</v>
          </cell>
          <cell r="P4720">
            <v>54482</v>
          </cell>
          <cell r="Q4720">
            <v>3478</v>
          </cell>
          <cell r="R4720" t="str">
            <v>通用</v>
          </cell>
          <cell r="S4720" t="str">
            <v>9MC3202201</v>
          </cell>
        </row>
        <row r="4721">
          <cell r="A4721" t="str">
            <v>B1</v>
          </cell>
          <cell r="B4721" t="str">
            <v>CB1</v>
          </cell>
          <cell r="C4721" t="str">
            <v>GS</v>
          </cell>
          <cell r="D4721" t="str">
            <v>R1</v>
          </cell>
          <cell r="E4721" t="str">
            <v>B</v>
          </cell>
          <cell r="F4721" t="str">
            <v>A99092001274</v>
          </cell>
          <cell r="H4721" t="str">
            <v>199907100848</v>
          </cell>
          <cell r="I4721">
            <v>1</v>
          </cell>
          <cell r="J4721" t="str">
            <v>C90201-898S-ABB</v>
          </cell>
          <cell r="K4721" t="str">
            <v>DIO SCH</v>
          </cell>
          <cell r="L4721">
            <v>72000</v>
          </cell>
          <cell r="M4721">
            <v>1.61</v>
          </cell>
          <cell r="N4721">
            <v>115920</v>
          </cell>
          <cell r="O4721">
            <v>1.5134000000000001</v>
          </cell>
          <cell r="P4721">
            <v>108965</v>
          </cell>
          <cell r="Q4721">
            <v>6955</v>
          </cell>
          <cell r="R4721" t="str">
            <v>通用</v>
          </cell>
          <cell r="S4721" t="str">
            <v>9MC3202201</v>
          </cell>
        </row>
        <row r="4722">
          <cell r="A4722" t="str">
            <v>B1</v>
          </cell>
          <cell r="B4722" t="str">
            <v>CB1</v>
          </cell>
          <cell r="C4722" t="str">
            <v>GS</v>
          </cell>
          <cell r="D4722" t="str">
            <v>R1</v>
          </cell>
          <cell r="E4722" t="str">
            <v>B</v>
          </cell>
          <cell r="F4722" t="str">
            <v>A99092001275</v>
          </cell>
          <cell r="H4722" t="str">
            <v>199907100583</v>
          </cell>
          <cell r="I4722">
            <v>2</v>
          </cell>
          <cell r="J4722" t="str">
            <v>C90201-9798I-AB</v>
          </cell>
          <cell r="K4722" t="str">
            <v>DIO SR</v>
          </cell>
          <cell r="L4722">
            <v>96000</v>
          </cell>
          <cell r="M4722">
            <v>0.2898</v>
          </cell>
          <cell r="N4722">
            <v>27821</v>
          </cell>
          <cell r="O4722">
            <v>0.2898</v>
          </cell>
          <cell r="P4722">
            <v>27821</v>
          </cell>
          <cell r="Q4722">
            <v>0</v>
          </cell>
          <cell r="R4722" t="str">
            <v>通用</v>
          </cell>
          <cell r="S4722" t="str">
            <v>9MC3202200</v>
          </cell>
        </row>
        <row r="4723">
          <cell r="A4723" t="str">
            <v>B1</v>
          </cell>
          <cell r="B4723" t="str">
            <v>CB1</v>
          </cell>
          <cell r="C4723" t="str">
            <v>GS</v>
          </cell>
          <cell r="D4723" t="str">
            <v>R1</v>
          </cell>
          <cell r="E4723" t="str">
            <v>B</v>
          </cell>
          <cell r="F4723" t="str">
            <v>A99092001276</v>
          </cell>
          <cell r="H4723" t="str">
            <v>199907100244</v>
          </cell>
          <cell r="I4723">
            <v>28</v>
          </cell>
          <cell r="J4723" t="str">
            <v>C90201-9798I-ABB</v>
          </cell>
          <cell r="K4723" t="str">
            <v>DIO SR</v>
          </cell>
          <cell r="L4723">
            <v>150000</v>
          </cell>
          <cell r="M4723">
            <v>0.2898</v>
          </cell>
          <cell r="N4723">
            <v>43470</v>
          </cell>
          <cell r="O4723">
            <v>0.23</v>
          </cell>
          <cell r="P4723">
            <v>34500</v>
          </cell>
          <cell r="Q4723">
            <v>8970</v>
          </cell>
          <cell r="R4723" t="str">
            <v>通用</v>
          </cell>
          <cell r="S4723" t="str">
            <v>9MC3202200</v>
          </cell>
        </row>
        <row r="4724">
          <cell r="A4724" t="str">
            <v>B1</v>
          </cell>
          <cell r="B4724" t="str">
            <v>CB1</v>
          </cell>
          <cell r="C4724" t="str">
            <v>GS</v>
          </cell>
          <cell r="D4724" t="str">
            <v>R1</v>
          </cell>
          <cell r="E4724" t="str">
            <v>B</v>
          </cell>
          <cell r="F4724" t="str">
            <v>A99092001277</v>
          </cell>
          <cell r="H4724" t="str">
            <v>199907100244</v>
          </cell>
          <cell r="I4724">
            <v>23</v>
          </cell>
          <cell r="J4724" t="str">
            <v>C90201-9726I</v>
          </cell>
          <cell r="K4724" t="str">
            <v>DIO URA</v>
          </cell>
          <cell r="L4724">
            <v>1000</v>
          </cell>
          <cell r="M4724">
            <v>12.558</v>
          </cell>
          <cell r="N4724">
            <v>12558</v>
          </cell>
          <cell r="O4724">
            <v>11.27</v>
          </cell>
          <cell r="P4724">
            <v>11270</v>
          </cell>
          <cell r="Q4724">
            <v>1288</v>
          </cell>
          <cell r="R4724" t="str">
            <v>通用</v>
          </cell>
          <cell r="S4724" t="str">
            <v>9MC3202200</v>
          </cell>
        </row>
        <row r="4725">
          <cell r="A4725" t="str">
            <v>B1</v>
          </cell>
          <cell r="B4725" t="str">
            <v>CB1</v>
          </cell>
          <cell r="C4725" t="str">
            <v>GS</v>
          </cell>
          <cell r="D4725" t="str">
            <v>R1</v>
          </cell>
          <cell r="E4725" t="str">
            <v>B</v>
          </cell>
          <cell r="F4725" t="str">
            <v>A99092001278</v>
          </cell>
          <cell r="H4725" t="str">
            <v>199907100244</v>
          </cell>
          <cell r="I4725">
            <v>23</v>
          </cell>
          <cell r="J4725" t="str">
            <v>C90201-9726I</v>
          </cell>
          <cell r="K4725" t="str">
            <v>DIO URA</v>
          </cell>
          <cell r="L4725">
            <v>10000</v>
          </cell>
          <cell r="M4725">
            <v>12.558</v>
          </cell>
          <cell r="N4725">
            <v>125580</v>
          </cell>
          <cell r="O4725">
            <v>11.27</v>
          </cell>
          <cell r="P4725">
            <v>112700</v>
          </cell>
          <cell r="Q4725">
            <v>12880</v>
          </cell>
          <cell r="R4725" t="str">
            <v>通用</v>
          </cell>
          <cell r="S4725" t="str">
            <v>9MC3202200</v>
          </cell>
        </row>
        <row r="4726">
          <cell r="A4726" t="str">
            <v>B1</v>
          </cell>
          <cell r="B4726" t="str">
            <v>CB1</v>
          </cell>
          <cell r="C4726" t="str">
            <v>GS</v>
          </cell>
          <cell r="D4726" t="str">
            <v>R1</v>
          </cell>
          <cell r="E4726" t="str">
            <v>B</v>
          </cell>
          <cell r="F4726" t="str">
            <v>A99092001279</v>
          </cell>
          <cell r="H4726" t="str">
            <v>199907100583</v>
          </cell>
          <cell r="I4726">
            <v>7</v>
          </cell>
          <cell r="J4726" t="str">
            <v>C90201-9979I-AB</v>
          </cell>
          <cell r="K4726" t="str">
            <v>DIO FSW</v>
          </cell>
          <cell r="L4726">
            <v>198000</v>
          </cell>
          <cell r="M4726">
            <v>1.4168000000000001</v>
          </cell>
          <cell r="N4726">
            <v>280526</v>
          </cell>
          <cell r="O4726">
            <v>1.4168000000000001</v>
          </cell>
          <cell r="P4726">
            <v>280526</v>
          </cell>
          <cell r="Q4726">
            <v>0</v>
          </cell>
          <cell r="R4726" t="str">
            <v>通用</v>
          </cell>
          <cell r="S4726" t="str">
            <v>9MC3202200</v>
          </cell>
        </row>
        <row r="4727">
          <cell r="A4727" t="str">
            <v>B1</v>
          </cell>
          <cell r="B4727" t="str">
            <v>CB1</v>
          </cell>
          <cell r="C4727" t="str">
            <v>GS</v>
          </cell>
          <cell r="D4727" t="str">
            <v>R1</v>
          </cell>
          <cell r="E4727" t="str">
            <v>B</v>
          </cell>
          <cell r="F4727" t="str">
            <v>A99092001280</v>
          </cell>
          <cell r="H4727" t="str">
            <v>199908100642</v>
          </cell>
          <cell r="I4727">
            <v>2</v>
          </cell>
          <cell r="J4727" t="str">
            <v>C90201-9784I-ABB</v>
          </cell>
          <cell r="K4727" t="str">
            <v>DIO FSW</v>
          </cell>
          <cell r="L4727">
            <v>45000</v>
          </cell>
          <cell r="M4727">
            <v>1.9319999999999999</v>
          </cell>
          <cell r="N4727">
            <v>86940</v>
          </cell>
          <cell r="O4727">
            <v>1.9319999999999999</v>
          </cell>
          <cell r="P4727">
            <v>86940</v>
          </cell>
          <cell r="Q4727">
            <v>0</v>
          </cell>
          <cell r="R4727" t="str">
            <v>通用</v>
          </cell>
          <cell r="S4727" t="str">
            <v>9MC3202201</v>
          </cell>
        </row>
        <row r="4728">
          <cell r="A4728" t="str">
            <v>B1</v>
          </cell>
          <cell r="B4728" t="str">
            <v>CB1</v>
          </cell>
          <cell r="C4728" t="str">
            <v>GS</v>
          </cell>
          <cell r="D4728" t="str">
            <v>R1</v>
          </cell>
          <cell r="E4728" t="str">
            <v>B</v>
          </cell>
          <cell r="F4728" t="str">
            <v>A99092001281</v>
          </cell>
          <cell r="H4728" t="str">
            <v>199907100583</v>
          </cell>
          <cell r="I4728">
            <v>3</v>
          </cell>
          <cell r="J4728" t="str">
            <v>C90201-9798I-AB</v>
          </cell>
          <cell r="K4728" t="str">
            <v>DIO SR</v>
          </cell>
          <cell r="L4728">
            <v>150000</v>
          </cell>
          <cell r="M4728">
            <v>0.2898</v>
          </cell>
          <cell r="N4728">
            <v>43470</v>
          </cell>
          <cell r="O4728">
            <v>0.2898</v>
          </cell>
          <cell r="P4728">
            <v>43470</v>
          </cell>
          <cell r="Q4728">
            <v>0</v>
          </cell>
          <cell r="R4728" t="str">
            <v>通用</v>
          </cell>
          <cell r="S4728" t="str">
            <v>9MC3202200</v>
          </cell>
        </row>
        <row r="4729">
          <cell r="A4729" t="str">
            <v>B1</v>
          </cell>
          <cell r="B4729" t="str">
            <v>CB1</v>
          </cell>
          <cell r="C4729" t="str">
            <v>GS</v>
          </cell>
          <cell r="D4729" t="str">
            <v>R1</v>
          </cell>
          <cell r="E4729" t="str">
            <v>B</v>
          </cell>
          <cell r="F4729" t="str">
            <v>A99092001282</v>
          </cell>
          <cell r="H4729" t="str">
            <v>199907100583</v>
          </cell>
          <cell r="I4729">
            <v>4</v>
          </cell>
          <cell r="J4729" t="str">
            <v>C90201-9798I-AB</v>
          </cell>
          <cell r="K4729" t="str">
            <v>DIO SR</v>
          </cell>
          <cell r="L4729">
            <v>150000</v>
          </cell>
          <cell r="M4729">
            <v>0.2898</v>
          </cell>
          <cell r="N4729">
            <v>43470</v>
          </cell>
          <cell r="O4729">
            <v>0.2898</v>
          </cell>
          <cell r="P4729">
            <v>43470</v>
          </cell>
          <cell r="Q4729">
            <v>0</v>
          </cell>
          <cell r="R4729" t="str">
            <v>通用</v>
          </cell>
          <cell r="S4729" t="str">
            <v>9MC3202200</v>
          </cell>
        </row>
        <row r="4730">
          <cell r="A4730" t="str">
            <v>B1</v>
          </cell>
          <cell r="B4730" t="str">
            <v>CB1</v>
          </cell>
          <cell r="C4730" t="str">
            <v>GS</v>
          </cell>
          <cell r="D4730" t="str">
            <v>R1</v>
          </cell>
          <cell r="E4730" t="str">
            <v>B</v>
          </cell>
          <cell r="F4730" t="str">
            <v>A99092001283</v>
          </cell>
          <cell r="H4730" t="str">
            <v>KKH96051</v>
          </cell>
          <cell r="I4730">
            <v>21</v>
          </cell>
          <cell r="J4730" t="str">
            <v>C90201-9717I</v>
          </cell>
          <cell r="K4730" t="str">
            <v>DIO SCH</v>
          </cell>
          <cell r="L4730">
            <v>30000</v>
          </cell>
          <cell r="M4730">
            <v>10.304</v>
          </cell>
          <cell r="N4730">
            <v>309120</v>
          </cell>
          <cell r="O4730">
            <v>10.304</v>
          </cell>
          <cell r="P4730">
            <v>309120</v>
          </cell>
          <cell r="Q4730">
            <v>0</v>
          </cell>
          <cell r="R4730" t="str">
            <v>通用</v>
          </cell>
          <cell r="S4730" t="str">
            <v>9MC3202300</v>
          </cell>
        </row>
        <row r="4731">
          <cell r="A4731" t="str">
            <v>B1</v>
          </cell>
          <cell r="B4731" t="str">
            <v>CB1</v>
          </cell>
          <cell r="C4731" t="str">
            <v>GS</v>
          </cell>
          <cell r="D4731" t="str">
            <v>R1</v>
          </cell>
          <cell r="E4731" t="str">
            <v>B</v>
          </cell>
          <cell r="F4731" t="str">
            <v>A99092001284</v>
          </cell>
          <cell r="H4731" t="str">
            <v>KKH96051</v>
          </cell>
          <cell r="I4731">
            <v>21</v>
          </cell>
          <cell r="J4731" t="str">
            <v>C90201-9717I</v>
          </cell>
          <cell r="K4731" t="str">
            <v>DIO SCH</v>
          </cell>
          <cell r="L4731">
            <v>15000</v>
          </cell>
          <cell r="M4731">
            <v>10.304</v>
          </cell>
          <cell r="N4731">
            <v>154560</v>
          </cell>
          <cell r="O4731">
            <v>10.304</v>
          </cell>
          <cell r="P4731">
            <v>154560</v>
          </cell>
          <cell r="Q4731">
            <v>0</v>
          </cell>
          <cell r="R4731" t="str">
            <v>通用</v>
          </cell>
          <cell r="S4731" t="str">
            <v>9MC3202300</v>
          </cell>
        </row>
        <row r="4732">
          <cell r="A4732" t="str">
            <v>B1</v>
          </cell>
          <cell r="B4732" t="str">
            <v>CB1</v>
          </cell>
          <cell r="C4732" t="str">
            <v>GS</v>
          </cell>
          <cell r="D4732" t="str">
            <v>R1</v>
          </cell>
          <cell r="E4732" t="str">
            <v>B</v>
          </cell>
          <cell r="F4732" t="str">
            <v>A99092001285</v>
          </cell>
          <cell r="H4732" t="str">
            <v>KKH96051</v>
          </cell>
          <cell r="I4732">
            <v>21</v>
          </cell>
          <cell r="J4732" t="str">
            <v>C90201-9717I</v>
          </cell>
          <cell r="K4732" t="str">
            <v>DIO SCH</v>
          </cell>
          <cell r="L4732">
            <v>6000</v>
          </cell>
          <cell r="M4732">
            <v>10.304</v>
          </cell>
          <cell r="N4732">
            <v>61824</v>
          </cell>
          <cell r="O4732">
            <v>10.304</v>
          </cell>
          <cell r="P4732">
            <v>61824</v>
          </cell>
          <cell r="Q4732">
            <v>0</v>
          </cell>
          <cell r="R4732" t="str">
            <v>通用</v>
          </cell>
          <cell r="S4732" t="str">
            <v>9MC3202300</v>
          </cell>
        </row>
        <row r="4733">
          <cell r="A4733" t="str">
            <v>B1</v>
          </cell>
          <cell r="B4733" t="str">
            <v>CB1</v>
          </cell>
          <cell r="C4733" t="str">
            <v>GS</v>
          </cell>
          <cell r="D4733" t="str">
            <v>R1</v>
          </cell>
          <cell r="E4733" t="str">
            <v>B</v>
          </cell>
          <cell r="F4733" t="str">
            <v>A99092001379</v>
          </cell>
          <cell r="H4733" t="str">
            <v>199907100276</v>
          </cell>
          <cell r="I4733">
            <v>6</v>
          </cell>
          <cell r="J4733" t="str">
            <v>C90100-9326I</v>
          </cell>
          <cell r="K4733" t="str">
            <v>CAP ELE</v>
          </cell>
          <cell r="L4733">
            <v>8000</v>
          </cell>
          <cell r="M4733">
            <v>20.286000000000001</v>
          </cell>
          <cell r="N4733">
            <v>162288</v>
          </cell>
          <cell r="O4733">
            <v>20.286000000000001</v>
          </cell>
          <cell r="P4733">
            <v>162288</v>
          </cell>
          <cell r="Q4733">
            <v>0</v>
          </cell>
          <cell r="R4733" t="str">
            <v>NCC</v>
          </cell>
          <cell r="S4733" t="str">
            <v>9MC3301600</v>
          </cell>
        </row>
        <row r="4734">
          <cell r="A4734" t="str">
            <v>B1</v>
          </cell>
          <cell r="B4734" t="str">
            <v>CB1</v>
          </cell>
          <cell r="C4734" t="str">
            <v>GS</v>
          </cell>
          <cell r="D4734" t="str">
            <v>R1</v>
          </cell>
          <cell r="E4734" t="str">
            <v>B</v>
          </cell>
          <cell r="F4734" t="str">
            <v>A99092001380</v>
          </cell>
          <cell r="H4734" t="str">
            <v>199909100438</v>
          </cell>
          <cell r="I4734">
            <v>21</v>
          </cell>
          <cell r="J4734" t="str">
            <v>C90100-9592I-RBA</v>
          </cell>
          <cell r="K4734" t="str">
            <v>CAP ELE</v>
          </cell>
          <cell r="L4734">
            <v>10000</v>
          </cell>
          <cell r="M4734">
            <v>1.3782000000000001</v>
          </cell>
          <cell r="N4734">
            <v>13782</v>
          </cell>
          <cell r="O4734">
            <v>1.3782000000000001</v>
          </cell>
          <cell r="P4734">
            <v>13782</v>
          </cell>
          <cell r="Q4734">
            <v>0</v>
          </cell>
          <cell r="R4734" t="str">
            <v>NCC</v>
          </cell>
          <cell r="S4734" t="str">
            <v>9MC3301600</v>
          </cell>
        </row>
        <row r="4735">
          <cell r="A4735" t="str">
            <v>B1</v>
          </cell>
          <cell r="B4735" t="str">
            <v>CB1</v>
          </cell>
          <cell r="C4735" t="str">
            <v>GS</v>
          </cell>
          <cell r="D4735" t="str">
            <v>R1</v>
          </cell>
          <cell r="E4735" t="str">
            <v>B</v>
          </cell>
          <cell r="F4735" t="str">
            <v>A99092001381</v>
          </cell>
          <cell r="H4735" t="str">
            <v>199909100254</v>
          </cell>
          <cell r="I4735">
            <v>1</v>
          </cell>
          <cell r="J4735" t="str">
            <v>C90100-8973IN-RBA</v>
          </cell>
          <cell r="K4735" t="str">
            <v>CAP ELE</v>
          </cell>
          <cell r="L4735">
            <v>300</v>
          </cell>
          <cell r="M4735">
            <v>1.4812000000000001</v>
          </cell>
          <cell r="N4735">
            <v>444</v>
          </cell>
          <cell r="O4735">
            <v>1.4812000000000001</v>
          </cell>
          <cell r="P4735">
            <v>444</v>
          </cell>
          <cell r="Q4735">
            <v>0</v>
          </cell>
          <cell r="R4735" t="str">
            <v>NCC</v>
          </cell>
          <cell r="S4735" t="str">
            <v>9MC3301600</v>
          </cell>
        </row>
        <row r="4736">
          <cell r="A4736" t="str">
            <v>B1</v>
          </cell>
          <cell r="B4736" t="str">
            <v>CB1</v>
          </cell>
          <cell r="C4736" t="str">
            <v>GS</v>
          </cell>
          <cell r="D4736" t="str">
            <v>R1</v>
          </cell>
          <cell r="E4736" t="str">
            <v>B</v>
          </cell>
          <cell r="F4736" t="str">
            <v>A99092001382</v>
          </cell>
          <cell r="H4736" t="str">
            <v>199908100222</v>
          </cell>
          <cell r="I4736">
            <v>1</v>
          </cell>
          <cell r="J4736" t="str">
            <v>C90100-8967IN-RBA</v>
          </cell>
          <cell r="K4736" t="str">
            <v>CAP ELE</v>
          </cell>
          <cell r="L4736">
            <v>4000</v>
          </cell>
          <cell r="M4736">
            <v>2.5116000000000001</v>
          </cell>
          <cell r="N4736">
            <v>10046</v>
          </cell>
          <cell r="O4736">
            <v>2.5116000000000001</v>
          </cell>
          <cell r="P4736">
            <v>10046</v>
          </cell>
          <cell r="Q4736">
            <v>0</v>
          </cell>
          <cell r="R4736" t="str">
            <v>NCC</v>
          </cell>
          <cell r="S4736" t="str">
            <v>9MC3301600</v>
          </cell>
        </row>
        <row r="4737">
          <cell r="A4737" t="str">
            <v>B1</v>
          </cell>
          <cell r="B4737" t="str">
            <v>CB1</v>
          </cell>
          <cell r="C4737" t="str">
            <v>GS</v>
          </cell>
          <cell r="D4737" t="str">
            <v>R1</v>
          </cell>
          <cell r="E4737" t="str">
            <v>B</v>
          </cell>
          <cell r="F4737" t="str">
            <v>A99092001383</v>
          </cell>
          <cell r="H4737" t="str">
            <v>199908100396</v>
          </cell>
          <cell r="I4737">
            <v>28</v>
          </cell>
          <cell r="J4737" t="str">
            <v>C90100-9378I-RAX</v>
          </cell>
          <cell r="K4737" t="str">
            <v>CAP ELE</v>
          </cell>
          <cell r="L4737">
            <v>6000</v>
          </cell>
          <cell r="M4737">
            <v>0.88870000000000005</v>
          </cell>
          <cell r="N4737">
            <v>5332</v>
          </cell>
          <cell r="O4737">
            <v>0.88870000000000005</v>
          </cell>
          <cell r="P4737">
            <v>5332</v>
          </cell>
          <cell r="Q4737">
            <v>0</v>
          </cell>
          <cell r="R4737" t="str">
            <v>NCC</v>
          </cell>
          <cell r="S4737" t="str">
            <v>9MC3301600</v>
          </cell>
        </row>
        <row r="4738">
          <cell r="A4738" t="str">
            <v>B1</v>
          </cell>
          <cell r="B4738" t="str">
            <v>CB1</v>
          </cell>
          <cell r="C4738" t="str">
            <v>GS</v>
          </cell>
          <cell r="D4738" t="str">
            <v>R1</v>
          </cell>
          <cell r="E4738" t="str">
            <v>B</v>
          </cell>
          <cell r="F4738" t="str">
            <v>A99092001384</v>
          </cell>
          <cell r="H4738" t="str">
            <v>199908100396</v>
          </cell>
          <cell r="I4738">
            <v>20</v>
          </cell>
          <cell r="J4738" t="str">
            <v>C90100-9319I-RBA</v>
          </cell>
          <cell r="K4738" t="str">
            <v>CAP ELE</v>
          </cell>
          <cell r="L4738">
            <v>2000</v>
          </cell>
          <cell r="M4738">
            <v>0.76639999999999997</v>
          </cell>
          <cell r="N4738">
            <v>1533</v>
          </cell>
          <cell r="O4738">
            <v>0.76639999999999997</v>
          </cell>
          <cell r="P4738">
            <v>1533</v>
          </cell>
          <cell r="Q4738">
            <v>0</v>
          </cell>
          <cell r="R4738" t="str">
            <v>NCC</v>
          </cell>
          <cell r="S4738" t="str">
            <v>9MC3301600</v>
          </cell>
        </row>
        <row r="4739">
          <cell r="A4739" t="str">
            <v>B1</v>
          </cell>
          <cell r="B4739" t="str">
            <v>CB1</v>
          </cell>
          <cell r="C4739" t="str">
            <v>GS</v>
          </cell>
          <cell r="D4739" t="str">
            <v>R1</v>
          </cell>
          <cell r="E4739" t="str">
            <v>B</v>
          </cell>
          <cell r="F4739" t="str">
            <v>A99092001385</v>
          </cell>
          <cell r="H4739" t="str">
            <v>199908100396</v>
          </cell>
          <cell r="I4739">
            <v>27</v>
          </cell>
          <cell r="J4739" t="str">
            <v>C90100-9378I-RAX</v>
          </cell>
          <cell r="K4739" t="str">
            <v>CAP ELE</v>
          </cell>
          <cell r="L4739">
            <v>18000</v>
          </cell>
          <cell r="M4739">
            <v>0.88870000000000005</v>
          </cell>
          <cell r="N4739">
            <v>15997</v>
          </cell>
          <cell r="O4739">
            <v>0.88870000000000005</v>
          </cell>
          <cell r="P4739">
            <v>15997</v>
          </cell>
          <cell r="Q4739">
            <v>0</v>
          </cell>
          <cell r="R4739" t="str">
            <v>NCC</v>
          </cell>
          <cell r="S4739" t="str">
            <v>9MC3301600</v>
          </cell>
        </row>
        <row r="4740">
          <cell r="A4740" t="str">
            <v>B1</v>
          </cell>
          <cell r="B4740" t="str">
            <v>CB1</v>
          </cell>
          <cell r="C4740" t="str">
            <v>GS</v>
          </cell>
          <cell r="D4740" t="str">
            <v>R1</v>
          </cell>
          <cell r="E4740" t="str">
            <v>B</v>
          </cell>
          <cell r="F4740" t="str">
            <v>A99092001386</v>
          </cell>
          <cell r="H4740" t="str">
            <v>199908100396</v>
          </cell>
          <cell r="I4740">
            <v>1</v>
          </cell>
          <cell r="J4740" t="str">
            <v>C90100-9122I</v>
          </cell>
          <cell r="K4740" t="str">
            <v>CAP ELE</v>
          </cell>
          <cell r="L4740">
            <v>100</v>
          </cell>
          <cell r="M4740">
            <v>35.561700000000002</v>
          </cell>
          <cell r="N4740">
            <v>3556</v>
          </cell>
          <cell r="O4740">
            <v>35.561700000000002</v>
          </cell>
          <cell r="P4740">
            <v>3556</v>
          </cell>
          <cell r="Q4740">
            <v>0</v>
          </cell>
          <cell r="R4740" t="str">
            <v>NCC</v>
          </cell>
          <cell r="S4740" t="str">
            <v>9MC3303200</v>
          </cell>
        </row>
        <row r="4741">
          <cell r="A4741" t="str">
            <v>B1</v>
          </cell>
          <cell r="B4741" t="str">
            <v>CB1</v>
          </cell>
          <cell r="C4741" t="str">
            <v>GS</v>
          </cell>
          <cell r="D4741" t="str">
            <v>R1</v>
          </cell>
          <cell r="E4741" t="str">
            <v>B</v>
          </cell>
          <cell r="F4741" t="str">
            <v>A99092001387</v>
          </cell>
          <cell r="H4741" t="str">
            <v>199909100568</v>
          </cell>
          <cell r="I4741">
            <v>1</v>
          </cell>
          <cell r="J4741" t="str">
            <v>C90100-9779I</v>
          </cell>
          <cell r="K4741" t="str">
            <v>CAP ELE</v>
          </cell>
          <cell r="L4741">
            <v>30000</v>
          </cell>
          <cell r="M4741">
            <v>1.8675999999999999</v>
          </cell>
          <cell r="N4741">
            <v>56028</v>
          </cell>
          <cell r="O4741">
            <v>0.48</v>
          </cell>
          <cell r="P4741">
            <v>14400</v>
          </cell>
          <cell r="Q4741">
            <v>41628</v>
          </cell>
          <cell r="R4741" t="str">
            <v>NCC</v>
          </cell>
          <cell r="S4741" t="str">
            <v>9MC3303200</v>
          </cell>
        </row>
        <row r="4742">
          <cell r="A4742" t="str">
            <v>B1</v>
          </cell>
          <cell r="B4742" t="str">
            <v>CB1</v>
          </cell>
          <cell r="C4742" t="str">
            <v>GS</v>
          </cell>
          <cell r="D4742" t="str">
            <v>R1</v>
          </cell>
          <cell r="E4742" t="str">
            <v>B</v>
          </cell>
          <cell r="F4742" t="str">
            <v>A99092001388</v>
          </cell>
          <cell r="H4742" t="str">
            <v>199909100569</v>
          </cell>
          <cell r="I4742">
            <v>9</v>
          </cell>
          <cell r="J4742" t="str">
            <v>C90100-9339I-RBA</v>
          </cell>
          <cell r="K4742" t="str">
            <v>CAP ELE</v>
          </cell>
          <cell r="L4742">
            <v>158000</v>
          </cell>
          <cell r="M4742">
            <v>0.97889999999999999</v>
          </cell>
          <cell r="N4742">
            <v>154663</v>
          </cell>
          <cell r="O4742">
            <v>0.97889999999999999</v>
          </cell>
          <cell r="P4742">
            <v>154663</v>
          </cell>
          <cell r="Q4742">
            <v>0</v>
          </cell>
          <cell r="R4742" t="str">
            <v>NCC</v>
          </cell>
          <cell r="S4742" t="str">
            <v>9MC3303200</v>
          </cell>
        </row>
        <row r="4743">
          <cell r="A4743" t="str">
            <v>B1</v>
          </cell>
          <cell r="B4743" t="str">
            <v>CB1</v>
          </cell>
          <cell r="C4743" t="str">
            <v>GS</v>
          </cell>
          <cell r="D4743" t="str">
            <v>R1</v>
          </cell>
          <cell r="E4743" t="str">
            <v>B</v>
          </cell>
          <cell r="F4743" t="str">
            <v>A99092001389</v>
          </cell>
          <cell r="H4743" t="str">
            <v>199909100438</v>
          </cell>
          <cell r="I4743">
            <v>13</v>
          </cell>
          <cell r="J4743" t="str">
            <v>C90100-9431I</v>
          </cell>
          <cell r="K4743" t="str">
            <v>CAP ELE</v>
          </cell>
          <cell r="L4743">
            <v>40000</v>
          </cell>
          <cell r="M4743">
            <v>4.6497000000000002</v>
          </cell>
          <cell r="N4743">
            <v>185987</v>
          </cell>
          <cell r="O4743">
            <v>4.6497000000000002</v>
          </cell>
          <cell r="P4743">
            <v>185987</v>
          </cell>
          <cell r="Q4743">
            <v>0</v>
          </cell>
          <cell r="R4743" t="str">
            <v>NCC</v>
          </cell>
          <cell r="S4743" t="str">
            <v>9MC3303200</v>
          </cell>
        </row>
        <row r="4744">
          <cell r="A4744" t="str">
            <v>B1</v>
          </cell>
          <cell r="B4744" t="str">
            <v>CB1</v>
          </cell>
          <cell r="C4744" t="str">
            <v>GS</v>
          </cell>
          <cell r="D4744" t="str">
            <v>R1</v>
          </cell>
          <cell r="E4744" t="str">
            <v>B</v>
          </cell>
          <cell r="F4744" t="str">
            <v>A99092001390</v>
          </cell>
          <cell r="H4744" t="str">
            <v>199909100438</v>
          </cell>
          <cell r="I4744">
            <v>20</v>
          </cell>
          <cell r="J4744" t="str">
            <v>C90100-9592I-RBA</v>
          </cell>
          <cell r="K4744" t="str">
            <v>CAP ELE</v>
          </cell>
          <cell r="L4744">
            <v>12000</v>
          </cell>
          <cell r="M4744">
            <v>1.3782000000000001</v>
          </cell>
          <cell r="N4744">
            <v>16538</v>
          </cell>
          <cell r="O4744">
            <v>1.3782000000000001</v>
          </cell>
          <cell r="P4744">
            <v>16538</v>
          </cell>
          <cell r="Q4744">
            <v>0</v>
          </cell>
          <cell r="R4744" t="str">
            <v>NCC</v>
          </cell>
          <cell r="S4744" t="str">
            <v>9MC3303400</v>
          </cell>
        </row>
        <row r="4745">
          <cell r="A4745" t="str">
            <v>B1</v>
          </cell>
          <cell r="B4745" t="str">
            <v>CB1</v>
          </cell>
          <cell r="C4745" t="str">
            <v>GS</v>
          </cell>
          <cell r="D4745" t="str">
            <v>R1</v>
          </cell>
          <cell r="E4745" t="str">
            <v>B</v>
          </cell>
          <cell r="F4745" t="str">
            <v>A99092001391</v>
          </cell>
          <cell r="H4745" t="str">
            <v>199909100569</v>
          </cell>
          <cell r="I4745">
            <v>7</v>
          </cell>
          <cell r="J4745" t="str">
            <v>C90100-9260I-RBA</v>
          </cell>
          <cell r="K4745" t="str">
            <v>CAP ELE</v>
          </cell>
          <cell r="L4745">
            <v>93000</v>
          </cell>
          <cell r="M4745">
            <v>2.6082000000000001</v>
          </cell>
          <cell r="N4745">
            <v>242563</v>
          </cell>
          <cell r="O4745">
            <v>2.5</v>
          </cell>
          <cell r="P4745">
            <v>232500</v>
          </cell>
          <cell r="Q4745">
            <v>10063</v>
          </cell>
          <cell r="R4745" t="str">
            <v>NCC</v>
          </cell>
          <cell r="S4745" t="str">
            <v>9MC3303400</v>
          </cell>
        </row>
        <row r="4746">
          <cell r="A4746" t="str">
            <v>B1</v>
          </cell>
          <cell r="B4746" t="str">
            <v>CB1</v>
          </cell>
          <cell r="C4746" t="str">
            <v>GS</v>
          </cell>
          <cell r="D4746" t="str">
            <v>R1</v>
          </cell>
          <cell r="E4746" t="str">
            <v>B</v>
          </cell>
          <cell r="F4746" t="str">
            <v>A99092001392</v>
          </cell>
          <cell r="H4746" t="str">
            <v>199908100222</v>
          </cell>
          <cell r="I4746">
            <v>13</v>
          </cell>
          <cell r="J4746" t="str">
            <v>C90100-9325I-RBA</v>
          </cell>
          <cell r="K4746" t="str">
            <v>CAP ELE</v>
          </cell>
          <cell r="L4746">
            <v>4000</v>
          </cell>
          <cell r="M4746">
            <v>1.5004999999999999</v>
          </cell>
          <cell r="N4746">
            <v>6002</v>
          </cell>
          <cell r="O4746">
            <v>1.5004999999999999</v>
          </cell>
          <cell r="P4746">
            <v>6002</v>
          </cell>
          <cell r="Q4746">
            <v>0</v>
          </cell>
          <cell r="R4746" t="str">
            <v>NCC</v>
          </cell>
          <cell r="S4746" t="str">
            <v>9MC3303400</v>
          </cell>
        </row>
        <row r="4747">
          <cell r="A4747" t="str">
            <v>B1</v>
          </cell>
          <cell r="B4747" t="str">
            <v>CB1</v>
          </cell>
          <cell r="C4747" t="str">
            <v>GS</v>
          </cell>
          <cell r="D4747" t="str">
            <v>R1</v>
          </cell>
          <cell r="E4747" t="str">
            <v>B</v>
          </cell>
          <cell r="F4747" t="str">
            <v>A99092001393</v>
          </cell>
          <cell r="H4747" t="str">
            <v>199909100031</v>
          </cell>
          <cell r="I4747">
            <v>4</v>
          </cell>
          <cell r="J4747" t="str">
            <v>C90100-9254I</v>
          </cell>
          <cell r="K4747" t="str">
            <v>CAP ELE</v>
          </cell>
          <cell r="L4747">
            <v>3000</v>
          </cell>
          <cell r="M4747">
            <v>2.7370000000000001</v>
          </cell>
          <cell r="N4747">
            <v>8211</v>
          </cell>
          <cell r="O4747">
            <v>2.7370000000000001</v>
          </cell>
          <cell r="P4747">
            <v>8211</v>
          </cell>
          <cell r="Q4747">
            <v>0</v>
          </cell>
          <cell r="R4747" t="str">
            <v>NCC</v>
          </cell>
          <cell r="S4747" t="str">
            <v>9MC3303400</v>
          </cell>
        </row>
        <row r="4748">
          <cell r="A4748" t="str">
            <v>B1</v>
          </cell>
          <cell r="B4748" t="str">
            <v>CB1</v>
          </cell>
          <cell r="C4748" t="str">
            <v>GS</v>
          </cell>
          <cell r="D4748" t="str">
            <v>R1</v>
          </cell>
          <cell r="E4748" t="str">
            <v>B</v>
          </cell>
          <cell r="F4748" t="str">
            <v>A99092001394</v>
          </cell>
          <cell r="H4748" t="str">
            <v>199908100048</v>
          </cell>
          <cell r="I4748">
            <v>2</v>
          </cell>
          <cell r="J4748" t="str">
            <v>C90100-8956IIRX</v>
          </cell>
          <cell r="K4748" t="str">
            <v>CAP ELE</v>
          </cell>
          <cell r="L4748">
            <v>2000</v>
          </cell>
          <cell r="M4748">
            <v>1.7517</v>
          </cell>
          <cell r="N4748">
            <v>3503</v>
          </cell>
          <cell r="O4748">
            <v>1.7517</v>
          </cell>
          <cell r="P4748">
            <v>3503</v>
          </cell>
          <cell r="Q4748">
            <v>0</v>
          </cell>
          <cell r="R4748" t="str">
            <v>三代</v>
          </cell>
          <cell r="S4748" t="str">
            <v>9MC3302800</v>
          </cell>
        </row>
        <row r="4749">
          <cell r="A4749" t="str">
            <v>B1</v>
          </cell>
          <cell r="B4749" t="str">
            <v>CB1</v>
          </cell>
          <cell r="C4749" t="str">
            <v>GS</v>
          </cell>
          <cell r="D4749" t="str">
            <v>R1</v>
          </cell>
          <cell r="E4749" t="str">
            <v>B</v>
          </cell>
          <cell r="F4749" t="str">
            <v>A99092001395</v>
          </cell>
          <cell r="H4749" t="str">
            <v>199907100276</v>
          </cell>
          <cell r="I4749">
            <v>4</v>
          </cell>
          <cell r="J4749" t="str">
            <v>C90100-9256IN-C5</v>
          </cell>
          <cell r="K4749" t="str">
            <v>CAP ELE</v>
          </cell>
          <cell r="L4749">
            <v>34500</v>
          </cell>
          <cell r="M4749">
            <v>3.4775999999999998</v>
          </cell>
          <cell r="N4749">
            <v>119977</v>
          </cell>
          <cell r="O4749">
            <v>3.4775999999999998</v>
          </cell>
          <cell r="P4749">
            <v>119977</v>
          </cell>
          <cell r="Q4749">
            <v>0</v>
          </cell>
          <cell r="R4749" t="str">
            <v>NCC</v>
          </cell>
          <cell r="S4749" t="str">
            <v>9MC3303100</v>
          </cell>
        </row>
        <row r="4750">
          <cell r="A4750" t="str">
            <v>B1</v>
          </cell>
          <cell r="B4750" t="str">
            <v>CB1</v>
          </cell>
          <cell r="C4750" t="str">
            <v>GS</v>
          </cell>
          <cell r="D4750" t="str">
            <v>R1</v>
          </cell>
          <cell r="E4750" t="str">
            <v>B</v>
          </cell>
          <cell r="F4750" t="str">
            <v>A99092001396</v>
          </cell>
          <cell r="H4750" t="str">
            <v>199908100306</v>
          </cell>
          <cell r="I4750">
            <v>2</v>
          </cell>
          <cell r="J4750" t="str">
            <v>C90100-9112I-RBA</v>
          </cell>
          <cell r="K4750" t="str">
            <v>CAP ELE</v>
          </cell>
          <cell r="L4750">
            <v>17000</v>
          </cell>
          <cell r="M4750">
            <v>0.67</v>
          </cell>
          <cell r="N4750">
            <v>11390</v>
          </cell>
          <cell r="O4750">
            <v>0.67</v>
          </cell>
          <cell r="P4750">
            <v>11390</v>
          </cell>
          <cell r="Q4750">
            <v>0</v>
          </cell>
          <cell r="R4750" t="str">
            <v>佳美工</v>
          </cell>
          <cell r="S4750" t="str">
            <v>9MC3303000</v>
          </cell>
        </row>
        <row r="4751">
          <cell r="A4751" t="str">
            <v>B1</v>
          </cell>
          <cell r="B4751" t="str">
            <v>CB1</v>
          </cell>
          <cell r="C4751" t="str">
            <v>GS</v>
          </cell>
          <cell r="D4751" t="str">
            <v>R1</v>
          </cell>
          <cell r="E4751" t="str">
            <v>B</v>
          </cell>
          <cell r="F4751" t="str">
            <v>A99092001397</v>
          </cell>
          <cell r="H4751" t="str">
            <v>199908100343</v>
          </cell>
          <cell r="I4751">
            <v>4</v>
          </cell>
          <cell r="J4751" t="str">
            <v>C90100-9647I-RBA</v>
          </cell>
          <cell r="K4751" t="str">
            <v>CAP ELE</v>
          </cell>
          <cell r="L4751">
            <v>20000</v>
          </cell>
          <cell r="M4751">
            <v>0.33</v>
          </cell>
          <cell r="N4751">
            <v>6600</v>
          </cell>
          <cell r="O4751">
            <v>0.33</v>
          </cell>
          <cell r="P4751">
            <v>6600</v>
          </cell>
          <cell r="Q4751">
            <v>0</v>
          </cell>
          <cell r="R4751" t="str">
            <v>佳美工</v>
          </cell>
          <cell r="S4751" t="str">
            <v>9MC3303000</v>
          </cell>
        </row>
        <row r="4752">
          <cell r="A4752" t="str">
            <v>B1</v>
          </cell>
          <cell r="B4752" t="str">
            <v>CB1</v>
          </cell>
          <cell r="C4752" t="str">
            <v>GS</v>
          </cell>
          <cell r="D4752" t="str">
            <v>R1</v>
          </cell>
          <cell r="E4752" t="str">
            <v>B</v>
          </cell>
          <cell r="F4752" t="str">
            <v>A99092001398</v>
          </cell>
          <cell r="H4752" t="str">
            <v>199908100343</v>
          </cell>
          <cell r="I4752">
            <v>5</v>
          </cell>
          <cell r="J4752" t="str">
            <v>C90100-9647I-RBA</v>
          </cell>
          <cell r="K4752" t="str">
            <v>CAP ELE</v>
          </cell>
          <cell r="L4752">
            <v>280000</v>
          </cell>
          <cell r="M4752">
            <v>0.33</v>
          </cell>
          <cell r="N4752">
            <v>92400</v>
          </cell>
          <cell r="O4752">
            <v>0.33</v>
          </cell>
          <cell r="P4752">
            <v>92400</v>
          </cell>
          <cell r="Q4752">
            <v>0</v>
          </cell>
          <cell r="R4752" t="str">
            <v>佳美工</v>
          </cell>
          <cell r="S4752" t="str">
            <v>9MC3303000</v>
          </cell>
        </row>
        <row r="4753">
          <cell r="A4753" t="str">
            <v>B1</v>
          </cell>
          <cell r="B4753" t="str">
            <v>CB1</v>
          </cell>
          <cell r="C4753" t="str">
            <v>GS</v>
          </cell>
          <cell r="D4753" t="str">
            <v>R1</v>
          </cell>
          <cell r="E4753" t="str">
            <v>B</v>
          </cell>
          <cell r="F4753" t="str">
            <v>A99092001399</v>
          </cell>
          <cell r="H4753" t="str">
            <v>199908100685</v>
          </cell>
          <cell r="I4753">
            <v>1</v>
          </cell>
          <cell r="J4753" t="str">
            <v>C90100-9492I-RBA</v>
          </cell>
          <cell r="K4753" t="str">
            <v>CAP ELE</v>
          </cell>
          <cell r="L4753">
            <v>20000</v>
          </cell>
          <cell r="M4753">
            <v>0.67</v>
          </cell>
          <cell r="N4753">
            <v>13400</v>
          </cell>
          <cell r="O4753">
            <v>0.67</v>
          </cell>
          <cell r="P4753">
            <v>13400</v>
          </cell>
          <cell r="Q4753">
            <v>0</v>
          </cell>
          <cell r="R4753" t="str">
            <v>佳美工</v>
          </cell>
          <cell r="S4753" t="str">
            <v>9MC3303000</v>
          </cell>
        </row>
        <row r="4754">
          <cell r="A4754" t="str">
            <v>B1</v>
          </cell>
          <cell r="B4754" t="str">
            <v>CB1</v>
          </cell>
          <cell r="C4754" t="str">
            <v>GS</v>
          </cell>
          <cell r="D4754" t="str">
            <v>R1</v>
          </cell>
          <cell r="E4754" t="str">
            <v>B</v>
          </cell>
          <cell r="F4754" t="str">
            <v>A99092001400</v>
          </cell>
          <cell r="H4754" t="str">
            <v>199908100343</v>
          </cell>
          <cell r="I4754">
            <v>4</v>
          </cell>
          <cell r="J4754" t="str">
            <v>C90100-9647I-RBA</v>
          </cell>
          <cell r="K4754" t="str">
            <v>CAP ELE</v>
          </cell>
          <cell r="L4754">
            <v>2000</v>
          </cell>
          <cell r="M4754">
            <v>0.33</v>
          </cell>
          <cell r="N4754">
            <v>660</v>
          </cell>
          <cell r="O4754">
            <v>0.33</v>
          </cell>
          <cell r="P4754">
            <v>660</v>
          </cell>
          <cell r="Q4754">
            <v>0</v>
          </cell>
          <cell r="R4754" t="str">
            <v>佳美工</v>
          </cell>
          <cell r="S4754" t="str">
            <v>9MC3303000</v>
          </cell>
        </row>
        <row r="4755">
          <cell r="A4755" t="str">
            <v>B1</v>
          </cell>
          <cell r="B4755" t="str">
            <v>CB1</v>
          </cell>
          <cell r="C4755" t="str">
            <v>GS</v>
          </cell>
          <cell r="D4755" t="str">
            <v>R1</v>
          </cell>
          <cell r="E4755" t="str">
            <v>B</v>
          </cell>
          <cell r="F4755" t="str">
            <v>A99092001401</v>
          </cell>
          <cell r="H4755" t="str">
            <v>199908100343</v>
          </cell>
          <cell r="I4755">
            <v>4</v>
          </cell>
          <cell r="J4755" t="str">
            <v>C90100-9647I-RBA</v>
          </cell>
          <cell r="K4755" t="str">
            <v>CAP ELE</v>
          </cell>
          <cell r="L4755">
            <v>140000</v>
          </cell>
          <cell r="M4755">
            <v>0.33</v>
          </cell>
          <cell r="N4755">
            <v>46200</v>
          </cell>
          <cell r="O4755">
            <v>0.33</v>
          </cell>
          <cell r="P4755">
            <v>46200</v>
          </cell>
          <cell r="Q4755">
            <v>0</v>
          </cell>
          <cell r="R4755" t="str">
            <v>佳美工</v>
          </cell>
          <cell r="S4755" t="str">
            <v>9MC3303000</v>
          </cell>
        </row>
        <row r="4756">
          <cell r="A4756" t="str">
            <v>B1</v>
          </cell>
          <cell r="B4756" t="str">
            <v>CB1</v>
          </cell>
          <cell r="C4756" t="str">
            <v>GS</v>
          </cell>
          <cell r="D4756" t="str">
            <v>R1</v>
          </cell>
          <cell r="E4756" t="str">
            <v>B</v>
          </cell>
          <cell r="F4756" t="str">
            <v>A99092001402</v>
          </cell>
          <cell r="H4756" t="str">
            <v>199907100307</v>
          </cell>
          <cell r="I4756">
            <v>3</v>
          </cell>
          <cell r="J4756" t="str">
            <v>C90100-9649I-RBA</v>
          </cell>
          <cell r="K4756" t="str">
            <v>CAP ELE</v>
          </cell>
          <cell r="L4756">
            <v>2000</v>
          </cell>
          <cell r="M4756">
            <v>0.37</v>
          </cell>
          <cell r="N4756">
            <v>740</v>
          </cell>
          <cell r="O4756">
            <v>0.37</v>
          </cell>
          <cell r="P4756">
            <v>740</v>
          </cell>
          <cell r="Q4756">
            <v>0</v>
          </cell>
          <cell r="R4756" t="str">
            <v>佳美工</v>
          </cell>
          <cell r="S4756" t="str">
            <v>9MC3303000</v>
          </cell>
        </row>
        <row r="4757">
          <cell r="A4757" t="str">
            <v>B1</v>
          </cell>
          <cell r="B4757" t="str">
            <v>CB1</v>
          </cell>
          <cell r="C4757" t="str">
            <v>GS</v>
          </cell>
          <cell r="D4757" t="str">
            <v>R1</v>
          </cell>
          <cell r="E4757" t="str">
            <v>B</v>
          </cell>
          <cell r="F4757" t="str">
            <v>A99092001403</v>
          </cell>
          <cell r="H4757" t="str">
            <v>199907100307</v>
          </cell>
          <cell r="I4757">
            <v>1</v>
          </cell>
          <cell r="J4757" t="str">
            <v>C90100-9612I-RBA</v>
          </cell>
          <cell r="K4757" t="str">
            <v>CAP ELE</v>
          </cell>
          <cell r="L4757">
            <v>14000</v>
          </cell>
          <cell r="M4757">
            <v>0.37</v>
          </cell>
          <cell r="N4757">
            <v>5180</v>
          </cell>
          <cell r="O4757">
            <v>0.37</v>
          </cell>
          <cell r="P4757">
            <v>5180</v>
          </cell>
          <cell r="Q4757">
            <v>0</v>
          </cell>
          <cell r="R4757" t="str">
            <v>佳美工</v>
          </cell>
          <cell r="S4757" t="str">
            <v>9MC3303000</v>
          </cell>
        </row>
        <row r="4758">
          <cell r="A4758" t="str">
            <v>B1</v>
          </cell>
          <cell r="B4758" t="str">
            <v>CB1</v>
          </cell>
          <cell r="C4758" t="str">
            <v>GS</v>
          </cell>
          <cell r="D4758" t="str">
            <v>R1</v>
          </cell>
          <cell r="E4758" t="str">
            <v>B</v>
          </cell>
          <cell r="F4758" t="str">
            <v>A99092001404</v>
          </cell>
          <cell r="H4758" t="str">
            <v>199908100547</v>
          </cell>
          <cell r="I4758">
            <v>1</v>
          </cell>
          <cell r="J4758" t="str">
            <v>C90100-9615I-RBA</v>
          </cell>
          <cell r="K4758" t="str">
            <v>CAP ELE</v>
          </cell>
          <cell r="L4758">
            <v>2000</v>
          </cell>
          <cell r="M4758">
            <v>0.37</v>
          </cell>
          <cell r="N4758">
            <v>740</v>
          </cell>
          <cell r="O4758">
            <v>0.37</v>
          </cell>
          <cell r="P4758">
            <v>740</v>
          </cell>
          <cell r="Q4758">
            <v>0</v>
          </cell>
          <cell r="R4758" t="str">
            <v>佳美工</v>
          </cell>
          <cell r="S4758" t="str">
            <v>9MC3303000</v>
          </cell>
        </row>
        <row r="4759">
          <cell r="A4759" t="str">
            <v>B1</v>
          </cell>
          <cell r="B4759" t="str">
            <v>CB1</v>
          </cell>
          <cell r="C4759" t="str">
            <v>GS</v>
          </cell>
          <cell r="D4759" t="str">
            <v>R1</v>
          </cell>
          <cell r="E4759" t="str">
            <v>B</v>
          </cell>
          <cell r="F4759" t="str">
            <v>A99092001405</v>
          </cell>
          <cell r="H4759" t="str">
            <v>199908100343</v>
          </cell>
          <cell r="I4759">
            <v>2</v>
          </cell>
          <cell r="J4759" t="str">
            <v>C90100-9615I-RBA</v>
          </cell>
          <cell r="K4759" t="str">
            <v>CAP ELE</v>
          </cell>
          <cell r="L4759">
            <v>10000</v>
          </cell>
          <cell r="M4759">
            <v>0.37</v>
          </cell>
          <cell r="N4759">
            <v>3700</v>
          </cell>
          <cell r="O4759">
            <v>0.37</v>
          </cell>
          <cell r="P4759">
            <v>3700</v>
          </cell>
          <cell r="Q4759">
            <v>0</v>
          </cell>
          <cell r="R4759" t="str">
            <v>佳美工</v>
          </cell>
          <cell r="S4759" t="str">
            <v>9MC3303000</v>
          </cell>
        </row>
        <row r="4760">
          <cell r="A4760" t="str">
            <v>B1</v>
          </cell>
          <cell r="B4760" t="str">
            <v>CB1</v>
          </cell>
          <cell r="C4760" t="str">
            <v>GS</v>
          </cell>
          <cell r="D4760" t="str">
            <v>R1</v>
          </cell>
          <cell r="E4760" t="str">
            <v>B</v>
          </cell>
          <cell r="F4760" t="str">
            <v>A99092001406</v>
          </cell>
          <cell r="H4760" t="str">
            <v>199908100343</v>
          </cell>
          <cell r="I4760">
            <v>3</v>
          </cell>
          <cell r="J4760" t="str">
            <v>C90100-9615I-RBA</v>
          </cell>
          <cell r="K4760" t="str">
            <v>CAP ELE</v>
          </cell>
          <cell r="L4760">
            <v>3000</v>
          </cell>
          <cell r="M4760">
            <v>0.37</v>
          </cell>
          <cell r="N4760">
            <v>1110</v>
          </cell>
          <cell r="O4760">
            <v>0.37</v>
          </cell>
          <cell r="P4760">
            <v>1110</v>
          </cell>
          <cell r="Q4760">
            <v>0</v>
          </cell>
          <cell r="R4760" t="str">
            <v>佳美工</v>
          </cell>
          <cell r="S4760" t="str">
            <v>9MC3303000</v>
          </cell>
        </row>
        <row r="4761">
          <cell r="A4761" t="str">
            <v>B1</v>
          </cell>
          <cell r="B4761" t="str">
            <v>CB1</v>
          </cell>
          <cell r="C4761" t="str">
            <v>GS</v>
          </cell>
          <cell r="D4761" t="str">
            <v>R1</v>
          </cell>
          <cell r="E4761" t="str">
            <v>B</v>
          </cell>
          <cell r="F4761" t="str">
            <v>A99092001407</v>
          </cell>
          <cell r="H4761" t="str">
            <v>199908100024</v>
          </cell>
          <cell r="I4761">
            <v>1</v>
          </cell>
          <cell r="J4761" t="str">
            <v>C90100-9377I-RBA</v>
          </cell>
          <cell r="K4761" t="str">
            <v>CAP ELE</v>
          </cell>
          <cell r="L4761">
            <v>6000</v>
          </cell>
          <cell r="M4761">
            <v>0.75</v>
          </cell>
          <cell r="N4761">
            <v>4500</v>
          </cell>
          <cell r="O4761">
            <v>0.75</v>
          </cell>
          <cell r="P4761">
            <v>4500</v>
          </cell>
          <cell r="Q4761">
            <v>0</v>
          </cell>
          <cell r="R4761" t="str">
            <v>佳美工</v>
          </cell>
          <cell r="S4761" t="str">
            <v>9MC3303000</v>
          </cell>
        </row>
        <row r="4762">
          <cell r="A4762" t="str">
            <v>B1</v>
          </cell>
          <cell r="B4762" t="str">
            <v>CB1</v>
          </cell>
          <cell r="C4762" t="str">
            <v>GS</v>
          </cell>
          <cell r="D4762" t="str">
            <v>R1</v>
          </cell>
          <cell r="E4762" t="str">
            <v>B</v>
          </cell>
          <cell r="F4762" t="str">
            <v>A99092001408</v>
          </cell>
          <cell r="H4762" t="str">
            <v>199908100024</v>
          </cell>
          <cell r="I4762">
            <v>1</v>
          </cell>
          <cell r="J4762" t="str">
            <v>C90100-9377I-RBA</v>
          </cell>
          <cell r="K4762" t="str">
            <v>CAP ELE</v>
          </cell>
          <cell r="L4762">
            <v>14000</v>
          </cell>
          <cell r="M4762">
            <v>0.75</v>
          </cell>
          <cell r="N4762">
            <v>10500</v>
          </cell>
          <cell r="O4762">
            <v>0.75</v>
          </cell>
          <cell r="P4762">
            <v>10500</v>
          </cell>
          <cell r="Q4762">
            <v>0</v>
          </cell>
          <cell r="R4762" t="str">
            <v>佳美工</v>
          </cell>
          <cell r="S4762" t="str">
            <v>9MC3303000</v>
          </cell>
        </row>
        <row r="4763">
          <cell r="A4763" t="str">
            <v>B1</v>
          </cell>
          <cell r="B4763" t="str">
            <v>CB1</v>
          </cell>
          <cell r="C4763" t="str">
            <v>GS</v>
          </cell>
          <cell r="D4763" t="str">
            <v>R1</v>
          </cell>
          <cell r="E4763" t="str">
            <v>B</v>
          </cell>
          <cell r="F4763" t="str">
            <v>A99092001409</v>
          </cell>
          <cell r="H4763" t="str">
            <v>199908100343</v>
          </cell>
          <cell r="I4763">
            <v>3</v>
          </cell>
          <cell r="J4763" t="str">
            <v>C90100-9615I-RBA</v>
          </cell>
          <cell r="K4763" t="str">
            <v>CAP ELE</v>
          </cell>
          <cell r="L4763">
            <v>2000</v>
          </cell>
          <cell r="M4763">
            <v>0.37</v>
          </cell>
          <cell r="N4763">
            <v>740</v>
          </cell>
          <cell r="O4763">
            <v>0.37</v>
          </cell>
          <cell r="P4763">
            <v>740</v>
          </cell>
          <cell r="Q4763">
            <v>0</v>
          </cell>
          <cell r="R4763" t="str">
            <v>佳美工</v>
          </cell>
          <cell r="S4763" t="str">
            <v>9MC3303000</v>
          </cell>
        </row>
        <row r="4764">
          <cell r="A4764" t="str">
            <v>B1</v>
          </cell>
          <cell r="B4764" t="str">
            <v>CB1</v>
          </cell>
          <cell r="C4764" t="str">
            <v>GS</v>
          </cell>
          <cell r="D4764" t="str">
            <v>R1</v>
          </cell>
          <cell r="E4764" t="str">
            <v>B</v>
          </cell>
          <cell r="F4764" t="str">
            <v>A99092001410</v>
          </cell>
          <cell r="H4764" t="str">
            <v>199909100840</v>
          </cell>
          <cell r="I4764">
            <v>1</v>
          </cell>
          <cell r="J4764" t="str">
            <v>C90485-9825IC</v>
          </cell>
          <cell r="K4764" t="str">
            <v>CORE EE35</v>
          </cell>
          <cell r="L4764">
            <v>3400</v>
          </cell>
          <cell r="M4764">
            <v>14.312900000000001</v>
          </cell>
          <cell r="N4764">
            <v>48664</v>
          </cell>
          <cell r="O4764">
            <v>14.312900000000001</v>
          </cell>
          <cell r="P4764">
            <v>48664</v>
          </cell>
          <cell r="Q4764">
            <v>0</v>
          </cell>
          <cell r="R4764" t="str">
            <v>德特蒙</v>
          </cell>
          <cell r="S4764" t="str">
            <v>9MC3102100</v>
          </cell>
        </row>
        <row r="4765">
          <cell r="A4765" t="str">
            <v>B1</v>
          </cell>
          <cell r="B4765" t="str">
            <v>CB1</v>
          </cell>
          <cell r="C4765" t="str">
            <v>GS</v>
          </cell>
          <cell r="D4765" t="str">
            <v>R1</v>
          </cell>
          <cell r="E4765" t="str">
            <v>B</v>
          </cell>
          <cell r="F4765" t="str">
            <v>A99092001463</v>
          </cell>
          <cell r="H4765" t="str">
            <v>199908100041</v>
          </cell>
          <cell r="I4765">
            <v>1</v>
          </cell>
          <cell r="J4765" t="str">
            <v>C90105-9787I</v>
          </cell>
          <cell r="K4765" t="str">
            <v>CAP CER</v>
          </cell>
          <cell r="L4765">
            <v>3000</v>
          </cell>
          <cell r="M4765">
            <v>0.9274</v>
          </cell>
          <cell r="N4765">
            <v>2782</v>
          </cell>
          <cell r="O4765">
            <v>0.9274</v>
          </cell>
          <cell r="P4765">
            <v>2782</v>
          </cell>
          <cell r="Q4765">
            <v>0</v>
          </cell>
          <cell r="R4765" t="str">
            <v>廈門TDK</v>
          </cell>
          <cell r="S4765" t="str">
            <v>9MC3303900</v>
          </cell>
        </row>
        <row r="4766">
          <cell r="A4766" t="str">
            <v>B1</v>
          </cell>
          <cell r="B4766" t="str">
            <v>CB1</v>
          </cell>
          <cell r="C4766" t="str">
            <v>GS</v>
          </cell>
          <cell r="D4766" t="str">
            <v>R1</v>
          </cell>
          <cell r="E4766" t="str">
            <v>B</v>
          </cell>
          <cell r="F4766" t="str">
            <v>A99092001464</v>
          </cell>
          <cell r="H4766" t="str">
            <v>199908100041</v>
          </cell>
          <cell r="I4766">
            <v>1</v>
          </cell>
          <cell r="J4766" t="str">
            <v>C90105-9787I</v>
          </cell>
          <cell r="K4766" t="str">
            <v>CAP CER</v>
          </cell>
          <cell r="L4766">
            <v>6000</v>
          </cell>
          <cell r="M4766">
            <v>0.9274</v>
          </cell>
          <cell r="N4766">
            <v>5564</v>
          </cell>
          <cell r="O4766">
            <v>0.9274</v>
          </cell>
          <cell r="P4766">
            <v>5564</v>
          </cell>
          <cell r="Q4766">
            <v>0</v>
          </cell>
          <cell r="R4766" t="str">
            <v>廈門TDK</v>
          </cell>
          <cell r="S4766" t="str">
            <v>9MC3303900</v>
          </cell>
        </row>
        <row r="4767">
          <cell r="A4767" t="str">
            <v>B1</v>
          </cell>
          <cell r="B4767" t="str">
            <v>CB1</v>
          </cell>
          <cell r="C4767" t="str">
            <v>GS</v>
          </cell>
          <cell r="D4767" t="str">
            <v>R1</v>
          </cell>
          <cell r="E4767" t="str">
            <v>B</v>
          </cell>
          <cell r="F4767" t="str">
            <v>A99092001471</v>
          </cell>
          <cell r="H4767" t="str">
            <v>199909100160</v>
          </cell>
          <cell r="I4767">
            <v>1</v>
          </cell>
          <cell r="J4767" t="str">
            <v>C90276-9994I-FCB</v>
          </cell>
          <cell r="K4767" t="str">
            <v>XSTR OPTO</v>
          </cell>
          <cell r="L4767">
            <v>15000</v>
          </cell>
          <cell r="M4767">
            <v>3.4</v>
          </cell>
          <cell r="N4767">
            <v>51000</v>
          </cell>
          <cell r="O4767">
            <v>3.4</v>
          </cell>
          <cell r="P4767">
            <v>51000</v>
          </cell>
          <cell r="Q4767">
            <v>0</v>
          </cell>
          <cell r="R4767" t="str">
            <v>永衡</v>
          </cell>
          <cell r="S4767" t="str">
            <v>9MC3202600</v>
          </cell>
        </row>
        <row r="4768">
          <cell r="A4768" t="str">
            <v>B1</v>
          </cell>
          <cell r="B4768" t="str">
            <v>CB1</v>
          </cell>
          <cell r="C4768" t="str">
            <v>GS</v>
          </cell>
          <cell r="D4768" t="str">
            <v>R1</v>
          </cell>
          <cell r="E4768" t="str">
            <v>B</v>
          </cell>
          <cell r="F4768" t="str">
            <v>A99092001472</v>
          </cell>
          <cell r="H4768" t="str">
            <v>199907100900</v>
          </cell>
          <cell r="I4768">
            <v>1</v>
          </cell>
          <cell r="J4768" t="str">
            <v>C90257-9820I</v>
          </cell>
          <cell r="K4768" t="str">
            <v>FET  600V</v>
          </cell>
          <cell r="L4768">
            <v>20000</v>
          </cell>
          <cell r="M4768">
            <v>16</v>
          </cell>
          <cell r="N4768">
            <v>320000</v>
          </cell>
          <cell r="O4768">
            <v>15.5</v>
          </cell>
          <cell r="P4768">
            <v>310000</v>
          </cell>
          <cell r="Q4768">
            <v>10000</v>
          </cell>
          <cell r="R4768" t="str">
            <v>永衡</v>
          </cell>
          <cell r="S4768" t="str">
            <v>9MC3202600</v>
          </cell>
        </row>
        <row r="4769">
          <cell r="A4769" t="str">
            <v>B1</v>
          </cell>
          <cell r="B4769" t="str">
            <v>CB1</v>
          </cell>
          <cell r="C4769" t="str">
            <v>GS</v>
          </cell>
          <cell r="D4769" t="str">
            <v>R1</v>
          </cell>
          <cell r="E4769" t="str">
            <v>B</v>
          </cell>
          <cell r="F4769" t="str">
            <v>A99092001473</v>
          </cell>
          <cell r="H4769" t="str">
            <v>199909100340</v>
          </cell>
          <cell r="I4769">
            <v>1</v>
          </cell>
          <cell r="J4769" t="str">
            <v>C90258-9775I</v>
          </cell>
          <cell r="K4769" t="str">
            <v>IC LIN SW</v>
          </cell>
          <cell r="L4769">
            <v>50000</v>
          </cell>
          <cell r="M4769">
            <v>19.32</v>
          </cell>
          <cell r="N4769">
            <v>966000</v>
          </cell>
          <cell r="O4769">
            <v>19.32</v>
          </cell>
          <cell r="P4769">
            <v>966000</v>
          </cell>
          <cell r="Q4769">
            <v>0</v>
          </cell>
          <cell r="R4769" t="str">
            <v>宏碁</v>
          </cell>
          <cell r="S4769" t="str">
            <v>9MC3202400</v>
          </cell>
        </row>
        <row r="4770">
          <cell r="A4770" t="str">
            <v>B1</v>
          </cell>
          <cell r="B4770" t="str">
            <v>CB1</v>
          </cell>
          <cell r="C4770" t="str">
            <v>GS</v>
          </cell>
          <cell r="D4770" t="str">
            <v>R1</v>
          </cell>
          <cell r="E4770" t="str">
            <v>B</v>
          </cell>
          <cell r="F4770" t="str">
            <v>A99092001474</v>
          </cell>
          <cell r="H4770" t="str">
            <v>199908100459</v>
          </cell>
          <cell r="I4770">
            <v>1</v>
          </cell>
          <cell r="J4770" t="str">
            <v>C90258-9791I</v>
          </cell>
          <cell r="K4770" t="str">
            <v>IC LIN SW</v>
          </cell>
          <cell r="L4770">
            <v>3000</v>
          </cell>
          <cell r="M4770">
            <v>21.574000000000002</v>
          </cell>
          <cell r="N4770">
            <v>64722</v>
          </cell>
          <cell r="O4770">
            <v>21.574000000000002</v>
          </cell>
          <cell r="P4770">
            <v>64722</v>
          </cell>
          <cell r="Q4770">
            <v>0</v>
          </cell>
          <cell r="R4770" t="str">
            <v>宏碁</v>
          </cell>
          <cell r="S4770" t="str">
            <v>9MC3202400</v>
          </cell>
        </row>
        <row r="4771">
          <cell r="A4771" t="str">
            <v>B1</v>
          </cell>
          <cell r="B4771" t="str">
            <v>CB1</v>
          </cell>
          <cell r="C4771" t="str">
            <v>GS</v>
          </cell>
          <cell r="D4771" t="str">
            <v>R1</v>
          </cell>
          <cell r="E4771" t="str">
            <v>B</v>
          </cell>
          <cell r="F4771" t="str">
            <v>A99092001514</v>
          </cell>
          <cell r="H4771" t="str">
            <v>199907100244</v>
          </cell>
          <cell r="I4771">
            <v>8</v>
          </cell>
          <cell r="J4771" t="str">
            <v>C90201-867S-ABB</v>
          </cell>
          <cell r="K4771" t="str">
            <v>DIO SR</v>
          </cell>
          <cell r="L4771">
            <v>45000</v>
          </cell>
          <cell r="M4771">
            <v>0.2898</v>
          </cell>
          <cell r="N4771">
            <v>13041</v>
          </cell>
          <cell r="O4771">
            <v>0.2576</v>
          </cell>
          <cell r="P4771">
            <v>11592</v>
          </cell>
          <cell r="Q4771">
            <v>1449</v>
          </cell>
          <cell r="R4771" t="str">
            <v>通用</v>
          </cell>
          <cell r="S4771" t="str">
            <v>9MC3202900</v>
          </cell>
        </row>
        <row r="4772">
          <cell r="A4772" t="str">
            <v>B1</v>
          </cell>
          <cell r="B4772" t="str">
            <v>CB1</v>
          </cell>
          <cell r="C4772" t="str">
            <v>GS</v>
          </cell>
          <cell r="D4772" t="str">
            <v>R1</v>
          </cell>
          <cell r="E4772" t="str">
            <v>B</v>
          </cell>
          <cell r="F4772" t="str">
            <v>A99092001515</v>
          </cell>
          <cell r="H4772" t="str">
            <v>199907100244</v>
          </cell>
          <cell r="I4772">
            <v>9</v>
          </cell>
          <cell r="J4772" t="str">
            <v>C90201-867S-ABB</v>
          </cell>
          <cell r="K4772" t="str">
            <v>DIO SR</v>
          </cell>
          <cell r="L4772">
            <v>9000</v>
          </cell>
          <cell r="M4772">
            <v>0.2898</v>
          </cell>
          <cell r="N4772">
            <v>2608</v>
          </cell>
          <cell r="O4772">
            <v>0.2576</v>
          </cell>
          <cell r="P4772">
            <v>2318</v>
          </cell>
          <cell r="Q4772">
            <v>290</v>
          </cell>
          <cell r="R4772" t="str">
            <v>通用</v>
          </cell>
          <cell r="S4772" t="str">
            <v>9MC3202900</v>
          </cell>
        </row>
        <row r="4773">
          <cell r="A4773" t="str">
            <v>B1</v>
          </cell>
          <cell r="B4773" t="str">
            <v>CB1</v>
          </cell>
          <cell r="C4773" t="str">
            <v>GS</v>
          </cell>
          <cell r="D4773" t="str">
            <v>R1</v>
          </cell>
          <cell r="E4773" t="str">
            <v>B</v>
          </cell>
          <cell r="F4773" t="str">
            <v>A99092001571</v>
          </cell>
          <cell r="H4773" t="str">
            <v>KKH96051</v>
          </cell>
          <cell r="I4773">
            <v>45</v>
          </cell>
          <cell r="J4773" t="str">
            <v>C90201-9996I</v>
          </cell>
          <cell r="K4773" t="str">
            <v>DIO SCH</v>
          </cell>
          <cell r="L4773">
            <v>10000</v>
          </cell>
          <cell r="M4773">
            <v>6.44</v>
          </cell>
          <cell r="N4773">
            <v>64400</v>
          </cell>
          <cell r="O4773">
            <v>5.1520000000000001</v>
          </cell>
          <cell r="P4773">
            <v>51520</v>
          </cell>
          <cell r="Q4773">
            <v>12880</v>
          </cell>
          <cell r="R4773" t="str">
            <v>通用</v>
          </cell>
          <cell r="S4773" t="str">
            <v>9MC3203200</v>
          </cell>
        </row>
        <row r="4774">
          <cell r="A4774" t="str">
            <v>B1</v>
          </cell>
          <cell r="B4774" t="str">
            <v>CB1</v>
          </cell>
          <cell r="C4774" t="str">
            <v>GS</v>
          </cell>
          <cell r="D4774" t="str">
            <v>R1</v>
          </cell>
          <cell r="E4774" t="str">
            <v>B</v>
          </cell>
          <cell r="F4774" t="str">
            <v>A99092001572</v>
          </cell>
          <cell r="H4774" t="str">
            <v>199908100789</v>
          </cell>
          <cell r="I4774">
            <v>3</v>
          </cell>
          <cell r="J4774" t="str">
            <v>C90100-9507I-RBA</v>
          </cell>
          <cell r="K4774" t="str">
            <v>CAP ELE</v>
          </cell>
          <cell r="L4774">
            <v>5000</v>
          </cell>
          <cell r="M4774">
            <v>1.3846000000000001</v>
          </cell>
          <cell r="N4774">
            <v>6923</v>
          </cell>
          <cell r="O4774">
            <v>1.3846000000000001</v>
          </cell>
          <cell r="P4774">
            <v>6923</v>
          </cell>
          <cell r="Q4774">
            <v>0</v>
          </cell>
          <cell r="R4774" t="str">
            <v>NCC</v>
          </cell>
          <cell r="S4774" t="str">
            <v>9MC3304600</v>
          </cell>
        </row>
        <row r="4775">
          <cell r="A4775" t="str">
            <v>B1</v>
          </cell>
          <cell r="B4775" t="str">
            <v>CB1</v>
          </cell>
          <cell r="C4775" t="str">
            <v>GS</v>
          </cell>
          <cell r="D4775" t="str">
            <v>R1</v>
          </cell>
          <cell r="E4775" t="str">
            <v>B</v>
          </cell>
          <cell r="F4775" t="str">
            <v>A99092001573</v>
          </cell>
          <cell r="H4775" t="str">
            <v>199909100031</v>
          </cell>
          <cell r="I4775">
            <v>4</v>
          </cell>
          <cell r="J4775" t="str">
            <v>C90100-9254I</v>
          </cell>
          <cell r="K4775" t="str">
            <v>CAP ELE</v>
          </cell>
          <cell r="L4775">
            <v>2000</v>
          </cell>
          <cell r="M4775">
            <v>2.7370000000000001</v>
          </cell>
          <cell r="N4775">
            <v>5474</v>
          </cell>
          <cell r="O4775">
            <v>2.7370000000000001</v>
          </cell>
          <cell r="P4775">
            <v>5474</v>
          </cell>
          <cell r="Q4775">
            <v>0</v>
          </cell>
          <cell r="R4775" t="str">
            <v>NCC</v>
          </cell>
          <cell r="S4775" t="str">
            <v>9MC3304600</v>
          </cell>
        </row>
        <row r="4776">
          <cell r="A4776" t="str">
            <v>B1</v>
          </cell>
          <cell r="B4776" t="str">
            <v>CB1</v>
          </cell>
          <cell r="C4776" t="str">
            <v>GS</v>
          </cell>
          <cell r="D4776" t="str">
            <v>R1</v>
          </cell>
          <cell r="E4776" t="str">
            <v>B</v>
          </cell>
          <cell r="F4776" t="str">
            <v>A99092001574</v>
          </cell>
          <cell r="H4776" t="str">
            <v>199909100058</v>
          </cell>
          <cell r="I4776">
            <v>1</v>
          </cell>
          <cell r="J4776" t="str">
            <v>C90100-8973IN-RBA</v>
          </cell>
          <cell r="K4776" t="str">
            <v>CAP ELE</v>
          </cell>
          <cell r="L4776">
            <v>1000</v>
          </cell>
          <cell r="M4776">
            <v>1.4812000000000001</v>
          </cell>
          <cell r="N4776">
            <v>1481</v>
          </cell>
          <cell r="O4776">
            <v>1.4812000000000001</v>
          </cell>
          <cell r="P4776">
            <v>1481</v>
          </cell>
          <cell r="Q4776">
            <v>0</v>
          </cell>
          <cell r="R4776" t="str">
            <v>NCC</v>
          </cell>
          <cell r="S4776" t="str">
            <v>9MC3304600</v>
          </cell>
        </row>
        <row r="4777">
          <cell r="A4777" t="str">
            <v>B1</v>
          </cell>
          <cell r="B4777" t="str">
            <v>CB1</v>
          </cell>
          <cell r="C4777" t="str">
            <v>GS</v>
          </cell>
          <cell r="D4777" t="str">
            <v>R1</v>
          </cell>
          <cell r="E4777" t="str">
            <v>B</v>
          </cell>
          <cell r="F4777" t="str">
            <v>A99092001575</v>
          </cell>
          <cell r="H4777" t="str">
            <v>199908100363</v>
          </cell>
          <cell r="I4777">
            <v>1</v>
          </cell>
          <cell r="J4777" t="str">
            <v>C90258-9791I</v>
          </cell>
          <cell r="K4777" t="str">
            <v>IC LIN SW</v>
          </cell>
          <cell r="L4777">
            <v>2000</v>
          </cell>
          <cell r="M4777">
            <v>21.574000000000002</v>
          </cell>
          <cell r="N4777">
            <v>43148</v>
          </cell>
          <cell r="O4777">
            <v>21.574000000000002</v>
          </cell>
          <cell r="P4777">
            <v>43148</v>
          </cell>
          <cell r="Q4777">
            <v>0</v>
          </cell>
          <cell r="R4777" t="str">
            <v>宏碁</v>
          </cell>
          <cell r="S4777" t="str">
            <v>9MC3203300</v>
          </cell>
        </row>
        <row r="4778">
          <cell r="A4778" t="str">
            <v>B1</v>
          </cell>
          <cell r="B4778" t="str">
            <v>CB1</v>
          </cell>
          <cell r="C4778" t="str">
            <v>GS</v>
          </cell>
          <cell r="D4778" t="str">
            <v>R1</v>
          </cell>
          <cell r="E4778" t="str">
            <v>B</v>
          </cell>
          <cell r="F4778" t="str">
            <v>A99092001576</v>
          </cell>
          <cell r="H4778" t="str">
            <v>199909100225</v>
          </cell>
          <cell r="I4778">
            <v>1</v>
          </cell>
          <cell r="J4778" t="str">
            <v>C90257-9788I</v>
          </cell>
          <cell r="K4778" t="str">
            <v>FET  900V</v>
          </cell>
          <cell r="L4778">
            <v>30000</v>
          </cell>
          <cell r="M4778">
            <v>26.082000000000001</v>
          </cell>
          <cell r="N4778">
            <v>782460</v>
          </cell>
          <cell r="O4778">
            <v>27.740300000000001</v>
          </cell>
          <cell r="P4778">
            <v>832209</v>
          </cell>
          <cell r="Q4778">
            <v>-49749</v>
          </cell>
          <cell r="R4778" t="str">
            <v>東芝</v>
          </cell>
          <cell r="S4778" t="str">
            <v>9MC3203100</v>
          </cell>
        </row>
        <row r="4779">
          <cell r="A4779" t="str">
            <v>B1</v>
          </cell>
          <cell r="B4779" t="str">
            <v>CB1</v>
          </cell>
          <cell r="C4779" t="str">
            <v>GS</v>
          </cell>
          <cell r="D4779" t="str">
            <v>R1</v>
          </cell>
          <cell r="E4779" t="str">
            <v>B</v>
          </cell>
          <cell r="F4779" t="str">
            <v>A99092001577</v>
          </cell>
          <cell r="H4779" t="str">
            <v>199909100009</v>
          </cell>
          <cell r="I4779">
            <v>1</v>
          </cell>
          <cell r="J4779" t="str">
            <v>C90710-9811I</v>
          </cell>
          <cell r="K4779" t="str">
            <v>FAN 12VDC</v>
          </cell>
          <cell r="L4779">
            <v>5000</v>
          </cell>
          <cell r="M4779">
            <v>49.91</v>
          </cell>
          <cell r="N4779">
            <v>249550</v>
          </cell>
          <cell r="O4779">
            <v>49.91</v>
          </cell>
          <cell r="P4779">
            <v>249550</v>
          </cell>
          <cell r="Q4779">
            <v>0</v>
          </cell>
          <cell r="R4779" t="str">
            <v>日產</v>
          </cell>
          <cell r="S4779" t="str">
            <v>9MC3202700</v>
          </cell>
        </row>
        <row r="4780">
          <cell r="A4780" t="str">
            <v>B1</v>
          </cell>
          <cell r="B4780" t="str">
            <v>CB1</v>
          </cell>
          <cell r="C4780" t="str">
            <v>GS</v>
          </cell>
          <cell r="D4780" t="str">
            <v>R1</v>
          </cell>
          <cell r="E4780" t="str">
            <v>B</v>
          </cell>
          <cell r="F4780" t="str">
            <v>A99092001578</v>
          </cell>
          <cell r="H4780" t="str">
            <v>KKH96050</v>
          </cell>
          <cell r="I4780">
            <v>2</v>
          </cell>
          <cell r="J4780" t="str">
            <v>C90891-9953I</v>
          </cell>
          <cell r="K4780" t="str">
            <v>VARISTOR</v>
          </cell>
          <cell r="L4780">
            <v>30000</v>
          </cell>
          <cell r="M4780">
            <v>0.5474</v>
          </cell>
          <cell r="N4780">
            <v>16422</v>
          </cell>
          <cell r="O4780">
            <v>0.51519999999999999</v>
          </cell>
          <cell r="P4780">
            <v>15456</v>
          </cell>
          <cell r="Q4780">
            <v>966</v>
          </cell>
          <cell r="R4780" t="str">
            <v>SIEMENS</v>
          </cell>
          <cell r="S4780" t="str">
            <v>9MC3202500</v>
          </cell>
        </row>
        <row r="4781">
          <cell r="A4781" t="str">
            <v>B1</v>
          </cell>
          <cell r="B4781" t="str">
            <v>CB1</v>
          </cell>
          <cell r="C4781" t="str">
            <v>GS</v>
          </cell>
          <cell r="D4781" t="str">
            <v>R1</v>
          </cell>
          <cell r="E4781" t="str">
            <v>B</v>
          </cell>
          <cell r="F4781" t="str">
            <v>A99092001589</v>
          </cell>
          <cell r="H4781" t="str">
            <v>199909100221</v>
          </cell>
          <cell r="I4781">
            <v>1</v>
          </cell>
          <cell r="J4781" t="str">
            <v>C90205-9997I</v>
          </cell>
          <cell r="K4781" t="str">
            <v>DIO BRI</v>
          </cell>
          <cell r="L4781">
            <v>2000</v>
          </cell>
          <cell r="M4781">
            <v>9.016</v>
          </cell>
          <cell r="N4781">
            <v>18032</v>
          </cell>
          <cell r="O4781">
            <v>9.016</v>
          </cell>
          <cell r="P4781">
            <v>18032</v>
          </cell>
          <cell r="Q4781">
            <v>0</v>
          </cell>
          <cell r="R4781" t="str">
            <v>台勝</v>
          </cell>
          <cell r="S4781" t="str">
            <v>9MC2020802</v>
          </cell>
        </row>
        <row r="4782">
          <cell r="A4782" t="str">
            <v>B1</v>
          </cell>
          <cell r="B4782" t="str">
            <v>CB1</v>
          </cell>
          <cell r="C4782" t="str">
            <v>GS</v>
          </cell>
          <cell r="D4782" t="str">
            <v>R1</v>
          </cell>
          <cell r="E4782" t="str">
            <v>B</v>
          </cell>
          <cell r="F4782" t="str">
            <v>A99092001591</v>
          </cell>
          <cell r="H4782" t="str">
            <v>199909100294</v>
          </cell>
          <cell r="I4782">
            <v>1</v>
          </cell>
          <cell r="J4782" t="str">
            <v>C90100-9742I</v>
          </cell>
          <cell r="K4782" t="str">
            <v>CAP ELE</v>
          </cell>
          <cell r="L4782">
            <v>100000</v>
          </cell>
          <cell r="M4782">
            <v>11.167</v>
          </cell>
          <cell r="N4782">
            <v>1116696</v>
          </cell>
          <cell r="O4782">
            <v>10.948</v>
          </cell>
          <cell r="P4782">
            <v>1094800</v>
          </cell>
          <cell r="Q4782">
            <v>21896</v>
          </cell>
          <cell r="R4782" t="str">
            <v>CHEMI-CON</v>
          </cell>
          <cell r="S4782" t="str">
            <v>9MC3304800</v>
          </cell>
        </row>
        <row r="4783">
          <cell r="A4783" t="str">
            <v>B1</v>
          </cell>
          <cell r="B4783" t="str">
            <v>CB1</v>
          </cell>
          <cell r="C4783" t="str">
            <v>GS</v>
          </cell>
          <cell r="D4783" t="str">
            <v>R1</v>
          </cell>
          <cell r="E4783" t="str">
            <v>B</v>
          </cell>
          <cell r="F4783" t="str">
            <v>A99092001592</v>
          </cell>
          <cell r="H4783" t="str">
            <v>199907100302</v>
          </cell>
          <cell r="I4783">
            <v>3</v>
          </cell>
          <cell r="J4783" t="str">
            <v>C90105-9991ID-RBA</v>
          </cell>
          <cell r="K4783" t="str">
            <v>CAP CER</v>
          </cell>
          <cell r="L4783">
            <v>2000</v>
          </cell>
          <cell r="M4783">
            <v>0.78</v>
          </cell>
          <cell r="N4783">
            <v>1560</v>
          </cell>
          <cell r="O4783">
            <v>0.78</v>
          </cell>
          <cell r="P4783">
            <v>1560</v>
          </cell>
          <cell r="Q4783">
            <v>0</v>
          </cell>
          <cell r="R4783" t="str">
            <v>松下</v>
          </cell>
          <cell r="S4783" t="str">
            <v>9MC3305000</v>
          </cell>
        </row>
        <row r="4784">
          <cell r="A4784" t="str">
            <v>B1</v>
          </cell>
          <cell r="B4784" t="str">
            <v>CB1</v>
          </cell>
          <cell r="C4784" t="str">
            <v>GS</v>
          </cell>
          <cell r="D4784" t="str">
            <v>R1</v>
          </cell>
          <cell r="E4784" t="str">
            <v>B</v>
          </cell>
          <cell r="F4784" t="str">
            <v>A99092001593</v>
          </cell>
          <cell r="H4784" t="str">
            <v>199907100302</v>
          </cell>
          <cell r="I4784">
            <v>4</v>
          </cell>
          <cell r="J4784" t="str">
            <v>C90105-9991ID-RBA</v>
          </cell>
          <cell r="K4784" t="str">
            <v>CAP CER</v>
          </cell>
          <cell r="L4784">
            <v>6000</v>
          </cell>
          <cell r="M4784">
            <v>0.78</v>
          </cell>
          <cell r="N4784">
            <v>4680</v>
          </cell>
          <cell r="O4784">
            <v>0.78</v>
          </cell>
          <cell r="P4784">
            <v>4680</v>
          </cell>
          <cell r="Q4784">
            <v>0</v>
          </cell>
          <cell r="R4784" t="str">
            <v>松下</v>
          </cell>
          <cell r="S4784" t="str">
            <v>9MC3305000</v>
          </cell>
        </row>
        <row r="4785">
          <cell r="A4785" t="str">
            <v>B1</v>
          </cell>
          <cell r="B4785" t="str">
            <v>CB1</v>
          </cell>
          <cell r="C4785" t="str">
            <v>GS</v>
          </cell>
          <cell r="D4785" t="str">
            <v>R1</v>
          </cell>
          <cell r="E4785" t="str">
            <v>B</v>
          </cell>
          <cell r="F4785" t="str">
            <v>A99092001763</v>
          </cell>
          <cell r="H4785" t="str">
            <v>199908100265</v>
          </cell>
          <cell r="I4785">
            <v>11</v>
          </cell>
          <cell r="J4785" t="str">
            <v>C90609-9923I</v>
          </cell>
          <cell r="K4785" t="str">
            <v>CONT FEML</v>
          </cell>
          <cell r="L4785">
            <v>2400000</v>
          </cell>
          <cell r="M4785">
            <v>0.17</v>
          </cell>
          <cell r="N4785">
            <v>408000</v>
          </cell>
          <cell r="O4785">
            <v>0.12</v>
          </cell>
          <cell r="P4785">
            <v>288000</v>
          </cell>
          <cell r="Q4785">
            <v>120000</v>
          </cell>
          <cell r="R4785" t="str">
            <v>安達科</v>
          </cell>
          <cell r="S4785" t="str">
            <v>9MC3203000</v>
          </cell>
        </row>
        <row r="4786">
          <cell r="A4786" t="str">
            <v>B1</v>
          </cell>
          <cell r="B4786" t="str">
            <v>CB1</v>
          </cell>
          <cell r="C4786" t="str">
            <v>GS</v>
          </cell>
          <cell r="D4786" t="str">
            <v>R1</v>
          </cell>
          <cell r="E4786" t="str">
            <v>B</v>
          </cell>
          <cell r="F4786" t="str">
            <v>A99092001764</v>
          </cell>
          <cell r="H4786" t="str">
            <v>199907100862</v>
          </cell>
          <cell r="I4786">
            <v>3</v>
          </cell>
          <cell r="J4786" t="str">
            <v>C90609-9792I</v>
          </cell>
          <cell r="K4786" t="str">
            <v>TERM MALE</v>
          </cell>
          <cell r="L4786">
            <v>12000</v>
          </cell>
          <cell r="M4786">
            <v>2.2999999999999998</v>
          </cell>
          <cell r="N4786">
            <v>27600</v>
          </cell>
          <cell r="O4786">
            <v>2.2999999999999998</v>
          </cell>
          <cell r="P4786">
            <v>27600</v>
          </cell>
          <cell r="Q4786">
            <v>0</v>
          </cell>
          <cell r="R4786" t="str">
            <v>安達科</v>
          </cell>
          <cell r="S4786" t="str">
            <v>9MC3203000</v>
          </cell>
        </row>
        <row r="4787">
          <cell r="A4787" t="str">
            <v>B1</v>
          </cell>
          <cell r="B4787" t="str">
            <v>CB1</v>
          </cell>
          <cell r="C4787" t="str">
            <v>GS</v>
          </cell>
          <cell r="D4787" t="str">
            <v>R1</v>
          </cell>
          <cell r="E4787" t="str">
            <v>B</v>
          </cell>
          <cell r="F4787" t="str">
            <v>A99092001765</v>
          </cell>
          <cell r="H4787" t="str">
            <v>199907100862</v>
          </cell>
          <cell r="I4787">
            <v>1</v>
          </cell>
          <cell r="J4787" t="str">
            <v>C90601-9914I</v>
          </cell>
          <cell r="K4787" t="str">
            <v>CONN HOUSING</v>
          </cell>
          <cell r="L4787">
            <v>3100</v>
          </cell>
          <cell r="M4787">
            <v>1.5</v>
          </cell>
          <cell r="N4787">
            <v>4650</v>
          </cell>
          <cell r="O4787">
            <v>1.5</v>
          </cell>
          <cell r="P4787">
            <v>4650</v>
          </cell>
          <cell r="Q4787">
            <v>0</v>
          </cell>
          <cell r="R4787" t="str">
            <v>安達科</v>
          </cell>
          <cell r="S4787" t="str">
            <v>9MC3203000</v>
          </cell>
        </row>
        <row r="4788">
          <cell r="A4788" t="str">
            <v>B1</v>
          </cell>
          <cell r="B4788" t="str">
            <v>CB1</v>
          </cell>
          <cell r="C4788" t="str">
            <v>GS</v>
          </cell>
          <cell r="D4788" t="str">
            <v>R1</v>
          </cell>
          <cell r="E4788" t="str">
            <v>B</v>
          </cell>
          <cell r="F4788" t="str">
            <v>A99092001766</v>
          </cell>
          <cell r="H4788" t="str">
            <v>199909100569</v>
          </cell>
          <cell r="I4788">
            <v>4</v>
          </cell>
          <cell r="J4788" t="str">
            <v>C90100-9228I-RBA</v>
          </cell>
          <cell r="K4788" t="str">
            <v>CAP ELE</v>
          </cell>
          <cell r="L4788">
            <v>4000</v>
          </cell>
          <cell r="M4788">
            <v>2.0510999999999999</v>
          </cell>
          <cell r="N4788">
            <v>8205</v>
          </cell>
          <cell r="O4788">
            <v>2.0510999999999999</v>
          </cell>
          <cell r="P4788">
            <v>8205</v>
          </cell>
          <cell r="Q4788">
            <v>0</v>
          </cell>
          <cell r="R4788" t="str">
            <v>NCC</v>
          </cell>
          <cell r="S4788" t="str">
            <v>9MC3304500</v>
          </cell>
        </row>
        <row r="4789">
          <cell r="A4789" t="str">
            <v>B1</v>
          </cell>
          <cell r="B4789" t="str">
            <v>CB1</v>
          </cell>
          <cell r="C4789" t="str">
            <v>GS</v>
          </cell>
          <cell r="D4789" t="str">
            <v>R1</v>
          </cell>
          <cell r="E4789" t="str">
            <v>B</v>
          </cell>
          <cell r="F4789" t="str">
            <v>A99092001767</v>
          </cell>
          <cell r="H4789" t="str">
            <v>199908100222</v>
          </cell>
          <cell r="I4789">
            <v>19</v>
          </cell>
          <cell r="J4789" t="str">
            <v>C90100-9592I-RBA</v>
          </cell>
          <cell r="K4789" t="str">
            <v>CAP ELE</v>
          </cell>
          <cell r="L4789">
            <v>20000</v>
          </cell>
          <cell r="M4789">
            <v>1.3782000000000001</v>
          </cell>
          <cell r="N4789">
            <v>27563</v>
          </cell>
          <cell r="O4789">
            <v>1.3782000000000001</v>
          </cell>
          <cell r="P4789">
            <v>27563</v>
          </cell>
          <cell r="Q4789">
            <v>0</v>
          </cell>
          <cell r="R4789" t="str">
            <v>NCC</v>
          </cell>
          <cell r="S4789" t="str">
            <v>9MC3304500</v>
          </cell>
        </row>
        <row r="4790">
          <cell r="A4790" t="str">
            <v>B1</v>
          </cell>
          <cell r="B4790" t="str">
            <v>CB1</v>
          </cell>
          <cell r="C4790" t="str">
            <v>GS</v>
          </cell>
          <cell r="D4790" t="str">
            <v>R1</v>
          </cell>
          <cell r="E4790" t="str">
            <v>B</v>
          </cell>
          <cell r="F4790" t="str">
            <v>A99092001768</v>
          </cell>
          <cell r="H4790" t="str">
            <v>199909100031</v>
          </cell>
          <cell r="I4790">
            <v>4</v>
          </cell>
          <cell r="J4790" t="str">
            <v>C90100-9254I</v>
          </cell>
          <cell r="K4790" t="str">
            <v>CAP ELE</v>
          </cell>
          <cell r="L4790">
            <v>25000</v>
          </cell>
          <cell r="M4790">
            <v>2.7370000000000001</v>
          </cell>
          <cell r="N4790">
            <v>68425</v>
          </cell>
          <cell r="O4790">
            <v>2.7370000000000001</v>
          </cell>
          <cell r="P4790">
            <v>68425</v>
          </cell>
          <cell r="Q4790">
            <v>0</v>
          </cell>
          <cell r="R4790" t="str">
            <v>NCC</v>
          </cell>
          <cell r="S4790" t="str">
            <v>9MC3304500</v>
          </cell>
        </row>
        <row r="4791">
          <cell r="A4791" t="str">
            <v>B1</v>
          </cell>
          <cell r="B4791" t="str">
            <v>CB1</v>
          </cell>
          <cell r="C4791" t="str">
            <v>GS</v>
          </cell>
          <cell r="D4791" t="str">
            <v>R1</v>
          </cell>
          <cell r="E4791" t="str">
            <v>B</v>
          </cell>
          <cell r="F4791" t="str">
            <v>A99092001769</v>
          </cell>
          <cell r="H4791" t="str">
            <v>199908100396</v>
          </cell>
          <cell r="I4791">
            <v>20</v>
          </cell>
          <cell r="J4791" t="str">
            <v>C90100-9319I-RBA</v>
          </cell>
          <cell r="K4791" t="str">
            <v>CAP ELE</v>
          </cell>
          <cell r="L4791">
            <v>13000</v>
          </cell>
          <cell r="M4791">
            <v>0.76639999999999997</v>
          </cell>
          <cell r="N4791">
            <v>9963</v>
          </cell>
          <cell r="O4791">
            <v>0.76639999999999997</v>
          </cell>
          <cell r="P4791">
            <v>9963</v>
          </cell>
          <cell r="Q4791">
            <v>0</v>
          </cell>
          <cell r="R4791" t="str">
            <v>NCC</v>
          </cell>
          <cell r="S4791" t="str">
            <v>9MC3304500</v>
          </cell>
        </row>
        <row r="4792">
          <cell r="A4792" t="str">
            <v>B1</v>
          </cell>
          <cell r="B4792" t="str">
            <v>CB1</v>
          </cell>
          <cell r="C4792" t="str">
            <v>GS</v>
          </cell>
          <cell r="D4792" t="str">
            <v>R1</v>
          </cell>
          <cell r="E4792" t="str">
            <v>B</v>
          </cell>
          <cell r="F4792" t="str">
            <v>A99092001770</v>
          </cell>
          <cell r="H4792" t="str">
            <v>199908100396</v>
          </cell>
          <cell r="I4792">
            <v>12</v>
          </cell>
          <cell r="J4792" t="str">
            <v>C90100-9259I-RBA</v>
          </cell>
          <cell r="K4792" t="str">
            <v>CAP ELE</v>
          </cell>
          <cell r="L4792">
            <v>12000</v>
          </cell>
          <cell r="M4792">
            <v>3.0590000000000002</v>
          </cell>
          <cell r="N4792">
            <v>36708</v>
          </cell>
          <cell r="O4792">
            <v>3.0590000000000002</v>
          </cell>
          <cell r="P4792">
            <v>36708</v>
          </cell>
          <cell r="Q4792">
            <v>0</v>
          </cell>
          <cell r="R4792" t="str">
            <v>NCC</v>
          </cell>
          <cell r="S4792" t="str">
            <v>9MC3304500</v>
          </cell>
        </row>
        <row r="4793">
          <cell r="A4793" t="str">
            <v>B1</v>
          </cell>
          <cell r="B4793" t="str">
            <v>CB1</v>
          </cell>
          <cell r="C4793" t="str">
            <v>GS</v>
          </cell>
          <cell r="D4793" t="str">
            <v>R1</v>
          </cell>
          <cell r="E4793" t="str">
            <v>B</v>
          </cell>
          <cell r="F4793" t="str">
            <v>A99092001771</v>
          </cell>
          <cell r="H4793" t="str">
            <v>199909100438</v>
          </cell>
          <cell r="I4793">
            <v>10</v>
          </cell>
          <cell r="J4793" t="str">
            <v>C90100-9239I</v>
          </cell>
          <cell r="K4793" t="str">
            <v>CAP ELE</v>
          </cell>
          <cell r="L4793">
            <v>6000</v>
          </cell>
          <cell r="M4793">
            <v>7.2450000000000001</v>
          </cell>
          <cell r="N4793">
            <v>43470</v>
          </cell>
          <cell r="O4793">
            <v>7.2450000000000001</v>
          </cell>
          <cell r="P4793">
            <v>43470</v>
          </cell>
          <cell r="Q4793">
            <v>0</v>
          </cell>
          <cell r="R4793" t="str">
            <v>NCC</v>
          </cell>
          <cell r="S4793" t="str">
            <v>9MC3304500</v>
          </cell>
        </row>
        <row r="4794">
          <cell r="A4794" t="str">
            <v>B1</v>
          </cell>
          <cell r="B4794" t="str">
            <v>CB1</v>
          </cell>
          <cell r="C4794" t="str">
            <v>GS</v>
          </cell>
          <cell r="D4794" t="str">
            <v>R1</v>
          </cell>
          <cell r="E4794" t="str">
            <v>B</v>
          </cell>
          <cell r="F4794" t="str">
            <v>A99092001772</v>
          </cell>
          <cell r="H4794" t="str">
            <v>199908100222</v>
          </cell>
          <cell r="I4794">
            <v>18</v>
          </cell>
          <cell r="J4794" t="str">
            <v>C90100-9566I-RAA</v>
          </cell>
          <cell r="K4794" t="str">
            <v>CAP ELE</v>
          </cell>
          <cell r="L4794">
            <v>4000</v>
          </cell>
          <cell r="M4794">
            <v>2.3570000000000002</v>
          </cell>
          <cell r="N4794">
            <v>9428</v>
          </cell>
          <cell r="O4794">
            <v>2.3570000000000002</v>
          </cell>
          <cell r="P4794">
            <v>9428</v>
          </cell>
          <cell r="Q4794">
            <v>0</v>
          </cell>
          <cell r="R4794" t="str">
            <v>NCC</v>
          </cell>
          <cell r="S4794" t="str">
            <v>9MC3304500</v>
          </cell>
        </row>
        <row r="4795">
          <cell r="A4795" t="str">
            <v>B1</v>
          </cell>
          <cell r="B4795" t="str">
            <v>CB1</v>
          </cell>
          <cell r="C4795" t="str">
            <v>GS</v>
          </cell>
          <cell r="D4795" t="str">
            <v>R1</v>
          </cell>
          <cell r="E4795" t="str">
            <v>B</v>
          </cell>
          <cell r="F4795" t="str">
            <v>A99092001773</v>
          </cell>
          <cell r="H4795" t="str">
            <v>199908100790</v>
          </cell>
          <cell r="I4795">
            <v>2</v>
          </cell>
          <cell r="J4795" t="str">
            <v>C90100-9565I</v>
          </cell>
          <cell r="K4795" t="str">
            <v>CAP ELE</v>
          </cell>
          <cell r="L4795">
            <v>32400</v>
          </cell>
          <cell r="M4795">
            <v>12.88</v>
          </cell>
          <cell r="N4795">
            <v>417312</v>
          </cell>
          <cell r="O4795">
            <v>12.88</v>
          </cell>
          <cell r="P4795">
            <v>417312</v>
          </cell>
          <cell r="Q4795">
            <v>0</v>
          </cell>
          <cell r="R4795" t="str">
            <v>NCC</v>
          </cell>
          <cell r="S4795" t="str">
            <v>9MC3304400</v>
          </cell>
        </row>
        <row r="4796">
          <cell r="A4796" t="str">
            <v>B1</v>
          </cell>
          <cell r="B4796" t="str">
            <v>CB1</v>
          </cell>
          <cell r="C4796" t="str">
            <v>GS</v>
          </cell>
          <cell r="D4796" t="str">
            <v>R1</v>
          </cell>
          <cell r="E4796" t="str">
            <v>B</v>
          </cell>
          <cell r="F4796" t="str">
            <v>A99092001774</v>
          </cell>
          <cell r="H4796" t="str">
            <v>199909100569</v>
          </cell>
          <cell r="I4796">
            <v>9</v>
          </cell>
          <cell r="J4796" t="str">
            <v>C90100-9339I-RBA</v>
          </cell>
          <cell r="K4796" t="str">
            <v>CAP ELE</v>
          </cell>
          <cell r="L4796">
            <v>110000</v>
          </cell>
          <cell r="M4796">
            <v>0.97889999999999999</v>
          </cell>
          <cell r="N4796">
            <v>107677</v>
          </cell>
          <cell r="O4796">
            <v>0.97889999999999999</v>
          </cell>
          <cell r="P4796">
            <v>107677</v>
          </cell>
          <cell r="Q4796">
            <v>0</v>
          </cell>
          <cell r="R4796" t="str">
            <v>NCC</v>
          </cell>
          <cell r="S4796" t="str">
            <v>9MC3304400</v>
          </cell>
        </row>
        <row r="4797">
          <cell r="A4797" t="str">
            <v>B1</v>
          </cell>
          <cell r="B4797" t="str">
            <v>CB1</v>
          </cell>
          <cell r="C4797" t="str">
            <v>GS</v>
          </cell>
          <cell r="D4797" t="str">
            <v>R1</v>
          </cell>
          <cell r="E4797" t="str">
            <v>B</v>
          </cell>
          <cell r="F4797" t="str">
            <v>A99092001775</v>
          </cell>
          <cell r="H4797" t="str">
            <v>199909100438</v>
          </cell>
          <cell r="I4797">
            <v>13</v>
          </cell>
          <cell r="J4797" t="str">
            <v>C90100-9431I</v>
          </cell>
          <cell r="K4797" t="str">
            <v>CAP ELE</v>
          </cell>
          <cell r="L4797">
            <v>50000</v>
          </cell>
          <cell r="M4797">
            <v>4.6497000000000002</v>
          </cell>
          <cell r="N4797">
            <v>232484</v>
          </cell>
          <cell r="O4797">
            <v>4.6497000000000002</v>
          </cell>
          <cell r="P4797">
            <v>232484</v>
          </cell>
          <cell r="Q4797">
            <v>0</v>
          </cell>
          <cell r="R4797" t="str">
            <v>NCC</v>
          </cell>
          <cell r="S4797" t="str">
            <v>9MC3304400</v>
          </cell>
        </row>
        <row r="4798">
          <cell r="A4798" t="str">
            <v>B1</v>
          </cell>
          <cell r="B4798" t="str">
            <v>CB1</v>
          </cell>
          <cell r="C4798" t="str">
            <v>GS</v>
          </cell>
          <cell r="D4798" t="str">
            <v>R1</v>
          </cell>
          <cell r="E4798" t="str">
            <v>B</v>
          </cell>
          <cell r="F4798" t="str">
            <v>A99092001776</v>
          </cell>
          <cell r="H4798" t="str">
            <v>199909100629</v>
          </cell>
          <cell r="I4798">
            <v>1</v>
          </cell>
          <cell r="J4798" t="str">
            <v>C90100-8955IIC5</v>
          </cell>
          <cell r="K4798" t="str">
            <v>CAP ELE</v>
          </cell>
          <cell r="L4798">
            <v>3000</v>
          </cell>
          <cell r="M4798">
            <v>3.9573999999999998</v>
          </cell>
          <cell r="N4798">
            <v>11872</v>
          </cell>
          <cell r="O4798">
            <v>3.9573999999999998</v>
          </cell>
          <cell r="P4798">
            <v>11872</v>
          </cell>
          <cell r="Q4798">
            <v>0</v>
          </cell>
          <cell r="R4798" t="str">
            <v>三代</v>
          </cell>
          <cell r="S4798" t="str">
            <v>9MC3304000</v>
          </cell>
        </row>
        <row r="4799">
          <cell r="A4799" t="str">
            <v>B1</v>
          </cell>
          <cell r="B4799" t="str">
            <v>CB1</v>
          </cell>
          <cell r="C4799" t="str">
            <v>GS</v>
          </cell>
          <cell r="D4799" t="str">
            <v>R1</v>
          </cell>
          <cell r="E4799" t="str">
            <v>B</v>
          </cell>
          <cell r="F4799" t="str">
            <v>A99092001777</v>
          </cell>
          <cell r="H4799" t="str">
            <v>199907100862</v>
          </cell>
          <cell r="I4799">
            <v>2</v>
          </cell>
          <cell r="J4799" t="str">
            <v>C90601-9914I</v>
          </cell>
          <cell r="K4799" t="str">
            <v>CONN HOUSING</v>
          </cell>
          <cell r="L4799">
            <v>4000</v>
          </cell>
          <cell r="M4799">
            <v>1.5</v>
          </cell>
          <cell r="N4799">
            <v>6000</v>
          </cell>
          <cell r="O4799">
            <v>1.5</v>
          </cell>
          <cell r="P4799">
            <v>6000</v>
          </cell>
          <cell r="Q4799">
            <v>0</v>
          </cell>
          <cell r="R4799" t="str">
            <v>安達科</v>
          </cell>
          <cell r="S4799" t="str">
            <v>9MC3203000</v>
          </cell>
        </row>
        <row r="4800">
          <cell r="A4800" t="str">
            <v>B1</v>
          </cell>
          <cell r="B4800" t="str">
            <v>CB1</v>
          </cell>
          <cell r="C4800" t="str">
            <v>GS</v>
          </cell>
          <cell r="D4800" t="str">
            <v>R1</v>
          </cell>
          <cell r="E4800" t="str">
            <v>B</v>
          </cell>
          <cell r="F4800" t="str">
            <v>A99092001785</v>
          </cell>
          <cell r="H4800" t="str">
            <v>199908100589</v>
          </cell>
          <cell r="I4800">
            <v>2</v>
          </cell>
          <cell r="J4800" t="str">
            <v>C90201-923S-ABB</v>
          </cell>
          <cell r="K4800" t="str">
            <v>DIO HSW 0.</v>
          </cell>
          <cell r="L4800">
            <v>5000000</v>
          </cell>
          <cell r="M4800">
            <v>0.1449</v>
          </cell>
          <cell r="N4800">
            <v>724500</v>
          </cell>
          <cell r="O4800">
            <v>0.1449</v>
          </cell>
          <cell r="P4800">
            <v>724500</v>
          </cell>
          <cell r="Q4800">
            <v>0</v>
          </cell>
          <cell r="R4800" t="str">
            <v>康舒</v>
          </cell>
          <cell r="S4800" t="str">
            <v>9MC3135300</v>
          </cell>
        </row>
        <row r="4801">
          <cell r="A4801" t="str">
            <v>B1</v>
          </cell>
          <cell r="B4801" t="str">
            <v>CB1</v>
          </cell>
          <cell r="C4801" t="str">
            <v>GS</v>
          </cell>
          <cell r="D4801" t="str">
            <v>R1</v>
          </cell>
          <cell r="E4801" t="str">
            <v>B</v>
          </cell>
          <cell r="F4801" t="str">
            <v>A99092001786</v>
          </cell>
          <cell r="H4801" t="str">
            <v>199909100305</v>
          </cell>
          <cell r="I4801">
            <v>1</v>
          </cell>
          <cell r="J4801" t="str">
            <v>C90710-9864I</v>
          </cell>
          <cell r="K4801" t="str">
            <v>FAN 12VDC</v>
          </cell>
          <cell r="L4801">
            <v>30000</v>
          </cell>
          <cell r="M4801">
            <v>24.15</v>
          </cell>
          <cell r="N4801">
            <v>724500</v>
          </cell>
          <cell r="O4801">
            <v>24.15</v>
          </cell>
          <cell r="P4801">
            <v>724500</v>
          </cell>
          <cell r="Q4801">
            <v>0</v>
          </cell>
          <cell r="R4801" t="str">
            <v>PANASONIC</v>
          </cell>
          <cell r="S4801" t="str">
            <v>9MC3203600</v>
          </cell>
        </row>
        <row r="4802">
          <cell r="A4802" t="str">
            <v>B1</v>
          </cell>
          <cell r="B4802" t="str">
            <v>CB1</v>
          </cell>
          <cell r="C4802" t="str">
            <v>GS</v>
          </cell>
          <cell r="D4802" t="str">
            <v>R1</v>
          </cell>
          <cell r="E4802" t="str">
            <v>B</v>
          </cell>
          <cell r="F4802" t="str">
            <v>A99092001790</v>
          </cell>
          <cell r="H4802" t="str">
            <v>199909100305</v>
          </cell>
          <cell r="I4802">
            <v>2</v>
          </cell>
          <cell r="J4802" t="str">
            <v>C90710-9864I</v>
          </cell>
          <cell r="K4802" t="str">
            <v>FAN 12VDC</v>
          </cell>
          <cell r="L4802">
            <v>35000</v>
          </cell>
          <cell r="M4802">
            <v>24.15</v>
          </cell>
          <cell r="N4802">
            <v>845250</v>
          </cell>
          <cell r="O4802">
            <v>24.15</v>
          </cell>
          <cell r="P4802">
            <v>845250</v>
          </cell>
          <cell r="Q4802">
            <v>0</v>
          </cell>
          <cell r="R4802" t="str">
            <v>PANASONIC</v>
          </cell>
          <cell r="S4802" t="str">
            <v>9MC3203600</v>
          </cell>
        </row>
        <row r="4803">
          <cell r="A4803" t="str">
            <v>B1</v>
          </cell>
          <cell r="B4803" t="str">
            <v>CB1</v>
          </cell>
          <cell r="C4803" t="str">
            <v>GS</v>
          </cell>
          <cell r="D4803" t="str">
            <v>R1</v>
          </cell>
          <cell r="E4803" t="str">
            <v>B</v>
          </cell>
          <cell r="F4803" t="str">
            <v>A99092001793</v>
          </cell>
          <cell r="H4803" t="str">
            <v>199908100226</v>
          </cell>
          <cell r="I4803">
            <v>1</v>
          </cell>
          <cell r="J4803" t="str">
            <v>C90102-9837I-RAA</v>
          </cell>
          <cell r="K4803" t="str">
            <v>CAP MM</v>
          </cell>
          <cell r="L4803">
            <v>30000</v>
          </cell>
          <cell r="M4803">
            <v>1.35</v>
          </cell>
          <cell r="N4803">
            <v>40500</v>
          </cell>
          <cell r="O4803">
            <v>1.35</v>
          </cell>
          <cell r="P4803">
            <v>40500</v>
          </cell>
          <cell r="Q4803">
            <v>0</v>
          </cell>
          <cell r="R4803" t="str">
            <v>協力</v>
          </cell>
          <cell r="S4803" t="str">
            <v>9MC3305700</v>
          </cell>
        </row>
        <row r="4804">
          <cell r="A4804" t="str">
            <v>B1</v>
          </cell>
          <cell r="B4804" t="str">
            <v>CB1</v>
          </cell>
          <cell r="C4804" t="str">
            <v>GS</v>
          </cell>
          <cell r="D4804" t="str">
            <v>R1</v>
          </cell>
          <cell r="E4804" t="str">
            <v>B</v>
          </cell>
          <cell r="F4804" t="str">
            <v>A99092001794</v>
          </cell>
          <cell r="H4804" t="str">
            <v>199909100381</v>
          </cell>
          <cell r="I4804">
            <v>1</v>
          </cell>
          <cell r="J4804" t="str">
            <v>C90102-9843I-RAA</v>
          </cell>
          <cell r="K4804" t="str">
            <v>CAP MM</v>
          </cell>
          <cell r="L4804">
            <v>12500</v>
          </cell>
          <cell r="M4804">
            <v>0.86</v>
          </cell>
          <cell r="N4804">
            <v>10750</v>
          </cell>
          <cell r="O4804">
            <v>0.83079999999999998</v>
          </cell>
          <cell r="P4804">
            <v>10385</v>
          </cell>
          <cell r="Q4804">
            <v>365</v>
          </cell>
          <cell r="R4804" t="str">
            <v>協力</v>
          </cell>
          <cell r="S4804" t="str">
            <v>9MC3305700</v>
          </cell>
        </row>
        <row r="4805">
          <cell r="A4805" t="str">
            <v>B1</v>
          </cell>
          <cell r="B4805" t="str">
            <v>CB1</v>
          </cell>
          <cell r="C4805" t="str">
            <v>GS</v>
          </cell>
          <cell r="D4805" t="str">
            <v>R1</v>
          </cell>
          <cell r="E4805" t="str">
            <v>B</v>
          </cell>
          <cell r="F4805" t="str">
            <v>A99092001795</v>
          </cell>
          <cell r="H4805" t="str">
            <v>199907100398</v>
          </cell>
          <cell r="I4805">
            <v>6</v>
          </cell>
          <cell r="J4805" t="str">
            <v>C90102-9842I-RAA</v>
          </cell>
          <cell r="K4805" t="str">
            <v>CAP MM</v>
          </cell>
          <cell r="L4805">
            <v>40000</v>
          </cell>
          <cell r="M4805">
            <v>0.95</v>
          </cell>
          <cell r="N4805">
            <v>38000</v>
          </cell>
          <cell r="O4805">
            <v>0.90159999999999996</v>
          </cell>
          <cell r="P4805">
            <v>36064</v>
          </cell>
          <cell r="Q4805">
            <v>1936</v>
          </cell>
          <cell r="R4805" t="str">
            <v>協力</v>
          </cell>
          <cell r="S4805" t="str">
            <v>9MC3305700</v>
          </cell>
        </row>
        <row r="4806">
          <cell r="A4806" t="str">
            <v>B1</v>
          </cell>
          <cell r="B4806" t="str">
            <v>CB1</v>
          </cell>
          <cell r="C4806" t="str">
            <v>GS</v>
          </cell>
          <cell r="D4806" t="str">
            <v>R1</v>
          </cell>
          <cell r="E4806" t="str">
            <v>B</v>
          </cell>
          <cell r="F4806" t="str">
            <v>A99092001796</v>
          </cell>
          <cell r="H4806" t="str">
            <v>199907100398</v>
          </cell>
          <cell r="I4806">
            <v>4</v>
          </cell>
          <cell r="J4806" t="str">
            <v>C90102-9842I-RAA</v>
          </cell>
          <cell r="K4806" t="str">
            <v>CAP MM</v>
          </cell>
          <cell r="L4806">
            <v>10000</v>
          </cell>
          <cell r="M4806">
            <v>0.95</v>
          </cell>
          <cell r="N4806">
            <v>9500</v>
          </cell>
          <cell r="O4806">
            <v>0.90159999999999996</v>
          </cell>
          <cell r="P4806">
            <v>9016</v>
          </cell>
          <cell r="Q4806">
            <v>484</v>
          </cell>
          <cell r="R4806" t="str">
            <v>協力</v>
          </cell>
          <cell r="S4806" t="str">
            <v>9MC3305700</v>
          </cell>
        </row>
        <row r="4807">
          <cell r="A4807" t="str">
            <v>B1</v>
          </cell>
          <cell r="B4807" t="str">
            <v>CB1</v>
          </cell>
          <cell r="C4807" t="str">
            <v>GS</v>
          </cell>
          <cell r="D4807" t="str">
            <v>R1</v>
          </cell>
          <cell r="E4807" t="str">
            <v>B</v>
          </cell>
          <cell r="F4807" t="str">
            <v>A99092001797</v>
          </cell>
          <cell r="H4807" t="str">
            <v>199907100584</v>
          </cell>
          <cell r="I4807">
            <v>2</v>
          </cell>
          <cell r="J4807" t="str">
            <v>C90201-827S-ABB</v>
          </cell>
          <cell r="K4807" t="str">
            <v>DIO FSW</v>
          </cell>
          <cell r="L4807">
            <v>330000</v>
          </cell>
          <cell r="M4807">
            <v>1.0304</v>
          </cell>
          <cell r="N4807">
            <v>340032</v>
          </cell>
          <cell r="O4807">
            <v>1.0304</v>
          </cell>
          <cell r="P4807">
            <v>340032</v>
          </cell>
          <cell r="Q4807">
            <v>0</v>
          </cell>
          <cell r="R4807" t="str">
            <v>通用</v>
          </cell>
          <cell r="S4807" t="str">
            <v>9MC3203800</v>
          </cell>
        </row>
        <row r="4808">
          <cell r="A4808" t="str">
            <v>B1</v>
          </cell>
          <cell r="B4808" t="str">
            <v>CB1</v>
          </cell>
          <cell r="C4808" t="str">
            <v>GS</v>
          </cell>
          <cell r="D4808" t="str">
            <v>R1</v>
          </cell>
          <cell r="E4808" t="str">
            <v>B</v>
          </cell>
          <cell r="F4808" t="str">
            <v>A99092001798</v>
          </cell>
          <cell r="H4808" t="str">
            <v>199909100736</v>
          </cell>
          <cell r="I4808">
            <v>1</v>
          </cell>
          <cell r="J4808" t="str">
            <v>C90201-9784I-ABB</v>
          </cell>
          <cell r="K4808" t="str">
            <v>DIO FSW</v>
          </cell>
          <cell r="L4808">
            <v>1000</v>
          </cell>
          <cell r="M4808">
            <v>1.9319999999999999</v>
          </cell>
          <cell r="N4808">
            <v>1932</v>
          </cell>
          <cell r="O4808">
            <v>1.9319999999999999</v>
          </cell>
          <cell r="P4808">
            <v>1932</v>
          </cell>
          <cell r="Q4808">
            <v>0</v>
          </cell>
          <cell r="R4808" t="str">
            <v>通用</v>
          </cell>
          <cell r="S4808" t="str">
            <v>9MC3203800</v>
          </cell>
        </row>
        <row r="4809">
          <cell r="A4809" t="str">
            <v>B1</v>
          </cell>
          <cell r="B4809" t="str">
            <v>CB1</v>
          </cell>
          <cell r="C4809" t="str">
            <v>GS</v>
          </cell>
          <cell r="D4809" t="str">
            <v>R1</v>
          </cell>
          <cell r="E4809" t="str">
            <v>B</v>
          </cell>
          <cell r="F4809" t="str">
            <v>A99092001799</v>
          </cell>
          <cell r="H4809" t="str">
            <v>KKH96586</v>
          </cell>
          <cell r="I4809">
            <v>3</v>
          </cell>
          <cell r="J4809" t="str">
            <v>C90201-9715I-ABA</v>
          </cell>
          <cell r="K4809" t="str">
            <v>DIO FSW</v>
          </cell>
          <cell r="L4809">
            <v>10000</v>
          </cell>
          <cell r="M4809">
            <v>2.5760000000000001</v>
          </cell>
          <cell r="N4809">
            <v>25760</v>
          </cell>
          <cell r="O4809">
            <v>2.5760000000000001</v>
          </cell>
          <cell r="P4809">
            <v>25760</v>
          </cell>
          <cell r="Q4809">
            <v>0</v>
          </cell>
          <cell r="R4809" t="str">
            <v>通用</v>
          </cell>
          <cell r="S4809" t="str">
            <v>9MC3203800</v>
          </cell>
        </row>
        <row r="4810">
          <cell r="A4810" t="str">
            <v>B1</v>
          </cell>
          <cell r="B4810" t="str">
            <v>CB1</v>
          </cell>
          <cell r="C4810" t="str">
            <v>GS</v>
          </cell>
          <cell r="D4810" t="str">
            <v>R1</v>
          </cell>
          <cell r="E4810" t="str">
            <v>B</v>
          </cell>
          <cell r="F4810" t="str">
            <v>A99092001812</v>
          </cell>
          <cell r="H4810" t="str">
            <v>199909100381</v>
          </cell>
          <cell r="I4810">
            <v>2</v>
          </cell>
          <cell r="J4810" t="str">
            <v>C90102-9843I-RAA</v>
          </cell>
          <cell r="K4810" t="str">
            <v>CAP MM</v>
          </cell>
          <cell r="L4810">
            <v>5000</v>
          </cell>
          <cell r="M4810">
            <v>0.86</v>
          </cell>
          <cell r="N4810">
            <v>4300</v>
          </cell>
          <cell r="O4810">
            <v>0.83079999999999998</v>
          </cell>
          <cell r="P4810">
            <v>4154</v>
          </cell>
          <cell r="Q4810">
            <v>146</v>
          </cell>
          <cell r="R4810" t="str">
            <v>協力</v>
          </cell>
          <cell r="S4810" t="str">
            <v>9MC3305700</v>
          </cell>
        </row>
        <row r="4811">
          <cell r="A4811" t="str">
            <v>B1</v>
          </cell>
          <cell r="B4811" t="str">
            <v>CB1</v>
          </cell>
          <cell r="C4811" t="str">
            <v>GS</v>
          </cell>
          <cell r="D4811" t="str">
            <v>R1</v>
          </cell>
          <cell r="E4811" t="str">
            <v>B</v>
          </cell>
          <cell r="F4811" t="str">
            <v>A99092001813</v>
          </cell>
          <cell r="H4811" t="str">
            <v>KPH94618</v>
          </cell>
          <cell r="I4811">
            <v>1</v>
          </cell>
          <cell r="J4811" t="str">
            <v>C90485-9979IM</v>
          </cell>
          <cell r="K4811" t="str">
            <v>CORE ERL28</v>
          </cell>
          <cell r="L4811">
            <v>67500</v>
          </cell>
          <cell r="M4811">
            <v>2.6082000000000001</v>
          </cell>
          <cell r="N4811">
            <v>176054</v>
          </cell>
          <cell r="O4811">
            <v>2.6082000000000001</v>
          </cell>
          <cell r="P4811">
            <v>176054</v>
          </cell>
          <cell r="Q4811">
            <v>0</v>
          </cell>
          <cell r="R4811" t="str">
            <v>SIEMENS</v>
          </cell>
          <cell r="S4811" t="str">
            <v>9MC3305300</v>
          </cell>
        </row>
        <row r="4812">
          <cell r="A4812" t="str">
            <v>B1</v>
          </cell>
          <cell r="B4812" t="str">
            <v>CB1</v>
          </cell>
          <cell r="C4812" t="str">
            <v>GS</v>
          </cell>
          <cell r="D4812" t="str">
            <v>R1</v>
          </cell>
          <cell r="E4812" t="str">
            <v>B</v>
          </cell>
          <cell r="F4812" t="str">
            <v>A99092001814</v>
          </cell>
          <cell r="H4812" t="str">
            <v>KPH94480</v>
          </cell>
          <cell r="I4812">
            <v>1</v>
          </cell>
          <cell r="J4812" t="str">
            <v>C90485-9979IM</v>
          </cell>
          <cell r="K4812" t="str">
            <v>CORE ERL28</v>
          </cell>
          <cell r="L4812">
            <v>31500</v>
          </cell>
          <cell r="M4812">
            <v>2.6082000000000001</v>
          </cell>
          <cell r="N4812">
            <v>82158</v>
          </cell>
          <cell r="O4812">
            <v>2.6082000000000001</v>
          </cell>
          <cell r="P4812">
            <v>82158</v>
          </cell>
          <cell r="Q4812">
            <v>0</v>
          </cell>
          <cell r="R4812" t="str">
            <v>SIEMENS</v>
          </cell>
          <cell r="S4812" t="str">
            <v>9MC3305300</v>
          </cell>
        </row>
        <row r="4813">
          <cell r="A4813" t="str">
            <v>B1</v>
          </cell>
          <cell r="B4813" t="str">
            <v>CB1</v>
          </cell>
          <cell r="C4813" t="str">
            <v>GS</v>
          </cell>
          <cell r="D4813" t="str">
            <v>R1</v>
          </cell>
          <cell r="E4813" t="str">
            <v>B</v>
          </cell>
          <cell r="F4813" t="str">
            <v>A99092001858</v>
          </cell>
          <cell r="H4813" t="str">
            <v>199909100731</v>
          </cell>
          <cell r="I4813">
            <v>3</v>
          </cell>
          <cell r="J4813" t="str">
            <v>C90100-9319I-RBA</v>
          </cell>
          <cell r="K4813" t="str">
            <v>CAP ELE</v>
          </cell>
          <cell r="L4813">
            <v>1000</v>
          </cell>
          <cell r="M4813">
            <v>0.76639999999999997</v>
          </cell>
          <cell r="N4813">
            <v>766</v>
          </cell>
          <cell r="O4813">
            <v>0.76639999999999997</v>
          </cell>
          <cell r="P4813">
            <v>766</v>
          </cell>
          <cell r="Q4813">
            <v>0</v>
          </cell>
          <cell r="R4813" t="str">
            <v>NCC</v>
          </cell>
          <cell r="S4813" t="str">
            <v>9MC3304500</v>
          </cell>
        </row>
        <row r="4814">
          <cell r="A4814" t="str">
            <v>B1</v>
          </cell>
          <cell r="B4814" t="str">
            <v>CB1</v>
          </cell>
          <cell r="C4814" t="str">
            <v>GS</v>
          </cell>
          <cell r="D4814" t="str">
            <v>R1</v>
          </cell>
          <cell r="E4814" t="str">
            <v>B</v>
          </cell>
          <cell r="F4814" t="str">
            <v>A99092001864</v>
          </cell>
          <cell r="H4814" t="str">
            <v>KPH94618</v>
          </cell>
          <cell r="I4814">
            <v>2</v>
          </cell>
          <cell r="J4814" t="str">
            <v>C90485-9979IM</v>
          </cell>
          <cell r="K4814" t="str">
            <v>CORE ERL28</v>
          </cell>
          <cell r="L4814">
            <v>26000</v>
          </cell>
          <cell r="M4814">
            <v>2.6082000000000001</v>
          </cell>
          <cell r="N4814">
            <v>67813</v>
          </cell>
          <cell r="O4814">
            <v>2.6082000000000001</v>
          </cell>
          <cell r="P4814">
            <v>67813</v>
          </cell>
          <cell r="Q4814">
            <v>0</v>
          </cell>
          <cell r="R4814" t="str">
            <v>SIEMENS</v>
          </cell>
          <cell r="S4814" t="str">
            <v>9MC3305300</v>
          </cell>
        </row>
        <row r="4815">
          <cell r="A4815" t="str">
            <v>B1</v>
          </cell>
          <cell r="B4815" t="str">
            <v>CB1</v>
          </cell>
          <cell r="C4815" t="str">
            <v>GS</v>
          </cell>
          <cell r="D4815" t="str">
            <v>R1</v>
          </cell>
          <cell r="E4815" t="str">
            <v>B</v>
          </cell>
          <cell r="F4815" t="str">
            <v>A99092001865</v>
          </cell>
          <cell r="H4815" t="str">
            <v>KPH94618</v>
          </cell>
          <cell r="I4815">
            <v>3</v>
          </cell>
          <cell r="J4815" t="str">
            <v>C90485-9979IM</v>
          </cell>
          <cell r="K4815" t="str">
            <v>CORE ERL28</v>
          </cell>
          <cell r="L4815">
            <v>24000</v>
          </cell>
          <cell r="M4815">
            <v>2.6082000000000001</v>
          </cell>
          <cell r="N4815">
            <v>62597</v>
          </cell>
          <cell r="O4815">
            <v>2.6082000000000001</v>
          </cell>
          <cell r="P4815">
            <v>62597</v>
          </cell>
          <cell r="Q4815">
            <v>0</v>
          </cell>
          <cell r="R4815" t="str">
            <v>SIEMENS</v>
          </cell>
          <cell r="S4815" t="str">
            <v>9MC3305300</v>
          </cell>
        </row>
        <row r="4816">
          <cell r="A4816" t="str">
            <v>B1</v>
          </cell>
          <cell r="B4816" t="str">
            <v>CB1</v>
          </cell>
          <cell r="C4816" t="str">
            <v>GS</v>
          </cell>
          <cell r="D4816" t="str">
            <v>R1</v>
          </cell>
          <cell r="E4816" t="str">
            <v>B</v>
          </cell>
          <cell r="F4816" t="str">
            <v>A99092001875</v>
          </cell>
          <cell r="H4816" t="str">
            <v>199907100910</v>
          </cell>
          <cell r="I4816">
            <v>1</v>
          </cell>
          <cell r="J4816" t="str">
            <v>C90710-9805I</v>
          </cell>
          <cell r="K4816" t="str">
            <v>FAN 12VDC</v>
          </cell>
          <cell r="L4816">
            <v>15000</v>
          </cell>
          <cell r="M4816">
            <v>60.536000000000001</v>
          </cell>
          <cell r="N4816">
            <v>908040</v>
          </cell>
          <cell r="O4816">
            <v>60.536000000000001</v>
          </cell>
          <cell r="P4816">
            <v>908040</v>
          </cell>
          <cell r="Q4816">
            <v>0</v>
          </cell>
          <cell r="R4816" t="str">
            <v>MINEBEA</v>
          </cell>
          <cell r="S4816" t="str">
            <v>9MC3203900</v>
          </cell>
        </row>
        <row r="4817">
          <cell r="A4817" t="str">
            <v>B1</v>
          </cell>
          <cell r="B4817" t="str">
            <v>CB1</v>
          </cell>
          <cell r="C4817" t="str">
            <v>GS</v>
          </cell>
          <cell r="D4817" t="str">
            <v>R1</v>
          </cell>
          <cell r="E4817" t="str">
            <v>B</v>
          </cell>
          <cell r="F4817" t="str">
            <v>A99092001948</v>
          </cell>
          <cell r="H4817" t="str">
            <v>KLH95358</v>
          </cell>
          <cell r="I4817">
            <v>2</v>
          </cell>
          <cell r="J4817" t="str">
            <v>C90103-9901I</v>
          </cell>
          <cell r="K4817" t="str">
            <v>CAP MY</v>
          </cell>
          <cell r="L4817">
            <v>31870</v>
          </cell>
          <cell r="M4817">
            <v>2.3828</v>
          </cell>
          <cell r="N4817">
            <v>75940</v>
          </cell>
          <cell r="O4817">
            <v>2.3828</v>
          </cell>
          <cell r="P4817">
            <v>75940</v>
          </cell>
          <cell r="Q4817">
            <v>0</v>
          </cell>
          <cell r="R4817" t="str">
            <v>SIEMENS</v>
          </cell>
          <cell r="S4817" t="str">
            <v>9MC3301200</v>
          </cell>
        </row>
        <row r="4818">
          <cell r="A4818" t="str">
            <v>B1</v>
          </cell>
          <cell r="B4818" t="str">
            <v>CB1</v>
          </cell>
          <cell r="C4818" t="str">
            <v>GS</v>
          </cell>
          <cell r="D4818" t="str">
            <v>R1</v>
          </cell>
          <cell r="E4818" t="str">
            <v>B</v>
          </cell>
          <cell r="F4818" t="str">
            <v>A99092001949</v>
          </cell>
          <cell r="H4818" t="str">
            <v>199909100155</v>
          </cell>
          <cell r="I4818">
            <v>2</v>
          </cell>
          <cell r="J4818" t="str">
            <v>C90100-8973IN-RBA</v>
          </cell>
          <cell r="K4818" t="str">
            <v>CAP ELE</v>
          </cell>
          <cell r="L4818">
            <v>1700</v>
          </cell>
          <cell r="M4818">
            <v>1.4812000000000001</v>
          </cell>
          <cell r="N4818">
            <v>2518</v>
          </cell>
          <cell r="O4818">
            <v>1.4812000000000001</v>
          </cell>
          <cell r="P4818">
            <v>2518</v>
          </cell>
          <cell r="Q4818">
            <v>0</v>
          </cell>
          <cell r="R4818" t="str">
            <v>NCC</v>
          </cell>
          <cell r="S4818" t="str">
            <v>9MC3301600</v>
          </cell>
        </row>
        <row r="4819">
          <cell r="A4819" t="str">
            <v>B1</v>
          </cell>
          <cell r="B4819" t="str">
            <v>CB1</v>
          </cell>
          <cell r="C4819" t="str">
            <v>GS</v>
          </cell>
          <cell r="D4819" t="str">
            <v>R1</v>
          </cell>
          <cell r="E4819" t="str">
            <v>B</v>
          </cell>
          <cell r="F4819" t="str">
            <v>A99092001950</v>
          </cell>
          <cell r="H4819" t="str">
            <v>199908100550</v>
          </cell>
          <cell r="I4819">
            <v>2</v>
          </cell>
          <cell r="J4819" t="str">
            <v>C90100-9112I-RBA</v>
          </cell>
          <cell r="K4819" t="str">
            <v>CAP ELE</v>
          </cell>
          <cell r="L4819">
            <v>1000</v>
          </cell>
          <cell r="M4819">
            <v>0.67</v>
          </cell>
          <cell r="N4819">
            <v>670</v>
          </cell>
          <cell r="O4819">
            <v>0.67</v>
          </cell>
          <cell r="P4819">
            <v>670</v>
          </cell>
          <cell r="Q4819">
            <v>0</v>
          </cell>
          <cell r="R4819" t="str">
            <v>佳美工</v>
          </cell>
          <cell r="S4819" t="str">
            <v>9MC3303000</v>
          </cell>
        </row>
        <row r="4820">
          <cell r="A4820" t="str">
            <v>B1</v>
          </cell>
          <cell r="B4820" t="str">
            <v>CB1</v>
          </cell>
          <cell r="C4820" t="str">
            <v>GS</v>
          </cell>
          <cell r="D4820" t="str">
            <v>R1</v>
          </cell>
          <cell r="E4820" t="str">
            <v>B</v>
          </cell>
          <cell r="F4820" t="str">
            <v>A99092001954</v>
          </cell>
          <cell r="H4820" t="str">
            <v>199907100282</v>
          </cell>
          <cell r="I4820">
            <v>3</v>
          </cell>
          <cell r="J4820" t="str">
            <v>C90100-9507I-RBA</v>
          </cell>
          <cell r="K4820" t="str">
            <v>CAP ELE</v>
          </cell>
          <cell r="L4820">
            <v>1500</v>
          </cell>
          <cell r="M4820">
            <v>1.3846000000000001</v>
          </cell>
          <cell r="N4820">
            <v>2077</v>
          </cell>
          <cell r="O4820">
            <v>1.3846000000000001</v>
          </cell>
          <cell r="P4820">
            <v>2077</v>
          </cell>
          <cell r="Q4820">
            <v>0</v>
          </cell>
          <cell r="R4820" t="str">
            <v>NCC</v>
          </cell>
          <cell r="S4820" t="str">
            <v>9MC3304600</v>
          </cell>
        </row>
        <row r="4821">
          <cell r="A4821" t="str">
            <v>B1</v>
          </cell>
          <cell r="B4821" t="str">
            <v>CB1</v>
          </cell>
          <cell r="C4821" t="str">
            <v>GS</v>
          </cell>
          <cell r="D4821" t="str">
            <v>R1</v>
          </cell>
          <cell r="E4821" t="str">
            <v>B</v>
          </cell>
          <cell r="F4821" t="str">
            <v>A99092001977</v>
          </cell>
          <cell r="H4821" t="str">
            <v>199909100430</v>
          </cell>
          <cell r="I4821">
            <v>2</v>
          </cell>
          <cell r="J4821" t="str">
            <v>C90103-9961I-RBA</v>
          </cell>
          <cell r="K4821" t="str">
            <v>CAP MY</v>
          </cell>
          <cell r="L4821">
            <v>200000</v>
          </cell>
          <cell r="M4821">
            <v>0.47</v>
          </cell>
          <cell r="N4821">
            <v>94000</v>
          </cell>
          <cell r="O4821">
            <v>0.47</v>
          </cell>
          <cell r="P4821">
            <v>94000</v>
          </cell>
          <cell r="Q4821">
            <v>0</v>
          </cell>
          <cell r="R4821" t="str">
            <v>華容</v>
          </cell>
          <cell r="S4821" t="str">
            <v>9MC3301300</v>
          </cell>
        </row>
        <row r="4822">
          <cell r="A4822" t="str">
            <v>B1</v>
          </cell>
          <cell r="B4822" t="str">
            <v>CB1</v>
          </cell>
          <cell r="C4822" t="str">
            <v>GS</v>
          </cell>
          <cell r="D4822" t="str">
            <v>R1</v>
          </cell>
          <cell r="E4822" t="str">
            <v>B</v>
          </cell>
          <cell r="F4822" t="str">
            <v>A99092001978</v>
          </cell>
          <cell r="H4822" t="str">
            <v>199909100430</v>
          </cell>
          <cell r="I4822">
            <v>3</v>
          </cell>
          <cell r="J4822" t="str">
            <v>C90103-9961I-RBA</v>
          </cell>
          <cell r="K4822" t="str">
            <v>CAP MY</v>
          </cell>
          <cell r="L4822">
            <v>133000</v>
          </cell>
          <cell r="M4822">
            <v>0.47</v>
          </cell>
          <cell r="N4822">
            <v>62510</v>
          </cell>
          <cell r="O4822">
            <v>0.47</v>
          </cell>
          <cell r="P4822">
            <v>62510</v>
          </cell>
          <cell r="Q4822">
            <v>0</v>
          </cell>
          <cell r="R4822" t="str">
            <v>華容</v>
          </cell>
          <cell r="S4822" t="str">
            <v>9MC3301300</v>
          </cell>
        </row>
        <row r="4823">
          <cell r="A4823" t="str">
            <v>B1</v>
          </cell>
          <cell r="B4823" t="str">
            <v>CB1</v>
          </cell>
          <cell r="C4823" t="str">
            <v>GS</v>
          </cell>
          <cell r="D4823" t="str">
            <v>R1</v>
          </cell>
          <cell r="E4823" t="str">
            <v>B</v>
          </cell>
          <cell r="F4823" t="str">
            <v>A99092001981</v>
          </cell>
          <cell r="H4823" t="str">
            <v>199908100387</v>
          </cell>
          <cell r="I4823">
            <v>15</v>
          </cell>
          <cell r="J4823" t="str">
            <v>C90203-9873I-ABA</v>
          </cell>
          <cell r="K4823" t="str">
            <v>DIO ZNR</v>
          </cell>
          <cell r="L4823">
            <v>35000</v>
          </cell>
          <cell r="M4823">
            <v>0.38</v>
          </cell>
          <cell r="N4823">
            <v>13300</v>
          </cell>
          <cell r="O4823">
            <v>0.35420000000000001</v>
          </cell>
          <cell r="P4823">
            <v>12397</v>
          </cell>
          <cell r="Q4823">
            <v>903</v>
          </cell>
          <cell r="R4823" t="str">
            <v>敦吉</v>
          </cell>
          <cell r="S4823" t="str">
            <v>9MC3201900</v>
          </cell>
        </row>
        <row r="4824">
          <cell r="A4824" t="str">
            <v>B1</v>
          </cell>
          <cell r="B4824" t="str">
            <v>CB1</v>
          </cell>
          <cell r="C4824" t="str">
            <v>GS</v>
          </cell>
          <cell r="D4824" t="str">
            <v>R1</v>
          </cell>
          <cell r="E4824" t="str">
            <v>B</v>
          </cell>
          <cell r="F4824" t="str">
            <v>A99092002073</v>
          </cell>
          <cell r="H4824" t="str">
            <v>199907100302</v>
          </cell>
          <cell r="I4824">
            <v>4</v>
          </cell>
          <cell r="J4824" t="str">
            <v>C90105-9991ID-RBA</v>
          </cell>
          <cell r="K4824" t="str">
            <v>CAP CER</v>
          </cell>
          <cell r="L4824">
            <v>1000</v>
          </cell>
          <cell r="M4824">
            <v>0.78</v>
          </cell>
          <cell r="N4824">
            <v>780</v>
          </cell>
          <cell r="O4824">
            <v>0.78</v>
          </cell>
          <cell r="P4824">
            <v>780</v>
          </cell>
          <cell r="Q4824">
            <v>0</v>
          </cell>
          <cell r="R4824" t="str">
            <v>松下</v>
          </cell>
          <cell r="S4824" t="str">
            <v>9MC3305000</v>
          </cell>
        </row>
        <row r="4825">
          <cell r="A4825" t="str">
            <v>B1</v>
          </cell>
          <cell r="B4825" t="str">
            <v>CB1</v>
          </cell>
          <cell r="C4825" t="str">
            <v>GS</v>
          </cell>
          <cell r="D4825" t="str">
            <v>R1</v>
          </cell>
          <cell r="E4825" t="str">
            <v>B</v>
          </cell>
          <cell r="F4825" t="str">
            <v>A99092002074</v>
          </cell>
          <cell r="H4825" t="str">
            <v>199908100060</v>
          </cell>
          <cell r="I4825">
            <v>1</v>
          </cell>
          <cell r="J4825" t="str">
            <v>C90105-9991ID-RBA</v>
          </cell>
          <cell r="K4825" t="str">
            <v>CAP CER</v>
          </cell>
          <cell r="L4825">
            <v>5000</v>
          </cell>
          <cell r="M4825">
            <v>0.78</v>
          </cell>
          <cell r="N4825">
            <v>3900</v>
          </cell>
          <cell r="O4825">
            <v>0.78</v>
          </cell>
          <cell r="P4825">
            <v>3900</v>
          </cell>
          <cell r="Q4825">
            <v>0</v>
          </cell>
          <cell r="R4825" t="str">
            <v>松下</v>
          </cell>
          <cell r="S4825" t="str">
            <v>9MC3305000</v>
          </cell>
        </row>
        <row r="4826">
          <cell r="A4826" t="str">
            <v>B1</v>
          </cell>
          <cell r="B4826" t="str">
            <v>CB1</v>
          </cell>
          <cell r="C4826" t="str">
            <v>GS</v>
          </cell>
          <cell r="D4826" t="str">
            <v>R1</v>
          </cell>
          <cell r="E4826" t="str">
            <v>B</v>
          </cell>
          <cell r="F4826" t="str">
            <v>A99092002112</v>
          </cell>
          <cell r="H4826" t="str">
            <v>199907100318</v>
          </cell>
          <cell r="I4826">
            <v>5</v>
          </cell>
          <cell r="J4826" t="str">
            <v>C90103-9993I-RBA</v>
          </cell>
          <cell r="K4826" t="str">
            <v>CAP MY</v>
          </cell>
          <cell r="L4826">
            <v>136000</v>
          </cell>
          <cell r="M4826">
            <v>0.32</v>
          </cell>
          <cell r="N4826">
            <v>43520</v>
          </cell>
          <cell r="O4826">
            <v>0.28000000000000003</v>
          </cell>
          <cell r="P4826">
            <v>38080</v>
          </cell>
          <cell r="Q4826">
            <v>5440</v>
          </cell>
          <cell r="R4826" t="str">
            <v>華容</v>
          </cell>
          <cell r="S4826" t="str">
            <v>9MC3301300</v>
          </cell>
        </row>
        <row r="4827">
          <cell r="A4827" t="str">
            <v>B1</v>
          </cell>
          <cell r="B4827" t="str">
            <v>CB1</v>
          </cell>
          <cell r="C4827" t="str">
            <v>GS</v>
          </cell>
          <cell r="D4827" t="str">
            <v>R1</v>
          </cell>
          <cell r="E4827" t="str">
            <v>B</v>
          </cell>
          <cell r="F4827" t="str">
            <v>A99092002113</v>
          </cell>
          <cell r="H4827" t="str">
            <v>199907100318</v>
          </cell>
          <cell r="I4827">
            <v>4</v>
          </cell>
          <cell r="J4827" t="str">
            <v>C90103-9993I-RBA</v>
          </cell>
          <cell r="K4827" t="str">
            <v>CAP MY</v>
          </cell>
          <cell r="L4827">
            <v>4000</v>
          </cell>
          <cell r="M4827">
            <v>0.32</v>
          </cell>
          <cell r="N4827">
            <v>1280</v>
          </cell>
          <cell r="O4827">
            <v>0.28000000000000003</v>
          </cell>
          <cell r="P4827">
            <v>1120</v>
          </cell>
          <cell r="Q4827">
            <v>160</v>
          </cell>
          <cell r="R4827" t="str">
            <v>華容</v>
          </cell>
          <cell r="S4827" t="str">
            <v>9MC3301300</v>
          </cell>
        </row>
        <row r="4828">
          <cell r="A4828" t="str">
            <v>B1</v>
          </cell>
          <cell r="B4828" t="str">
            <v>CB1</v>
          </cell>
          <cell r="C4828" t="str">
            <v>GS</v>
          </cell>
          <cell r="D4828" t="str">
            <v>R1</v>
          </cell>
          <cell r="E4828" t="str">
            <v>B</v>
          </cell>
          <cell r="F4828" t="str">
            <v>A99092002114</v>
          </cell>
          <cell r="H4828" t="str">
            <v>199908100434</v>
          </cell>
          <cell r="I4828">
            <v>11</v>
          </cell>
          <cell r="J4828" t="str">
            <v>C90103-9993I-RBA</v>
          </cell>
          <cell r="K4828" t="str">
            <v>CAP MY</v>
          </cell>
          <cell r="L4828">
            <v>7000</v>
          </cell>
          <cell r="M4828">
            <v>0.32</v>
          </cell>
          <cell r="N4828">
            <v>2240</v>
          </cell>
          <cell r="O4828">
            <v>0.28000000000000003</v>
          </cell>
          <cell r="P4828">
            <v>1960</v>
          </cell>
          <cell r="Q4828">
            <v>280</v>
          </cell>
          <cell r="R4828" t="str">
            <v>華容</v>
          </cell>
          <cell r="S4828" t="str">
            <v>9MC3301300</v>
          </cell>
        </row>
        <row r="4829">
          <cell r="A4829" t="str">
            <v>B1</v>
          </cell>
          <cell r="B4829" t="str">
            <v>CB1</v>
          </cell>
          <cell r="C4829" t="str">
            <v>GS</v>
          </cell>
          <cell r="D4829" t="str">
            <v>R1</v>
          </cell>
          <cell r="E4829" t="str">
            <v>B</v>
          </cell>
          <cell r="F4829" t="str">
            <v>A99092002115</v>
          </cell>
          <cell r="H4829" t="str">
            <v>199909100762</v>
          </cell>
          <cell r="I4829">
            <v>2</v>
          </cell>
          <cell r="J4829" t="str">
            <v>C90201-9730I</v>
          </cell>
          <cell r="K4829" t="str">
            <v>DIO FSW</v>
          </cell>
          <cell r="L4829">
            <v>14000</v>
          </cell>
          <cell r="M4829">
            <v>4.83</v>
          </cell>
          <cell r="N4829">
            <v>67620</v>
          </cell>
          <cell r="O4829">
            <v>4.83</v>
          </cell>
          <cell r="P4829">
            <v>67620</v>
          </cell>
          <cell r="Q4829">
            <v>0</v>
          </cell>
          <cell r="R4829" t="str">
            <v>通用</v>
          </cell>
          <cell r="S4829" t="str">
            <v>9MC3202800</v>
          </cell>
        </row>
        <row r="4830">
          <cell r="A4830" t="str">
            <v>B1</v>
          </cell>
          <cell r="B4830" t="str">
            <v>CB1</v>
          </cell>
          <cell r="C4830" t="str">
            <v>GS</v>
          </cell>
          <cell r="D4830" t="str">
            <v>R1</v>
          </cell>
          <cell r="E4830" t="str">
            <v>B</v>
          </cell>
          <cell r="F4830" t="str">
            <v>A99092002116</v>
          </cell>
          <cell r="H4830" t="str">
            <v>199909100762</v>
          </cell>
          <cell r="I4830">
            <v>2</v>
          </cell>
          <cell r="J4830" t="str">
            <v>C90201-9730I</v>
          </cell>
          <cell r="K4830" t="str">
            <v>DIO FSW</v>
          </cell>
          <cell r="L4830">
            <v>36000</v>
          </cell>
          <cell r="M4830">
            <v>4.83</v>
          </cell>
          <cell r="N4830">
            <v>173880</v>
          </cell>
          <cell r="O4830">
            <v>4.83</v>
          </cell>
          <cell r="P4830">
            <v>173880</v>
          </cell>
          <cell r="Q4830">
            <v>0</v>
          </cell>
          <cell r="R4830" t="str">
            <v>通用</v>
          </cell>
          <cell r="S4830" t="str">
            <v>9MC3202800</v>
          </cell>
        </row>
        <row r="4831">
          <cell r="A4831" t="str">
            <v>B1</v>
          </cell>
          <cell r="B4831" t="str">
            <v>CB1</v>
          </cell>
          <cell r="C4831" t="str">
            <v>GS</v>
          </cell>
          <cell r="D4831" t="str">
            <v>R1</v>
          </cell>
          <cell r="E4831" t="str">
            <v>B</v>
          </cell>
          <cell r="F4831" t="str">
            <v>A99092002117</v>
          </cell>
          <cell r="H4831" t="str">
            <v>199909100762</v>
          </cell>
          <cell r="I4831">
            <v>1</v>
          </cell>
          <cell r="J4831" t="str">
            <v>C90201-9696I</v>
          </cell>
          <cell r="K4831" t="str">
            <v>DIO SCH</v>
          </cell>
          <cell r="L4831">
            <v>36060</v>
          </cell>
          <cell r="M4831">
            <v>9.016</v>
          </cell>
          <cell r="N4831">
            <v>325117</v>
          </cell>
          <cell r="O4831">
            <v>9.016</v>
          </cell>
          <cell r="P4831">
            <v>325117</v>
          </cell>
          <cell r="Q4831">
            <v>0</v>
          </cell>
          <cell r="R4831" t="str">
            <v>通用</v>
          </cell>
          <cell r="S4831" t="str">
            <v>9MC3202800</v>
          </cell>
        </row>
        <row r="4832">
          <cell r="A4832" t="str">
            <v>B1</v>
          </cell>
          <cell r="B4832" t="str">
            <v>CB1</v>
          </cell>
          <cell r="C4832" t="str">
            <v>GS</v>
          </cell>
          <cell r="D4832" t="str">
            <v>R1</v>
          </cell>
          <cell r="E4832" t="str">
            <v>B</v>
          </cell>
          <cell r="F4832" t="str">
            <v>A99092002118</v>
          </cell>
          <cell r="H4832" t="str">
            <v>199909100763</v>
          </cell>
          <cell r="I4832">
            <v>1</v>
          </cell>
          <cell r="J4832" t="str">
            <v>C90201-9717I</v>
          </cell>
          <cell r="K4832" t="str">
            <v>DIO SCH</v>
          </cell>
          <cell r="L4832">
            <v>33000</v>
          </cell>
          <cell r="M4832">
            <v>10.304</v>
          </cell>
          <cell r="N4832">
            <v>340032</v>
          </cell>
          <cell r="O4832">
            <v>10.304</v>
          </cell>
          <cell r="P4832">
            <v>340032</v>
          </cell>
          <cell r="Q4832">
            <v>0</v>
          </cell>
          <cell r="R4832" t="str">
            <v>通用</v>
          </cell>
          <cell r="S4832" t="str">
            <v>9MC3202800</v>
          </cell>
        </row>
        <row r="4833">
          <cell r="A4833" t="str">
            <v>B1</v>
          </cell>
          <cell r="B4833" t="str">
            <v>CB1</v>
          </cell>
          <cell r="C4833" t="str">
            <v>GS</v>
          </cell>
          <cell r="D4833" t="str">
            <v>R1</v>
          </cell>
          <cell r="E4833" t="str">
            <v>B</v>
          </cell>
          <cell r="F4833" t="str">
            <v>A99092002215</v>
          </cell>
          <cell r="H4833" t="str">
            <v>199908100200</v>
          </cell>
          <cell r="I4833">
            <v>7</v>
          </cell>
          <cell r="J4833" t="str">
            <v>C90609-9922I</v>
          </cell>
          <cell r="K4833" t="str">
            <v>CONT MALE</v>
          </cell>
          <cell r="L4833">
            <v>8000</v>
          </cell>
          <cell r="M4833">
            <v>1.38</v>
          </cell>
          <cell r="N4833">
            <v>11040</v>
          </cell>
          <cell r="O4833">
            <v>1.127</v>
          </cell>
          <cell r="P4833">
            <v>9016</v>
          </cell>
          <cell r="Q4833">
            <v>2024</v>
          </cell>
          <cell r="R4833" t="str">
            <v>安達科</v>
          </cell>
          <cell r="S4833" t="str">
            <v>9MC3204300</v>
          </cell>
        </row>
        <row r="4834">
          <cell r="A4834" t="str">
            <v>B1</v>
          </cell>
          <cell r="B4834" t="str">
            <v>CB1</v>
          </cell>
          <cell r="C4834" t="str">
            <v>GS</v>
          </cell>
          <cell r="D4834" t="str">
            <v>R1</v>
          </cell>
          <cell r="E4834" t="str">
            <v>B</v>
          </cell>
          <cell r="F4834" t="str">
            <v>A99092002216</v>
          </cell>
          <cell r="H4834" t="str">
            <v>199909100628</v>
          </cell>
          <cell r="I4834">
            <v>1</v>
          </cell>
          <cell r="J4834" t="str">
            <v>C90103-9963I-RBA</v>
          </cell>
          <cell r="K4834" t="str">
            <v>CAP MY</v>
          </cell>
          <cell r="L4834">
            <v>356000</v>
          </cell>
          <cell r="M4834">
            <v>0.69</v>
          </cell>
          <cell r="N4834">
            <v>245640</v>
          </cell>
          <cell r="O4834">
            <v>0.69</v>
          </cell>
          <cell r="P4834">
            <v>245640</v>
          </cell>
          <cell r="Q4834">
            <v>0</v>
          </cell>
          <cell r="R4834" t="str">
            <v>華容</v>
          </cell>
          <cell r="S4834" t="str">
            <v>9MC3301300</v>
          </cell>
        </row>
        <row r="4835">
          <cell r="A4835" t="str">
            <v>B1</v>
          </cell>
          <cell r="B4835" t="str">
            <v>CB1</v>
          </cell>
          <cell r="C4835" t="str">
            <v>GS</v>
          </cell>
          <cell r="D4835" t="str">
            <v>R1</v>
          </cell>
          <cell r="E4835" t="str">
            <v>B</v>
          </cell>
          <cell r="F4835" t="str">
            <v>A99092002217</v>
          </cell>
          <cell r="H4835" t="str">
            <v>199909100569</v>
          </cell>
          <cell r="I4835">
            <v>1</v>
          </cell>
          <cell r="J4835" t="str">
            <v>C90100-8973IN-RBA</v>
          </cell>
          <cell r="K4835" t="str">
            <v>CAP ELE</v>
          </cell>
          <cell r="L4835">
            <v>1000</v>
          </cell>
          <cell r="M4835">
            <v>1.4812000000000001</v>
          </cell>
          <cell r="N4835">
            <v>1481</v>
          </cell>
          <cell r="O4835">
            <v>1.4812000000000001</v>
          </cell>
          <cell r="P4835">
            <v>1481</v>
          </cell>
          <cell r="Q4835">
            <v>0</v>
          </cell>
          <cell r="R4835" t="str">
            <v>NCC</v>
          </cell>
          <cell r="S4835" t="str">
            <v>9MC3304600</v>
          </cell>
        </row>
        <row r="4836">
          <cell r="A4836" t="str">
            <v>B1</v>
          </cell>
          <cell r="B4836" t="str">
            <v>CB1</v>
          </cell>
          <cell r="C4836" t="str">
            <v>GS</v>
          </cell>
          <cell r="D4836" t="str">
            <v>R1</v>
          </cell>
          <cell r="E4836" t="str">
            <v>B</v>
          </cell>
          <cell r="F4836" t="str">
            <v>A99092002218</v>
          </cell>
          <cell r="H4836" t="str">
            <v>199909100029</v>
          </cell>
          <cell r="I4836">
            <v>3</v>
          </cell>
          <cell r="J4836" t="str">
            <v>C90100-9122I</v>
          </cell>
          <cell r="K4836" t="str">
            <v>CAP ELE</v>
          </cell>
          <cell r="L4836">
            <v>1800</v>
          </cell>
          <cell r="M4836">
            <v>35.561700000000002</v>
          </cell>
          <cell r="N4836">
            <v>64011</v>
          </cell>
          <cell r="O4836">
            <v>35.561700000000002</v>
          </cell>
          <cell r="P4836">
            <v>64011</v>
          </cell>
          <cell r="Q4836">
            <v>0</v>
          </cell>
          <cell r="R4836" t="str">
            <v>NCC</v>
          </cell>
          <cell r="S4836" t="str">
            <v>9MC3303200</v>
          </cell>
        </row>
        <row r="4837">
          <cell r="A4837" t="str">
            <v>B1</v>
          </cell>
          <cell r="B4837" t="str">
            <v>CB1</v>
          </cell>
          <cell r="C4837" t="str">
            <v>GS</v>
          </cell>
          <cell r="D4837" t="str">
            <v>R1</v>
          </cell>
          <cell r="E4837" t="str">
            <v>B</v>
          </cell>
          <cell r="F4837" t="str">
            <v>A99092002219</v>
          </cell>
          <cell r="H4837" t="str">
            <v>199909100569</v>
          </cell>
          <cell r="I4837">
            <v>3</v>
          </cell>
          <cell r="J4837" t="str">
            <v>C90100-9122I</v>
          </cell>
          <cell r="K4837" t="str">
            <v>CAP ELE</v>
          </cell>
          <cell r="L4837">
            <v>5100</v>
          </cell>
          <cell r="M4837">
            <v>35.561700000000002</v>
          </cell>
          <cell r="N4837">
            <v>181365</v>
          </cell>
          <cell r="O4837">
            <v>35.561700000000002</v>
          </cell>
          <cell r="P4837">
            <v>181365</v>
          </cell>
          <cell r="Q4837">
            <v>0</v>
          </cell>
          <cell r="R4837" t="str">
            <v>NCC</v>
          </cell>
          <cell r="S4837" t="str">
            <v>9MC3303200</v>
          </cell>
        </row>
        <row r="4838">
          <cell r="A4838" t="str">
            <v>B1</v>
          </cell>
          <cell r="B4838" t="str">
            <v>CB1</v>
          </cell>
          <cell r="C4838" t="str">
            <v>GS</v>
          </cell>
          <cell r="D4838" t="str">
            <v>R1</v>
          </cell>
          <cell r="E4838" t="str">
            <v>B</v>
          </cell>
          <cell r="F4838" t="str">
            <v>A99092002220</v>
          </cell>
          <cell r="H4838" t="str">
            <v>199909100569</v>
          </cell>
          <cell r="I4838">
            <v>5</v>
          </cell>
          <cell r="J4838" t="str">
            <v>C90100-9242I</v>
          </cell>
          <cell r="K4838" t="str">
            <v>CAP ELE</v>
          </cell>
          <cell r="L4838">
            <v>3000</v>
          </cell>
          <cell r="M4838">
            <v>2.9624000000000001</v>
          </cell>
          <cell r="N4838">
            <v>8887</v>
          </cell>
          <cell r="O4838">
            <v>2.9624000000000001</v>
          </cell>
          <cell r="P4838">
            <v>8887</v>
          </cell>
          <cell r="Q4838">
            <v>0</v>
          </cell>
          <cell r="R4838" t="str">
            <v>NCC</v>
          </cell>
          <cell r="S4838" t="str">
            <v>9MC3148400</v>
          </cell>
        </row>
        <row r="4839">
          <cell r="A4839" t="str">
            <v>B1</v>
          </cell>
          <cell r="B4839" t="str">
            <v>CB1</v>
          </cell>
          <cell r="C4839" t="str">
            <v>GS</v>
          </cell>
          <cell r="D4839" t="str">
            <v>R1</v>
          </cell>
          <cell r="E4839" t="str">
            <v>B</v>
          </cell>
          <cell r="F4839" t="str">
            <v>A99092002221</v>
          </cell>
          <cell r="H4839" t="str">
            <v>199909100569</v>
          </cell>
          <cell r="I4839">
            <v>8</v>
          </cell>
          <cell r="J4839" t="str">
            <v>C90100-9315I</v>
          </cell>
          <cell r="K4839" t="str">
            <v>CAP ELE</v>
          </cell>
          <cell r="L4839">
            <v>5000</v>
          </cell>
          <cell r="M4839">
            <v>0.77280000000000004</v>
          </cell>
          <cell r="N4839">
            <v>3864</v>
          </cell>
          <cell r="O4839">
            <v>0.77280000000000004</v>
          </cell>
          <cell r="P4839">
            <v>3864</v>
          </cell>
          <cell r="Q4839">
            <v>0</v>
          </cell>
          <cell r="R4839" t="str">
            <v>NCC</v>
          </cell>
          <cell r="S4839" t="str">
            <v>9MC3300900</v>
          </cell>
        </row>
        <row r="4840">
          <cell r="A4840" t="str">
            <v>B1</v>
          </cell>
          <cell r="B4840" t="str">
            <v>CB1</v>
          </cell>
          <cell r="C4840" t="str">
            <v>GS</v>
          </cell>
          <cell r="D4840" t="str">
            <v>R1</v>
          </cell>
          <cell r="E4840" t="str">
            <v>B</v>
          </cell>
          <cell r="F4840" t="str">
            <v>A99092002222</v>
          </cell>
          <cell r="H4840" t="str">
            <v>199908100403</v>
          </cell>
          <cell r="I4840">
            <v>1</v>
          </cell>
          <cell r="J4840" t="str">
            <v>C90100-9566I-RAA</v>
          </cell>
          <cell r="K4840" t="str">
            <v>CAP ELE</v>
          </cell>
          <cell r="L4840">
            <v>2400</v>
          </cell>
          <cell r="M4840">
            <v>2.3570000000000002</v>
          </cell>
          <cell r="N4840">
            <v>5657</v>
          </cell>
          <cell r="O4840">
            <v>2.3570000000000002</v>
          </cell>
          <cell r="P4840">
            <v>5657</v>
          </cell>
          <cell r="Q4840">
            <v>0</v>
          </cell>
          <cell r="R4840" t="str">
            <v>NCC</v>
          </cell>
          <cell r="S4840" t="str">
            <v>9MC3304500</v>
          </cell>
        </row>
        <row r="4841">
          <cell r="A4841" t="str">
            <v>B1</v>
          </cell>
          <cell r="B4841" t="str">
            <v>CB1</v>
          </cell>
          <cell r="C4841" t="str">
            <v>GS</v>
          </cell>
          <cell r="D4841" t="str">
            <v>R1</v>
          </cell>
          <cell r="E4841" t="str">
            <v>B</v>
          </cell>
          <cell r="F4841" t="str">
            <v>A99092002223</v>
          </cell>
          <cell r="H4841" t="str">
            <v>199909100438</v>
          </cell>
          <cell r="I4841">
            <v>17</v>
          </cell>
          <cell r="J4841" t="str">
            <v>C90100-9566I-RAA</v>
          </cell>
          <cell r="K4841" t="str">
            <v>CAP ELE</v>
          </cell>
          <cell r="L4841">
            <v>2400</v>
          </cell>
          <cell r="M4841">
            <v>2.3570000000000002</v>
          </cell>
          <cell r="N4841">
            <v>5657</v>
          </cell>
          <cell r="O4841">
            <v>2.3570000000000002</v>
          </cell>
          <cell r="P4841">
            <v>5657</v>
          </cell>
          <cell r="Q4841">
            <v>0</v>
          </cell>
          <cell r="R4841" t="str">
            <v>NCC</v>
          </cell>
          <cell r="S4841" t="str">
            <v>9MC3304500</v>
          </cell>
        </row>
        <row r="4842">
          <cell r="A4842" t="str">
            <v>B1</v>
          </cell>
          <cell r="B4842" t="str">
            <v>CB1</v>
          </cell>
          <cell r="C4842" t="str">
            <v>GS</v>
          </cell>
          <cell r="D4842" t="str">
            <v>R1</v>
          </cell>
          <cell r="E4842" t="str">
            <v>B</v>
          </cell>
          <cell r="F4842" t="str">
            <v>A99092002224</v>
          </cell>
          <cell r="H4842" t="str">
            <v>199909100569</v>
          </cell>
          <cell r="I4842">
            <v>10</v>
          </cell>
          <cell r="J4842" t="str">
            <v>C90100-9566I-RAA</v>
          </cell>
          <cell r="K4842" t="str">
            <v>CAP ELE</v>
          </cell>
          <cell r="L4842">
            <v>5600</v>
          </cell>
          <cell r="M4842">
            <v>2.3570000000000002</v>
          </cell>
          <cell r="N4842">
            <v>13199</v>
          </cell>
          <cell r="O4842">
            <v>2.3570000000000002</v>
          </cell>
          <cell r="P4842">
            <v>13199</v>
          </cell>
          <cell r="Q4842">
            <v>0</v>
          </cell>
          <cell r="R4842" t="str">
            <v>NCC</v>
          </cell>
          <cell r="S4842" t="str">
            <v>9MC3304500</v>
          </cell>
        </row>
        <row r="4843">
          <cell r="A4843" t="str">
            <v>B1</v>
          </cell>
          <cell r="B4843" t="str">
            <v>CB1</v>
          </cell>
          <cell r="C4843" t="str">
            <v>GS</v>
          </cell>
          <cell r="D4843" t="str">
            <v>R1</v>
          </cell>
          <cell r="E4843" t="str">
            <v>B</v>
          </cell>
          <cell r="F4843" t="str">
            <v>A99092002236</v>
          </cell>
          <cell r="H4843" t="str">
            <v>KKH96050</v>
          </cell>
          <cell r="I4843">
            <v>2</v>
          </cell>
          <cell r="J4843" t="str">
            <v>C90891-9953I</v>
          </cell>
          <cell r="K4843" t="str">
            <v>VARISTOR</v>
          </cell>
          <cell r="L4843">
            <v>5000</v>
          </cell>
          <cell r="M4843">
            <v>0.5474</v>
          </cell>
          <cell r="N4843">
            <v>2737</v>
          </cell>
          <cell r="O4843">
            <v>0.51519999999999999</v>
          </cell>
          <cell r="P4843">
            <v>2576</v>
          </cell>
          <cell r="Q4843">
            <v>161</v>
          </cell>
          <cell r="R4843" t="str">
            <v>SIEMENS</v>
          </cell>
          <cell r="S4843" t="str">
            <v>9MC3202500</v>
          </cell>
        </row>
        <row r="4844">
          <cell r="A4844" t="str">
            <v>B1</v>
          </cell>
          <cell r="B4844" t="str">
            <v>CB1</v>
          </cell>
          <cell r="C4844" t="str">
            <v>GS</v>
          </cell>
          <cell r="D4844" t="str">
            <v>R1</v>
          </cell>
          <cell r="E4844" t="str">
            <v>B</v>
          </cell>
          <cell r="F4844" t="str">
            <v>A99092002237</v>
          </cell>
          <cell r="H4844" t="str">
            <v>KKH96050</v>
          </cell>
          <cell r="I4844">
            <v>5</v>
          </cell>
          <cell r="J4844" t="str">
            <v>C90891-9953I</v>
          </cell>
          <cell r="K4844" t="str">
            <v>VARISTOR</v>
          </cell>
          <cell r="L4844">
            <v>100000</v>
          </cell>
          <cell r="M4844">
            <v>0.5474</v>
          </cell>
          <cell r="N4844">
            <v>54740</v>
          </cell>
          <cell r="O4844">
            <v>0.51519999999999999</v>
          </cell>
          <cell r="P4844">
            <v>51520</v>
          </cell>
          <cell r="Q4844">
            <v>3220</v>
          </cell>
          <cell r="R4844" t="str">
            <v>SIEMENS</v>
          </cell>
          <cell r="S4844" t="str">
            <v>9MC3202500</v>
          </cell>
        </row>
        <row r="4845">
          <cell r="A4845" t="str">
            <v>B1</v>
          </cell>
          <cell r="B4845" t="str">
            <v>CB1</v>
          </cell>
          <cell r="C4845" t="str">
            <v>GS</v>
          </cell>
          <cell r="D4845" t="str">
            <v>R1</v>
          </cell>
          <cell r="E4845" t="str">
            <v>B</v>
          </cell>
          <cell r="F4845" t="str">
            <v>A99092002238</v>
          </cell>
          <cell r="H4845" t="str">
            <v>199909100815</v>
          </cell>
          <cell r="I4845">
            <v>1</v>
          </cell>
          <cell r="J4845" t="str">
            <v>C90891-9953I</v>
          </cell>
          <cell r="K4845" t="str">
            <v>VARISTOR</v>
          </cell>
          <cell r="L4845">
            <v>165000</v>
          </cell>
          <cell r="M4845">
            <v>0.51519999999999999</v>
          </cell>
          <cell r="N4845">
            <v>85008</v>
          </cell>
          <cell r="O4845">
            <v>0.51519999999999999</v>
          </cell>
          <cell r="P4845">
            <v>85008</v>
          </cell>
          <cell r="Q4845">
            <v>0</v>
          </cell>
          <cell r="R4845" t="str">
            <v>SIEMENS</v>
          </cell>
          <cell r="S4845" t="str">
            <v>9MC3202500</v>
          </cell>
        </row>
        <row r="4846">
          <cell r="A4846" t="str">
            <v>B1</v>
          </cell>
          <cell r="B4846" t="str">
            <v>CB1</v>
          </cell>
          <cell r="C4846" t="str">
            <v>GS</v>
          </cell>
          <cell r="D4846" t="str">
            <v>R1</v>
          </cell>
          <cell r="E4846" t="str">
            <v>B</v>
          </cell>
          <cell r="F4846" t="str">
            <v>A99092002242</v>
          </cell>
          <cell r="H4846" t="str">
            <v>KLH96286</v>
          </cell>
          <cell r="I4846">
            <v>8</v>
          </cell>
          <cell r="J4846" t="str">
            <v>C90103-9889I</v>
          </cell>
          <cell r="K4846" t="str">
            <v>CAP MY</v>
          </cell>
          <cell r="L4846">
            <v>100000</v>
          </cell>
          <cell r="M4846">
            <v>1.7065999999999999</v>
          </cell>
          <cell r="N4846">
            <v>170660</v>
          </cell>
          <cell r="O4846">
            <v>1.7065999999999999</v>
          </cell>
          <cell r="P4846">
            <v>170660</v>
          </cell>
          <cell r="Q4846">
            <v>0</v>
          </cell>
          <cell r="R4846" t="str">
            <v>VISHAY</v>
          </cell>
          <cell r="S4846" t="str">
            <v>9MC3305800</v>
          </cell>
        </row>
        <row r="4847">
          <cell r="A4847" t="str">
            <v>B1</v>
          </cell>
          <cell r="B4847" t="str">
            <v>CB1</v>
          </cell>
          <cell r="C4847" t="str">
            <v>GS</v>
          </cell>
          <cell r="D4847" t="str">
            <v>R1</v>
          </cell>
          <cell r="E4847" t="str">
            <v>B</v>
          </cell>
          <cell r="F4847" t="str">
            <v>A99092002243</v>
          </cell>
          <cell r="H4847" t="str">
            <v>199909100183</v>
          </cell>
          <cell r="I4847">
            <v>13</v>
          </cell>
          <cell r="J4847" t="str">
            <v>C90100-9326I</v>
          </cell>
          <cell r="K4847" t="str">
            <v>CAP ELE</v>
          </cell>
          <cell r="L4847">
            <v>1200</v>
          </cell>
          <cell r="M4847">
            <v>20.286000000000001</v>
          </cell>
          <cell r="N4847">
            <v>24343</v>
          </cell>
          <cell r="O4847">
            <v>20.286000000000001</v>
          </cell>
          <cell r="P4847">
            <v>24343</v>
          </cell>
          <cell r="Q4847">
            <v>0</v>
          </cell>
          <cell r="R4847" t="str">
            <v>NCC</v>
          </cell>
          <cell r="S4847" t="str">
            <v>9MC3305600</v>
          </cell>
        </row>
        <row r="4848">
          <cell r="A4848" t="str">
            <v>B1</v>
          </cell>
          <cell r="B4848" t="str">
            <v>CB1</v>
          </cell>
          <cell r="C4848" t="str">
            <v>GS</v>
          </cell>
          <cell r="D4848" t="str">
            <v>R1</v>
          </cell>
          <cell r="E4848" t="str">
            <v>B</v>
          </cell>
          <cell r="F4848" t="str">
            <v>A99092002244</v>
          </cell>
          <cell r="H4848" t="str">
            <v>199909100791</v>
          </cell>
          <cell r="I4848">
            <v>1</v>
          </cell>
          <cell r="J4848" t="str">
            <v>C90105-9786I</v>
          </cell>
          <cell r="K4848" t="str">
            <v>CAP CER</v>
          </cell>
          <cell r="L4848">
            <v>6000</v>
          </cell>
          <cell r="M4848">
            <v>0.70520000000000005</v>
          </cell>
          <cell r="N4848">
            <v>4231</v>
          </cell>
          <cell r="O4848">
            <v>0.70520000000000005</v>
          </cell>
          <cell r="P4848">
            <v>4231</v>
          </cell>
          <cell r="Q4848">
            <v>0</v>
          </cell>
          <cell r="R4848" t="str">
            <v>廈門TDK</v>
          </cell>
          <cell r="S4848" t="str">
            <v>9MC3304900</v>
          </cell>
        </row>
        <row r="4849">
          <cell r="A4849" t="str">
            <v>B1</v>
          </cell>
          <cell r="B4849" t="str">
            <v>CB1</v>
          </cell>
          <cell r="C4849" t="str">
            <v>GS</v>
          </cell>
          <cell r="D4849" t="str">
            <v>R1</v>
          </cell>
          <cell r="E4849" t="str">
            <v>B</v>
          </cell>
          <cell r="F4849" t="str">
            <v>A99092002245</v>
          </cell>
          <cell r="H4849" t="str">
            <v>199909100791</v>
          </cell>
          <cell r="I4849">
            <v>1</v>
          </cell>
          <cell r="J4849" t="str">
            <v>C90105-9786I</v>
          </cell>
          <cell r="K4849" t="str">
            <v>CAP CER</v>
          </cell>
          <cell r="L4849">
            <v>144000</v>
          </cell>
          <cell r="M4849">
            <v>0.70520000000000005</v>
          </cell>
          <cell r="N4849">
            <v>101546</v>
          </cell>
          <cell r="O4849">
            <v>0.70520000000000005</v>
          </cell>
          <cell r="P4849">
            <v>101546</v>
          </cell>
          <cell r="Q4849">
            <v>0</v>
          </cell>
          <cell r="R4849" t="str">
            <v>廈門TDK</v>
          </cell>
          <cell r="S4849" t="str">
            <v>9MC3304900</v>
          </cell>
        </row>
        <row r="4850">
          <cell r="A4850" t="str">
            <v>B1</v>
          </cell>
          <cell r="B4850" t="str">
            <v>CB1</v>
          </cell>
          <cell r="C4850" t="str">
            <v>GS</v>
          </cell>
          <cell r="D4850" t="str">
            <v>R1</v>
          </cell>
          <cell r="E4850" t="str">
            <v>B</v>
          </cell>
          <cell r="F4850" t="str">
            <v>A99092002246</v>
          </cell>
          <cell r="H4850" t="str">
            <v>199909100431</v>
          </cell>
          <cell r="I4850">
            <v>1</v>
          </cell>
          <cell r="J4850" t="str">
            <v>C90105-9822I</v>
          </cell>
          <cell r="K4850" t="str">
            <v>CAP CER</v>
          </cell>
          <cell r="L4850">
            <v>60000</v>
          </cell>
          <cell r="M4850">
            <v>1.0079</v>
          </cell>
          <cell r="N4850">
            <v>60472</v>
          </cell>
          <cell r="O4850">
            <v>1.0079</v>
          </cell>
          <cell r="P4850">
            <v>60472</v>
          </cell>
          <cell r="Q4850">
            <v>0</v>
          </cell>
          <cell r="R4850" t="str">
            <v>廈門TDK</v>
          </cell>
          <cell r="S4850" t="str">
            <v>9MC3304900</v>
          </cell>
        </row>
        <row r="4851">
          <cell r="A4851" t="str">
            <v>B1</v>
          </cell>
          <cell r="B4851" t="str">
            <v>CB1</v>
          </cell>
          <cell r="C4851" t="str">
            <v>GS</v>
          </cell>
          <cell r="D4851" t="str">
            <v>R1</v>
          </cell>
          <cell r="E4851" t="str">
            <v>B</v>
          </cell>
          <cell r="F4851" t="str">
            <v>A99092002247</v>
          </cell>
          <cell r="H4851" t="str">
            <v>199908100789</v>
          </cell>
          <cell r="I4851">
            <v>4</v>
          </cell>
          <cell r="J4851" t="str">
            <v>C90100-9525I-RAA</v>
          </cell>
          <cell r="K4851" t="str">
            <v>CAP ELE</v>
          </cell>
          <cell r="L4851">
            <v>800</v>
          </cell>
          <cell r="M4851">
            <v>2.9946000000000002</v>
          </cell>
          <cell r="N4851">
            <v>2396</v>
          </cell>
          <cell r="O4851">
            <v>2.8142999999999998</v>
          </cell>
          <cell r="P4851">
            <v>2251</v>
          </cell>
          <cell r="Q4851">
            <v>145</v>
          </cell>
          <cell r="R4851" t="str">
            <v>NCC</v>
          </cell>
          <cell r="S4851" t="str">
            <v>9MC3306400</v>
          </cell>
        </row>
        <row r="4852">
          <cell r="A4852" t="str">
            <v>B1</v>
          </cell>
          <cell r="B4852" t="str">
            <v>CB1</v>
          </cell>
          <cell r="C4852" t="str">
            <v>GS</v>
          </cell>
          <cell r="D4852" t="str">
            <v>R1</v>
          </cell>
          <cell r="E4852" t="str">
            <v>B</v>
          </cell>
          <cell r="F4852" t="str">
            <v>A99092002248</v>
          </cell>
          <cell r="H4852" t="str">
            <v>199908100396</v>
          </cell>
          <cell r="I4852">
            <v>12</v>
          </cell>
          <cell r="J4852" t="str">
            <v>C90100-9259I-RBA</v>
          </cell>
          <cell r="K4852" t="str">
            <v>CAP ELE</v>
          </cell>
          <cell r="L4852">
            <v>2000</v>
          </cell>
          <cell r="M4852">
            <v>3.0590000000000002</v>
          </cell>
          <cell r="N4852">
            <v>6118</v>
          </cell>
          <cell r="O4852">
            <v>3.0590000000000002</v>
          </cell>
          <cell r="P4852">
            <v>6118</v>
          </cell>
          <cell r="Q4852">
            <v>0</v>
          </cell>
          <cell r="R4852" t="str">
            <v>NCC</v>
          </cell>
          <cell r="S4852" t="str">
            <v>9MC3306400</v>
          </cell>
        </row>
        <row r="4853">
          <cell r="A4853" t="str">
            <v>B1</v>
          </cell>
          <cell r="B4853" t="str">
            <v>CB1</v>
          </cell>
          <cell r="C4853" t="str">
            <v>GS</v>
          </cell>
          <cell r="D4853" t="str">
            <v>R1</v>
          </cell>
          <cell r="E4853" t="str">
            <v>B</v>
          </cell>
          <cell r="F4853" t="str">
            <v>A99092002249</v>
          </cell>
          <cell r="H4853" t="str">
            <v>199909100731</v>
          </cell>
          <cell r="I4853">
            <v>2</v>
          </cell>
          <cell r="J4853" t="str">
            <v>C90100-9254I</v>
          </cell>
          <cell r="K4853" t="str">
            <v>CAP ELE</v>
          </cell>
          <cell r="L4853">
            <v>7000</v>
          </cell>
          <cell r="M4853">
            <v>2.7370000000000001</v>
          </cell>
          <cell r="N4853">
            <v>19159</v>
          </cell>
          <cell r="O4853">
            <v>2.7370000000000001</v>
          </cell>
          <cell r="P4853">
            <v>19159</v>
          </cell>
          <cell r="Q4853">
            <v>0</v>
          </cell>
          <cell r="R4853" t="str">
            <v>NCC</v>
          </cell>
          <cell r="S4853" t="str">
            <v>9MC3306400</v>
          </cell>
        </row>
        <row r="4854">
          <cell r="A4854" t="str">
            <v>B1</v>
          </cell>
          <cell r="B4854" t="str">
            <v>CB1</v>
          </cell>
          <cell r="C4854" t="str">
            <v>GS</v>
          </cell>
          <cell r="D4854" t="str">
            <v>R1</v>
          </cell>
          <cell r="E4854" t="str">
            <v>B</v>
          </cell>
          <cell r="F4854" t="str">
            <v>A99092002250</v>
          </cell>
          <cell r="H4854" t="str">
            <v>199909100438</v>
          </cell>
          <cell r="I4854">
            <v>9</v>
          </cell>
          <cell r="J4854" t="str">
            <v>C90100-9239I</v>
          </cell>
          <cell r="K4854" t="str">
            <v>CAP ELE</v>
          </cell>
          <cell r="L4854">
            <v>5000</v>
          </cell>
          <cell r="M4854">
            <v>7.2450000000000001</v>
          </cell>
          <cell r="N4854">
            <v>36225</v>
          </cell>
          <cell r="O4854">
            <v>7.2450000000000001</v>
          </cell>
          <cell r="P4854">
            <v>36225</v>
          </cell>
          <cell r="Q4854">
            <v>0</v>
          </cell>
          <cell r="R4854" t="str">
            <v>NCC</v>
          </cell>
          <cell r="S4854" t="str">
            <v>9MC3306400</v>
          </cell>
        </row>
        <row r="4855">
          <cell r="A4855" t="str">
            <v>B1</v>
          </cell>
          <cell r="B4855" t="str">
            <v>CB1</v>
          </cell>
          <cell r="C4855" t="str">
            <v>GS</v>
          </cell>
          <cell r="D4855" t="str">
            <v>R1</v>
          </cell>
          <cell r="E4855" t="str">
            <v>B</v>
          </cell>
          <cell r="F4855" t="str">
            <v>A99092002251</v>
          </cell>
          <cell r="H4855" t="str">
            <v>199909100155</v>
          </cell>
          <cell r="I4855">
            <v>1</v>
          </cell>
          <cell r="J4855" t="str">
            <v>C90100-8967IN-RBA</v>
          </cell>
          <cell r="K4855" t="str">
            <v>CAP ELE</v>
          </cell>
          <cell r="L4855">
            <v>1000</v>
          </cell>
          <cell r="M4855">
            <v>2.5116000000000001</v>
          </cell>
          <cell r="N4855">
            <v>2512</v>
          </cell>
          <cell r="O4855">
            <v>2.5116000000000001</v>
          </cell>
          <cell r="P4855">
            <v>2512</v>
          </cell>
          <cell r="Q4855">
            <v>0</v>
          </cell>
          <cell r="R4855" t="str">
            <v>NCC</v>
          </cell>
          <cell r="S4855" t="str">
            <v>9MC3306400</v>
          </cell>
        </row>
        <row r="4856">
          <cell r="A4856" t="str">
            <v>B1</v>
          </cell>
          <cell r="B4856" t="str">
            <v>CB1</v>
          </cell>
          <cell r="C4856" t="str">
            <v>GS</v>
          </cell>
          <cell r="D4856" t="str">
            <v>R1</v>
          </cell>
          <cell r="E4856" t="str">
            <v>B</v>
          </cell>
          <cell r="F4856" t="str">
            <v>A99092002255</v>
          </cell>
          <cell r="H4856" t="str">
            <v>199908100634</v>
          </cell>
          <cell r="I4856">
            <v>1</v>
          </cell>
          <cell r="J4856" t="str">
            <v>C90257-9786I</v>
          </cell>
          <cell r="K4856" t="str">
            <v>FET  900V</v>
          </cell>
          <cell r="L4856">
            <v>40000</v>
          </cell>
          <cell r="M4856">
            <v>15.778</v>
          </cell>
          <cell r="N4856">
            <v>631120</v>
          </cell>
          <cell r="O4856">
            <v>15.778</v>
          </cell>
          <cell r="P4856">
            <v>631120</v>
          </cell>
          <cell r="Q4856">
            <v>0</v>
          </cell>
          <cell r="R4856" t="str">
            <v>益祥</v>
          </cell>
          <cell r="S4856" t="str">
            <v>9MC3203500</v>
          </cell>
        </row>
        <row r="4857">
          <cell r="A4857" t="str">
            <v>B1</v>
          </cell>
          <cell r="B4857" t="str">
            <v>CB1</v>
          </cell>
          <cell r="C4857" t="str">
            <v>GS</v>
          </cell>
          <cell r="D4857" t="str">
            <v>R1</v>
          </cell>
          <cell r="E4857" t="str">
            <v>B</v>
          </cell>
          <cell r="F4857" t="str">
            <v>A99092002256</v>
          </cell>
          <cell r="H4857" t="str">
            <v>KKH96786</v>
          </cell>
          <cell r="I4857">
            <v>2</v>
          </cell>
          <cell r="J4857" t="str">
            <v>C90258-9725I</v>
          </cell>
          <cell r="K4857" t="str">
            <v>IC LIN</v>
          </cell>
          <cell r="L4857">
            <v>2000</v>
          </cell>
          <cell r="M4857">
            <v>14.811999999999999</v>
          </cell>
          <cell r="N4857">
            <v>29624</v>
          </cell>
          <cell r="O4857">
            <v>14.811999999999999</v>
          </cell>
          <cell r="P4857">
            <v>29624</v>
          </cell>
          <cell r="Q4857">
            <v>0</v>
          </cell>
          <cell r="R4857" t="str">
            <v>益祥</v>
          </cell>
          <cell r="S4857" t="str">
            <v>9MC3203500</v>
          </cell>
        </row>
        <row r="4858">
          <cell r="A4858" t="str">
            <v>B1</v>
          </cell>
          <cell r="B4858" t="str">
            <v>CB1</v>
          </cell>
          <cell r="C4858" t="str">
            <v>GS</v>
          </cell>
          <cell r="D4858" t="str">
            <v>R1</v>
          </cell>
          <cell r="E4858" t="str">
            <v>B</v>
          </cell>
          <cell r="F4858" t="str">
            <v>A99092002257</v>
          </cell>
          <cell r="H4858" t="str">
            <v>199909100063</v>
          </cell>
          <cell r="I4858">
            <v>1</v>
          </cell>
          <cell r="J4858" t="str">
            <v>C90276-9994I-FCB</v>
          </cell>
          <cell r="K4858" t="str">
            <v>XSTR OPTO</v>
          </cell>
          <cell r="L4858">
            <v>20000</v>
          </cell>
          <cell r="M4858">
            <v>3.4</v>
          </cell>
          <cell r="N4858">
            <v>68000</v>
          </cell>
          <cell r="O4858">
            <v>3.4</v>
          </cell>
          <cell r="P4858">
            <v>68000</v>
          </cell>
          <cell r="Q4858">
            <v>0</v>
          </cell>
          <cell r="R4858" t="str">
            <v>永衡</v>
          </cell>
          <cell r="S4858" t="str">
            <v>9MC3204100</v>
          </cell>
        </row>
        <row r="4859">
          <cell r="A4859" t="str">
            <v>B1</v>
          </cell>
          <cell r="B4859" t="str">
            <v>CB1</v>
          </cell>
          <cell r="C4859" t="str">
            <v>GS</v>
          </cell>
          <cell r="D4859" t="str">
            <v>R1</v>
          </cell>
          <cell r="E4859" t="str">
            <v>B</v>
          </cell>
          <cell r="F4859" t="str">
            <v>A99092002258</v>
          </cell>
          <cell r="H4859" t="str">
            <v>KKH96060</v>
          </cell>
          <cell r="I4859">
            <v>3</v>
          </cell>
          <cell r="J4859" t="str">
            <v>C90257-9827I</v>
          </cell>
          <cell r="K4859" t="str">
            <v>FET   55V</v>
          </cell>
          <cell r="L4859">
            <v>80000</v>
          </cell>
          <cell r="M4859">
            <v>9.89</v>
          </cell>
          <cell r="N4859">
            <v>791200</v>
          </cell>
          <cell r="O4859">
            <v>9.4</v>
          </cell>
          <cell r="P4859">
            <v>752000</v>
          </cell>
          <cell r="Q4859">
            <v>39200</v>
          </cell>
          <cell r="R4859" t="str">
            <v>永衡</v>
          </cell>
          <cell r="S4859" t="str">
            <v>9MC3204100</v>
          </cell>
        </row>
        <row r="4860">
          <cell r="A4860" t="str">
            <v>B1</v>
          </cell>
          <cell r="B4860" t="str">
            <v>CB1</v>
          </cell>
          <cell r="C4860" t="str">
            <v>GS</v>
          </cell>
          <cell r="D4860" t="str">
            <v>R1</v>
          </cell>
          <cell r="E4860" t="str">
            <v>B</v>
          </cell>
          <cell r="F4860" t="str">
            <v>A99092002307</v>
          </cell>
          <cell r="H4860" t="str">
            <v>199907100740</v>
          </cell>
          <cell r="I4860">
            <v>3</v>
          </cell>
          <cell r="J4860" t="str">
            <v>CT9081-011</v>
          </cell>
          <cell r="K4860" t="str">
            <v>RTV 3145 D</v>
          </cell>
          <cell r="L4860">
            <v>16200</v>
          </cell>
          <cell r="M4860">
            <v>3.3</v>
          </cell>
          <cell r="N4860">
            <v>53460</v>
          </cell>
          <cell r="O4860">
            <v>3.18</v>
          </cell>
          <cell r="P4860">
            <v>51516</v>
          </cell>
          <cell r="Q4860">
            <v>1944</v>
          </cell>
          <cell r="R4860" t="str">
            <v>喬越</v>
          </cell>
          <cell r="S4860" t="str">
            <v>9MC3305400</v>
          </cell>
        </row>
        <row r="4861">
          <cell r="A4861" t="str">
            <v>B1</v>
          </cell>
          <cell r="B4861" t="str">
            <v>CB1</v>
          </cell>
          <cell r="C4861" t="str">
            <v>GS</v>
          </cell>
          <cell r="D4861" t="str">
            <v>R1</v>
          </cell>
          <cell r="E4861" t="str">
            <v>B</v>
          </cell>
          <cell r="F4861" t="str">
            <v>A99092002309</v>
          </cell>
          <cell r="H4861" t="str">
            <v>199907100740</v>
          </cell>
          <cell r="I4861">
            <v>4</v>
          </cell>
          <cell r="J4861" t="str">
            <v>CT9081-011</v>
          </cell>
          <cell r="K4861" t="str">
            <v>RTV 3145 D</v>
          </cell>
          <cell r="L4861">
            <v>16200</v>
          </cell>
          <cell r="M4861">
            <v>3.3</v>
          </cell>
          <cell r="N4861">
            <v>53460</v>
          </cell>
          <cell r="O4861">
            <v>3.18</v>
          </cell>
          <cell r="P4861">
            <v>51516</v>
          </cell>
          <cell r="Q4861">
            <v>1944</v>
          </cell>
          <cell r="R4861" t="str">
            <v>喬越</v>
          </cell>
          <cell r="S4861" t="str">
            <v>9MC3305400</v>
          </cell>
        </row>
        <row r="4862">
          <cell r="A4862" t="str">
            <v>B1</v>
          </cell>
          <cell r="B4862" t="str">
            <v>CB1</v>
          </cell>
          <cell r="C4862" t="str">
            <v>GS</v>
          </cell>
          <cell r="D4862" t="str">
            <v>R1</v>
          </cell>
          <cell r="E4862" t="str">
            <v>B</v>
          </cell>
          <cell r="F4862" t="str">
            <v>A99092002384</v>
          </cell>
          <cell r="H4862" t="str">
            <v>199909100932</v>
          </cell>
          <cell r="I4862">
            <v>1</v>
          </cell>
          <cell r="J4862" t="str">
            <v>C90201-9665I-ABA</v>
          </cell>
          <cell r="K4862" t="str">
            <v>DIO HSW</v>
          </cell>
          <cell r="L4862">
            <v>1000000</v>
          </cell>
          <cell r="M4862">
            <v>0.14169999999999999</v>
          </cell>
          <cell r="N4862">
            <v>141680</v>
          </cell>
          <cell r="O4862">
            <v>0.14169999999999999</v>
          </cell>
          <cell r="P4862">
            <v>141680</v>
          </cell>
          <cell r="Q4862">
            <v>0</v>
          </cell>
          <cell r="R4862" t="str">
            <v>通用</v>
          </cell>
          <cell r="S4862" t="str">
            <v>9MC3204000</v>
          </cell>
        </row>
        <row r="4863">
          <cell r="A4863" t="str">
            <v>B1</v>
          </cell>
          <cell r="B4863" t="str">
            <v>CB1</v>
          </cell>
          <cell r="C4863" t="str">
            <v>GS</v>
          </cell>
          <cell r="D4863" t="str">
            <v>R1</v>
          </cell>
          <cell r="E4863" t="str">
            <v>B</v>
          </cell>
          <cell r="F4863" t="str">
            <v>A99092002393</v>
          </cell>
          <cell r="H4863" t="str">
            <v>KPH94480</v>
          </cell>
          <cell r="I4863">
            <v>2</v>
          </cell>
          <cell r="J4863" t="str">
            <v>C90485-9979IM</v>
          </cell>
          <cell r="K4863" t="str">
            <v>CORE ERL28</v>
          </cell>
          <cell r="L4863">
            <v>24000</v>
          </cell>
          <cell r="M4863">
            <v>2.6082000000000001</v>
          </cell>
          <cell r="N4863">
            <v>62597</v>
          </cell>
          <cell r="O4863">
            <v>2.6082000000000001</v>
          </cell>
          <cell r="P4863">
            <v>62597</v>
          </cell>
          <cell r="Q4863">
            <v>0</v>
          </cell>
          <cell r="R4863" t="str">
            <v>SIEMENS</v>
          </cell>
          <cell r="S4863" t="str">
            <v>9MC3305300</v>
          </cell>
        </row>
        <row r="4864">
          <cell r="A4864" t="str">
            <v>B1</v>
          </cell>
          <cell r="B4864" t="str">
            <v>CB1</v>
          </cell>
          <cell r="C4864" t="str">
            <v>GS</v>
          </cell>
          <cell r="D4864" t="str">
            <v>R1</v>
          </cell>
          <cell r="E4864" t="str">
            <v>B</v>
          </cell>
          <cell r="F4864" t="str">
            <v>A99092002394</v>
          </cell>
          <cell r="H4864" t="str">
            <v>KPH94480</v>
          </cell>
          <cell r="I4864">
            <v>3</v>
          </cell>
          <cell r="J4864" t="str">
            <v>C90485-9979IM</v>
          </cell>
          <cell r="K4864" t="str">
            <v>CORE ERL28</v>
          </cell>
          <cell r="L4864">
            <v>27000</v>
          </cell>
          <cell r="M4864">
            <v>2.6082000000000001</v>
          </cell>
          <cell r="N4864">
            <v>70421</v>
          </cell>
          <cell r="O4864">
            <v>2.6082000000000001</v>
          </cell>
          <cell r="P4864">
            <v>70421</v>
          </cell>
          <cell r="Q4864">
            <v>0</v>
          </cell>
          <cell r="R4864" t="str">
            <v>SIEMENS</v>
          </cell>
          <cell r="S4864" t="str">
            <v>9MC3305300</v>
          </cell>
        </row>
        <row r="4865">
          <cell r="A4865" t="str">
            <v>B1</v>
          </cell>
          <cell r="B4865" t="str">
            <v>CB1</v>
          </cell>
          <cell r="C4865" t="str">
            <v>GS</v>
          </cell>
          <cell r="D4865" t="str">
            <v>R1</v>
          </cell>
          <cell r="E4865" t="str">
            <v>B</v>
          </cell>
          <cell r="F4865" t="str">
            <v>A99092002417</v>
          </cell>
          <cell r="H4865" t="str">
            <v>199909100405</v>
          </cell>
          <cell r="I4865">
            <v>1</v>
          </cell>
          <cell r="J4865" t="str">
            <v>C90710-9864I</v>
          </cell>
          <cell r="K4865" t="str">
            <v>FAN 12VDC</v>
          </cell>
          <cell r="L4865">
            <v>30000</v>
          </cell>
          <cell r="M4865">
            <v>24.15</v>
          </cell>
          <cell r="N4865">
            <v>724500</v>
          </cell>
          <cell r="O4865">
            <v>24.15</v>
          </cell>
          <cell r="P4865">
            <v>724500</v>
          </cell>
          <cell r="Q4865">
            <v>0</v>
          </cell>
          <cell r="R4865" t="str">
            <v>PANASONIC</v>
          </cell>
          <cell r="S4865" t="str">
            <v>9MC3204400</v>
          </cell>
        </row>
        <row r="4866">
          <cell r="A4866" t="str">
            <v>B1</v>
          </cell>
          <cell r="B4866" t="str">
            <v>CB1</v>
          </cell>
          <cell r="C4866" t="str">
            <v>GS</v>
          </cell>
          <cell r="D4866" t="str">
            <v>R1</v>
          </cell>
          <cell r="E4866" t="str">
            <v>B</v>
          </cell>
          <cell r="F4866" t="str">
            <v>A99092002434</v>
          </cell>
          <cell r="H4866" t="str">
            <v>199908100442</v>
          </cell>
          <cell r="I4866">
            <v>1</v>
          </cell>
          <cell r="J4866" t="str">
            <v>C21132-0001I</v>
          </cell>
          <cell r="K4866" t="str">
            <v>CHOKE</v>
          </cell>
          <cell r="L4866">
            <v>3600</v>
          </cell>
          <cell r="M4866">
            <v>19.809999999999999</v>
          </cell>
          <cell r="N4866">
            <v>71316</v>
          </cell>
          <cell r="O4866">
            <v>19.809999999999999</v>
          </cell>
          <cell r="P4866">
            <v>71316</v>
          </cell>
          <cell r="Q4866">
            <v>0</v>
          </cell>
          <cell r="R4866" t="str">
            <v>海外電貿</v>
          </cell>
          <cell r="S4866" t="str">
            <v>9MC3304700</v>
          </cell>
        </row>
        <row r="4867">
          <cell r="A4867" t="str">
            <v>B1</v>
          </cell>
          <cell r="B4867" t="str">
            <v>CB1</v>
          </cell>
          <cell r="C4867" t="str">
            <v>GS</v>
          </cell>
          <cell r="D4867" t="str">
            <v>R1</v>
          </cell>
          <cell r="E4867" t="str">
            <v>B</v>
          </cell>
          <cell r="F4867" t="str">
            <v>A99092002447</v>
          </cell>
          <cell r="H4867" t="str">
            <v>199909100438</v>
          </cell>
          <cell r="I4867">
            <v>13</v>
          </cell>
          <cell r="J4867" t="str">
            <v>C90100-9431I</v>
          </cell>
          <cell r="K4867" t="str">
            <v>CAP ELE</v>
          </cell>
          <cell r="L4867">
            <v>37000</v>
          </cell>
          <cell r="M4867">
            <v>4.6497000000000002</v>
          </cell>
          <cell r="N4867">
            <v>172038</v>
          </cell>
          <cell r="O4867">
            <v>4.6497000000000002</v>
          </cell>
          <cell r="P4867">
            <v>172038</v>
          </cell>
          <cell r="Q4867">
            <v>0</v>
          </cell>
          <cell r="R4867" t="str">
            <v>NCC</v>
          </cell>
          <cell r="S4867" t="str">
            <v>9MC3306800</v>
          </cell>
        </row>
        <row r="4868">
          <cell r="A4868" t="str">
            <v>B1</v>
          </cell>
          <cell r="B4868" t="str">
            <v>CB1</v>
          </cell>
          <cell r="C4868" t="str">
            <v>GS</v>
          </cell>
          <cell r="D4868" t="str">
            <v>R1</v>
          </cell>
          <cell r="E4868" t="str">
            <v>B</v>
          </cell>
          <cell r="F4868" t="str">
            <v>A99092002448</v>
          </cell>
          <cell r="H4868" t="str">
            <v>199908100432</v>
          </cell>
          <cell r="I4868">
            <v>6</v>
          </cell>
          <cell r="J4868" t="str">
            <v>C90100-9889I</v>
          </cell>
          <cell r="K4868" t="str">
            <v>CAP ELE</v>
          </cell>
          <cell r="L4868">
            <v>100</v>
          </cell>
          <cell r="M4868">
            <v>2.59</v>
          </cell>
          <cell r="N4868">
            <v>259</v>
          </cell>
          <cell r="O4868">
            <v>2.59</v>
          </cell>
          <cell r="P4868">
            <v>259</v>
          </cell>
          <cell r="Q4868">
            <v>0</v>
          </cell>
          <cell r="R4868" t="str">
            <v>佳美工</v>
          </cell>
          <cell r="S4868" t="str">
            <v>9MC3306200</v>
          </cell>
        </row>
        <row r="4869">
          <cell r="A4869" t="str">
            <v>B1</v>
          </cell>
          <cell r="B4869" t="str">
            <v>CB1</v>
          </cell>
          <cell r="C4869" t="str">
            <v>GS</v>
          </cell>
          <cell r="D4869" t="str">
            <v>R1</v>
          </cell>
          <cell r="E4869" t="str">
            <v>B</v>
          </cell>
          <cell r="F4869" t="str">
            <v>A99092002449</v>
          </cell>
          <cell r="H4869" t="str">
            <v>199909100244</v>
          </cell>
          <cell r="I4869">
            <v>1</v>
          </cell>
          <cell r="J4869" t="str">
            <v>C90100-9889I</v>
          </cell>
          <cell r="K4869" t="str">
            <v>CAP ELE</v>
          </cell>
          <cell r="L4869">
            <v>500</v>
          </cell>
          <cell r="M4869">
            <v>2.59</v>
          </cell>
          <cell r="N4869">
            <v>1295</v>
          </cell>
          <cell r="O4869">
            <v>2.59</v>
          </cell>
          <cell r="P4869">
            <v>1295</v>
          </cell>
          <cell r="Q4869">
            <v>0</v>
          </cell>
          <cell r="R4869" t="str">
            <v>佳美工</v>
          </cell>
          <cell r="S4869" t="str">
            <v>9MC3306200</v>
          </cell>
        </row>
        <row r="4870">
          <cell r="A4870" t="str">
            <v>B1</v>
          </cell>
          <cell r="B4870" t="str">
            <v>CB1</v>
          </cell>
          <cell r="C4870" t="str">
            <v>GS</v>
          </cell>
          <cell r="D4870" t="str">
            <v>R1</v>
          </cell>
          <cell r="E4870" t="str">
            <v>B</v>
          </cell>
          <cell r="F4870" t="str">
            <v>A99092002450</v>
          </cell>
          <cell r="H4870" t="str">
            <v>199909100184</v>
          </cell>
          <cell r="I4870">
            <v>2</v>
          </cell>
          <cell r="J4870" t="str">
            <v>C90100-9534I-RBA</v>
          </cell>
          <cell r="K4870" t="str">
            <v>CAP ELE</v>
          </cell>
          <cell r="L4870">
            <v>6000</v>
          </cell>
          <cell r="M4870">
            <v>1.05</v>
          </cell>
          <cell r="N4870">
            <v>6300</v>
          </cell>
          <cell r="O4870">
            <v>1.05</v>
          </cell>
          <cell r="P4870">
            <v>6300</v>
          </cell>
          <cell r="Q4870">
            <v>0</v>
          </cell>
          <cell r="R4870" t="str">
            <v>佳美工</v>
          </cell>
          <cell r="S4870" t="str">
            <v>9MC3306200</v>
          </cell>
        </row>
        <row r="4871">
          <cell r="A4871" t="str">
            <v>B1</v>
          </cell>
          <cell r="B4871" t="str">
            <v>CB1</v>
          </cell>
          <cell r="C4871" t="str">
            <v>GS</v>
          </cell>
          <cell r="D4871" t="str">
            <v>R1</v>
          </cell>
          <cell r="E4871" t="str">
            <v>B</v>
          </cell>
          <cell r="F4871" t="str">
            <v>A99092002451</v>
          </cell>
          <cell r="H4871" t="str">
            <v>199909100184</v>
          </cell>
          <cell r="I4871">
            <v>2</v>
          </cell>
          <cell r="J4871" t="str">
            <v>C90100-9534I-RBA</v>
          </cell>
          <cell r="K4871" t="str">
            <v>CAP ELE</v>
          </cell>
          <cell r="L4871">
            <v>14000</v>
          </cell>
          <cell r="M4871">
            <v>1.05</v>
          </cell>
          <cell r="N4871">
            <v>14700</v>
          </cell>
          <cell r="O4871">
            <v>1.05</v>
          </cell>
          <cell r="P4871">
            <v>14700</v>
          </cell>
          <cell r="Q4871">
            <v>0</v>
          </cell>
          <cell r="R4871" t="str">
            <v>佳美工</v>
          </cell>
          <cell r="S4871" t="str">
            <v>9MC3306200</v>
          </cell>
        </row>
        <row r="4872">
          <cell r="A4872" t="str">
            <v>B1</v>
          </cell>
          <cell r="B4872" t="str">
            <v>CB1</v>
          </cell>
          <cell r="C4872" t="str">
            <v>GS</v>
          </cell>
          <cell r="D4872" t="str">
            <v>R1</v>
          </cell>
          <cell r="E4872" t="str">
            <v>B</v>
          </cell>
          <cell r="F4872" t="str">
            <v>A99092002452</v>
          </cell>
          <cell r="H4872" t="str">
            <v>199909100193</v>
          </cell>
          <cell r="I4872">
            <v>1</v>
          </cell>
          <cell r="J4872" t="str">
            <v>C90100-9301I</v>
          </cell>
          <cell r="K4872" t="str">
            <v>CAP ELE</v>
          </cell>
          <cell r="L4872">
            <v>1000</v>
          </cell>
          <cell r="M4872">
            <v>4.28</v>
          </cell>
          <cell r="N4872">
            <v>4280</v>
          </cell>
          <cell r="O4872">
            <v>4.28</v>
          </cell>
          <cell r="P4872">
            <v>4280</v>
          </cell>
          <cell r="Q4872">
            <v>0</v>
          </cell>
          <cell r="R4872" t="str">
            <v>佳美工</v>
          </cell>
          <cell r="S4872" t="str">
            <v>9MC3306200</v>
          </cell>
        </row>
        <row r="4873">
          <cell r="A4873" t="str">
            <v>B1</v>
          </cell>
          <cell r="B4873" t="str">
            <v>CB1</v>
          </cell>
          <cell r="C4873" t="str">
            <v>GS</v>
          </cell>
          <cell r="D4873" t="str">
            <v>R1</v>
          </cell>
          <cell r="E4873" t="str">
            <v>B</v>
          </cell>
          <cell r="F4873" t="str">
            <v>A99092002453</v>
          </cell>
          <cell r="H4873" t="str">
            <v>199909100193</v>
          </cell>
          <cell r="I4873">
            <v>1</v>
          </cell>
          <cell r="J4873" t="str">
            <v>C90100-9301I</v>
          </cell>
          <cell r="K4873" t="str">
            <v>CAP ELE</v>
          </cell>
          <cell r="L4873">
            <v>1000</v>
          </cell>
          <cell r="M4873">
            <v>4.28</v>
          </cell>
          <cell r="N4873">
            <v>4280</v>
          </cell>
          <cell r="O4873">
            <v>4.28</v>
          </cell>
          <cell r="P4873">
            <v>4280</v>
          </cell>
          <cell r="Q4873">
            <v>0</v>
          </cell>
          <cell r="R4873" t="str">
            <v>佳美工</v>
          </cell>
          <cell r="S4873" t="str">
            <v>9MC3306200</v>
          </cell>
        </row>
        <row r="4874">
          <cell r="A4874" t="str">
            <v>B1</v>
          </cell>
          <cell r="B4874" t="str">
            <v>CB1</v>
          </cell>
          <cell r="C4874" t="str">
            <v>GS</v>
          </cell>
          <cell r="D4874" t="str">
            <v>R1</v>
          </cell>
          <cell r="E4874" t="str">
            <v>B</v>
          </cell>
          <cell r="F4874" t="str">
            <v>A99092002454</v>
          </cell>
          <cell r="H4874" t="str">
            <v>199908100686</v>
          </cell>
          <cell r="I4874">
            <v>4</v>
          </cell>
          <cell r="J4874" t="str">
            <v>C90100-9301I</v>
          </cell>
          <cell r="K4874" t="str">
            <v>CAP ELE</v>
          </cell>
          <cell r="L4874">
            <v>2000</v>
          </cell>
          <cell r="M4874">
            <v>4.28</v>
          </cell>
          <cell r="N4874">
            <v>8560</v>
          </cell>
          <cell r="O4874">
            <v>4.28</v>
          </cell>
          <cell r="P4874">
            <v>8560</v>
          </cell>
          <cell r="Q4874">
            <v>0</v>
          </cell>
          <cell r="R4874" t="str">
            <v>佳美工</v>
          </cell>
          <cell r="S4874" t="str">
            <v>9MC3306200</v>
          </cell>
        </row>
        <row r="4875">
          <cell r="A4875" t="str">
            <v>B1</v>
          </cell>
          <cell r="B4875" t="str">
            <v>CB1</v>
          </cell>
          <cell r="C4875" t="str">
            <v>GS</v>
          </cell>
          <cell r="D4875" t="str">
            <v>R1</v>
          </cell>
          <cell r="E4875" t="str">
            <v>B</v>
          </cell>
          <cell r="F4875" t="str">
            <v>A99092002455</v>
          </cell>
          <cell r="H4875" t="str">
            <v>199908100686</v>
          </cell>
          <cell r="I4875">
            <v>3</v>
          </cell>
          <cell r="J4875" t="str">
            <v>C90100-9301I</v>
          </cell>
          <cell r="K4875" t="str">
            <v>CAP ELE</v>
          </cell>
          <cell r="L4875">
            <v>1000</v>
          </cell>
          <cell r="M4875">
            <v>4.28</v>
          </cell>
          <cell r="N4875">
            <v>4280</v>
          </cell>
          <cell r="O4875">
            <v>4.28</v>
          </cell>
          <cell r="P4875">
            <v>4280</v>
          </cell>
          <cell r="Q4875">
            <v>0</v>
          </cell>
          <cell r="R4875" t="str">
            <v>佳美工</v>
          </cell>
          <cell r="S4875" t="str">
            <v>9MC3306200</v>
          </cell>
        </row>
        <row r="4876">
          <cell r="A4876" t="str">
            <v>B1</v>
          </cell>
          <cell r="B4876" t="str">
            <v>CB1</v>
          </cell>
          <cell r="C4876" t="str">
            <v>GS</v>
          </cell>
          <cell r="D4876" t="str">
            <v>R1</v>
          </cell>
          <cell r="E4876" t="str">
            <v>B</v>
          </cell>
          <cell r="F4876" t="str">
            <v>A99092002456</v>
          </cell>
          <cell r="H4876" t="str">
            <v>199908100686</v>
          </cell>
          <cell r="I4876">
            <v>4</v>
          </cell>
          <cell r="J4876" t="str">
            <v>C90100-9301I</v>
          </cell>
          <cell r="K4876" t="str">
            <v>CAP ELE</v>
          </cell>
          <cell r="L4876">
            <v>4000</v>
          </cell>
          <cell r="M4876">
            <v>4.28</v>
          </cell>
          <cell r="N4876">
            <v>17120</v>
          </cell>
          <cell r="O4876">
            <v>4.28</v>
          </cell>
          <cell r="P4876">
            <v>17120</v>
          </cell>
          <cell r="Q4876">
            <v>0</v>
          </cell>
          <cell r="R4876" t="str">
            <v>佳美工</v>
          </cell>
          <cell r="S4876" t="str">
            <v>9MC3306200</v>
          </cell>
        </row>
        <row r="4877">
          <cell r="A4877" t="str">
            <v>B1</v>
          </cell>
          <cell r="B4877" t="str">
            <v>CB1</v>
          </cell>
          <cell r="C4877" t="str">
            <v>GS</v>
          </cell>
          <cell r="D4877" t="str">
            <v>R1</v>
          </cell>
          <cell r="E4877" t="str">
            <v>B</v>
          </cell>
          <cell r="F4877" t="str">
            <v>A99092002457</v>
          </cell>
          <cell r="H4877" t="str">
            <v>199909100193</v>
          </cell>
          <cell r="I4877">
            <v>2</v>
          </cell>
          <cell r="J4877" t="str">
            <v>C90100-9301I</v>
          </cell>
          <cell r="K4877" t="str">
            <v>CAP ELE</v>
          </cell>
          <cell r="L4877">
            <v>2000</v>
          </cell>
          <cell r="M4877">
            <v>4.28</v>
          </cell>
          <cell r="N4877">
            <v>8560</v>
          </cell>
          <cell r="O4877">
            <v>4.28</v>
          </cell>
          <cell r="P4877">
            <v>8560</v>
          </cell>
          <cell r="Q4877">
            <v>0</v>
          </cell>
          <cell r="R4877" t="str">
            <v>佳美工</v>
          </cell>
          <cell r="S4877" t="str">
            <v>9MC3306200</v>
          </cell>
        </row>
        <row r="4878">
          <cell r="A4878" t="str">
            <v>B1</v>
          </cell>
          <cell r="B4878" t="str">
            <v>CB1</v>
          </cell>
          <cell r="C4878" t="str">
            <v>GS</v>
          </cell>
          <cell r="D4878" t="str">
            <v>R1</v>
          </cell>
          <cell r="E4878" t="str">
            <v>B</v>
          </cell>
          <cell r="F4878" t="str">
            <v>A99092002458</v>
          </cell>
          <cell r="H4878" t="str">
            <v>199908100686</v>
          </cell>
          <cell r="I4878">
            <v>3</v>
          </cell>
          <cell r="J4878" t="str">
            <v>C90100-9301I</v>
          </cell>
          <cell r="K4878" t="str">
            <v>CAP ELE</v>
          </cell>
          <cell r="L4878">
            <v>2000</v>
          </cell>
          <cell r="M4878">
            <v>4.28</v>
          </cell>
          <cell r="N4878">
            <v>8560</v>
          </cell>
          <cell r="O4878">
            <v>4.28</v>
          </cell>
          <cell r="P4878">
            <v>8560</v>
          </cell>
          <cell r="Q4878">
            <v>0</v>
          </cell>
          <cell r="R4878" t="str">
            <v>佳美工</v>
          </cell>
          <cell r="S4878" t="str">
            <v>9MC3306200</v>
          </cell>
        </row>
        <row r="4879">
          <cell r="A4879" t="str">
            <v>B1</v>
          </cell>
          <cell r="B4879" t="str">
            <v>CB1</v>
          </cell>
          <cell r="C4879" t="str">
            <v>GS</v>
          </cell>
          <cell r="D4879" t="str">
            <v>R1</v>
          </cell>
          <cell r="E4879" t="str">
            <v>B</v>
          </cell>
          <cell r="F4879" t="str">
            <v>A99092002459</v>
          </cell>
          <cell r="H4879" t="str">
            <v>199909100235</v>
          </cell>
          <cell r="I4879">
            <v>1</v>
          </cell>
          <cell r="J4879" t="str">
            <v>C90100-9301I</v>
          </cell>
          <cell r="K4879" t="str">
            <v>CAP ELE</v>
          </cell>
          <cell r="L4879">
            <v>1000</v>
          </cell>
          <cell r="M4879">
            <v>4.28</v>
          </cell>
          <cell r="N4879">
            <v>4280</v>
          </cell>
          <cell r="O4879">
            <v>4.28</v>
          </cell>
          <cell r="P4879">
            <v>4280</v>
          </cell>
          <cell r="Q4879">
            <v>0</v>
          </cell>
          <cell r="R4879" t="str">
            <v>佳美工</v>
          </cell>
          <cell r="S4879" t="str">
            <v>9MC3306200</v>
          </cell>
        </row>
        <row r="4880">
          <cell r="A4880" t="str">
            <v>B1</v>
          </cell>
          <cell r="B4880" t="str">
            <v>CB1</v>
          </cell>
          <cell r="C4880" t="str">
            <v>GS</v>
          </cell>
          <cell r="D4880" t="str">
            <v>R1</v>
          </cell>
          <cell r="E4880" t="str">
            <v>B</v>
          </cell>
          <cell r="F4880" t="str">
            <v>A99092002460</v>
          </cell>
          <cell r="H4880" t="str">
            <v>199909100193</v>
          </cell>
          <cell r="I4880">
            <v>2</v>
          </cell>
          <cell r="J4880" t="str">
            <v>C90100-9301I</v>
          </cell>
          <cell r="K4880" t="str">
            <v>CAP ELE</v>
          </cell>
          <cell r="L4880">
            <v>3000</v>
          </cell>
          <cell r="M4880">
            <v>4.28</v>
          </cell>
          <cell r="N4880">
            <v>12840</v>
          </cell>
          <cell r="O4880">
            <v>4.28</v>
          </cell>
          <cell r="P4880">
            <v>12840</v>
          </cell>
          <cell r="Q4880">
            <v>0</v>
          </cell>
          <cell r="R4880" t="str">
            <v>佳美工</v>
          </cell>
          <cell r="S4880" t="str">
            <v>9MC3306200</v>
          </cell>
        </row>
        <row r="4881">
          <cell r="A4881" t="str">
            <v>B1</v>
          </cell>
          <cell r="B4881" t="str">
            <v>CB1</v>
          </cell>
          <cell r="C4881" t="str">
            <v>GS</v>
          </cell>
          <cell r="D4881" t="str">
            <v>R1</v>
          </cell>
          <cell r="E4881" t="str">
            <v>B</v>
          </cell>
          <cell r="F4881" t="str">
            <v>A99092002461</v>
          </cell>
          <cell r="H4881" t="str">
            <v>199909100235</v>
          </cell>
          <cell r="I4881">
            <v>2</v>
          </cell>
          <cell r="J4881" t="str">
            <v>C90100-9301I</v>
          </cell>
          <cell r="K4881" t="str">
            <v>CAP ELE</v>
          </cell>
          <cell r="L4881">
            <v>4000</v>
          </cell>
          <cell r="M4881">
            <v>4.28</v>
          </cell>
          <cell r="N4881">
            <v>17120</v>
          </cell>
          <cell r="O4881">
            <v>4.28</v>
          </cell>
          <cell r="P4881">
            <v>17120</v>
          </cell>
          <cell r="Q4881">
            <v>0</v>
          </cell>
          <cell r="R4881" t="str">
            <v>佳美工</v>
          </cell>
          <cell r="S4881" t="str">
            <v>9MC3306200</v>
          </cell>
        </row>
        <row r="4882">
          <cell r="A4882" t="str">
            <v>B1</v>
          </cell>
          <cell r="B4882" t="str">
            <v>CB1</v>
          </cell>
          <cell r="C4882" t="str">
            <v>GS</v>
          </cell>
          <cell r="D4882" t="str">
            <v>R1</v>
          </cell>
          <cell r="E4882" t="str">
            <v>B</v>
          </cell>
          <cell r="F4882" t="str">
            <v>A99092002462</v>
          </cell>
          <cell r="H4882" t="str">
            <v>199907100404</v>
          </cell>
          <cell r="I4882">
            <v>1</v>
          </cell>
          <cell r="J4882" t="str">
            <v>C90100-9744I-RAA</v>
          </cell>
          <cell r="K4882" t="str">
            <v>CAP ELE</v>
          </cell>
          <cell r="L4882">
            <v>44800</v>
          </cell>
          <cell r="M4882">
            <v>1.1399999999999999</v>
          </cell>
          <cell r="N4882">
            <v>51072</v>
          </cell>
          <cell r="O4882">
            <v>1.1399999999999999</v>
          </cell>
          <cell r="P4882">
            <v>51072</v>
          </cell>
          <cell r="Q4882">
            <v>0</v>
          </cell>
          <cell r="R4882" t="str">
            <v>佳美工</v>
          </cell>
          <cell r="S4882" t="str">
            <v>9MC3306200</v>
          </cell>
        </row>
        <row r="4883">
          <cell r="A4883" t="str">
            <v>B1</v>
          </cell>
          <cell r="B4883" t="str">
            <v>CB1</v>
          </cell>
          <cell r="C4883" t="str">
            <v>GS</v>
          </cell>
          <cell r="D4883" t="str">
            <v>R1</v>
          </cell>
          <cell r="E4883" t="str">
            <v>B</v>
          </cell>
          <cell r="F4883" t="str">
            <v>A99092002463</v>
          </cell>
          <cell r="H4883" t="str">
            <v>199907100404</v>
          </cell>
          <cell r="I4883">
            <v>1</v>
          </cell>
          <cell r="J4883" t="str">
            <v>C90100-9744I-RAA</v>
          </cell>
          <cell r="K4883" t="str">
            <v>CAP ELE</v>
          </cell>
          <cell r="L4883">
            <v>5600</v>
          </cell>
          <cell r="M4883">
            <v>1.1399999999999999</v>
          </cell>
          <cell r="N4883">
            <v>6384</v>
          </cell>
          <cell r="O4883">
            <v>1.1399999999999999</v>
          </cell>
          <cell r="P4883">
            <v>6384</v>
          </cell>
          <cell r="Q4883">
            <v>0</v>
          </cell>
          <cell r="R4883" t="str">
            <v>佳美工</v>
          </cell>
          <cell r="S4883" t="str">
            <v>9MC3306200</v>
          </cell>
        </row>
        <row r="4884">
          <cell r="A4884" t="str">
            <v>B1</v>
          </cell>
          <cell r="B4884" t="str">
            <v>CB1</v>
          </cell>
          <cell r="C4884" t="str">
            <v>GS</v>
          </cell>
          <cell r="D4884" t="str">
            <v>R1</v>
          </cell>
          <cell r="E4884" t="str">
            <v>B</v>
          </cell>
          <cell r="F4884" t="str">
            <v>A99092002464</v>
          </cell>
          <cell r="H4884" t="str">
            <v>199907100278</v>
          </cell>
          <cell r="I4884">
            <v>9</v>
          </cell>
          <cell r="J4884" t="str">
            <v>C90100-9373I</v>
          </cell>
          <cell r="K4884" t="str">
            <v>CAP ELE</v>
          </cell>
          <cell r="L4884">
            <v>1000</v>
          </cell>
          <cell r="M4884">
            <v>58.121000000000002</v>
          </cell>
          <cell r="N4884">
            <v>58121</v>
          </cell>
          <cell r="O4884">
            <v>58.121000000000002</v>
          </cell>
          <cell r="P4884">
            <v>58121</v>
          </cell>
          <cell r="Q4884">
            <v>0</v>
          </cell>
          <cell r="R4884" t="str">
            <v>NCC</v>
          </cell>
          <cell r="S4884" t="str">
            <v>9MC3306700</v>
          </cell>
        </row>
        <row r="4885">
          <cell r="A4885" t="str">
            <v>B1</v>
          </cell>
          <cell r="B4885" t="str">
            <v>CB1</v>
          </cell>
          <cell r="C4885" t="str">
            <v>GS</v>
          </cell>
          <cell r="D4885" t="str">
            <v>R1</v>
          </cell>
          <cell r="E4885" t="str">
            <v>B</v>
          </cell>
          <cell r="F4885" t="str">
            <v>A99092002465</v>
          </cell>
          <cell r="H4885" t="str">
            <v>199909100646</v>
          </cell>
          <cell r="I4885">
            <v>11</v>
          </cell>
          <cell r="J4885" t="str">
            <v>C90100-9315I</v>
          </cell>
          <cell r="K4885" t="str">
            <v>CAP ELE</v>
          </cell>
          <cell r="L4885">
            <v>18000</v>
          </cell>
          <cell r="M4885">
            <v>0.77280000000000004</v>
          </cell>
          <cell r="N4885">
            <v>13910</v>
          </cell>
          <cell r="O4885">
            <v>0.77280000000000004</v>
          </cell>
          <cell r="P4885">
            <v>13910</v>
          </cell>
          <cell r="Q4885">
            <v>0</v>
          </cell>
          <cell r="R4885" t="str">
            <v>NCC</v>
          </cell>
          <cell r="S4885" t="str">
            <v>9MC3306700</v>
          </cell>
        </row>
        <row r="4886">
          <cell r="A4886" t="str">
            <v>B1</v>
          </cell>
          <cell r="B4886" t="str">
            <v>CB1</v>
          </cell>
          <cell r="C4886" t="str">
            <v>GS</v>
          </cell>
          <cell r="D4886" t="str">
            <v>R1</v>
          </cell>
          <cell r="E4886" t="str">
            <v>B</v>
          </cell>
          <cell r="F4886" t="str">
            <v>A99092002466</v>
          </cell>
          <cell r="H4886" t="str">
            <v>199909100731</v>
          </cell>
          <cell r="I4886">
            <v>1</v>
          </cell>
          <cell r="J4886" t="str">
            <v>C90100-9134I</v>
          </cell>
          <cell r="K4886" t="str">
            <v>CAP ELE</v>
          </cell>
          <cell r="L4886">
            <v>2000</v>
          </cell>
          <cell r="M4886">
            <v>3.8639999999999999</v>
          </cell>
          <cell r="N4886">
            <v>7728</v>
          </cell>
          <cell r="O4886">
            <v>3.8639999999999999</v>
          </cell>
          <cell r="P4886">
            <v>7728</v>
          </cell>
          <cell r="Q4886">
            <v>0</v>
          </cell>
          <cell r="R4886" t="str">
            <v>NCC</v>
          </cell>
          <cell r="S4886" t="str">
            <v>9MC3306700</v>
          </cell>
        </row>
        <row r="4887">
          <cell r="A4887" t="str">
            <v>B1</v>
          </cell>
          <cell r="B4887" t="str">
            <v>CB1</v>
          </cell>
          <cell r="C4887" t="str">
            <v>GS</v>
          </cell>
          <cell r="D4887" t="str">
            <v>R1</v>
          </cell>
          <cell r="E4887" t="str">
            <v>B</v>
          </cell>
          <cell r="F4887" t="str">
            <v>A99092002467</v>
          </cell>
          <cell r="H4887" t="str">
            <v>199909100031</v>
          </cell>
          <cell r="I4887">
            <v>2</v>
          </cell>
          <cell r="J4887" t="str">
            <v>C90100-9035I</v>
          </cell>
          <cell r="K4887" t="str">
            <v>CAP ELE</v>
          </cell>
          <cell r="L4887">
            <v>1000</v>
          </cell>
          <cell r="M4887">
            <v>6.6395999999999997</v>
          </cell>
          <cell r="N4887">
            <v>6640</v>
          </cell>
          <cell r="O4887">
            <v>6.6395999999999997</v>
          </cell>
          <cell r="P4887">
            <v>6640</v>
          </cell>
          <cell r="Q4887">
            <v>0</v>
          </cell>
          <cell r="R4887" t="str">
            <v>NCC</v>
          </cell>
          <cell r="S4887" t="str">
            <v>9MC3306700</v>
          </cell>
        </row>
        <row r="4888">
          <cell r="A4888" t="str">
            <v>B1</v>
          </cell>
          <cell r="B4888" t="str">
            <v>CB1</v>
          </cell>
          <cell r="C4888" t="str">
            <v>GS</v>
          </cell>
          <cell r="D4888" t="str">
            <v>R1</v>
          </cell>
          <cell r="E4888" t="str">
            <v>B</v>
          </cell>
          <cell r="F4888" t="str">
            <v>A99092002468</v>
          </cell>
          <cell r="H4888" t="str">
            <v>199909100484</v>
          </cell>
          <cell r="I4888">
            <v>1</v>
          </cell>
          <cell r="J4888" t="str">
            <v>C90100-9645I-RBA</v>
          </cell>
          <cell r="K4888" t="str">
            <v>CAP ELE</v>
          </cell>
          <cell r="L4888">
            <v>200000</v>
          </cell>
          <cell r="M4888">
            <v>0.33</v>
          </cell>
          <cell r="N4888">
            <v>66000</v>
          </cell>
          <cell r="O4888">
            <v>0.33</v>
          </cell>
          <cell r="P4888">
            <v>66000</v>
          </cell>
          <cell r="Q4888">
            <v>0</v>
          </cell>
          <cell r="R4888" t="str">
            <v>佳美工</v>
          </cell>
          <cell r="S4888" t="str">
            <v>9MC3306300</v>
          </cell>
        </row>
        <row r="4889">
          <cell r="A4889" t="str">
            <v>B1</v>
          </cell>
          <cell r="B4889" t="str">
            <v>CB1</v>
          </cell>
          <cell r="C4889" t="str">
            <v>GS</v>
          </cell>
          <cell r="D4889" t="str">
            <v>R1</v>
          </cell>
          <cell r="E4889" t="str">
            <v>B</v>
          </cell>
          <cell r="F4889" t="str">
            <v>A99092002469</v>
          </cell>
          <cell r="H4889" t="str">
            <v>199907100697</v>
          </cell>
          <cell r="I4889">
            <v>1</v>
          </cell>
          <cell r="J4889" t="str">
            <v>C90100-9316I</v>
          </cell>
          <cell r="K4889" t="str">
            <v>CAP ELE</v>
          </cell>
          <cell r="L4889">
            <v>22000</v>
          </cell>
          <cell r="M4889">
            <v>16.100000000000001</v>
          </cell>
          <cell r="N4889">
            <v>354200</v>
          </cell>
          <cell r="O4889">
            <v>16.100000000000001</v>
          </cell>
          <cell r="P4889">
            <v>354200</v>
          </cell>
          <cell r="Q4889">
            <v>0</v>
          </cell>
          <cell r="R4889" t="str">
            <v>HITACHI AI</v>
          </cell>
          <cell r="S4889" t="str">
            <v>9MC1100300</v>
          </cell>
        </row>
        <row r="4890">
          <cell r="A4890" t="str">
            <v>B1</v>
          </cell>
          <cell r="B4890" t="str">
            <v>CB1</v>
          </cell>
          <cell r="C4890" t="str">
            <v>GS</v>
          </cell>
          <cell r="D4890" t="str">
            <v>R1</v>
          </cell>
          <cell r="E4890" t="str">
            <v>B</v>
          </cell>
          <cell r="F4890" t="str">
            <v>A99092002470</v>
          </cell>
          <cell r="H4890" t="str">
            <v>199909100192</v>
          </cell>
          <cell r="I4890">
            <v>1</v>
          </cell>
          <cell r="J4890" t="str">
            <v>C90100-9261I</v>
          </cell>
          <cell r="K4890" t="str">
            <v>CAP ELE</v>
          </cell>
          <cell r="L4890">
            <v>2000</v>
          </cell>
          <cell r="M4890">
            <v>31.716999999999999</v>
          </cell>
          <cell r="N4890">
            <v>63434</v>
          </cell>
          <cell r="O4890">
            <v>31.716999999999999</v>
          </cell>
          <cell r="P4890">
            <v>63434</v>
          </cell>
          <cell r="Q4890">
            <v>0</v>
          </cell>
          <cell r="R4890" t="str">
            <v>HITACHI AI</v>
          </cell>
          <cell r="S4890" t="str">
            <v>9MC1100300</v>
          </cell>
        </row>
        <row r="4891">
          <cell r="A4891" t="str">
            <v>B1</v>
          </cell>
          <cell r="B4891" t="str">
            <v>CB1</v>
          </cell>
          <cell r="C4891" t="str">
            <v>GS</v>
          </cell>
          <cell r="D4891" t="str">
            <v>R1</v>
          </cell>
          <cell r="E4891" t="str">
            <v>B</v>
          </cell>
          <cell r="F4891" t="str">
            <v>A99092002473</v>
          </cell>
          <cell r="H4891" t="str">
            <v>199909100192</v>
          </cell>
          <cell r="I4891">
            <v>2</v>
          </cell>
          <cell r="J4891" t="str">
            <v>C90100-9261I</v>
          </cell>
          <cell r="K4891" t="str">
            <v>CAP ELE</v>
          </cell>
          <cell r="L4891">
            <v>5000</v>
          </cell>
          <cell r="M4891">
            <v>31.716999999999999</v>
          </cell>
          <cell r="N4891">
            <v>158585</v>
          </cell>
          <cell r="O4891">
            <v>31.716999999999999</v>
          </cell>
          <cell r="P4891">
            <v>158585</v>
          </cell>
          <cell r="Q4891">
            <v>0</v>
          </cell>
          <cell r="R4891" t="str">
            <v>HITACHI AI</v>
          </cell>
          <cell r="S4891" t="str">
            <v>9MC1100300</v>
          </cell>
        </row>
        <row r="4892">
          <cell r="A4892" t="str">
            <v>B1</v>
          </cell>
          <cell r="B4892" t="str">
            <v>CB1</v>
          </cell>
          <cell r="C4892" t="str">
            <v>GS</v>
          </cell>
          <cell r="D4892" t="str">
            <v>R1</v>
          </cell>
          <cell r="E4892" t="str">
            <v>B</v>
          </cell>
          <cell r="F4892" t="str">
            <v>A99092002518</v>
          </cell>
          <cell r="H4892" t="str">
            <v>199908100041</v>
          </cell>
          <cell r="I4892">
            <v>1</v>
          </cell>
          <cell r="J4892" t="str">
            <v>C90105-9787I</v>
          </cell>
          <cell r="K4892" t="str">
            <v>CAP CER</v>
          </cell>
          <cell r="L4892">
            <v>50000</v>
          </cell>
          <cell r="M4892">
            <v>0.9274</v>
          </cell>
          <cell r="N4892">
            <v>46368</v>
          </cell>
          <cell r="O4892">
            <v>0.9274</v>
          </cell>
          <cell r="P4892">
            <v>46368</v>
          </cell>
          <cell r="Q4892">
            <v>0</v>
          </cell>
          <cell r="R4892" t="str">
            <v>廈門TDK</v>
          </cell>
          <cell r="S4892" t="str">
            <v>9MC3306000</v>
          </cell>
        </row>
        <row r="4893">
          <cell r="A4893" t="str">
            <v>B1</v>
          </cell>
          <cell r="B4893" t="str">
            <v>CB1</v>
          </cell>
          <cell r="C4893" t="str">
            <v>GS</v>
          </cell>
          <cell r="D4893" t="str">
            <v>R1</v>
          </cell>
          <cell r="E4893" t="str">
            <v>B</v>
          </cell>
          <cell r="F4893" t="str">
            <v>A99092002519</v>
          </cell>
          <cell r="H4893" t="str">
            <v>199907100362</v>
          </cell>
          <cell r="I4893">
            <v>1</v>
          </cell>
          <cell r="J4893" t="str">
            <v>C90485-9979IQ</v>
          </cell>
          <cell r="K4893" t="str">
            <v>CORE ERL28</v>
          </cell>
          <cell r="L4893">
            <v>150720</v>
          </cell>
          <cell r="M4893">
            <v>2.8014000000000001</v>
          </cell>
          <cell r="N4893">
            <v>422227</v>
          </cell>
          <cell r="O4893">
            <v>2.75</v>
          </cell>
          <cell r="P4893">
            <v>414480</v>
          </cell>
          <cell r="Q4893">
            <v>7747</v>
          </cell>
          <cell r="R4893" t="str">
            <v>安施</v>
          </cell>
          <cell r="S4893" t="str">
            <v>9MC3305900</v>
          </cell>
        </row>
        <row r="4894">
          <cell r="A4894" t="str">
            <v>B1</v>
          </cell>
          <cell r="B4894" t="str">
            <v>CB1</v>
          </cell>
          <cell r="C4894" t="str">
            <v>GS</v>
          </cell>
          <cell r="D4894" t="str">
            <v>R1</v>
          </cell>
          <cell r="E4894" t="str">
            <v>B</v>
          </cell>
          <cell r="F4894" t="str">
            <v>A99092002521</v>
          </cell>
          <cell r="H4894" t="str">
            <v>199908100426</v>
          </cell>
          <cell r="I4894">
            <v>1</v>
          </cell>
          <cell r="J4894" t="str">
            <v>C90105-9785I</v>
          </cell>
          <cell r="K4894" t="str">
            <v>CAP CER</v>
          </cell>
          <cell r="L4894">
            <v>5000</v>
          </cell>
          <cell r="M4894">
            <v>0.65369999999999995</v>
          </cell>
          <cell r="N4894">
            <v>3268</v>
          </cell>
          <cell r="O4894">
            <v>0.65369999999999995</v>
          </cell>
          <cell r="P4894">
            <v>3268</v>
          </cell>
          <cell r="Q4894">
            <v>0</v>
          </cell>
          <cell r="R4894" t="str">
            <v>廈門TDK</v>
          </cell>
          <cell r="S4894" t="str">
            <v>9MC3306500</v>
          </cell>
        </row>
        <row r="4895">
          <cell r="A4895" t="str">
            <v>B1</v>
          </cell>
          <cell r="B4895" t="str">
            <v>CB1</v>
          </cell>
          <cell r="C4895" t="str">
            <v>GS</v>
          </cell>
          <cell r="D4895" t="str">
            <v>R1</v>
          </cell>
          <cell r="E4895" t="str">
            <v>B</v>
          </cell>
          <cell r="F4895" t="str">
            <v>A99092002522</v>
          </cell>
          <cell r="H4895" t="str">
            <v>199908100312</v>
          </cell>
          <cell r="I4895">
            <v>2</v>
          </cell>
          <cell r="J4895" t="str">
            <v>C90105-9785I</v>
          </cell>
          <cell r="K4895" t="str">
            <v>CAP CER</v>
          </cell>
          <cell r="L4895">
            <v>7000</v>
          </cell>
          <cell r="M4895">
            <v>0.65369999999999995</v>
          </cell>
          <cell r="N4895">
            <v>4576</v>
          </cell>
          <cell r="O4895">
            <v>0.65369999999999995</v>
          </cell>
          <cell r="P4895">
            <v>4576</v>
          </cell>
          <cell r="Q4895">
            <v>0</v>
          </cell>
          <cell r="R4895" t="str">
            <v>廈門TDK</v>
          </cell>
          <cell r="S4895" t="str">
            <v>9MC3306500</v>
          </cell>
        </row>
        <row r="4896">
          <cell r="A4896" t="str">
            <v>B1</v>
          </cell>
          <cell r="B4896" t="str">
            <v>CB1</v>
          </cell>
          <cell r="C4896" t="str">
            <v>GS</v>
          </cell>
          <cell r="D4896" t="str">
            <v>R1</v>
          </cell>
          <cell r="E4896" t="str">
            <v>B</v>
          </cell>
          <cell r="F4896" t="str">
            <v>A99092002523</v>
          </cell>
          <cell r="H4896" t="str">
            <v>199908100312</v>
          </cell>
          <cell r="I4896">
            <v>2</v>
          </cell>
          <cell r="J4896" t="str">
            <v>C90105-9785I</v>
          </cell>
          <cell r="K4896" t="str">
            <v>CAP CER</v>
          </cell>
          <cell r="L4896">
            <v>84000</v>
          </cell>
          <cell r="M4896">
            <v>0.65369999999999995</v>
          </cell>
          <cell r="N4896">
            <v>54907</v>
          </cell>
          <cell r="O4896">
            <v>0.65369999999999995</v>
          </cell>
          <cell r="P4896">
            <v>54907</v>
          </cell>
          <cell r="Q4896">
            <v>0</v>
          </cell>
          <cell r="R4896" t="str">
            <v>廈門TDK</v>
          </cell>
          <cell r="S4896" t="str">
            <v>9MC3306500</v>
          </cell>
        </row>
        <row r="4897">
          <cell r="A4897" t="str">
            <v>B1</v>
          </cell>
          <cell r="B4897" t="str">
            <v>CB1</v>
          </cell>
          <cell r="C4897" t="str">
            <v>GS</v>
          </cell>
          <cell r="D4897" t="str">
            <v>R1</v>
          </cell>
          <cell r="E4897" t="str">
            <v>B</v>
          </cell>
          <cell r="F4897" t="str">
            <v>A99092002524</v>
          </cell>
          <cell r="H4897" t="str">
            <v>199908100041</v>
          </cell>
          <cell r="I4897">
            <v>1</v>
          </cell>
          <cell r="J4897" t="str">
            <v>C90105-9787I</v>
          </cell>
          <cell r="K4897" t="str">
            <v>CAP CER</v>
          </cell>
          <cell r="L4897">
            <v>5000</v>
          </cell>
          <cell r="M4897">
            <v>0.9274</v>
          </cell>
          <cell r="N4897">
            <v>4637</v>
          </cell>
          <cell r="O4897">
            <v>0.9274</v>
          </cell>
          <cell r="P4897">
            <v>4637</v>
          </cell>
          <cell r="Q4897">
            <v>0</v>
          </cell>
          <cell r="R4897" t="str">
            <v>廈門TDK</v>
          </cell>
          <cell r="S4897" t="str">
            <v>9MC3306500</v>
          </cell>
        </row>
        <row r="4898">
          <cell r="A4898" t="str">
            <v>B1</v>
          </cell>
          <cell r="B4898" t="str">
            <v>CB1</v>
          </cell>
          <cell r="C4898" t="str">
            <v>GS</v>
          </cell>
          <cell r="D4898" t="str">
            <v>R1</v>
          </cell>
          <cell r="E4898" t="str">
            <v>B</v>
          </cell>
          <cell r="F4898" t="str">
            <v>A99092002525</v>
          </cell>
          <cell r="H4898" t="str">
            <v>199909100482</v>
          </cell>
          <cell r="I4898">
            <v>1</v>
          </cell>
          <cell r="J4898" t="str">
            <v>C90105-9787I</v>
          </cell>
          <cell r="K4898" t="str">
            <v>CAP CER</v>
          </cell>
          <cell r="L4898">
            <v>36000</v>
          </cell>
          <cell r="M4898">
            <v>0.9274</v>
          </cell>
          <cell r="N4898">
            <v>33385</v>
          </cell>
          <cell r="O4898">
            <v>0.9274</v>
          </cell>
          <cell r="P4898">
            <v>33385</v>
          </cell>
          <cell r="Q4898">
            <v>0</v>
          </cell>
          <cell r="R4898" t="str">
            <v>廈門TDK</v>
          </cell>
          <cell r="S4898" t="str">
            <v>9MC3306500</v>
          </cell>
        </row>
        <row r="4899">
          <cell r="A4899" t="str">
            <v>B1</v>
          </cell>
          <cell r="B4899" t="str">
            <v>CB1</v>
          </cell>
          <cell r="C4899" t="str">
            <v>GS</v>
          </cell>
          <cell r="D4899" t="str">
            <v>R1</v>
          </cell>
          <cell r="E4899" t="str">
            <v>B</v>
          </cell>
          <cell r="F4899" t="str">
            <v>A99092002526</v>
          </cell>
          <cell r="H4899" t="str">
            <v>199909100431</v>
          </cell>
          <cell r="I4899">
            <v>1</v>
          </cell>
          <cell r="J4899" t="str">
            <v>C90105-9822I</v>
          </cell>
          <cell r="K4899" t="str">
            <v>CAP CER</v>
          </cell>
          <cell r="L4899">
            <v>4000</v>
          </cell>
          <cell r="M4899">
            <v>1.0079</v>
          </cell>
          <cell r="N4899">
            <v>4031</v>
          </cell>
          <cell r="O4899">
            <v>1.0079</v>
          </cell>
          <cell r="P4899">
            <v>4031</v>
          </cell>
          <cell r="Q4899">
            <v>0</v>
          </cell>
          <cell r="R4899" t="str">
            <v>廈門TDK</v>
          </cell>
          <cell r="S4899" t="str">
            <v>9MC3306500</v>
          </cell>
        </row>
        <row r="4900">
          <cell r="A4900" t="str">
            <v>B1</v>
          </cell>
          <cell r="B4900" t="str">
            <v>CB1</v>
          </cell>
          <cell r="C4900" t="str">
            <v>GS</v>
          </cell>
          <cell r="D4900" t="str">
            <v>R1</v>
          </cell>
          <cell r="E4900" t="str">
            <v>B</v>
          </cell>
          <cell r="F4900" t="str">
            <v>A99092002527</v>
          </cell>
          <cell r="H4900" t="str">
            <v>199909100431</v>
          </cell>
          <cell r="I4900">
            <v>1</v>
          </cell>
          <cell r="J4900" t="str">
            <v>C90105-9822I</v>
          </cell>
          <cell r="K4900" t="str">
            <v>CAP CER</v>
          </cell>
          <cell r="L4900">
            <v>36000</v>
          </cell>
          <cell r="M4900">
            <v>1.0079</v>
          </cell>
          <cell r="N4900">
            <v>36283</v>
          </cell>
          <cell r="O4900">
            <v>1.0079</v>
          </cell>
          <cell r="P4900">
            <v>36283</v>
          </cell>
          <cell r="Q4900">
            <v>0</v>
          </cell>
          <cell r="R4900" t="str">
            <v>廈門TDK</v>
          </cell>
          <cell r="S4900" t="str">
            <v>9MC3306500</v>
          </cell>
        </row>
        <row r="4901">
          <cell r="A4901" t="str">
            <v>B1</v>
          </cell>
          <cell r="B4901" t="str">
            <v>CB1</v>
          </cell>
          <cell r="C4901" t="str">
            <v>GS</v>
          </cell>
          <cell r="D4901" t="str">
            <v>R1</v>
          </cell>
          <cell r="E4901" t="str">
            <v>B</v>
          </cell>
          <cell r="F4901" t="str">
            <v>A99092002528</v>
          </cell>
          <cell r="H4901" t="str">
            <v>199908100621</v>
          </cell>
          <cell r="I4901">
            <v>1</v>
          </cell>
          <cell r="J4901" t="str">
            <v>CT9081-9993I</v>
          </cell>
          <cell r="K4901" t="str">
            <v>SILICONE RUBBER</v>
          </cell>
          <cell r="L4901">
            <v>4120</v>
          </cell>
          <cell r="M4901">
            <v>0.7</v>
          </cell>
          <cell r="N4901">
            <v>2884</v>
          </cell>
          <cell r="O4901">
            <v>0.7</v>
          </cell>
          <cell r="P4901">
            <v>2884</v>
          </cell>
          <cell r="Q4901">
            <v>0</v>
          </cell>
          <cell r="R4901" t="str">
            <v>喬越</v>
          </cell>
          <cell r="S4901" t="str">
            <v>9MC3306600</v>
          </cell>
        </row>
        <row r="4902">
          <cell r="A4902" t="str">
            <v>B1</v>
          </cell>
          <cell r="B4902" t="str">
            <v>CB1</v>
          </cell>
          <cell r="C4902" t="str">
            <v>GS</v>
          </cell>
          <cell r="D4902" t="str">
            <v>R1</v>
          </cell>
          <cell r="E4902" t="str">
            <v>B</v>
          </cell>
          <cell r="F4902" t="str">
            <v>A99092002529</v>
          </cell>
          <cell r="H4902" t="str">
            <v>199908100621</v>
          </cell>
          <cell r="I4902">
            <v>1</v>
          </cell>
          <cell r="J4902" t="str">
            <v>CT9081-9993I</v>
          </cell>
          <cell r="K4902" t="str">
            <v>SILICONE RUBBER</v>
          </cell>
          <cell r="L4902">
            <v>40376</v>
          </cell>
          <cell r="M4902">
            <v>0.7</v>
          </cell>
          <cell r="N4902">
            <v>28263</v>
          </cell>
          <cell r="O4902">
            <v>0.7</v>
          </cell>
          <cell r="P4902">
            <v>28263</v>
          </cell>
          <cell r="Q4902">
            <v>0</v>
          </cell>
          <cell r="R4902" t="str">
            <v>喬越</v>
          </cell>
          <cell r="S4902" t="str">
            <v>9MC3306600</v>
          </cell>
        </row>
        <row r="4903">
          <cell r="A4903" t="str">
            <v>B1</v>
          </cell>
          <cell r="B4903" t="str">
            <v>CB1</v>
          </cell>
          <cell r="C4903" t="str">
            <v>GS</v>
          </cell>
          <cell r="D4903" t="str">
            <v>R1</v>
          </cell>
          <cell r="E4903" t="str">
            <v>B</v>
          </cell>
          <cell r="F4903" t="str">
            <v>A99092002536</v>
          </cell>
          <cell r="H4903" t="str">
            <v>199907100282</v>
          </cell>
          <cell r="I4903">
            <v>2</v>
          </cell>
          <cell r="J4903" t="str">
            <v>C90100-9431I</v>
          </cell>
          <cell r="K4903" t="str">
            <v>CAP ELE</v>
          </cell>
          <cell r="L4903">
            <v>2000</v>
          </cell>
          <cell r="M4903">
            <v>4.6497000000000002</v>
          </cell>
          <cell r="N4903">
            <v>9299</v>
          </cell>
          <cell r="O4903">
            <v>4.6497000000000002</v>
          </cell>
          <cell r="P4903">
            <v>9299</v>
          </cell>
          <cell r="Q4903">
            <v>0</v>
          </cell>
          <cell r="R4903" t="str">
            <v>NCC</v>
          </cell>
          <cell r="S4903" t="str">
            <v>9MC3307200</v>
          </cell>
        </row>
        <row r="4904">
          <cell r="A4904" t="str">
            <v>B1</v>
          </cell>
          <cell r="B4904" t="str">
            <v>CB1</v>
          </cell>
          <cell r="C4904" t="str">
            <v>GS</v>
          </cell>
          <cell r="D4904" t="str">
            <v>R1</v>
          </cell>
          <cell r="E4904" t="str">
            <v>B</v>
          </cell>
          <cell r="F4904" t="str">
            <v>A99092002537</v>
          </cell>
          <cell r="H4904" t="str">
            <v>199909100646</v>
          </cell>
          <cell r="I4904">
            <v>12</v>
          </cell>
          <cell r="J4904" t="str">
            <v>C90100-9315I</v>
          </cell>
          <cell r="K4904" t="str">
            <v>CAP ELE</v>
          </cell>
          <cell r="L4904">
            <v>3000</v>
          </cell>
          <cell r="M4904">
            <v>0.77280000000000004</v>
          </cell>
          <cell r="N4904">
            <v>2318</v>
          </cell>
          <cell r="O4904">
            <v>0.77280000000000004</v>
          </cell>
          <cell r="P4904">
            <v>2318</v>
          </cell>
          <cell r="Q4904">
            <v>0</v>
          </cell>
          <cell r="R4904" t="str">
            <v>NCC</v>
          </cell>
          <cell r="S4904" t="str">
            <v>9MC3307200</v>
          </cell>
        </row>
        <row r="4905">
          <cell r="A4905" t="str">
            <v>B1</v>
          </cell>
          <cell r="B4905" t="str">
            <v>CB1</v>
          </cell>
          <cell r="C4905" t="str">
            <v>GS</v>
          </cell>
          <cell r="D4905" t="str">
            <v>R1</v>
          </cell>
          <cell r="E4905" t="str">
            <v>B</v>
          </cell>
          <cell r="F4905" t="str">
            <v>A99092002538</v>
          </cell>
          <cell r="H4905" t="str">
            <v>199908100049</v>
          </cell>
          <cell r="I4905">
            <v>6</v>
          </cell>
          <cell r="J4905" t="str">
            <v>C90100-9241I</v>
          </cell>
          <cell r="K4905" t="str">
            <v>CAP ELE</v>
          </cell>
          <cell r="L4905">
            <v>6000</v>
          </cell>
          <cell r="M4905">
            <v>5.0876000000000001</v>
          </cell>
          <cell r="N4905">
            <v>30526</v>
          </cell>
          <cell r="O4905">
            <v>5.0876000000000001</v>
          </cell>
          <cell r="P4905">
            <v>30526</v>
          </cell>
          <cell r="Q4905">
            <v>0</v>
          </cell>
          <cell r="R4905" t="str">
            <v>NCC</v>
          </cell>
          <cell r="S4905" t="str">
            <v>9MC3307200</v>
          </cell>
        </row>
        <row r="4906">
          <cell r="A4906" t="str">
            <v>B1</v>
          </cell>
          <cell r="B4906" t="str">
            <v>CB1</v>
          </cell>
          <cell r="C4906" t="str">
            <v>GS</v>
          </cell>
          <cell r="D4906" t="str">
            <v>R1</v>
          </cell>
          <cell r="E4906" t="str">
            <v>B</v>
          </cell>
          <cell r="F4906" t="str">
            <v>A99092002539</v>
          </cell>
          <cell r="H4906" t="str">
            <v>199907100266</v>
          </cell>
          <cell r="I4906">
            <v>11</v>
          </cell>
          <cell r="J4906" t="str">
            <v>C90100-8977IN</v>
          </cell>
          <cell r="K4906" t="str">
            <v>CAP ELE</v>
          </cell>
          <cell r="L4906">
            <v>2500</v>
          </cell>
          <cell r="M4906">
            <v>46.368000000000002</v>
          </cell>
          <cell r="N4906">
            <v>115920</v>
          </cell>
          <cell r="O4906">
            <v>46.368000000000002</v>
          </cell>
          <cell r="P4906">
            <v>115920</v>
          </cell>
          <cell r="Q4906">
            <v>0</v>
          </cell>
          <cell r="R4906" t="str">
            <v>NCC</v>
          </cell>
          <cell r="S4906" t="str">
            <v>9MC3307200</v>
          </cell>
        </row>
        <row r="4907">
          <cell r="A4907" t="str">
            <v>B1</v>
          </cell>
          <cell r="B4907" t="str">
            <v>CB1</v>
          </cell>
          <cell r="C4907" t="str">
            <v>GS</v>
          </cell>
          <cell r="D4907" t="str">
            <v>R1</v>
          </cell>
          <cell r="E4907" t="str">
            <v>B</v>
          </cell>
          <cell r="F4907" t="str">
            <v>A99092002546</v>
          </cell>
          <cell r="H4907" t="str">
            <v>199908100342</v>
          </cell>
          <cell r="I4907">
            <v>2</v>
          </cell>
          <cell r="J4907" t="str">
            <v>CT9081-9993I</v>
          </cell>
          <cell r="K4907" t="str">
            <v>SILICONE RUBBER</v>
          </cell>
          <cell r="L4907">
            <v>14832</v>
          </cell>
          <cell r="M4907">
            <v>0.7</v>
          </cell>
          <cell r="N4907">
            <v>10382</v>
          </cell>
          <cell r="O4907">
            <v>0.7</v>
          </cell>
          <cell r="P4907">
            <v>10382</v>
          </cell>
          <cell r="Q4907">
            <v>0</v>
          </cell>
          <cell r="R4907" t="str">
            <v>喬越</v>
          </cell>
          <cell r="S4907" t="str">
            <v>9MC3306600</v>
          </cell>
        </row>
        <row r="4908">
          <cell r="A4908" t="str">
            <v>B1</v>
          </cell>
          <cell r="B4908" t="str">
            <v>CB1</v>
          </cell>
          <cell r="C4908" t="str">
            <v>GS</v>
          </cell>
          <cell r="D4908" t="str">
            <v>R1</v>
          </cell>
          <cell r="E4908" t="str">
            <v>B</v>
          </cell>
          <cell r="F4908" t="str">
            <v>A99092002547</v>
          </cell>
          <cell r="H4908" t="str">
            <v>199908100342</v>
          </cell>
          <cell r="I4908">
            <v>1</v>
          </cell>
          <cell r="J4908" t="str">
            <v>CT9081-9993I</v>
          </cell>
          <cell r="K4908" t="str">
            <v>SILICONE RUBBER</v>
          </cell>
          <cell r="L4908">
            <v>18952</v>
          </cell>
          <cell r="M4908">
            <v>0.7</v>
          </cell>
          <cell r="N4908">
            <v>13266</v>
          </cell>
          <cell r="O4908">
            <v>0.7</v>
          </cell>
          <cell r="P4908">
            <v>13266</v>
          </cell>
          <cell r="Q4908">
            <v>0</v>
          </cell>
          <cell r="R4908" t="str">
            <v>喬越</v>
          </cell>
          <cell r="S4908" t="str">
            <v>9MC3306600</v>
          </cell>
        </row>
        <row r="4909">
          <cell r="A4909" t="str">
            <v>B1</v>
          </cell>
          <cell r="B4909" t="str">
            <v>CB1</v>
          </cell>
          <cell r="C4909" t="str">
            <v>GS</v>
          </cell>
          <cell r="D4909" t="str">
            <v>R1</v>
          </cell>
          <cell r="E4909" t="str">
            <v>B</v>
          </cell>
          <cell r="F4909" t="str">
            <v>A99092002548</v>
          </cell>
          <cell r="H4909" t="str">
            <v>199908100621</v>
          </cell>
          <cell r="I4909">
            <v>2</v>
          </cell>
          <cell r="J4909" t="str">
            <v>CT9081-9993I</v>
          </cell>
          <cell r="K4909" t="str">
            <v>SILICONE RUBBER</v>
          </cell>
          <cell r="L4909">
            <v>4120</v>
          </cell>
          <cell r="M4909">
            <v>0.7</v>
          </cell>
          <cell r="N4909">
            <v>2884</v>
          </cell>
          <cell r="O4909">
            <v>0.7</v>
          </cell>
          <cell r="P4909">
            <v>2884</v>
          </cell>
          <cell r="Q4909">
            <v>0</v>
          </cell>
          <cell r="R4909" t="str">
            <v>喬越</v>
          </cell>
          <cell r="S4909" t="str">
            <v>9MC3306600</v>
          </cell>
        </row>
        <row r="4910">
          <cell r="A4910" t="str">
            <v>B1</v>
          </cell>
          <cell r="B4910" t="str">
            <v>CB1</v>
          </cell>
          <cell r="C4910" t="str">
            <v>GS</v>
          </cell>
          <cell r="D4910" t="str">
            <v>R1</v>
          </cell>
          <cell r="E4910" t="str">
            <v>B</v>
          </cell>
          <cell r="F4910" t="str">
            <v>A99092002550</v>
          </cell>
          <cell r="H4910" t="str">
            <v>199908100200</v>
          </cell>
          <cell r="I4910">
            <v>7</v>
          </cell>
          <cell r="J4910" t="str">
            <v>C90609-9922I</v>
          </cell>
          <cell r="K4910" t="str">
            <v>CONT MALE</v>
          </cell>
          <cell r="L4910">
            <v>12000</v>
          </cell>
          <cell r="M4910">
            <v>1.38</v>
          </cell>
          <cell r="N4910">
            <v>16560</v>
          </cell>
          <cell r="O4910">
            <v>1.127</v>
          </cell>
          <cell r="P4910">
            <v>13524</v>
          </cell>
          <cell r="Q4910">
            <v>3036</v>
          </cell>
          <cell r="R4910" t="str">
            <v>安達科</v>
          </cell>
          <cell r="S4910" t="str">
            <v>9MC3204500</v>
          </cell>
        </row>
        <row r="4911">
          <cell r="A4911" t="str">
            <v>B1</v>
          </cell>
          <cell r="B4911" t="str">
            <v>CB1</v>
          </cell>
          <cell r="C4911" t="str">
            <v>GS</v>
          </cell>
          <cell r="D4911" t="str">
            <v>R1</v>
          </cell>
          <cell r="E4911" t="str">
            <v>B</v>
          </cell>
          <cell r="F4911" t="str">
            <v>A99092002573</v>
          </cell>
          <cell r="H4911" t="str">
            <v>KLH93492</v>
          </cell>
          <cell r="I4911">
            <v>4</v>
          </cell>
          <cell r="J4911" t="str">
            <v>C90103-9889I</v>
          </cell>
          <cell r="K4911" t="str">
            <v>CAP MY</v>
          </cell>
          <cell r="L4911">
            <v>500</v>
          </cell>
          <cell r="M4911">
            <v>1.7065999999999999</v>
          </cell>
          <cell r="N4911">
            <v>853</v>
          </cell>
          <cell r="O4911">
            <v>1.7065999999999999</v>
          </cell>
          <cell r="P4911">
            <v>853</v>
          </cell>
          <cell r="Q4911">
            <v>0</v>
          </cell>
          <cell r="R4911" t="str">
            <v>VISHAY</v>
          </cell>
          <cell r="S4911" t="str">
            <v>9MC3305800</v>
          </cell>
        </row>
        <row r="4912">
          <cell r="A4912" t="str">
            <v>B1</v>
          </cell>
          <cell r="B4912" t="str">
            <v>CB1</v>
          </cell>
          <cell r="C4912" t="str">
            <v>GS</v>
          </cell>
          <cell r="D4912" t="str">
            <v>R1</v>
          </cell>
          <cell r="E4912" t="str">
            <v>B</v>
          </cell>
          <cell r="F4912" t="str">
            <v>A99092002578</v>
          </cell>
          <cell r="H4912" t="str">
            <v>199908100426</v>
          </cell>
          <cell r="I4912">
            <v>1</v>
          </cell>
          <cell r="J4912" t="str">
            <v>C90105-9785I</v>
          </cell>
          <cell r="K4912" t="str">
            <v>CAP CER</v>
          </cell>
          <cell r="L4912">
            <v>4000</v>
          </cell>
          <cell r="M4912">
            <v>0.65369999999999995</v>
          </cell>
          <cell r="N4912">
            <v>2615</v>
          </cell>
          <cell r="O4912">
            <v>0.65369999999999995</v>
          </cell>
          <cell r="P4912">
            <v>2615</v>
          </cell>
          <cell r="Q4912">
            <v>0</v>
          </cell>
          <cell r="R4912" t="str">
            <v>廈門TDK</v>
          </cell>
          <cell r="S4912" t="str">
            <v>9MC3306500</v>
          </cell>
        </row>
        <row r="4913">
          <cell r="A4913" t="str">
            <v>B1</v>
          </cell>
          <cell r="B4913" t="str">
            <v>CB1</v>
          </cell>
          <cell r="C4913" t="str">
            <v>GS</v>
          </cell>
          <cell r="D4913" t="str">
            <v>R1</v>
          </cell>
          <cell r="E4913" t="str">
            <v>B</v>
          </cell>
          <cell r="F4913" t="str">
            <v>A99092002599</v>
          </cell>
          <cell r="H4913" t="str">
            <v>199909100721</v>
          </cell>
          <cell r="I4913">
            <v>1</v>
          </cell>
          <cell r="J4913" t="str">
            <v>C90201-9979I-ABB</v>
          </cell>
          <cell r="K4913" t="str">
            <v>DIO FSW</v>
          </cell>
          <cell r="L4913">
            <v>3000</v>
          </cell>
          <cell r="M4913">
            <v>1.4168000000000001</v>
          </cell>
          <cell r="N4913">
            <v>4250</v>
          </cell>
          <cell r="O4913">
            <v>1.4168000000000001</v>
          </cell>
          <cell r="P4913">
            <v>4250</v>
          </cell>
          <cell r="Q4913">
            <v>0</v>
          </cell>
          <cell r="R4913" t="str">
            <v>通用</v>
          </cell>
          <cell r="S4913" t="str">
            <v>9MC3202200</v>
          </cell>
        </row>
        <row r="4914">
          <cell r="A4914" t="str">
            <v>B1</v>
          </cell>
          <cell r="B4914" t="str">
            <v>CB1</v>
          </cell>
          <cell r="C4914" t="str">
            <v>GS</v>
          </cell>
          <cell r="D4914" t="str">
            <v>R1</v>
          </cell>
          <cell r="E4914" t="str">
            <v>B</v>
          </cell>
          <cell r="F4914" t="str">
            <v>A99092002600</v>
          </cell>
          <cell r="H4914" t="str">
            <v>199909100244</v>
          </cell>
          <cell r="I4914">
            <v>1</v>
          </cell>
          <cell r="J4914" t="str">
            <v>C90100-9889I</v>
          </cell>
          <cell r="K4914" t="str">
            <v>CAP ELE</v>
          </cell>
          <cell r="L4914">
            <v>400</v>
          </cell>
          <cell r="M4914">
            <v>2.59</v>
          </cell>
          <cell r="N4914">
            <v>1036</v>
          </cell>
          <cell r="O4914">
            <v>2.59</v>
          </cell>
          <cell r="P4914">
            <v>1036</v>
          </cell>
          <cell r="Q4914">
            <v>0</v>
          </cell>
          <cell r="R4914" t="str">
            <v>佳美工</v>
          </cell>
          <cell r="S4914" t="str">
            <v>9MC3306200</v>
          </cell>
        </row>
        <row r="4915">
          <cell r="A4915" t="str">
            <v>B1</v>
          </cell>
          <cell r="B4915" t="str">
            <v>CB1</v>
          </cell>
          <cell r="C4915" t="str">
            <v>GS</v>
          </cell>
          <cell r="D4915" t="str">
            <v>R1</v>
          </cell>
          <cell r="E4915" t="str">
            <v>B</v>
          </cell>
          <cell r="F4915" t="str">
            <v>A99092002601</v>
          </cell>
          <cell r="H4915" t="str">
            <v>199908100343</v>
          </cell>
          <cell r="I4915">
            <v>3</v>
          </cell>
          <cell r="J4915" t="str">
            <v>C90100-9615I-RBA</v>
          </cell>
          <cell r="K4915" t="str">
            <v>CAP ELE</v>
          </cell>
          <cell r="L4915">
            <v>1000</v>
          </cell>
          <cell r="M4915">
            <v>0.37</v>
          </cell>
          <cell r="N4915">
            <v>370</v>
          </cell>
          <cell r="O4915">
            <v>0.37</v>
          </cell>
          <cell r="P4915">
            <v>370</v>
          </cell>
          <cell r="Q4915">
            <v>0</v>
          </cell>
          <cell r="R4915" t="str">
            <v>佳美工</v>
          </cell>
          <cell r="S4915" t="str">
            <v>9MC3303000</v>
          </cell>
        </row>
        <row r="4916">
          <cell r="A4916" t="str">
            <v>B1</v>
          </cell>
          <cell r="B4916" t="str">
            <v>CB1</v>
          </cell>
          <cell r="C4916" t="str">
            <v>GS</v>
          </cell>
          <cell r="D4916" t="str">
            <v>R1</v>
          </cell>
          <cell r="E4916" t="str">
            <v>B</v>
          </cell>
          <cell r="F4916" t="str">
            <v>A99092002602</v>
          </cell>
          <cell r="H4916" t="str">
            <v>199909100731</v>
          </cell>
          <cell r="I4916">
            <v>4</v>
          </cell>
          <cell r="J4916" t="str">
            <v>C90100-9599I</v>
          </cell>
          <cell r="K4916" t="str">
            <v>CAP ELE</v>
          </cell>
          <cell r="L4916">
            <v>3000</v>
          </cell>
          <cell r="M4916">
            <v>4.3437999999999999</v>
          </cell>
          <cell r="N4916">
            <v>13031</v>
          </cell>
          <cell r="O4916">
            <v>4.3437999999999999</v>
          </cell>
          <cell r="P4916">
            <v>13031</v>
          </cell>
          <cell r="Q4916">
            <v>0</v>
          </cell>
          <cell r="R4916" t="str">
            <v>NCC</v>
          </cell>
          <cell r="S4916" t="str">
            <v>9MC3148400</v>
          </cell>
        </row>
        <row r="4917">
          <cell r="A4917" t="str">
            <v>B1</v>
          </cell>
          <cell r="B4917" t="str">
            <v>CB1</v>
          </cell>
          <cell r="C4917" t="str">
            <v>GS</v>
          </cell>
          <cell r="D4917" t="str">
            <v>R1</v>
          </cell>
          <cell r="E4917" t="str">
            <v>B</v>
          </cell>
          <cell r="F4917" t="str">
            <v>A99092002606</v>
          </cell>
          <cell r="H4917" t="str">
            <v>KKH95293</v>
          </cell>
          <cell r="I4917">
            <v>6</v>
          </cell>
          <cell r="J4917" t="str">
            <v>C90281-9971I-FBB</v>
          </cell>
          <cell r="K4917" t="str">
            <v>IC LIN CM</v>
          </cell>
          <cell r="L4917">
            <v>20000</v>
          </cell>
          <cell r="M4917">
            <v>7.0839999999999996</v>
          </cell>
          <cell r="N4917">
            <v>141680</v>
          </cell>
          <cell r="O4917">
            <v>7.0839999999999996</v>
          </cell>
          <cell r="P4917">
            <v>141680</v>
          </cell>
          <cell r="Q4917">
            <v>0</v>
          </cell>
          <cell r="R4917" t="str">
            <v>增你強</v>
          </cell>
          <cell r="S4917" t="str">
            <v>9MC3204700</v>
          </cell>
        </row>
        <row r="4918">
          <cell r="A4918" t="str">
            <v>B1</v>
          </cell>
          <cell r="B4918" t="str">
            <v>CB1</v>
          </cell>
          <cell r="C4918" t="str">
            <v>GS</v>
          </cell>
          <cell r="D4918" t="str">
            <v>R1</v>
          </cell>
          <cell r="E4918" t="str">
            <v>B</v>
          </cell>
          <cell r="F4918" t="str">
            <v>A99092002607</v>
          </cell>
          <cell r="H4918" t="str">
            <v>KKH96761</v>
          </cell>
          <cell r="I4918">
            <v>2</v>
          </cell>
          <cell r="J4918" t="str">
            <v>C90277-9997I-FA</v>
          </cell>
          <cell r="K4918" t="str">
            <v>XSTR PNP+NPN</v>
          </cell>
          <cell r="L4918">
            <v>9000</v>
          </cell>
          <cell r="M4918">
            <v>1.5456000000000001</v>
          </cell>
          <cell r="N4918">
            <v>13910</v>
          </cell>
          <cell r="O4918">
            <v>1.5456000000000001</v>
          </cell>
          <cell r="P4918">
            <v>13910</v>
          </cell>
          <cell r="Q4918">
            <v>0</v>
          </cell>
          <cell r="R4918" t="str">
            <v>增你強</v>
          </cell>
          <cell r="S4918" t="str">
            <v>9MC3204700</v>
          </cell>
        </row>
        <row r="4919">
          <cell r="A4919" t="str">
            <v>B1</v>
          </cell>
          <cell r="B4919" t="str">
            <v>CB1</v>
          </cell>
          <cell r="C4919" t="str">
            <v>GS</v>
          </cell>
          <cell r="D4919" t="str">
            <v>R1</v>
          </cell>
          <cell r="E4919" t="str">
            <v>B</v>
          </cell>
          <cell r="F4919" t="str">
            <v>A99092002608</v>
          </cell>
          <cell r="H4919" t="str">
            <v>KKH96587</v>
          </cell>
          <cell r="I4919">
            <v>2</v>
          </cell>
          <cell r="J4919" t="str">
            <v>C90257-9993I</v>
          </cell>
          <cell r="K4919" t="str">
            <v>FET  400V</v>
          </cell>
          <cell r="L4919">
            <v>2000</v>
          </cell>
          <cell r="M4919">
            <v>13.363</v>
          </cell>
          <cell r="N4919">
            <v>26726</v>
          </cell>
          <cell r="O4919">
            <v>12.8</v>
          </cell>
          <cell r="P4919">
            <v>25600</v>
          </cell>
          <cell r="Q4919">
            <v>1126</v>
          </cell>
          <cell r="R4919" t="str">
            <v>增你強</v>
          </cell>
          <cell r="S4919" t="str">
            <v>9MC3204700</v>
          </cell>
        </row>
        <row r="4920">
          <cell r="A4920" t="str">
            <v>B1</v>
          </cell>
          <cell r="B4920" t="str">
            <v>CB1</v>
          </cell>
          <cell r="C4920" t="str">
            <v>GS</v>
          </cell>
          <cell r="D4920" t="str">
            <v>R1</v>
          </cell>
          <cell r="E4920" t="str">
            <v>B</v>
          </cell>
          <cell r="F4920" t="str">
            <v>A99092002609</v>
          </cell>
          <cell r="H4920" t="str">
            <v>KKH96052</v>
          </cell>
          <cell r="I4920">
            <v>4</v>
          </cell>
          <cell r="J4920" t="str">
            <v>C90257-9993I</v>
          </cell>
          <cell r="K4920" t="str">
            <v>FET  400V</v>
          </cell>
          <cell r="L4920">
            <v>500</v>
          </cell>
          <cell r="M4920">
            <v>13.363</v>
          </cell>
          <cell r="N4920">
            <v>6682</v>
          </cell>
          <cell r="O4920">
            <v>12.8</v>
          </cell>
          <cell r="P4920">
            <v>6400</v>
          </cell>
          <cell r="Q4920">
            <v>282</v>
          </cell>
          <cell r="R4920" t="str">
            <v>增你強</v>
          </cell>
          <cell r="S4920" t="str">
            <v>9MC3204700</v>
          </cell>
        </row>
        <row r="4921">
          <cell r="A4921" t="str">
            <v>B1</v>
          </cell>
          <cell r="B4921" t="str">
            <v>CB1</v>
          </cell>
          <cell r="C4921" t="str">
            <v>GS</v>
          </cell>
          <cell r="D4921" t="str">
            <v>R1</v>
          </cell>
          <cell r="E4921" t="str">
            <v>B</v>
          </cell>
          <cell r="F4921" t="str">
            <v>A99092002610</v>
          </cell>
          <cell r="H4921" t="str">
            <v>199908100064</v>
          </cell>
          <cell r="I4921">
            <v>1</v>
          </cell>
          <cell r="J4921" t="str">
            <v>C90257-9756I</v>
          </cell>
          <cell r="K4921" t="str">
            <v>FET   75V</v>
          </cell>
          <cell r="L4921">
            <v>2000</v>
          </cell>
          <cell r="M4921">
            <v>24.472000000000001</v>
          </cell>
          <cell r="N4921">
            <v>48944</v>
          </cell>
          <cell r="O4921">
            <v>24</v>
          </cell>
          <cell r="P4921">
            <v>48000</v>
          </cell>
          <cell r="Q4921">
            <v>944</v>
          </cell>
          <cell r="R4921" t="str">
            <v>增你強</v>
          </cell>
          <cell r="S4921" t="str">
            <v>9MC3204700</v>
          </cell>
        </row>
        <row r="4922">
          <cell r="A4922" t="str">
            <v>B1</v>
          </cell>
          <cell r="B4922" t="str">
            <v>CB1</v>
          </cell>
          <cell r="C4922" t="str">
            <v>GS</v>
          </cell>
          <cell r="D4922" t="str">
            <v>R1</v>
          </cell>
          <cell r="E4922" t="str">
            <v>B</v>
          </cell>
          <cell r="F4922" t="str">
            <v>A99092002611</v>
          </cell>
          <cell r="H4922" t="str">
            <v>199907100828</v>
          </cell>
          <cell r="I4922">
            <v>1</v>
          </cell>
          <cell r="J4922" t="str">
            <v>C90253-9953I-RCB</v>
          </cell>
          <cell r="K4922" t="str">
            <v>XSTR SI</v>
          </cell>
          <cell r="L4922">
            <v>20000</v>
          </cell>
          <cell r="M4922">
            <v>0.83720000000000006</v>
          </cell>
          <cell r="N4922">
            <v>16744</v>
          </cell>
          <cell r="O4922">
            <v>0.83</v>
          </cell>
          <cell r="P4922">
            <v>16600</v>
          </cell>
          <cell r="Q4922">
            <v>144</v>
          </cell>
          <cell r="R4922" t="str">
            <v>增你強</v>
          </cell>
          <cell r="S4922" t="str">
            <v>9MC3204700</v>
          </cell>
        </row>
        <row r="4923">
          <cell r="A4923" t="str">
            <v>B1</v>
          </cell>
          <cell r="B4923" t="str">
            <v>CB1</v>
          </cell>
          <cell r="C4923" t="str">
            <v>GS</v>
          </cell>
          <cell r="D4923" t="str">
            <v>R1</v>
          </cell>
          <cell r="E4923" t="str">
            <v>B</v>
          </cell>
          <cell r="F4923" t="str">
            <v>A99092002612</v>
          </cell>
          <cell r="H4923" t="str">
            <v>KKH96663</v>
          </cell>
          <cell r="I4923">
            <v>13</v>
          </cell>
          <cell r="J4923" t="str">
            <v>C90253-9943I-RCB</v>
          </cell>
          <cell r="K4923" t="str">
            <v>XSTR SI</v>
          </cell>
          <cell r="L4923">
            <v>60000</v>
          </cell>
          <cell r="M4923">
            <v>0.80500000000000005</v>
          </cell>
          <cell r="N4923">
            <v>48300</v>
          </cell>
          <cell r="O4923">
            <v>0.8</v>
          </cell>
          <cell r="P4923">
            <v>48000</v>
          </cell>
          <cell r="Q4923">
            <v>300</v>
          </cell>
          <cell r="R4923" t="str">
            <v>增你強</v>
          </cell>
          <cell r="S4923" t="str">
            <v>9MC3204700</v>
          </cell>
        </row>
        <row r="4924">
          <cell r="A4924" t="str">
            <v>B1</v>
          </cell>
          <cell r="B4924" t="str">
            <v>CB1</v>
          </cell>
          <cell r="C4924" t="str">
            <v>GS</v>
          </cell>
          <cell r="D4924" t="str">
            <v>R1</v>
          </cell>
          <cell r="E4924" t="str">
            <v>B</v>
          </cell>
          <cell r="F4924" t="str">
            <v>A99092002613</v>
          </cell>
          <cell r="H4924" t="str">
            <v>KKH96663</v>
          </cell>
          <cell r="I4924">
            <v>11</v>
          </cell>
          <cell r="J4924" t="str">
            <v>C90252-9916I-RCB</v>
          </cell>
          <cell r="K4924" t="str">
            <v>XSTR SI</v>
          </cell>
          <cell r="L4924">
            <v>5000</v>
          </cell>
          <cell r="M4924">
            <v>0.83720000000000006</v>
          </cell>
          <cell r="N4924">
            <v>4186</v>
          </cell>
          <cell r="O4924">
            <v>0.83</v>
          </cell>
          <cell r="P4924">
            <v>4150</v>
          </cell>
          <cell r="Q4924">
            <v>36</v>
          </cell>
          <cell r="R4924" t="str">
            <v>增你強</v>
          </cell>
          <cell r="S4924" t="str">
            <v>9MC3204700</v>
          </cell>
        </row>
        <row r="4925">
          <cell r="A4925" t="str">
            <v>B1</v>
          </cell>
          <cell r="B4925" t="str">
            <v>CB1</v>
          </cell>
          <cell r="C4925" t="str">
            <v>GS</v>
          </cell>
          <cell r="D4925" t="str">
            <v>R1</v>
          </cell>
          <cell r="E4925" t="str">
            <v>B</v>
          </cell>
          <cell r="F4925" t="str">
            <v>A99092002615</v>
          </cell>
          <cell r="H4925" t="str">
            <v>KKH96663</v>
          </cell>
          <cell r="I4925">
            <v>8</v>
          </cell>
          <cell r="J4925" t="str">
            <v>C90252-9908I-RCB</v>
          </cell>
          <cell r="K4925" t="str">
            <v>XSTR SI</v>
          </cell>
          <cell r="L4925">
            <v>30000</v>
          </cell>
          <cell r="M4925">
            <v>0.70840000000000003</v>
          </cell>
          <cell r="N4925">
            <v>21252</v>
          </cell>
          <cell r="O4925">
            <v>0.70840000000000003</v>
          </cell>
          <cell r="P4925">
            <v>21252</v>
          </cell>
          <cell r="Q4925">
            <v>0</v>
          </cell>
          <cell r="R4925" t="str">
            <v>增你強</v>
          </cell>
          <cell r="S4925" t="str">
            <v>9MC3204700</v>
          </cell>
        </row>
        <row r="4926">
          <cell r="A4926" t="str">
            <v>B1</v>
          </cell>
          <cell r="B4926" t="str">
            <v>CB1</v>
          </cell>
          <cell r="C4926" t="str">
            <v>GS</v>
          </cell>
          <cell r="D4926" t="str">
            <v>R1</v>
          </cell>
          <cell r="E4926" t="str">
            <v>B</v>
          </cell>
          <cell r="F4926" t="str">
            <v>A99092002616</v>
          </cell>
          <cell r="H4926" t="str">
            <v>KKH94594</v>
          </cell>
          <cell r="I4926">
            <v>8</v>
          </cell>
          <cell r="J4926" t="str">
            <v>C90257-9970I</v>
          </cell>
          <cell r="K4926" t="str">
            <v>FET  800V</v>
          </cell>
          <cell r="L4926">
            <v>42000</v>
          </cell>
          <cell r="M4926">
            <v>11.109</v>
          </cell>
          <cell r="N4926">
            <v>466578</v>
          </cell>
          <cell r="O4926">
            <v>11.109</v>
          </cell>
          <cell r="P4926">
            <v>466578</v>
          </cell>
          <cell r="Q4926">
            <v>0</v>
          </cell>
          <cell r="R4926" t="str">
            <v>增你強</v>
          </cell>
          <cell r="S4926" t="str">
            <v>9MC3204700</v>
          </cell>
        </row>
        <row r="4927">
          <cell r="A4927" t="str">
            <v>B1</v>
          </cell>
          <cell r="B4927" t="str">
            <v>CB1</v>
          </cell>
          <cell r="C4927" t="str">
            <v>GS</v>
          </cell>
          <cell r="D4927" t="str">
            <v>R1</v>
          </cell>
          <cell r="E4927" t="str">
            <v>B</v>
          </cell>
          <cell r="F4927" t="str">
            <v>A99092002624</v>
          </cell>
          <cell r="H4927" t="str">
            <v>199909100830</v>
          </cell>
          <cell r="I4927">
            <v>1</v>
          </cell>
          <cell r="J4927" t="str">
            <v>C90201-9715I-ABA</v>
          </cell>
          <cell r="K4927" t="str">
            <v>DIO FSW</v>
          </cell>
          <cell r="L4927">
            <v>8000</v>
          </cell>
          <cell r="M4927">
            <v>2.5760000000000001</v>
          </cell>
          <cell r="N4927">
            <v>20608</v>
          </cell>
          <cell r="O4927">
            <v>2.5760000000000001</v>
          </cell>
          <cell r="P4927">
            <v>20608</v>
          </cell>
          <cell r="Q4927">
            <v>0</v>
          </cell>
          <cell r="R4927" t="str">
            <v>通用</v>
          </cell>
          <cell r="S4927" t="str">
            <v>9MC3204600</v>
          </cell>
        </row>
        <row r="4928">
          <cell r="A4928" t="str">
            <v>B1</v>
          </cell>
          <cell r="B4928" t="str">
            <v>CB1</v>
          </cell>
          <cell r="C4928" t="str">
            <v>GS</v>
          </cell>
          <cell r="D4928" t="str">
            <v>R1</v>
          </cell>
          <cell r="E4928" t="str">
            <v>B</v>
          </cell>
          <cell r="F4928" t="str">
            <v>A99092002625</v>
          </cell>
          <cell r="H4928" t="str">
            <v>199908100380</v>
          </cell>
          <cell r="I4928">
            <v>5</v>
          </cell>
          <cell r="J4928" t="str">
            <v>C90201-9784I-ABB</v>
          </cell>
          <cell r="K4928" t="str">
            <v>DIO FSW</v>
          </cell>
          <cell r="L4928">
            <v>40000</v>
          </cell>
          <cell r="M4928">
            <v>1.9319999999999999</v>
          </cell>
          <cell r="N4928">
            <v>77280</v>
          </cell>
          <cell r="O4928">
            <v>1.9319999999999999</v>
          </cell>
          <cell r="P4928">
            <v>77280</v>
          </cell>
          <cell r="Q4928">
            <v>0</v>
          </cell>
          <cell r="R4928" t="str">
            <v>通用</v>
          </cell>
          <cell r="S4928" t="str">
            <v>9MC3204601</v>
          </cell>
        </row>
        <row r="4929">
          <cell r="A4929" t="str">
            <v>B1</v>
          </cell>
          <cell r="B4929" t="str">
            <v>CB1</v>
          </cell>
          <cell r="C4929" t="str">
            <v>GS</v>
          </cell>
          <cell r="D4929" t="str">
            <v>R1</v>
          </cell>
          <cell r="E4929" t="str">
            <v>B</v>
          </cell>
          <cell r="F4929" t="str">
            <v>A99092002626</v>
          </cell>
          <cell r="H4929" t="str">
            <v>199908100381</v>
          </cell>
          <cell r="I4929">
            <v>18</v>
          </cell>
          <cell r="J4929" t="str">
            <v>C90201-9996I</v>
          </cell>
          <cell r="K4929" t="str">
            <v>DIO SCH</v>
          </cell>
          <cell r="L4929">
            <v>45000</v>
          </cell>
          <cell r="M4929">
            <v>6.44</v>
          </cell>
          <cell r="N4929">
            <v>289800</v>
          </cell>
          <cell r="O4929">
            <v>5.1520000000000001</v>
          </cell>
          <cell r="P4929">
            <v>231840</v>
          </cell>
          <cell r="Q4929">
            <v>57960</v>
          </cell>
          <cell r="R4929" t="str">
            <v>通用</v>
          </cell>
          <cell r="S4929" t="str">
            <v>9MC3204601</v>
          </cell>
        </row>
        <row r="4930">
          <cell r="A4930" t="str">
            <v>B1</v>
          </cell>
          <cell r="B4930" t="str">
            <v>CB1</v>
          </cell>
          <cell r="C4930" t="str">
            <v>GS</v>
          </cell>
          <cell r="D4930" t="str">
            <v>R1</v>
          </cell>
          <cell r="E4930" t="str">
            <v>B</v>
          </cell>
          <cell r="F4930" t="str">
            <v>A99092002627</v>
          </cell>
          <cell r="H4930" t="str">
            <v>199907100848</v>
          </cell>
          <cell r="I4930">
            <v>6</v>
          </cell>
          <cell r="J4930" t="str">
            <v>C90201-9890I</v>
          </cell>
          <cell r="K4930" t="str">
            <v>DIO SCH</v>
          </cell>
          <cell r="L4930">
            <v>20000</v>
          </cell>
          <cell r="M4930">
            <v>6.44</v>
          </cell>
          <cell r="N4930">
            <v>128800</v>
          </cell>
          <cell r="O4930">
            <v>6.44</v>
          </cell>
          <cell r="P4930">
            <v>128800</v>
          </cell>
          <cell r="Q4930">
            <v>0</v>
          </cell>
          <cell r="R4930" t="str">
            <v>通用</v>
          </cell>
          <cell r="S4930" t="str">
            <v>9MC3204601</v>
          </cell>
        </row>
        <row r="4931">
          <cell r="A4931" t="str">
            <v>B1</v>
          </cell>
          <cell r="B4931" t="str">
            <v>CB1</v>
          </cell>
          <cell r="C4931" t="str">
            <v>GS</v>
          </cell>
          <cell r="D4931" t="str">
            <v>R1</v>
          </cell>
          <cell r="E4931" t="str">
            <v>B</v>
          </cell>
          <cell r="F4931" t="str">
            <v>A99092002632</v>
          </cell>
          <cell r="H4931" t="str">
            <v>199907100828</v>
          </cell>
          <cell r="I4931">
            <v>2</v>
          </cell>
          <cell r="J4931" t="str">
            <v>C90253-9953I-RCB</v>
          </cell>
          <cell r="K4931" t="str">
            <v>XSTR SI</v>
          </cell>
          <cell r="L4931">
            <v>20000</v>
          </cell>
          <cell r="M4931">
            <v>0.83720000000000006</v>
          </cell>
          <cell r="N4931">
            <v>16744</v>
          </cell>
          <cell r="O4931">
            <v>0.83</v>
          </cell>
          <cell r="P4931">
            <v>16600</v>
          </cell>
          <cell r="Q4931">
            <v>144</v>
          </cell>
          <cell r="R4931" t="str">
            <v>增你強</v>
          </cell>
          <cell r="S4931" t="str">
            <v>9MC3204700</v>
          </cell>
        </row>
        <row r="4932">
          <cell r="A4932" t="str">
            <v>B1</v>
          </cell>
          <cell r="B4932" t="str">
            <v>CB1</v>
          </cell>
          <cell r="C4932" t="str">
            <v>GS</v>
          </cell>
          <cell r="D4932" t="str">
            <v>R1</v>
          </cell>
          <cell r="E4932" t="str">
            <v>B</v>
          </cell>
          <cell r="F4932" t="str">
            <v>A99092002637</v>
          </cell>
          <cell r="H4932" t="str">
            <v>KKH96663</v>
          </cell>
          <cell r="I4932">
            <v>14</v>
          </cell>
          <cell r="J4932" t="str">
            <v>C90253-9943I-RCB</v>
          </cell>
          <cell r="K4932" t="str">
            <v>XSTR SI</v>
          </cell>
          <cell r="L4932">
            <v>20000</v>
          </cell>
          <cell r="M4932">
            <v>0.80500000000000005</v>
          </cell>
          <cell r="N4932">
            <v>16100</v>
          </cell>
          <cell r="O4932">
            <v>0.8</v>
          </cell>
          <cell r="P4932">
            <v>16000</v>
          </cell>
          <cell r="Q4932">
            <v>100</v>
          </cell>
          <cell r="R4932" t="str">
            <v>增你強</v>
          </cell>
          <cell r="S4932" t="str">
            <v>9MC3204700</v>
          </cell>
        </row>
        <row r="4933">
          <cell r="A4933" t="str">
            <v>B1</v>
          </cell>
          <cell r="B4933" t="str">
            <v>CB1</v>
          </cell>
          <cell r="C4933" t="str">
            <v>GS</v>
          </cell>
          <cell r="D4933" t="str">
            <v>R1</v>
          </cell>
          <cell r="E4933" t="str">
            <v>B</v>
          </cell>
          <cell r="F4933" t="str">
            <v>A99092002638</v>
          </cell>
          <cell r="H4933" t="str">
            <v>KKH96663</v>
          </cell>
          <cell r="I4933">
            <v>9</v>
          </cell>
          <cell r="J4933" t="str">
            <v>C90252-9908I-RCB</v>
          </cell>
          <cell r="K4933" t="str">
            <v>XSTR SI</v>
          </cell>
          <cell r="L4933">
            <v>20000</v>
          </cell>
          <cell r="M4933">
            <v>0.70840000000000003</v>
          </cell>
          <cell r="N4933">
            <v>14168</v>
          </cell>
          <cell r="O4933">
            <v>0.70840000000000003</v>
          </cell>
          <cell r="P4933">
            <v>14168</v>
          </cell>
          <cell r="Q4933">
            <v>0</v>
          </cell>
          <cell r="R4933" t="str">
            <v>增你強</v>
          </cell>
          <cell r="S4933" t="str">
            <v>9MC3204700</v>
          </cell>
        </row>
        <row r="4934">
          <cell r="A4934" t="str">
            <v>B1</v>
          </cell>
          <cell r="B4934" t="str">
            <v>CB1</v>
          </cell>
          <cell r="C4934" t="str">
            <v>GS</v>
          </cell>
          <cell r="D4934" t="str">
            <v>R1</v>
          </cell>
          <cell r="E4934" t="str">
            <v>B</v>
          </cell>
          <cell r="F4934" t="str">
            <v>A99092002644</v>
          </cell>
          <cell r="H4934" t="str">
            <v>199909100735</v>
          </cell>
          <cell r="I4934">
            <v>1</v>
          </cell>
          <cell r="J4934" t="str">
            <v>CT9081-9997I</v>
          </cell>
          <cell r="K4934" t="str">
            <v>SILICONE</v>
          </cell>
          <cell r="L4934">
            <v>52500</v>
          </cell>
          <cell r="M4934">
            <v>0.66600000000000004</v>
          </cell>
          <cell r="N4934">
            <v>34965</v>
          </cell>
          <cell r="O4934">
            <v>0.66600000000000004</v>
          </cell>
          <cell r="P4934">
            <v>34965</v>
          </cell>
          <cell r="Q4934">
            <v>0</v>
          </cell>
          <cell r="R4934" t="str">
            <v>宇聯</v>
          </cell>
          <cell r="S4934" t="str">
            <v>9MC3204800</v>
          </cell>
        </row>
        <row r="4935">
          <cell r="A4935" t="str">
            <v>B1</v>
          </cell>
          <cell r="B4935" t="str">
            <v>CB1</v>
          </cell>
          <cell r="C4935" t="str">
            <v>GS</v>
          </cell>
          <cell r="D4935" t="str">
            <v>R1</v>
          </cell>
          <cell r="E4935" t="str">
            <v>B</v>
          </cell>
          <cell r="F4935" t="str">
            <v>A99092002652</v>
          </cell>
          <cell r="H4935" t="str">
            <v>199909100641</v>
          </cell>
          <cell r="I4935">
            <v>1</v>
          </cell>
          <cell r="J4935" t="str">
            <v>C90100-9742I</v>
          </cell>
          <cell r="K4935" t="str">
            <v>CAP ELE</v>
          </cell>
          <cell r="L4935">
            <v>100000</v>
          </cell>
          <cell r="M4935">
            <v>11.167</v>
          </cell>
          <cell r="N4935">
            <v>1116696</v>
          </cell>
          <cell r="O4935">
            <v>10.948</v>
          </cell>
          <cell r="P4935">
            <v>1094800</v>
          </cell>
          <cell r="Q4935">
            <v>21896</v>
          </cell>
          <cell r="R4935" t="str">
            <v>CHEMI-CON</v>
          </cell>
          <cell r="S4935" t="str">
            <v>9MC3204900</v>
          </cell>
        </row>
        <row r="4936">
          <cell r="A4936" t="str">
            <v>B1</v>
          </cell>
          <cell r="B4936" t="str">
            <v>CB1</v>
          </cell>
          <cell r="C4936" t="str">
            <v>GS</v>
          </cell>
          <cell r="D4936" t="str">
            <v>R1</v>
          </cell>
          <cell r="E4936" t="str">
            <v>B</v>
          </cell>
          <cell r="F4936" t="str">
            <v>A99092002666</v>
          </cell>
          <cell r="H4936" t="str">
            <v>199909100374</v>
          </cell>
          <cell r="I4936">
            <v>1</v>
          </cell>
          <cell r="J4936" t="str">
            <v>C90258-9758I</v>
          </cell>
          <cell r="K4936" t="str">
            <v>IC LIN PWM</v>
          </cell>
          <cell r="L4936">
            <v>50000</v>
          </cell>
          <cell r="M4936">
            <v>21.251999999999999</v>
          </cell>
          <cell r="N4936">
            <v>1062600</v>
          </cell>
          <cell r="O4936">
            <v>21.251999999999999</v>
          </cell>
          <cell r="P4936">
            <v>1062600</v>
          </cell>
          <cell r="Q4936">
            <v>0</v>
          </cell>
          <cell r="R4936" t="str">
            <v>聯強</v>
          </cell>
          <cell r="S4936" t="str">
            <v>9MC1100600</v>
          </cell>
        </row>
        <row r="4937">
          <cell r="A4937" t="str">
            <v>B1</v>
          </cell>
          <cell r="B4937" t="str">
            <v>CB1</v>
          </cell>
          <cell r="C4937" t="str">
            <v>GS</v>
          </cell>
          <cell r="D4937" t="str">
            <v>R1</v>
          </cell>
          <cell r="E4937" t="str">
            <v>B</v>
          </cell>
          <cell r="F4937" t="str">
            <v>A99092002667</v>
          </cell>
          <cell r="H4937" t="str">
            <v>199909100117</v>
          </cell>
          <cell r="I4937">
            <v>2</v>
          </cell>
          <cell r="J4937" t="str">
            <v>C90258-9765I</v>
          </cell>
          <cell r="K4937" t="str">
            <v>IC LIN PWM</v>
          </cell>
          <cell r="L4937">
            <v>20000</v>
          </cell>
          <cell r="M4937">
            <v>23.506</v>
          </cell>
          <cell r="N4937">
            <v>470120</v>
          </cell>
          <cell r="O4937">
            <v>23.506</v>
          </cell>
          <cell r="P4937">
            <v>470120</v>
          </cell>
          <cell r="Q4937">
            <v>0</v>
          </cell>
          <cell r="R4937" t="str">
            <v>聯強</v>
          </cell>
          <cell r="S4937" t="str">
            <v>9MC1100600</v>
          </cell>
        </row>
        <row r="4938">
          <cell r="A4938" t="str">
            <v>B1</v>
          </cell>
          <cell r="B4938" t="str">
            <v>CB1</v>
          </cell>
          <cell r="C4938" t="str">
            <v>GS</v>
          </cell>
          <cell r="D4938" t="str">
            <v>R1</v>
          </cell>
          <cell r="E4938" t="str">
            <v>B</v>
          </cell>
          <cell r="F4938" t="str">
            <v>A99092002668</v>
          </cell>
          <cell r="H4938" t="str">
            <v>199909100117</v>
          </cell>
          <cell r="I4938">
            <v>3</v>
          </cell>
          <cell r="J4938" t="str">
            <v>C90258-9765I</v>
          </cell>
          <cell r="K4938" t="str">
            <v>IC LIN PWM</v>
          </cell>
          <cell r="L4938">
            <v>20000</v>
          </cell>
          <cell r="M4938">
            <v>23.506</v>
          </cell>
          <cell r="N4938">
            <v>470120</v>
          </cell>
          <cell r="O4938">
            <v>23.506</v>
          </cell>
          <cell r="P4938">
            <v>470120</v>
          </cell>
          <cell r="Q4938">
            <v>0</v>
          </cell>
          <cell r="R4938" t="str">
            <v>聯強</v>
          </cell>
          <cell r="S4938" t="str">
            <v>9MC1100600</v>
          </cell>
        </row>
        <row r="4939">
          <cell r="A4939" t="str">
            <v>B1</v>
          </cell>
          <cell r="B4939" t="str">
            <v>CB1</v>
          </cell>
          <cell r="C4939" t="str">
            <v>GS</v>
          </cell>
          <cell r="D4939" t="str">
            <v>R1</v>
          </cell>
          <cell r="E4939" t="str">
            <v>B</v>
          </cell>
          <cell r="F4939" t="str">
            <v>A99092002676</v>
          </cell>
          <cell r="H4939" t="str">
            <v>199908100383</v>
          </cell>
          <cell r="I4939">
            <v>5</v>
          </cell>
          <cell r="J4939" t="str">
            <v>C90208-9963I-ABA</v>
          </cell>
          <cell r="K4939" t="str">
            <v>DIO TS</v>
          </cell>
          <cell r="L4939">
            <v>50000</v>
          </cell>
          <cell r="M4939">
            <v>3.2522000000000002</v>
          </cell>
          <cell r="N4939">
            <v>162610</v>
          </cell>
          <cell r="O4939">
            <v>3.2522000000000002</v>
          </cell>
          <cell r="P4939">
            <v>162610</v>
          </cell>
          <cell r="Q4939">
            <v>0</v>
          </cell>
          <cell r="R4939" t="str">
            <v>SHINDENGEN</v>
          </cell>
          <cell r="S4939" t="str">
            <v>9MC3205000</v>
          </cell>
        </row>
        <row r="4940">
          <cell r="A4940" t="str">
            <v>B1</v>
          </cell>
          <cell r="B4940" t="str">
            <v>CB1</v>
          </cell>
          <cell r="C4940" t="str">
            <v>GS</v>
          </cell>
          <cell r="D4940" t="str">
            <v>R1</v>
          </cell>
          <cell r="E4940" t="str">
            <v>B</v>
          </cell>
          <cell r="F4940" t="str">
            <v>A99092002677</v>
          </cell>
          <cell r="H4940" t="str">
            <v>199908100383</v>
          </cell>
          <cell r="I4940">
            <v>4</v>
          </cell>
          <cell r="J4940" t="str">
            <v>C90208-9963I-ABA</v>
          </cell>
          <cell r="K4940" t="str">
            <v>DIO TS</v>
          </cell>
          <cell r="L4940">
            <v>100000</v>
          </cell>
          <cell r="M4940">
            <v>3.2522000000000002</v>
          </cell>
          <cell r="N4940">
            <v>325220</v>
          </cell>
          <cell r="O4940">
            <v>3.2522000000000002</v>
          </cell>
          <cell r="P4940">
            <v>325220</v>
          </cell>
          <cell r="Q4940">
            <v>0</v>
          </cell>
          <cell r="R4940" t="str">
            <v>SHINDENGEN</v>
          </cell>
          <cell r="S4940" t="str">
            <v>9MC3205000</v>
          </cell>
        </row>
        <row r="4941">
          <cell r="A4941" t="str">
            <v>B1</v>
          </cell>
          <cell r="B4941" t="str">
            <v>CB1</v>
          </cell>
          <cell r="C4941" t="str">
            <v>GS</v>
          </cell>
          <cell r="D4941" t="str">
            <v>R1</v>
          </cell>
          <cell r="E4941" t="str">
            <v>B</v>
          </cell>
          <cell r="F4941" t="str">
            <v>A99092002691</v>
          </cell>
          <cell r="H4941" t="str">
            <v>199909100951</v>
          </cell>
          <cell r="I4941">
            <v>1</v>
          </cell>
          <cell r="J4941" t="str">
            <v>C90201-9782I-ABB</v>
          </cell>
          <cell r="K4941" t="str">
            <v>DIO FSW</v>
          </cell>
          <cell r="L4941">
            <v>45000</v>
          </cell>
          <cell r="M4941">
            <v>1.288</v>
          </cell>
          <cell r="N4941">
            <v>57960</v>
          </cell>
          <cell r="O4941">
            <v>1.288</v>
          </cell>
          <cell r="P4941">
            <v>57960</v>
          </cell>
          <cell r="Q4941">
            <v>0</v>
          </cell>
          <cell r="R4941" t="str">
            <v>通用</v>
          </cell>
          <cell r="S4941" t="str">
            <v>9MC3108200</v>
          </cell>
        </row>
        <row r="4942">
          <cell r="A4942" t="str">
            <v>B1</v>
          </cell>
          <cell r="B4942" t="str">
            <v>CB1</v>
          </cell>
          <cell r="C4942" t="str">
            <v>GS</v>
          </cell>
          <cell r="D4942" t="str">
            <v>R1</v>
          </cell>
          <cell r="E4942" t="str">
            <v>B</v>
          </cell>
          <cell r="F4942" t="str">
            <v>A99092002692</v>
          </cell>
          <cell r="H4942" t="str">
            <v>199909100948</v>
          </cell>
          <cell r="I4942">
            <v>1</v>
          </cell>
          <cell r="J4942" t="str">
            <v>C90201-839S</v>
          </cell>
          <cell r="K4942" t="str">
            <v>DIO SCH</v>
          </cell>
          <cell r="L4942">
            <v>3000</v>
          </cell>
          <cell r="M4942">
            <v>2.254</v>
          </cell>
          <cell r="N4942">
            <v>6762</v>
          </cell>
          <cell r="O4942">
            <v>2.254</v>
          </cell>
          <cell r="P4942">
            <v>6762</v>
          </cell>
          <cell r="Q4942">
            <v>0</v>
          </cell>
          <cell r="R4942" t="str">
            <v>通用</v>
          </cell>
          <cell r="S4942" t="str">
            <v>9MC3108200</v>
          </cell>
        </row>
        <row r="4943">
          <cell r="A4943" t="str">
            <v>B1</v>
          </cell>
          <cell r="B4943" t="str">
            <v>CB1</v>
          </cell>
          <cell r="C4943" t="str">
            <v>GS</v>
          </cell>
          <cell r="D4943" t="str">
            <v>R1</v>
          </cell>
          <cell r="E4943" t="str">
            <v>B</v>
          </cell>
          <cell r="F4943" t="str">
            <v>A99092002694</v>
          </cell>
          <cell r="H4943" t="str">
            <v>199908100789</v>
          </cell>
          <cell r="I4943">
            <v>4</v>
          </cell>
          <cell r="J4943" t="str">
            <v>C90100-9525I-RAA</v>
          </cell>
          <cell r="K4943" t="str">
            <v>CAP ELE</v>
          </cell>
          <cell r="L4943">
            <v>800</v>
          </cell>
          <cell r="M4943">
            <v>2.9946000000000002</v>
          </cell>
          <cell r="N4943">
            <v>2396</v>
          </cell>
          <cell r="O4943">
            <v>2.8142999999999998</v>
          </cell>
          <cell r="P4943">
            <v>2251</v>
          </cell>
          <cell r="Q4943">
            <v>145</v>
          </cell>
          <cell r="R4943" t="str">
            <v>NCC</v>
          </cell>
          <cell r="S4943" t="str">
            <v>9MC3307500</v>
          </cell>
        </row>
        <row r="4944">
          <cell r="A4944" t="str">
            <v>B1</v>
          </cell>
          <cell r="B4944" t="str">
            <v>CB1</v>
          </cell>
          <cell r="C4944" t="str">
            <v>GS</v>
          </cell>
          <cell r="D4944" t="str">
            <v>R1</v>
          </cell>
          <cell r="E4944" t="str">
            <v>B</v>
          </cell>
          <cell r="F4944" t="str">
            <v>A99092002695</v>
          </cell>
          <cell r="H4944" t="str">
            <v>199909100646</v>
          </cell>
          <cell r="I4944">
            <v>6</v>
          </cell>
          <cell r="J4944" t="str">
            <v>C90100-9108I</v>
          </cell>
          <cell r="K4944" t="str">
            <v>CAP ELE</v>
          </cell>
          <cell r="L4944">
            <v>500</v>
          </cell>
          <cell r="M4944">
            <v>21.413</v>
          </cell>
          <cell r="N4944">
            <v>10707</v>
          </cell>
          <cell r="O4944">
            <v>21.413</v>
          </cell>
          <cell r="P4944">
            <v>10707</v>
          </cell>
          <cell r="Q4944">
            <v>0</v>
          </cell>
          <cell r="R4944" t="str">
            <v>NCC</v>
          </cell>
          <cell r="S4944" t="str">
            <v>9MC3307500</v>
          </cell>
        </row>
        <row r="4945">
          <cell r="A4945" t="str">
            <v>B1</v>
          </cell>
          <cell r="B4945" t="str">
            <v>CB1</v>
          </cell>
          <cell r="C4945" t="str">
            <v>GS</v>
          </cell>
          <cell r="D4945" t="str">
            <v>R1</v>
          </cell>
          <cell r="E4945" t="str">
            <v>B</v>
          </cell>
          <cell r="F4945" t="str">
            <v>A99092002696</v>
          </cell>
          <cell r="H4945" t="str">
            <v>KLH96348</v>
          </cell>
          <cell r="I4945">
            <v>14</v>
          </cell>
          <cell r="J4945" t="str">
            <v>C90100-9256IB-C5</v>
          </cell>
          <cell r="K4945" t="str">
            <v>CAP ELE</v>
          </cell>
          <cell r="L4945">
            <v>100000</v>
          </cell>
          <cell r="M4945">
            <v>2.2218</v>
          </cell>
          <cell r="N4945">
            <v>222180</v>
          </cell>
          <cell r="O4945">
            <v>2.2218</v>
          </cell>
          <cell r="P4945">
            <v>222180</v>
          </cell>
          <cell r="Q4945">
            <v>0</v>
          </cell>
          <cell r="R4945" t="str">
            <v>日商信英通</v>
          </cell>
          <cell r="S4945" t="str">
            <v>9MC3307000</v>
          </cell>
        </row>
        <row r="4946">
          <cell r="A4946" t="str">
            <v>B1</v>
          </cell>
          <cell r="B4946" t="str">
            <v>CB1</v>
          </cell>
          <cell r="C4946" t="str">
            <v>GS</v>
          </cell>
          <cell r="D4946" t="str">
            <v>R1</v>
          </cell>
          <cell r="E4946" t="str">
            <v>B</v>
          </cell>
          <cell r="F4946" t="str">
            <v>A99092002738</v>
          </cell>
          <cell r="H4946" t="str">
            <v>199909100308</v>
          </cell>
          <cell r="I4946">
            <v>2</v>
          </cell>
          <cell r="J4946" t="str">
            <v>C90600-9590I</v>
          </cell>
          <cell r="K4946" t="str">
            <v>HEADER</v>
          </cell>
          <cell r="L4946">
            <v>2025</v>
          </cell>
          <cell r="M4946">
            <v>20</v>
          </cell>
          <cell r="N4946">
            <v>40500</v>
          </cell>
          <cell r="O4946">
            <v>20</v>
          </cell>
          <cell r="P4946">
            <v>40500</v>
          </cell>
          <cell r="Q4946">
            <v>0</v>
          </cell>
          <cell r="R4946" t="str">
            <v>安達科</v>
          </cell>
          <cell r="S4946" t="str">
            <v>9MC3204300</v>
          </cell>
        </row>
        <row r="4947">
          <cell r="A4947" t="str">
            <v>B1</v>
          </cell>
          <cell r="B4947" t="str">
            <v>CB1</v>
          </cell>
          <cell r="C4947" t="str">
            <v>GS</v>
          </cell>
          <cell r="D4947" t="str">
            <v>R1</v>
          </cell>
          <cell r="E4947" t="str">
            <v>B</v>
          </cell>
          <cell r="F4947" t="str">
            <v>A99092002739</v>
          </cell>
          <cell r="H4947" t="str">
            <v>199908100568</v>
          </cell>
          <cell r="I4947">
            <v>18</v>
          </cell>
          <cell r="J4947" t="str">
            <v>C90609-9794I</v>
          </cell>
          <cell r="K4947" t="str">
            <v>TERM FEML</v>
          </cell>
          <cell r="L4947">
            <v>25000</v>
          </cell>
          <cell r="M4947">
            <v>5.6</v>
          </cell>
          <cell r="N4947">
            <v>140000</v>
          </cell>
          <cell r="O4947">
            <v>4.1859999999999999</v>
          </cell>
          <cell r="P4947">
            <v>104650</v>
          </cell>
          <cell r="Q4947">
            <v>35350</v>
          </cell>
          <cell r="R4947" t="str">
            <v>安達科</v>
          </cell>
          <cell r="S4947" t="str">
            <v>9MC3204300</v>
          </cell>
        </row>
        <row r="4948">
          <cell r="A4948" t="str">
            <v>B1</v>
          </cell>
          <cell r="B4948" t="str">
            <v>CB1</v>
          </cell>
          <cell r="C4948" t="str">
            <v>GS</v>
          </cell>
          <cell r="D4948" t="str">
            <v>R1</v>
          </cell>
          <cell r="E4948" t="str">
            <v>B</v>
          </cell>
          <cell r="F4948" t="str">
            <v>A99092002740</v>
          </cell>
          <cell r="H4948" t="str">
            <v>199908100568</v>
          </cell>
          <cell r="I4948">
            <v>16</v>
          </cell>
          <cell r="J4948" t="str">
            <v>C90609-9792I</v>
          </cell>
          <cell r="K4948" t="str">
            <v>TERM MALE</v>
          </cell>
          <cell r="L4948">
            <v>6000</v>
          </cell>
          <cell r="M4948">
            <v>2.2999999999999998</v>
          </cell>
          <cell r="N4948">
            <v>13800</v>
          </cell>
          <cell r="O4948">
            <v>2.2999999999999998</v>
          </cell>
          <cell r="P4948">
            <v>13800</v>
          </cell>
          <cell r="Q4948">
            <v>0</v>
          </cell>
          <cell r="R4948" t="str">
            <v>安達科</v>
          </cell>
          <cell r="S4948" t="str">
            <v>9MC3204300</v>
          </cell>
        </row>
        <row r="4949">
          <cell r="A4949" t="str">
            <v>B1</v>
          </cell>
          <cell r="B4949" t="str">
            <v>CB1</v>
          </cell>
          <cell r="C4949" t="str">
            <v>GS</v>
          </cell>
          <cell r="D4949" t="str">
            <v>R1</v>
          </cell>
          <cell r="E4949" t="str">
            <v>B</v>
          </cell>
          <cell r="F4949" t="str">
            <v>A99092002741</v>
          </cell>
          <cell r="H4949" t="str">
            <v>199908100541</v>
          </cell>
          <cell r="I4949">
            <v>2</v>
          </cell>
          <cell r="J4949" t="str">
            <v>C90601-9645I</v>
          </cell>
          <cell r="K4949" t="str">
            <v>CONN PLUG</v>
          </cell>
          <cell r="L4949">
            <v>4000</v>
          </cell>
          <cell r="M4949">
            <v>2.4</v>
          </cell>
          <cell r="N4949">
            <v>9600</v>
          </cell>
          <cell r="O4949">
            <v>2.4</v>
          </cell>
          <cell r="P4949">
            <v>9600</v>
          </cell>
          <cell r="Q4949">
            <v>0</v>
          </cell>
          <cell r="R4949" t="str">
            <v>安達科</v>
          </cell>
          <cell r="S4949" t="str">
            <v>9MC3204300</v>
          </cell>
        </row>
        <row r="4950">
          <cell r="A4950" t="str">
            <v>B1</v>
          </cell>
          <cell r="B4950" t="str">
            <v>CB1</v>
          </cell>
          <cell r="C4950" t="str">
            <v>GS</v>
          </cell>
          <cell r="D4950" t="str">
            <v>R1</v>
          </cell>
          <cell r="E4950" t="str">
            <v>B</v>
          </cell>
          <cell r="F4950" t="str">
            <v>A99092002742</v>
          </cell>
          <cell r="H4950" t="str">
            <v>199908100471</v>
          </cell>
          <cell r="I4950">
            <v>1</v>
          </cell>
          <cell r="J4950" t="str">
            <v>C90601-9647I</v>
          </cell>
          <cell r="K4950" t="str">
            <v>HOUSING RECEP</v>
          </cell>
          <cell r="L4950">
            <v>3000</v>
          </cell>
          <cell r="M4950">
            <v>16.5</v>
          </cell>
          <cell r="N4950">
            <v>49500</v>
          </cell>
          <cell r="O4950">
            <v>12.2682</v>
          </cell>
          <cell r="P4950">
            <v>36805</v>
          </cell>
          <cell r="Q4950">
            <v>12695</v>
          </cell>
          <cell r="R4950" t="str">
            <v>安達科</v>
          </cell>
          <cell r="S4950" t="str">
            <v>9MC3204300</v>
          </cell>
        </row>
        <row r="4951">
          <cell r="A4951" t="str">
            <v>B1</v>
          </cell>
          <cell r="B4951" t="str">
            <v>CB1</v>
          </cell>
          <cell r="C4951" t="str">
            <v>GS</v>
          </cell>
          <cell r="D4951" t="str">
            <v>R1</v>
          </cell>
          <cell r="E4951" t="str">
            <v>B</v>
          </cell>
          <cell r="F4951" t="str">
            <v>A99092002743</v>
          </cell>
          <cell r="H4951" t="str">
            <v>199908100265</v>
          </cell>
          <cell r="I4951">
            <v>12</v>
          </cell>
          <cell r="J4951" t="str">
            <v>C90609-9945I</v>
          </cell>
          <cell r="K4951" t="str">
            <v>CONT CRIMP</v>
          </cell>
          <cell r="L4951">
            <v>31740</v>
          </cell>
          <cell r="M4951">
            <v>2.4700000000000002</v>
          </cell>
          <cell r="N4951">
            <v>78398</v>
          </cell>
          <cell r="O4951">
            <v>2.4700000000000002</v>
          </cell>
          <cell r="P4951">
            <v>78398</v>
          </cell>
          <cell r="Q4951">
            <v>0</v>
          </cell>
          <cell r="R4951" t="str">
            <v>安達科</v>
          </cell>
          <cell r="S4951" t="str">
            <v>9MC3204300</v>
          </cell>
        </row>
        <row r="4952">
          <cell r="A4952" t="str">
            <v>B1</v>
          </cell>
          <cell r="B4952" t="str">
            <v>CB1</v>
          </cell>
          <cell r="C4952" t="str">
            <v>GS</v>
          </cell>
          <cell r="D4952" t="str">
            <v>R1</v>
          </cell>
          <cell r="E4952" t="str">
            <v>B</v>
          </cell>
          <cell r="F4952" t="str">
            <v>A99092002744</v>
          </cell>
          <cell r="H4952" t="str">
            <v>199908100249</v>
          </cell>
          <cell r="I4952">
            <v>4</v>
          </cell>
          <cell r="J4952" t="str">
            <v>C90609-9794I</v>
          </cell>
          <cell r="K4952" t="str">
            <v>TERM FEML</v>
          </cell>
          <cell r="L4952">
            <v>50000</v>
          </cell>
          <cell r="M4952">
            <v>5.6</v>
          </cell>
          <cell r="N4952">
            <v>280000</v>
          </cell>
          <cell r="O4952">
            <v>4.1859999999999999</v>
          </cell>
          <cell r="P4952">
            <v>209300</v>
          </cell>
          <cell r="Q4952">
            <v>70700</v>
          </cell>
          <cell r="R4952" t="str">
            <v>安達科</v>
          </cell>
          <cell r="S4952" t="str">
            <v>9MC3204300</v>
          </cell>
        </row>
        <row r="4953">
          <cell r="A4953" t="str">
            <v>B1</v>
          </cell>
          <cell r="B4953" t="str">
            <v>CB1</v>
          </cell>
          <cell r="C4953" t="str">
            <v>GS</v>
          </cell>
          <cell r="D4953" t="str">
            <v>R1</v>
          </cell>
          <cell r="E4953" t="str">
            <v>B</v>
          </cell>
          <cell r="F4953" t="str">
            <v>A99092002745</v>
          </cell>
          <cell r="H4953" t="str">
            <v>199908100241</v>
          </cell>
          <cell r="I4953">
            <v>15</v>
          </cell>
          <cell r="J4953" t="str">
            <v>C90600-9814I</v>
          </cell>
          <cell r="K4953" t="str">
            <v>HEADER</v>
          </cell>
          <cell r="L4953">
            <v>5000</v>
          </cell>
          <cell r="M4953">
            <v>1.1000000000000001</v>
          </cell>
          <cell r="N4953">
            <v>5500</v>
          </cell>
          <cell r="O4953">
            <v>1.1000000000000001</v>
          </cell>
          <cell r="P4953">
            <v>5500</v>
          </cell>
          <cell r="Q4953">
            <v>0</v>
          </cell>
          <cell r="R4953" t="str">
            <v>安達科</v>
          </cell>
          <cell r="S4953" t="str">
            <v>9MC3204300</v>
          </cell>
        </row>
        <row r="4954">
          <cell r="A4954" t="str">
            <v>B1</v>
          </cell>
          <cell r="B4954" t="str">
            <v>CB1</v>
          </cell>
          <cell r="C4954" t="str">
            <v>GS</v>
          </cell>
          <cell r="D4954" t="str">
            <v>R1</v>
          </cell>
          <cell r="E4954" t="str">
            <v>B</v>
          </cell>
          <cell r="F4954" t="str">
            <v>A99092002746</v>
          </cell>
          <cell r="H4954" t="str">
            <v>199908100200</v>
          </cell>
          <cell r="I4954">
            <v>3</v>
          </cell>
          <cell r="J4954" t="str">
            <v>C90601-9647I</v>
          </cell>
          <cell r="K4954" t="str">
            <v>HOUSING RECEP</v>
          </cell>
          <cell r="L4954">
            <v>3000</v>
          </cell>
          <cell r="M4954">
            <v>16.5</v>
          </cell>
          <cell r="N4954">
            <v>49500</v>
          </cell>
          <cell r="O4954">
            <v>12.2682</v>
          </cell>
          <cell r="P4954">
            <v>36805</v>
          </cell>
          <cell r="Q4954">
            <v>12695</v>
          </cell>
          <cell r="R4954" t="str">
            <v>安達科</v>
          </cell>
          <cell r="S4954" t="str">
            <v>9MC3204300</v>
          </cell>
        </row>
        <row r="4955">
          <cell r="A4955" t="str">
            <v>B1</v>
          </cell>
          <cell r="B4955" t="str">
            <v>CB1</v>
          </cell>
          <cell r="C4955" t="str">
            <v>GS</v>
          </cell>
          <cell r="D4955" t="str">
            <v>R1</v>
          </cell>
          <cell r="E4955" t="str">
            <v>B</v>
          </cell>
          <cell r="F4955" t="str">
            <v>A99092002747</v>
          </cell>
          <cell r="H4955" t="str">
            <v>199908100200</v>
          </cell>
          <cell r="I4955">
            <v>1</v>
          </cell>
          <cell r="J4955" t="str">
            <v>C90601-9645I</v>
          </cell>
          <cell r="K4955" t="str">
            <v>CONN PLUG</v>
          </cell>
          <cell r="L4955">
            <v>3000</v>
          </cell>
          <cell r="M4955">
            <v>2.4</v>
          </cell>
          <cell r="N4955">
            <v>7200</v>
          </cell>
          <cell r="O4955">
            <v>2.4</v>
          </cell>
          <cell r="P4955">
            <v>7200</v>
          </cell>
          <cell r="Q4955">
            <v>0</v>
          </cell>
          <cell r="R4955" t="str">
            <v>安達科</v>
          </cell>
          <cell r="S4955" t="str">
            <v>9MC3204300</v>
          </cell>
        </row>
        <row r="4956">
          <cell r="A4956" t="str">
            <v>B1</v>
          </cell>
          <cell r="B4956" t="str">
            <v>CB1</v>
          </cell>
          <cell r="C4956" t="str">
            <v>GS</v>
          </cell>
          <cell r="D4956" t="str">
            <v>R1</v>
          </cell>
          <cell r="E4956" t="str">
            <v>B</v>
          </cell>
          <cell r="F4956" t="str">
            <v>A99092002748</v>
          </cell>
          <cell r="H4956" t="str">
            <v>199908100002</v>
          </cell>
          <cell r="I4956">
            <v>1</v>
          </cell>
          <cell r="J4956" t="str">
            <v>C90601-9645I</v>
          </cell>
          <cell r="K4956" t="str">
            <v>CONN PLUG</v>
          </cell>
          <cell r="L4956">
            <v>4500</v>
          </cell>
          <cell r="M4956">
            <v>2.4</v>
          </cell>
          <cell r="N4956">
            <v>10800</v>
          </cell>
          <cell r="O4956">
            <v>2.4</v>
          </cell>
          <cell r="P4956">
            <v>10800</v>
          </cell>
          <cell r="Q4956">
            <v>0</v>
          </cell>
          <cell r="R4956" t="str">
            <v>安達科</v>
          </cell>
          <cell r="S4956" t="str">
            <v>9MC3204300</v>
          </cell>
        </row>
        <row r="4957">
          <cell r="A4957" t="str">
            <v>B1</v>
          </cell>
          <cell r="B4957" t="str">
            <v>CB1</v>
          </cell>
          <cell r="C4957" t="str">
            <v>GS</v>
          </cell>
          <cell r="D4957" t="str">
            <v>R1</v>
          </cell>
          <cell r="E4957" t="str">
            <v>B</v>
          </cell>
          <cell r="F4957" t="str">
            <v>A99092002749</v>
          </cell>
          <cell r="H4957" t="str">
            <v>199908100096</v>
          </cell>
          <cell r="I4957">
            <v>13</v>
          </cell>
          <cell r="J4957" t="str">
            <v>C90609-9945I</v>
          </cell>
          <cell r="K4957" t="str">
            <v>CONT CRIMP</v>
          </cell>
          <cell r="L4957">
            <v>40000</v>
          </cell>
          <cell r="M4957">
            <v>2.4700000000000002</v>
          </cell>
          <cell r="N4957">
            <v>98800</v>
          </cell>
          <cell r="O4957">
            <v>2.4700000000000002</v>
          </cell>
          <cell r="P4957">
            <v>98800</v>
          </cell>
          <cell r="Q4957">
            <v>0</v>
          </cell>
          <cell r="R4957" t="str">
            <v>安達科</v>
          </cell>
          <cell r="S4957" t="str">
            <v>9MC3204300</v>
          </cell>
        </row>
        <row r="4958">
          <cell r="A4958" t="str">
            <v>B1</v>
          </cell>
          <cell r="B4958" t="str">
            <v>CB1</v>
          </cell>
          <cell r="C4958" t="str">
            <v>GS</v>
          </cell>
          <cell r="D4958" t="str">
            <v>R1</v>
          </cell>
          <cell r="E4958" t="str">
            <v>B</v>
          </cell>
          <cell r="F4958" t="str">
            <v>A99092002750</v>
          </cell>
          <cell r="H4958" t="str">
            <v>199909100264</v>
          </cell>
          <cell r="I4958">
            <v>1</v>
          </cell>
          <cell r="J4958" t="str">
            <v>C90601-9882I</v>
          </cell>
          <cell r="K4958" t="str">
            <v>HOUSING</v>
          </cell>
          <cell r="L4958">
            <v>2000</v>
          </cell>
          <cell r="M4958">
            <v>5.6</v>
          </cell>
          <cell r="N4958">
            <v>11200</v>
          </cell>
          <cell r="O4958">
            <v>5.1520000000000001</v>
          </cell>
          <cell r="P4958">
            <v>10304</v>
          </cell>
          <cell r="Q4958">
            <v>896</v>
          </cell>
          <cell r="R4958" t="str">
            <v>安達科</v>
          </cell>
          <cell r="S4958" t="str">
            <v>9MC3204300</v>
          </cell>
        </row>
        <row r="4959">
          <cell r="A4959" t="str">
            <v>B1</v>
          </cell>
          <cell r="B4959" t="str">
            <v>CB1</v>
          </cell>
          <cell r="C4959" t="str">
            <v>GS</v>
          </cell>
          <cell r="D4959" t="str">
            <v>R1</v>
          </cell>
          <cell r="E4959" t="str">
            <v>B</v>
          </cell>
          <cell r="F4959" t="str">
            <v>A99092002751</v>
          </cell>
          <cell r="H4959" t="str">
            <v>199908100588</v>
          </cell>
          <cell r="I4959">
            <v>2</v>
          </cell>
          <cell r="J4959" t="str">
            <v>C90609-760S</v>
          </cell>
          <cell r="K4959" t="str">
            <v>CONT CRIMP</v>
          </cell>
          <cell r="L4959">
            <v>20000</v>
          </cell>
          <cell r="M4959">
            <v>0.08</v>
          </cell>
          <cell r="N4959">
            <v>1600</v>
          </cell>
          <cell r="O4959">
            <v>0.08</v>
          </cell>
          <cell r="P4959">
            <v>1600</v>
          </cell>
          <cell r="Q4959">
            <v>0</v>
          </cell>
          <cell r="R4959" t="str">
            <v>安達科</v>
          </cell>
          <cell r="S4959" t="str">
            <v>9MC3204300</v>
          </cell>
        </row>
        <row r="4960">
          <cell r="A4960" t="str">
            <v>B1</v>
          </cell>
          <cell r="B4960" t="str">
            <v>CB1</v>
          </cell>
          <cell r="C4960" t="str">
            <v>GS</v>
          </cell>
          <cell r="D4960" t="str">
            <v>R1</v>
          </cell>
          <cell r="E4960" t="str">
            <v>B</v>
          </cell>
          <cell r="F4960" t="str">
            <v>A99092002752</v>
          </cell>
          <cell r="H4960" t="str">
            <v>199908100096</v>
          </cell>
          <cell r="I4960">
            <v>10</v>
          </cell>
          <cell r="J4960" t="str">
            <v>C90609-9794I</v>
          </cell>
          <cell r="K4960" t="str">
            <v>TERM FEML</v>
          </cell>
          <cell r="L4960">
            <v>50000</v>
          </cell>
          <cell r="M4960">
            <v>5.6</v>
          </cell>
          <cell r="N4960">
            <v>280000</v>
          </cell>
          <cell r="O4960">
            <v>4.1859999999999999</v>
          </cell>
          <cell r="P4960">
            <v>209300</v>
          </cell>
          <cell r="Q4960">
            <v>70700</v>
          </cell>
          <cell r="R4960" t="str">
            <v>安達科</v>
          </cell>
          <cell r="S4960" t="str">
            <v>9MC3204300</v>
          </cell>
        </row>
        <row r="4961">
          <cell r="A4961" t="str">
            <v>B1</v>
          </cell>
          <cell r="B4961" t="str">
            <v>CB1</v>
          </cell>
          <cell r="C4961" t="str">
            <v>GS</v>
          </cell>
          <cell r="D4961" t="str">
            <v>R1</v>
          </cell>
          <cell r="E4961" t="str">
            <v>B</v>
          </cell>
          <cell r="F4961" t="str">
            <v>A99092002753</v>
          </cell>
          <cell r="H4961" t="str">
            <v>199908100568</v>
          </cell>
          <cell r="I4961">
            <v>12</v>
          </cell>
          <cell r="J4961" t="str">
            <v>C90601-9921I</v>
          </cell>
          <cell r="K4961" t="str">
            <v>CONN HOUSING</v>
          </cell>
          <cell r="L4961">
            <v>7500</v>
          </cell>
          <cell r="M4961">
            <v>5.3</v>
          </cell>
          <cell r="N4961">
            <v>39750</v>
          </cell>
          <cell r="O4961">
            <v>5.3</v>
          </cell>
          <cell r="P4961">
            <v>39750</v>
          </cell>
          <cell r="Q4961">
            <v>0</v>
          </cell>
          <cell r="R4961" t="str">
            <v>安達科</v>
          </cell>
          <cell r="S4961" t="str">
            <v>9MC3204300</v>
          </cell>
        </row>
        <row r="4962">
          <cell r="A4962" t="str">
            <v>B1</v>
          </cell>
          <cell r="B4962" t="str">
            <v>CB1</v>
          </cell>
          <cell r="C4962" t="str">
            <v>GS</v>
          </cell>
          <cell r="D4962" t="str">
            <v>R1</v>
          </cell>
          <cell r="E4962" t="str">
            <v>B</v>
          </cell>
          <cell r="F4962" t="str">
            <v>A99092002754</v>
          </cell>
          <cell r="H4962" t="str">
            <v>199908100568</v>
          </cell>
          <cell r="I4962">
            <v>5</v>
          </cell>
          <cell r="J4962" t="str">
            <v>C90601-9803I</v>
          </cell>
          <cell r="K4962" t="str">
            <v>CONN HOUSING</v>
          </cell>
          <cell r="L4962">
            <v>13000</v>
          </cell>
          <cell r="M4962">
            <v>5.3</v>
          </cell>
          <cell r="N4962">
            <v>68900</v>
          </cell>
          <cell r="O4962">
            <v>5.3</v>
          </cell>
          <cell r="P4962">
            <v>68900</v>
          </cell>
          <cell r="Q4962">
            <v>0</v>
          </cell>
          <cell r="R4962" t="str">
            <v>安達科</v>
          </cell>
          <cell r="S4962" t="str">
            <v>9MC3204300</v>
          </cell>
        </row>
        <row r="4963">
          <cell r="A4963" t="str">
            <v>B1</v>
          </cell>
          <cell r="B4963" t="str">
            <v>CB1</v>
          </cell>
          <cell r="C4963" t="str">
            <v>GS</v>
          </cell>
          <cell r="D4963" t="str">
            <v>R1</v>
          </cell>
          <cell r="E4963" t="str">
            <v>B</v>
          </cell>
          <cell r="F4963" t="str">
            <v>A99092002755</v>
          </cell>
          <cell r="H4963" t="str">
            <v>199908100543</v>
          </cell>
          <cell r="I4963">
            <v>1</v>
          </cell>
          <cell r="J4963" t="str">
            <v>C90601-9647I</v>
          </cell>
          <cell r="K4963" t="str">
            <v>HOUSING RECEP</v>
          </cell>
          <cell r="L4963">
            <v>3000</v>
          </cell>
          <cell r="M4963">
            <v>16.5</v>
          </cell>
          <cell r="N4963">
            <v>49500</v>
          </cell>
          <cell r="O4963">
            <v>12.2682</v>
          </cell>
          <cell r="P4963">
            <v>36805</v>
          </cell>
          <cell r="Q4963">
            <v>12695</v>
          </cell>
          <cell r="R4963" t="str">
            <v>安達科</v>
          </cell>
          <cell r="S4963" t="str">
            <v>9MC3204300</v>
          </cell>
        </row>
        <row r="4964">
          <cell r="A4964" t="str">
            <v>B1</v>
          </cell>
          <cell r="B4964" t="str">
            <v>CB1</v>
          </cell>
          <cell r="C4964" t="str">
            <v>GS</v>
          </cell>
          <cell r="D4964" t="str">
            <v>R1</v>
          </cell>
          <cell r="E4964" t="str">
            <v>B</v>
          </cell>
          <cell r="F4964" t="str">
            <v>A99092002756</v>
          </cell>
          <cell r="H4964" t="str">
            <v>199908100265</v>
          </cell>
          <cell r="I4964">
            <v>3</v>
          </cell>
          <cell r="J4964" t="str">
            <v>C90601-9803I</v>
          </cell>
          <cell r="K4964" t="str">
            <v>CONN HOUSING</v>
          </cell>
          <cell r="L4964">
            <v>6000</v>
          </cell>
          <cell r="M4964">
            <v>5.3</v>
          </cell>
          <cell r="N4964">
            <v>31800</v>
          </cell>
          <cell r="O4964">
            <v>5.3</v>
          </cell>
          <cell r="P4964">
            <v>31800</v>
          </cell>
          <cell r="Q4964">
            <v>0</v>
          </cell>
          <cell r="R4964" t="str">
            <v>安達科</v>
          </cell>
          <cell r="S4964" t="str">
            <v>9MC3204300</v>
          </cell>
        </row>
        <row r="4965">
          <cell r="A4965" t="str">
            <v>B1</v>
          </cell>
          <cell r="B4965" t="str">
            <v>CB1</v>
          </cell>
          <cell r="C4965" t="str">
            <v>GS</v>
          </cell>
          <cell r="D4965" t="str">
            <v>R1</v>
          </cell>
          <cell r="E4965" t="str">
            <v>B</v>
          </cell>
          <cell r="F4965" t="str">
            <v>A99092002757</v>
          </cell>
          <cell r="H4965" t="str">
            <v>199908100249</v>
          </cell>
          <cell r="I4965">
            <v>3</v>
          </cell>
          <cell r="J4965" t="str">
            <v>C90609-9792I</v>
          </cell>
          <cell r="K4965" t="str">
            <v>TERM MALE</v>
          </cell>
          <cell r="L4965">
            <v>12000</v>
          </cell>
          <cell r="M4965">
            <v>2.2999999999999998</v>
          </cell>
          <cell r="N4965">
            <v>27600</v>
          </cell>
          <cell r="O4965">
            <v>2.2999999999999998</v>
          </cell>
          <cell r="P4965">
            <v>27600</v>
          </cell>
          <cell r="Q4965">
            <v>0</v>
          </cell>
          <cell r="R4965" t="str">
            <v>安達科</v>
          </cell>
          <cell r="S4965" t="str">
            <v>9MC3204300</v>
          </cell>
        </row>
        <row r="4966">
          <cell r="A4966" t="str">
            <v>B1</v>
          </cell>
          <cell r="B4966" t="str">
            <v>CB1</v>
          </cell>
          <cell r="C4966" t="str">
            <v>GS</v>
          </cell>
          <cell r="D4966" t="str">
            <v>R1</v>
          </cell>
          <cell r="E4966" t="str">
            <v>B</v>
          </cell>
          <cell r="F4966" t="str">
            <v>A99092002758</v>
          </cell>
          <cell r="H4966" t="str">
            <v>199908100201</v>
          </cell>
          <cell r="I4966">
            <v>1</v>
          </cell>
          <cell r="J4966" t="str">
            <v>C90601-9648I</v>
          </cell>
          <cell r="K4966" t="str">
            <v>HOUSING RECEP</v>
          </cell>
          <cell r="L4966">
            <v>3000</v>
          </cell>
          <cell r="M4966">
            <v>17.600000000000001</v>
          </cell>
          <cell r="N4966">
            <v>52800</v>
          </cell>
          <cell r="O4966">
            <v>14.586600000000001</v>
          </cell>
          <cell r="P4966">
            <v>43760</v>
          </cell>
          <cell r="Q4966">
            <v>9040</v>
          </cell>
          <cell r="R4966" t="str">
            <v>安達科</v>
          </cell>
          <cell r="S4966" t="str">
            <v>9MC3204300</v>
          </cell>
        </row>
        <row r="4967">
          <cell r="A4967" t="str">
            <v>B1</v>
          </cell>
          <cell r="B4967" t="str">
            <v>CB1</v>
          </cell>
          <cell r="C4967" t="str">
            <v>GS</v>
          </cell>
          <cell r="D4967" t="str">
            <v>R1</v>
          </cell>
          <cell r="E4967" t="str">
            <v>B</v>
          </cell>
          <cell r="F4967" t="str">
            <v>A99092002759</v>
          </cell>
          <cell r="H4967" t="str">
            <v>199908100200</v>
          </cell>
          <cell r="I4967">
            <v>5</v>
          </cell>
          <cell r="J4967" t="str">
            <v>C90601-9925I</v>
          </cell>
          <cell r="K4967" t="str">
            <v>CONN HOUSING</v>
          </cell>
          <cell r="L4967">
            <v>1000</v>
          </cell>
          <cell r="M4967">
            <v>1.89</v>
          </cell>
          <cell r="N4967">
            <v>1890</v>
          </cell>
          <cell r="O4967">
            <v>1.89</v>
          </cell>
          <cell r="P4967">
            <v>1890</v>
          </cell>
          <cell r="Q4967">
            <v>0</v>
          </cell>
          <cell r="R4967" t="str">
            <v>安達科</v>
          </cell>
          <cell r="S4967" t="str">
            <v>9MC3204300</v>
          </cell>
        </row>
        <row r="4968">
          <cell r="A4968" t="str">
            <v>B1</v>
          </cell>
          <cell r="B4968" t="str">
            <v>CB1</v>
          </cell>
          <cell r="C4968" t="str">
            <v>GS</v>
          </cell>
          <cell r="D4968" t="str">
            <v>R1</v>
          </cell>
          <cell r="E4968" t="str">
            <v>B</v>
          </cell>
          <cell r="F4968" t="str">
            <v>A99092002760</v>
          </cell>
          <cell r="H4968" t="str">
            <v>199908100002</v>
          </cell>
          <cell r="I4968">
            <v>4</v>
          </cell>
          <cell r="J4968" t="str">
            <v>C90601-9925I</v>
          </cell>
          <cell r="K4968" t="str">
            <v>CONN HOUSING</v>
          </cell>
          <cell r="L4968">
            <v>3000</v>
          </cell>
          <cell r="M4968">
            <v>1.89</v>
          </cell>
          <cell r="N4968">
            <v>5670</v>
          </cell>
          <cell r="O4968">
            <v>1.89</v>
          </cell>
          <cell r="P4968">
            <v>5670</v>
          </cell>
          <cell r="Q4968">
            <v>0</v>
          </cell>
          <cell r="R4968" t="str">
            <v>安達科</v>
          </cell>
          <cell r="S4968" t="str">
            <v>9MC3204300</v>
          </cell>
        </row>
        <row r="4969">
          <cell r="A4969" t="str">
            <v>B1</v>
          </cell>
          <cell r="B4969" t="str">
            <v>CB1</v>
          </cell>
          <cell r="C4969" t="str">
            <v>GS</v>
          </cell>
          <cell r="D4969" t="str">
            <v>R1</v>
          </cell>
          <cell r="E4969" t="str">
            <v>B</v>
          </cell>
          <cell r="F4969" t="str">
            <v>A99092002761</v>
          </cell>
          <cell r="H4969" t="str">
            <v>199908100541</v>
          </cell>
          <cell r="I4969">
            <v>1</v>
          </cell>
          <cell r="J4969" t="str">
            <v>C90601-9645I</v>
          </cell>
          <cell r="K4969" t="str">
            <v>CONN PLUG</v>
          </cell>
          <cell r="L4969">
            <v>500</v>
          </cell>
          <cell r="M4969">
            <v>2.4</v>
          </cell>
          <cell r="N4969">
            <v>1200</v>
          </cell>
          <cell r="O4969">
            <v>2.4</v>
          </cell>
          <cell r="P4969">
            <v>1200</v>
          </cell>
          <cell r="Q4969">
            <v>0</v>
          </cell>
          <cell r="R4969" t="str">
            <v>安達科</v>
          </cell>
          <cell r="S4969" t="str">
            <v>9MC3204300</v>
          </cell>
        </row>
        <row r="4970">
          <cell r="A4970" t="str">
            <v>B1</v>
          </cell>
          <cell r="B4970" t="str">
            <v>CB1</v>
          </cell>
          <cell r="C4970" t="str">
            <v>GS</v>
          </cell>
          <cell r="D4970" t="str">
            <v>R1</v>
          </cell>
          <cell r="E4970" t="str">
            <v>B</v>
          </cell>
          <cell r="F4970" t="str">
            <v>A99092002762</v>
          </cell>
          <cell r="H4970" t="str">
            <v>199908100200</v>
          </cell>
          <cell r="I4970">
            <v>2</v>
          </cell>
          <cell r="J4970" t="str">
            <v>C90601-9645I</v>
          </cell>
          <cell r="K4970" t="str">
            <v>CONN PLUG</v>
          </cell>
          <cell r="L4970">
            <v>2000</v>
          </cell>
          <cell r="M4970">
            <v>2.4</v>
          </cell>
          <cell r="N4970">
            <v>4800</v>
          </cell>
          <cell r="O4970">
            <v>2.4</v>
          </cell>
          <cell r="P4970">
            <v>4800</v>
          </cell>
          <cell r="Q4970">
            <v>0</v>
          </cell>
          <cell r="R4970" t="str">
            <v>安達科</v>
          </cell>
          <cell r="S4970" t="str">
            <v>9MC3204300</v>
          </cell>
        </row>
        <row r="4971">
          <cell r="A4971" t="str">
            <v>B1</v>
          </cell>
          <cell r="B4971" t="str">
            <v>CB1</v>
          </cell>
          <cell r="C4971" t="str">
            <v>GS</v>
          </cell>
          <cell r="D4971" t="str">
            <v>R1</v>
          </cell>
          <cell r="E4971" t="str">
            <v>B</v>
          </cell>
          <cell r="F4971" t="str">
            <v>A99092002763</v>
          </cell>
          <cell r="H4971" t="str">
            <v>199908100265</v>
          </cell>
          <cell r="I4971">
            <v>4</v>
          </cell>
          <cell r="J4971" t="str">
            <v>C90601-9803I</v>
          </cell>
          <cell r="K4971" t="str">
            <v>CONN HOUSING</v>
          </cell>
          <cell r="L4971">
            <v>9000</v>
          </cell>
          <cell r="M4971">
            <v>5.3</v>
          </cell>
          <cell r="N4971">
            <v>47700</v>
          </cell>
          <cell r="O4971">
            <v>5.3</v>
          </cell>
          <cell r="P4971">
            <v>47700</v>
          </cell>
          <cell r="Q4971">
            <v>0</v>
          </cell>
          <cell r="R4971" t="str">
            <v>安達科</v>
          </cell>
          <cell r="S4971" t="str">
            <v>9MC3204300</v>
          </cell>
        </row>
        <row r="4972">
          <cell r="A4972" t="str">
            <v>B1</v>
          </cell>
          <cell r="B4972" t="str">
            <v>CB1</v>
          </cell>
          <cell r="C4972" t="str">
            <v>GS</v>
          </cell>
          <cell r="D4972" t="str">
            <v>R1</v>
          </cell>
          <cell r="E4972" t="str">
            <v>B</v>
          </cell>
          <cell r="F4972" t="str">
            <v>A99092002781</v>
          </cell>
          <cell r="H4972" t="str">
            <v>199908100200</v>
          </cell>
          <cell r="I4972">
            <v>8</v>
          </cell>
          <cell r="J4972" t="str">
            <v>C90609-9922I</v>
          </cell>
          <cell r="K4972" t="str">
            <v>CONT MALE</v>
          </cell>
          <cell r="L4972">
            <v>60000</v>
          </cell>
          <cell r="M4972">
            <v>1.38</v>
          </cell>
          <cell r="N4972">
            <v>82800</v>
          </cell>
          <cell r="O4972">
            <v>1.127</v>
          </cell>
          <cell r="P4972">
            <v>67620</v>
          </cell>
          <cell r="Q4972">
            <v>15180</v>
          </cell>
          <cell r="R4972" t="str">
            <v>安達科</v>
          </cell>
          <cell r="S4972" t="str">
            <v>9MC3204500</v>
          </cell>
        </row>
        <row r="4973">
          <cell r="A4973" t="str">
            <v>B1</v>
          </cell>
          <cell r="B4973" t="str">
            <v>CB1</v>
          </cell>
          <cell r="C4973" t="str">
            <v>GS</v>
          </cell>
          <cell r="D4973" t="str">
            <v>R1</v>
          </cell>
          <cell r="E4973" t="str">
            <v>B</v>
          </cell>
          <cell r="F4973" t="str">
            <v>A99092002782</v>
          </cell>
          <cell r="H4973" t="str">
            <v>199908100541</v>
          </cell>
          <cell r="I4973">
            <v>9</v>
          </cell>
          <cell r="J4973" t="str">
            <v>C90609-9922I</v>
          </cell>
          <cell r="K4973" t="str">
            <v>CONT MALE</v>
          </cell>
          <cell r="L4973">
            <v>4000</v>
          </cell>
          <cell r="M4973">
            <v>1.38</v>
          </cell>
          <cell r="N4973">
            <v>5520</v>
          </cell>
          <cell r="O4973">
            <v>1.127</v>
          </cell>
          <cell r="P4973">
            <v>4508</v>
          </cell>
          <cell r="Q4973">
            <v>1012</v>
          </cell>
          <cell r="R4973" t="str">
            <v>安達科</v>
          </cell>
          <cell r="S4973" t="str">
            <v>9MC3204500</v>
          </cell>
        </row>
        <row r="4974">
          <cell r="A4974" t="str">
            <v>B1</v>
          </cell>
          <cell r="B4974" t="str">
            <v>CB1</v>
          </cell>
          <cell r="C4974" t="str">
            <v>GS</v>
          </cell>
          <cell r="D4974" t="str">
            <v>R1</v>
          </cell>
          <cell r="E4974" t="str">
            <v>B</v>
          </cell>
          <cell r="F4974" t="str">
            <v>A99092002788</v>
          </cell>
          <cell r="H4974" t="str">
            <v>199909100036</v>
          </cell>
          <cell r="I4974">
            <v>1</v>
          </cell>
          <cell r="J4974" t="str">
            <v>C90691-992S</v>
          </cell>
          <cell r="K4974" t="str">
            <v>AC RECEP I</v>
          </cell>
          <cell r="L4974">
            <v>4000</v>
          </cell>
          <cell r="M4974">
            <v>12.88</v>
          </cell>
          <cell r="N4974">
            <v>51520</v>
          </cell>
          <cell r="O4974">
            <v>3.22</v>
          </cell>
          <cell r="P4974">
            <v>12880</v>
          </cell>
          <cell r="Q4974">
            <v>38640</v>
          </cell>
          <cell r="R4974" t="str">
            <v>得毅</v>
          </cell>
          <cell r="S4974" t="str">
            <v>9MC3205100</v>
          </cell>
        </row>
        <row r="4975">
          <cell r="A4975" t="str">
            <v>B1</v>
          </cell>
          <cell r="B4975" t="str">
            <v>CB1</v>
          </cell>
          <cell r="C4975" t="str">
            <v>GS</v>
          </cell>
          <cell r="D4975" t="str">
            <v>R1</v>
          </cell>
          <cell r="E4975" t="str">
            <v>B</v>
          </cell>
          <cell r="F4975" t="str">
            <v>A99092002789</v>
          </cell>
          <cell r="H4975" t="str">
            <v>199908100738</v>
          </cell>
          <cell r="I4975">
            <v>2</v>
          </cell>
          <cell r="J4975" t="str">
            <v>C90111-9930I</v>
          </cell>
          <cell r="K4975" t="str">
            <v>CAP MPP</v>
          </cell>
          <cell r="L4975">
            <v>6000</v>
          </cell>
          <cell r="M4975">
            <v>2</v>
          </cell>
          <cell r="N4975">
            <v>12000</v>
          </cell>
          <cell r="O4975">
            <v>2</v>
          </cell>
          <cell r="P4975">
            <v>12000</v>
          </cell>
          <cell r="Q4975">
            <v>0</v>
          </cell>
          <cell r="R4975" t="str">
            <v>德星</v>
          </cell>
          <cell r="S4975" t="str">
            <v>9MC3307700</v>
          </cell>
        </row>
        <row r="4976">
          <cell r="A4976" t="str">
            <v>B1</v>
          </cell>
          <cell r="B4976" t="str">
            <v>CB1</v>
          </cell>
          <cell r="C4976" t="str">
            <v>GS</v>
          </cell>
          <cell r="D4976" t="str">
            <v>R1</v>
          </cell>
          <cell r="E4976" t="str">
            <v>B</v>
          </cell>
          <cell r="F4976" t="str">
            <v>A99092002790</v>
          </cell>
          <cell r="H4976" t="str">
            <v>199908100738</v>
          </cell>
          <cell r="I4976">
            <v>1</v>
          </cell>
          <cell r="J4976" t="str">
            <v>C90111-9891I</v>
          </cell>
          <cell r="K4976" t="str">
            <v>CAP MPP</v>
          </cell>
          <cell r="L4976">
            <v>110000</v>
          </cell>
          <cell r="M4976">
            <v>6.6</v>
          </cell>
          <cell r="N4976">
            <v>726000</v>
          </cell>
          <cell r="O4976">
            <v>6.6</v>
          </cell>
          <cell r="P4976">
            <v>726000</v>
          </cell>
          <cell r="Q4976">
            <v>0</v>
          </cell>
          <cell r="R4976" t="str">
            <v>德星</v>
          </cell>
          <cell r="S4976" t="str">
            <v>9MC3307700</v>
          </cell>
        </row>
        <row r="4977">
          <cell r="A4977" t="str">
            <v>B1</v>
          </cell>
          <cell r="B4977" t="str">
            <v>CB1</v>
          </cell>
          <cell r="C4977" t="str">
            <v>GS</v>
          </cell>
          <cell r="D4977" t="str">
            <v>R1</v>
          </cell>
          <cell r="E4977" t="str">
            <v>B</v>
          </cell>
          <cell r="F4977" t="str">
            <v>A99092002791</v>
          </cell>
          <cell r="H4977" t="str">
            <v>199909100183</v>
          </cell>
          <cell r="I4977">
            <v>14</v>
          </cell>
          <cell r="J4977" t="str">
            <v>C90100-9326I</v>
          </cell>
          <cell r="K4977" t="str">
            <v>CAP ELE</v>
          </cell>
          <cell r="L4977">
            <v>10000</v>
          </cell>
          <cell r="M4977">
            <v>20.286000000000001</v>
          </cell>
          <cell r="N4977">
            <v>202860</v>
          </cell>
          <cell r="O4977">
            <v>20.286000000000001</v>
          </cell>
          <cell r="P4977">
            <v>202860</v>
          </cell>
          <cell r="Q4977">
            <v>0</v>
          </cell>
          <cell r="R4977" t="str">
            <v>NCC</v>
          </cell>
          <cell r="S4977" t="str">
            <v>9MC3307800</v>
          </cell>
        </row>
        <row r="4978">
          <cell r="A4978" t="str">
            <v>B1</v>
          </cell>
          <cell r="B4978" t="str">
            <v>CB1</v>
          </cell>
          <cell r="C4978" t="str">
            <v>GS</v>
          </cell>
          <cell r="D4978" t="str">
            <v>R1</v>
          </cell>
          <cell r="E4978" t="str">
            <v>B</v>
          </cell>
          <cell r="F4978" t="str">
            <v>A99092002792</v>
          </cell>
          <cell r="H4978" t="str">
            <v>199909100183</v>
          </cell>
          <cell r="I4978">
            <v>2</v>
          </cell>
          <cell r="J4978" t="str">
            <v>C90100-9055I</v>
          </cell>
          <cell r="K4978" t="str">
            <v>CAP ELE</v>
          </cell>
          <cell r="L4978">
            <v>200</v>
          </cell>
          <cell r="M4978">
            <v>15.456</v>
          </cell>
          <cell r="N4978">
            <v>3091</v>
          </cell>
          <cell r="O4978">
            <v>15.456</v>
          </cell>
          <cell r="P4978">
            <v>3091</v>
          </cell>
          <cell r="Q4978">
            <v>0</v>
          </cell>
          <cell r="R4978" t="str">
            <v>NCC</v>
          </cell>
          <cell r="S4978" t="str">
            <v>9MC3307800</v>
          </cell>
        </row>
        <row r="4979">
          <cell r="A4979" t="str">
            <v>B1</v>
          </cell>
          <cell r="B4979" t="str">
            <v>CB1</v>
          </cell>
          <cell r="C4979" t="str">
            <v>GS</v>
          </cell>
          <cell r="D4979" t="str">
            <v>R1</v>
          </cell>
          <cell r="E4979" t="str">
            <v>B</v>
          </cell>
          <cell r="F4979" t="str">
            <v>A99092002793</v>
          </cell>
          <cell r="H4979" t="str">
            <v>199909100029</v>
          </cell>
          <cell r="I4979">
            <v>8</v>
          </cell>
          <cell r="J4979" t="str">
            <v>C90100-9241I</v>
          </cell>
          <cell r="K4979" t="str">
            <v>CAP ELE</v>
          </cell>
          <cell r="L4979">
            <v>1000</v>
          </cell>
          <cell r="M4979">
            <v>5.0876000000000001</v>
          </cell>
          <cell r="N4979">
            <v>5088</v>
          </cell>
          <cell r="O4979">
            <v>5.0876000000000001</v>
          </cell>
          <cell r="P4979">
            <v>5088</v>
          </cell>
          <cell r="Q4979">
            <v>0</v>
          </cell>
          <cell r="R4979" t="str">
            <v>NCC</v>
          </cell>
          <cell r="S4979" t="str">
            <v>9MC3307800</v>
          </cell>
        </row>
        <row r="4980">
          <cell r="A4980" t="str">
            <v>B1</v>
          </cell>
          <cell r="B4980" t="str">
            <v>CB1</v>
          </cell>
          <cell r="C4980" t="str">
            <v>GS</v>
          </cell>
          <cell r="D4980" t="str">
            <v>R1</v>
          </cell>
          <cell r="E4980" t="str">
            <v>B</v>
          </cell>
          <cell r="F4980" t="str">
            <v>A99092002794</v>
          </cell>
          <cell r="H4980" t="str">
            <v>199909100848</v>
          </cell>
          <cell r="I4980">
            <v>3</v>
          </cell>
          <cell r="J4980" t="str">
            <v>C90100-9566I-RAA</v>
          </cell>
          <cell r="K4980" t="str">
            <v>CAP ELE</v>
          </cell>
          <cell r="L4980">
            <v>4000</v>
          </cell>
          <cell r="M4980">
            <v>2.3570000000000002</v>
          </cell>
          <cell r="N4980">
            <v>9428</v>
          </cell>
          <cell r="O4980">
            <v>2.3570000000000002</v>
          </cell>
          <cell r="P4980">
            <v>9428</v>
          </cell>
          <cell r="Q4980">
            <v>0</v>
          </cell>
          <cell r="R4980" t="str">
            <v>NCC</v>
          </cell>
          <cell r="S4980" t="str">
            <v>9MC3307800</v>
          </cell>
        </row>
        <row r="4981">
          <cell r="A4981" t="str">
            <v>B1</v>
          </cell>
          <cell r="B4981" t="str">
            <v>CB1</v>
          </cell>
          <cell r="C4981" t="str">
            <v>GS</v>
          </cell>
          <cell r="D4981" t="str">
            <v>R1</v>
          </cell>
          <cell r="E4981" t="str">
            <v>B</v>
          </cell>
          <cell r="F4981" t="str">
            <v>A99092002795</v>
          </cell>
          <cell r="H4981" t="str">
            <v>199908100396</v>
          </cell>
          <cell r="I4981">
            <v>30</v>
          </cell>
          <cell r="J4981" t="str">
            <v>C90100-9432I</v>
          </cell>
          <cell r="K4981" t="str">
            <v>CAP ELE</v>
          </cell>
          <cell r="L4981">
            <v>1000</v>
          </cell>
          <cell r="M4981">
            <v>7.9855999999999998</v>
          </cell>
          <cell r="N4981">
            <v>7986</v>
          </cell>
          <cell r="O4981">
            <v>7.9855999999999998</v>
          </cell>
          <cell r="P4981">
            <v>7986</v>
          </cell>
          <cell r="Q4981">
            <v>0</v>
          </cell>
          <cell r="R4981" t="str">
            <v>NCC</v>
          </cell>
          <cell r="S4981" t="str">
            <v>9MC3307800</v>
          </cell>
        </row>
        <row r="4982">
          <cell r="A4982" t="str">
            <v>B1</v>
          </cell>
          <cell r="B4982" t="str">
            <v>CB1</v>
          </cell>
          <cell r="C4982" t="str">
            <v>GS</v>
          </cell>
          <cell r="D4982" t="str">
            <v>R1</v>
          </cell>
          <cell r="E4982" t="str">
            <v>B</v>
          </cell>
          <cell r="F4982" t="str">
            <v>A99092002796</v>
          </cell>
          <cell r="H4982" t="str">
            <v>199908100222</v>
          </cell>
          <cell r="I4982">
            <v>17</v>
          </cell>
          <cell r="J4982" t="str">
            <v>C90100-9432I</v>
          </cell>
          <cell r="K4982" t="str">
            <v>CAP ELE</v>
          </cell>
          <cell r="L4982">
            <v>3000</v>
          </cell>
          <cell r="M4982">
            <v>7.9855999999999998</v>
          </cell>
          <cell r="N4982">
            <v>23957</v>
          </cell>
          <cell r="O4982">
            <v>7.9855999999999998</v>
          </cell>
          <cell r="P4982">
            <v>23957</v>
          </cell>
          <cell r="Q4982">
            <v>0</v>
          </cell>
          <cell r="R4982" t="str">
            <v>NCC</v>
          </cell>
          <cell r="S4982" t="str">
            <v>9MC3307800</v>
          </cell>
        </row>
        <row r="4983">
          <cell r="A4983" t="str">
            <v>B1</v>
          </cell>
          <cell r="B4983" t="str">
            <v>CB1</v>
          </cell>
          <cell r="C4983" t="str">
            <v>GS</v>
          </cell>
          <cell r="D4983" t="str">
            <v>R1</v>
          </cell>
          <cell r="E4983" t="str">
            <v>B</v>
          </cell>
          <cell r="F4983" t="str">
            <v>A99092002797</v>
          </cell>
          <cell r="H4983" t="str">
            <v>199908100396</v>
          </cell>
          <cell r="I4983">
            <v>30</v>
          </cell>
          <cell r="J4983" t="str">
            <v>C90100-9432I</v>
          </cell>
          <cell r="K4983" t="str">
            <v>CAP ELE</v>
          </cell>
          <cell r="L4983">
            <v>2000</v>
          </cell>
          <cell r="M4983">
            <v>7.9855999999999998</v>
          </cell>
          <cell r="N4983">
            <v>15971</v>
          </cell>
          <cell r="O4983">
            <v>7.9855999999999998</v>
          </cell>
          <cell r="P4983">
            <v>15971</v>
          </cell>
          <cell r="Q4983">
            <v>0</v>
          </cell>
          <cell r="R4983" t="str">
            <v>NCC</v>
          </cell>
          <cell r="S4983" t="str">
            <v>9MC3307800</v>
          </cell>
        </row>
        <row r="4984">
          <cell r="A4984" t="str">
            <v>B1</v>
          </cell>
          <cell r="B4984" t="str">
            <v>CB1</v>
          </cell>
          <cell r="C4984" t="str">
            <v>GS</v>
          </cell>
          <cell r="D4984" t="str">
            <v>R1</v>
          </cell>
          <cell r="E4984" t="str">
            <v>B</v>
          </cell>
          <cell r="F4984" t="str">
            <v>A99092002798</v>
          </cell>
          <cell r="H4984" t="str">
            <v>199908100396</v>
          </cell>
          <cell r="I4984">
            <v>5</v>
          </cell>
          <cell r="J4984" t="str">
            <v>C90100-9187I</v>
          </cell>
          <cell r="K4984" t="str">
            <v>CAP ELE</v>
          </cell>
          <cell r="L4984">
            <v>1000</v>
          </cell>
          <cell r="M4984">
            <v>6.5978000000000003</v>
          </cell>
          <cell r="N4984">
            <v>6598</v>
          </cell>
          <cell r="O4984">
            <v>6.5978000000000003</v>
          </cell>
          <cell r="P4984">
            <v>6598</v>
          </cell>
          <cell r="Q4984">
            <v>0</v>
          </cell>
          <cell r="R4984" t="str">
            <v>NCC</v>
          </cell>
          <cell r="S4984" t="str">
            <v>9MC3307800</v>
          </cell>
        </row>
        <row r="4985">
          <cell r="A4985" t="str">
            <v>B1</v>
          </cell>
          <cell r="B4985" t="str">
            <v>CB1</v>
          </cell>
          <cell r="C4985" t="str">
            <v>GS</v>
          </cell>
          <cell r="D4985" t="str">
            <v>R1</v>
          </cell>
          <cell r="E4985" t="str">
            <v>B</v>
          </cell>
          <cell r="F4985" t="str">
            <v>A99092002799</v>
          </cell>
          <cell r="H4985" t="str">
            <v>199909100036</v>
          </cell>
          <cell r="I4985">
            <v>2</v>
          </cell>
          <cell r="J4985" t="str">
            <v>C90691-992S</v>
          </cell>
          <cell r="K4985" t="str">
            <v>AC RECEP I</v>
          </cell>
          <cell r="L4985">
            <v>1000</v>
          </cell>
          <cell r="M4985">
            <v>12.88</v>
          </cell>
          <cell r="N4985">
            <v>12880</v>
          </cell>
          <cell r="O4985">
            <v>3.22</v>
          </cell>
          <cell r="P4985">
            <v>3220</v>
          </cell>
          <cell r="Q4985">
            <v>9660</v>
          </cell>
          <cell r="R4985" t="str">
            <v>得毅</v>
          </cell>
          <cell r="S4985" t="str">
            <v>9MC3205100</v>
          </cell>
        </row>
        <row r="4986">
          <cell r="A4986" t="str">
            <v>B1</v>
          </cell>
          <cell r="B4986" t="str">
            <v>CB1</v>
          </cell>
          <cell r="C4986" t="str">
            <v>GS</v>
          </cell>
          <cell r="D4986" t="str">
            <v>R1</v>
          </cell>
          <cell r="E4986" t="str">
            <v>B</v>
          </cell>
          <cell r="F4986" t="str">
            <v>A99092002800</v>
          </cell>
          <cell r="H4986" t="str">
            <v>199909100183</v>
          </cell>
          <cell r="I4986">
            <v>13</v>
          </cell>
          <cell r="J4986" t="str">
            <v>C90100-9326I</v>
          </cell>
          <cell r="K4986" t="str">
            <v>CAP ELE</v>
          </cell>
          <cell r="L4986">
            <v>200</v>
          </cell>
          <cell r="M4986">
            <v>20.286000000000001</v>
          </cell>
          <cell r="N4986">
            <v>4057</v>
          </cell>
          <cell r="O4986">
            <v>20.286000000000001</v>
          </cell>
          <cell r="P4986">
            <v>4057</v>
          </cell>
          <cell r="Q4986">
            <v>0</v>
          </cell>
          <cell r="R4986" t="str">
            <v>NCC</v>
          </cell>
          <cell r="S4986" t="str">
            <v>9MC3307800</v>
          </cell>
        </row>
        <row r="4987">
          <cell r="A4987" t="str">
            <v>B1</v>
          </cell>
          <cell r="B4987" t="str">
            <v>CB1</v>
          </cell>
          <cell r="C4987" t="str">
            <v>GS</v>
          </cell>
          <cell r="D4987" t="str">
            <v>R1</v>
          </cell>
          <cell r="E4987" t="str">
            <v>B</v>
          </cell>
          <cell r="F4987" t="str">
            <v>A99092002848</v>
          </cell>
          <cell r="H4987" t="str">
            <v>199909100569</v>
          </cell>
          <cell r="I4987">
            <v>6</v>
          </cell>
          <cell r="J4987" t="str">
            <v>C90100-9254I</v>
          </cell>
          <cell r="K4987" t="str">
            <v>CAP ELE</v>
          </cell>
          <cell r="L4987">
            <v>5200</v>
          </cell>
          <cell r="M4987">
            <v>2.7370000000000001</v>
          </cell>
          <cell r="N4987">
            <v>14232</v>
          </cell>
          <cell r="O4987">
            <v>2.7370000000000001</v>
          </cell>
          <cell r="P4987">
            <v>14232</v>
          </cell>
          <cell r="Q4987">
            <v>0</v>
          </cell>
          <cell r="R4987" t="str">
            <v>NCC</v>
          </cell>
          <cell r="S4987" t="str">
            <v>9MC3303400</v>
          </cell>
        </row>
        <row r="4988">
          <cell r="A4988" t="str">
            <v>B1</v>
          </cell>
          <cell r="B4988" t="str">
            <v>CB1</v>
          </cell>
          <cell r="C4988" t="str">
            <v>GS</v>
          </cell>
          <cell r="D4988" t="str">
            <v>R1</v>
          </cell>
          <cell r="E4988" t="str">
            <v>B</v>
          </cell>
          <cell r="F4988" t="str">
            <v>A99092002849</v>
          </cell>
          <cell r="H4988" t="str">
            <v>199909100731</v>
          </cell>
          <cell r="I4988">
            <v>2</v>
          </cell>
          <cell r="J4988" t="str">
            <v>C90100-9254I</v>
          </cell>
          <cell r="K4988" t="str">
            <v>CAP ELE</v>
          </cell>
          <cell r="L4988">
            <v>1800</v>
          </cell>
          <cell r="M4988">
            <v>2.7370000000000001</v>
          </cell>
          <cell r="N4988">
            <v>4927</v>
          </cell>
          <cell r="O4988">
            <v>2.7370000000000001</v>
          </cell>
          <cell r="P4988">
            <v>4927</v>
          </cell>
          <cell r="Q4988">
            <v>0</v>
          </cell>
          <cell r="R4988" t="str">
            <v>NCC</v>
          </cell>
          <cell r="S4988" t="str">
            <v>9MC3303400</v>
          </cell>
        </row>
        <row r="4989">
          <cell r="A4989" t="str">
            <v>B1</v>
          </cell>
          <cell r="B4989" t="str">
            <v>CB1</v>
          </cell>
          <cell r="C4989" t="str">
            <v>GS</v>
          </cell>
          <cell r="D4989" t="str">
            <v>R1</v>
          </cell>
          <cell r="E4989" t="str">
            <v>B</v>
          </cell>
          <cell r="F4989" t="str">
            <v>A99092002900</v>
          </cell>
          <cell r="H4989" t="str">
            <v>199908100096</v>
          </cell>
          <cell r="I4989">
            <v>14</v>
          </cell>
          <cell r="J4989" t="str">
            <v>C90609-9945I</v>
          </cell>
          <cell r="K4989" t="str">
            <v>CONT CRIMP</v>
          </cell>
          <cell r="L4989">
            <v>60000</v>
          </cell>
          <cell r="M4989">
            <v>2.4700000000000002</v>
          </cell>
          <cell r="N4989">
            <v>148200</v>
          </cell>
          <cell r="O4989">
            <v>2.4700000000000002</v>
          </cell>
          <cell r="P4989">
            <v>148200</v>
          </cell>
          <cell r="Q4989">
            <v>0</v>
          </cell>
          <cell r="R4989" t="str">
            <v>安達科</v>
          </cell>
          <cell r="S4989" t="str">
            <v>9MC3204300</v>
          </cell>
        </row>
        <row r="4990">
          <cell r="A4990" t="str">
            <v>B1</v>
          </cell>
          <cell r="B4990" t="str">
            <v>CB1</v>
          </cell>
          <cell r="C4990" t="str">
            <v>GS</v>
          </cell>
          <cell r="D4990" t="str">
            <v>R1</v>
          </cell>
          <cell r="E4990" t="str">
            <v>B</v>
          </cell>
          <cell r="F4990" t="str">
            <v>A99092002905</v>
          </cell>
          <cell r="H4990" t="str">
            <v>199909100775</v>
          </cell>
          <cell r="I4990">
            <v>1</v>
          </cell>
          <cell r="J4990" t="str">
            <v>C90105-9694ID-RBA</v>
          </cell>
          <cell r="K4990" t="str">
            <v>CAP CER</v>
          </cell>
          <cell r="L4990">
            <v>2000</v>
          </cell>
          <cell r="M4990">
            <v>2.1225000000000001</v>
          </cell>
          <cell r="N4990">
            <v>4245</v>
          </cell>
          <cell r="O4990">
            <v>1.29</v>
          </cell>
          <cell r="P4990">
            <v>2580</v>
          </cell>
          <cell r="Q4990">
            <v>1665</v>
          </cell>
          <cell r="R4990" t="str">
            <v>海外電貿</v>
          </cell>
          <cell r="S4990" t="str">
            <v>9MC3308400</v>
          </cell>
        </row>
        <row r="4991">
          <cell r="A4991" t="str">
            <v>B1</v>
          </cell>
          <cell r="B4991" t="str">
            <v>CB1</v>
          </cell>
          <cell r="C4991" t="str">
            <v>GS</v>
          </cell>
          <cell r="D4991" t="str">
            <v>R1</v>
          </cell>
          <cell r="E4991" t="str">
            <v>B</v>
          </cell>
          <cell r="F4991" t="str">
            <v>A99092002969</v>
          </cell>
          <cell r="H4991" t="str">
            <v>199909100979</v>
          </cell>
          <cell r="I4991">
            <v>1</v>
          </cell>
          <cell r="J4991" t="str">
            <v>C03521-0004I</v>
          </cell>
          <cell r="K4991" t="str">
            <v>PCB C90000</v>
          </cell>
          <cell r="L4991">
            <v>12000</v>
          </cell>
          <cell r="M4991">
            <v>1.2236</v>
          </cell>
          <cell r="N4991">
            <v>14683</v>
          </cell>
          <cell r="O4991">
            <v>1.2236</v>
          </cell>
          <cell r="P4991">
            <v>14683</v>
          </cell>
          <cell r="Q4991">
            <v>0</v>
          </cell>
          <cell r="R4991" t="str">
            <v>PANASONIC</v>
          </cell>
          <cell r="S4991" t="str">
            <v>9MC3089900</v>
          </cell>
        </row>
        <row r="4992">
          <cell r="A4992" t="str">
            <v>B1</v>
          </cell>
          <cell r="B4992" t="str">
            <v>CB1</v>
          </cell>
          <cell r="C4992" t="str">
            <v>GS</v>
          </cell>
          <cell r="D4992" t="str">
            <v>R1</v>
          </cell>
          <cell r="E4992" t="str">
            <v>B</v>
          </cell>
          <cell r="F4992" t="str">
            <v>A99092002976</v>
          </cell>
          <cell r="H4992" t="str">
            <v>199908100181</v>
          </cell>
          <cell r="I4992">
            <v>1</v>
          </cell>
          <cell r="J4992" t="str">
            <v>C90100-9436I</v>
          </cell>
          <cell r="K4992" t="str">
            <v>CAP ELE</v>
          </cell>
          <cell r="L4992">
            <v>9000</v>
          </cell>
          <cell r="M4992">
            <v>5.7</v>
          </cell>
          <cell r="N4992">
            <v>51300</v>
          </cell>
          <cell r="O4992">
            <v>5.7</v>
          </cell>
          <cell r="P4992">
            <v>51300</v>
          </cell>
          <cell r="Q4992">
            <v>0</v>
          </cell>
          <cell r="R4992" t="str">
            <v>智寶</v>
          </cell>
          <cell r="S4992" t="str">
            <v>9MC3147200</v>
          </cell>
        </row>
        <row r="4993">
          <cell r="A4993" t="str">
            <v>B1</v>
          </cell>
          <cell r="B4993" t="str">
            <v>CB1</v>
          </cell>
          <cell r="C4993" t="str">
            <v>GS</v>
          </cell>
          <cell r="D4993" t="str">
            <v>R1</v>
          </cell>
          <cell r="E4993" t="str">
            <v>B</v>
          </cell>
          <cell r="F4993" t="str">
            <v>A99092002977</v>
          </cell>
          <cell r="H4993" t="str">
            <v>199907100274</v>
          </cell>
          <cell r="I4993">
            <v>1</v>
          </cell>
          <cell r="J4993" t="str">
            <v>C90100-9104I-RBA</v>
          </cell>
          <cell r="K4993" t="str">
            <v>CAP ELE</v>
          </cell>
          <cell r="L4993">
            <v>400</v>
          </cell>
          <cell r="M4993">
            <v>0.96599999999999997</v>
          </cell>
          <cell r="N4993">
            <v>386</v>
          </cell>
          <cell r="O4993">
            <v>0.96599999999999997</v>
          </cell>
          <cell r="P4993">
            <v>386</v>
          </cell>
          <cell r="Q4993">
            <v>0</v>
          </cell>
          <cell r="R4993" t="str">
            <v>日商信英通</v>
          </cell>
          <cell r="S4993" t="str">
            <v>9MC3303800</v>
          </cell>
        </row>
        <row r="4994">
          <cell r="A4994" t="str">
            <v>B1</v>
          </cell>
          <cell r="B4994" t="str">
            <v>CB1</v>
          </cell>
          <cell r="C4994" t="str">
            <v>GS</v>
          </cell>
          <cell r="D4994" t="str">
            <v>R1</v>
          </cell>
          <cell r="E4994" t="str">
            <v>B</v>
          </cell>
          <cell r="F4994" t="str">
            <v>A99092002978</v>
          </cell>
          <cell r="H4994" t="str">
            <v>199907100274</v>
          </cell>
          <cell r="I4994">
            <v>1</v>
          </cell>
          <cell r="J4994" t="str">
            <v>C90100-9104I-RBA</v>
          </cell>
          <cell r="K4994" t="str">
            <v>CAP ELE</v>
          </cell>
          <cell r="L4994">
            <v>1000</v>
          </cell>
          <cell r="M4994">
            <v>0.96599999999999997</v>
          </cell>
          <cell r="N4994">
            <v>966</v>
          </cell>
          <cell r="O4994">
            <v>0.96599999999999997</v>
          </cell>
          <cell r="P4994">
            <v>966</v>
          </cell>
          <cell r="Q4994">
            <v>0</v>
          </cell>
          <cell r="R4994" t="str">
            <v>日商信英通</v>
          </cell>
          <cell r="S4994" t="str">
            <v>9MC3301900</v>
          </cell>
        </row>
        <row r="4995">
          <cell r="A4995" t="str">
            <v>B1</v>
          </cell>
          <cell r="B4995" t="str">
            <v>CB1</v>
          </cell>
          <cell r="C4995" t="str">
            <v>GS</v>
          </cell>
          <cell r="D4995" t="str">
            <v>R1</v>
          </cell>
          <cell r="E4995" t="str">
            <v>B</v>
          </cell>
          <cell r="F4995" t="str">
            <v>A99092002979</v>
          </cell>
          <cell r="H4995" t="str">
            <v>199909100484</v>
          </cell>
          <cell r="I4995">
            <v>2</v>
          </cell>
          <cell r="J4995" t="str">
            <v>C90100-9645I-RBA</v>
          </cell>
          <cell r="K4995" t="str">
            <v>CAP ELE</v>
          </cell>
          <cell r="L4995">
            <v>80000</v>
          </cell>
          <cell r="M4995">
            <v>0.33</v>
          </cell>
          <cell r="N4995">
            <v>26400</v>
          </cell>
          <cell r="O4995">
            <v>0.33</v>
          </cell>
          <cell r="P4995">
            <v>26400</v>
          </cell>
          <cell r="Q4995">
            <v>0</v>
          </cell>
          <cell r="R4995" t="str">
            <v>佳美工</v>
          </cell>
          <cell r="S4995" t="str">
            <v>9MC3306300</v>
          </cell>
        </row>
        <row r="4996">
          <cell r="A4996" t="str">
            <v>B1</v>
          </cell>
          <cell r="B4996" t="str">
            <v>CB1</v>
          </cell>
          <cell r="C4996" t="str">
            <v>GS</v>
          </cell>
          <cell r="D4996" t="str">
            <v>R1</v>
          </cell>
          <cell r="E4996" t="str">
            <v>B</v>
          </cell>
          <cell r="F4996" t="str">
            <v>A99092002980</v>
          </cell>
          <cell r="H4996" t="str">
            <v>KKH95930</v>
          </cell>
          <cell r="I4996">
            <v>10</v>
          </cell>
          <cell r="J4996" t="str">
            <v>C90891-9985I</v>
          </cell>
          <cell r="K4996" t="str">
            <v>VARISTOR</v>
          </cell>
          <cell r="L4996">
            <v>10000</v>
          </cell>
          <cell r="M4996">
            <v>3.4775999999999998</v>
          </cell>
          <cell r="N4996">
            <v>34776</v>
          </cell>
          <cell r="O4996">
            <v>3.4775999999999998</v>
          </cell>
          <cell r="P4996">
            <v>34776</v>
          </cell>
          <cell r="Q4996">
            <v>0</v>
          </cell>
          <cell r="R4996" t="str">
            <v>MAIDA</v>
          </cell>
          <cell r="S4996" t="str">
            <v>9MC3307400</v>
          </cell>
        </row>
        <row r="4997">
          <cell r="A4997" t="str">
            <v>B1</v>
          </cell>
          <cell r="B4997" t="str">
            <v>CB1</v>
          </cell>
          <cell r="C4997" t="str">
            <v>GS</v>
          </cell>
          <cell r="D4997" t="str">
            <v>R1</v>
          </cell>
          <cell r="E4997" t="str">
            <v>B</v>
          </cell>
          <cell r="F4997" t="str">
            <v>A99092002981</v>
          </cell>
          <cell r="H4997" t="str">
            <v>KKH95106</v>
          </cell>
          <cell r="I4997">
            <v>5</v>
          </cell>
          <cell r="J4997" t="str">
            <v>C90891-9998I</v>
          </cell>
          <cell r="K4997" t="str">
            <v>VARISTOR</v>
          </cell>
          <cell r="L4997">
            <v>80000</v>
          </cell>
          <cell r="M4997">
            <v>1.5456000000000001</v>
          </cell>
          <cell r="N4997">
            <v>123648</v>
          </cell>
          <cell r="O4997">
            <v>1.5456000000000001</v>
          </cell>
          <cell r="P4997">
            <v>123648</v>
          </cell>
          <cell r="Q4997">
            <v>0</v>
          </cell>
          <cell r="R4997" t="str">
            <v>MAIDA</v>
          </cell>
          <cell r="S4997" t="str">
            <v>9MC3307400</v>
          </cell>
        </row>
        <row r="4998">
          <cell r="A4998" t="str">
            <v>B1</v>
          </cell>
          <cell r="B4998" t="str">
            <v>CB1</v>
          </cell>
          <cell r="C4998" t="str">
            <v>GS</v>
          </cell>
          <cell r="D4998" t="str">
            <v>R1</v>
          </cell>
          <cell r="E4998" t="str">
            <v>B</v>
          </cell>
          <cell r="F4998" t="str">
            <v>A99092002982</v>
          </cell>
          <cell r="H4998" t="str">
            <v>199909100358</v>
          </cell>
          <cell r="I4998">
            <v>3</v>
          </cell>
          <cell r="J4998" t="str">
            <v>C90122-5R104KPF</v>
          </cell>
          <cell r="K4998" t="str">
            <v>CAP CER SMD</v>
          </cell>
          <cell r="L4998">
            <v>24000</v>
          </cell>
          <cell r="M4998">
            <v>0.46689999999999998</v>
          </cell>
          <cell r="N4998">
            <v>11206</v>
          </cell>
          <cell r="O4998">
            <v>0.46689999999999998</v>
          </cell>
          <cell r="P4998">
            <v>11206</v>
          </cell>
          <cell r="Q4998">
            <v>0</v>
          </cell>
          <cell r="R4998" t="str">
            <v>PHILIPS</v>
          </cell>
          <cell r="S4998" t="str">
            <v>9MC3308100</v>
          </cell>
        </row>
        <row r="4999">
          <cell r="A4999" t="str">
            <v>B1</v>
          </cell>
          <cell r="B4999" t="str">
            <v>CB1</v>
          </cell>
          <cell r="C4999" t="str">
            <v>GS</v>
          </cell>
          <cell r="D4999" t="str">
            <v>R1</v>
          </cell>
          <cell r="E4999" t="str">
            <v>B</v>
          </cell>
          <cell r="F4999" t="str">
            <v>A99092002983</v>
          </cell>
          <cell r="H4999" t="str">
            <v>199909100358</v>
          </cell>
          <cell r="I4999">
            <v>4</v>
          </cell>
          <cell r="J4999" t="str">
            <v>C90122-5R472KPF</v>
          </cell>
          <cell r="K4999" t="str">
            <v>CAP CER SMD</v>
          </cell>
          <cell r="L4999">
            <v>8000</v>
          </cell>
          <cell r="M4999">
            <v>0.34449999999999997</v>
          </cell>
          <cell r="N4999">
            <v>2756</v>
          </cell>
          <cell r="O4999">
            <v>0.34449999999999997</v>
          </cell>
          <cell r="P4999">
            <v>2756</v>
          </cell>
          <cell r="Q4999">
            <v>0</v>
          </cell>
          <cell r="R4999" t="str">
            <v>PHILIPS</v>
          </cell>
          <cell r="S4999" t="str">
            <v>9MC3308000</v>
          </cell>
        </row>
        <row r="5000">
          <cell r="A5000" t="str">
            <v>B1</v>
          </cell>
          <cell r="B5000" t="str">
            <v>CB1</v>
          </cell>
          <cell r="C5000" t="str">
            <v>GS</v>
          </cell>
          <cell r="D5000" t="str">
            <v>R1</v>
          </cell>
          <cell r="E5000" t="str">
            <v>B</v>
          </cell>
          <cell r="F5000" t="str">
            <v>A99092003016</v>
          </cell>
          <cell r="H5000" t="str">
            <v>199907100832</v>
          </cell>
          <cell r="I5000">
            <v>1</v>
          </cell>
          <cell r="J5000" t="str">
            <v>C90258-9739I</v>
          </cell>
          <cell r="K5000" t="str">
            <v>IC LIN PWM</v>
          </cell>
          <cell r="L5000">
            <v>10000</v>
          </cell>
          <cell r="M5000">
            <v>22.218</v>
          </cell>
          <cell r="N5000">
            <v>222180</v>
          </cell>
          <cell r="O5000">
            <v>22.218</v>
          </cell>
          <cell r="P5000">
            <v>222180</v>
          </cell>
          <cell r="Q5000">
            <v>0</v>
          </cell>
          <cell r="R5000" t="str">
            <v>聯強</v>
          </cell>
          <cell r="S5000" t="str">
            <v>9MC1100201</v>
          </cell>
        </row>
        <row r="5001">
          <cell r="A5001" t="str">
            <v>B1</v>
          </cell>
          <cell r="B5001" t="str">
            <v>CB1</v>
          </cell>
          <cell r="C5001" t="str">
            <v>GS</v>
          </cell>
          <cell r="D5001" t="str">
            <v>R1</v>
          </cell>
          <cell r="E5001" t="str">
            <v>B</v>
          </cell>
          <cell r="F5001" t="str">
            <v>A99092003041</v>
          </cell>
          <cell r="H5001" t="str">
            <v>199909100570</v>
          </cell>
          <cell r="I5001">
            <v>1</v>
          </cell>
          <cell r="J5001" t="str">
            <v>C90100-9565I</v>
          </cell>
          <cell r="K5001" t="str">
            <v>CAP ELE</v>
          </cell>
          <cell r="L5001">
            <v>37200</v>
          </cell>
          <cell r="M5001">
            <v>12.88</v>
          </cell>
          <cell r="N5001">
            <v>479136</v>
          </cell>
          <cell r="O5001">
            <v>12.88</v>
          </cell>
          <cell r="P5001">
            <v>479136</v>
          </cell>
          <cell r="Q5001">
            <v>0</v>
          </cell>
          <cell r="R5001" t="str">
            <v>NCC</v>
          </cell>
          <cell r="S5001" t="str">
            <v>9MC3304400</v>
          </cell>
        </row>
        <row r="5002">
          <cell r="A5002" t="str">
            <v>B1</v>
          </cell>
          <cell r="B5002" t="str">
            <v>CB1</v>
          </cell>
          <cell r="C5002" t="str">
            <v>GS</v>
          </cell>
          <cell r="D5002" t="str">
            <v>R1</v>
          </cell>
          <cell r="E5002" t="str">
            <v>B</v>
          </cell>
          <cell r="F5002" t="str">
            <v>A99092003042</v>
          </cell>
          <cell r="H5002" t="str">
            <v>199909100849</v>
          </cell>
          <cell r="I5002">
            <v>1</v>
          </cell>
          <cell r="J5002" t="str">
            <v>C90100-9565I</v>
          </cell>
          <cell r="K5002" t="str">
            <v>CAP ELE</v>
          </cell>
          <cell r="L5002">
            <v>11400</v>
          </cell>
          <cell r="M5002">
            <v>12.88</v>
          </cell>
          <cell r="N5002">
            <v>146832</v>
          </cell>
          <cell r="O5002">
            <v>12.88</v>
          </cell>
          <cell r="P5002">
            <v>146832</v>
          </cell>
          <cell r="Q5002">
            <v>0</v>
          </cell>
          <cell r="R5002" t="str">
            <v>NCC</v>
          </cell>
          <cell r="S5002" t="str">
            <v>9MC3304400</v>
          </cell>
        </row>
        <row r="5003">
          <cell r="A5003" t="str">
            <v>B1</v>
          </cell>
          <cell r="B5003" t="str">
            <v>CB1</v>
          </cell>
          <cell r="C5003" t="str">
            <v>GS</v>
          </cell>
          <cell r="D5003" t="str">
            <v>R1</v>
          </cell>
          <cell r="E5003" t="str">
            <v>B</v>
          </cell>
          <cell r="F5003" t="str">
            <v>A99092003052</v>
          </cell>
          <cell r="H5003" t="str">
            <v>199909100864</v>
          </cell>
          <cell r="I5003">
            <v>1</v>
          </cell>
          <cell r="J5003" t="str">
            <v>C90485-9825IC</v>
          </cell>
          <cell r="K5003" t="str">
            <v>CORE EE35</v>
          </cell>
          <cell r="L5003">
            <v>3200</v>
          </cell>
          <cell r="M5003">
            <v>14.312900000000001</v>
          </cell>
          <cell r="N5003">
            <v>45801</v>
          </cell>
          <cell r="O5003">
            <v>14.312900000000001</v>
          </cell>
          <cell r="P5003">
            <v>45801</v>
          </cell>
          <cell r="Q5003">
            <v>0</v>
          </cell>
          <cell r="R5003" t="str">
            <v>德特蒙</v>
          </cell>
          <cell r="S5003" t="str">
            <v>9MC3102100</v>
          </cell>
        </row>
        <row r="5004">
          <cell r="A5004" t="str">
            <v>B1</v>
          </cell>
          <cell r="B5004" t="str">
            <v>CB1</v>
          </cell>
          <cell r="C5004" t="str">
            <v>GS</v>
          </cell>
          <cell r="D5004" t="str">
            <v>R1</v>
          </cell>
          <cell r="E5004" t="str">
            <v>B</v>
          </cell>
          <cell r="F5004" t="str">
            <v>A99092003121</v>
          </cell>
          <cell r="H5004" t="str">
            <v>199909100736</v>
          </cell>
          <cell r="I5004">
            <v>2</v>
          </cell>
          <cell r="J5004" t="str">
            <v>C90201-9784I-ABB</v>
          </cell>
          <cell r="K5004" t="str">
            <v>DIO FSW</v>
          </cell>
          <cell r="L5004">
            <v>50000</v>
          </cell>
          <cell r="M5004">
            <v>1.9319999999999999</v>
          </cell>
          <cell r="N5004">
            <v>96600</v>
          </cell>
          <cell r="O5004">
            <v>1.9319999999999999</v>
          </cell>
          <cell r="P5004">
            <v>96600</v>
          </cell>
          <cell r="Q5004">
            <v>0</v>
          </cell>
          <cell r="R5004" t="str">
            <v>通用</v>
          </cell>
          <cell r="S5004" t="str">
            <v>9MC3203800</v>
          </cell>
        </row>
        <row r="5005">
          <cell r="A5005" t="str">
            <v>B1</v>
          </cell>
          <cell r="B5005" t="str">
            <v>CB1</v>
          </cell>
          <cell r="C5005" t="str">
            <v>GS</v>
          </cell>
          <cell r="D5005" t="str">
            <v>R1</v>
          </cell>
          <cell r="E5005" t="str">
            <v>B</v>
          </cell>
          <cell r="F5005" t="str">
            <v>A99092003122</v>
          </cell>
          <cell r="H5005" t="str">
            <v>199909100726</v>
          </cell>
          <cell r="I5005">
            <v>15</v>
          </cell>
          <cell r="J5005" t="str">
            <v>C90201-9784I-ABB</v>
          </cell>
          <cell r="K5005" t="str">
            <v>DIO FSW</v>
          </cell>
          <cell r="L5005">
            <v>2000</v>
          </cell>
          <cell r="M5005">
            <v>1.9319999999999999</v>
          </cell>
          <cell r="N5005">
            <v>3864</v>
          </cell>
          <cell r="O5005">
            <v>1.9319999999999999</v>
          </cell>
          <cell r="P5005">
            <v>3864</v>
          </cell>
          <cell r="Q5005">
            <v>0</v>
          </cell>
          <cell r="R5005" t="str">
            <v>通用</v>
          </cell>
          <cell r="S5005" t="str">
            <v>9MC3204601</v>
          </cell>
        </row>
        <row r="5006">
          <cell r="A5006" t="str">
            <v>B1</v>
          </cell>
          <cell r="B5006" t="str">
            <v>CB1</v>
          </cell>
          <cell r="C5006" t="str">
            <v>GS</v>
          </cell>
          <cell r="D5006" t="str">
            <v>R1</v>
          </cell>
          <cell r="E5006" t="str">
            <v>B</v>
          </cell>
          <cell r="F5006" t="str">
            <v>A99092003123</v>
          </cell>
          <cell r="H5006" t="str">
            <v>199909100934</v>
          </cell>
          <cell r="I5006">
            <v>2</v>
          </cell>
          <cell r="J5006" t="str">
            <v>CT9061-9996I</v>
          </cell>
          <cell r="K5006" t="str">
            <v>THINNER FO</v>
          </cell>
          <cell r="L5006">
            <v>4200</v>
          </cell>
          <cell r="M5006">
            <v>38.64</v>
          </cell>
          <cell r="N5006">
            <v>162288</v>
          </cell>
          <cell r="O5006">
            <v>38.64</v>
          </cell>
          <cell r="P5006">
            <v>162288</v>
          </cell>
          <cell r="Q5006">
            <v>0</v>
          </cell>
          <cell r="R5006" t="str">
            <v>摩帝可</v>
          </cell>
          <cell r="S5006" t="str">
            <v>9MC3308300</v>
          </cell>
        </row>
        <row r="5007">
          <cell r="A5007" t="str">
            <v>B1</v>
          </cell>
          <cell r="B5007" t="str">
            <v>CB1</v>
          </cell>
          <cell r="C5007" t="str">
            <v>GS</v>
          </cell>
          <cell r="D5007" t="str">
            <v>R1</v>
          </cell>
          <cell r="E5007" t="str">
            <v>B</v>
          </cell>
          <cell r="F5007" t="str">
            <v>A99092003124</v>
          </cell>
          <cell r="H5007" t="str">
            <v>199909100934</v>
          </cell>
          <cell r="I5007">
            <v>1</v>
          </cell>
          <cell r="J5007" t="str">
            <v>CT9031-9994I</v>
          </cell>
          <cell r="K5007" t="str">
            <v>SOLDERING</v>
          </cell>
          <cell r="L5007">
            <v>5100</v>
          </cell>
          <cell r="M5007">
            <v>64.400000000000006</v>
          </cell>
          <cell r="N5007">
            <v>328440</v>
          </cell>
          <cell r="O5007">
            <v>64.400000000000006</v>
          </cell>
          <cell r="P5007">
            <v>328440</v>
          </cell>
          <cell r="Q5007">
            <v>0</v>
          </cell>
          <cell r="R5007" t="str">
            <v>摩帝可</v>
          </cell>
          <cell r="S5007" t="str">
            <v>9MC3308300</v>
          </cell>
        </row>
        <row r="5008">
          <cell r="A5008" t="str">
            <v>B1</v>
          </cell>
          <cell r="B5008" t="str">
            <v>CB1</v>
          </cell>
          <cell r="C5008" t="str">
            <v>GS</v>
          </cell>
          <cell r="D5008" t="str">
            <v>R1</v>
          </cell>
          <cell r="E5008" t="str">
            <v>B</v>
          </cell>
          <cell r="F5008" t="str">
            <v>A99092003125</v>
          </cell>
          <cell r="H5008" t="str">
            <v>KKH94594</v>
          </cell>
          <cell r="I5008">
            <v>7</v>
          </cell>
          <cell r="J5008" t="str">
            <v>C90257-9970I</v>
          </cell>
          <cell r="K5008" t="str">
            <v>FET  800V</v>
          </cell>
          <cell r="L5008">
            <v>41500</v>
          </cell>
          <cell r="M5008">
            <v>11.109</v>
          </cell>
          <cell r="N5008">
            <v>461024</v>
          </cell>
          <cell r="O5008">
            <v>11.109</v>
          </cell>
          <cell r="P5008">
            <v>461024</v>
          </cell>
          <cell r="Q5008">
            <v>0</v>
          </cell>
          <cell r="R5008" t="str">
            <v>增你強</v>
          </cell>
          <cell r="S5008" t="str">
            <v>9MC3205400</v>
          </cell>
        </row>
        <row r="5009">
          <cell r="A5009" t="str">
            <v>B1</v>
          </cell>
          <cell r="B5009" t="str">
            <v>CB1</v>
          </cell>
          <cell r="C5009" t="str">
            <v>GS</v>
          </cell>
          <cell r="D5009" t="str">
            <v>R1</v>
          </cell>
          <cell r="E5009" t="str">
            <v>B</v>
          </cell>
          <cell r="F5009" t="str">
            <v>A99092003126</v>
          </cell>
          <cell r="H5009" t="str">
            <v>KKH95908</v>
          </cell>
          <cell r="I5009">
            <v>9</v>
          </cell>
          <cell r="J5009" t="str">
            <v>C90281-9971I-FBB</v>
          </cell>
          <cell r="K5009" t="str">
            <v>IC LIN CM</v>
          </cell>
          <cell r="L5009">
            <v>10000</v>
          </cell>
          <cell r="M5009">
            <v>7.0839999999999996</v>
          </cell>
          <cell r="N5009">
            <v>70840</v>
          </cell>
          <cell r="O5009">
            <v>7.0839999999999996</v>
          </cell>
          <cell r="P5009">
            <v>70840</v>
          </cell>
          <cell r="Q5009">
            <v>0</v>
          </cell>
          <cell r="R5009" t="str">
            <v>增你強</v>
          </cell>
          <cell r="S5009" t="str">
            <v>9MC3205400</v>
          </cell>
        </row>
        <row r="5010">
          <cell r="A5010" t="str">
            <v>B1</v>
          </cell>
          <cell r="B5010" t="str">
            <v>CB1</v>
          </cell>
          <cell r="C5010" t="str">
            <v>GS</v>
          </cell>
          <cell r="D5010" t="str">
            <v>R1</v>
          </cell>
          <cell r="E5010" t="str">
            <v>B</v>
          </cell>
          <cell r="F5010" t="str">
            <v>A99092003127</v>
          </cell>
          <cell r="H5010" t="str">
            <v>199909100710</v>
          </cell>
          <cell r="I5010">
            <v>1</v>
          </cell>
          <cell r="J5010" t="str">
            <v>C90271-9934I-FA</v>
          </cell>
          <cell r="K5010" t="str">
            <v>DIO ZNR</v>
          </cell>
          <cell r="L5010">
            <v>10000</v>
          </cell>
          <cell r="M5010">
            <v>0.70840000000000003</v>
          </cell>
          <cell r="N5010">
            <v>7084</v>
          </cell>
          <cell r="O5010">
            <v>0.7</v>
          </cell>
          <cell r="P5010">
            <v>7000</v>
          </cell>
          <cell r="Q5010">
            <v>84</v>
          </cell>
          <cell r="R5010" t="str">
            <v>增你強</v>
          </cell>
          <cell r="S5010" t="str">
            <v>9MC3205400</v>
          </cell>
        </row>
        <row r="5011">
          <cell r="A5011" t="str">
            <v>B1</v>
          </cell>
          <cell r="B5011" t="str">
            <v>CB1</v>
          </cell>
          <cell r="C5011" t="str">
            <v>GS</v>
          </cell>
          <cell r="D5011" t="str">
            <v>R1</v>
          </cell>
          <cell r="E5011" t="str">
            <v>B</v>
          </cell>
          <cell r="F5011" t="str">
            <v>A99092003128</v>
          </cell>
          <cell r="H5011" t="str">
            <v>199907100166</v>
          </cell>
          <cell r="I5011">
            <v>4</v>
          </cell>
          <cell r="J5011" t="str">
            <v>C90252-9916I-RCB</v>
          </cell>
          <cell r="K5011" t="str">
            <v>XSTR SI</v>
          </cell>
          <cell r="L5011">
            <v>5000</v>
          </cell>
          <cell r="M5011">
            <v>0.83720000000000006</v>
          </cell>
          <cell r="N5011">
            <v>4186</v>
          </cell>
          <cell r="O5011">
            <v>0.83</v>
          </cell>
          <cell r="P5011">
            <v>4150</v>
          </cell>
          <cell r="Q5011">
            <v>36</v>
          </cell>
          <cell r="R5011" t="str">
            <v>增你強</v>
          </cell>
          <cell r="S5011" t="str">
            <v>9MC3205400</v>
          </cell>
        </row>
        <row r="5012">
          <cell r="A5012" t="str">
            <v>B1</v>
          </cell>
          <cell r="B5012" t="str">
            <v>CB1</v>
          </cell>
          <cell r="C5012" t="str">
            <v>GS</v>
          </cell>
          <cell r="D5012" t="str">
            <v>R1</v>
          </cell>
          <cell r="E5012" t="str">
            <v>B</v>
          </cell>
          <cell r="F5012" t="str">
            <v>A99092003129</v>
          </cell>
          <cell r="H5012" t="str">
            <v>199907100613</v>
          </cell>
          <cell r="I5012">
            <v>1</v>
          </cell>
          <cell r="J5012" t="str">
            <v>C90252-9908I-RCB</v>
          </cell>
          <cell r="K5012" t="str">
            <v>XSTR SI</v>
          </cell>
          <cell r="L5012">
            <v>50000</v>
          </cell>
          <cell r="M5012">
            <v>0.70840000000000003</v>
          </cell>
          <cell r="N5012">
            <v>35420</v>
          </cell>
          <cell r="O5012">
            <v>0.70840000000000003</v>
          </cell>
          <cell r="P5012">
            <v>35420</v>
          </cell>
          <cell r="Q5012">
            <v>0</v>
          </cell>
          <cell r="R5012" t="str">
            <v>增你強</v>
          </cell>
          <cell r="S5012" t="str">
            <v>9MC3205400</v>
          </cell>
        </row>
        <row r="5013">
          <cell r="A5013" t="str">
            <v>B1</v>
          </cell>
          <cell r="B5013" t="str">
            <v>CB1</v>
          </cell>
          <cell r="C5013" t="str">
            <v>GS</v>
          </cell>
          <cell r="D5013" t="str">
            <v>R1</v>
          </cell>
          <cell r="E5013" t="str">
            <v>B</v>
          </cell>
          <cell r="F5013" t="str">
            <v>A99092003130</v>
          </cell>
          <cell r="H5013" t="str">
            <v>199909100834</v>
          </cell>
          <cell r="I5013">
            <v>1</v>
          </cell>
          <cell r="J5013" t="str">
            <v>C90203-9865I-ABA</v>
          </cell>
          <cell r="K5013" t="str">
            <v>DIO ZNR</v>
          </cell>
          <cell r="L5013">
            <v>120000</v>
          </cell>
          <cell r="M5013">
            <v>0.43469999999999998</v>
          </cell>
          <cell r="N5013">
            <v>52164</v>
          </cell>
          <cell r="O5013">
            <v>0.5</v>
          </cell>
          <cell r="P5013">
            <v>60000</v>
          </cell>
          <cell r="Q5013">
            <v>-7836</v>
          </cell>
          <cell r="R5013" t="str">
            <v>增你強</v>
          </cell>
          <cell r="S5013" t="str">
            <v>9MC3205500</v>
          </cell>
        </row>
        <row r="5014">
          <cell r="A5014" t="str">
            <v>B1</v>
          </cell>
          <cell r="B5014" t="str">
            <v>CB1</v>
          </cell>
          <cell r="C5014" t="str">
            <v>GS</v>
          </cell>
          <cell r="D5014" t="str">
            <v>R1</v>
          </cell>
          <cell r="E5014" t="str">
            <v>B</v>
          </cell>
          <cell r="F5014" t="str">
            <v>A99092003131</v>
          </cell>
          <cell r="H5014" t="str">
            <v>199907100613</v>
          </cell>
          <cell r="I5014">
            <v>6</v>
          </cell>
          <cell r="J5014" t="str">
            <v>C90257-9970I</v>
          </cell>
          <cell r="K5014" t="str">
            <v>FET  800V</v>
          </cell>
          <cell r="L5014">
            <v>48500</v>
          </cell>
          <cell r="M5014">
            <v>12.558</v>
          </cell>
          <cell r="N5014">
            <v>609063</v>
          </cell>
          <cell r="O5014">
            <v>11.109</v>
          </cell>
          <cell r="P5014">
            <v>538787</v>
          </cell>
          <cell r="Q5014">
            <v>70276</v>
          </cell>
          <cell r="R5014" t="str">
            <v>增你強</v>
          </cell>
          <cell r="S5014" t="str">
            <v>9MC3205500</v>
          </cell>
        </row>
        <row r="5015">
          <cell r="A5015" t="str">
            <v>B1</v>
          </cell>
          <cell r="B5015" t="str">
            <v>CB1</v>
          </cell>
          <cell r="C5015" t="str">
            <v>GS</v>
          </cell>
          <cell r="D5015" t="str">
            <v>R1</v>
          </cell>
          <cell r="E5015" t="str">
            <v>B</v>
          </cell>
          <cell r="F5015" t="str">
            <v>A99092003143</v>
          </cell>
          <cell r="H5015" t="str">
            <v>KKH94594</v>
          </cell>
          <cell r="I5015">
            <v>8</v>
          </cell>
          <cell r="J5015" t="str">
            <v>C90257-9970I</v>
          </cell>
          <cell r="K5015" t="str">
            <v>FET  800V</v>
          </cell>
          <cell r="L5015">
            <v>8000</v>
          </cell>
          <cell r="M5015">
            <v>11.109</v>
          </cell>
          <cell r="N5015">
            <v>88872</v>
          </cell>
          <cell r="O5015">
            <v>11.109</v>
          </cell>
          <cell r="P5015">
            <v>88872</v>
          </cell>
          <cell r="Q5015">
            <v>0</v>
          </cell>
          <cell r="R5015" t="str">
            <v>增你強</v>
          </cell>
          <cell r="S5015" t="str">
            <v>9MC3205400</v>
          </cell>
        </row>
        <row r="5016">
          <cell r="A5016" t="str">
            <v>B1</v>
          </cell>
          <cell r="B5016" t="str">
            <v>CB1</v>
          </cell>
          <cell r="C5016" t="str">
            <v>GS</v>
          </cell>
          <cell r="D5016" t="str">
            <v>R1</v>
          </cell>
          <cell r="E5016" t="str">
            <v>B</v>
          </cell>
          <cell r="F5016" t="str">
            <v>A99092003144</v>
          </cell>
          <cell r="H5016" t="str">
            <v>KKH94594</v>
          </cell>
          <cell r="I5016">
            <v>9</v>
          </cell>
          <cell r="J5016" t="str">
            <v>C90257-9970I</v>
          </cell>
          <cell r="K5016" t="str">
            <v>FET  800V</v>
          </cell>
          <cell r="L5016">
            <v>30000</v>
          </cell>
          <cell r="M5016">
            <v>11.109</v>
          </cell>
          <cell r="N5016">
            <v>333270</v>
          </cell>
          <cell r="O5016">
            <v>11.109</v>
          </cell>
          <cell r="P5016">
            <v>333270</v>
          </cell>
          <cell r="Q5016">
            <v>0</v>
          </cell>
          <cell r="R5016" t="str">
            <v>增你強</v>
          </cell>
          <cell r="S5016" t="str">
            <v>9MC3205400</v>
          </cell>
        </row>
        <row r="5017">
          <cell r="A5017" t="str">
            <v>B1</v>
          </cell>
          <cell r="B5017" t="str">
            <v>CB1</v>
          </cell>
          <cell r="C5017" t="str">
            <v>GS</v>
          </cell>
          <cell r="D5017" t="str">
            <v>R1</v>
          </cell>
          <cell r="E5017" t="str">
            <v>B</v>
          </cell>
          <cell r="F5017" t="str">
            <v>A99093000009</v>
          </cell>
          <cell r="H5017" t="str">
            <v>KPH94086</v>
          </cell>
          <cell r="I5017">
            <v>1</v>
          </cell>
          <cell r="J5017" t="str">
            <v>C90485-9847IJ</v>
          </cell>
          <cell r="K5017" t="str">
            <v>CORE FT-3S</v>
          </cell>
          <cell r="L5017">
            <v>6500</v>
          </cell>
          <cell r="M5017">
            <v>9.016</v>
          </cell>
          <cell r="N5017">
            <v>58604</v>
          </cell>
          <cell r="O5017">
            <v>9.016</v>
          </cell>
          <cell r="P5017">
            <v>58604</v>
          </cell>
          <cell r="Q5017">
            <v>0</v>
          </cell>
          <cell r="R5017" t="str">
            <v>力瑋(新加</v>
          </cell>
          <cell r="S5017" t="str">
            <v>9MC3143600</v>
          </cell>
        </row>
        <row r="5018">
          <cell r="A5018" t="str">
            <v>B1</v>
          </cell>
          <cell r="B5018" t="str">
            <v>CB1</v>
          </cell>
          <cell r="C5018" t="str">
            <v>GS</v>
          </cell>
          <cell r="D5018" t="str">
            <v>R1</v>
          </cell>
          <cell r="E5018" t="str">
            <v>B</v>
          </cell>
          <cell r="F5018" t="str">
            <v>A99093000010</v>
          </cell>
          <cell r="H5018" t="str">
            <v>KPH92621</v>
          </cell>
          <cell r="I5018">
            <v>1</v>
          </cell>
          <cell r="J5018" t="str">
            <v>C90485-9847IJ</v>
          </cell>
          <cell r="K5018" t="str">
            <v>CORE FT-3S</v>
          </cell>
          <cell r="L5018">
            <v>23500</v>
          </cell>
          <cell r="M5018">
            <v>9.016</v>
          </cell>
          <cell r="N5018">
            <v>211876</v>
          </cell>
          <cell r="O5018">
            <v>9.016</v>
          </cell>
          <cell r="P5018">
            <v>211876</v>
          </cell>
          <cell r="Q5018">
            <v>0</v>
          </cell>
          <cell r="R5018" t="str">
            <v>力瑋(新加</v>
          </cell>
          <cell r="S5018" t="str">
            <v>9MC3143600</v>
          </cell>
        </row>
        <row r="5019">
          <cell r="A5019" t="str">
            <v>B1</v>
          </cell>
          <cell r="B5019" t="str">
            <v>CB1</v>
          </cell>
          <cell r="C5019" t="str">
            <v>GS</v>
          </cell>
          <cell r="D5019" t="str">
            <v>R1</v>
          </cell>
          <cell r="E5019" t="str">
            <v>B</v>
          </cell>
          <cell r="F5019" t="str">
            <v>A99093000023</v>
          </cell>
          <cell r="H5019" t="str">
            <v>KPH93750</v>
          </cell>
          <cell r="I5019">
            <v>2</v>
          </cell>
          <cell r="J5019" t="str">
            <v>C90485-9820IC</v>
          </cell>
          <cell r="K5019" t="str">
            <v>CORE TORO</v>
          </cell>
          <cell r="L5019">
            <v>40000</v>
          </cell>
          <cell r="M5019">
            <v>3.0461</v>
          </cell>
          <cell r="N5019">
            <v>121845</v>
          </cell>
          <cell r="O5019">
            <v>3.0461</v>
          </cell>
          <cell r="P5019">
            <v>121845</v>
          </cell>
          <cell r="Q5019">
            <v>0</v>
          </cell>
          <cell r="R5019" t="str">
            <v>德特蒙</v>
          </cell>
          <cell r="S5019" t="str">
            <v>9MC3080600</v>
          </cell>
        </row>
        <row r="5020">
          <cell r="A5020" t="str">
            <v>B1</v>
          </cell>
          <cell r="B5020" t="str">
            <v>CB1</v>
          </cell>
          <cell r="C5020" t="str">
            <v>GS</v>
          </cell>
          <cell r="D5020" t="str">
            <v>R1</v>
          </cell>
          <cell r="E5020" t="str">
            <v>B</v>
          </cell>
          <cell r="F5020" t="str">
            <v>A99093000029</v>
          </cell>
          <cell r="H5020" t="str">
            <v>199908100303</v>
          </cell>
          <cell r="I5020">
            <v>1</v>
          </cell>
          <cell r="J5020" t="str">
            <v>C90485-9728IM</v>
          </cell>
          <cell r="K5020" t="str">
            <v>CORE TORO</v>
          </cell>
          <cell r="L5020">
            <v>20000</v>
          </cell>
          <cell r="M5020">
            <v>1.9319999999999999</v>
          </cell>
          <cell r="N5020">
            <v>38640</v>
          </cell>
          <cell r="O5020">
            <v>6.8</v>
          </cell>
          <cell r="P5020">
            <v>136000</v>
          </cell>
          <cell r="Q5020">
            <v>-97360</v>
          </cell>
          <cell r="R5020" t="str">
            <v>SIEMENS</v>
          </cell>
          <cell r="S5020" t="str">
            <v>9MC3302600</v>
          </cell>
        </row>
        <row r="5021">
          <cell r="A5021" t="str">
            <v>B1</v>
          </cell>
          <cell r="B5021" t="str">
            <v>CB1</v>
          </cell>
          <cell r="C5021" t="str">
            <v>GS</v>
          </cell>
          <cell r="D5021" t="str">
            <v>R1</v>
          </cell>
          <cell r="E5021" t="str">
            <v>B</v>
          </cell>
          <cell r="F5021" t="str">
            <v>A99093000033</v>
          </cell>
          <cell r="H5021" t="str">
            <v>KPH96427</v>
          </cell>
          <cell r="I5021">
            <v>2</v>
          </cell>
          <cell r="J5021" t="str">
            <v>C90485-9927I</v>
          </cell>
          <cell r="K5021" t="str">
            <v>CORE TOROI</v>
          </cell>
          <cell r="L5021">
            <v>70000</v>
          </cell>
          <cell r="M5021">
            <v>5.4417999999999997</v>
          </cell>
          <cell r="N5021">
            <v>380926</v>
          </cell>
          <cell r="O5021">
            <v>5.3452000000000002</v>
          </cell>
          <cell r="P5021">
            <v>374164</v>
          </cell>
          <cell r="Q5021">
            <v>6762</v>
          </cell>
          <cell r="R5021" t="str">
            <v>MAGNETICS</v>
          </cell>
          <cell r="S5021" t="str">
            <v>9MC1010600</v>
          </cell>
        </row>
        <row r="5022">
          <cell r="A5022" t="str">
            <v>B1</v>
          </cell>
          <cell r="B5022" t="str">
            <v>CB1</v>
          </cell>
          <cell r="C5022" t="str">
            <v>GS</v>
          </cell>
          <cell r="D5022" t="str">
            <v>R1</v>
          </cell>
          <cell r="E5022" t="str">
            <v>B</v>
          </cell>
          <cell r="F5022" t="str">
            <v>A99093000043</v>
          </cell>
          <cell r="H5022" t="str">
            <v>199909100411</v>
          </cell>
          <cell r="I5022">
            <v>1</v>
          </cell>
          <cell r="J5022" t="str">
            <v>C90485-9866IX</v>
          </cell>
          <cell r="K5022" t="str">
            <v>CORE POT P</v>
          </cell>
          <cell r="L5022">
            <v>50000</v>
          </cell>
          <cell r="M5022">
            <v>12.88</v>
          </cell>
          <cell r="N5022">
            <v>644000</v>
          </cell>
          <cell r="O5022">
            <v>12.88</v>
          </cell>
          <cell r="P5022">
            <v>644000</v>
          </cell>
          <cell r="Q5022">
            <v>0</v>
          </cell>
          <cell r="R5022" t="str">
            <v>聯信</v>
          </cell>
          <cell r="S5022" t="str">
            <v>9MC3305500</v>
          </cell>
        </row>
        <row r="5023">
          <cell r="A5023" t="str">
            <v>B1</v>
          </cell>
          <cell r="B5023" t="str">
            <v>CB1</v>
          </cell>
          <cell r="C5023" t="str">
            <v>GS</v>
          </cell>
          <cell r="D5023" t="str">
            <v>R1</v>
          </cell>
          <cell r="E5023" t="str">
            <v>B</v>
          </cell>
          <cell r="F5023" t="str">
            <v>A99093000049</v>
          </cell>
          <cell r="H5023" t="str">
            <v>199907100876</v>
          </cell>
          <cell r="I5023">
            <v>1</v>
          </cell>
          <cell r="J5023" t="str">
            <v>C90485-9804IA</v>
          </cell>
          <cell r="K5023" t="str">
            <v>CORE TOROID</v>
          </cell>
          <cell r="L5023">
            <v>9065</v>
          </cell>
          <cell r="M5023">
            <v>15.456</v>
          </cell>
          <cell r="N5023">
            <v>140109</v>
          </cell>
          <cell r="O5023">
            <v>14.167999999999999</v>
          </cell>
          <cell r="P5023">
            <v>128433</v>
          </cell>
          <cell r="Q5023">
            <v>11676</v>
          </cell>
          <cell r="R5023" t="str">
            <v>ARNOLD</v>
          </cell>
          <cell r="S5023" t="str">
            <v>9MC2100001</v>
          </cell>
        </row>
        <row r="5024">
          <cell r="A5024" t="str">
            <v>B1</v>
          </cell>
          <cell r="B5024" t="str">
            <v>CB1</v>
          </cell>
          <cell r="C5024" t="str">
            <v>GS</v>
          </cell>
          <cell r="D5024" t="str">
            <v>R1</v>
          </cell>
          <cell r="E5024" t="str">
            <v>B</v>
          </cell>
          <cell r="F5024" t="str">
            <v>A99093000050</v>
          </cell>
          <cell r="H5024" t="str">
            <v>199907100869</v>
          </cell>
          <cell r="I5024">
            <v>1</v>
          </cell>
          <cell r="J5024" t="str">
            <v>C90485-9914IM</v>
          </cell>
          <cell r="K5024" t="str">
            <v>CORE TORO</v>
          </cell>
          <cell r="L5024">
            <v>30000</v>
          </cell>
          <cell r="M5024">
            <v>19.641999999999999</v>
          </cell>
          <cell r="N5024">
            <v>589260</v>
          </cell>
          <cell r="O5024">
            <v>18.353999999999999</v>
          </cell>
          <cell r="P5024">
            <v>550620</v>
          </cell>
          <cell r="Q5024">
            <v>38640</v>
          </cell>
          <cell r="R5024" t="str">
            <v>ARNOLD</v>
          </cell>
          <cell r="S5024" t="str">
            <v>9MC1100000</v>
          </cell>
        </row>
        <row r="5025">
          <cell r="A5025" t="str">
            <v>B1</v>
          </cell>
          <cell r="B5025" t="str">
            <v>CB1</v>
          </cell>
          <cell r="C5025" t="str">
            <v>GS</v>
          </cell>
          <cell r="D5025" t="str">
            <v>R1</v>
          </cell>
          <cell r="E5025" t="str">
            <v>B</v>
          </cell>
          <cell r="F5025" t="str">
            <v>A99093000055</v>
          </cell>
          <cell r="H5025" t="str">
            <v>199908100509</v>
          </cell>
          <cell r="I5025">
            <v>1</v>
          </cell>
          <cell r="J5025" t="str">
            <v>C90485-9804IA</v>
          </cell>
          <cell r="K5025" t="str">
            <v>CORE TOROID</v>
          </cell>
          <cell r="L5025">
            <v>10000</v>
          </cell>
          <cell r="M5025">
            <v>14.167999999999999</v>
          </cell>
          <cell r="N5025">
            <v>141680</v>
          </cell>
          <cell r="O5025">
            <v>14.167999999999999</v>
          </cell>
          <cell r="P5025">
            <v>141680</v>
          </cell>
          <cell r="Q5025">
            <v>0</v>
          </cell>
          <cell r="R5025" t="str">
            <v>ARNOLD</v>
          </cell>
          <cell r="S5025" t="str">
            <v>9MC2100100</v>
          </cell>
        </row>
        <row r="5026">
          <cell r="A5026" t="str">
            <v>B1</v>
          </cell>
          <cell r="B5026" t="str">
            <v>CB1</v>
          </cell>
          <cell r="C5026" t="str">
            <v>GS</v>
          </cell>
          <cell r="D5026" t="str">
            <v>R1</v>
          </cell>
          <cell r="E5026" t="str">
            <v>C</v>
          </cell>
          <cell r="F5026" t="str">
            <v>A99091000237</v>
          </cell>
          <cell r="H5026" t="str">
            <v>199908100089</v>
          </cell>
          <cell r="I5026">
            <v>3</v>
          </cell>
          <cell r="J5026" t="str">
            <v>C1008-8775I</v>
          </cell>
          <cell r="K5026" t="str">
            <v>PALLET</v>
          </cell>
          <cell r="L5026">
            <v>100</v>
          </cell>
          <cell r="M5026">
            <v>176</v>
          </cell>
          <cell r="N5026">
            <v>17600</v>
          </cell>
          <cell r="O5026">
            <v>176</v>
          </cell>
          <cell r="P5026">
            <v>17600</v>
          </cell>
          <cell r="Q5026">
            <v>0</v>
          </cell>
          <cell r="R5026" t="str">
            <v>財興</v>
          </cell>
        </row>
        <row r="5027">
          <cell r="A5027" t="str">
            <v>B1</v>
          </cell>
          <cell r="B5027" t="str">
            <v>CB1</v>
          </cell>
          <cell r="C5027" t="str">
            <v>GS</v>
          </cell>
          <cell r="D5027" t="str">
            <v>R1</v>
          </cell>
          <cell r="E5027" t="str">
            <v>C</v>
          </cell>
          <cell r="F5027" t="str">
            <v>A99091000238</v>
          </cell>
          <cell r="H5027" t="str">
            <v>199908100091</v>
          </cell>
          <cell r="I5027">
            <v>1</v>
          </cell>
          <cell r="J5027" t="str">
            <v>C1008-401B</v>
          </cell>
          <cell r="K5027" t="str">
            <v>PALLET L12</v>
          </cell>
          <cell r="L5027">
            <v>100</v>
          </cell>
          <cell r="M5027">
            <v>152</v>
          </cell>
          <cell r="N5027">
            <v>15200</v>
          </cell>
          <cell r="O5027">
            <v>152</v>
          </cell>
          <cell r="P5027">
            <v>15200</v>
          </cell>
          <cell r="Q5027">
            <v>0</v>
          </cell>
          <cell r="R5027" t="str">
            <v>利發</v>
          </cell>
        </row>
        <row r="5028">
          <cell r="A5028" t="str">
            <v>B1</v>
          </cell>
          <cell r="B5028" t="str">
            <v>CB1</v>
          </cell>
          <cell r="C5028" t="str">
            <v>GS</v>
          </cell>
          <cell r="D5028" t="str">
            <v>R1</v>
          </cell>
          <cell r="E5028" t="str">
            <v>C</v>
          </cell>
          <cell r="F5028" t="str">
            <v>A99091000361</v>
          </cell>
          <cell r="H5028" t="str">
            <v>199908100086</v>
          </cell>
          <cell r="I5028">
            <v>1</v>
          </cell>
          <cell r="J5028" t="str">
            <v>C1008-013C</v>
          </cell>
          <cell r="K5028" t="str">
            <v>DESICCATIV</v>
          </cell>
          <cell r="L5028">
            <v>100000</v>
          </cell>
          <cell r="M5028">
            <v>0.2</v>
          </cell>
          <cell r="N5028">
            <v>20000</v>
          </cell>
          <cell r="O5028">
            <v>0.04</v>
          </cell>
          <cell r="P5028">
            <v>4000</v>
          </cell>
          <cell r="Q5028">
            <v>16000</v>
          </cell>
          <cell r="R5028" t="str">
            <v>麗英</v>
          </cell>
        </row>
        <row r="5029">
          <cell r="A5029" t="str">
            <v>B1</v>
          </cell>
          <cell r="B5029" t="str">
            <v>CB1</v>
          </cell>
          <cell r="C5029" t="str">
            <v>GS</v>
          </cell>
          <cell r="D5029" t="str">
            <v>R1</v>
          </cell>
          <cell r="E5029" t="str">
            <v>C</v>
          </cell>
          <cell r="F5029" t="str">
            <v>A99091000362</v>
          </cell>
          <cell r="H5029" t="str">
            <v>199908100088</v>
          </cell>
          <cell r="I5029">
            <v>13</v>
          </cell>
          <cell r="J5029" t="str">
            <v>C1008-9185I</v>
          </cell>
          <cell r="K5029" t="str">
            <v>PE BAG L25</v>
          </cell>
          <cell r="L5029">
            <v>12000</v>
          </cell>
          <cell r="M5029">
            <v>0.19600000000000001</v>
          </cell>
          <cell r="N5029">
            <v>2352</v>
          </cell>
          <cell r="O5029">
            <v>0.19600000000000001</v>
          </cell>
          <cell r="P5029">
            <v>2352</v>
          </cell>
          <cell r="Q5029">
            <v>0</v>
          </cell>
          <cell r="R5029" t="str">
            <v>康騰</v>
          </cell>
        </row>
        <row r="5030">
          <cell r="A5030" t="str">
            <v>B1</v>
          </cell>
          <cell r="B5030" t="str">
            <v>CB1</v>
          </cell>
          <cell r="C5030" t="str">
            <v>GS</v>
          </cell>
          <cell r="D5030" t="str">
            <v>R1</v>
          </cell>
          <cell r="E5030" t="str">
            <v>C</v>
          </cell>
          <cell r="F5030" t="str">
            <v>A99091000363</v>
          </cell>
          <cell r="H5030" t="str">
            <v>199908100088</v>
          </cell>
          <cell r="I5030">
            <v>12</v>
          </cell>
          <cell r="J5030" t="str">
            <v>C1008-9099I</v>
          </cell>
          <cell r="K5030" t="str">
            <v>PE BAG</v>
          </cell>
          <cell r="L5030">
            <v>150</v>
          </cell>
          <cell r="M5030">
            <v>44</v>
          </cell>
          <cell r="N5030">
            <v>6600</v>
          </cell>
          <cell r="O5030">
            <v>44</v>
          </cell>
          <cell r="P5030">
            <v>6600</v>
          </cell>
          <cell r="Q5030">
            <v>0</v>
          </cell>
          <cell r="R5030" t="str">
            <v>康騰</v>
          </cell>
        </row>
        <row r="5031">
          <cell r="A5031" t="str">
            <v>B1</v>
          </cell>
          <cell r="B5031" t="str">
            <v>CB1</v>
          </cell>
          <cell r="C5031" t="str">
            <v>GS</v>
          </cell>
          <cell r="D5031" t="str">
            <v>R1</v>
          </cell>
          <cell r="E5031" t="str">
            <v>C</v>
          </cell>
          <cell r="F5031" t="str">
            <v>A99091000496</v>
          </cell>
          <cell r="H5031" t="str">
            <v>199908100088</v>
          </cell>
          <cell r="I5031">
            <v>10</v>
          </cell>
          <cell r="J5031" t="str">
            <v>C1008-8945I</v>
          </cell>
          <cell r="K5031" t="str">
            <v>PE BAG L55</v>
          </cell>
          <cell r="L5031">
            <v>4800</v>
          </cell>
          <cell r="M5031">
            <v>0.96799999999999997</v>
          </cell>
          <cell r="N5031">
            <v>4646</v>
          </cell>
          <cell r="O5031">
            <v>0.96799999999999997</v>
          </cell>
          <cell r="P5031">
            <v>4646</v>
          </cell>
          <cell r="Q5031">
            <v>0</v>
          </cell>
          <cell r="R5031" t="str">
            <v>康騰</v>
          </cell>
        </row>
        <row r="5032">
          <cell r="A5032" t="str">
            <v>B1</v>
          </cell>
          <cell r="B5032" t="str">
            <v>CB1</v>
          </cell>
          <cell r="C5032" t="str">
            <v>GS</v>
          </cell>
          <cell r="D5032" t="str">
            <v>R1</v>
          </cell>
          <cell r="E5032" t="str">
            <v>C</v>
          </cell>
          <cell r="F5032" t="str">
            <v>A99091000497</v>
          </cell>
          <cell r="H5032" t="str">
            <v>199908100088</v>
          </cell>
          <cell r="I5032">
            <v>12</v>
          </cell>
          <cell r="J5032" t="str">
            <v>C1008-9099I</v>
          </cell>
          <cell r="K5032" t="str">
            <v>PE BAG</v>
          </cell>
          <cell r="L5032">
            <v>150</v>
          </cell>
          <cell r="M5032">
            <v>44</v>
          </cell>
          <cell r="N5032">
            <v>6600</v>
          </cell>
          <cell r="O5032">
            <v>44</v>
          </cell>
          <cell r="P5032">
            <v>6600</v>
          </cell>
          <cell r="Q5032">
            <v>0</v>
          </cell>
          <cell r="R5032" t="str">
            <v>康騰</v>
          </cell>
        </row>
        <row r="5033">
          <cell r="A5033" t="str">
            <v>B1</v>
          </cell>
          <cell r="B5033" t="str">
            <v>CB1</v>
          </cell>
          <cell r="C5033" t="str">
            <v>GS</v>
          </cell>
          <cell r="D5033" t="str">
            <v>R1</v>
          </cell>
          <cell r="E5033" t="str">
            <v>C</v>
          </cell>
          <cell r="F5033" t="str">
            <v>A99091000498</v>
          </cell>
          <cell r="H5033" t="str">
            <v>199908100087</v>
          </cell>
          <cell r="I5033">
            <v>1</v>
          </cell>
          <cell r="J5033" t="str">
            <v>C1008-9170I</v>
          </cell>
          <cell r="K5033" t="str">
            <v>EDGE NO.2</v>
          </cell>
          <cell r="L5033">
            <v>2000</v>
          </cell>
          <cell r="M5033">
            <v>10</v>
          </cell>
          <cell r="N5033">
            <v>20000</v>
          </cell>
          <cell r="O5033">
            <v>10</v>
          </cell>
          <cell r="P5033">
            <v>20000</v>
          </cell>
          <cell r="Q5033">
            <v>0</v>
          </cell>
          <cell r="R5033" t="str">
            <v>益強</v>
          </cell>
        </row>
        <row r="5034">
          <cell r="A5034" t="str">
            <v>B1</v>
          </cell>
          <cell r="B5034" t="str">
            <v>CB1</v>
          </cell>
          <cell r="C5034" t="str">
            <v>GS</v>
          </cell>
          <cell r="D5034" t="str">
            <v>R1</v>
          </cell>
          <cell r="E5034" t="str">
            <v>C</v>
          </cell>
          <cell r="F5034" t="str">
            <v>A99091000499</v>
          </cell>
          <cell r="H5034" t="str">
            <v>199908100087</v>
          </cell>
          <cell r="I5034">
            <v>1</v>
          </cell>
          <cell r="J5034" t="str">
            <v>C1008-9170I</v>
          </cell>
          <cell r="K5034" t="str">
            <v>EDGE NO.2</v>
          </cell>
          <cell r="L5034">
            <v>1980</v>
          </cell>
          <cell r="M5034">
            <v>10</v>
          </cell>
          <cell r="N5034">
            <v>19800</v>
          </cell>
          <cell r="O5034">
            <v>10</v>
          </cell>
          <cell r="P5034">
            <v>19800</v>
          </cell>
          <cell r="Q5034">
            <v>0</v>
          </cell>
          <cell r="R5034" t="str">
            <v>益強</v>
          </cell>
        </row>
        <row r="5035">
          <cell r="A5035" t="str">
            <v>B1</v>
          </cell>
          <cell r="B5035" t="str">
            <v>CB1</v>
          </cell>
          <cell r="C5035" t="str">
            <v>GS</v>
          </cell>
          <cell r="D5035" t="str">
            <v>R1</v>
          </cell>
          <cell r="E5035" t="str">
            <v>C</v>
          </cell>
          <cell r="F5035" t="str">
            <v>A99091000583</v>
          </cell>
          <cell r="H5035" t="str">
            <v>199908100088</v>
          </cell>
          <cell r="I5035">
            <v>12</v>
          </cell>
          <cell r="J5035" t="str">
            <v>C1008-9099I</v>
          </cell>
          <cell r="K5035" t="str">
            <v>PE BAG</v>
          </cell>
          <cell r="L5035">
            <v>150</v>
          </cell>
          <cell r="M5035">
            <v>44</v>
          </cell>
          <cell r="N5035">
            <v>6600</v>
          </cell>
          <cell r="O5035">
            <v>44</v>
          </cell>
          <cell r="P5035">
            <v>6600</v>
          </cell>
          <cell r="Q5035">
            <v>0</v>
          </cell>
          <cell r="R5035" t="str">
            <v>康騰</v>
          </cell>
        </row>
        <row r="5036">
          <cell r="A5036" t="str">
            <v>B1</v>
          </cell>
          <cell r="B5036" t="str">
            <v>CB1</v>
          </cell>
          <cell r="C5036" t="str">
            <v>GS</v>
          </cell>
          <cell r="D5036" t="str">
            <v>R1</v>
          </cell>
          <cell r="E5036" t="str">
            <v>C</v>
          </cell>
          <cell r="F5036" t="str">
            <v>A99091000594</v>
          </cell>
          <cell r="H5036" t="str">
            <v>199908100089</v>
          </cell>
          <cell r="I5036">
            <v>3</v>
          </cell>
          <cell r="J5036" t="str">
            <v>C1008-8775I</v>
          </cell>
          <cell r="K5036" t="str">
            <v>PALLET</v>
          </cell>
          <cell r="L5036">
            <v>80</v>
          </cell>
          <cell r="M5036">
            <v>176</v>
          </cell>
          <cell r="N5036">
            <v>14080</v>
          </cell>
          <cell r="O5036">
            <v>176</v>
          </cell>
          <cell r="P5036">
            <v>14080</v>
          </cell>
          <cell r="Q5036">
            <v>0</v>
          </cell>
          <cell r="R5036" t="str">
            <v>財興</v>
          </cell>
        </row>
        <row r="5037">
          <cell r="A5037" t="str">
            <v>B1</v>
          </cell>
          <cell r="B5037" t="str">
            <v>CB1</v>
          </cell>
          <cell r="C5037" t="str">
            <v>GS</v>
          </cell>
          <cell r="D5037" t="str">
            <v>R1</v>
          </cell>
          <cell r="E5037" t="str">
            <v>C</v>
          </cell>
          <cell r="F5037" t="str">
            <v>A99091000596</v>
          </cell>
          <cell r="H5037" t="str">
            <v>199908100584</v>
          </cell>
          <cell r="I5037">
            <v>1</v>
          </cell>
          <cell r="J5037" t="str">
            <v>C1008-8664I</v>
          </cell>
          <cell r="K5037" t="str">
            <v>PALLET</v>
          </cell>
          <cell r="L5037">
            <v>40</v>
          </cell>
          <cell r="M5037">
            <v>164</v>
          </cell>
          <cell r="N5037">
            <v>6560</v>
          </cell>
          <cell r="O5037">
            <v>172</v>
          </cell>
          <cell r="P5037">
            <v>6880</v>
          </cell>
          <cell r="Q5037">
            <v>-320</v>
          </cell>
          <cell r="R5037" t="str">
            <v>財興</v>
          </cell>
        </row>
        <row r="5038">
          <cell r="A5038" t="str">
            <v>B1</v>
          </cell>
          <cell r="B5038" t="str">
            <v>CB1</v>
          </cell>
          <cell r="C5038" t="str">
            <v>GS</v>
          </cell>
          <cell r="D5038" t="str">
            <v>R1</v>
          </cell>
          <cell r="E5038" t="str">
            <v>C</v>
          </cell>
          <cell r="F5038" t="str">
            <v>A99091000597</v>
          </cell>
          <cell r="H5038" t="str">
            <v>199908100584</v>
          </cell>
          <cell r="I5038">
            <v>1</v>
          </cell>
          <cell r="J5038" t="str">
            <v>C1008-8664I</v>
          </cell>
          <cell r="K5038" t="str">
            <v>PALLET</v>
          </cell>
          <cell r="L5038">
            <v>20</v>
          </cell>
          <cell r="M5038">
            <v>164</v>
          </cell>
          <cell r="N5038">
            <v>3280</v>
          </cell>
          <cell r="O5038">
            <v>172</v>
          </cell>
          <cell r="P5038">
            <v>3440</v>
          </cell>
          <cell r="Q5038">
            <v>-160</v>
          </cell>
          <cell r="R5038" t="str">
            <v>財興</v>
          </cell>
        </row>
        <row r="5039">
          <cell r="A5039" t="str">
            <v>B1</v>
          </cell>
          <cell r="B5039" t="str">
            <v>CB1</v>
          </cell>
          <cell r="C5039" t="str">
            <v>GS</v>
          </cell>
          <cell r="D5039" t="str">
            <v>R1</v>
          </cell>
          <cell r="E5039" t="str">
            <v>C</v>
          </cell>
          <cell r="F5039" t="str">
            <v>A99091000695</v>
          </cell>
          <cell r="H5039" t="str">
            <v>199908100086</v>
          </cell>
          <cell r="I5039">
            <v>1</v>
          </cell>
          <cell r="J5039" t="str">
            <v>C1008-013C</v>
          </cell>
          <cell r="K5039" t="str">
            <v>DESICCATIV</v>
          </cell>
          <cell r="L5039">
            <v>100000</v>
          </cell>
          <cell r="M5039">
            <v>0.2</v>
          </cell>
          <cell r="N5039">
            <v>20000</v>
          </cell>
          <cell r="O5039">
            <v>0.04</v>
          </cell>
          <cell r="P5039">
            <v>4000</v>
          </cell>
          <cell r="Q5039">
            <v>16000</v>
          </cell>
          <cell r="R5039" t="str">
            <v>麗英</v>
          </cell>
        </row>
        <row r="5040">
          <cell r="A5040" t="str">
            <v>B1</v>
          </cell>
          <cell r="B5040" t="str">
            <v>CB1</v>
          </cell>
          <cell r="C5040" t="str">
            <v>GS</v>
          </cell>
          <cell r="D5040" t="str">
            <v>R1</v>
          </cell>
          <cell r="E5040" t="str">
            <v>C</v>
          </cell>
          <cell r="F5040" t="str">
            <v>A99091000696</v>
          </cell>
          <cell r="H5040" t="str">
            <v>199908100088</v>
          </cell>
          <cell r="I5040">
            <v>13</v>
          </cell>
          <cell r="J5040" t="str">
            <v>C1008-9185I</v>
          </cell>
          <cell r="K5040" t="str">
            <v>PE BAG L25</v>
          </cell>
          <cell r="L5040">
            <v>12000</v>
          </cell>
          <cell r="M5040">
            <v>0.19600000000000001</v>
          </cell>
          <cell r="N5040">
            <v>2352</v>
          </cell>
          <cell r="O5040">
            <v>0.19600000000000001</v>
          </cell>
          <cell r="P5040">
            <v>2352</v>
          </cell>
          <cell r="Q5040">
            <v>0</v>
          </cell>
          <cell r="R5040" t="str">
            <v>康騰</v>
          </cell>
        </row>
        <row r="5041">
          <cell r="A5041" t="str">
            <v>B1</v>
          </cell>
          <cell r="B5041" t="str">
            <v>CB1</v>
          </cell>
          <cell r="C5041" t="str">
            <v>GS</v>
          </cell>
          <cell r="D5041" t="str">
            <v>R1</v>
          </cell>
          <cell r="E5041" t="str">
            <v>C</v>
          </cell>
          <cell r="F5041" t="str">
            <v>A99091000781</v>
          </cell>
          <cell r="H5041" t="str">
            <v>199907100201</v>
          </cell>
          <cell r="I5041">
            <v>2</v>
          </cell>
          <cell r="J5041" t="str">
            <v>C1008-9233I</v>
          </cell>
          <cell r="K5041" t="str">
            <v>PALLET L11</v>
          </cell>
          <cell r="L5041">
            <v>100</v>
          </cell>
          <cell r="M5041">
            <v>144</v>
          </cell>
          <cell r="N5041">
            <v>14400</v>
          </cell>
          <cell r="O5041">
            <v>144</v>
          </cell>
          <cell r="P5041">
            <v>14400</v>
          </cell>
          <cell r="Q5041">
            <v>0</v>
          </cell>
          <cell r="R5041" t="str">
            <v>財興</v>
          </cell>
        </row>
        <row r="5042">
          <cell r="A5042" t="str">
            <v>B1</v>
          </cell>
          <cell r="B5042" t="str">
            <v>CB1</v>
          </cell>
          <cell r="C5042" t="str">
            <v>GS</v>
          </cell>
          <cell r="D5042" t="str">
            <v>R1</v>
          </cell>
          <cell r="E5042" t="str">
            <v>C</v>
          </cell>
          <cell r="F5042" t="str">
            <v>A99091000807</v>
          </cell>
          <cell r="H5042" t="str">
            <v>199908100091</v>
          </cell>
          <cell r="I5042">
            <v>1</v>
          </cell>
          <cell r="J5042" t="str">
            <v>C1008-401B</v>
          </cell>
          <cell r="K5042" t="str">
            <v>PALLET L12</v>
          </cell>
          <cell r="L5042">
            <v>25</v>
          </cell>
          <cell r="M5042">
            <v>152</v>
          </cell>
          <cell r="N5042">
            <v>3800</v>
          </cell>
          <cell r="O5042">
            <v>152</v>
          </cell>
          <cell r="P5042">
            <v>3800</v>
          </cell>
          <cell r="Q5042">
            <v>0</v>
          </cell>
          <cell r="R5042" t="str">
            <v>利發</v>
          </cell>
        </row>
        <row r="5043">
          <cell r="A5043" t="str">
            <v>B1</v>
          </cell>
          <cell r="B5043" t="str">
            <v>CB1</v>
          </cell>
          <cell r="C5043" t="str">
            <v>GS</v>
          </cell>
          <cell r="D5043" t="str">
            <v>R1</v>
          </cell>
          <cell r="E5043" t="str">
            <v>C</v>
          </cell>
          <cell r="F5043" t="str">
            <v>A99091000808</v>
          </cell>
          <cell r="H5043" t="str">
            <v>199908100103</v>
          </cell>
          <cell r="I5043">
            <v>1</v>
          </cell>
          <cell r="J5043" t="str">
            <v>C1008-9267IA</v>
          </cell>
          <cell r="K5043" t="str">
            <v>PE BAG ESD</v>
          </cell>
          <cell r="L5043">
            <v>14400</v>
          </cell>
          <cell r="M5043">
            <v>0.4733</v>
          </cell>
          <cell r="N5043">
            <v>6816</v>
          </cell>
          <cell r="O5043">
            <v>0.45079999999999998</v>
          </cell>
          <cell r="P5043">
            <v>6492</v>
          </cell>
          <cell r="Q5043">
            <v>324</v>
          </cell>
          <cell r="R5043" t="str">
            <v>康騰</v>
          </cell>
        </row>
        <row r="5044">
          <cell r="A5044" t="str">
            <v>B1</v>
          </cell>
          <cell r="B5044" t="str">
            <v>CB1</v>
          </cell>
          <cell r="C5044" t="str">
            <v>GS</v>
          </cell>
          <cell r="D5044" t="str">
            <v>R1</v>
          </cell>
          <cell r="E5044" t="str">
            <v>C</v>
          </cell>
          <cell r="F5044" t="str">
            <v>A99091000855</v>
          </cell>
          <cell r="H5044" t="str">
            <v>199909100522</v>
          </cell>
          <cell r="I5044">
            <v>1</v>
          </cell>
          <cell r="J5044" t="str">
            <v>C1008-401B</v>
          </cell>
          <cell r="K5044" t="str">
            <v>PALLET L12</v>
          </cell>
          <cell r="L5044">
            <v>65</v>
          </cell>
          <cell r="M5044">
            <v>148</v>
          </cell>
          <cell r="N5044">
            <v>9620</v>
          </cell>
          <cell r="O5044">
            <v>152</v>
          </cell>
          <cell r="P5044">
            <v>9880</v>
          </cell>
          <cell r="Q5044">
            <v>-260</v>
          </cell>
          <cell r="R5044" t="str">
            <v>財興</v>
          </cell>
        </row>
        <row r="5045">
          <cell r="A5045" t="str">
            <v>B1</v>
          </cell>
          <cell r="B5045" t="str">
            <v>CB1</v>
          </cell>
          <cell r="C5045" t="str">
            <v>GS</v>
          </cell>
          <cell r="D5045" t="str">
            <v>R1</v>
          </cell>
          <cell r="E5045" t="str">
            <v>C</v>
          </cell>
          <cell r="F5045" t="str">
            <v>A99091000878</v>
          </cell>
          <cell r="H5045" t="str">
            <v>199908100090</v>
          </cell>
          <cell r="I5045">
            <v>1</v>
          </cell>
          <cell r="J5045" t="str">
            <v>C1008-401B</v>
          </cell>
          <cell r="K5045" t="str">
            <v>PALLET L12</v>
          </cell>
          <cell r="L5045">
            <v>110</v>
          </cell>
          <cell r="M5045">
            <v>152</v>
          </cell>
          <cell r="N5045">
            <v>16720</v>
          </cell>
          <cell r="O5045">
            <v>152</v>
          </cell>
          <cell r="P5045">
            <v>16720</v>
          </cell>
          <cell r="Q5045">
            <v>0</v>
          </cell>
          <cell r="R5045" t="str">
            <v>新榮</v>
          </cell>
        </row>
        <row r="5046">
          <cell r="A5046" t="str">
            <v>B1</v>
          </cell>
          <cell r="B5046" t="str">
            <v>CB1</v>
          </cell>
          <cell r="C5046" t="str">
            <v>GS</v>
          </cell>
          <cell r="D5046" t="str">
            <v>R1</v>
          </cell>
          <cell r="E5046" t="str">
            <v>C</v>
          </cell>
          <cell r="F5046" t="str">
            <v>A99091000879</v>
          </cell>
          <cell r="H5046" t="str">
            <v>199907100198</v>
          </cell>
          <cell r="I5046">
            <v>1</v>
          </cell>
          <cell r="J5046" t="str">
            <v>C1008-401B</v>
          </cell>
          <cell r="K5046" t="str">
            <v>PALLET L12</v>
          </cell>
          <cell r="L5046">
            <v>50</v>
          </cell>
          <cell r="M5046">
            <v>152</v>
          </cell>
          <cell r="N5046">
            <v>7600</v>
          </cell>
          <cell r="O5046">
            <v>152</v>
          </cell>
          <cell r="P5046">
            <v>7600</v>
          </cell>
          <cell r="Q5046">
            <v>0</v>
          </cell>
          <cell r="R5046" t="str">
            <v>新榮</v>
          </cell>
        </row>
        <row r="5047">
          <cell r="A5047" t="str">
            <v>B1</v>
          </cell>
          <cell r="B5047" t="str">
            <v>CB1</v>
          </cell>
          <cell r="C5047" t="str">
            <v>GS</v>
          </cell>
          <cell r="D5047" t="str">
            <v>R1</v>
          </cell>
          <cell r="E5047" t="str">
            <v>C</v>
          </cell>
          <cell r="F5047" t="str">
            <v>A99091000880</v>
          </cell>
          <cell r="H5047" t="str">
            <v>199908100088</v>
          </cell>
          <cell r="I5047">
            <v>13</v>
          </cell>
          <cell r="J5047" t="str">
            <v>C1008-9185I</v>
          </cell>
          <cell r="K5047" t="str">
            <v>PE BAG L25</v>
          </cell>
          <cell r="L5047">
            <v>12000</v>
          </cell>
          <cell r="M5047">
            <v>0.19600000000000001</v>
          </cell>
          <cell r="N5047">
            <v>2352</v>
          </cell>
          <cell r="O5047">
            <v>0.19600000000000001</v>
          </cell>
          <cell r="P5047">
            <v>2352</v>
          </cell>
          <cell r="Q5047">
            <v>0</v>
          </cell>
          <cell r="R5047" t="str">
            <v>康騰</v>
          </cell>
        </row>
        <row r="5048">
          <cell r="A5048" t="str">
            <v>B1</v>
          </cell>
          <cell r="B5048" t="str">
            <v>CB1</v>
          </cell>
          <cell r="C5048" t="str">
            <v>GS</v>
          </cell>
          <cell r="D5048" t="str">
            <v>R1</v>
          </cell>
          <cell r="E5048" t="str">
            <v>C</v>
          </cell>
          <cell r="F5048" t="str">
            <v>A99091000962</v>
          </cell>
          <cell r="H5048" t="str">
            <v>199908100088</v>
          </cell>
          <cell r="I5048">
            <v>10</v>
          </cell>
          <cell r="J5048" t="str">
            <v>C1008-8945I</v>
          </cell>
          <cell r="K5048" t="str">
            <v>PE BAG L55</v>
          </cell>
          <cell r="L5048">
            <v>3000</v>
          </cell>
          <cell r="M5048">
            <v>0.96799999999999997</v>
          </cell>
          <cell r="N5048">
            <v>2904</v>
          </cell>
          <cell r="O5048">
            <v>0.96799999999999997</v>
          </cell>
          <cell r="P5048">
            <v>2904</v>
          </cell>
          <cell r="Q5048">
            <v>0</v>
          </cell>
          <cell r="R5048" t="str">
            <v>康騰</v>
          </cell>
        </row>
        <row r="5049">
          <cell r="A5049" t="str">
            <v>B1</v>
          </cell>
          <cell r="B5049" t="str">
            <v>CB1</v>
          </cell>
          <cell r="C5049" t="str">
            <v>GS</v>
          </cell>
          <cell r="D5049" t="str">
            <v>R1</v>
          </cell>
          <cell r="E5049" t="str">
            <v>C</v>
          </cell>
          <cell r="F5049" t="str">
            <v>A99091000963</v>
          </cell>
          <cell r="H5049" t="str">
            <v>199908100088</v>
          </cell>
          <cell r="I5049">
            <v>11</v>
          </cell>
          <cell r="J5049" t="str">
            <v>C1008-9073I</v>
          </cell>
          <cell r="K5049" t="str">
            <v>AIRCUP PE</v>
          </cell>
          <cell r="L5049">
            <v>80</v>
          </cell>
          <cell r="M5049">
            <v>2.2480000000000002</v>
          </cell>
          <cell r="N5049">
            <v>180</v>
          </cell>
          <cell r="O5049">
            <v>2.2000000000000002</v>
          </cell>
          <cell r="P5049">
            <v>176</v>
          </cell>
          <cell r="Q5049">
            <v>4</v>
          </cell>
          <cell r="R5049" t="str">
            <v>康騰</v>
          </cell>
        </row>
        <row r="5050">
          <cell r="A5050" t="str">
            <v>B1</v>
          </cell>
          <cell r="B5050" t="str">
            <v>CB1</v>
          </cell>
          <cell r="C5050" t="str">
            <v>GS</v>
          </cell>
          <cell r="D5050" t="str">
            <v>R1</v>
          </cell>
          <cell r="E5050" t="str">
            <v>C</v>
          </cell>
          <cell r="F5050" t="str">
            <v>A99091000964</v>
          </cell>
          <cell r="H5050" t="str">
            <v>199907100206</v>
          </cell>
          <cell r="I5050">
            <v>4</v>
          </cell>
          <cell r="J5050" t="str">
            <v>C1008-9073I</v>
          </cell>
          <cell r="K5050" t="str">
            <v>AIRCUP PE</v>
          </cell>
          <cell r="L5050">
            <v>70</v>
          </cell>
          <cell r="M5050">
            <v>2.2480000000000002</v>
          </cell>
          <cell r="N5050">
            <v>157</v>
          </cell>
          <cell r="O5050">
            <v>2.2000000000000002</v>
          </cell>
          <cell r="P5050">
            <v>154</v>
          </cell>
          <cell r="Q5050">
            <v>3</v>
          </cell>
          <cell r="R5050" t="str">
            <v>康騰</v>
          </cell>
        </row>
        <row r="5051">
          <cell r="A5051" t="str">
            <v>B1</v>
          </cell>
          <cell r="B5051" t="str">
            <v>CB1</v>
          </cell>
          <cell r="C5051" t="str">
            <v>GS</v>
          </cell>
          <cell r="D5051" t="str">
            <v>R1</v>
          </cell>
          <cell r="E5051" t="str">
            <v>C</v>
          </cell>
          <cell r="F5051" t="str">
            <v>A99091000965</v>
          </cell>
          <cell r="H5051" t="str">
            <v>199907100196</v>
          </cell>
          <cell r="I5051">
            <v>1</v>
          </cell>
          <cell r="J5051" t="str">
            <v>C1008-704</v>
          </cell>
          <cell r="K5051" t="str">
            <v>PE BAG L33</v>
          </cell>
          <cell r="L5051">
            <v>9000</v>
          </cell>
          <cell r="M5051">
            <v>0.41320000000000001</v>
          </cell>
          <cell r="N5051">
            <v>3719</v>
          </cell>
          <cell r="O5051">
            <v>0.41320000000000001</v>
          </cell>
          <cell r="P5051">
            <v>3719</v>
          </cell>
          <cell r="Q5051">
            <v>0</v>
          </cell>
          <cell r="R5051" t="str">
            <v>康騰</v>
          </cell>
        </row>
        <row r="5052">
          <cell r="A5052" t="str">
            <v>B1</v>
          </cell>
          <cell r="B5052" t="str">
            <v>CB1</v>
          </cell>
          <cell r="C5052" t="str">
            <v>GS</v>
          </cell>
          <cell r="D5052" t="str">
            <v>R1</v>
          </cell>
          <cell r="E5052" t="str">
            <v>C</v>
          </cell>
          <cell r="F5052" t="str">
            <v>A99091001047</v>
          </cell>
          <cell r="H5052" t="str">
            <v>199908100742</v>
          </cell>
          <cell r="I5052">
            <v>1</v>
          </cell>
          <cell r="J5052" t="str">
            <v>C1008-8775I</v>
          </cell>
          <cell r="K5052" t="str">
            <v>PALLET</v>
          </cell>
          <cell r="L5052">
            <v>80</v>
          </cell>
          <cell r="M5052">
            <v>176</v>
          </cell>
          <cell r="N5052">
            <v>14080</v>
          </cell>
          <cell r="O5052">
            <v>176</v>
          </cell>
          <cell r="P5052">
            <v>14080</v>
          </cell>
          <cell r="Q5052">
            <v>0</v>
          </cell>
          <cell r="R5052" t="str">
            <v>財興</v>
          </cell>
        </row>
        <row r="5053">
          <cell r="A5053" t="str">
            <v>B1</v>
          </cell>
          <cell r="B5053" t="str">
            <v>CB1</v>
          </cell>
          <cell r="C5053" t="str">
            <v>GS</v>
          </cell>
          <cell r="D5053" t="str">
            <v>R1</v>
          </cell>
          <cell r="E5053" t="str">
            <v>C</v>
          </cell>
          <cell r="F5053" t="str">
            <v>A99091001077</v>
          </cell>
          <cell r="H5053" t="str">
            <v>199907100196</v>
          </cell>
          <cell r="I5053">
            <v>1</v>
          </cell>
          <cell r="J5053" t="str">
            <v>C1008-704</v>
          </cell>
          <cell r="K5053" t="str">
            <v>PE BAG L33</v>
          </cell>
          <cell r="L5053">
            <v>9000</v>
          </cell>
          <cell r="M5053">
            <v>0.41320000000000001</v>
          </cell>
          <cell r="N5053">
            <v>3719</v>
          </cell>
          <cell r="O5053">
            <v>0.41320000000000001</v>
          </cell>
          <cell r="P5053">
            <v>3719</v>
          </cell>
          <cell r="Q5053">
            <v>0</v>
          </cell>
          <cell r="R5053" t="str">
            <v>康騰</v>
          </cell>
        </row>
        <row r="5054">
          <cell r="A5054" t="str">
            <v>B1</v>
          </cell>
          <cell r="B5054" t="str">
            <v>CB1</v>
          </cell>
          <cell r="C5054" t="str">
            <v>GS</v>
          </cell>
          <cell r="D5054" t="str">
            <v>R1</v>
          </cell>
          <cell r="E5054" t="str">
            <v>C</v>
          </cell>
          <cell r="F5054" t="str">
            <v>A99091001078</v>
          </cell>
          <cell r="H5054" t="str">
            <v>199908100088</v>
          </cell>
          <cell r="I5054">
            <v>12</v>
          </cell>
          <cell r="J5054" t="str">
            <v>C1008-9099I</v>
          </cell>
          <cell r="K5054" t="str">
            <v>PE BAG</v>
          </cell>
          <cell r="L5054">
            <v>150</v>
          </cell>
          <cell r="M5054">
            <v>44</v>
          </cell>
          <cell r="N5054">
            <v>6600</v>
          </cell>
          <cell r="O5054">
            <v>44</v>
          </cell>
          <cell r="P5054">
            <v>6600</v>
          </cell>
          <cell r="Q5054">
            <v>0</v>
          </cell>
          <cell r="R5054" t="str">
            <v>康騰</v>
          </cell>
        </row>
        <row r="5055">
          <cell r="A5055" t="str">
            <v>B1</v>
          </cell>
          <cell r="B5055" t="str">
            <v>CB1</v>
          </cell>
          <cell r="C5055" t="str">
            <v>GS</v>
          </cell>
          <cell r="D5055" t="str">
            <v>R1</v>
          </cell>
          <cell r="E5055" t="str">
            <v>C</v>
          </cell>
          <cell r="F5055" t="str">
            <v>A99091001125</v>
          </cell>
          <cell r="H5055" t="str">
            <v>199908100742</v>
          </cell>
          <cell r="I5055">
            <v>1</v>
          </cell>
          <cell r="J5055" t="str">
            <v>C1008-8775I</v>
          </cell>
          <cell r="K5055" t="str">
            <v>PALLET</v>
          </cell>
          <cell r="L5055">
            <v>80</v>
          </cell>
          <cell r="M5055">
            <v>176</v>
          </cell>
          <cell r="N5055">
            <v>14080</v>
          </cell>
          <cell r="O5055">
            <v>176</v>
          </cell>
          <cell r="P5055">
            <v>14080</v>
          </cell>
          <cell r="Q5055">
            <v>0</v>
          </cell>
          <cell r="R5055" t="str">
            <v>財興</v>
          </cell>
        </row>
        <row r="5056">
          <cell r="A5056" t="str">
            <v>B1</v>
          </cell>
          <cell r="B5056" t="str">
            <v>CB1</v>
          </cell>
          <cell r="C5056" t="str">
            <v>GS</v>
          </cell>
          <cell r="D5056" t="str">
            <v>R1</v>
          </cell>
          <cell r="E5056" t="str">
            <v>C</v>
          </cell>
          <cell r="F5056" t="str">
            <v>A99091001126</v>
          </cell>
          <cell r="H5056" t="str">
            <v>199907100200</v>
          </cell>
          <cell r="I5056">
            <v>2</v>
          </cell>
          <cell r="J5056" t="str">
            <v>C1008-8725I</v>
          </cell>
          <cell r="K5056" t="str">
            <v>PALLET</v>
          </cell>
          <cell r="L5056">
            <v>60</v>
          </cell>
          <cell r="M5056">
            <v>168</v>
          </cell>
          <cell r="N5056">
            <v>10080</v>
          </cell>
          <cell r="O5056">
            <v>168</v>
          </cell>
          <cell r="P5056">
            <v>10080</v>
          </cell>
          <cell r="Q5056">
            <v>0</v>
          </cell>
          <cell r="R5056" t="str">
            <v>財興</v>
          </cell>
        </row>
        <row r="5057">
          <cell r="A5057" t="str">
            <v>B1</v>
          </cell>
          <cell r="B5057" t="str">
            <v>CB1</v>
          </cell>
          <cell r="C5057" t="str">
            <v>GS</v>
          </cell>
          <cell r="D5057" t="str">
            <v>R1</v>
          </cell>
          <cell r="E5057" t="str">
            <v>C</v>
          </cell>
          <cell r="F5057" t="str">
            <v>A99091001192</v>
          </cell>
          <cell r="H5057" t="str">
            <v>199908100086</v>
          </cell>
          <cell r="I5057">
            <v>1</v>
          </cell>
          <cell r="J5057" t="str">
            <v>C1008-013C</v>
          </cell>
          <cell r="K5057" t="str">
            <v>DESICCATIV</v>
          </cell>
          <cell r="L5057">
            <v>100000</v>
          </cell>
          <cell r="M5057">
            <v>0.2</v>
          </cell>
          <cell r="N5057">
            <v>20000</v>
          </cell>
          <cell r="O5057">
            <v>0.04</v>
          </cell>
          <cell r="P5057">
            <v>4000</v>
          </cell>
          <cell r="Q5057">
            <v>16000</v>
          </cell>
          <cell r="R5057" t="str">
            <v>麗英</v>
          </cell>
        </row>
        <row r="5058">
          <cell r="A5058" t="str">
            <v>B1</v>
          </cell>
          <cell r="B5058" t="str">
            <v>CB1</v>
          </cell>
          <cell r="C5058" t="str">
            <v>GS</v>
          </cell>
          <cell r="D5058" t="str">
            <v>R1</v>
          </cell>
          <cell r="E5058" t="str">
            <v>C</v>
          </cell>
          <cell r="F5058" t="str">
            <v>A99091001193</v>
          </cell>
          <cell r="H5058" t="str">
            <v>199908100088</v>
          </cell>
          <cell r="I5058">
            <v>6</v>
          </cell>
          <cell r="J5058" t="str">
            <v>C1008-8858I</v>
          </cell>
          <cell r="K5058" t="str">
            <v>PE BAG</v>
          </cell>
          <cell r="L5058">
            <v>5000</v>
          </cell>
          <cell r="M5058">
            <v>1.0840000000000001</v>
          </cell>
          <cell r="N5058">
            <v>5420</v>
          </cell>
          <cell r="O5058">
            <v>1.0840000000000001</v>
          </cell>
          <cell r="P5058">
            <v>5420</v>
          </cell>
          <cell r="Q5058">
            <v>0</v>
          </cell>
          <cell r="R5058" t="str">
            <v>康騰</v>
          </cell>
        </row>
        <row r="5059">
          <cell r="A5059" t="str">
            <v>B1</v>
          </cell>
          <cell r="B5059" t="str">
            <v>CB1</v>
          </cell>
          <cell r="C5059" t="str">
            <v>GS</v>
          </cell>
          <cell r="D5059" t="str">
            <v>R1</v>
          </cell>
          <cell r="E5059" t="str">
            <v>C</v>
          </cell>
          <cell r="F5059" t="str">
            <v>A99091001194</v>
          </cell>
          <cell r="H5059" t="str">
            <v>199908100801</v>
          </cell>
          <cell r="I5059">
            <v>1</v>
          </cell>
          <cell r="J5059" t="str">
            <v>C1008-9145I</v>
          </cell>
          <cell r="K5059" t="str">
            <v>AIRCUP BOA</v>
          </cell>
          <cell r="L5059">
            <v>530</v>
          </cell>
          <cell r="M5059">
            <v>0.22239999999999999</v>
          </cell>
          <cell r="N5059">
            <v>118</v>
          </cell>
          <cell r="O5059">
            <v>0.22239999999999999</v>
          </cell>
          <cell r="P5059">
            <v>118</v>
          </cell>
          <cell r="Q5059">
            <v>0</v>
          </cell>
          <cell r="R5059" t="str">
            <v>康騰</v>
          </cell>
        </row>
        <row r="5060">
          <cell r="A5060" t="str">
            <v>B1</v>
          </cell>
          <cell r="B5060" t="str">
            <v>CB1</v>
          </cell>
          <cell r="C5060" t="str">
            <v>GS</v>
          </cell>
          <cell r="D5060" t="str">
            <v>R1</v>
          </cell>
          <cell r="E5060" t="str">
            <v>C</v>
          </cell>
          <cell r="F5060" t="str">
            <v>A99091001195</v>
          </cell>
          <cell r="H5060" t="str">
            <v>199907100411</v>
          </cell>
          <cell r="I5060">
            <v>3</v>
          </cell>
          <cell r="J5060" t="str">
            <v>C1008-9145I</v>
          </cell>
          <cell r="K5060" t="str">
            <v>AIRCUP BOA</v>
          </cell>
          <cell r="L5060">
            <v>360</v>
          </cell>
          <cell r="M5060">
            <v>0.22239999999999999</v>
          </cell>
          <cell r="N5060">
            <v>80</v>
          </cell>
          <cell r="O5060">
            <v>0.22239999999999999</v>
          </cell>
          <cell r="P5060">
            <v>80</v>
          </cell>
          <cell r="Q5060">
            <v>0</v>
          </cell>
          <cell r="R5060" t="str">
            <v>康騰</v>
          </cell>
        </row>
        <row r="5061">
          <cell r="A5061" t="str">
            <v>B1</v>
          </cell>
          <cell r="B5061" t="str">
            <v>CB1</v>
          </cell>
          <cell r="C5061" t="str">
            <v>GS</v>
          </cell>
          <cell r="D5061" t="str">
            <v>R1</v>
          </cell>
          <cell r="E5061" t="str">
            <v>C</v>
          </cell>
          <cell r="F5061" t="str">
            <v>A99091001196</v>
          </cell>
          <cell r="H5061" t="str">
            <v>199907100196</v>
          </cell>
          <cell r="I5061">
            <v>1</v>
          </cell>
          <cell r="J5061" t="str">
            <v>C1008-704</v>
          </cell>
          <cell r="K5061" t="str">
            <v>PE BAG L33</v>
          </cell>
          <cell r="L5061">
            <v>9000</v>
          </cell>
          <cell r="M5061">
            <v>0.41320000000000001</v>
          </cell>
          <cell r="N5061">
            <v>3719</v>
          </cell>
          <cell r="O5061">
            <v>0.41320000000000001</v>
          </cell>
          <cell r="P5061">
            <v>3719</v>
          </cell>
          <cell r="Q5061">
            <v>0</v>
          </cell>
          <cell r="R5061" t="str">
            <v>康騰</v>
          </cell>
        </row>
        <row r="5062">
          <cell r="A5062" t="str">
            <v>B1</v>
          </cell>
          <cell r="B5062" t="str">
            <v>CB1</v>
          </cell>
          <cell r="C5062" t="str">
            <v>GS</v>
          </cell>
          <cell r="D5062" t="str">
            <v>R1</v>
          </cell>
          <cell r="E5062" t="str">
            <v>C</v>
          </cell>
          <cell r="F5062" t="str">
            <v>A99091001197</v>
          </cell>
          <cell r="H5062" t="str">
            <v>199908100088</v>
          </cell>
          <cell r="I5062">
            <v>4</v>
          </cell>
          <cell r="J5062" t="str">
            <v>C1008-8763I</v>
          </cell>
          <cell r="K5062" t="str">
            <v>PE BAG</v>
          </cell>
          <cell r="L5062">
            <v>5400</v>
          </cell>
          <cell r="M5062">
            <v>0.182</v>
          </cell>
          <cell r="N5062">
            <v>983</v>
          </cell>
          <cell r="O5062">
            <v>0.182</v>
          </cell>
          <cell r="P5062">
            <v>983</v>
          </cell>
          <cell r="Q5062">
            <v>0</v>
          </cell>
          <cell r="R5062" t="str">
            <v>康騰</v>
          </cell>
        </row>
        <row r="5063">
          <cell r="A5063" t="str">
            <v>B1</v>
          </cell>
          <cell r="B5063" t="str">
            <v>CB1</v>
          </cell>
          <cell r="C5063" t="str">
            <v>GS</v>
          </cell>
          <cell r="D5063" t="str">
            <v>R1</v>
          </cell>
          <cell r="E5063" t="str">
            <v>C</v>
          </cell>
          <cell r="F5063" t="str">
            <v>A99091001198</v>
          </cell>
          <cell r="H5063" t="str">
            <v>199908100088</v>
          </cell>
          <cell r="I5063">
            <v>6</v>
          </cell>
          <cell r="J5063" t="str">
            <v>C1008-8858I</v>
          </cell>
          <cell r="K5063" t="str">
            <v>PE BAG</v>
          </cell>
          <cell r="L5063">
            <v>1300</v>
          </cell>
          <cell r="M5063">
            <v>1.0840000000000001</v>
          </cell>
          <cell r="N5063">
            <v>1409</v>
          </cell>
          <cell r="O5063">
            <v>1.0840000000000001</v>
          </cell>
          <cell r="P5063">
            <v>1409</v>
          </cell>
          <cell r="Q5063">
            <v>0</v>
          </cell>
          <cell r="R5063" t="str">
            <v>康騰</v>
          </cell>
        </row>
        <row r="5064">
          <cell r="A5064" t="str">
            <v>B1</v>
          </cell>
          <cell r="B5064" t="str">
            <v>CB1</v>
          </cell>
          <cell r="C5064" t="str">
            <v>GS</v>
          </cell>
          <cell r="D5064" t="str">
            <v>R1</v>
          </cell>
          <cell r="E5064" t="str">
            <v>C</v>
          </cell>
          <cell r="F5064" t="str">
            <v>A99091001199</v>
          </cell>
          <cell r="H5064" t="str">
            <v>199907100206</v>
          </cell>
          <cell r="I5064">
            <v>3</v>
          </cell>
          <cell r="J5064" t="str">
            <v>C1008-8858I</v>
          </cell>
          <cell r="K5064" t="str">
            <v>PE BAG</v>
          </cell>
          <cell r="L5064">
            <v>1300</v>
          </cell>
          <cell r="M5064">
            <v>1.0840000000000001</v>
          </cell>
          <cell r="N5064">
            <v>1409</v>
          </cell>
          <cell r="O5064">
            <v>1.0840000000000001</v>
          </cell>
          <cell r="P5064">
            <v>1409</v>
          </cell>
          <cell r="Q5064">
            <v>0</v>
          </cell>
          <cell r="R5064" t="str">
            <v>康騰</v>
          </cell>
        </row>
        <row r="5065">
          <cell r="A5065" t="str">
            <v>B1</v>
          </cell>
          <cell r="B5065" t="str">
            <v>CB1</v>
          </cell>
          <cell r="C5065" t="str">
            <v>GS</v>
          </cell>
          <cell r="D5065" t="str">
            <v>R1</v>
          </cell>
          <cell r="E5065" t="str">
            <v>C</v>
          </cell>
          <cell r="F5065" t="str">
            <v>A99091001200</v>
          </cell>
          <cell r="H5065" t="str">
            <v>199908100088</v>
          </cell>
          <cell r="I5065">
            <v>12</v>
          </cell>
          <cell r="J5065" t="str">
            <v>C1008-9099I</v>
          </cell>
          <cell r="K5065" t="str">
            <v>PE BAG</v>
          </cell>
          <cell r="L5065">
            <v>150</v>
          </cell>
          <cell r="M5065">
            <v>44</v>
          </cell>
          <cell r="N5065">
            <v>6600</v>
          </cell>
          <cell r="O5065">
            <v>44</v>
          </cell>
          <cell r="P5065">
            <v>6600</v>
          </cell>
          <cell r="Q5065">
            <v>0</v>
          </cell>
          <cell r="R5065" t="str">
            <v>康騰</v>
          </cell>
        </row>
        <row r="5066">
          <cell r="A5066" t="str">
            <v>B1</v>
          </cell>
          <cell r="B5066" t="str">
            <v>CB1</v>
          </cell>
          <cell r="C5066" t="str">
            <v>GS</v>
          </cell>
          <cell r="D5066" t="str">
            <v>R1</v>
          </cell>
          <cell r="E5066" t="str">
            <v>C</v>
          </cell>
          <cell r="F5066" t="str">
            <v>A99091001205</v>
          </cell>
          <cell r="H5066" t="str">
            <v>199907100411</v>
          </cell>
          <cell r="I5066">
            <v>4</v>
          </cell>
          <cell r="J5066" t="str">
            <v>C1008-9145I</v>
          </cell>
          <cell r="K5066" t="str">
            <v>AIRCUP BOA</v>
          </cell>
          <cell r="L5066">
            <v>240</v>
          </cell>
          <cell r="M5066">
            <v>0.22239999999999999</v>
          </cell>
          <cell r="N5066">
            <v>53</v>
          </cell>
          <cell r="O5066">
            <v>0.22239999999999999</v>
          </cell>
          <cell r="P5066">
            <v>53</v>
          </cell>
          <cell r="Q5066">
            <v>0</v>
          </cell>
          <cell r="R5066" t="str">
            <v>康騰</v>
          </cell>
        </row>
        <row r="5067">
          <cell r="A5067" t="str">
            <v>B1</v>
          </cell>
          <cell r="B5067" t="str">
            <v>CB1</v>
          </cell>
          <cell r="C5067" t="str">
            <v>GS</v>
          </cell>
          <cell r="D5067" t="str">
            <v>R1</v>
          </cell>
          <cell r="E5067" t="str">
            <v>C</v>
          </cell>
          <cell r="F5067" t="str">
            <v>A99091001234</v>
          </cell>
          <cell r="H5067" t="str">
            <v>199908100088</v>
          </cell>
          <cell r="I5067">
            <v>12</v>
          </cell>
          <cell r="J5067" t="str">
            <v>C1008-9099I</v>
          </cell>
          <cell r="K5067" t="str">
            <v>PE BAG</v>
          </cell>
          <cell r="L5067">
            <v>150</v>
          </cell>
          <cell r="M5067">
            <v>44</v>
          </cell>
          <cell r="N5067">
            <v>6600</v>
          </cell>
          <cell r="O5067">
            <v>44</v>
          </cell>
          <cell r="P5067">
            <v>6600</v>
          </cell>
          <cell r="Q5067">
            <v>0</v>
          </cell>
          <cell r="R5067" t="str">
            <v>康騰</v>
          </cell>
        </row>
        <row r="5068">
          <cell r="A5068" t="str">
            <v>B1</v>
          </cell>
          <cell r="B5068" t="str">
            <v>CB1</v>
          </cell>
          <cell r="C5068" t="str">
            <v>GS</v>
          </cell>
          <cell r="D5068" t="str">
            <v>R1</v>
          </cell>
          <cell r="E5068" t="str">
            <v>C</v>
          </cell>
          <cell r="F5068" t="str">
            <v>A99091001235</v>
          </cell>
          <cell r="H5068" t="str">
            <v>199908100088</v>
          </cell>
          <cell r="I5068">
            <v>11</v>
          </cell>
          <cell r="J5068" t="str">
            <v>C1008-9073I</v>
          </cell>
          <cell r="K5068" t="str">
            <v>AIRCUP PE</v>
          </cell>
          <cell r="L5068">
            <v>120</v>
          </cell>
          <cell r="M5068">
            <v>2.2480000000000002</v>
          </cell>
          <cell r="N5068">
            <v>270</v>
          </cell>
          <cell r="O5068">
            <v>2.2000000000000002</v>
          </cell>
          <cell r="P5068">
            <v>264</v>
          </cell>
          <cell r="Q5068">
            <v>6</v>
          </cell>
          <cell r="R5068" t="str">
            <v>康騰</v>
          </cell>
        </row>
        <row r="5069">
          <cell r="A5069" t="str">
            <v>B1</v>
          </cell>
          <cell r="B5069" t="str">
            <v>CB1</v>
          </cell>
          <cell r="C5069" t="str">
            <v>GS</v>
          </cell>
          <cell r="D5069" t="str">
            <v>R1</v>
          </cell>
          <cell r="E5069" t="str">
            <v>C</v>
          </cell>
          <cell r="F5069" t="str">
            <v>A99091001236</v>
          </cell>
          <cell r="H5069" t="str">
            <v>199907100196</v>
          </cell>
          <cell r="I5069">
            <v>1</v>
          </cell>
          <cell r="J5069" t="str">
            <v>C1008-704</v>
          </cell>
          <cell r="K5069" t="str">
            <v>PE BAG L33</v>
          </cell>
          <cell r="L5069">
            <v>15000</v>
          </cell>
          <cell r="M5069">
            <v>0.41320000000000001</v>
          </cell>
          <cell r="N5069">
            <v>6198</v>
          </cell>
          <cell r="O5069">
            <v>0.41320000000000001</v>
          </cell>
          <cell r="P5069">
            <v>6198</v>
          </cell>
          <cell r="Q5069">
            <v>0</v>
          </cell>
          <cell r="R5069" t="str">
            <v>康騰</v>
          </cell>
        </row>
        <row r="5070">
          <cell r="A5070" t="str">
            <v>B1</v>
          </cell>
          <cell r="B5070" t="str">
            <v>CB1</v>
          </cell>
          <cell r="C5070" t="str">
            <v>GS</v>
          </cell>
          <cell r="D5070" t="str">
            <v>R1</v>
          </cell>
          <cell r="E5070" t="str">
            <v>C</v>
          </cell>
          <cell r="F5070" t="str">
            <v>A99091001237</v>
          </cell>
          <cell r="H5070" t="str">
            <v>199908100088</v>
          </cell>
          <cell r="I5070">
            <v>11</v>
          </cell>
          <cell r="J5070" t="str">
            <v>C1008-9073I</v>
          </cell>
          <cell r="K5070" t="str">
            <v>AIRCUP PE</v>
          </cell>
          <cell r="L5070">
            <v>100</v>
          </cell>
          <cell r="M5070">
            <v>2.2480000000000002</v>
          </cell>
          <cell r="N5070">
            <v>225</v>
          </cell>
          <cell r="O5070">
            <v>2.2000000000000002</v>
          </cell>
          <cell r="P5070">
            <v>220</v>
          </cell>
          <cell r="Q5070">
            <v>5</v>
          </cell>
          <cell r="R5070" t="str">
            <v>康騰</v>
          </cell>
        </row>
        <row r="5071">
          <cell r="A5071" t="str">
            <v>B1</v>
          </cell>
          <cell r="B5071" t="str">
            <v>CB1</v>
          </cell>
          <cell r="C5071" t="str">
            <v>GS</v>
          </cell>
          <cell r="D5071" t="str">
            <v>R1</v>
          </cell>
          <cell r="E5071" t="str">
            <v>C</v>
          </cell>
          <cell r="F5071" t="str">
            <v>A99091001241</v>
          </cell>
          <cell r="H5071" t="str">
            <v>199908100091</v>
          </cell>
          <cell r="I5071">
            <v>1</v>
          </cell>
          <cell r="J5071" t="str">
            <v>C1008-401B</v>
          </cell>
          <cell r="K5071" t="str">
            <v>PALLET L12</v>
          </cell>
          <cell r="L5071">
            <v>80</v>
          </cell>
          <cell r="M5071">
            <v>152</v>
          </cell>
          <cell r="N5071">
            <v>12160</v>
          </cell>
          <cell r="O5071">
            <v>152</v>
          </cell>
          <cell r="P5071">
            <v>12160</v>
          </cell>
          <cell r="Q5071">
            <v>0</v>
          </cell>
          <cell r="R5071" t="str">
            <v>利發</v>
          </cell>
        </row>
        <row r="5072">
          <cell r="A5072" t="str">
            <v>B1</v>
          </cell>
          <cell r="B5072" t="str">
            <v>CB1</v>
          </cell>
          <cell r="C5072" t="str">
            <v>GS</v>
          </cell>
          <cell r="D5072" t="str">
            <v>R1</v>
          </cell>
          <cell r="E5072" t="str">
            <v>C</v>
          </cell>
          <cell r="F5072" t="str">
            <v>A99091001242</v>
          </cell>
          <cell r="H5072" t="str">
            <v>199907100200</v>
          </cell>
          <cell r="I5072">
            <v>2</v>
          </cell>
          <cell r="J5072" t="str">
            <v>C1008-8725I</v>
          </cell>
          <cell r="K5072" t="str">
            <v>PALLET</v>
          </cell>
          <cell r="L5072">
            <v>120</v>
          </cell>
          <cell r="M5072">
            <v>168</v>
          </cell>
          <cell r="N5072">
            <v>20160</v>
          </cell>
          <cell r="O5072">
            <v>168</v>
          </cell>
          <cell r="P5072">
            <v>20160</v>
          </cell>
          <cell r="Q5072">
            <v>0</v>
          </cell>
          <cell r="R5072" t="str">
            <v>財興</v>
          </cell>
        </row>
        <row r="5073">
          <cell r="A5073" t="str">
            <v>B1</v>
          </cell>
          <cell r="B5073" t="str">
            <v>CB1</v>
          </cell>
          <cell r="C5073" t="str">
            <v>GS</v>
          </cell>
          <cell r="D5073" t="str">
            <v>R1</v>
          </cell>
          <cell r="E5073" t="str">
            <v>C</v>
          </cell>
          <cell r="F5073" t="str">
            <v>A99091001294</v>
          </cell>
          <cell r="H5073" t="str">
            <v>199907100196</v>
          </cell>
          <cell r="I5073">
            <v>1</v>
          </cell>
          <cell r="J5073" t="str">
            <v>C1008-704</v>
          </cell>
          <cell r="K5073" t="str">
            <v>PE BAG L33</v>
          </cell>
          <cell r="L5073">
            <v>9000</v>
          </cell>
          <cell r="M5073">
            <v>0.41320000000000001</v>
          </cell>
          <cell r="N5073">
            <v>3719</v>
          </cell>
          <cell r="O5073">
            <v>0.41320000000000001</v>
          </cell>
          <cell r="P5073">
            <v>3719</v>
          </cell>
          <cell r="Q5073">
            <v>0</v>
          </cell>
          <cell r="R5073" t="str">
            <v>康騰</v>
          </cell>
        </row>
        <row r="5074">
          <cell r="A5074" t="str">
            <v>B1</v>
          </cell>
          <cell r="B5074" t="str">
            <v>CB1</v>
          </cell>
          <cell r="C5074" t="str">
            <v>GS</v>
          </cell>
          <cell r="D5074" t="str">
            <v>R1</v>
          </cell>
          <cell r="E5074" t="str">
            <v>C</v>
          </cell>
          <cell r="F5074" t="str">
            <v>A99091001295</v>
          </cell>
          <cell r="H5074" t="str">
            <v>199908100088</v>
          </cell>
          <cell r="I5074">
            <v>3</v>
          </cell>
          <cell r="J5074" t="str">
            <v>C1008-796</v>
          </cell>
          <cell r="K5074" t="str">
            <v>PE BAG L34</v>
          </cell>
          <cell r="L5074">
            <v>12000</v>
          </cell>
          <cell r="M5074">
            <v>0.44600000000000001</v>
          </cell>
          <cell r="N5074">
            <v>5352</v>
          </cell>
          <cell r="O5074">
            <v>0.44600000000000001</v>
          </cell>
          <cell r="P5074">
            <v>5352</v>
          </cell>
          <cell r="Q5074">
            <v>0</v>
          </cell>
          <cell r="R5074" t="str">
            <v>康騰</v>
          </cell>
        </row>
        <row r="5075">
          <cell r="A5075" t="str">
            <v>B1</v>
          </cell>
          <cell r="B5075" t="str">
            <v>CB1</v>
          </cell>
          <cell r="C5075" t="str">
            <v>GS</v>
          </cell>
          <cell r="D5075" t="str">
            <v>R1</v>
          </cell>
          <cell r="E5075" t="str">
            <v>C</v>
          </cell>
          <cell r="F5075" t="str">
            <v>A99091001296</v>
          </cell>
          <cell r="H5075" t="str">
            <v>199908100088</v>
          </cell>
          <cell r="I5075">
            <v>13</v>
          </cell>
          <cell r="J5075" t="str">
            <v>C1008-9185I</v>
          </cell>
          <cell r="K5075" t="str">
            <v>PE BAG L25</v>
          </cell>
          <cell r="L5075">
            <v>12000</v>
          </cell>
          <cell r="M5075">
            <v>0.19600000000000001</v>
          </cell>
          <cell r="N5075">
            <v>2352</v>
          </cell>
          <cell r="O5075">
            <v>0.19600000000000001</v>
          </cell>
          <cell r="P5075">
            <v>2352</v>
          </cell>
          <cell r="Q5075">
            <v>0</v>
          </cell>
          <cell r="R5075" t="str">
            <v>康騰</v>
          </cell>
        </row>
        <row r="5076">
          <cell r="A5076" t="str">
            <v>B1</v>
          </cell>
          <cell r="B5076" t="str">
            <v>CB1</v>
          </cell>
          <cell r="C5076" t="str">
            <v>GS</v>
          </cell>
          <cell r="D5076" t="str">
            <v>R1</v>
          </cell>
          <cell r="E5076" t="str">
            <v>C</v>
          </cell>
          <cell r="F5076" t="str">
            <v>A99091001329</v>
          </cell>
          <cell r="H5076" t="str">
            <v>199909100164</v>
          </cell>
          <cell r="I5076">
            <v>1</v>
          </cell>
          <cell r="J5076" t="str">
            <v>C1008-013C</v>
          </cell>
          <cell r="K5076" t="str">
            <v>DESICCATIV</v>
          </cell>
          <cell r="L5076">
            <v>100000</v>
          </cell>
          <cell r="M5076">
            <v>0.2</v>
          </cell>
          <cell r="N5076">
            <v>20000</v>
          </cell>
          <cell r="O5076">
            <v>0.04</v>
          </cell>
          <cell r="P5076">
            <v>4000</v>
          </cell>
          <cell r="Q5076">
            <v>16000</v>
          </cell>
          <cell r="R5076" t="str">
            <v>麗英</v>
          </cell>
        </row>
        <row r="5077">
          <cell r="A5077" t="str">
            <v>B1</v>
          </cell>
          <cell r="B5077" t="str">
            <v>CB1</v>
          </cell>
          <cell r="C5077" t="str">
            <v>GS</v>
          </cell>
          <cell r="D5077" t="str">
            <v>R1</v>
          </cell>
          <cell r="E5077" t="str">
            <v>C</v>
          </cell>
          <cell r="F5077" t="str">
            <v>A99091001330</v>
          </cell>
          <cell r="H5077" t="str">
            <v>199907100200</v>
          </cell>
          <cell r="I5077">
            <v>2</v>
          </cell>
          <cell r="J5077" t="str">
            <v>C1008-8725I</v>
          </cell>
          <cell r="K5077" t="str">
            <v>PALLET</v>
          </cell>
          <cell r="L5077">
            <v>80</v>
          </cell>
          <cell r="M5077">
            <v>168</v>
          </cell>
          <cell r="N5077">
            <v>13440</v>
          </cell>
          <cell r="O5077">
            <v>168</v>
          </cell>
          <cell r="P5077">
            <v>13440</v>
          </cell>
          <cell r="Q5077">
            <v>0</v>
          </cell>
          <cell r="R5077" t="str">
            <v>財興</v>
          </cell>
        </row>
        <row r="5078">
          <cell r="A5078" t="str">
            <v>B1</v>
          </cell>
          <cell r="B5078" t="str">
            <v>CB1</v>
          </cell>
          <cell r="C5078" t="str">
            <v>GS</v>
          </cell>
          <cell r="D5078" t="str">
            <v>R1</v>
          </cell>
          <cell r="E5078" t="str">
            <v>C</v>
          </cell>
          <cell r="F5078" t="str">
            <v>A99091001331</v>
          </cell>
          <cell r="H5078" t="str">
            <v>199908100742</v>
          </cell>
          <cell r="I5078">
            <v>1</v>
          </cell>
          <cell r="J5078" t="str">
            <v>C1008-8775I</v>
          </cell>
          <cell r="K5078" t="str">
            <v>PALLET</v>
          </cell>
          <cell r="L5078">
            <v>80</v>
          </cell>
          <cell r="M5078">
            <v>176</v>
          </cell>
          <cell r="N5078">
            <v>14080</v>
          </cell>
          <cell r="O5078">
            <v>176</v>
          </cell>
          <cell r="P5078">
            <v>14080</v>
          </cell>
          <cell r="Q5078">
            <v>0</v>
          </cell>
          <cell r="R5078" t="str">
            <v>財興</v>
          </cell>
        </row>
        <row r="5079">
          <cell r="A5079" t="str">
            <v>B1</v>
          </cell>
          <cell r="B5079" t="str">
            <v>CB1</v>
          </cell>
          <cell r="C5079" t="str">
            <v>GS</v>
          </cell>
          <cell r="D5079" t="str">
            <v>R1</v>
          </cell>
          <cell r="E5079" t="str">
            <v>C</v>
          </cell>
          <cell r="F5079" t="str">
            <v>A99091001347</v>
          </cell>
          <cell r="H5079" t="str">
            <v>199908100088</v>
          </cell>
          <cell r="I5079">
            <v>1</v>
          </cell>
          <cell r="J5079" t="str">
            <v>C1008-704</v>
          </cell>
          <cell r="K5079" t="str">
            <v>PE BAG L33</v>
          </cell>
          <cell r="L5079">
            <v>6000</v>
          </cell>
          <cell r="M5079">
            <v>0.41320000000000001</v>
          </cell>
          <cell r="N5079">
            <v>2479</v>
          </cell>
          <cell r="O5079">
            <v>0.41320000000000001</v>
          </cell>
          <cell r="P5079">
            <v>2479</v>
          </cell>
          <cell r="Q5079">
            <v>0</v>
          </cell>
          <cell r="R5079" t="str">
            <v>康騰</v>
          </cell>
        </row>
        <row r="5080">
          <cell r="A5080" t="str">
            <v>B1</v>
          </cell>
          <cell r="B5080" t="str">
            <v>CB1</v>
          </cell>
          <cell r="C5080" t="str">
            <v>GS</v>
          </cell>
          <cell r="D5080" t="str">
            <v>R1</v>
          </cell>
          <cell r="E5080" t="str">
            <v>C</v>
          </cell>
          <cell r="F5080" t="str">
            <v>A99091001348</v>
          </cell>
          <cell r="H5080" t="str">
            <v>199907100196</v>
          </cell>
          <cell r="I5080">
            <v>1</v>
          </cell>
          <cell r="J5080" t="str">
            <v>C1008-704</v>
          </cell>
          <cell r="K5080" t="str">
            <v>PE BAG L33</v>
          </cell>
          <cell r="L5080">
            <v>6000</v>
          </cell>
          <cell r="M5080">
            <v>0.41320000000000001</v>
          </cell>
          <cell r="N5080">
            <v>2479</v>
          </cell>
          <cell r="O5080">
            <v>0.41320000000000001</v>
          </cell>
          <cell r="P5080">
            <v>2479</v>
          </cell>
          <cell r="Q5080">
            <v>0</v>
          </cell>
          <cell r="R5080" t="str">
            <v>康騰</v>
          </cell>
        </row>
        <row r="5081">
          <cell r="A5081" t="str">
            <v>B1</v>
          </cell>
          <cell r="B5081" t="str">
            <v>CB1</v>
          </cell>
          <cell r="C5081" t="str">
            <v>GS</v>
          </cell>
          <cell r="D5081" t="str">
            <v>R1</v>
          </cell>
          <cell r="E5081" t="str">
            <v>C</v>
          </cell>
          <cell r="F5081" t="str">
            <v>A99091001349</v>
          </cell>
          <cell r="H5081" t="str">
            <v>199909100357</v>
          </cell>
          <cell r="I5081">
            <v>3</v>
          </cell>
          <cell r="J5081" t="str">
            <v>C1008-9073I</v>
          </cell>
          <cell r="K5081" t="str">
            <v>AIRCUP PE</v>
          </cell>
          <cell r="L5081">
            <v>80</v>
          </cell>
          <cell r="M5081">
            <v>2.2480000000000002</v>
          </cell>
          <cell r="N5081">
            <v>180</v>
          </cell>
          <cell r="O5081">
            <v>2.2000000000000002</v>
          </cell>
          <cell r="P5081">
            <v>176</v>
          </cell>
          <cell r="Q5081">
            <v>4</v>
          </cell>
          <cell r="R5081" t="str">
            <v>康騰</v>
          </cell>
        </row>
        <row r="5082">
          <cell r="A5082" t="str">
            <v>B1</v>
          </cell>
          <cell r="B5082" t="str">
            <v>CB1</v>
          </cell>
          <cell r="C5082" t="str">
            <v>GS</v>
          </cell>
          <cell r="D5082" t="str">
            <v>R1</v>
          </cell>
          <cell r="E5082" t="str">
            <v>C</v>
          </cell>
          <cell r="F5082" t="str">
            <v>A99091001364</v>
          </cell>
          <cell r="H5082" t="str">
            <v>199909100166</v>
          </cell>
          <cell r="I5082">
            <v>1</v>
          </cell>
          <cell r="J5082" t="str">
            <v>C1008-8945I</v>
          </cell>
          <cell r="K5082" t="str">
            <v>PE BAG L55</v>
          </cell>
          <cell r="L5082">
            <v>4800</v>
          </cell>
          <cell r="M5082">
            <v>0.94120000000000004</v>
          </cell>
          <cell r="N5082">
            <v>4518</v>
          </cell>
          <cell r="O5082">
            <v>0.96799999999999997</v>
          </cell>
          <cell r="P5082">
            <v>4646</v>
          </cell>
          <cell r="Q5082">
            <v>-128</v>
          </cell>
          <cell r="R5082" t="str">
            <v>康騰</v>
          </cell>
        </row>
        <row r="5083">
          <cell r="A5083" t="str">
            <v>B1</v>
          </cell>
          <cell r="B5083" t="str">
            <v>CB1</v>
          </cell>
          <cell r="C5083" t="str">
            <v>GS</v>
          </cell>
          <cell r="D5083" t="str">
            <v>R1</v>
          </cell>
          <cell r="E5083" t="str">
            <v>C</v>
          </cell>
          <cell r="F5083" t="str">
            <v>A99091001365</v>
          </cell>
          <cell r="H5083" t="str">
            <v>199909100166</v>
          </cell>
          <cell r="I5083">
            <v>1</v>
          </cell>
          <cell r="J5083" t="str">
            <v>C1008-8945I</v>
          </cell>
          <cell r="K5083" t="str">
            <v>PE BAG L55</v>
          </cell>
          <cell r="L5083">
            <v>4800</v>
          </cell>
          <cell r="M5083">
            <v>0.94120000000000004</v>
          </cell>
          <cell r="N5083">
            <v>4518</v>
          </cell>
          <cell r="O5083">
            <v>0.96799999999999997</v>
          </cell>
          <cell r="P5083">
            <v>4646</v>
          </cell>
          <cell r="Q5083">
            <v>-128</v>
          </cell>
          <cell r="R5083" t="str">
            <v>康騰</v>
          </cell>
        </row>
        <row r="5084">
          <cell r="A5084" t="str">
            <v>B1</v>
          </cell>
          <cell r="B5084" t="str">
            <v>CB1</v>
          </cell>
          <cell r="C5084" t="str">
            <v>GS</v>
          </cell>
          <cell r="D5084" t="str">
            <v>R1</v>
          </cell>
          <cell r="E5084" t="str">
            <v>C</v>
          </cell>
          <cell r="F5084" t="str">
            <v>A99091001366</v>
          </cell>
          <cell r="H5084" t="str">
            <v>199908100088</v>
          </cell>
          <cell r="I5084">
            <v>1</v>
          </cell>
          <cell r="J5084" t="str">
            <v>C1008-704</v>
          </cell>
          <cell r="K5084" t="str">
            <v>PE BAG L33</v>
          </cell>
          <cell r="L5084">
            <v>3000</v>
          </cell>
          <cell r="M5084">
            <v>0.41320000000000001</v>
          </cell>
          <cell r="N5084">
            <v>1240</v>
          </cell>
          <cell r="O5084">
            <v>0.41320000000000001</v>
          </cell>
          <cell r="P5084">
            <v>1240</v>
          </cell>
          <cell r="Q5084">
            <v>0</v>
          </cell>
          <cell r="R5084" t="str">
            <v>康騰</v>
          </cell>
        </row>
        <row r="5085">
          <cell r="A5085" t="str">
            <v>B1</v>
          </cell>
          <cell r="B5085" t="str">
            <v>CB1</v>
          </cell>
          <cell r="C5085" t="str">
            <v>GS</v>
          </cell>
          <cell r="D5085" t="str">
            <v>R1</v>
          </cell>
          <cell r="E5085" t="str">
            <v>C</v>
          </cell>
          <cell r="F5085" t="str">
            <v>A99091001367</v>
          </cell>
          <cell r="H5085" t="str">
            <v>199909100166</v>
          </cell>
          <cell r="I5085">
            <v>1</v>
          </cell>
          <cell r="J5085" t="str">
            <v>C1008-8945I</v>
          </cell>
          <cell r="K5085" t="str">
            <v>PE BAG L55</v>
          </cell>
          <cell r="L5085">
            <v>3600</v>
          </cell>
          <cell r="M5085">
            <v>0.94120000000000004</v>
          </cell>
          <cell r="N5085">
            <v>3388</v>
          </cell>
          <cell r="O5085">
            <v>0.96799999999999997</v>
          </cell>
          <cell r="P5085">
            <v>3485</v>
          </cell>
          <cell r="Q5085">
            <v>-97</v>
          </cell>
          <cell r="R5085" t="str">
            <v>康騰</v>
          </cell>
        </row>
        <row r="5086">
          <cell r="A5086" t="str">
            <v>B1</v>
          </cell>
          <cell r="B5086" t="str">
            <v>CB1</v>
          </cell>
          <cell r="C5086" t="str">
            <v>GS</v>
          </cell>
          <cell r="D5086" t="str">
            <v>R1</v>
          </cell>
          <cell r="E5086" t="str">
            <v>C</v>
          </cell>
          <cell r="F5086" t="str">
            <v>A99091001368</v>
          </cell>
          <cell r="H5086" t="str">
            <v>199908100088</v>
          </cell>
          <cell r="I5086">
            <v>12</v>
          </cell>
          <cell r="J5086" t="str">
            <v>C1008-9099I</v>
          </cell>
          <cell r="K5086" t="str">
            <v>PE BAG</v>
          </cell>
          <cell r="L5086">
            <v>150</v>
          </cell>
          <cell r="M5086">
            <v>44</v>
          </cell>
          <cell r="N5086">
            <v>6600</v>
          </cell>
          <cell r="O5086">
            <v>44</v>
          </cell>
          <cell r="P5086">
            <v>6600</v>
          </cell>
          <cell r="Q5086">
            <v>0</v>
          </cell>
          <cell r="R5086" t="str">
            <v>康騰</v>
          </cell>
        </row>
        <row r="5087">
          <cell r="A5087" t="str">
            <v>B1</v>
          </cell>
          <cell r="B5087" t="str">
            <v>CB1</v>
          </cell>
          <cell r="C5087" t="str">
            <v>GS</v>
          </cell>
          <cell r="D5087" t="str">
            <v>R1</v>
          </cell>
          <cell r="E5087" t="str">
            <v>C</v>
          </cell>
          <cell r="F5087" t="str">
            <v>A99091001369</v>
          </cell>
          <cell r="H5087" t="str">
            <v>199908100088</v>
          </cell>
          <cell r="I5087">
            <v>1</v>
          </cell>
          <cell r="J5087" t="str">
            <v>C1008-704</v>
          </cell>
          <cell r="K5087" t="str">
            <v>PE BAG L33</v>
          </cell>
          <cell r="L5087">
            <v>12000</v>
          </cell>
          <cell r="M5087">
            <v>0.41320000000000001</v>
          </cell>
          <cell r="N5087">
            <v>4958</v>
          </cell>
          <cell r="O5087">
            <v>0.41320000000000001</v>
          </cell>
          <cell r="P5087">
            <v>4958</v>
          </cell>
          <cell r="Q5087">
            <v>0</v>
          </cell>
          <cell r="R5087" t="str">
            <v>康騰</v>
          </cell>
        </row>
        <row r="5088">
          <cell r="A5088" t="str">
            <v>B1</v>
          </cell>
          <cell r="B5088" t="str">
            <v>CB1</v>
          </cell>
          <cell r="C5088" t="str">
            <v>GS</v>
          </cell>
          <cell r="D5088" t="str">
            <v>R1</v>
          </cell>
          <cell r="E5088" t="str">
            <v>C</v>
          </cell>
          <cell r="F5088" t="str">
            <v>A99091001370</v>
          </cell>
          <cell r="H5088" t="str">
            <v>199908100088</v>
          </cell>
          <cell r="I5088">
            <v>12</v>
          </cell>
          <cell r="J5088" t="str">
            <v>C1008-9099I</v>
          </cell>
          <cell r="K5088" t="str">
            <v>PE BAG</v>
          </cell>
          <cell r="L5088">
            <v>150</v>
          </cell>
          <cell r="M5088">
            <v>44</v>
          </cell>
          <cell r="N5088">
            <v>6600</v>
          </cell>
          <cell r="O5088">
            <v>44</v>
          </cell>
          <cell r="P5088">
            <v>6600</v>
          </cell>
          <cell r="Q5088">
            <v>0</v>
          </cell>
          <cell r="R5088" t="str">
            <v>康騰</v>
          </cell>
        </row>
        <row r="5089">
          <cell r="A5089" t="str">
            <v>B1</v>
          </cell>
          <cell r="B5089" t="str">
            <v>CB1</v>
          </cell>
          <cell r="C5089" t="str">
            <v>GS</v>
          </cell>
          <cell r="D5089" t="str">
            <v>R1</v>
          </cell>
          <cell r="E5089" t="str">
            <v>C</v>
          </cell>
          <cell r="F5089" t="str">
            <v>A99091001398</v>
          </cell>
          <cell r="H5089" t="str">
            <v>199908100090</v>
          </cell>
          <cell r="I5089">
            <v>1</v>
          </cell>
          <cell r="J5089" t="str">
            <v>C1008-401B</v>
          </cell>
          <cell r="K5089" t="str">
            <v>PALLET L12</v>
          </cell>
          <cell r="L5089">
            <v>284</v>
          </cell>
          <cell r="M5089">
            <v>152</v>
          </cell>
          <cell r="N5089">
            <v>43168</v>
          </cell>
          <cell r="O5089">
            <v>152</v>
          </cell>
          <cell r="P5089">
            <v>43168</v>
          </cell>
          <cell r="Q5089">
            <v>0</v>
          </cell>
          <cell r="R5089" t="str">
            <v>新榮</v>
          </cell>
        </row>
        <row r="5090">
          <cell r="A5090" t="str">
            <v>B1</v>
          </cell>
          <cell r="B5090" t="str">
            <v>CB1</v>
          </cell>
          <cell r="C5090" t="str">
            <v>GS</v>
          </cell>
          <cell r="D5090" t="str">
            <v>R1</v>
          </cell>
          <cell r="E5090" t="str">
            <v>C</v>
          </cell>
          <cell r="F5090" t="str">
            <v>A99091001399</v>
          </cell>
          <cell r="H5090" t="str">
            <v>199908100090</v>
          </cell>
          <cell r="I5090">
            <v>2</v>
          </cell>
          <cell r="J5090" t="str">
            <v>C1008-8775I</v>
          </cell>
          <cell r="K5090" t="str">
            <v>PALLET</v>
          </cell>
          <cell r="L5090">
            <v>80</v>
          </cell>
          <cell r="M5090">
            <v>176</v>
          </cell>
          <cell r="N5090">
            <v>14080</v>
          </cell>
          <cell r="O5090">
            <v>176</v>
          </cell>
          <cell r="P5090">
            <v>14080</v>
          </cell>
          <cell r="Q5090">
            <v>0</v>
          </cell>
          <cell r="R5090" t="str">
            <v>新榮</v>
          </cell>
        </row>
        <row r="5091">
          <cell r="A5091" t="str">
            <v>B1</v>
          </cell>
          <cell r="B5091" t="str">
            <v>CB1</v>
          </cell>
          <cell r="C5091" t="str">
            <v>GS</v>
          </cell>
          <cell r="D5091" t="str">
            <v>R1</v>
          </cell>
          <cell r="E5091" t="str">
            <v>C</v>
          </cell>
          <cell r="F5091" t="str">
            <v>A99091001400</v>
          </cell>
          <cell r="H5091" t="str">
            <v>199907100201</v>
          </cell>
          <cell r="I5091">
            <v>2</v>
          </cell>
          <cell r="J5091" t="str">
            <v>C1008-9233I</v>
          </cell>
          <cell r="K5091" t="str">
            <v>PALLET L11</v>
          </cell>
          <cell r="L5091">
            <v>120</v>
          </cell>
          <cell r="M5091">
            <v>144</v>
          </cell>
          <cell r="N5091">
            <v>17280</v>
          </cell>
          <cell r="O5091">
            <v>144</v>
          </cell>
          <cell r="P5091">
            <v>17280</v>
          </cell>
          <cell r="Q5091">
            <v>0</v>
          </cell>
          <cell r="R5091" t="str">
            <v>財興</v>
          </cell>
        </row>
        <row r="5092">
          <cell r="A5092" t="str">
            <v>B1</v>
          </cell>
          <cell r="B5092" t="str">
            <v>CB1</v>
          </cell>
          <cell r="C5092" t="str">
            <v>GS</v>
          </cell>
          <cell r="D5092" t="str">
            <v>R1</v>
          </cell>
          <cell r="E5092" t="str">
            <v>C</v>
          </cell>
          <cell r="F5092" t="str">
            <v>A99091001401</v>
          </cell>
          <cell r="H5092" t="str">
            <v>199909100522</v>
          </cell>
          <cell r="I5092">
            <v>1</v>
          </cell>
          <cell r="J5092" t="str">
            <v>C1008-401B</v>
          </cell>
          <cell r="K5092" t="str">
            <v>PALLET L12</v>
          </cell>
          <cell r="L5092">
            <v>80</v>
          </cell>
          <cell r="M5092">
            <v>148</v>
          </cell>
          <cell r="N5092">
            <v>11840</v>
          </cell>
          <cell r="O5092">
            <v>152</v>
          </cell>
          <cell r="P5092">
            <v>12160</v>
          </cell>
          <cell r="Q5092">
            <v>-320</v>
          </cell>
          <cell r="R5092" t="str">
            <v>財興</v>
          </cell>
        </row>
        <row r="5093">
          <cell r="A5093" t="str">
            <v>B1</v>
          </cell>
          <cell r="B5093" t="str">
            <v>CB1</v>
          </cell>
          <cell r="C5093" t="str">
            <v>GS</v>
          </cell>
          <cell r="D5093" t="str">
            <v>R1</v>
          </cell>
          <cell r="E5093" t="str">
            <v>C</v>
          </cell>
          <cell r="F5093" t="str">
            <v>A99091001402</v>
          </cell>
          <cell r="H5093" t="str">
            <v>199907100720</v>
          </cell>
          <cell r="I5093">
            <v>1</v>
          </cell>
          <cell r="J5093" t="str">
            <v>C1008-8725I</v>
          </cell>
          <cell r="K5093" t="str">
            <v>PALLET</v>
          </cell>
          <cell r="L5093">
            <v>50</v>
          </cell>
          <cell r="M5093">
            <v>168</v>
          </cell>
          <cell r="N5093">
            <v>8400</v>
          </cell>
          <cell r="O5093">
            <v>168</v>
          </cell>
          <cell r="P5093">
            <v>8400</v>
          </cell>
          <cell r="Q5093">
            <v>0</v>
          </cell>
          <cell r="R5093" t="str">
            <v>財興</v>
          </cell>
        </row>
        <row r="5094">
          <cell r="A5094" t="str">
            <v>B1</v>
          </cell>
          <cell r="B5094" t="str">
            <v>CB1</v>
          </cell>
          <cell r="C5094" t="str">
            <v>GS</v>
          </cell>
          <cell r="D5094" t="str">
            <v>R1</v>
          </cell>
          <cell r="E5094" t="str">
            <v>C</v>
          </cell>
          <cell r="F5094" t="str">
            <v>A99091001403</v>
          </cell>
          <cell r="H5094" t="str">
            <v>199907100200</v>
          </cell>
          <cell r="I5094">
            <v>2</v>
          </cell>
          <cell r="J5094" t="str">
            <v>C1008-8725I</v>
          </cell>
          <cell r="K5094" t="str">
            <v>PALLET</v>
          </cell>
          <cell r="L5094">
            <v>50</v>
          </cell>
          <cell r="M5094">
            <v>168</v>
          </cell>
          <cell r="N5094">
            <v>8400</v>
          </cell>
          <cell r="O5094">
            <v>168</v>
          </cell>
          <cell r="P5094">
            <v>8400</v>
          </cell>
          <cell r="Q5094">
            <v>0</v>
          </cell>
          <cell r="R5094" t="str">
            <v>財興</v>
          </cell>
        </row>
        <row r="5095">
          <cell r="A5095" t="str">
            <v>B1</v>
          </cell>
          <cell r="B5095" t="str">
            <v>CB1</v>
          </cell>
          <cell r="C5095" t="str">
            <v>GS</v>
          </cell>
          <cell r="D5095" t="str">
            <v>R1</v>
          </cell>
          <cell r="E5095" t="str">
            <v>C</v>
          </cell>
          <cell r="F5095" t="str">
            <v>A99091001423</v>
          </cell>
          <cell r="H5095" t="str">
            <v>199908100088</v>
          </cell>
          <cell r="I5095">
            <v>5</v>
          </cell>
          <cell r="J5095" t="str">
            <v>C1008-8779I</v>
          </cell>
          <cell r="K5095" t="str">
            <v>PE BAG</v>
          </cell>
          <cell r="L5095">
            <v>6000</v>
          </cell>
          <cell r="M5095">
            <v>0.14599999999999999</v>
          </cell>
          <cell r="N5095">
            <v>876</v>
          </cell>
          <cell r="O5095">
            <v>0.14599999999999999</v>
          </cell>
          <cell r="P5095">
            <v>876</v>
          </cell>
          <cell r="Q5095">
            <v>0</v>
          </cell>
          <cell r="R5095" t="str">
            <v>康騰</v>
          </cell>
        </row>
        <row r="5096">
          <cell r="A5096" t="str">
            <v>B1</v>
          </cell>
          <cell r="B5096" t="str">
            <v>CB1</v>
          </cell>
          <cell r="C5096" t="str">
            <v>GS</v>
          </cell>
          <cell r="D5096" t="str">
            <v>R1</v>
          </cell>
          <cell r="E5096" t="str">
            <v>C</v>
          </cell>
          <cell r="F5096" t="str">
            <v>A99091001424</v>
          </cell>
          <cell r="H5096" t="str">
            <v>199909100166</v>
          </cell>
          <cell r="I5096">
            <v>1</v>
          </cell>
          <cell r="J5096" t="str">
            <v>C1008-8945I</v>
          </cell>
          <cell r="K5096" t="str">
            <v>PE BAG L55</v>
          </cell>
          <cell r="L5096">
            <v>2400</v>
          </cell>
          <cell r="M5096">
            <v>0.94120000000000004</v>
          </cell>
          <cell r="N5096">
            <v>2259</v>
          </cell>
          <cell r="O5096">
            <v>0.96799999999999997</v>
          </cell>
          <cell r="P5096">
            <v>2323</v>
          </cell>
          <cell r="Q5096">
            <v>-64</v>
          </cell>
          <cell r="R5096" t="str">
            <v>康騰</v>
          </cell>
        </row>
        <row r="5097">
          <cell r="A5097" t="str">
            <v>B1</v>
          </cell>
          <cell r="B5097" t="str">
            <v>CB1</v>
          </cell>
          <cell r="C5097" t="str">
            <v>GS</v>
          </cell>
          <cell r="D5097" t="str">
            <v>R1</v>
          </cell>
          <cell r="E5097" t="str">
            <v>C</v>
          </cell>
          <cell r="F5097" t="str">
            <v>A99091001425</v>
          </cell>
          <cell r="H5097" t="str">
            <v>199909100166</v>
          </cell>
          <cell r="I5097">
            <v>2</v>
          </cell>
          <cell r="J5097" t="str">
            <v>C1008-9073I</v>
          </cell>
          <cell r="K5097" t="str">
            <v>AIRCUP PE</v>
          </cell>
          <cell r="L5097">
            <v>130</v>
          </cell>
          <cell r="M5097">
            <v>2.2480000000000002</v>
          </cell>
          <cell r="N5097">
            <v>292</v>
          </cell>
          <cell r="O5097">
            <v>2.2000000000000002</v>
          </cell>
          <cell r="P5097">
            <v>286</v>
          </cell>
          <cell r="Q5097">
            <v>6</v>
          </cell>
          <cell r="R5097" t="str">
            <v>康騰</v>
          </cell>
        </row>
        <row r="5098">
          <cell r="A5098" t="str">
            <v>B1</v>
          </cell>
          <cell r="B5098" t="str">
            <v>CB1</v>
          </cell>
          <cell r="C5098" t="str">
            <v>GS</v>
          </cell>
          <cell r="D5098" t="str">
            <v>R1</v>
          </cell>
          <cell r="E5098" t="str">
            <v>C</v>
          </cell>
          <cell r="F5098" t="str">
            <v>A99091001426</v>
          </cell>
          <cell r="H5098" t="str">
            <v>199909100357</v>
          </cell>
          <cell r="I5098">
            <v>3</v>
          </cell>
          <cell r="J5098" t="str">
            <v>C1008-9073I</v>
          </cell>
          <cell r="K5098" t="str">
            <v>AIRCUP PE</v>
          </cell>
          <cell r="L5098">
            <v>120</v>
          </cell>
          <cell r="M5098">
            <v>2.2480000000000002</v>
          </cell>
          <cell r="N5098">
            <v>270</v>
          </cell>
          <cell r="O5098">
            <v>2.2000000000000002</v>
          </cell>
          <cell r="P5098">
            <v>264</v>
          </cell>
          <cell r="Q5098">
            <v>6</v>
          </cell>
          <cell r="R5098" t="str">
            <v>康騰</v>
          </cell>
        </row>
        <row r="5099">
          <cell r="A5099" t="str">
            <v>B1</v>
          </cell>
          <cell r="B5099" t="str">
            <v>CB1</v>
          </cell>
          <cell r="C5099" t="str">
            <v>GS</v>
          </cell>
          <cell r="D5099" t="str">
            <v>R1</v>
          </cell>
          <cell r="E5099" t="str">
            <v>C</v>
          </cell>
          <cell r="F5099" t="str">
            <v>A99091001427</v>
          </cell>
          <cell r="H5099" t="str">
            <v>199908100088</v>
          </cell>
          <cell r="I5099">
            <v>13</v>
          </cell>
          <cell r="J5099" t="str">
            <v>C1008-9185I</v>
          </cell>
          <cell r="K5099" t="str">
            <v>PE BAG L25</v>
          </cell>
          <cell r="L5099">
            <v>12000</v>
          </cell>
          <cell r="M5099">
            <v>0.19600000000000001</v>
          </cell>
          <cell r="N5099">
            <v>2352</v>
          </cell>
          <cell r="O5099">
            <v>0.19600000000000001</v>
          </cell>
          <cell r="P5099">
            <v>2352</v>
          </cell>
          <cell r="Q5099">
            <v>0</v>
          </cell>
          <cell r="R5099" t="str">
            <v>康騰</v>
          </cell>
        </row>
        <row r="5100">
          <cell r="A5100" t="str">
            <v>B1</v>
          </cell>
          <cell r="B5100" t="str">
            <v>CB1</v>
          </cell>
          <cell r="C5100" t="str">
            <v>GS</v>
          </cell>
          <cell r="D5100" t="str">
            <v>R1</v>
          </cell>
          <cell r="E5100" t="str">
            <v>C</v>
          </cell>
          <cell r="F5100" t="str">
            <v>A99091001428</v>
          </cell>
          <cell r="H5100" t="str">
            <v>199908100088</v>
          </cell>
          <cell r="I5100">
            <v>4</v>
          </cell>
          <cell r="J5100" t="str">
            <v>C1008-8763I</v>
          </cell>
          <cell r="K5100" t="str">
            <v>PE BAG</v>
          </cell>
          <cell r="L5100">
            <v>7000</v>
          </cell>
          <cell r="M5100">
            <v>0.182</v>
          </cell>
          <cell r="N5100">
            <v>1274</v>
          </cell>
          <cell r="O5100">
            <v>0.182</v>
          </cell>
          <cell r="P5100">
            <v>1274</v>
          </cell>
          <cell r="Q5100">
            <v>0</v>
          </cell>
          <cell r="R5100" t="str">
            <v>康騰</v>
          </cell>
        </row>
        <row r="5101">
          <cell r="A5101" t="str">
            <v>B1</v>
          </cell>
          <cell r="B5101" t="str">
            <v>CB1</v>
          </cell>
          <cell r="C5101" t="str">
            <v>GS</v>
          </cell>
          <cell r="D5101" t="str">
            <v>R1</v>
          </cell>
          <cell r="E5101" t="str">
            <v>C</v>
          </cell>
          <cell r="F5101" t="str">
            <v>A99091001429</v>
          </cell>
          <cell r="H5101" t="str">
            <v>199908100088</v>
          </cell>
          <cell r="I5101">
            <v>1</v>
          </cell>
          <cell r="J5101" t="str">
            <v>C1008-704</v>
          </cell>
          <cell r="K5101" t="str">
            <v>PE BAG L33</v>
          </cell>
          <cell r="L5101">
            <v>12000</v>
          </cell>
          <cell r="M5101">
            <v>0.41320000000000001</v>
          </cell>
          <cell r="N5101">
            <v>4958</v>
          </cell>
          <cell r="O5101">
            <v>0.41320000000000001</v>
          </cell>
          <cell r="P5101">
            <v>4958</v>
          </cell>
          <cell r="Q5101">
            <v>0</v>
          </cell>
          <cell r="R5101" t="str">
            <v>康騰</v>
          </cell>
        </row>
        <row r="5102">
          <cell r="A5102" t="str">
            <v>B1</v>
          </cell>
          <cell r="B5102" t="str">
            <v>CB1</v>
          </cell>
          <cell r="C5102" t="str">
            <v>GS</v>
          </cell>
          <cell r="D5102" t="str">
            <v>R1</v>
          </cell>
          <cell r="E5102" t="str">
            <v>C</v>
          </cell>
          <cell r="F5102" t="str">
            <v>A99091001459</v>
          </cell>
          <cell r="H5102" t="str">
            <v>199907100198</v>
          </cell>
          <cell r="I5102">
            <v>1</v>
          </cell>
          <cell r="J5102" t="str">
            <v>C1008-401B</v>
          </cell>
          <cell r="K5102" t="str">
            <v>PALLET L12</v>
          </cell>
          <cell r="L5102">
            <v>10</v>
          </cell>
          <cell r="M5102">
            <v>152</v>
          </cell>
          <cell r="N5102">
            <v>1520</v>
          </cell>
          <cell r="O5102">
            <v>152</v>
          </cell>
          <cell r="P5102">
            <v>1520</v>
          </cell>
          <cell r="Q5102">
            <v>0</v>
          </cell>
          <cell r="R5102" t="str">
            <v>新榮</v>
          </cell>
        </row>
        <row r="5103">
          <cell r="A5103" t="str">
            <v>B1</v>
          </cell>
          <cell r="B5103" t="str">
            <v>CB1</v>
          </cell>
          <cell r="C5103" t="str">
            <v>GS</v>
          </cell>
          <cell r="D5103" t="str">
            <v>R1</v>
          </cell>
          <cell r="E5103" t="str">
            <v>C</v>
          </cell>
          <cell r="F5103" t="str">
            <v>A99091001514</v>
          </cell>
          <cell r="H5103" t="str">
            <v>199909100166</v>
          </cell>
          <cell r="I5103">
            <v>1</v>
          </cell>
          <cell r="J5103" t="str">
            <v>C1008-8945I</v>
          </cell>
          <cell r="K5103" t="str">
            <v>PE BAG L55</v>
          </cell>
          <cell r="L5103">
            <v>2400</v>
          </cell>
          <cell r="M5103">
            <v>0.94120000000000004</v>
          </cell>
          <cell r="N5103">
            <v>2259</v>
          </cell>
          <cell r="O5103">
            <v>0.96799999999999997</v>
          </cell>
          <cell r="P5103">
            <v>2323</v>
          </cell>
          <cell r="Q5103">
            <v>-64</v>
          </cell>
          <cell r="R5103" t="str">
            <v>康騰</v>
          </cell>
        </row>
        <row r="5104">
          <cell r="A5104" t="str">
            <v>B1</v>
          </cell>
          <cell r="B5104" t="str">
            <v>CB1</v>
          </cell>
          <cell r="C5104" t="str">
            <v>GS</v>
          </cell>
          <cell r="D5104" t="str">
            <v>R1</v>
          </cell>
          <cell r="E5104" t="str">
            <v>C</v>
          </cell>
          <cell r="F5104" t="str">
            <v>A99091001515</v>
          </cell>
          <cell r="H5104" t="str">
            <v>199909100166</v>
          </cell>
          <cell r="I5104">
            <v>3</v>
          </cell>
          <cell r="J5104" t="str">
            <v>C1008-9099I</v>
          </cell>
          <cell r="K5104" t="str">
            <v>PE BAG</v>
          </cell>
          <cell r="L5104">
            <v>265</v>
          </cell>
          <cell r="M5104">
            <v>43.2</v>
          </cell>
          <cell r="N5104">
            <v>11448</v>
          </cell>
          <cell r="O5104">
            <v>44</v>
          </cell>
          <cell r="P5104">
            <v>11660</v>
          </cell>
          <cell r="Q5104">
            <v>-212</v>
          </cell>
          <cell r="R5104" t="str">
            <v>康騰</v>
          </cell>
        </row>
        <row r="5105">
          <cell r="A5105" t="str">
            <v>B1</v>
          </cell>
          <cell r="B5105" t="str">
            <v>CB1</v>
          </cell>
          <cell r="C5105" t="str">
            <v>GS</v>
          </cell>
          <cell r="D5105" t="str">
            <v>R1</v>
          </cell>
          <cell r="E5105" t="str">
            <v>C</v>
          </cell>
          <cell r="F5105" t="str">
            <v>A99091001516</v>
          </cell>
          <cell r="H5105" t="str">
            <v>199908100088</v>
          </cell>
          <cell r="I5105">
            <v>12</v>
          </cell>
          <cell r="J5105" t="str">
            <v>C1008-9099I</v>
          </cell>
          <cell r="K5105" t="str">
            <v>PE BAG</v>
          </cell>
          <cell r="L5105">
            <v>35</v>
          </cell>
          <cell r="M5105">
            <v>44</v>
          </cell>
          <cell r="N5105">
            <v>1540</v>
          </cell>
          <cell r="O5105">
            <v>44</v>
          </cell>
          <cell r="P5105">
            <v>1540</v>
          </cell>
          <cell r="Q5105">
            <v>0</v>
          </cell>
          <cell r="R5105" t="str">
            <v>康騰</v>
          </cell>
        </row>
        <row r="5106">
          <cell r="A5106" t="str">
            <v>B1</v>
          </cell>
          <cell r="B5106" t="str">
            <v>CB1</v>
          </cell>
          <cell r="C5106" t="str">
            <v>GS</v>
          </cell>
          <cell r="D5106" t="str">
            <v>R1</v>
          </cell>
          <cell r="E5106" t="str">
            <v>C</v>
          </cell>
          <cell r="F5106" t="str">
            <v>A99091001517</v>
          </cell>
          <cell r="H5106" t="str">
            <v>199908100088</v>
          </cell>
          <cell r="I5106">
            <v>1</v>
          </cell>
          <cell r="J5106" t="str">
            <v>C1008-704</v>
          </cell>
          <cell r="K5106" t="str">
            <v>PE BAG L33</v>
          </cell>
          <cell r="L5106">
            <v>15000</v>
          </cell>
          <cell r="M5106">
            <v>0.41320000000000001</v>
          </cell>
          <cell r="N5106">
            <v>6198</v>
          </cell>
          <cell r="O5106">
            <v>0.41320000000000001</v>
          </cell>
          <cell r="P5106">
            <v>6198</v>
          </cell>
          <cell r="Q5106">
            <v>0</v>
          </cell>
          <cell r="R5106" t="str">
            <v>康騰</v>
          </cell>
        </row>
        <row r="5107">
          <cell r="A5107" t="str">
            <v>B1</v>
          </cell>
          <cell r="B5107" t="str">
            <v>CB1</v>
          </cell>
          <cell r="C5107" t="str">
            <v>GS</v>
          </cell>
          <cell r="D5107" t="str">
            <v>R1</v>
          </cell>
          <cell r="E5107" t="str">
            <v>C</v>
          </cell>
          <cell r="F5107" t="str">
            <v>A99091001518</v>
          </cell>
          <cell r="H5107" t="str">
            <v>199908100088</v>
          </cell>
          <cell r="I5107">
            <v>14</v>
          </cell>
          <cell r="J5107" t="str">
            <v>C1008-9267IA</v>
          </cell>
          <cell r="K5107" t="str">
            <v>PE BAG ESD</v>
          </cell>
          <cell r="L5107">
            <v>16000</v>
          </cell>
          <cell r="M5107">
            <v>0.45079999999999998</v>
          </cell>
          <cell r="N5107">
            <v>7213</v>
          </cell>
          <cell r="O5107">
            <v>0.45079999999999998</v>
          </cell>
          <cell r="P5107">
            <v>7213</v>
          </cell>
          <cell r="Q5107">
            <v>0</v>
          </cell>
          <cell r="R5107" t="str">
            <v>康騰</v>
          </cell>
        </row>
        <row r="5108">
          <cell r="A5108" t="str">
            <v>B1</v>
          </cell>
          <cell r="B5108" t="str">
            <v>CB1</v>
          </cell>
          <cell r="C5108" t="str">
            <v>GS</v>
          </cell>
          <cell r="D5108" t="str">
            <v>R1</v>
          </cell>
          <cell r="E5108" t="str">
            <v>C</v>
          </cell>
          <cell r="F5108" t="str">
            <v>A99091001565</v>
          </cell>
          <cell r="H5108" t="str">
            <v>199908100090</v>
          </cell>
          <cell r="I5108">
            <v>2</v>
          </cell>
          <cell r="J5108" t="str">
            <v>C1008-8775I</v>
          </cell>
          <cell r="K5108" t="str">
            <v>PALLET</v>
          </cell>
          <cell r="L5108">
            <v>80</v>
          </cell>
          <cell r="M5108">
            <v>176</v>
          </cell>
          <cell r="N5108">
            <v>14080</v>
          </cell>
          <cell r="O5108">
            <v>176</v>
          </cell>
          <cell r="P5108">
            <v>14080</v>
          </cell>
          <cell r="Q5108">
            <v>0</v>
          </cell>
          <cell r="R5108" t="str">
            <v>新榮</v>
          </cell>
        </row>
        <row r="5109">
          <cell r="A5109" t="str">
            <v>B1</v>
          </cell>
          <cell r="B5109" t="str">
            <v>CB1</v>
          </cell>
          <cell r="C5109" t="str">
            <v>GS</v>
          </cell>
          <cell r="D5109" t="str">
            <v>R1</v>
          </cell>
          <cell r="E5109" t="str">
            <v>C</v>
          </cell>
          <cell r="F5109" t="str">
            <v>A99091001567</v>
          </cell>
          <cell r="H5109" t="str">
            <v>199908100088</v>
          </cell>
          <cell r="I5109">
            <v>5</v>
          </cell>
          <cell r="J5109" t="str">
            <v>C1008-8779I</v>
          </cell>
          <cell r="K5109" t="str">
            <v>PE BAG</v>
          </cell>
          <cell r="L5109">
            <v>7200</v>
          </cell>
          <cell r="M5109">
            <v>0.14599999999999999</v>
          </cell>
          <cell r="N5109">
            <v>1051</v>
          </cell>
          <cell r="O5109">
            <v>0.14599999999999999</v>
          </cell>
          <cell r="P5109">
            <v>1051</v>
          </cell>
          <cell r="Q5109">
            <v>0</v>
          </cell>
          <cell r="R5109" t="str">
            <v>康騰</v>
          </cell>
        </row>
        <row r="5110">
          <cell r="A5110" t="str">
            <v>B1</v>
          </cell>
          <cell r="B5110" t="str">
            <v>CB1</v>
          </cell>
          <cell r="C5110" t="str">
            <v>GS</v>
          </cell>
          <cell r="D5110" t="str">
            <v>R1</v>
          </cell>
          <cell r="E5110" t="str">
            <v>C</v>
          </cell>
          <cell r="F5110" t="str">
            <v>A99091001568</v>
          </cell>
          <cell r="H5110" t="str">
            <v>199908100091</v>
          </cell>
          <cell r="I5110">
            <v>1</v>
          </cell>
          <cell r="J5110" t="str">
            <v>C1008-401B</v>
          </cell>
          <cell r="K5110" t="str">
            <v>PALLET L12</v>
          </cell>
          <cell r="L5110">
            <v>200</v>
          </cell>
          <cell r="M5110">
            <v>152</v>
          </cell>
          <cell r="N5110">
            <v>30400</v>
          </cell>
          <cell r="O5110">
            <v>152</v>
          </cell>
          <cell r="P5110">
            <v>30400</v>
          </cell>
          <cell r="Q5110">
            <v>0</v>
          </cell>
          <cell r="R5110" t="str">
            <v>利發</v>
          </cell>
        </row>
        <row r="5111">
          <cell r="A5111" t="str">
            <v>B1</v>
          </cell>
          <cell r="B5111" t="str">
            <v>CB1</v>
          </cell>
          <cell r="C5111" t="str">
            <v>GS</v>
          </cell>
          <cell r="D5111" t="str">
            <v>R1</v>
          </cell>
          <cell r="E5111" t="str">
            <v>C</v>
          </cell>
          <cell r="F5111" t="str">
            <v>A99091001569</v>
          </cell>
          <cell r="H5111" t="str">
            <v>199908100088</v>
          </cell>
          <cell r="I5111">
            <v>1</v>
          </cell>
          <cell r="J5111" t="str">
            <v>C1008-704</v>
          </cell>
          <cell r="K5111" t="str">
            <v>PE BAG L33</v>
          </cell>
          <cell r="L5111">
            <v>12000</v>
          </cell>
          <cell r="M5111">
            <v>0.41320000000000001</v>
          </cell>
          <cell r="N5111">
            <v>4958</v>
          </cell>
          <cell r="O5111">
            <v>0.41320000000000001</v>
          </cell>
          <cell r="P5111">
            <v>4958</v>
          </cell>
          <cell r="Q5111">
            <v>0</v>
          </cell>
          <cell r="R5111" t="str">
            <v>康騰</v>
          </cell>
        </row>
        <row r="5112">
          <cell r="A5112" t="str">
            <v>B1</v>
          </cell>
          <cell r="B5112" t="str">
            <v>CB1</v>
          </cell>
          <cell r="C5112" t="str">
            <v>GS</v>
          </cell>
          <cell r="D5112" t="str">
            <v>R1</v>
          </cell>
          <cell r="E5112" t="str">
            <v>C</v>
          </cell>
          <cell r="F5112" t="str">
            <v>A99091001570</v>
          </cell>
          <cell r="H5112" t="str">
            <v>199908100087</v>
          </cell>
          <cell r="I5112">
            <v>1</v>
          </cell>
          <cell r="J5112" t="str">
            <v>C1008-9170I</v>
          </cell>
          <cell r="K5112" t="str">
            <v>EDGE NO.2</v>
          </cell>
          <cell r="L5112">
            <v>2000</v>
          </cell>
          <cell r="M5112">
            <v>10</v>
          </cell>
          <cell r="N5112">
            <v>20000</v>
          </cell>
          <cell r="O5112">
            <v>10</v>
          </cell>
          <cell r="P5112">
            <v>20000</v>
          </cell>
          <cell r="Q5112">
            <v>0</v>
          </cell>
          <cell r="R5112" t="str">
            <v>益強</v>
          </cell>
        </row>
        <row r="5113">
          <cell r="A5113" t="str">
            <v>B1</v>
          </cell>
          <cell r="B5113" t="str">
            <v>CB1</v>
          </cell>
          <cell r="C5113" t="str">
            <v>GS</v>
          </cell>
          <cell r="D5113" t="str">
            <v>R1</v>
          </cell>
          <cell r="E5113" t="str">
            <v>C</v>
          </cell>
          <cell r="F5113" t="str">
            <v>A99091001634</v>
          </cell>
          <cell r="H5113" t="str">
            <v>199907100720</v>
          </cell>
          <cell r="I5113">
            <v>1</v>
          </cell>
          <cell r="J5113" t="str">
            <v>C1008-8725I</v>
          </cell>
          <cell r="K5113" t="str">
            <v>PALLET</v>
          </cell>
          <cell r="L5113">
            <v>80</v>
          </cell>
          <cell r="M5113">
            <v>168</v>
          </cell>
          <cell r="N5113">
            <v>13440</v>
          </cell>
          <cell r="O5113">
            <v>168</v>
          </cell>
          <cell r="P5113">
            <v>13440</v>
          </cell>
          <cell r="Q5113">
            <v>0</v>
          </cell>
          <cell r="R5113" t="str">
            <v>財興</v>
          </cell>
        </row>
        <row r="5114">
          <cell r="A5114" t="str">
            <v>B1</v>
          </cell>
          <cell r="B5114" t="str">
            <v>CB1</v>
          </cell>
          <cell r="C5114" t="str">
            <v>GS</v>
          </cell>
          <cell r="D5114" t="str">
            <v>R1</v>
          </cell>
          <cell r="E5114" t="str">
            <v>C</v>
          </cell>
          <cell r="F5114" t="str">
            <v>A99091001635</v>
          </cell>
          <cell r="H5114" t="str">
            <v>199907100720</v>
          </cell>
          <cell r="I5114">
            <v>1</v>
          </cell>
          <cell r="J5114" t="str">
            <v>C1008-8725I</v>
          </cell>
          <cell r="K5114" t="str">
            <v>PALLET</v>
          </cell>
          <cell r="L5114">
            <v>20</v>
          </cell>
          <cell r="M5114">
            <v>168</v>
          </cell>
          <cell r="N5114">
            <v>3360</v>
          </cell>
          <cell r="O5114">
            <v>168</v>
          </cell>
          <cell r="P5114">
            <v>3360</v>
          </cell>
          <cell r="Q5114">
            <v>0</v>
          </cell>
          <cell r="R5114" t="str">
            <v>財興</v>
          </cell>
        </row>
        <row r="5115">
          <cell r="A5115" t="str">
            <v>B1</v>
          </cell>
          <cell r="B5115" t="str">
            <v>CB1</v>
          </cell>
          <cell r="C5115" t="str">
            <v>GS</v>
          </cell>
          <cell r="D5115" t="str">
            <v>R1</v>
          </cell>
          <cell r="E5115" t="str">
            <v>C</v>
          </cell>
          <cell r="F5115" t="str">
            <v>A99091001636</v>
          </cell>
          <cell r="H5115" t="str">
            <v>199908100584</v>
          </cell>
          <cell r="I5115">
            <v>1</v>
          </cell>
          <cell r="J5115" t="str">
            <v>C1008-8664I</v>
          </cell>
          <cell r="K5115" t="str">
            <v>PALLET</v>
          </cell>
          <cell r="L5115">
            <v>20</v>
          </cell>
          <cell r="M5115">
            <v>164</v>
          </cell>
          <cell r="N5115">
            <v>3280</v>
          </cell>
          <cell r="O5115">
            <v>172</v>
          </cell>
          <cell r="P5115">
            <v>3440</v>
          </cell>
          <cell r="Q5115">
            <v>-160</v>
          </cell>
          <cell r="R5115" t="str">
            <v>財興</v>
          </cell>
        </row>
        <row r="5116">
          <cell r="A5116" t="str">
            <v>B1</v>
          </cell>
          <cell r="B5116" t="str">
            <v>CB1</v>
          </cell>
          <cell r="C5116" t="str">
            <v>GS</v>
          </cell>
          <cell r="D5116" t="str">
            <v>R1</v>
          </cell>
          <cell r="E5116" t="str">
            <v>C</v>
          </cell>
          <cell r="F5116" t="str">
            <v>A99091001637</v>
          </cell>
          <cell r="H5116" t="str">
            <v>199909100166</v>
          </cell>
          <cell r="I5116">
            <v>1</v>
          </cell>
          <cell r="J5116" t="str">
            <v>C1008-8945I</v>
          </cell>
          <cell r="K5116" t="str">
            <v>PE BAG L55</v>
          </cell>
          <cell r="L5116">
            <v>2000</v>
          </cell>
          <cell r="M5116">
            <v>0.94120000000000004</v>
          </cell>
          <cell r="N5116">
            <v>1882</v>
          </cell>
          <cell r="O5116">
            <v>0.96799999999999997</v>
          </cell>
          <cell r="P5116">
            <v>1936</v>
          </cell>
          <cell r="Q5116">
            <v>-54</v>
          </cell>
          <cell r="R5116" t="str">
            <v>康騰</v>
          </cell>
        </row>
        <row r="5117">
          <cell r="A5117" t="str">
            <v>B1</v>
          </cell>
          <cell r="B5117" t="str">
            <v>CB1</v>
          </cell>
          <cell r="C5117" t="str">
            <v>GS</v>
          </cell>
          <cell r="D5117" t="str">
            <v>R1</v>
          </cell>
          <cell r="E5117" t="str">
            <v>C</v>
          </cell>
          <cell r="F5117" t="str">
            <v>A99091001638</v>
          </cell>
          <cell r="H5117" t="str">
            <v>199909100166</v>
          </cell>
          <cell r="I5117">
            <v>3</v>
          </cell>
          <cell r="J5117" t="str">
            <v>C1008-9099I</v>
          </cell>
          <cell r="K5117" t="str">
            <v>PE BAG</v>
          </cell>
          <cell r="L5117">
            <v>150</v>
          </cell>
          <cell r="M5117">
            <v>43.2</v>
          </cell>
          <cell r="N5117">
            <v>6480</v>
          </cell>
          <cell r="O5117">
            <v>44</v>
          </cell>
          <cell r="P5117">
            <v>6600</v>
          </cell>
          <cell r="Q5117">
            <v>-120</v>
          </cell>
          <cell r="R5117" t="str">
            <v>康騰</v>
          </cell>
        </row>
        <row r="5118">
          <cell r="A5118" t="str">
            <v>B1</v>
          </cell>
          <cell r="B5118" t="str">
            <v>CB1</v>
          </cell>
          <cell r="C5118" t="str">
            <v>GS</v>
          </cell>
          <cell r="D5118" t="str">
            <v>R1</v>
          </cell>
          <cell r="E5118" t="str">
            <v>C</v>
          </cell>
          <cell r="F5118" t="str">
            <v>A99091001639</v>
          </cell>
          <cell r="H5118" t="str">
            <v>199909100357</v>
          </cell>
          <cell r="I5118">
            <v>1</v>
          </cell>
          <cell r="J5118" t="str">
            <v>C1008-704</v>
          </cell>
          <cell r="K5118" t="str">
            <v>PE BAG L33</v>
          </cell>
          <cell r="L5118">
            <v>18000</v>
          </cell>
          <cell r="M5118">
            <v>0.41320000000000001</v>
          </cell>
          <cell r="N5118">
            <v>7438</v>
          </cell>
          <cell r="O5118">
            <v>0.41320000000000001</v>
          </cell>
          <cell r="P5118">
            <v>7438</v>
          </cell>
          <cell r="Q5118">
            <v>0</v>
          </cell>
          <cell r="R5118" t="str">
            <v>康騰</v>
          </cell>
        </row>
        <row r="5119">
          <cell r="A5119" t="str">
            <v>B1</v>
          </cell>
          <cell r="B5119" t="str">
            <v>CB1</v>
          </cell>
          <cell r="C5119" t="str">
            <v>GS</v>
          </cell>
          <cell r="D5119" t="str">
            <v>R1</v>
          </cell>
          <cell r="E5119" t="str">
            <v>C</v>
          </cell>
          <cell r="F5119" t="str">
            <v>A99091001648</v>
          </cell>
          <cell r="H5119" t="str">
            <v>199908100095</v>
          </cell>
          <cell r="I5119">
            <v>3</v>
          </cell>
          <cell r="J5119" t="str">
            <v>C1008-9520I</v>
          </cell>
          <cell r="K5119" t="str">
            <v>PE BAG L34</v>
          </cell>
          <cell r="L5119">
            <v>2500</v>
          </cell>
          <cell r="M5119">
            <v>0.57999999999999996</v>
          </cell>
          <cell r="N5119">
            <v>1450</v>
          </cell>
          <cell r="O5119">
            <v>0.57999999999999996</v>
          </cell>
          <cell r="P5119">
            <v>1450</v>
          </cell>
          <cell r="Q5119">
            <v>0</v>
          </cell>
          <cell r="R5119" t="str">
            <v>康騰</v>
          </cell>
        </row>
        <row r="5120">
          <cell r="A5120" t="str">
            <v>B1</v>
          </cell>
          <cell r="B5120" t="str">
            <v>CB1</v>
          </cell>
          <cell r="C5120" t="str">
            <v>GS</v>
          </cell>
          <cell r="D5120" t="str">
            <v>R1</v>
          </cell>
          <cell r="E5120" t="str">
            <v>C</v>
          </cell>
          <cell r="F5120" t="str">
            <v>A99091001649</v>
          </cell>
          <cell r="H5120" t="str">
            <v>199908100088</v>
          </cell>
          <cell r="I5120">
            <v>3</v>
          </cell>
          <cell r="J5120" t="str">
            <v>C1008-796</v>
          </cell>
          <cell r="K5120" t="str">
            <v>PE BAG L34</v>
          </cell>
          <cell r="L5120">
            <v>18000</v>
          </cell>
          <cell r="M5120">
            <v>0.44600000000000001</v>
          </cell>
          <cell r="N5120">
            <v>8028</v>
          </cell>
          <cell r="O5120">
            <v>0.44600000000000001</v>
          </cell>
          <cell r="P5120">
            <v>8028</v>
          </cell>
          <cell r="Q5120">
            <v>0</v>
          </cell>
          <cell r="R5120" t="str">
            <v>康騰</v>
          </cell>
        </row>
        <row r="5121">
          <cell r="A5121" t="str">
            <v>B1</v>
          </cell>
          <cell r="B5121" t="str">
            <v>CB1</v>
          </cell>
          <cell r="C5121" t="str">
            <v>GS</v>
          </cell>
          <cell r="D5121" t="str">
            <v>R1</v>
          </cell>
          <cell r="E5121" t="str">
            <v>C</v>
          </cell>
          <cell r="F5121" t="str">
            <v>A99091001650</v>
          </cell>
          <cell r="H5121" t="str">
            <v>199909100357</v>
          </cell>
          <cell r="I5121">
            <v>1</v>
          </cell>
          <cell r="J5121" t="str">
            <v>C1008-704</v>
          </cell>
          <cell r="K5121" t="str">
            <v>PE BAG L33</v>
          </cell>
          <cell r="L5121">
            <v>9000</v>
          </cell>
          <cell r="M5121">
            <v>0.41320000000000001</v>
          </cell>
          <cell r="N5121">
            <v>3719</v>
          </cell>
          <cell r="O5121">
            <v>0.41320000000000001</v>
          </cell>
          <cell r="P5121">
            <v>3719</v>
          </cell>
          <cell r="Q5121">
            <v>0</v>
          </cell>
          <cell r="R5121" t="str">
            <v>康騰</v>
          </cell>
        </row>
        <row r="5122">
          <cell r="A5122" t="str">
            <v>B1</v>
          </cell>
          <cell r="B5122" t="str">
            <v>CB1</v>
          </cell>
          <cell r="C5122" t="str">
            <v>GS</v>
          </cell>
          <cell r="D5122" t="str">
            <v>R1</v>
          </cell>
          <cell r="E5122" t="str">
            <v>C</v>
          </cell>
          <cell r="F5122" t="str">
            <v>A99091001651</v>
          </cell>
          <cell r="H5122" t="str">
            <v>199909100522</v>
          </cell>
          <cell r="I5122">
            <v>1</v>
          </cell>
          <cell r="J5122" t="str">
            <v>C1008-401B</v>
          </cell>
          <cell r="K5122" t="str">
            <v>PALLET L12</v>
          </cell>
          <cell r="L5122">
            <v>80</v>
          </cell>
          <cell r="M5122">
            <v>148</v>
          </cell>
          <cell r="N5122">
            <v>11840</v>
          </cell>
          <cell r="O5122">
            <v>152</v>
          </cell>
          <cell r="P5122">
            <v>12160</v>
          </cell>
          <cell r="Q5122">
            <v>-320</v>
          </cell>
          <cell r="R5122" t="str">
            <v>財興</v>
          </cell>
        </row>
        <row r="5123">
          <cell r="A5123" t="str">
            <v>B1</v>
          </cell>
          <cell r="B5123" t="str">
            <v>CB1</v>
          </cell>
          <cell r="C5123" t="str">
            <v>GS</v>
          </cell>
          <cell r="D5123" t="str">
            <v>R1</v>
          </cell>
          <cell r="E5123" t="str">
            <v>C</v>
          </cell>
          <cell r="F5123" t="str">
            <v>A99091001652</v>
          </cell>
          <cell r="H5123" t="str">
            <v>199908100089</v>
          </cell>
          <cell r="I5123">
            <v>2</v>
          </cell>
          <cell r="J5123" t="str">
            <v>C1008-8725I</v>
          </cell>
          <cell r="K5123" t="str">
            <v>PALLET</v>
          </cell>
          <cell r="L5123">
            <v>70</v>
          </cell>
          <cell r="M5123">
            <v>168</v>
          </cell>
          <cell r="N5123">
            <v>11760</v>
          </cell>
          <cell r="O5123">
            <v>168</v>
          </cell>
          <cell r="P5123">
            <v>11760</v>
          </cell>
          <cell r="Q5123">
            <v>0</v>
          </cell>
          <cell r="R5123" t="str">
            <v>財興</v>
          </cell>
        </row>
        <row r="5124">
          <cell r="A5124" t="str">
            <v>B1</v>
          </cell>
          <cell r="B5124" t="str">
            <v>CB1</v>
          </cell>
          <cell r="C5124" t="str">
            <v>GS</v>
          </cell>
          <cell r="D5124" t="str">
            <v>R1</v>
          </cell>
          <cell r="E5124" t="str">
            <v>C</v>
          </cell>
          <cell r="F5124" t="str">
            <v>A99091001653</v>
          </cell>
          <cell r="H5124" t="str">
            <v>199907100720</v>
          </cell>
          <cell r="I5124">
            <v>1</v>
          </cell>
          <cell r="J5124" t="str">
            <v>C1008-8725I</v>
          </cell>
          <cell r="K5124" t="str">
            <v>PALLET</v>
          </cell>
          <cell r="L5124">
            <v>10</v>
          </cell>
          <cell r="M5124">
            <v>168</v>
          </cell>
          <cell r="N5124">
            <v>1680</v>
          </cell>
          <cell r="O5124">
            <v>168</v>
          </cell>
          <cell r="P5124">
            <v>1680</v>
          </cell>
          <cell r="Q5124">
            <v>0</v>
          </cell>
          <cell r="R5124" t="str">
            <v>財興</v>
          </cell>
        </row>
        <row r="5125">
          <cell r="A5125" t="str">
            <v>B1</v>
          </cell>
          <cell r="B5125" t="str">
            <v>CB1</v>
          </cell>
          <cell r="C5125" t="str">
            <v>GS</v>
          </cell>
          <cell r="D5125" t="str">
            <v>R1</v>
          </cell>
          <cell r="E5125" t="str">
            <v>C</v>
          </cell>
          <cell r="F5125" t="str">
            <v>A99091001732</v>
          </cell>
          <cell r="H5125" t="str">
            <v>199907100196</v>
          </cell>
          <cell r="I5125">
            <v>2</v>
          </cell>
          <cell r="J5125" t="str">
            <v>C1008-785</v>
          </cell>
          <cell r="K5125" t="str">
            <v>PE BAG L28</v>
          </cell>
          <cell r="L5125">
            <v>10000</v>
          </cell>
          <cell r="M5125">
            <v>0.26400000000000001</v>
          </cell>
          <cell r="N5125">
            <v>2640</v>
          </cell>
          <cell r="O5125">
            <v>0.26400000000000001</v>
          </cell>
          <cell r="P5125">
            <v>2640</v>
          </cell>
          <cell r="Q5125">
            <v>0</v>
          </cell>
          <cell r="R5125" t="str">
            <v>康騰</v>
          </cell>
        </row>
        <row r="5126">
          <cell r="A5126" t="str">
            <v>B1</v>
          </cell>
          <cell r="B5126" t="str">
            <v>CB1</v>
          </cell>
          <cell r="C5126" t="str">
            <v>GS</v>
          </cell>
          <cell r="D5126" t="str">
            <v>R1</v>
          </cell>
          <cell r="E5126" t="str">
            <v>C</v>
          </cell>
          <cell r="F5126" t="str">
            <v>A99091001733</v>
          </cell>
          <cell r="H5126" t="str">
            <v>199909100166</v>
          </cell>
          <cell r="I5126">
            <v>2</v>
          </cell>
          <cell r="J5126" t="str">
            <v>C1008-9073I</v>
          </cell>
          <cell r="K5126" t="str">
            <v>AIRCUP PE</v>
          </cell>
          <cell r="L5126">
            <v>100</v>
          </cell>
          <cell r="M5126">
            <v>2.2480000000000002</v>
          </cell>
          <cell r="N5126">
            <v>225</v>
          </cell>
          <cell r="O5126">
            <v>2.2000000000000002</v>
          </cell>
          <cell r="P5126">
            <v>220</v>
          </cell>
          <cell r="Q5126">
            <v>5</v>
          </cell>
          <cell r="R5126" t="str">
            <v>康騰</v>
          </cell>
        </row>
        <row r="5127">
          <cell r="A5127" t="str">
            <v>B1</v>
          </cell>
          <cell r="B5127" t="str">
            <v>CB1</v>
          </cell>
          <cell r="C5127" t="str">
            <v>GS</v>
          </cell>
          <cell r="D5127" t="str">
            <v>R1</v>
          </cell>
          <cell r="E5127" t="str">
            <v>C</v>
          </cell>
          <cell r="F5127" t="str">
            <v>A99091001734</v>
          </cell>
          <cell r="H5127" t="str">
            <v>199909100357</v>
          </cell>
          <cell r="I5127">
            <v>2</v>
          </cell>
          <cell r="J5127" t="str">
            <v>C1008-8779I</v>
          </cell>
          <cell r="K5127" t="str">
            <v>PE BAG</v>
          </cell>
          <cell r="L5127">
            <v>2200</v>
          </cell>
          <cell r="M5127">
            <v>0.14599999999999999</v>
          </cell>
          <cell r="N5127">
            <v>321</v>
          </cell>
          <cell r="O5127">
            <v>0.14599999999999999</v>
          </cell>
          <cell r="P5127">
            <v>321</v>
          </cell>
          <cell r="Q5127">
            <v>0</v>
          </cell>
          <cell r="R5127" t="str">
            <v>康騰</v>
          </cell>
        </row>
        <row r="5128">
          <cell r="A5128" t="str">
            <v>B1</v>
          </cell>
          <cell r="B5128" t="str">
            <v>CB1</v>
          </cell>
          <cell r="C5128" t="str">
            <v>GS</v>
          </cell>
          <cell r="D5128" t="str">
            <v>R1</v>
          </cell>
          <cell r="E5128" t="str">
            <v>C</v>
          </cell>
          <cell r="F5128" t="str">
            <v>A99091001735</v>
          </cell>
          <cell r="H5128" t="str">
            <v>199908100088</v>
          </cell>
          <cell r="I5128">
            <v>5</v>
          </cell>
          <cell r="J5128" t="str">
            <v>C1008-8779I</v>
          </cell>
          <cell r="K5128" t="str">
            <v>PE BAG</v>
          </cell>
          <cell r="L5128">
            <v>6800</v>
          </cell>
          <cell r="M5128">
            <v>0.14599999999999999</v>
          </cell>
          <cell r="N5128">
            <v>993</v>
          </cell>
          <cell r="O5128">
            <v>0.14599999999999999</v>
          </cell>
          <cell r="P5128">
            <v>993</v>
          </cell>
          <cell r="Q5128">
            <v>0</v>
          </cell>
          <cell r="R5128" t="str">
            <v>康騰</v>
          </cell>
        </row>
        <row r="5129">
          <cell r="A5129" t="str">
            <v>B1</v>
          </cell>
          <cell r="B5129" t="str">
            <v>CB1</v>
          </cell>
          <cell r="C5129" t="str">
            <v>GS</v>
          </cell>
          <cell r="D5129" t="str">
            <v>R1</v>
          </cell>
          <cell r="E5129" t="str">
            <v>C</v>
          </cell>
          <cell r="F5129" t="str">
            <v>A99091001736</v>
          </cell>
          <cell r="H5129" t="str">
            <v>199909100357</v>
          </cell>
          <cell r="I5129">
            <v>1</v>
          </cell>
          <cell r="J5129" t="str">
            <v>C1008-704</v>
          </cell>
          <cell r="K5129" t="str">
            <v>PE BAG L33</v>
          </cell>
          <cell r="L5129">
            <v>12000</v>
          </cell>
          <cell r="M5129">
            <v>0.41320000000000001</v>
          </cell>
          <cell r="N5129">
            <v>4958</v>
          </cell>
          <cell r="O5129">
            <v>0.41320000000000001</v>
          </cell>
          <cell r="P5129">
            <v>4958</v>
          </cell>
          <cell r="Q5129">
            <v>0</v>
          </cell>
          <cell r="R5129" t="str">
            <v>康騰</v>
          </cell>
        </row>
        <row r="5130">
          <cell r="A5130" t="str">
            <v>B1</v>
          </cell>
          <cell r="B5130" t="str">
            <v>CB1</v>
          </cell>
          <cell r="C5130" t="str">
            <v>GS</v>
          </cell>
          <cell r="D5130" t="str">
            <v>R1</v>
          </cell>
          <cell r="E5130" t="str">
            <v>C</v>
          </cell>
          <cell r="F5130" t="str">
            <v>A99091001737</v>
          </cell>
          <cell r="H5130" t="str">
            <v>199909100164</v>
          </cell>
          <cell r="I5130">
            <v>1</v>
          </cell>
          <cell r="J5130" t="str">
            <v>C1008-013C</v>
          </cell>
          <cell r="K5130" t="str">
            <v>DESICCATIV</v>
          </cell>
          <cell r="L5130">
            <v>100000</v>
          </cell>
          <cell r="M5130">
            <v>0.2</v>
          </cell>
          <cell r="N5130">
            <v>20000</v>
          </cell>
          <cell r="O5130">
            <v>0.04</v>
          </cell>
          <cell r="P5130">
            <v>4000</v>
          </cell>
          <cell r="Q5130">
            <v>16000</v>
          </cell>
          <cell r="R5130" t="str">
            <v>麗英</v>
          </cell>
        </row>
        <row r="5131">
          <cell r="A5131" t="str">
            <v>B1</v>
          </cell>
          <cell r="B5131" t="str">
            <v>CB1</v>
          </cell>
          <cell r="C5131" t="str">
            <v>GS</v>
          </cell>
          <cell r="D5131" t="str">
            <v>R1</v>
          </cell>
          <cell r="E5131" t="str">
            <v>C</v>
          </cell>
          <cell r="F5131" t="str">
            <v>A99091001738</v>
          </cell>
          <cell r="H5131" t="str">
            <v>199909100164</v>
          </cell>
          <cell r="I5131">
            <v>1</v>
          </cell>
          <cell r="J5131" t="str">
            <v>C1008-013C</v>
          </cell>
          <cell r="K5131" t="str">
            <v>DESICCATIV</v>
          </cell>
          <cell r="L5131">
            <v>100000</v>
          </cell>
          <cell r="M5131">
            <v>0.2</v>
          </cell>
          <cell r="N5131">
            <v>20000</v>
          </cell>
          <cell r="O5131">
            <v>0.04</v>
          </cell>
          <cell r="P5131">
            <v>4000</v>
          </cell>
          <cell r="Q5131">
            <v>16000</v>
          </cell>
          <cell r="R5131" t="str">
            <v>麗英</v>
          </cell>
        </row>
        <row r="5132">
          <cell r="A5132" t="str">
            <v>B1</v>
          </cell>
          <cell r="B5132" t="str">
            <v>CB1</v>
          </cell>
          <cell r="C5132" t="str">
            <v>GS</v>
          </cell>
          <cell r="D5132" t="str">
            <v>R1</v>
          </cell>
          <cell r="E5132" t="str">
            <v>C</v>
          </cell>
          <cell r="F5132" t="str">
            <v>A99091001743</v>
          </cell>
          <cell r="H5132" t="str">
            <v>199908100089</v>
          </cell>
          <cell r="I5132">
            <v>2</v>
          </cell>
          <cell r="J5132" t="str">
            <v>C1008-8725I</v>
          </cell>
          <cell r="K5132" t="str">
            <v>PALLET</v>
          </cell>
          <cell r="L5132">
            <v>80</v>
          </cell>
          <cell r="M5132">
            <v>168</v>
          </cell>
          <cell r="N5132">
            <v>13440</v>
          </cell>
          <cell r="O5132">
            <v>168</v>
          </cell>
          <cell r="P5132">
            <v>13440</v>
          </cell>
          <cell r="Q5132">
            <v>0</v>
          </cell>
          <cell r="R5132" t="str">
            <v>財興</v>
          </cell>
        </row>
        <row r="5133">
          <cell r="A5133" t="str">
            <v>B1</v>
          </cell>
          <cell r="B5133" t="str">
            <v>CB1</v>
          </cell>
          <cell r="C5133" t="str">
            <v>GS</v>
          </cell>
          <cell r="D5133" t="str">
            <v>R1</v>
          </cell>
          <cell r="E5133" t="str">
            <v>C</v>
          </cell>
          <cell r="F5133" t="str">
            <v>A99091001810</v>
          </cell>
          <cell r="H5133" t="str">
            <v>199909100357</v>
          </cell>
          <cell r="I5133">
            <v>1</v>
          </cell>
          <cell r="J5133" t="str">
            <v>C1008-704</v>
          </cell>
          <cell r="K5133" t="str">
            <v>PE BAG L33</v>
          </cell>
          <cell r="L5133">
            <v>5000</v>
          </cell>
          <cell r="M5133">
            <v>0.41320000000000001</v>
          </cell>
          <cell r="N5133">
            <v>2066</v>
          </cell>
          <cell r="O5133">
            <v>0.41320000000000001</v>
          </cell>
          <cell r="P5133">
            <v>2066</v>
          </cell>
          <cell r="Q5133">
            <v>0</v>
          </cell>
          <cell r="R5133" t="str">
            <v>康騰</v>
          </cell>
        </row>
        <row r="5134">
          <cell r="A5134" t="str">
            <v>B1</v>
          </cell>
          <cell r="B5134" t="str">
            <v>CB1</v>
          </cell>
          <cell r="C5134" t="str">
            <v>GS</v>
          </cell>
          <cell r="D5134" t="str">
            <v>R1</v>
          </cell>
          <cell r="E5134" t="str">
            <v>C</v>
          </cell>
          <cell r="F5134" t="str">
            <v>A99091001811</v>
          </cell>
          <cell r="H5134" t="str">
            <v>199909100166</v>
          </cell>
          <cell r="I5134">
            <v>4</v>
          </cell>
          <cell r="J5134" t="str">
            <v>C1008-9145I</v>
          </cell>
          <cell r="K5134" t="str">
            <v>AIRCUP BOA</v>
          </cell>
          <cell r="L5134">
            <v>500</v>
          </cell>
          <cell r="M5134">
            <v>0.22239999999999999</v>
          </cell>
          <cell r="N5134">
            <v>111</v>
          </cell>
          <cell r="O5134">
            <v>0.22239999999999999</v>
          </cell>
          <cell r="P5134">
            <v>111</v>
          </cell>
          <cell r="Q5134">
            <v>0</v>
          </cell>
          <cell r="R5134" t="str">
            <v>康騰</v>
          </cell>
        </row>
        <row r="5135">
          <cell r="A5135" t="str">
            <v>B1</v>
          </cell>
          <cell r="B5135" t="str">
            <v>CB1</v>
          </cell>
          <cell r="C5135" t="str">
            <v>GS</v>
          </cell>
          <cell r="D5135" t="str">
            <v>R1</v>
          </cell>
          <cell r="E5135" t="str">
            <v>C</v>
          </cell>
          <cell r="F5135" t="str">
            <v>A99091001812</v>
          </cell>
          <cell r="H5135" t="str">
            <v>199909100357</v>
          </cell>
          <cell r="I5135">
            <v>1</v>
          </cell>
          <cell r="J5135" t="str">
            <v>C1008-704</v>
          </cell>
          <cell r="K5135" t="str">
            <v>PE BAG L33</v>
          </cell>
          <cell r="L5135">
            <v>6000</v>
          </cell>
          <cell r="M5135">
            <v>0.41320000000000001</v>
          </cell>
          <cell r="N5135">
            <v>2479</v>
          </cell>
          <cell r="O5135">
            <v>0.41320000000000001</v>
          </cell>
          <cell r="P5135">
            <v>2479</v>
          </cell>
          <cell r="Q5135">
            <v>0</v>
          </cell>
          <cell r="R5135" t="str">
            <v>康騰</v>
          </cell>
        </row>
        <row r="5136">
          <cell r="A5136" t="str">
            <v>B1</v>
          </cell>
          <cell r="B5136" t="str">
            <v>CB1</v>
          </cell>
          <cell r="C5136" t="str">
            <v>GS</v>
          </cell>
          <cell r="D5136" t="str">
            <v>R1</v>
          </cell>
          <cell r="E5136" t="str">
            <v>C</v>
          </cell>
          <cell r="F5136" t="str">
            <v>A99091001813</v>
          </cell>
          <cell r="H5136" t="str">
            <v>199908100742</v>
          </cell>
          <cell r="I5136">
            <v>1</v>
          </cell>
          <cell r="J5136" t="str">
            <v>C1008-8775I</v>
          </cell>
          <cell r="K5136" t="str">
            <v>PALLET</v>
          </cell>
          <cell r="L5136">
            <v>20</v>
          </cell>
          <cell r="M5136">
            <v>176</v>
          </cell>
          <cell r="N5136">
            <v>3520</v>
          </cell>
          <cell r="O5136">
            <v>176</v>
          </cell>
          <cell r="P5136">
            <v>3520</v>
          </cell>
          <cell r="Q5136">
            <v>0</v>
          </cell>
          <cell r="R5136" t="str">
            <v>財興</v>
          </cell>
        </row>
        <row r="5137">
          <cell r="A5137" t="str">
            <v>B1</v>
          </cell>
          <cell r="B5137" t="str">
            <v>CB1</v>
          </cell>
          <cell r="C5137" t="str">
            <v>GS</v>
          </cell>
          <cell r="D5137" t="str">
            <v>R1</v>
          </cell>
          <cell r="E5137" t="str">
            <v>C</v>
          </cell>
          <cell r="F5137" t="str">
            <v>A99091001814</v>
          </cell>
          <cell r="H5137" t="str">
            <v>199909100167</v>
          </cell>
          <cell r="I5137">
            <v>1</v>
          </cell>
          <cell r="J5137" t="str">
            <v>C1008-8664I</v>
          </cell>
          <cell r="K5137" t="str">
            <v>PALLET</v>
          </cell>
          <cell r="L5137">
            <v>30</v>
          </cell>
          <cell r="M5137">
            <v>172</v>
          </cell>
          <cell r="N5137">
            <v>5160</v>
          </cell>
          <cell r="O5137">
            <v>172</v>
          </cell>
          <cell r="P5137">
            <v>5160</v>
          </cell>
          <cell r="Q5137">
            <v>0</v>
          </cell>
          <cell r="R5137" t="str">
            <v>財興</v>
          </cell>
        </row>
        <row r="5138">
          <cell r="A5138" t="str">
            <v>B1</v>
          </cell>
          <cell r="B5138" t="str">
            <v>CB1</v>
          </cell>
          <cell r="C5138" t="str">
            <v>GS</v>
          </cell>
          <cell r="D5138" t="str">
            <v>R1</v>
          </cell>
          <cell r="E5138" t="str">
            <v>C</v>
          </cell>
          <cell r="F5138" t="str">
            <v>A99091001851</v>
          </cell>
          <cell r="H5138" t="str">
            <v>199909100356</v>
          </cell>
          <cell r="I5138">
            <v>1</v>
          </cell>
          <cell r="J5138" t="str">
            <v>C1008-9267IA</v>
          </cell>
          <cell r="K5138" t="str">
            <v>PE BAG ESD</v>
          </cell>
          <cell r="L5138">
            <v>8000</v>
          </cell>
          <cell r="M5138">
            <v>0.45079999999999998</v>
          </cell>
          <cell r="N5138">
            <v>3606</v>
          </cell>
          <cell r="O5138">
            <v>0.45079999999999998</v>
          </cell>
          <cell r="P5138">
            <v>3606</v>
          </cell>
          <cell r="Q5138">
            <v>0</v>
          </cell>
          <cell r="R5138" t="str">
            <v>康騰</v>
          </cell>
        </row>
        <row r="5139">
          <cell r="A5139" t="str">
            <v>B1</v>
          </cell>
          <cell r="B5139" t="str">
            <v>CB1</v>
          </cell>
          <cell r="C5139" t="str">
            <v>GS</v>
          </cell>
          <cell r="D5139" t="str">
            <v>R1</v>
          </cell>
          <cell r="E5139" t="str">
            <v>C</v>
          </cell>
          <cell r="F5139" t="str">
            <v>A99091001852</v>
          </cell>
          <cell r="H5139" t="str">
            <v>199908100088</v>
          </cell>
          <cell r="I5139">
            <v>14</v>
          </cell>
          <cell r="J5139" t="str">
            <v>C1008-9267IA</v>
          </cell>
          <cell r="K5139" t="str">
            <v>PE BAG ESD</v>
          </cell>
          <cell r="L5139">
            <v>4000</v>
          </cell>
          <cell r="M5139">
            <v>0.45079999999999998</v>
          </cell>
          <cell r="N5139">
            <v>1803</v>
          </cell>
          <cell r="O5139">
            <v>0.45079999999999998</v>
          </cell>
          <cell r="P5139">
            <v>1803</v>
          </cell>
          <cell r="Q5139">
            <v>0</v>
          </cell>
          <cell r="R5139" t="str">
            <v>康騰</v>
          </cell>
        </row>
        <row r="5140">
          <cell r="A5140" t="str">
            <v>B1</v>
          </cell>
          <cell r="B5140" t="str">
            <v>CB1</v>
          </cell>
          <cell r="C5140" t="str">
            <v>GS</v>
          </cell>
          <cell r="D5140" t="str">
            <v>R1</v>
          </cell>
          <cell r="E5140" t="str">
            <v>X</v>
          </cell>
          <cell r="F5140" t="str">
            <v>B99091A04001</v>
          </cell>
          <cell r="H5140" t="str">
            <v>199908100531</v>
          </cell>
          <cell r="I5140">
            <v>1</v>
          </cell>
          <cell r="J5140" t="str">
            <v>C90620-9912I</v>
          </cell>
          <cell r="K5140" t="str">
            <v>BRACKET</v>
          </cell>
          <cell r="L5140">
            <v>550</v>
          </cell>
          <cell r="M5140">
            <v>1.5</v>
          </cell>
          <cell r="N5140">
            <v>825</v>
          </cell>
          <cell r="O5140">
            <v>1.5</v>
          </cell>
          <cell r="P5140">
            <v>825</v>
          </cell>
          <cell r="Q5140">
            <v>0</v>
          </cell>
          <cell r="R5140" t="str">
            <v>API</v>
          </cell>
          <cell r="S5140" t="str">
            <v>1A990902</v>
          </cell>
        </row>
        <row r="5141">
          <cell r="A5141" t="str">
            <v>B1</v>
          </cell>
          <cell r="B5141" t="str">
            <v>CB1</v>
          </cell>
          <cell r="C5141" t="str">
            <v>GS</v>
          </cell>
          <cell r="D5141" t="str">
            <v>R1</v>
          </cell>
          <cell r="E5141" t="str">
            <v>X</v>
          </cell>
          <cell r="F5141" t="str">
            <v>B99091A04002</v>
          </cell>
          <cell r="H5141" t="str">
            <v>199908100717</v>
          </cell>
          <cell r="I5141">
            <v>1</v>
          </cell>
          <cell r="J5141" t="str">
            <v>CMMX12X05FX3</v>
          </cell>
          <cell r="K5141" t="str">
            <v>JUMPER WIR</v>
          </cell>
          <cell r="L5141">
            <v>10000</v>
          </cell>
          <cell r="M5141">
            <v>2.2000000000000002</v>
          </cell>
          <cell r="N5141">
            <v>22000</v>
          </cell>
          <cell r="O5141">
            <v>2.2000000000000002</v>
          </cell>
          <cell r="P5141">
            <v>22000</v>
          </cell>
          <cell r="Q5141">
            <v>0</v>
          </cell>
          <cell r="R5141" t="str">
            <v>API</v>
          </cell>
          <cell r="S5141" t="str">
            <v>1A990902</v>
          </cell>
        </row>
        <row r="5142">
          <cell r="A5142" t="str">
            <v>B1</v>
          </cell>
          <cell r="B5142" t="str">
            <v>CB1</v>
          </cell>
          <cell r="C5142" t="str">
            <v>GS</v>
          </cell>
          <cell r="D5142" t="str">
            <v>R1</v>
          </cell>
          <cell r="E5142" t="str">
            <v>X</v>
          </cell>
          <cell r="F5142" t="str">
            <v>B99091A04003</v>
          </cell>
          <cell r="H5142" t="str">
            <v>199908100211</v>
          </cell>
          <cell r="I5142">
            <v>1</v>
          </cell>
          <cell r="J5142" t="str">
            <v>C90491-9936I</v>
          </cell>
          <cell r="K5142" t="str">
            <v>CORE BEAD</v>
          </cell>
          <cell r="L5142">
            <v>30000</v>
          </cell>
          <cell r="M5142">
            <v>2.5</v>
          </cell>
          <cell r="N5142">
            <v>75000</v>
          </cell>
          <cell r="O5142">
            <v>2.5</v>
          </cell>
          <cell r="P5142">
            <v>75000</v>
          </cell>
          <cell r="Q5142">
            <v>0</v>
          </cell>
          <cell r="R5142" t="str">
            <v>API</v>
          </cell>
          <cell r="S5142" t="str">
            <v>1A990902</v>
          </cell>
        </row>
        <row r="5143">
          <cell r="A5143" t="str">
            <v>B1</v>
          </cell>
          <cell r="B5143" t="str">
            <v>CB1</v>
          </cell>
          <cell r="C5143" t="str">
            <v>GS</v>
          </cell>
          <cell r="D5143" t="str">
            <v>R1</v>
          </cell>
          <cell r="E5143" t="str">
            <v>X</v>
          </cell>
          <cell r="F5143" t="str">
            <v>B99091A05001</v>
          </cell>
          <cell r="H5143" t="str">
            <v>199907100618</v>
          </cell>
          <cell r="I5143">
            <v>6</v>
          </cell>
          <cell r="J5143" t="str">
            <v>C90862-9973I</v>
          </cell>
          <cell r="K5143" t="str">
            <v>BUSHING ST</v>
          </cell>
          <cell r="L5143">
            <v>1000</v>
          </cell>
          <cell r="M5143">
            <v>0.4</v>
          </cell>
          <cell r="N5143">
            <v>400</v>
          </cell>
          <cell r="O5143">
            <v>0.4</v>
          </cell>
          <cell r="P5143">
            <v>400</v>
          </cell>
          <cell r="Q5143">
            <v>0</v>
          </cell>
          <cell r="R5143" t="str">
            <v>API</v>
          </cell>
          <cell r="S5143" t="str">
            <v>1A990903</v>
          </cell>
        </row>
        <row r="5144">
          <cell r="A5144" t="str">
            <v>B1</v>
          </cell>
          <cell r="B5144" t="str">
            <v>CB1</v>
          </cell>
          <cell r="C5144" t="str">
            <v>GS</v>
          </cell>
          <cell r="D5144" t="str">
            <v>R1</v>
          </cell>
          <cell r="E5144" t="str">
            <v>X</v>
          </cell>
          <cell r="F5144" t="str">
            <v>B99091A05002</v>
          </cell>
          <cell r="H5144" t="str">
            <v>199907100752</v>
          </cell>
          <cell r="I5144">
            <v>9</v>
          </cell>
          <cell r="J5144" t="str">
            <v>C90500-9865I</v>
          </cell>
          <cell r="K5144" t="str">
            <v>FUSE</v>
          </cell>
          <cell r="L5144">
            <v>2000</v>
          </cell>
          <cell r="M5144">
            <v>3</v>
          </cell>
          <cell r="N5144">
            <v>6000</v>
          </cell>
          <cell r="O5144">
            <v>3</v>
          </cell>
          <cell r="P5144">
            <v>6000</v>
          </cell>
          <cell r="Q5144">
            <v>0</v>
          </cell>
          <cell r="R5144" t="str">
            <v>API</v>
          </cell>
          <cell r="S5144" t="str">
            <v>1A990903</v>
          </cell>
        </row>
        <row r="5145">
          <cell r="A5145" t="str">
            <v>B1</v>
          </cell>
          <cell r="B5145" t="str">
            <v>CB1</v>
          </cell>
          <cell r="C5145" t="str">
            <v>GS</v>
          </cell>
          <cell r="D5145" t="str">
            <v>R1</v>
          </cell>
          <cell r="E5145" t="str">
            <v>X</v>
          </cell>
          <cell r="F5145" t="str">
            <v>B99091A05003</v>
          </cell>
          <cell r="H5145" t="str">
            <v>199907100912</v>
          </cell>
          <cell r="I5145">
            <v>6</v>
          </cell>
          <cell r="J5145" t="str">
            <v>CT4725-9940I</v>
          </cell>
          <cell r="K5145" t="str">
            <v>COPPER   FOIL</v>
          </cell>
          <cell r="L5145">
            <v>62100</v>
          </cell>
          <cell r="M5145">
            <v>0.15</v>
          </cell>
          <cell r="N5145">
            <v>9315</v>
          </cell>
          <cell r="O5145">
            <v>0.15</v>
          </cell>
          <cell r="P5145">
            <v>9315</v>
          </cell>
          <cell r="Q5145">
            <v>0</v>
          </cell>
          <cell r="R5145" t="str">
            <v>API</v>
          </cell>
          <cell r="S5145" t="str">
            <v>1A990903</v>
          </cell>
        </row>
        <row r="5146">
          <cell r="A5146" t="str">
            <v>B1</v>
          </cell>
          <cell r="B5146" t="str">
            <v>CB1</v>
          </cell>
          <cell r="C5146" t="str">
            <v>GS</v>
          </cell>
          <cell r="D5146" t="str">
            <v>R1</v>
          </cell>
          <cell r="E5146" t="str">
            <v>X</v>
          </cell>
          <cell r="F5146" t="str">
            <v>B99091A05004</v>
          </cell>
          <cell r="H5146" t="str">
            <v>199909100199</v>
          </cell>
          <cell r="I5146">
            <v>1</v>
          </cell>
          <cell r="J5146" t="str">
            <v>C90600-9497I</v>
          </cell>
          <cell r="K5146" t="str">
            <v>HEADER</v>
          </cell>
          <cell r="L5146">
            <v>20000</v>
          </cell>
          <cell r="M5146">
            <v>1.8</v>
          </cell>
          <cell r="N5146">
            <v>36000</v>
          </cell>
          <cell r="O5146">
            <v>1.8</v>
          </cell>
          <cell r="P5146">
            <v>36000</v>
          </cell>
          <cell r="Q5146">
            <v>0</v>
          </cell>
          <cell r="R5146" t="str">
            <v>API</v>
          </cell>
          <cell r="S5146" t="str">
            <v>1A990903</v>
          </cell>
        </row>
        <row r="5147">
          <cell r="A5147" t="str">
            <v>B1</v>
          </cell>
          <cell r="B5147" t="str">
            <v>CB1</v>
          </cell>
          <cell r="C5147" t="str">
            <v>GS</v>
          </cell>
          <cell r="D5147" t="str">
            <v>R1</v>
          </cell>
          <cell r="E5147" t="str">
            <v>X</v>
          </cell>
          <cell r="F5147" t="str">
            <v>B99091A05005</v>
          </cell>
          <cell r="H5147" t="str">
            <v>199907100225</v>
          </cell>
          <cell r="I5147">
            <v>1</v>
          </cell>
          <cell r="J5147" t="str">
            <v>C90208-9963I-AB</v>
          </cell>
          <cell r="K5147" t="str">
            <v>DIO TS</v>
          </cell>
          <cell r="L5147">
            <v>32000</v>
          </cell>
          <cell r="M5147">
            <v>3.5</v>
          </cell>
          <cell r="N5147">
            <v>112000</v>
          </cell>
          <cell r="O5147">
            <v>3.33</v>
          </cell>
          <cell r="P5147">
            <v>106560</v>
          </cell>
          <cell r="Q5147">
            <v>5440</v>
          </cell>
          <cell r="R5147" t="str">
            <v>API</v>
          </cell>
          <cell r="S5147" t="str">
            <v>1A990903</v>
          </cell>
        </row>
        <row r="5148">
          <cell r="A5148" t="str">
            <v>B1</v>
          </cell>
          <cell r="B5148" t="str">
            <v>CB1</v>
          </cell>
          <cell r="C5148" t="str">
            <v>GS</v>
          </cell>
          <cell r="D5148" t="str">
            <v>R1</v>
          </cell>
          <cell r="E5148" t="str">
            <v>X</v>
          </cell>
          <cell r="F5148" t="str">
            <v>B99091A05006</v>
          </cell>
          <cell r="H5148" t="str">
            <v>199907100225</v>
          </cell>
          <cell r="I5148">
            <v>1</v>
          </cell>
          <cell r="J5148" t="str">
            <v>C90208-9963I-AB</v>
          </cell>
          <cell r="K5148" t="str">
            <v>DIO TS</v>
          </cell>
          <cell r="L5148">
            <v>32000</v>
          </cell>
          <cell r="M5148">
            <v>3.5</v>
          </cell>
          <cell r="N5148">
            <v>112000</v>
          </cell>
          <cell r="O5148">
            <v>3.33</v>
          </cell>
          <cell r="P5148">
            <v>106560</v>
          </cell>
          <cell r="Q5148">
            <v>5440</v>
          </cell>
          <cell r="R5148" t="str">
            <v>API</v>
          </cell>
          <cell r="S5148" t="str">
            <v>1A990903</v>
          </cell>
        </row>
        <row r="5149">
          <cell r="A5149" t="str">
            <v>B1</v>
          </cell>
          <cell r="B5149" t="str">
            <v>CB1</v>
          </cell>
          <cell r="C5149" t="str">
            <v>GS</v>
          </cell>
          <cell r="D5149" t="str">
            <v>R1</v>
          </cell>
          <cell r="E5149" t="str">
            <v>X</v>
          </cell>
          <cell r="F5149" t="str">
            <v>B99091A05007</v>
          </cell>
          <cell r="H5149" t="str">
            <v>199907100225</v>
          </cell>
          <cell r="I5149">
            <v>1</v>
          </cell>
          <cell r="J5149" t="str">
            <v>C90208-9963I-AB</v>
          </cell>
          <cell r="K5149" t="str">
            <v>DIO TS</v>
          </cell>
          <cell r="L5149">
            <v>32000</v>
          </cell>
          <cell r="M5149">
            <v>3.5</v>
          </cell>
          <cell r="N5149">
            <v>112000</v>
          </cell>
          <cell r="O5149">
            <v>3.33</v>
          </cell>
          <cell r="P5149">
            <v>106560</v>
          </cell>
          <cell r="Q5149">
            <v>5440</v>
          </cell>
          <cell r="R5149" t="str">
            <v>API</v>
          </cell>
          <cell r="S5149" t="str">
            <v>1A990903</v>
          </cell>
        </row>
        <row r="5150">
          <cell r="A5150" t="str">
            <v>B1</v>
          </cell>
          <cell r="B5150" t="str">
            <v>CB1</v>
          </cell>
          <cell r="C5150" t="str">
            <v>GS</v>
          </cell>
          <cell r="D5150" t="str">
            <v>R1</v>
          </cell>
          <cell r="E5150" t="str">
            <v>X</v>
          </cell>
          <cell r="F5150" t="str">
            <v>B99091A05008</v>
          </cell>
          <cell r="H5150" t="str">
            <v>199907100225</v>
          </cell>
          <cell r="I5150">
            <v>1</v>
          </cell>
          <cell r="J5150" t="str">
            <v>C90208-9963I-AB</v>
          </cell>
          <cell r="K5150" t="str">
            <v>DIO TS</v>
          </cell>
          <cell r="L5150">
            <v>4000</v>
          </cell>
          <cell r="M5150">
            <v>3.5</v>
          </cell>
          <cell r="N5150">
            <v>14000</v>
          </cell>
          <cell r="O5150">
            <v>3.33</v>
          </cell>
          <cell r="P5150">
            <v>13320</v>
          </cell>
          <cell r="Q5150">
            <v>680</v>
          </cell>
          <cell r="R5150" t="str">
            <v>API</v>
          </cell>
          <cell r="S5150" t="str">
            <v>1A990903</v>
          </cell>
        </row>
        <row r="5151">
          <cell r="A5151" t="str">
            <v>B1</v>
          </cell>
          <cell r="B5151" t="str">
            <v>CB1</v>
          </cell>
          <cell r="C5151" t="str">
            <v>GS</v>
          </cell>
          <cell r="D5151" t="str">
            <v>R1</v>
          </cell>
          <cell r="E5151" t="str">
            <v>X</v>
          </cell>
          <cell r="F5151" t="str">
            <v>B99091A08001</v>
          </cell>
          <cell r="H5151" t="str">
            <v>199907100844</v>
          </cell>
          <cell r="I5151">
            <v>3</v>
          </cell>
          <cell r="J5151" t="str">
            <v>C90010-9923I</v>
          </cell>
          <cell r="K5151" t="str">
            <v>RES VAR CER</v>
          </cell>
          <cell r="L5151">
            <v>2000</v>
          </cell>
          <cell r="M5151">
            <v>12.5</v>
          </cell>
          <cell r="N5151">
            <v>25000</v>
          </cell>
          <cell r="O5151">
            <v>12.5</v>
          </cell>
          <cell r="P5151">
            <v>25000</v>
          </cell>
          <cell r="Q5151">
            <v>0</v>
          </cell>
          <cell r="R5151" t="str">
            <v>API</v>
          </cell>
          <cell r="S5151" t="str">
            <v>1A990904</v>
          </cell>
        </row>
        <row r="5152">
          <cell r="A5152" t="str">
            <v>B1</v>
          </cell>
          <cell r="B5152" t="str">
            <v>CB1</v>
          </cell>
          <cell r="C5152" t="str">
            <v>GS</v>
          </cell>
          <cell r="D5152" t="str">
            <v>R1</v>
          </cell>
          <cell r="E5152" t="str">
            <v>X</v>
          </cell>
          <cell r="F5152" t="str">
            <v>B99091A08002</v>
          </cell>
          <cell r="H5152" t="str">
            <v>199907100082</v>
          </cell>
          <cell r="I5152">
            <v>18</v>
          </cell>
          <cell r="J5152" t="str">
            <v>C90100-9646I-RBA</v>
          </cell>
          <cell r="K5152" t="str">
            <v>CAP ELE</v>
          </cell>
          <cell r="L5152">
            <v>34000</v>
          </cell>
          <cell r="M5152">
            <v>0.53</v>
          </cell>
          <cell r="N5152">
            <v>18020</v>
          </cell>
          <cell r="O5152">
            <v>0.53</v>
          </cell>
          <cell r="P5152">
            <v>18020</v>
          </cell>
          <cell r="Q5152">
            <v>0</v>
          </cell>
          <cell r="R5152" t="str">
            <v>API</v>
          </cell>
          <cell r="S5152" t="str">
            <v>1A990904</v>
          </cell>
        </row>
        <row r="5153">
          <cell r="A5153" t="str">
            <v>B1</v>
          </cell>
          <cell r="B5153" t="str">
            <v>CB1</v>
          </cell>
          <cell r="C5153" t="str">
            <v>GS</v>
          </cell>
          <cell r="D5153" t="str">
            <v>R1</v>
          </cell>
          <cell r="E5153" t="str">
            <v>X</v>
          </cell>
          <cell r="F5153" t="str">
            <v>B99091A08003</v>
          </cell>
          <cell r="H5153" t="str">
            <v>199907100497</v>
          </cell>
          <cell r="I5153">
            <v>1</v>
          </cell>
          <cell r="J5153" t="str">
            <v>C90710-9940I</v>
          </cell>
          <cell r="K5153" t="str">
            <v>FAN  GUARD</v>
          </cell>
          <cell r="L5153">
            <v>500</v>
          </cell>
          <cell r="M5153">
            <v>7</v>
          </cell>
          <cell r="N5153">
            <v>3500</v>
          </cell>
          <cell r="O5153">
            <v>7</v>
          </cell>
          <cell r="P5153">
            <v>3500</v>
          </cell>
          <cell r="Q5153">
            <v>0</v>
          </cell>
          <cell r="R5153" t="str">
            <v>API</v>
          </cell>
          <cell r="S5153" t="str">
            <v>1A990904</v>
          </cell>
        </row>
        <row r="5154">
          <cell r="A5154" t="str">
            <v>B1</v>
          </cell>
          <cell r="B5154" t="str">
            <v>CB1</v>
          </cell>
          <cell r="C5154" t="str">
            <v>GS</v>
          </cell>
          <cell r="D5154" t="str">
            <v>R1</v>
          </cell>
          <cell r="E5154" t="str">
            <v>X</v>
          </cell>
          <cell r="F5154" t="str">
            <v>B99091A08004</v>
          </cell>
          <cell r="H5154" t="str">
            <v>199909100198</v>
          </cell>
          <cell r="I5154">
            <v>1</v>
          </cell>
          <cell r="J5154" t="str">
            <v>C90710-9912I</v>
          </cell>
          <cell r="K5154" t="str">
            <v>FAN 12VDC</v>
          </cell>
          <cell r="L5154">
            <v>1440</v>
          </cell>
          <cell r="M5154">
            <v>76</v>
          </cell>
          <cell r="N5154">
            <v>109440</v>
          </cell>
          <cell r="O5154">
            <v>76</v>
          </cell>
          <cell r="P5154">
            <v>109440</v>
          </cell>
          <cell r="Q5154">
            <v>0</v>
          </cell>
          <cell r="R5154" t="str">
            <v>API</v>
          </cell>
          <cell r="S5154" t="str">
            <v>1A990904</v>
          </cell>
        </row>
        <row r="5155">
          <cell r="A5155" t="str">
            <v>B1</v>
          </cell>
          <cell r="B5155" t="str">
            <v>CB1</v>
          </cell>
          <cell r="C5155" t="str">
            <v>GS</v>
          </cell>
          <cell r="D5155" t="str">
            <v>R1</v>
          </cell>
          <cell r="E5155" t="str">
            <v>X</v>
          </cell>
          <cell r="F5155" t="str">
            <v>B99091A08005</v>
          </cell>
          <cell r="H5155" t="str">
            <v>199909100198</v>
          </cell>
          <cell r="I5155">
            <v>1</v>
          </cell>
          <cell r="J5155" t="str">
            <v>C90710-9912I</v>
          </cell>
          <cell r="K5155" t="str">
            <v>FAN 12VDC</v>
          </cell>
          <cell r="L5155">
            <v>580</v>
          </cell>
          <cell r="M5155">
            <v>76</v>
          </cell>
          <cell r="N5155">
            <v>44080</v>
          </cell>
          <cell r="O5155">
            <v>76</v>
          </cell>
          <cell r="P5155">
            <v>44080</v>
          </cell>
          <cell r="Q5155">
            <v>0</v>
          </cell>
          <cell r="R5155" t="str">
            <v>API</v>
          </cell>
          <cell r="S5155" t="str">
            <v>1A990904</v>
          </cell>
        </row>
        <row r="5156">
          <cell r="A5156" t="str">
            <v>B1</v>
          </cell>
          <cell r="B5156" t="str">
            <v>CB1</v>
          </cell>
          <cell r="C5156" t="str">
            <v>GS</v>
          </cell>
          <cell r="D5156" t="str">
            <v>R1</v>
          </cell>
          <cell r="E5156" t="str">
            <v>X</v>
          </cell>
          <cell r="F5156" t="str">
            <v>B99091A08006</v>
          </cell>
          <cell r="H5156" t="str">
            <v>199909100282</v>
          </cell>
          <cell r="I5156">
            <v>4</v>
          </cell>
          <cell r="J5156" t="str">
            <v>C90257-9983I</v>
          </cell>
          <cell r="K5156" t="str">
            <v>FET  850V</v>
          </cell>
          <cell r="L5156">
            <v>2000</v>
          </cell>
          <cell r="M5156">
            <v>18.899999999999999</v>
          </cell>
          <cell r="N5156">
            <v>37800</v>
          </cell>
          <cell r="O5156">
            <v>18.899999999999999</v>
          </cell>
          <cell r="P5156">
            <v>37800</v>
          </cell>
          <cell r="Q5156">
            <v>0</v>
          </cell>
          <cell r="R5156" t="str">
            <v>API</v>
          </cell>
          <cell r="S5156" t="str">
            <v>1A990904</v>
          </cell>
        </row>
        <row r="5157">
          <cell r="A5157" t="str">
            <v>B1</v>
          </cell>
          <cell r="B5157" t="str">
            <v>CB1</v>
          </cell>
          <cell r="C5157" t="str">
            <v>GS</v>
          </cell>
          <cell r="D5157" t="str">
            <v>R1</v>
          </cell>
          <cell r="E5157" t="str">
            <v>X</v>
          </cell>
          <cell r="F5157" t="str">
            <v>B99091A08008</v>
          </cell>
          <cell r="H5157" t="str">
            <v>199907100082</v>
          </cell>
          <cell r="I5157">
            <v>18</v>
          </cell>
          <cell r="J5157" t="str">
            <v>C90100-9646I-RBA</v>
          </cell>
          <cell r="K5157" t="str">
            <v>CAP ELE</v>
          </cell>
          <cell r="L5157">
            <v>26000</v>
          </cell>
          <cell r="M5157">
            <v>0.53</v>
          </cell>
          <cell r="N5157">
            <v>13780</v>
          </cell>
          <cell r="O5157">
            <v>0.53</v>
          </cell>
          <cell r="P5157">
            <v>13780</v>
          </cell>
          <cell r="Q5157">
            <v>0</v>
          </cell>
          <cell r="R5157" t="str">
            <v>API</v>
          </cell>
          <cell r="S5157" t="str">
            <v>1A990904</v>
          </cell>
        </row>
        <row r="5158">
          <cell r="A5158" t="str">
            <v>B1</v>
          </cell>
          <cell r="B5158" t="str">
            <v>CB1</v>
          </cell>
          <cell r="C5158" t="str">
            <v>GS</v>
          </cell>
          <cell r="D5158" t="str">
            <v>R1</v>
          </cell>
          <cell r="E5158" t="str">
            <v>X</v>
          </cell>
          <cell r="F5158" t="str">
            <v>B99091A08009</v>
          </cell>
          <cell r="H5158" t="str">
            <v>199907100082</v>
          </cell>
          <cell r="I5158">
            <v>18</v>
          </cell>
          <cell r="J5158" t="str">
            <v>C90100-9646I-RBA</v>
          </cell>
          <cell r="K5158" t="str">
            <v>CAP ELE</v>
          </cell>
          <cell r="L5158">
            <v>240000</v>
          </cell>
          <cell r="M5158">
            <v>0.53</v>
          </cell>
          <cell r="N5158">
            <v>127200</v>
          </cell>
          <cell r="O5158">
            <v>0.53</v>
          </cell>
          <cell r="P5158">
            <v>127200</v>
          </cell>
          <cell r="Q5158">
            <v>0</v>
          </cell>
          <cell r="R5158" t="str">
            <v>API</v>
          </cell>
          <cell r="S5158" t="str">
            <v>1A990904</v>
          </cell>
        </row>
        <row r="5159">
          <cell r="A5159" t="str">
            <v>B1</v>
          </cell>
          <cell r="B5159" t="str">
            <v>CB1</v>
          </cell>
          <cell r="C5159" t="str">
            <v>GS</v>
          </cell>
          <cell r="D5159" t="str">
            <v>R1</v>
          </cell>
          <cell r="E5159" t="str">
            <v>X</v>
          </cell>
          <cell r="F5159" t="str">
            <v>B99091A09001</v>
          </cell>
          <cell r="H5159" t="str">
            <v>199907100097</v>
          </cell>
          <cell r="I5159">
            <v>6</v>
          </cell>
          <cell r="J5159" t="str">
            <v>CW42210133H</v>
          </cell>
          <cell r="K5159" t="str">
            <v>ENAMEL D.D.NY</v>
          </cell>
          <cell r="L5159">
            <v>538810</v>
          </cell>
          <cell r="M5159">
            <v>8.3000000000000004E-2</v>
          </cell>
          <cell r="N5159">
            <v>44721</v>
          </cell>
          <cell r="O5159">
            <v>8.3000000000000004E-2</v>
          </cell>
          <cell r="P5159">
            <v>44721</v>
          </cell>
          <cell r="Q5159">
            <v>0</v>
          </cell>
          <cell r="R5159" t="str">
            <v>API</v>
          </cell>
          <cell r="S5159" t="str">
            <v>1A990905</v>
          </cell>
        </row>
        <row r="5160">
          <cell r="A5160" t="str">
            <v>B1</v>
          </cell>
          <cell r="B5160" t="str">
            <v>CB1</v>
          </cell>
          <cell r="C5160" t="str">
            <v>GS</v>
          </cell>
          <cell r="D5160" t="str">
            <v>R1</v>
          </cell>
          <cell r="E5160" t="str">
            <v>X</v>
          </cell>
          <cell r="F5160" t="str">
            <v>B99091A09002</v>
          </cell>
          <cell r="H5160" t="str">
            <v>199907100477</v>
          </cell>
          <cell r="I5160">
            <v>4</v>
          </cell>
          <cell r="J5160" t="str">
            <v>C90203-9996I-ABB</v>
          </cell>
          <cell r="K5160" t="str">
            <v>DIO ZNR</v>
          </cell>
          <cell r="L5160">
            <v>10000</v>
          </cell>
          <cell r="M5160">
            <v>0.61180000000000001</v>
          </cell>
          <cell r="N5160">
            <v>6118</v>
          </cell>
          <cell r="O5160">
            <v>0.61180000000000001</v>
          </cell>
          <cell r="P5160">
            <v>6118</v>
          </cell>
          <cell r="Q5160">
            <v>0</v>
          </cell>
          <cell r="R5160" t="str">
            <v>API</v>
          </cell>
          <cell r="S5160" t="str">
            <v>1A990905</v>
          </cell>
        </row>
        <row r="5161">
          <cell r="A5161" t="str">
            <v>B1</v>
          </cell>
          <cell r="B5161" t="str">
            <v>CB1</v>
          </cell>
          <cell r="C5161" t="str">
            <v>GS</v>
          </cell>
          <cell r="D5161" t="str">
            <v>R1</v>
          </cell>
          <cell r="E5161" t="str">
            <v>X</v>
          </cell>
          <cell r="F5161" t="str">
            <v>B99091A09003</v>
          </cell>
          <cell r="H5161" t="str">
            <v>199908100640</v>
          </cell>
          <cell r="I5161">
            <v>1</v>
          </cell>
          <cell r="J5161" t="str">
            <v>C90024-5393IR</v>
          </cell>
          <cell r="K5161" t="str">
            <v>RES METOXD</v>
          </cell>
          <cell r="L5161">
            <v>5000</v>
          </cell>
          <cell r="M5161">
            <v>1.7</v>
          </cell>
          <cell r="N5161">
            <v>8500</v>
          </cell>
          <cell r="O5161">
            <v>1.7</v>
          </cell>
          <cell r="P5161">
            <v>8500</v>
          </cell>
          <cell r="Q5161">
            <v>0</v>
          </cell>
          <cell r="R5161" t="str">
            <v>API</v>
          </cell>
          <cell r="S5161" t="str">
            <v>1A990905</v>
          </cell>
        </row>
        <row r="5162">
          <cell r="A5162" t="str">
            <v>B1</v>
          </cell>
          <cell r="B5162" t="str">
            <v>CB1</v>
          </cell>
          <cell r="C5162" t="str">
            <v>GS</v>
          </cell>
          <cell r="D5162" t="str">
            <v>R1</v>
          </cell>
          <cell r="E5162" t="str">
            <v>X</v>
          </cell>
          <cell r="F5162" t="str">
            <v>B99091A09004</v>
          </cell>
          <cell r="H5162" t="str">
            <v>199908100650</v>
          </cell>
          <cell r="I5162">
            <v>2</v>
          </cell>
          <cell r="J5162" t="str">
            <v>CW470801111</v>
          </cell>
          <cell r="K5162" t="str">
            <v>ENAMEL APTZ</v>
          </cell>
          <cell r="L5162">
            <v>181900</v>
          </cell>
          <cell r="M5162">
            <v>9.4E-2</v>
          </cell>
          <cell r="N5162">
            <v>17099</v>
          </cell>
          <cell r="O5162">
            <v>9.4E-2</v>
          </cell>
          <cell r="P5162">
            <v>17099</v>
          </cell>
          <cell r="Q5162">
            <v>0</v>
          </cell>
          <cell r="R5162" t="str">
            <v>API</v>
          </cell>
          <cell r="S5162" t="str">
            <v>1A990905</v>
          </cell>
        </row>
        <row r="5163">
          <cell r="A5163" t="str">
            <v>B1</v>
          </cell>
          <cell r="B5163" t="str">
            <v>CB1</v>
          </cell>
          <cell r="C5163" t="str">
            <v>GS</v>
          </cell>
          <cell r="D5163" t="str">
            <v>R1</v>
          </cell>
          <cell r="E5163" t="str">
            <v>X</v>
          </cell>
          <cell r="F5163" t="str">
            <v>B99091A09005</v>
          </cell>
          <cell r="H5163" t="str">
            <v>199908100739</v>
          </cell>
          <cell r="I5163">
            <v>1</v>
          </cell>
          <cell r="J5163" t="str">
            <v>C90410-9951I</v>
          </cell>
          <cell r="K5163" t="str">
            <v>RELAY PM</v>
          </cell>
          <cell r="L5163">
            <v>2000</v>
          </cell>
          <cell r="M5163">
            <v>11.2</v>
          </cell>
          <cell r="N5163">
            <v>22400</v>
          </cell>
          <cell r="O5163">
            <v>11.2</v>
          </cell>
          <cell r="P5163">
            <v>22400</v>
          </cell>
          <cell r="Q5163">
            <v>0</v>
          </cell>
          <cell r="R5163" t="str">
            <v>API</v>
          </cell>
          <cell r="S5163" t="str">
            <v>1A990905</v>
          </cell>
        </row>
        <row r="5164">
          <cell r="A5164" t="str">
            <v>B1</v>
          </cell>
          <cell r="B5164" t="str">
            <v>CB1</v>
          </cell>
          <cell r="C5164" t="str">
            <v>GS</v>
          </cell>
          <cell r="D5164" t="str">
            <v>R1</v>
          </cell>
          <cell r="E5164" t="str">
            <v>X</v>
          </cell>
          <cell r="F5164" t="str">
            <v>B99091A09006</v>
          </cell>
          <cell r="H5164" t="str">
            <v>199908100739</v>
          </cell>
          <cell r="I5164">
            <v>1</v>
          </cell>
          <cell r="J5164" t="str">
            <v>C90410-9951I</v>
          </cell>
          <cell r="K5164" t="str">
            <v>RELAY PM</v>
          </cell>
          <cell r="L5164">
            <v>18000</v>
          </cell>
          <cell r="M5164">
            <v>11.2</v>
          </cell>
          <cell r="N5164">
            <v>201600</v>
          </cell>
          <cell r="O5164">
            <v>11.2</v>
          </cell>
          <cell r="P5164">
            <v>201600</v>
          </cell>
          <cell r="Q5164">
            <v>0</v>
          </cell>
          <cell r="R5164" t="str">
            <v>API</v>
          </cell>
          <cell r="S5164" t="str">
            <v>1A990905</v>
          </cell>
        </row>
        <row r="5165">
          <cell r="A5165" t="str">
            <v>B1</v>
          </cell>
          <cell r="B5165" t="str">
            <v>CB1</v>
          </cell>
          <cell r="C5165" t="str">
            <v>GS</v>
          </cell>
          <cell r="D5165" t="str">
            <v>R1</v>
          </cell>
          <cell r="E5165" t="str">
            <v>X</v>
          </cell>
          <cell r="F5165" t="str">
            <v>B99091A09007</v>
          </cell>
          <cell r="H5165" t="str">
            <v>199909100057</v>
          </cell>
          <cell r="I5165">
            <v>1</v>
          </cell>
          <cell r="J5165" t="str">
            <v>C90122-9985I-FAB</v>
          </cell>
          <cell r="K5165" t="str">
            <v>CAP CER SMD</v>
          </cell>
          <cell r="L5165">
            <v>68000</v>
          </cell>
          <cell r="M5165">
            <v>0.308</v>
          </cell>
          <cell r="N5165">
            <v>20944</v>
          </cell>
          <cell r="O5165">
            <v>0.308</v>
          </cell>
          <cell r="P5165">
            <v>20944</v>
          </cell>
          <cell r="Q5165">
            <v>0</v>
          </cell>
          <cell r="R5165" t="str">
            <v>API</v>
          </cell>
          <cell r="S5165" t="str">
            <v>1A990905</v>
          </cell>
        </row>
        <row r="5166">
          <cell r="A5166" t="str">
            <v>B1</v>
          </cell>
          <cell r="B5166" t="str">
            <v>CB1</v>
          </cell>
          <cell r="C5166" t="str">
            <v>GS</v>
          </cell>
          <cell r="D5166" t="str">
            <v>R1</v>
          </cell>
          <cell r="E5166" t="str">
            <v>X</v>
          </cell>
          <cell r="F5166" t="str">
            <v>B99091A09008</v>
          </cell>
          <cell r="H5166" t="str">
            <v>199909100132</v>
          </cell>
          <cell r="I5166">
            <v>1</v>
          </cell>
          <cell r="J5166" t="str">
            <v>C90281-9997I-FBB</v>
          </cell>
          <cell r="K5166" t="str">
            <v>IC LIN DUAL</v>
          </cell>
          <cell r="L5166">
            <v>5000</v>
          </cell>
          <cell r="M5166">
            <v>3.0590000000000002</v>
          </cell>
          <cell r="N5166">
            <v>15295</v>
          </cell>
          <cell r="O5166">
            <v>3.0590000000000002</v>
          </cell>
          <cell r="P5166">
            <v>15295</v>
          </cell>
          <cell r="Q5166">
            <v>0</v>
          </cell>
          <cell r="R5166" t="str">
            <v>API</v>
          </cell>
          <cell r="S5166" t="str">
            <v>1A990905</v>
          </cell>
        </row>
        <row r="5167">
          <cell r="A5167" t="str">
            <v>B1</v>
          </cell>
          <cell r="B5167" t="str">
            <v>CB1</v>
          </cell>
          <cell r="C5167" t="str">
            <v>GS</v>
          </cell>
          <cell r="D5167" t="str">
            <v>R1</v>
          </cell>
          <cell r="E5167" t="str">
            <v>X</v>
          </cell>
          <cell r="F5167" t="str">
            <v>B99091A10001</v>
          </cell>
          <cell r="H5167" t="str">
            <v>199908100245</v>
          </cell>
          <cell r="I5167">
            <v>16</v>
          </cell>
          <cell r="J5167" t="str">
            <v>C90600-9629I</v>
          </cell>
          <cell r="K5167" t="str">
            <v>HEADER RECEP</v>
          </cell>
          <cell r="L5167">
            <v>2223</v>
          </cell>
          <cell r="M5167">
            <v>22.5</v>
          </cell>
          <cell r="N5167">
            <v>50018</v>
          </cell>
          <cell r="O5167">
            <v>22.5</v>
          </cell>
          <cell r="P5167">
            <v>50018</v>
          </cell>
          <cell r="Q5167">
            <v>0</v>
          </cell>
          <cell r="R5167" t="str">
            <v>API</v>
          </cell>
          <cell r="S5167" t="str">
            <v>1A990906</v>
          </cell>
        </row>
        <row r="5168">
          <cell r="A5168" t="str">
            <v>B1</v>
          </cell>
          <cell r="B5168" t="str">
            <v>CB1</v>
          </cell>
          <cell r="C5168" t="str">
            <v>GS</v>
          </cell>
          <cell r="D5168" t="str">
            <v>R1</v>
          </cell>
          <cell r="E5168" t="str">
            <v>X</v>
          </cell>
          <cell r="F5168" t="str">
            <v>B99091A10002</v>
          </cell>
          <cell r="H5168" t="str">
            <v>199908100612</v>
          </cell>
          <cell r="I5168">
            <v>1</v>
          </cell>
          <cell r="J5168" t="str">
            <v>C03950-0001I</v>
          </cell>
          <cell r="K5168" t="str">
            <v>PCB API8804</v>
          </cell>
          <cell r="L5168">
            <v>1300</v>
          </cell>
          <cell r="M5168">
            <v>21.091000000000001</v>
          </cell>
          <cell r="N5168">
            <v>27418</v>
          </cell>
          <cell r="O5168">
            <v>19.68</v>
          </cell>
          <cell r="P5168">
            <v>25584</v>
          </cell>
          <cell r="Q5168">
            <v>1834</v>
          </cell>
          <cell r="R5168" t="str">
            <v>API</v>
          </cell>
          <cell r="S5168" t="str">
            <v>1A990906</v>
          </cell>
        </row>
        <row r="5169">
          <cell r="A5169" t="str">
            <v>B1</v>
          </cell>
          <cell r="B5169" t="str">
            <v>CB1</v>
          </cell>
          <cell r="C5169" t="str">
            <v>GS</v>
          </cell>
          <cell r="D5169" t="str">
            <v>R1</v>
          </cell>
          <cell r="E5169" t="str">
            <v>X</v>
          </cell>
          <cell r="F5169" t="str">
            <v>B99091A10003</v>
          </cell>
          <cell r="H5169" t="str">
            <v>199908100613</v>
          </cell>
          <cell r="I5169">
            <v>4</v>
          </cell>
          <cell r="J5169" t="str">
            <v>C03664-0004I</v>
          </cell>
          <cell r="K5169" t="str">
            <v>PCB API-75</v>
          </cell>
          <cell r="L5169">
            <v>4800</v>
          </cell>
          <cell r="M5169">
            <v>2.8014000000000001</v>
          </cell>
          <cell r="N5169">
            <v>13447</v>
          </cell>
          <cell r="O5169">
            <v>2.8014000000000001</v>
          </cell>
          <cell r="P5169">
            <v>13447</v>
          </cell>
          <cell r="Q5169">
            <v>0</v>
          </cell>
          <cell r="R5169" t="str">
            <v>API</v>
          </cell>
          <cell r="S5169" t="str">
            <v>1A990906</v>
          </cell>
        </row>
        <row r="5170">
          <cell r="A5170" t="str">
            <v>B1</v>
          </cell>
          <cell r="B5170" t="str">
            <v>CB1</v>
          </cell>
          <cell r="C5170" t="str">
            <v>GS</v>
          </cell>
          <cell r="D5170" t="str">
            <v>R1</v>
          </cell>
          <cell r="E5170" t="str">
            <v>X</v>
          </cell>
          <cell r="F5170" t="str">
            <v>B99091A10004</v>
          </cell>
          <cell r="H5170" t="str">
            <v>199908100613</v>
          </cell>
          <cell r="I5170">
            <v>6</v>
          </cell>
          <cell r="J5170" t="str">
            <v>C03665-0005I</v>
          </cell>
          <cell r="K5170" t="str">
            <v>PCB API-75</v>
          </cell>
          <cell r="L5170">
            <v>4800</v>
          </cell>
          <cell r="M5170">
            <v>1.4490000000000001</v>
          </cell>
          <cell r="N5170">
            <v>6955</v>
          </cell>
          <cell r="O5170">
            <v>1.4490000000000001</v>
          </cell>
          <cell r="P5170">
            <v>6955</v>
          </cell>
          <cell r="Q5170">
            <v>0</v>
          </cell>
          <cell r="R5170" t="str">
            <v>API</v>
          </cell>
          <cell r="S5170" t="str">
            <v>1A990906</v>
          </cell>
        </row>
        <row r="5171">
          <cell r="A5171" t="str">
            <v>B1</v>
          </cell>
          <cell r="B5171" t="str">
            <v>CB1</v>
          </cell>
          <cell r="C5171" t="str">
            <v>GS</v>
          </cell>
          <cell r="D5171" t="str">
            <v>R1</v>
          </cell>
          <cell r="E5171" t="str">
            <v>X</v>
          </cell>
          <cell r="F5171" t="str">
            <v>B99091A10005</v>
          </cell>
          <cell r="H5171" t="str">
            <v>199908100613</v>
          </cell>
          <cell r="I5171">
            <v>8</v>
          </cell>
          <cell r="J5171" t="str">
            <v>C03716-0002I</v>
          </cell>
          <cell r="K5171" t="str">
            <v>PCB 90000-</v>
          </cell>
          <cell r="L5171">
            <v>3348</v>
          </cell>
          <cell r="M5171">
            <v>2.9946000000000002</v>
          </cell>
          <cell r="N5171">
            <v>10026</v>
          </cell>
          <cell r="O5171">
            <v>2.9946000000000002</v>
          </cell>
          <cell r="P5171">
            <v>10026</v>
          </cell>
          <cell r="Q5171">
            <v>0</v>
          </cell>
          <cell r="R5171" t="str">
            <v>API</v>
          </cell>
          <cell r="S5171" t="str">
            <v>1A990906</v>
          </cell>
        </row>
        <row r="5172">
          <cell r="A5172" t="str">
            <v>B1</v>
          </cell>
          <cell r="B5172" t="str">
            <v>CB1</v>
          </cell>
          <cell r="C5172" t="str">
            <v>GS</v>
          </cell>
          <cell r="D5172" t="str">
            <v>R1</v>
          </cell>
          <cell r="E5172" t="str">
            <v>X</v>
          </cell>
          <cell r="F5172" t="str">
            <v>B99091A10006</v>
          </cell>
          <cell r="H5172" t="str">
            <v>199908100613</v>
          </cell>
          <cell r="I5172">
            <v>10</v>
          </cell>
          <cell r="J5172" t="str">
            <v>C03766-0001I</v>
          </cell>
          <cell r="K5172" t="str">
            <v>PCB API-75</v>
          </cell>
          <cell r="L5172">
            <v>4800</v>
          </cell>
          <cell r="M5172">
            <v>28.368200000000002</v>
          </cell>
          <cell r="N5172">
            <v>136167</v>
          </cell>
          <cell r="O5172">
            <v>28.368200000000002</v>
          </cell>
          <cell r="P5172">
            <v>136167</v>
          </cell>
          <cell r="Q5172">
            <v>0</v>
          </cell>
          <cell r="R5172" t="str">
            <v>API</v>
          </cell>
          <cell r="S5172" t="str">
            <v>1A990906</v>
          </cell>
        </row>
        <row r="5173">
          <cell r="A5173" t="str">
            <v>B1</v>
          </cell>
          <cell r="B5173" t="str">
            <v>CB1</v>
          </cell>
          <cell r="C5173" t="str">
            <v>GS</v>
          </cell>
          <cell r="D5173" t="str">
            <v>R1</v>
          </cell>
          <cell r="E5173" t="str">
            <v>X</v>
          </cell>
          <cell r="F5173" t="str">
            <v>B99091A10007</v>
          </cell>
          <cell r="H5173" t="str">
            <v>199909100055</v>
          </cell>
          <cell r="I5173">
            <v>1</v>
          </cell>
          <cell r="J5173" t="str">
            <v>C90010-9967I</v>
          </cell>
          <cell r="K5173" t="str">
            <v>RES VAR CER</v>
          </cell>
          <cell r="L5173">
            <v>11000</v>
          </cell>
          <cell r="M5173">
            <v>13</v>
          </cell>
          <cell r="N5173">
            <v>143000</v>
          </cell>
          <cell r="O5173">
            <v>13</v>
          </cell>
          <cell r="P5173">
            <v>143000</v>
          </cell>
          <cell r="Q5173">
            <v>0</v>
          </cell>
          <cell r="R5173" t="str">
            <v>API</v>
          </cell>
          <cell r="S5173" t="str">
            <v>1A990906</v>
          </cell>
        </row>
        <row r="5174">
          <cell r="A5174" t="str">
            <v>B1</v>
          </cell>
          <cell r="B5174" t="str">
            <v>CB1</v>
          </cell>
          <cell r="C5174" t="str">
            <v>GS</v>
          </cell>
          <cell r="D5174" t="str">
            <v>R1</v>
          </cell>
          <cell r="E5174" t="str">
            <v>X</v>
          </cell>
          <cell r="F5174" t="str">
            <v>B99091A10008</v>
          </cell>
          <cell r="H5174" t="str">
            <v>199909100124</v>
          </cell>
          <cell r="I5174">
            <v>2</v>
          </cell>
          <cell r="J5174" t="str">
            <v>C90258-9792I</v>
          </cell>
          <cell r="K5174" t="str">
            <v>IC LIN PRI</v>
          </cell>
          <cell r="L5174">
            <v>15000</v>
          </cell>
          <cell r="M5174">
            <v>16.100000000000001</v>
          </cell>
          <cell r="N5174">
            <v>241500</v>
          </cell>
          <cell r="O5174">
            <v>16</v>
          </cell>
          <cell r="P5174">
            <v>240000</v>
          </cell>
          <cell r="Q5174">
            <v>1500</v>
          </cell>
          <cell r="R5174" t="str">
            <v>API</v>
          </cell>
          <cell r="S5174" t="str">
            <v>1A990906</v>
          </cell>
        </row>
        <row r="5175">
          <cell r="A5175" t="str">
            <v>B1</v>
          </cell>
          <cell r="B5175" t="str">
            <v>CB1</v>
          </cell>
          <cell r="C5175" t="str">
            <v>GS</v>
          </cell>
          <cell r="D5175" t="str">
            <v>R1</v>
          </cell>
          <cell r="E5175" t="str">
            <v>X</v>
          </cell>
          <cell r="F5175" t="str">
            <v>B99091A11001</v>
          </cell>
          <cell r="H5175" t="str">
            <v>199907100752</v>
          </cell>
          <cell r="I5175">
            <v>8</v>
          </cell>
          <cell r="J5175" t="str">
            <v>C90500-9860I</v>
          </cell>
          <cell r="K5175" t="str">
            <v>FUSE</v>
          </cell>
          <cell r="L5175">
            <v>1000</v>
          </cell>
          <cell r="M5175">
            <v>2.2999999999999998</v>
          </cell>
          <cell r="N5175">
            <v>2300</v>
          </cell>
          <cell r="O5175">
            <v>2.2999999999999998</v>
          </cell>
          <cell r="P5175">
            <v>2300</v>
          </cell>
          <cell r="Q5175">
            <v>0</v>
          </cell>
          <cell r="R5175" t="str">
            <v>API</v>
          </cell>
          <cell r="S5175" t="str">
            <v>1A990907</v>
          </cell>
        </row>
        <row r="5176">
          <cell r="A5176" t="str">
            <v>B1</v>
          </cell>
          <cell r="B5176" t="str">
            <v>CB1</v>
          </cell>
          <cell r="C5176" t="str">
            <v>GS</v>
          </cell>
          <cell r="D5176" t="str">
            <v>R1</v>
          </cell>
          <cell r="E5176" t="str">
            <v>X</v>
          </cell>
          <cell r="F5176" t="str">
            <v>B99091A11002</v>
          </cell>
          <cell r="H5176" t="str">
            <v>199908100245</v>
          </cell>
          <cell r="I5176">
            <v>6</v>
          </cell>
          <cell r="J5176" t="str">
            <v>C90600-9567I</v>
          </cell>
          <cell r="K5176" t="str">
            <v>HEADER</v>
          </cell>
          <cell r="L5176">
            <v>2000</v>
          </cell>
          <cell r="M5176">
            <v>0.17</v>
          </cell>
          <cell r="N5176">
            <v>340</v>
          </cell>
          <cell r="O5176">
            <v>0.156</v>
          </cell>
          <cell r="P5176">
            <v>312</v>
          </cell>
          <cell r="Q5176">
            <v>28</v>
          </cell>
          <cell r="R5176" t="str">
            <v>API</v>
          </cell>
          <cell r="S5176" t="str">
            <v>1A990907</v>
          </cell>
        </row>
        <row r="5177">
          <cell r="A5177" t="str">
            <v>B1</v>
          </cell>
          <cell r="B5177" t="str">
            <v>CB1</v>
          </cell>
          <cell r="C5177" t="str">
            <v>GS</v>
          </cell>
          <cell r="D5177" t="str">
            <v>R1</v>
          </cell>
          <cell r="E5177" t="str">
            <v>X</v>
          </cell>
          <cell r="F5177" t="str">
            <v>B99091A11003</v>
          </cell>
          <cell r="H5177" t="str">
            <v>199908100245</v>
          </cell>
          <cell r="I5177">
            <v>10</v>
          </cell>
          <cell r="J5177" t="str">
            <v>C90600-9573I</v>
          </cell>
          <cell r="K5177" t="str">
            <v>HEADER</v>
          </cell>
          <cell r="L5177">
            <v>6100</v>
          </cell>
          <cell r="M5177">
            <v>3.6</v>
          </cell>
          <cell r="N5177">
            <v>21960</v>
          </cell>
          <cell r="O5177">
            <v>3.3</v>
          </cell>
          <cell r="P5177">
            <v>20130</v>
          </cell>
          <cell r="Q5177">
            <v>1830</v>
          </cell>
          <cell r="R5177" t="str">
            <v>API</v>
          </cell>
          <cell r="S5177" t="str">
            <v>1A990907</v>
          </cell>
        </row>
        <row r="5178">
          <cell r="A5178" t="str">
            <v>B1</v>
          </cell>
          <cell r="B5178" t="str">
            <v>CB1</v>
          </cell>
          <cell r="C5178" t="str">
            <v>GS</v>
          </cell>
          <cell r="D5178" t="str">
            <v>R1</v>
          </cell>
          <cell r="E5178" t="str">
            <v>X</v>
          </cell>
          <cell r="F5178" t="str">
            <v>B99091A11004</v>
          </cell>
          <cell r="H5178" t="str">
            <v>199908100819</v>
          </cell>
          <cell r="I5178">
            <v>1</v>
          </cell>
          <cell r="J5178" t="str">
            <v>C03722-0001I</v>
          </cell>
          <cell r="K5178" t="str">
            <v>PCB API752</v>
          </cell>
          <cell r="L5178">
            <v>695</v>
          </cell>
          <cell r="M5178">
            <v>12.31</v>
          </cell>
          <cell r="N5178">
            <v>8555</v>
          </cell>
          <cell r="O5178">
            <v>12.31</v>
          </cell>
          <cell r="P5178">
            <v>8555</v>
          </cell>
          <cell r="Q5178">
            <v>0</v>
          </cell>
          <cell r="R5178" t="str">
            <v>API</v>
          </cell>
          <cell r="S5178" t="str">
            <v>1A990907</v>
          </cell>
        </row>
        <row r="5179">
          <cell r="A5179" t="str">
            <v>B1</v>
          </cell>
          <cell r="B5179" t="str">
            <v>CB1</v>
          </cell>
          <cell r="C5179" t="str">
            <v>GS</v>
          </cell>
          <cell r="D5179" t="str">
            <v>R1</v>
          </cell>
          <cell r="E5179" t="str">
            <v>X</v>
          </cell>
          <cell r="F5179" t="str">
            <v>B99091A11005</v>
          </cell>
          <cell r="H5179" t="str">
            <v>199909100228</v>
          </cell>
          <cell r="I5179">
            <v>1</v>
          </cell>
          <cell r="J5179" t="str">
            <v>C90100-9889I</v>
          </cell>
          <cell r="K5179" t="str">
            <v>CAP ELE</v>
          </cell>
          <cell r="L5179">
            <v>1000</v>
          </cell>
          <cell r="M5179">
            <v>2.59</v>
          </cell>
          <cell r="N5179">
            <v>2590</v>
          </cell>
          <cell r="O5179">
            <v>2.59</v>
          </cell>
          <cell r="P5179">
            <v>2590</v>
          </cell>
          <cell r="Q5179">
            <v>0</v>
          </cell>
          <cell r="R5179" t="str">
            <v>API</v>
          </cell>
          <cell r="S5179" t="str">
            <v>1A990907</v>
          </cell>
        </row>
        <row r="5180">
          <cell r="A5180" t="str">
            <v>B1</v>
          </cell>
          <cell r="B5180" t="str">
            <v>CB1</v>
          </cell>
          <cell r="C5180" t="str">
            <v>GS</v>
          </cell>
          <cell r="D5180" t="str">
            <v>R1</v>
          </cell>
          <cell r="E5180" t="str">
            <v>X</v>
          </cell>
          <cell r="F5180" t="str">
            <v>B99091A11006</v>
          </cell>
          <cell r="H5180" t="str">
            <v>199909100230</v>
          </cell>
          <cell r="I5180">
            <v>1</v>
          </cell>
          <cell r="J5180" t="str">
            <v>C90100-9193I-C5</v>
          </cell>
          <cell r="K5180" t="str">
            <v>CAP ELE</v>
          </cell>
          <cell r="L5180">
            <v>59000</v>
          </cell>
          <cell r="M5180">
            <v>2.93</v>
          </cell>
          <cell r="N5180">
            <v>172870</v>
          </cell>
          <cell r="O5180">
            <v>2.93</v>
          </cell>
          <cell r="P5180">
            <v>172870</v>
          </cell>
          <cell r="Q5180">
            <v>0</v>
          </cell>
          <cell r="R5180" t="str">
            <v>API</v>
          </cell>
          <cell r="S5180" t="str">
            <v>1A990907</v>
          </cell>
        </row>
        <row r="5181">
          <cell r="A5181" t="str">
            <v>B1</v>
          </cell>
          <cell r="B5181" t="str">
            <v>CB1</v>
          </cell>
          <cell r="C5181" t="str">
            <v>GS</v>
          </cell>
          <cell r="D5181" t="str">
            <v>R1</v>
          </cell>
          <cell r="E5181" t="str">
            <v>X</v>
          </cell>
          <cell r="F5181" t="str">
            <v>B99091A11007</v>
          </cell>
          <cell r="H5181" t="str">
            <v>199909100231</v>
          </cell>
          <cell r="I5181">
            <v>1</v>
          </cell>
          <cell r="J5181" t="str">
            <v>C90103-886S</v>
          </cell>
          <cell r="K5181" t="str">
            <v>CAP MY</v>
          </cell>
          <cell r="L5181">
            <v>5000</v>
          </cell>
          <cell r="M5181">
            <v>8.6864000000000008</v>
          </cell>
          <cell r="N5181">
            <v>43432</v>
          </cell>
          <cell r="O5181">
            <v>8.6864000000000008</v>
          </cell>
          <cell r="P5181">
            <v>43432</v>
          </cell>
          <cell r="Q5181">
            <v>0</v>
          </cell>
          <cell r="R5181" t="str">
            <v>API</v>
          </cell>
          <cell r="S5181" t="str">
            <v>1A990907</v>
          </cell>
        </row>
        <row r="5182">
          <cell r="A5182" t="str">
            <v>B1</v>
          </cell>
          <cell r="B5182" t="str">
            <v>CB1</v>
          </cell>
          <cell r="C5182" t="str">
            <v>GS</v>
          </cell>
          <cell r="D5182" t="str">
            <v>R1</v>
          </cell>
          <cell r="E5182" t="str">
            <v>X</v>
          </cell>
          <cell r="F5182" t="str">
            <v>B99091A11008</v>
          </cell>
          <cell r="H5182" t="str">
            <v>199909100231</v>
          </cell>
          <cell r="I5182">
            <v>1</v>
          </cell>
          <cell r="J5182" t="str">
            <v>C90103-886S</v>
          </cell>
          <cell r="K5182" t="str">
            <v>CAP MY</v>
          </cell>
          <cell r="L5182">
            <v>15000</v>
          </cell>
          <cell r="M5182">
            <v>8.6864000000000008</v>
          </cell>
          <cell r="N5182">
            <v>130296</v>
          </cell>
          <cell r="O5182">
            <v>8.6864000000000008</v>
          </cell>
          <cell r="P5182">
            <v>130296</v>
          </cell>
          <cell r="Q5182">
            <v>0</v>
          </cell>
          <cell r="R5182" t="str">
            <v>API</v>
          </cell>
          <cell r="S5182" t="str">
            <v>1A990907</v>
          </cell>
        </row>
        <row r="5183">
          <cell r="A5183" t="str">
            <v>B1</v>
          </cell>
          <cell r="B5183" t="str">
            <v>CB1</v>
          </cell>
          <cell r="C5183" t="str">
            <v>GS</v>
          </cell>
          <cell r="D5183" t="str">
            <v>R1</v>
          </cell>
          <cell r="E5183" t="str">
            <v>X</v>
          </cell>
          <cell r="F5183" t="str">
            <v>B99091A11009</v>
          </cell>
          <cell r="H5183" t="str">
            <v>199909100232</v>
          </cell>
          <cell r="I5183">
            <v>1</v>
          </cell>
          <cell r="J5183" t="str">
            <v>C90100-9376I</v>
          </cell>
          <cell r="K5183" t="str">
            <v>CAP ELE</v>
          </cell>
          <cell r="L5183">
            <v>5000</v>
          </cell>
          <cell r="M5183">
            <v>46.69</v>
          </cell>
          <cell r="N5183">
            <v>233450</v>
          </cell>
          <cell r="O5183">
            <v>46.69</v>
          </cell>
          <cell r="P5183">
            <v>233450</v>
          </cell>
          <cell r="Q5183">
            <v>0</v>
          </cell>
          <cell r="R5183" t="str">
            <v>API</v>
          </cell>
          <cell r="S5183" t="str">
            <v>1A990907</v>
          </cell>
        </row>
        <row r="5184">
          <cell r="A5184" t="str">
            <v>B1</v>
          </cell>
          <cell r="B5184" t="str">
            <v>CB1</v>
          </cell>
          <cell r="C5184" t="str">
            <v>GS</v>
          </cell>
          <cell r="D5184" t="str">
            <v>R1</v>
          </cell>
          <cell r="E5184" t="str">
            <v>X</v>
          </cell>
          <cell r="F5184" t="str">
            <v>B99091A12001</v>
          </cell>
          <cell r="H5184" t="str">
            <v>199907100178</v>
          </cell>
          <cell r="I5184">
            <v>2</v>
          </cell>
          <cell r="J5184" t="str">
            <v>CW420701331</v>
          </cell>
          <cell r="K5184" t="str">
            <v>ENAMEL D.D.NY</v>
          </cell>
          <cell r="L5184">
            <v>190300</v>
          </cell>
          <cell r="M5184">
            <v>0.08</v>
          </cell>
          <cell r="N5184">
            <v>15224</v>
          </cell>
          <cell r="O5184">
            <v>0.08</v>
          </cell>
          <cell r="P5184">
            <v>15224</v>
          </cell>
          <cell r="Q5184">
            <v>0</v>
          </cell>
          <cell r="R5184" t="str">
            <v>API</v>
          </cell>
          <cell r="S5184" t="str">
            <v>1A990908</v>
          </cell>
        </row>
        <row r="5185">
          <cell r="A5185" t="str">
            <v>B1</v>
          </cell>
          <cell r="B5185" t="str">
            <v>CB1</v>
          </cell>
          <cell r="C5185" t="str">
            <v>GS</v>
          </cell>
          <cell r="D5185" t="str">
            <v>R1</v>
          </cell>
          <cell r="E5185" t="str">
            <v>X</v>
          </cell>
          <cell r="F5185" t="str">
            <v>B99091A12002</v>
          </cell>
          <cell r="H5185" t="str">
            <v>199907100507</v>
          </cell>
          <cell r="I5185">
            <v>1</v>
          </cell>
          <cell r="J5185" t="str">
            <v>CCAA-02282B</v>
          </cell>
          <cell r="K5185" t="str">
            <v>CABLE ASSY</v>
          </cell>
          <cell r="L5185">
            <v>120</v>
          </cell>
          <cell r="M5185">
            <v>73.430000000000007</v>
          </cell>
          <cell r="N5185">
            <v>8812</v>
          </cell>
          <cell r="O5185">
            <v>73.430000000000007</v>
          </cell>
          <cell r="P5185">
            <v>8812</v>
          </cell>
          <cell r="Q5185">
            <v>0</v>
          </cell>
          <cell r="R5185" t="str">
            <v>API</v>
          </cell>
          <cell r="S5185" t="str">
            <v>1A990908</v>
          </cell>
        </row>
        <row r="5186">
          <cell r="A5186" t="str">
            <v>B1</v>
          </cell>
          <cell r="B5186" t="str">
            <v>CB1</v>
          </cell>
          <cell r="C5186" t="str">
            <v>GS</v>
          </cell>
          <cell r="D5186" t="str">
            <v>R1</v>
          </cell>
          <cell r="E5186" t="str">
            <v>X</v>
          </cell>
          <cell r="F5186" t="str">
            <v>B99091A12003</v>
          </cell>
          <cell r="H5186" t="str">
            <v>199907100510</v>
          </cell>
          <cell r="I5186">
            <v>1</v>
          </cell>
          <cell r="J5186" t="str">
            <v>C90552-9975I</v>
          </cell>
          <cell r="K5186" t="str">
            <v>SWITCH PUSH</v>
          </cell>
          <cell r="L5186">
            <v>1500</v>
          </cell>
          <cell r="M5186">
            <v>24.794</v>
          </cell>
          <cell r="N5186">
            <v>37191</v>
          </cell>
          <cell r="O5186">
            <v>24.794</v>
          </cell>
          <cell r="P5186">
            <v>37191</v>
          </cell>
          <cell r="Q5186">
            <v>0</v>
          </cell>
          <cell r="R5186" t="str">
            <v>API</v>
          </cell>
          <cell r="S5186" t="str">
            <v>1A990908</v>
          </cell>
        </row>
        <row r="5187">
          <cell r="A5187" t="str">
            <v>B1</v>
          </cell>
          <cell r="B5187" t="str">
            <v>CB1</v>
          </cell>
          <cell r="C5187" t="str">
            <v>GS</v>
          </cell>
          <cell r="D5187" t="str">
            <v>R1</v>
          </cell>
          <cell r="E5187" t="str">
            <v>X</v>
          </cell>
          <cell r="F5187" t="str">
            <v>B99091A12004</v>
          </cell>
          <cell r="H5187" t="str">
            <v>199907100572</v>
          </cell>
          <cell r="I5187">
            <v>1</v>
          </cell>
          <cell r="J5187" t="str">
            <v>C90680-9913I</v>
          </cell>
          <cell r="K5187" t="str">
            <v>TUBE</v>
          </cell>
          <cell r="L5187">
            <v>3250</v>
          </cell>
          <cell r="M5187">
            <v>8.8000000000000007</v>
          </cell>
          <cell r="N5187">
            <v>28600</v>
          </cell>
          <cell r="O5187">
            <v>8.8000000000000007</v>
          </cell>
          <cell r="P5187">
            <v>28600</v>
          </cell>
          <cell r="Q5187">
            <v>0</v>
          </cell>
          <cell r="R5187" t="str">
            <v>API</v>
          </cell>
          <cell r="S5187" t="str">
            <v>1A990908</v>
          </cell>
        </row>
        <row r="5188">
          <cell r="A5188" t="str">
            <v>B1</v>
          </cell>
          <cell r="B5188" t="str">
            <v>CB1</v>
          </cell>
          <cell r="C5188" t="str">
            <v>GS</v>
          </cell>
          <cell r="D5188" t="str">
            <v>R1</v>
          </cell>
          <cell r="E5188" t="str">
            <v>X</v>
          </cell>
          <cell r="F5188" t="str">
            <v>B99091A12005</v>
          </cell>
          <cell r="H5188" t="str">
            <v>199907100689</v>
          </cell>
          <cell r="I5188">
            <v>2</v>
          </cell>
          <cell r="J5188" t="str">
            <v>C90257-9779I</v>
          </cell>
          <cell r="K5188" t="str">
            <v>FET  500V</v>
          </cell>
          <cell r="L5188">
            <v>2000</v>
          </cell>
          <cell r="M5188">
            <v>49</v>
          </cell>
          <cell r="N5188">
            <v>98000</v>
          </cell>
          <cell r="O5188">
            <v>26</v>
          </cell>
          <cell r="P5188">
            <v>52000</v>
          </cell>
          <cell r="Q5188">
            <v>46000</v>
          </cell>
          <cell r="R5188" t="str">
            <v>API</v>
          </cell>
          <cell r="S5188" t="str">
            <v>1A990908</v>
          </cell>
        </row>
        <row r="5189">
          <cell r="A5189" t="str">
            <v>B1</v>
          </cell>
          <cell r="B5189" t="str">
            <v>CB1</v>
          </cell>
          <cell r="C5189" t="str">
            <v>GS</v>
          </cell>
          <cell r="D5189" t="str">
            <v>R1</v>
          </cell>
          <cell r="E5189" t="str">
            <v>X</v>
          </cell>
          <cell r="F5189" t="str">
            <v>B99091A12006</v>
          </cell>
          <cell r="H5189" t="str">
            <v>199908100526</v>
          </cell>
          <cell r="I5189">
            <v>1</v>
          </cell>
          <cell r="J5189" t="str">
            <v>C02252-0001I</v>
          </cell>
          <cell r="K5189" t="str">
            <v>CHASSIS</v>
          </cell>
          <cell r="L5189">
            <v>352</v>
          </cell>
          <cell r="M5189">
            <v>45.5</v>
          </cell>
          <cell r="N5189">
            <v>16016</v>
          </cell>
          <cell r="O5189">
            <v>45.5</v>
          </cell>
          <cell r="P5189">
            <v>16016</v>
          </cell>
          <cell r="Q5189">
            <v>0</v>
          </cell>
          <cell r="R5189" t="str">
            <v>API</v>
          </cell>
          <cell r="S5189" t="str">
            <v>1A990908</v>
          </cell>
        </row>
        <row r="5190">
          <cell r="A5190" t="str">
            <v>B1</v>
          </cell>
          <cell r="B5190" t="str">
            <v>CB1</v>
          </cell>
          <cell r="C5190" t="str">
            <v>GS</v>
          </cell>
          <cell r="D5190" t="str">
            <v>R1</v>
          </cell>
          <cell r="E5190" t="str">
            <v>X</v>
          </cell>
          <cell r="F5190" t="str">
            <v>B99091A12007</v>
          </cell>
          <cell r="H5190" t="str">
            <v>199908100526</v>
          </cell>
          <cell r="I5190">
            <v>1</v>
          </cell>
          <cell r="J5190" t="str">
            <v>C02252-0001I</v>
          </cell>
          <cell r="K5190" t="str">
            <v>CHASSIS</v>
          </cell>
          <cell r="L5190">
            <v>198</v>
          </cell>
          <cell r="M5190">
            <v>45.5</v>
          </cell>
          <cell r="N5190">
            <v>9009</v>
          </cell>
          <cell r="O5190">
            <v>45.5</v>
          </cell>
          <cell r="P5190">
            <v>9009</v>
          </cell>
          <cell r="Q5190">
            <v>0</v>
          </cell>
          <cell r="R5190" t="str">
            <v>API</v>
          </cell>
          <cell r="S5190" t="str">
            <v>1A990908</v>
          </cell>
        </row>
        <row r="5191">
          <cell r="A5191" t="str">
            <v>B1</v>
          </cell>
          <cell r="B5191" t="str">
            <v>CB1</v>
          </cell>
          <cell r="C5191" t="str">
            <v>GS</v>
          </cell>
          <cell r="D5191" t="str">
            <v>R1</v>
          </cell>
          <cell r="E5191" t="str">
            <v>X</v>
          </cell>
          <cell r="F5191" t="str">
            <v>B99091A12008</v>
          </cell>
          <cell r="H5191" t="str">
            <v>199908100526</v>
          </cell>
          <cell r="I5191">
            <v>2</v>
          </cell>
          <cell r="J5191" t="str">
            <v>C02301-0001I</v>
          </cell>
          <cell r="K5191" t="str">
            <v>COVER</v>
          </cell>
          <cell r="L5191">
            <v>550</v>
          </cell>
          <cell r="M5191">
            <v>36</v>
          </cell>
          <cell r="N5191">
            <v>19800</v>
          </cell>
          <cell r="O5191">
            <v>36</v>
          </cell>
          <cell r="P5191">
            <v>19800</v>
          </cell>
          <cell r="Q5191">
            <v>0</v>
          </cell>
          <cell r="R5191" t="str">
            <v>API</v>
          </cell>
          <cell r="S5191" t="str">
            <v>1A990908</v>
          </cell>
        </row>
        <row r="5192">
          <cell r="A5192" t="str">
            <v>B1</v>
          </cell>
          <cell r="B5192" t="str">
            <v>CB1</v>
          </cell>
          <cell r="C5192" t="str">
            <v>GS</v>
          </cell>
          <cell r="D5192" t="str">
            <v>R1</v>
          </cell>
          <cell r="E5192" t="str">
            <v>X</v>
          </cell>
          <cell r="F5192" t="str">
            <v>B99091A12009</v>
          </cell>
          <cell r="H5192" t="str">
            <v>199908100597</v>
          </cell>
          <cell r="I5192">
            <v>1</v>
          </cell>
          <cell r="J5192" t="str">
            <v>C90601-9904I</v>
          </cell>
          <cell r="K5192" t="str">
            <v>CONN HOUSING</v>
          </cell>
          <cell r="L5192">
            <v>15000</v>
          </cell>
          <cell r="M5192">
            <v>0.63</v>
          </cell>
          <cell r="N5192">
            <v>9450</v>
          </cell>
          <cell r="O5192">
            <v>0.5</v>
          </cell>
          <cell r="P5192">
            <v>7500</v>
          </cell>
          <cell r="Q5192">
            <v>1950</v>
          </cell>
          <cell r="R5192" t="str">
            <v>API</v>
          </cell>
          <cell r="S5192" t="str">
            <v>1A990908</v>
          </cell>
        </row>
        <row r="5193">
          <cell r="A5193" t="str">
            <v>B1</v>
          </cell>
          <cell r="B5193" t="str">
            <v>CB1</v>
          </cell>
          <cell r="C5193" t="str">
            <v>GS</v>
          </cell>
          <cell r="D5193" t="str">
            <v>R1</v>
          </cell>
          <cell r="E5193" t="str">
            <v>X</v>
          </cell>
          <cell r="F5193" t="str">
            <v>B99091A12010</v>
          </cell>
          <cell r="H5193" t="str">
            <v>199908100613</v>
          </cell>
          <cell r="I5193">
            <v>2</v>
          </cell>
          <cell r="J5193" t="str">
            <v>C03662-0007I</v>
          </cell>
          <cell r="K5193" t="str">
            <v>PCB API-75</v>
          </cell>
          <cell r="L5193">
            <v>2637</v>
          </cell>
          <cell r="M5193">
            <v>32.1678</v>
          </cell>
          <cell r="N5193">
            <v>84826</v>
          </cell>
          <cell r="O5193">
            <v>32.1678</v>
          </cell>
          <cell r="P5193">
            <v>84826</v>
          </cell>
          <cell r="Q5193">
            <v>0</v>
          </cell>
          <cell r="R5193" t="str">
            <v>API</v>
          </cell>
          <cell r="S5193" t="str">
            <v>1A990908</v>
          </cell>
        </row>
        <row r="5194">
          <cell r="A5194" t="str">
            <v>B1</v>
          </cell>
          <cell r="B5194" t="str">
            <v>CB1</v>
          </cell>
          <cell r="C5194" t="str">
            <v>GS</v>
          </cell>
          <cell r="D5194" t="str">
            <v>R1</v>
          </cell>
          <cell r="E5194" t="str">
            <v>X</v>
          </cell>
          <cell r="F5194" t="str">
            <v>B99091A12011</v>
          </cell>
          <cell r="H5194" t="str">
            <v>199908100613</v>
          </cell>
          <cell r="I5194">
            <v>8</v>
          </cell>
          <cell r="J5194" t="str">
            <v>C03716-0002I</v>
          </cell>
          <cell r="K5194" t="str">
            <v>PCB 90000-</v>
          </cell>
          <cell r="L5194">
            <v>1652</v>
          </cell>
          <cell r="M5194">
            <v>2.9946000000000002</v>
          </cell>
          <cell r="N5194">
            <v>4947</v>
          </cell>
          <cell r="O5194">
            <v>2.9946000000000002</v>
          </cell>
          <cell r="P5194">
            <v>4947</v>
          </cell>
          <cell r="Q5194">
            <v>0</v>
          </cell>
          <cell r="R5194" t="str">
            <v>API</v>
          </cell>
          <cell r="S5194" t="str">
            <v>1A990908</v>
          </cell>
        </row>
        <row r="5195">
          <cell r="A5195" t="str">
            <v>B1</v>
          </cell>
          <cell r="B5195" t="str">
            <v>CB1</v>
          </cell>
          <cell r="C5195" t="str">
            <v>GS</v>
          </cell>
          <cell r="D5195" t="str">
            <v>R1</v>
          </cell>
          <cell r="E5195" t="str">
            <v>X</v>
          </cell>
          <cell r="F5195" t="str">
            <v>B99091A12012</v>
          </cell>
          <cell r="H5195" t="str">
            <v>199909100212</v>
          </cell>
          <cell r="I5195">
            <v>1</v>
          </cell>
          <cell r="J5195" t="str">
            <v>C90258-9981I</v>
          </cell>
          <cell r="K5195" t="str">
            <v>IC LIN CM</v>
          </cell>
          <cell r="L5195">
            <v>5000</v>
          </cell>
          <cell r="M5195">
            <v>16.100000000000001</v>
          </cell>
          <cell r="N5195">
            <v>80500</v>
          </cell>
          <cell r="O5195">
            <v>16.100000000000001</v>
          </cell>
          <cell r="P5195">
            <v>80500</v>
          </cell>
          <cell r="Q5195">
            <v>0</v>
          </cell>
          <cell r="R5195" t="str">
            <v>API</v>
          </cell>
          <cell r="S5195" t="str">
            <v>1A990908</v>
          </cell>
        </row>
        <row r="5196">
          <cell r="A5196" t="str">
            <v>B1</v>
          </cell>
          <cell r="B5196" t="str">
            <v>CB1</v>
          </cell>
          <cell r="C5196" t="str">
            <v>GS</v>
          </cell>
          <cell r="D5196" t="str">
            <v>R1</v>
          </cell>
          <cell r="E5196" t="str">
            <v>X</v>
          </cell>
          <cell r="F5196" t="str">
            <v>B99091A12013</v>
          </cell>
          <cell r="H5196" t="str">
            <v>199909100229</v>
          </cell>
          <cell r="I5196">
            <v>1</v>
          </cell>
          <cell r="J5196" t="str">
            <v>C90105-704S</v>
          </cell>
          <cell r="K5196" t="str">
            <v>CAP CER</v>
          </cell>
          <cell r="L5196">
            <v>7000</v>
          </cell>
          <cell r="M5196">
            <v>4.2450000000000001</v>
          </cell>
          <cell r="N5196">
            <v>29715</v>
          </cell>
          <cell r="O5196">
            <v>4.2450000000000001</v>
          </cell>
          <cell r="P5196">
            <v>29715</v>
          </cell>
          <cell r="Q5196">
            <v>0</v>
          </cell>
          <cell r="R5196" t="str">
            <v>API</v>
          </cell>
          <cell r="S5196" t="str">
            <v>1A990908</v>
          </cell>
        </row>
        <row r="5197">
          <cell r="A5197" t="str">
            <v>B1</v>
          </cell>
          <cell r="B5197" t="str">
            <v>CB1</v>
          </cell>
          <cell r="C5197" t="str">
            <v>GS</v>
          </cell>
          <cell r="D5197" t="str">
            <v>R1</v>
          </cell>
          <cell r="E5197" t="str">
            <v>X</v>
          </cell>
          <cell r="F5197" t="str">
            <v>B99091A12014</v>
          </cell>
          <cell r="H5197" t="str">
            <v>199909100229</v>
          </cell>
          <cell r="I5197">
            <v>2</v>
          </cell>
          <cell r="J5197" t="str">
            <v>C90105-9961I-RBA</v>
          </cell>
          <cell r="K5197" t="str">
            <v>CAP CER</v>
          </cell>
          <cell r="L5197">
            <v>1000</v>
          </cell>
          <cell r="M5197">
            <v>0.80659999999999998</v>
          </cell>
          <cell r="N5197">
            <v>807</v>
          </cell>
          <cell r="O5197">
            <v>0.80659999999999998</v>
          </cell>
          <cell r="P5197">
            <v>807</v>
          </cell>
          <cell r="Q5197">
            <v>0</v>
          </cell>
          <cell r="R5197" t="str">
            <v>API</v>
          </cell>
          <cell r="S5197" t="str">
            <v>1A990908</v>
          </cell>
        </row>
        <row r="5198">
          <cell r="A5198" t="str">
            <v>B1</v>
          </cell>
          <cell r="B5198" t="str">
            <v>CB1</v>
          </cell>
          <cell r="C5198" t="str">
            <v>GS</v>
          </cell>
          <cell r="D5198" t="str">
            <v>R1</v>
          </cell>
          <cell r="E5198" t="str">
            <v>X</v>
          </cell>
          <cell r="F5198" t="str">
            <v>B99091A12015</v>
          </cell>
          <cell r="H5198" t="str">
            <v>199909100232</v>
          </cell>
          <cell r="I5198">
            <v>2</v>
          </cell>
          <cell r="J5198" t="str">
            <v>C90100-9432I</v>
          </cell>
          <cell r="K5198" t="str">
            <v>CAP ELE</v>
          </cell>
          <cell r="L5198">
            <v>3500</v>
          </cell>
          <cell r="M5198">
            <v>7.9855999999999998</v>
          </cell>
          <cell r="N5198">
            <v>27950</v>
          </cell>
          <cell r="O5198">
            <v>7.9855999999999998</v>
          </cell>
          <cell r="P5198">
            <v>27950</v>
          </cell>
          <cell r="Q5198">
            <v>0</v>
          </cell>
          <cell r="R5198" t="str">
            <v>API</v>
          </cell>
          <cell r="S5198" t="str">
            <v>1A990908</v>
          </cell>
        </row>
        <row r="5199">
          <cell r="A5199" t="str">
            <v>B1</v>
          </cell>
          <cell r="B5199" t="str">
            <v>CB1</v>
          </cell>
          <cell r="C5199" t="str">
            <v>GS</v>
          </cell>
          <cell r="D5199" t="str">
            <v>R1</v>
          </cell>
          <cell r="E5199" t="str">
            <v>X</v>
          </cell>
          <cell r="F5199" t="str">
            <v>B99091A12016</v>
          </cell>
          <cell r="H5199" t="str">
            <v>199909100232</v>
          </cell>
          <cell r="I5199">
            <v>3</v>
          </cell>
          <cell r="J5199" t="str">
            <v>C90100-9594I-RBA</v>
          </cell>
          <cell r="K5199" t="str">
            <v>CAP ELE</v>
          </cell>
          <cell r="L5199">
            <v>1000</v>
          </cell>
          <cell r="M5199">
            <v>2.0608</v>
          </cell>
          <cell r="N5199">
            <v>2061</v>
          </cell>
          <cell r="O5199">
            <v>1.9641999999999999</v>
          </cell>
          <cell r="P5199">
            <v>1964</v>
          </cell>
          <cell r="Q5199">
            <v>97</v>
          </cell>
          <cell r="R5199" t="str">
            <v>API</v>
          </cell>
          <cell r="S5199" t="str">
            <v>1A990908</v>
          </cell>
        </row>
        <row r="5200">
          <cell r="A5200" t="str">
            <v>B1</v>
          </cell>
          <cell r="B5200" t="str">
            <v>CB1</v>
          </cell>
          <cell r="C5200" t="str">
            <v>GS</v>
          </cell>
          <cell r="D5200" t="str">
            <v>R1</v>
          </cell>
          <cell r="E5200" t="str">
            <v>X</v>
          </cell>
          <cell r="F5200" t="str">
            <v>B99091A12017</v>
          </cell>
          <cell r="H5200" t="str">
            <v>199909100232</v>
          </cell>
          <cell r="I5200">
            <v>4</v>
          </cell>
          <cell r="J5200" t="str">
            <v>C90111-9897I</v>
          </cell>
          <cell r="K5200" t="str">
            <v>CAP MPP</v>
          </cell>
          <cell r="L5200">
            <v>3000</v>
          </cell>
          <cell r="M5200">
            <v>9.3379999999999992</v>
          </cell>
          <cell r="N5200">
            <v>28014</v>
          </cell>
          <cell r="O5200">
            <v>9.3379999999999992</v>
          </cell>
          <cell r="P5200">
            <v>28014</v>
          </cell>
          <cell r="Q5200">
            <v>0</v>
          </cell>
          <cell r="R5200" t="str">
            <v>API</v>
          </cell>
          <cell r="S5200" t="str">
            <v>1A990908</v>
          </cell>
        </row>
        <row r="5201">
          <cell r="A5201" t="str">
            <v>B1</v>
          </cell>
          <cell r="B5201" t="str">
            <v>CB1</v>
          </cell>
          <cell r="C5201" t="str">
            <v>GS</v>
          </cell>
          <cell r="D5201" t="str">
            <v>R1</v>
          </cell>
          <cell r="E5201" t="str">
            <v>X</v>
          </cell>
          <cell r="F5201" t="str">
            <v>B99091A12018</v>
          </cell>
          <cell r="H5201" t="str">
            <v>199909100273</v>
          </cell>
          <cell r="I5201">
            <v>1</v>
          </cell>
          <cell r="J5201" t="str">
            <v>C90500-9828I</v>
          </cell>
          <cell r="K5201" t="str">
            <v>FUSE</v>
          </cell>
          <cell r="L5201">
            <v>20000</v>
          </cell>
          <cell r="M5201">
            <v>2.2999999999999998</v>
          </cell>
          <cell r="N5201">
            <v>46000</v>
          </cell>
          <cell r="O5201">
            <v>2.2999999999999998</v>
          </cell>
          <cell r="P5201">
            <v>46000</v>
          </cell>
          <cell r="Q5201">
            <v>0</v>
          </cell>
          <cell r="R5201" t="str">
            <v>API</v>
          </cell>
          <cell r="S5201" t="str">
            <v>1A990908</v>
          </cell>
        </row>
        <row r="5202">
          <cell r="A5202" t="str">
            <v>B1</v>
          </cell>
          <cell r="B5202" t="str">
            <v>CB1</v>
          </cell>
          <cell r="C5202" t="str">
            <v>GS</v>
          </cell>
          <cell r="D5202" t="str">
            <v>R1</v>
          </cell>
          <cell r="E5202" t="str">
            <v>X</v>
          </cell>
          <cell r="F5202" t="str">
            <v>B99091A12019</v>
          </cell>
          <cell r="H5202" t="str">
            <v>199907100689</v>
          </cell>
          <cell r="I5202">
            <v>1</v>
          </cell>
          <cell r="J5202" t="str">
            <v>C90255-9962I</v>
          </cell>
          <cell r="K5202" t="str">
            <v>XSTR OPTO</v>
          </cell>
          <cell r="L5202">
            <v>2000</v>
          </cell>
          <cell r="M5202">
            <v>2.5</v>
          </cell>
          <cell r="N5202">
            <v>5000</v>
          </cell>
          <cell r="O5202">
            <v>2.5</v>
          </cell>
          <cell r="P5202">
            <v>5000</v>
          </cell>
          <cell r="Q5202">
            <v>0</v>
          </cell>
          <cell r="R5202" t="str">
            <v>API</v>
          </cell>
          <cell r="S5202" t="str">
            <v>1A990908</v>
          </cell>
        </row>
        <row r="5203">
          <cell r="A5203" t="str">
            <v>B1</v>
          </cell>
          <cell r="B5203" t="str">
            <v>CB1</v>
          </cell>
          <cell r="C5203" t="str">
            <v>GS</v>
          </cell>
          <cell r="D5203" t="str">
            <v>R1</v>
          </cell>
          <cell r="E5203" t="str">
            <v>X</v>
          </cell>
          <cell r="F5203" t="str">
            <v>B99091A12020</v>
          </cell>
          <cell r="H5203" t="str">
            <v>199907100453</v>
          </cell>
          <cell r="I5203">
            <v>1</v>
          </cell>
          <cell r="J5203" t="str">
            <v>C90102-9716IPC5</v>
          </cell>
          <cell r="K5203" t="str">
            <v>CAP MM</v>
          </cell>
          <cell r="L5203">
            <v>2000</v>
          </cell>
          <cell r="M5203">
            <v>6.1</v>
          </cell>
          <cell r="N5203">
            <v>12200</v>
          </cell>
          <cell r="O5203">
            <v>6.1</v>
          </cell>
          <cell r="P5203">
            <v>12200</v>
          </cell>
          <cell r="Q5203">
            <v>0</v>
          </cell>
          <cell r="R5203" t="str">
            <v>API</v>
          </cell>
          <cell r="S5203" t="str">
            <v>1A990908</v>
          </cell>
        </row>
        <row r="5204">
          <cell r="A5204" t="str">
            <v>B1</v>
          </cell>
          <cell r="B5204" t="str">
            <v>CB1</v>
          </cell>
          <cell r="C5204" t="str">
            <v>GS</v>
          </cell>
          <cell r="D5204" t="str">
            <v>R1</v>
          </cell>
          <cell r="E5204" t="str">
            <v>X</v>
          </cell>
          <cell r="F5204" t="str">
            <v>B99091A13001</v>
          </cell>
          <cell r="H5204" t="str">
            <v>199907100032</v>
          </cell>
          <cell r="I5204">
            <v>1</v>
          </cell>
          <cell r="J5204" t="str">
            <v>C90105-9968I</v>
          </cell>
          <cell r="K5204" t="str">
            <v>CAP CER</v>
          </cell>
          <cell r="L5204">
            <v>8000</v>
          </cell>
          <cell r="M5204">
            <v>0.33960000000000001</v>
          </cell>
          <cell r="N5204">
            <v>2717</v>
          </cell>
          <cell r="O5204">
            <v>0.33960000000000001</v>
          </cell>
          <cell r="P5204">
            <v>2717</v>
          </cell>
          <cell r="Q5204">
            <v>0</v>
          </cell>
          <cell r="R5204" t="str">
            <v>API</v>
          </cell>
          <cell r="S5204" t="str">
            <v>1A990909</v>
          </cell>
        </row>
        <row r="5205">
          <cell r="A5205" t="str">
            <v>B1</v>
          </cell>
          <cell r="B5205" t="str">
            <v>CB1</v>
          </cell>
          <cell r="C5205" t="str">
            <v>GS</v>
          </cell>
          <cell r="D5205" t="str">
            <v>R1</v>
          </cell>
          <cell r="E5205" t="str">
            <v>X</v>
          </cell>
          <cell r="F5205" t="str">
            <v>B99091A13002</v>
          </cell>
          <cell r="H5205" t="str">
            <v>199907100645</v>
          </cell>
          <cell r="I5205">
            <v>7</v>
          </cell>
          <cell r="J5205" t="str">
            <v>C90256-9967I</v>
          </cell>
          <cell r="K5205" t="str">
            <v>IC DIGTL</v>
          </cell>
          <cell r="L5205">
            <v>5000</v>
          </cell>
          <cell r="M5205">
            <v>5.25</v>
          </cell>
          <cell r="N5205">
            <v>26250</v>
          </cell>
          <cell r="O5205">
            <v>5.25</v>
          </cell>
          <cell r="P5205">
            <v>26250</v>
          </cell>
          <cell r="Q5205">
            <v>0</v>
          </cell>
          <cell r="R5205" t="str">
            <v>API</v>
          </cell>
          <cell r="S5205" t="str">
            <v>1A990909</v>
          </cell>
        </row>
        <row r="5206">
          <cell r="A5206" t="str">
            <v>B1</v>
          </cell>
          <cell r="B5206" t="str">
            <v>CB1</v>
          </cell>
          <cell r="C5206" t="str">
            <v>GS</v>
          </cell>
          <cell r="D5206" t="str">
            <v>R1</v>
          </cell>
          <cell r="E5206" t="str">
            <v>X</v>
          </cell>
          <cell r="F5206" t="str">
            <v>B99091A13003</v>
          </cell>
          <cell r="H5206" t="str">
            <v>199907100645</v>
          </cell>
          <cell r="I5206">
            <v>8</v>
          </cell>
          <cell r="J5206" t="str">
            <v>C90256-9967I</v>
          </cell>
          <cell r="K5206" t="str">
            <v>IC DIGTL</v>
          </cell>
          <cell r="L5206">
            <v>7000</v>
          </cell>
          <cell r="M5206">
            <v>5.25</v>
          </cell>
          <cell r="N5206">
            <v>36750</v>
          </cell>
          <cell r="O5206">
            <v>5.25</v>
          </cell>
          <cell r="P5206">
            <v>36750</v>
          </cell>
          <cell r="Q5206">
            <v>0</v>
          </cell>
          <cell r="R5206" t="str">
            <v>API</v>
          </cell>
          <cell r="S5206" t="str">
            <v>1A990909</v>
          </cell>
        </row>
        <row r="5207">
          <cell r="A5207" t="str">
            <v>B1</v>
          </cell>
          <cell r="B5207" t="str">
            <v>CB1</v>
          </cell>
          <cell r="C5207" t="str">
            <v>GS</v>
          </cell>
          <cell r="D5207" t="str">
            <v>R1</v>
          </cell>
          <cell r="E5207" t="str">
            <v>X</v>
          </cell>
          <cell r="F5207" t="str">
            <v>B99091A13004</v>
          </cell>
          <cell r="H5207" t="str">
            <v>199907100756</v>
          </cell>
          <cell r="I5207">
            <v>1</v>
          </cell>
          <cell r="J5207" t="str">
            <v>C90370-9981I</v>
          </cell>
          <cell r="K5207" t="str">
            <v>THERMOSTAT</v>
          </cell>
          <cell r="L5207">
            <v>1000</v>
          </cell>
          <cell r="M5207">
            <v>26.5</v>
          </cell>
          <cell r="N5207">
            <v>26500</v>
          </cell>
          <cell r="O5207">
            <v>26.5</v>
          </cell>
          <cell r="P5207">
            <v>26500</v>
          </cell>
          <cell r="Q5207">
            <v>0</v>
          </cell>
          <cell r="R5207" t="str">
            <v>API</v>
          </cell>
          <cell r="S5207" t="str">
            <v>1A990909</v>
          </cell>
        </row>
        <row r="5208">
          <cell r="A5208" t="str">
            <v>B1</v>
          </cell>
          <cell r="B5208" t="str">
            <v>CB1</v>
          </cell>
          <cell r="C5208" t="str">
            <v>GS</v>
          </cell>
          <cell r="D5208" t="str">
            <v>R1</v>
          </cell>
          <cell r="E5208" t="str">
            <v>X</v>
          </cell>
          <cell r="F5208" t="str">
            <v>B99091A13005</v>
          </cell>
          <cell r="H5208" t="str">
            <v>199907100907</v>
          </cell>
          <cell r="I5208">
            <v>1</v>
          </cell>
          <cell r="J5208" t="str">
            <v>C90500-9860I</v>
          </cell>
          <cell r="K5208" t="str">
            <v>FUSE</v>
          </cell>
          <cell r="L5208">
            <v>6000</v>
          </cell>
          <cell r="M5208">
            <v>2.2999999999999998</v>
          </cell>
          <cell r="N5208">
            <v>13800</v>
          </cell>
          <cell r="O5208">
            <v>2.2999999999999998</v>
          </cell>
          <cell r="P5208">
            <v>13800</v>
          </cell>
          <cell r="Q5208">
            <v>0</v>
          </cell>
          <cell r="R5208" t="str">
            <v>API</v>
          </cell>
          <cell r="S5208" t="str">
            <v>1A990909</v>
          </cell>
        </row>
        <row r="5209">
          <cell r="A5209" t="str">
            <v>B1</v>
          </cell>
          <cell r="B5209" t="str">
            <v>CB1</v>
          </cell>
          <cell r="C5209" t="str">
            <v>GS</v>
          </cell>
          <cell r="D5209" t="str">
            <v>R1</v>
          </cell>
          <cell r="E5209" t="str">
            <v>X</v>
          </cell>
          <cell r="F5209" t="str">
            <v>B99091A13006</v>
          </cell>
          <cell r="H5209" t="str">
            <v>199908100284</v>
          </cell>
          <cell r="I5209">
            <v>1</v>
          </cell>
          <cell r="J5209" t="str">
            <v>CW180811922</v>
          </cell>
          <cell r="K5209" t="str">
            <v>UL1028</v>
          </cell>
          <cell r="L5209">
            <v>1000</v>
          </cell>
          <cell r="M5209">
            <v>14</v>
          </cell>
          <cell r="N5209">
            <v>14000</v>
          </cell>
          <cell r="O5209">
            <v>14</v>
          </cell>
          <cell r="P5209">
            <v>14000</v>
          </cell>
          <cell r="Q5209">
            <v>0</v>
          </cell>
          <cell r="R5209" t="str">
            <v>API</v>
          </cell>
          <cell r="S5209" t="str">
            <v>1A990909</v>
          </cell>
        </row>
        <row r="5210">
          <cell r="A5210" t="str">
            <v>B1</v>
          </cell>
          <cell r="B5210" t="str">
            <v>CB1</v>
          </cell>
          <cell r="C5210" t="str">
            <v>GS</v>
          </cell>
          <cell r="D5210" t="str">
            <v>R1</v>
          </cell>
          <cell r="E5210" t="str">
            <v>X</v>
          </cell>
          <cell r="F5210" t="str">
            <v>B99091A13007</v>
          </cell>
          <cell r="H5210" t="str">
            <v>199908100322</v>
          </cell>
          <cell r="I5210">
            <v>1</v>
          </cell>
          <cell r="J5210" t="str">
            <v>C03641-0007I</v>
          </cell>
          <cell r="K5210" t="str">
            <v>PCB 90000-</v>
          </cell>
          <cell r="L5210">
            <v>9589</v>
          </cell>
          <cell r="M5210">
            <v>7.8</v>
          </cell>
          <cell r="N5210">
            <v>74794</v>
          </cell>
          <cell r="O5210">
            <v>7.8</v>
          </cell>
          <cell r="P5210">
            <v>74794</v>
          </cell>
          <cell r="Q5210">
            <v>0</v>
          </cell>
          <cell r="R5210" t="str">
            <v>API</v>
          </cell>
          <cell r="S5210" t="str">
            <v>1A990909</v>
          </cell>
        </row>
        <row r="5211">
          <cell r="A5211" t="str">
            <v>B1</v>
          </cell>
          <cell r="B5211" t="str">
            <v>CB1</v>
          </cell>
          <cell r="C5211" t="str">
            <v>GS</v>
          </cell>
          <cell r="D5211" t="str">
            <v>R1</v>
          </cell>
          <cell r="E5211" t="str">
            <v>X</v>
          </cell>
          <cell r="F5211" t="str">
            <v>B99091A13008</v>
          </cell>
          <cell r="H5211" t="str">
            <v>199908100544</v>
          </cell>
          <cell r="I5211">
            <v>1</v>
          </cell>
          <cell r="J5211" t="str">
            <v>C90601-9775I</v>
          </cell>
          <cell r="K5211" t="str">
            <v>CONN HOUSING</v>
          </cell>
          <cell r="L5211">
            <v>10000</v>
          </cell>
          <cell r="M5211">
            <v>0.33</v>
          </cell>
          <cell r="N5211">
            <v>3300</v>
          </cell>
          <cell r="O5211">
            <v>0.33</v>
          </cell>
          <cell r="P5211">
            <v>3300</v>
          </cell>
          <cell r="Q5211">
            <v>0</v>
          </cell>
          <cell r="R5211" t="str">
            <v>API</v>
          </cell>
          <cell r="S5211" t="str">
            <v>1A990909</v>
          </cell>
        </row>
        <row r="5212">
          <cell r="A5212" t="str">
            <v>B1</v>
          </cell>
          <cell r="B5212" t="str">
            <v>CB1</v>
          </cell>
          <cell r="C5212" t="str">
            <v>GS</v>
          </cell>
          <cell r="D5212" t="str">
            <v>R1</v>
          </cell>
          <cell r="E5212" t="str">
            <v>X</v>
          </cell>
          <cell r="F5212" t="str">
            <v>B99091A13009</v>
          </cell>
          <cell r="H5212" t="str">
            <v>199909100137</v>
          </cell>
          <cell r="I5212">
            <v>1</v>
          </cell>
          <cell r="J5212" t="str">
            <v>C90370-9968I</v>
          </cell>
          <cell r="K5212" t="str">
            <v>THERMOSTAT</v>
          </cell>
          <cell r="L5212">
            <v>200</v>
          </cell>
          <cell r="M5212">
            <v>50</v>
          </cell>
          <cell r="N5212">
            <v>10000</v>
          </cell>
          <cell r="O5212">
            <v>50</v>
          </cell>
          <cell r="P5212">
            <v>10000</v>
          </cell>
          <cell r="Q5212">
            <v>0</v>
          </cell>
          <cell r="R5212" t="str">
            <v>API</v>
          </cell>
          <cell r="S5212" t="str">
            <v>1A990909</v>
          </cell>
        </row>
        <row r="5213">
          <cell r="A5213" t="str">
            <v>B1</v>
          </cell>
          <cell r="B5213" t="str">
            <v>CB1</v>
          </cell>
          <cell r="C5213" t="str">
            <v>GS</v>
          </cell>
          <cell r="D5213" t="str">
            <v>R1</v>
          </cell>
          <cell r="E5213" t="str">
            <v>X</v>
          </cell>
          <cell r="F5213" t="str">
            <v>B99091A13010</v>
          </cell>
          <cell r="H5213" t="str">
            <v>199909100269</v>
          </cell>
          <cell r="I5213">
            <v>1</v>
          </cell>
          <cell r="J5213" t="str">
            <v>C90255-9980I</v>
          </cell>
          <cell r="K5213" t="str">
            <v>XSTR OPTOC</v>
          </cell>
          <cell r="L5213">
            <v>50000</v>
          </cell>
          <cell r="M5213">
            <v>2.1</v>
          </cell>
          <cell r="N5213">
            <v>105000</v>
          </cell>
          <cell r="O5213">
            <v>2.1</v>
          </cell>
          <cell r="P5213">
            <v>105000</v>
          </cell>
          <cell r="Q5213">
            <v>0</v>
          </cell>
          <cell r="R5213" t="str">
            <v>API</v>
          </cell>
          <cell r="S5213" t="str">
            <v>1A990909</v>
          </cell>
        </row>
        <row r="5214">
          <cell r="A5214" t="str">
            <v>B1</v>
          </cell>
          <cell r="B5214" t="str">
            <v>CB1</v>
          </cell>
          <cell r="C5214" t="str">
            <v>GS</v>
          </cell>
          <cell r="D5214" t="str">
            <v>R1</v>
          </cell>
          <cell r="E5214" t="str">
            <v>X</v>
          </cell>
          <cell r="F5214" t="str">
            <v>B99091A13011</v>
          </cell>
          <cell r="H5214" t="str">
            <v>199909100269</v>
          </cell>
          <cell r="I5214">
            <v>2</v>
          </cell>
          <cell r="J5214" t="str">
            <v>C90255-9980I</v>
          </cell>
          <cell r="K5214" t="str">
            <v>XSTR OPTOC</v>
          </cell>
          <cell r="L5214">
            <v>50000</v>
          </cell>
          <cell r="M5214">
            <v>2.1</v>
          </cell>
          <cell r="N5214">
            <v>105000</v>
          </cell>
          <cell r="O5214">
            <v>2.1</v>
          </cell>
          <cell r="P5214">
            <v>105000</v>
          </cell>
          <cell r="Q5214">
            <v>0</v>
          </cell>
          <cell r="R5214" t="str">
            <v>API</v>
          </cell>
          <cell r="S5214" t="str">
            <v>1A990909</v>
          </cell>
        </row>
        <row r="5215">
          <cell r="A5215" t="str">
            <v>B1</v>
          </cell>
          <cell r="B5215" t="str">
            <v>CB1</v>
          </cell>
          <cell r="C5215" t="str">
            <v>GS</v>
          </cell>
          <cell r="D5215" t="str">
            <v>R1</v>
          </cell>
          <cell r="E5215" t="str">
            <v>X</v>
          </cell>
          <cell r="F5215" t="str">
            <v>B99091A13012</v>
          </cell>
          <cell r="H5215" t="str">
            <v>199909100269</v>
          </cell>
          <cell r="I5215">
            <v>3</v>
          </cell>
          <cell r="J5215" t="str">
            <v>C90255-9980I</v>
          </cell>
          <cell r="K5215" t="str">
            <v>XSTR OPTOC</v>
          </cell>
          <cell r="L5215">
            <v>20000</v>
          </cell>
          <cell r="M5215">
            <v>2.1</v>
          </cell>
          <cell r="N5215">
            <v>42000</v>
          </cell>
          <cell r="O5215">
            <v>2.1</v>
          </cell>
          <cell r="P5215">
            <v>42000</v>
          </cell>
          <cell r="Q5215">
            <v>0</v>
          </cell>
          <cell r="R5215" t="str">
            <v>API</v>
          </cell>
          <cell r="S5215" t="str">
            <v>1A990909</v>
          </cell>
        </row>
        <row r="5216">
          <cell r="A5216" t="str">
            <v>B1</v>
          </cell>
          <cell r="B5216" t="str">
            <v>CB1</v>
          </cell>
          <cell r="C5216" t="str">
            <v>GS</v>
          </cell>
          <cell r="D5216" t="str">
            <v>R1</v>
          </cell>
          <cell r="E5216" t="str">
            <v>X</v>
          </cell>
          <cell r="F5216" t="str">
            <v>B99091A13013</v>
          </cell>
          <cell r="H5216" t="str">
            <v>199909100341</v>
          </cell>
          <cell r="I5216">
            <v>1</v>
          </cell>
          <cell r="J5216" t="str">
            <v>C90257-9970I</v>
          </cell>
          <cell r="K5216" t="str">
            <v>FET  800V</v>
          </cell>
          <cell r="L5216">
            <v>20000</v>
          </cell>
          <cell r="M5216">
            <v>11.109</v>
          </cell>
          <cell r="N5216">
            <v>222180</v>
          </cell>
          <cell r="O5216">
            <v>11.109</v>
          </cell>
          <cell r="P5216">
            <v>222180</v>
          </cell>
          <cell r="Q5216">
            <v>0</v>
          </cell>
          <cell r="R5216" t="str">
            <v>API</v>
          </cell>
          <cell r="S5216" t="str">
            <v>1A990909</v>
          </cell>
        </row>
        <row r="5217">
          <cell r="A5217" t="str">
            <v>B1</v>
          </cell>
          <cell r="B5217" t="str">
            <v>CB1</v>
          </cell>
          <cell r="C5217" t="str">
            <v>GS</v>
          </cell>
          <cell r="D5217" t="str">
            <v>R1</v>
          </cell>
          <cell r="E5217" t="str">
            <v>X</v>
          </cell>
          <cell r="F5217" t="str">
            <v>B99091A13014</v>
          </cell>
          <cell r="H5217" t="str">
            <v>199907100833</v>
          </cell>
          <cell r="I5217">
            <v>2</v>
          </cell>
          <cell r="J5217" t="str">
            <v>C99999-9915I</v>
          </cell>
          <cell r="K5217" t="str">
            <v>HYBRID CAR</v>
          </cell>
          <cell r="L5217">
            <v>5800</v>
          </cell>
          <cell r="M5217">
            <v>11.3</v>
          </cell>
          <cell r="N5217">
            <v>65540</v>
          </cell>
          <cell r="O5217">
            <v>11.3</v>
          </cell>
          <cell r="P5217">
            <v>65540</v>
          </cell>
          <cell r="Q5217">
            <v>0</v>
          </cell>
          <cell r="R5217" t="str">
            <v>API</v>
          </cell>
          <cell r="S5217" t="str">
            <v>1A990909</v>
          </cell>
        </row>
        <row r="5218">
          <cell r="A5218" t="str">
            <v>B1</v>
          </cell>
          <cell r="B5218" t="str">
            <v>CB1</v>
          </cell>
          <cell r="C5218" t="str">
            <v>GS</v>
          </cell>
          <cell r="D5218" t="str">
            <v>R1</v>
          </cell>
          <cell r="E5218" t="str">
            <v>X</v>
          </cell>
          <cell r="F5218" t="str">
            <v>B99091A14001</v>
          </cell>
          <cell r="H5218" t="str">
            <v>199908100613</v>
          </cell>
          <cell r="I5218">
            <v>5</v>
          </cell>
          <cell r="J5218" t="str">
            <v>C03664-0004I</v>
          </cell>
          <cell r="K5218" t="str">
            <v>PCB API-75</v>
          </cell>
          <cell r="L5218">
            <v>3240</v>
          </cell>
          <cell r="M5218">
            <v>2.8014000000000001</v>
          </cell>
          <cell r="N5218">
            <v>9077</v>
          </cell>
          <cell r="O5218">
            <v>2.8014000000000001</v>
          </cell>
          <cell r="P5218">
            <v>9077</v>
          </cell>
          <cell r="Q5218">
            <v>0</v>
          </cell>
          <cell r="R5218" t="str">
            <v>API</v>
          </cell>
          <cell r="S5218" t="str">
            <v>1A990910</v>
          </cell>
        </row>
        <row r="5219">
          <cell r="A5219" t="str">
            <v>B1</v>
          </cell>
          <cell r="B5219" t="str">
            <v>CB1</v>
          </cell>
          <cell r="C5219" t="str">
            <v>GS</v>
          </cell>
          <cell r="D5219" t="str">
            <v>R1</v>
          </cell>
          <cell r="E5219" t="str">
            <v>X</v>
          </cell>
          <cell r="F5219" t="str">
            <v>B99091A14002</v>
          </cell>
          <cell r="H5219" t="str">
            <v>199908100613</v>
          </cell>
          <cell r="I5219">
            <v>7</v>
          </cell>
          <cell r="J5219" t="str">
            <v>C03665-0005I</v>
          </cell>
          <cell r="K5219" t="str">
            <v>PCB API-75</v>
          </cell>
          <cell r="L5219">
            <v>3240</v>
          </cell>
          <cell r="M5219">
            <v>1.4490000000000001</v>
          </cell>
          <cell r="N5219">
            <v>4695</v>
          </cell>
          <cell r="O5219">
            <v>1.4490000000000001</v>
          </cell>
          <cell r="P5219">
            <v>4695</v>
          </cell>
          <cell r="Q5219">
            <v>0</v>
          </cell>
          <cell r="R5219" t="str">
            <v>API</v>
          </cell>
          <cell r="S5219" t="str">
            <v>1A990910</v>
          </cell>
        </row>
        <row r="5220">
          <cell r="A5220" t="str">
            <v>B1</v>
          </cell>
          <cell r="B5220" t="str">
            <v>CB1</v>
          </cell>
          <cell r="C5220" t="str">
            <v>GS</v>
          </cell>
          <cell r="D5220" t="str">
            <v>R1</v>
          </cell>
          <cell r="E5220" t="str">
            <v>X</v>
          </cell>
          <cell r="F5220" t="str">
            <v>B99091A14003</v>
          </cell>
          <cell r="H5220" t="str">
            <v>199908100613</v>
          </cell>
          <cell r="I5220">
            <v>11</v>
          </cell>
          <cell r="J5220" t="str">
            <v>C03766-0001I</v>
          </cell>
          <cell r="K5220" t="str">
            <v>PCB API-75</v>
          </cell>
          <cell r="L5220">
            <v>3240</v>
          </cell>
          <cell r="M5220">
            <v>28.368200000000002</v>
          </cell>
          <cell r="N5220">
            <v>91913</v>
          </cell>
          <cell r="O5220">
            <v>28.368200000000002</v>
          </cell>
          <cell r="P5220">
            <v>91913</v>
          </cell>
          <cell r="Q5220">
            <v>0</v>
          </cell>
          <cell r="R5220" t="str">
            <v>API</v>
          </cell>
          <cell r="S5220" t="str">
            <v>1A990910</v>
          </cell>
        </row>
        <row r="5221">
          <cell r="A5221" t="str">
            <v>B1</v>
          </cell>
          <cell r="B5221" t="str">
            <v>CB1</v>
          </cell>
          <cell r="C5221" t="str">
            <v>GS</v>
          </cell>
          <cell r="D5221" t="str">
            <v>R1</v>
          </cell>
          <cell r="E5221" t="str">
            <v>X</v>
          </cell>
          <cell r="F5221" t="str">
            <v>B99091A14004</v>
          </cell>
          <cell r="H5221" t="str">
            <v>199909100267</v>
          </cell>
          <cell r="I5221">
            <v>2</v>
          </cell>
          <cell r="J5221" t="str">
            <v>C40104-0002I</v>
          </cell>
          <cell r="K5221" t="str">
            <v>JUMPER COP</v>
          </cell>
          <cell r="L5221">
            <v>20000</v>
          </cell>
          <cell r="M5221">
            <v>0.42</v>
          </cell>
          <cell r="N5221">
            <v>8400</v>
          </cell>
          <cell r="O5221">
            <v>0.42</v>
          </cell>
          <cell r="P5221">
            <v>8400</v>
          </cell>
          <cell r="Q5221">
            <v>0</v>
          </cell>
          <cell r="R5221" t="str">
            <v>API</v>
          </cell>
          <cell r="S5221" t="str">
            <v>1A990910</v>
          </cell>
        </row>
        <row r="5222">
          <cell r="A5222" t="str">
            <v>B1</v>
          </cell>
          <cell r="B5222" t="str">
            <v>CB1</v>
          </cell>
          <cell r="C5222" t="str">
            <v>GS</v>
          </cell>
          <cell r="D5222" t="str">
            <v>R1</v>
          </cell>
          <cell r="E5222" t="str">
            <v>X</v>
          </cell>
          <cell r="F5222" t="str">
            <v>B99091A14005</v>
          </cell>
          <cell r="H5222" t="str">
            <v>199909100295</v>
          </cell>
          <cell r="I5222">
            <v>1</v>
          </cell>
          <cell r="J5222" t="str">
            <v>C90121-9988I-FAB</v>
          </cell>
          <cell r="K5222" t="str">
            <v>CAP CER SMD</v>
          </cell>
          <cell r="L5222">
            <v>8000</v>
          </cell>
          <cell r="M5222">
            <v>0.16600000000000001</v>
          </cell>
          <cell r="N5222">
            <v>1328</v>
          </cell>
          <cell r="O5222">
            <v>0.16600000000000001</v>
          </cell>
          <cell r="P5222">
            <v>1328</v>
          </cell>
          <cell r="Q5222">
            <v>0</v>
          </cell>
          <cell r="R5222" t="str">
            <v>API</v>
          </cell>
          <cell r="S5222" t="str">
            <v>1A990910</v>
          </cell>
        </row>
        <row r="5223">
          <cell r="A5223" t="str">
            <v>B1</v>
          </cell>
          <cell r="B5223" t="str">
            <v>CB1</v>
          </cell>
          <cell r="C5223" t="str">
            <v>GS</v>
          </cell>
          <cell r="D5223" t="str">
            <v>R1</v>
          </cell>
          <cell r="E5223" t="str">
            <v>X</v>
          </cell>
          <cell r="F5223" t="str">
            <v>B99091A14006</v>
          </cell>
          <cell r="H5223" t="str">
            <v>199909100342</v>
          </cell>
          <cell r="I5223">
            <v>1</v>
          </cell>
          <cell r="J5223" t="str">
            <v>C90258-9758I</v>
          </cell>
          <cell r="K5223" t="str">
            <v>IC LIN PWM</v>
          </cell>
          <cell r="L5223">
            <v>10000</v>
          </cell>
          <cell r="M5223">
            <v>21.251999999999999</v>
          </cell>
          <cell r="N5223">
            <v>212520</v>
          </cell>
          <cell r="O5223">
            <v>21.251999999999999</v>
          </cell>
          <cell r="P5223">
            <v>212520</v>
          </cell>
          <cell r="Q5223">
            <v>0</v>
          </cell>
          <cell r="R5223" t="str">
            <v>API</v>
          </cell>
          <cell r="S5223" t="str">
            <v>1A990910</v>
          </cell>
        </row>
        <row r="5224">
          <cell r="A5224" t="str">
            <v>B1</v>
          </cell>
          <cell r="B5224" t="str">
            <v>CB1</v>
          </cell>
          <cell r="C5224" t="str">
            <v>GS</v>
          </cell>
          <cell r="D5224" t="str">
            <v>R1</v>
          </cell>
          <cell r="E5224" t="str">
            <v>X</v>
          </cell>
          <cell r="F5224" t="str">
            <v>B99091A15001</v>
          </cell>
          <cell r="H5224" t="str">
            <v>199909100270</v>
          </cell>
          <cell r="I5224">
            <v>1</v>
          </cell>
          <cell r="J5224" t="str">
            <v>C90600-9497I</v>
          </cell>
          <cell r="K5224" t="str">
            <v>HEADER</v>
          </cell>
          <cell r="L5224">
            <v>15000</v>
          </cell>
          <cell r="M5224">
            <v>1.8</v>
          </cell>
          <cell r="N5224">
            <v>27000</v>
          </cell>
          <cell r="O5224">
            <v>1.8</v>
          </cell>
          <cell r="P5224">
            <v>27000</v>
          </cell>
          <cell r="Q5224">
            <v>0</v>
          </cell>
          <cell r="R5224" t="str">
            <v>API</v>
          </cell>
          <cell r="S5224" t="str">
            <v>1A990911</v>
          </cell>
        </row>
        <row r="5225">
          <cell r="A5225" t="str">
            <v>B1</v>
          </cell>
          <cell r="B5225" t="str">
            <v>CB1</v>
          </cell>
          <cell r="C5225" t="str">
            <v>GS</v>
          </cell>
          <cell r="D5225" t="str">
            <v>R1</v>
          </cell>
          <cell r="E5225" t="str">
            <v>X</v>
          </cell>
          <cell r="F5225" t="str">
            <v>B99091A15002</v>
          </cell>
          <cell r="H5225" t="str">
            <v>199909100311</v>
          </cell>
          <cell r="I5225">
            <v>1</v>
          </cell>
          <cell r="J5225" t="str">
            <v>C90204-9926I</v>
          </cell>
          <cell r="K5225" t="str">
            <v>LED YEL 2.</v>
          </cell>
          <cell r="L5225">
            <v>1000</v>
          </cell>
          <cell r="M5225">
            <v>1</v>
          </cell>
          <cell r="N5225">
            <v>1000</v>
          </cell>
          <cell r="O5225">
            <v>1</v>
          </cell>
          <cell r="P5225">
            <v>1000</v>
          </cell>
          <cell r="Q5225">
            <v>0</v>
          </cell>
          <cell r="R5225" t="str">
            <v>API</v>
          </cell>
          <cell r="S5225" t="str">
            <v>1A990911</v>
          </cell>
        </row>
        <row r="5226">
          <cell r="A5226" t="str">
            <v>B1</v>
          </cell>
          <cell r="B5226" t="str">
            <v>CB1</v>
          </cell>
          <cell r="C5226" t="str">
            <v>GS</v>
          </cell>
          <cell r="D5226" t="str">
            <v>R1</v>
          </cell>
          <cell r="E5226" t="str">
            <v>X</v>
          </cell>
          <cell r="F5226" t="str">
            <v>B99091A15003</v>
          </cell>
          <cell r="H5226" t="str">
            <v>199909100347</v>
          </cell>
          <cell r="I5226">
            <v>1</v>
          </cell>
          <cell r="J5226" t="str">
            <v>C90370-9973I</v>
          </cell>
          <cell r="K5226" t="str">
            <v>SENSORS HALL</v>
          </cell>
          <cell r="L5226">
            <v>100</v>
          </cell>
          <cell r="M5226">
            <v>265</v>
          </cell>
          <cell r="N5226">
            <v>26500</v>
          </cell>
          <cell r="O5226">
            <v>265</v>
          </cell>
          <cell r="P5226">
            <v>26500</v>
          </cell>
          <cell r="Q5226">
            <v>0</v>
          </cell>
          <cell r="R5226" t="str">
            <v>API</v>
          </cell>
          <cell r="S5226" t="str">
            <v>1A990911</v>
          </cell>
        </row>
        <row r="5227">
          <cell r="A5227" t="str">
            <v>B1</v>
          </cell>
          <cell r="B5227" t="str">
            <v>CB1</v>
          </cell>
          <cell r="C5227" t="str">
            <v>GS</v>
          </cell>
          <cell r="D5227" t="str">
            <v>R1</v>
          </cell>
          <cell r="E5227" t="str">
            <v>X</v>
          </cell>
          <cell r="F5227" t="str">
            <v>B99091A15004</v>
          </cell>
          <cell r="H5227" t="str">
            <v>199909100351</v>
          </cell>
          <cell r="I5227">
            <v>1</v>
          </cell>
          <cell r="J5227" t="str">
            <v>CT9071-9994I</v>
          </cell>
          <cell r="K5227" t="str">
            <v>METAL ADHE</v>
          </cell>
          <cell r="L5227">
            <v>20000</v>
          </cell>
          <cell r="M5227">
            <v>0.56000000000000005</v>
          </cell>
          <cell r="N5227">
            <v>11200</v>
          </cell>
          <cell r="O5227">
            <v>0.56000000000000005</v>
          </cell>
          <cell r="P5227">
            <v>11200</v>
          </cell>
          <cell r="Q5227">
            <v>0</v>
          </cell>
          <cell r="R5227" t="str">
            <v>API</v>
          </cell>
          <cell r="S5227" t="str">
            <v>1A990911</v>
          </cell>
        </row>
        <row r="5228">
          <cell r="A5228" t="str">
            <v>B1</v>
          </cell>
          <cell r="B5228" t="str">
            <v>CB1</v>
          </cell>
          <cell r="C5228" t="str">
            <v>GS</v>
          </cell>
          <cell r="D5228" t="str">
            <v>R1</v>
          </cell>
          <cell r="E5228" t="str">
            <v>X</v>
          </cell>
          <cell r="F5228" t="str">
            <v>B99091A15005</v>
          </cell>
          <cell r="H5228" t="str">
            <v>199909100398</v>
          </cell>
          <cell r="I5228">
            <v>1</v>
          </cell>
          <cell r="J5228" t="str">
            <v>C90600-9745I</v>
          </cell>
          <cell r="K5228" t="str">
            <v>CONN RECEP</v>
          </cell>
          <cell r="L5228">
            <v>1600</v>
          </cell>
          <cell r="M5228">
            <v>6.23</v>
          </cell>
          <cell r="N5228">
            <v>9968</v>
          </cell>
          <cell r="O5228">
            <v>6.23</v>
          </cell>
          <cell r="P5228">
            <v>9968</v>
          </cell>
          <cell r="Q5228">
            <v>0</v>
          </cell>
          <cell r="R5228" t="str">
            <v>API</v>
          </cell>
          <cell r="S5228" t="str">
            <v>1A990911</v>
          </cell>
        </row>
        <row r="5229">
          <cell r="A5229" t="str">
            <v>B1</v>
          </cell>
          <cell r="B5229" t="str">
            <v>CB1</v>
          </cell>
          <cell r="C5229" t="str">
            <v>GS</v>
          </cell>
          <cell r="D5229" t="str">
            <v>R1</v>
          </cell>
          <cell r="E5229" t="str">
            <v>X</v>
          </cell>
          <cell r="F5229" t="str">
            <v>B99091A15006</v>
          </cell>
          <cell r="H5229" t="str">
            <v>199909100398</v>
          </cell>
          <cell r="I5229">
            <v>3</v>
          </cell>
          <cell r="J5229" t="str">
            <v>C90600-9746I</v>
          </cell>
          <cell r="K5229" t="str">
            <v>HEADER</v>
          </cell>
          <cell r="L5229">
            <v>2500</v>
          </cell>
          <cell r="M5229">
            <v>5.54</v>
          </cell>
          <cell r="N5229">
            <v>13850</v>
          </cell>
          <cell r="O5229">
            <v>5.54</v>
          </cell>
          <cell r="P5229">
            <v>13850</v>
          </cell>
          <cell r="Q5229">
            <v>0</v>
          </cell>
          <cell r="R5229" t="str">
            <v>API</v>
          </cell>
          <cell r="S5229" t="str">
            <v>1A990911</v>
          </cell>
        </row>
        <row r="5230">
          <cell r="A5230" t="str">
            <v>B1</v>
          </cell>
          <cell r="B5230" t="str">
            <v>CB1</v>
          </cell>
          <cell r="C5230" t="str">
            <v>GS</v>
          </cell>
          <cell r="D5230" t="str">
            <v>R1</v>
          </cell>
          <cell r="E5230" t="str">
            <v>X</v>
          </cell>
          <cell r="F5230" t="str">
            <v>B99091A16001</v>
          </cell>
          <cell r="H5230" t="str">
            <v>199907100477</v>
          </cell>
          <cell r="I5230">
            <v>7</v>
          </cell>
          <cell r="J5230" t="str">
            <v>C90205-9997I</v>
          </cell>
          <cell r="K5230" t="str">
            <v>DIO BRI</v>
          </cell>
          <cell r="L5230">
            <v>2000</v>
          </cell>
          <cell r="M5230">
            <v>9.016</v>
          </cell>
          <cell r="N5230">
            <v>18032</v>
          </cell>
          <cell r="O5230">
            <v>9.016</v>
          </cell>
          <cell r="P5230">
            <v>18032</v>
          </cell>
          <cell r="Q5230">
            <v>0</v>
          </cell>
          <cell r="R5230" t="str">
            <v>API</v>
          </cell>
          <cell r="S5230" t="str">
            <v>1A990912</v>
          </cell>
        </row>
        <row r="5231">
          <cell r="A5231" t="str">
            <v>B1</v>
          </cell>
          <cell r="B5231" t="str">
            <v>CB1</v>
          </cell>
          <cell r="C5231" t="str">
            <v>GS</v>
          </cell>
          <cell r="D5231" t="str">
            <v>R1</v>
          </cell>
          <cell r="E5231" t="str">
            <v>X</v>
          </cell>
          <cell r="F5231" t="str">
            <v>B99091A16002</v>
          </cell>
          <cell r="H5231" t="str">
            <v>199908100134</v>
          </cell>
          <cell r="I5231">
            <v>1</v>
          </cell>
          <cell r="J5231" t="str">
            <v>C90370-9984I</v>
          </cell>
          <cell r="K5231" t="str">
            <v>THERMOSTAT</v>
          </cell>
          <cell r="L5231">
            <v>1000</v>
          </cell>
          <cell r="M5231">
            <v>17</v>
          </cell>
          <cell r="N5231">
            <v>17000</v>
          </cell>
          <cell r="O5231">
            <v>17</v>
          </cell>
          <cell r="P5231">
            <v>17000</v>
          </cell>
          <cell r="Q5231">
            <v>0</v>
          </cell>
          <cell r="R5231" t="str">
            <v>API</v>
          </cell>
          <cell r="S5231" t="str">
            <v>1A990912</v>
          </cell>
        </row>
        <row r="5232">
          <cell r="A5232" t="str">
            <v>B1</v>
          </cell>
          <cell r="B5232" t="str">
            <v>CB1</v>
          </cell>
          <cell r="C5232" t="str">
            <v>GS</v>
          </cell>
          <cell r="D5232" t="str">
            <v>R1</v>
          </cell>
          <cell r="E5232" t="str">
            <v>X</v>
          </cell>
          <cell r="F5232" t="str">
            <v>B99091A16003</v>
          </cell>
          <cell r="H5232" t="str">
            <v>199909100259</v>
          </cell>
          <cell r="I5232">
            <v>1</v>
          </cell>
          <cell r="J5232" t="str">
            <v>C90600-9641I</v>
          </cell>
          <cell r="K5232" t="str">
            <v>HEADER</v>
          </cell>
          <cell r="L5232">
            <v>10000</v>
          </cell>
          <cell r="M5232">
            <v>1.37</v>
          </cell>
          <cell r="N5232">
            <v>13700</v>
          </cell>
          <cell r="O5232">
            <v>1.37</v>
          </cell>
          <cell r="P5232">
            <v>13700</v>
          </cell>
          <cell r="Q5232">
            <v>0</v>
          </cell>
          <cell r="R5232" t="str">
            <v>API</v>
          </cell>
          <cell r="S5232" t="str">
            <v>1A990912</v>
          </cell>
        </row>
        <row r="5233">
          <cell r="A5233" t="str">
            <v>B1</v>
          </cell>
          <cell r="B5233" t="str">
            <v>CB1</v>
          </cell>
          <cell r="C5233" t="str">
            <v>GS</v>
          </cell>
          <cell r="D5233" t="str">
            <v>R1</v>
          </cell>
          <cell r="E5233" t="str">
            <v>X</v>
          </cell>
          <cell r="F5233" t="str">
            <v>B99091A16004</v>
          </cell>
          <cell r="H5233" t="str">
            <v>199909100289</v>
          </cell>
          <cell r="I5233">
            <v>1</v>
          </cell>
          <cell r="J5233" t="str">
            <v>C90105-9968I</v>
          </cell>
          <cell r="K5233" t="str">
            <v>CAP CER</v>
          </cell>
          <cell r="L5233">
            <v>50000</v>
          </cell>
          <cell r="M5233">
            <v>0.76</v>
          </cell>
          <cell r="N5233">
            <v>38000</v>
          </cell>
          <cell r="O5233">
            <v>0.33960000000000001</v>
          </cell>
          <cell r="P5233">
            <v>16980</v>
          </cell>
          <cell r="Q5233">
            <v>21020</v>
          </cell>
          <cell r="R5233" t="str">
            <v>API</v>
          </cell>
          <cell r="S5233" t="str">
            <v>1A990912</v>
          </cell>
        </row>
        <row r="5234">
          <cell r="A5234" t="str">
            <v>B1</v>
          </cell>
          <cell r="B5234" t="str">
            <v>CB1</v>
          </cell>
          <cell r="C5234" t="str">
            <v>GS</v>
          </cell>
          <cell r="D5234" t="str">
            <v>R1</v>
          </cell>
          <cell r="E5234" t="str">
            <v>X</v>
          </cell>
          <cell r="F5234" t="str">
            <v>B99091A16005</v>
          </cell>
          <cell r="H5234" t="str">
            <v>199909100385</v>
          </cell>
          <cell r="I5234">
            <v>2</v>
          </cell>
          <cell r="J5234" t="str">
            <v>C03463-0001I</v>
          </cell>
          <cell r="K5234" t="str">
            <v>PCB API500</v>
          </cell>
          <cell r="L5234">
            <v>100</v>
          </cell>
          <cell r="M5234">
            <v>6.5</v>
          </cell>
          <cell r="N5234">
            <v>650</v>
          </cell>
          <cell r="O5234">
            <v>6.5</v>
          </cell>
          <cell r="P5234">
            <v>650</v>
          </cell>
          <cell r="Q5234">
            <v>0</v>
          </cell>
          <cell r="R5234" t="str">
            <v>API</v>
          </cell>
          <cell r="S5234" t="str">
            <v>1A990912</v>
          </cell>
        </row>
        <row r="5235">
          <cell r="A5235" t="str">
            <v>B1</v>
          </cell>
          <cell r="B5235" t="str">
            <v>CB1</v>
          </cell>
          <cell r="C5235" t="str">
            <v>GS</v>
          </cell>
          <cell r="D5235" t="str">
            <v>R1</v>
          </cell>
          <cell r="E5235" t="str">
            <v>X</v>
          </cell>
          <cell r="F5235" t="str">
            <v>B99091A16006</v>
          </cell>
          <cell r="H5235" t="str">
            <v>199909100267</v>
          </cell>
          <cell r="I5235">
            <v>1</v>
          </cell>
          <cell r="J5235" t="str">
            <v>C40103-0002I</v>
          </cell>
          <cell r="K5235" t="str">
            <v>JUMPER COP</v>
          </cell>
          <cell r="L5235">
            <v>200</v>
          </cell>
          <cell r="M5235">
            <v>0.45</v>
          </cell>
          <cell r="N5235">
            <v>90</v>
          </cell>
          <cell r="O5235">
            <v>0.45</v>
          </cell>
          <cell r="P5235">
            <v>90</v>
          </cell>
          <cell r="Q5235">
            <v>0</v>
          </cell>
          <cell r="R5235" t="str">
            <v>API</v>
          </cell>
          <cell r="S5235" t="str">
            <v>1A990912</v>
          </cell>
        </row>
        <row r="5236">
          <cell r="A5236" t="str">
            <v>B1</v>
          </cell>
          <cell r="B5236" t="str">
            <v>CB1</v>
          </cell>
          <cell r="C5236" t="str">
            <v>GS</v>
          </cell>
          <cell r="D5236" t="str">
            <v>R1</v>
          </cell>
          <cell r="E5236" t="str">
            <v>X</v>
          </cell>
          <cell r="F5236" t="str">
            <v>B99091A16007</v>
          </cell>
          <cell r="H5236" t="str">
            <v>199909100589</v>
          </cell>
          <cell r="I5236">
            <v>6</v>
          </cell>
          <cell r="J5236" t="str">
            <v>C40349-0001I</v>
          </cell>
          <cell r="K5236" t="str">
            <v>COPPER BUS</v>
          </cell>
          <cell r="L5236">
            <v>200</v>
          </cell>
          <cell r="M5236">
            <v>4.3</v>
          </cell>
          <cell r="N5236">
            <v>860</v>
          </cell>
          <cell r="O5236">
            <v>4.3</v>
          </cell>
          <cell r="P5236">
            <v>860</v>
          </cell>
          <cell r="Q5236">
            <v>0</v>
          </cell>
          <cell r="R5236" t="str">
            <v>API</v>
          </cell>
          <cell r="S5236" t="str">
            <v>1A990912</v>
          </cell>
        </row>
        <row r="5237">
          <cell r="A5237" t="str">
            <v>B1</v>
          </cell>
          <cell r="B5237" t="str">
            <v>CB1</v>
          </cell>
          <cell r="C5237" t="str">
            <v>GS</v>
          </cell>
          <cell r="D5237" t="str">
            <v>R1</v>
          </cell>
          <cell r="E5237" t="str">
            <v>X</v>
          </cell>
          <cell r="F5237" t="str">
            <v>B99091A16008</v>
          </cell>
          <cell r="H5237" t="str">
            <v>199907100756</v>
          </cell>
          <cell r="I5237">
            <v>1</v>
          </cell>
          <cell r="J5237" t="str">
            <v>C90370-9981I</v>
          </cell>
          <cell r="K5237" t="str">
            <v>THERMOSTAT</v>
          </cell>
          <cell r="L5237">
            <v>3000</v>
          </cell>
          <cell r="M5237">
            <v>26.5</v>
          </cell>
          <cell r="N5237">
            <v>79500</v>
          </cell>
          <cell r="O5237">
            <v>26.5</v>
          </cell>
          <cell r="P5237">
            <v>79500</v>
          </cell>
          <cell r="Q5237">
            <v>0</v>
          </cell>
          <cell r="R5237" t="str">
            <v>API</v>
          </cell>
          <cell r="S5237" t="str">
            <v>1A990912</v>
          </cell>
        </row>
        <row r="5238">
          <cell r="A5238" t="str">
            <v>B1</v>
          </cell>
          <cell r="B5238" t="str">
            <v>CB1</v>
          </cell>
          <cell r="C5238" t="str">
            <v>GS</v>
          </cell>
          <cell r="D5238" t="str">
            <v>R1</v>
          </cell>
          <cell r="E5238" t="str">
            <v>X</v>
          </cell>
          <cell r="F5238" t="str">
            <v>B99091A16009</v>
          </cell>
          <cell r="H5238" t="str">
            <v>199907100800</v>
          </cell>
          <cell r="I5238">
            <v>2</v>
          </cell>
          <cell r="J5238" t="str">
            <v>C90862-9969I</v>
          </cell>
          <cell r="K5238" t="str">
            <v>BUSHING OP</v>
          </cell>
          <cell r="L5238">
            <v>200</v>
          </cell>
          <cell r="M5238">
            <v>0.54</v>
          </cell>
          <cell r="N5238">
            <v>108</v>
          </cell>
          <cell r="O5238">
            <v>0.54</v>
          </cell>
          <cell r="P5238">
            <v>108</v>
          </cell>
          <cell r="Q5238">
            <v>0</v>
          </cell>
          <cell r="R5238" t="str">
            <v>API</v>
          </cell>
          <cell r="S5238" t="str">
            <v>1A990912</v>
          </cell>
        </row>
        <row r="5239">
          <cell r="A5239" t="str">
            <v>B1</v>
          </cell>
          <cell r="B5239" t="str">
            <v>CB1</v>
          </cell>
          <cell r="C5239" t="str">
            <v>GS</v>
          </cell>
          <cell r="D5239" t="str">
            <v>R1</v>
          </cell>
          <cell r="E5239" t="str">
            <v>X</v>
          </cell>
          <cell r="F5239" t="str">
            <v>B99091A16010</v>
          </cell>
          <cell r="H5239" t="str">
            <v>199907100756</v>
          </cell>
          <cell r="I5239">
            <v>1</v>
          </cell>
          <cell r="J5239" t="str">
            <v>C90370-9981I</v>
          </cell>
          <cell r="K5239" t="str">
            <v>THERMOSTAT</v>
          </cell>
          <cell r="L5239">
            <v>1000</v>
          </cell>
          <cell r="M5239">
            <v>26.5</v>
          </cell>
          <cell r="N5239">
            <v>26500</v>
          </cell>
          <cell r="O5239">
            <v>26.5</v>
          </cell>
          <cell r="P5239">
            <v>26500</v>
          </cell>
          <cell r="Q5239">
            <v>0</v>
          </cell>
          <cell r="R5239" t="str">
            <v>API</v>
          </cell>
          <cell r="S5239" t="str">
            <v>1A990912</v>
          </cell>
        </row>
        <row r="5240">
          <cell r="A5240" t="str">
            <v>B1</v>
          </cell>
          <cell r="B5240" t="str">
            <v>CB1</v>
          </cell>
          <cell r="C5240" t="str">
            <v>GS</v>
          </cell>
          <cell r="D5240" t="str">
            <v>R1</v>
          </cell>
          <cell r="E5240" t="str">
            <v>X</v>
          </cell>
          <cell r="F5240" t="str">
            <v>B99091A16011</v>
          </cell>
          <cell r="H5240" t="str">
            <v>199909100403</v>
          </cell>
          <cell r="I5240">
            <v>1</v>
          </cell>
          <cell r="J5240" t="str">
            <v>CFUW191812B1</v>
          </cell>
          <cell r="K5240" t="str">
            <v>FUSE   3.1</v>
          </cell>
          <cell r="L5240">
            <v>200</v>
          </cell>
          <cell r="M5240">
            <v>2.6</v>
          </cell>
          <cell r="N5240">
            <v>520</v>
          </cell>
          <cell r="O5240">
            <v>2.6</v>
          </cell>
          <cell r="P5240">
            <v>520</v>
          </cell>
          <cell r="Q5240">
            <v>0</v>
          </cell>
          <cell r="R5240" t="str">
            <v>API</v>
          </cell>
          <cell r="S5240" t="str">
            <v>1A990912</v>
          </cell>
        </row>
        <row r="5241">
          <cell r="A5241" t="str">
            <v>B1</v>
          </cell>
          <cell r="B5241" t="str">
            <v>CB1</v>
          </cell>
          <cell r="C5241" t="str">
            <v>GS</v>
          </cell>
          <cell r="D5241" t="str">
            <v>R1</v>
          </cell>
          <cell r="E5241" t="str">
            <v>X</v>
          </cell>
          <cell r="F5241" t="str">
            <v>B99091A16012</v>
          </cell>
          <cell r="H5241" t="str">
            <v>199909100475</v>
          </cell>
          <cell r="I5241">
            <v>1</v>
          </cell>
          <cell r="J5241" t="str">
            <v>C90201-9699I</v>
          </cell>
          <cell r="K5241" t="str">
            <v>DIO SCH</v>
          </cell>
          <cell r="L5241">
            <v>72000</v>
          </cell>
          <cell r="M5241">
            <v>9.5</v>
          </cell>
          <cell r="N5241">
            <v>684000</v>
          </cell>
          <cell r="O5241">
            <v>9.5</v>
          </cell>
          <cell r="P5241">
            <v>684000</v>
          </cell>
          <cell r="Q5241">
            <v>0</v>
          </cell>
          <cell r="R5241" t="str">
            <v>API</v>
          </cell>
          <cell r="S5241" t="str">
            <v>1A990912</v>
          </cell>
        </row>
        <row r="5242">
          <cell r="A5242" t="str">
            <v>B1</v>
          </cell>
          <cell r="B5242" t="str">
            <v>CB1</v>
          </cell>
          <cell r="C5242" t="str">
            <v>GS</v>
          </cell>
          <cell r="D5242" t="str">
            <v>R1</v>
          </cell>
          <cell r="E5242" t="str">
            <v>X</v>
          </cell>
          <cell r="F5242" t="str">
            <v>B99091A16013</v>
          </cell>
          <cell r="H5242" t="str">
            <v>199909100475</v>
          </cell>
          <cell r="I5242">
            <v>2</v>
          </cell>
          <cell r="J5242" t="str">
            <v>C90201-9699I</v>
          </cell>
          <cell r="K5242" t="str">
            <v>DIO SCH</v>
          </cell>
          <cell r="L5242">
            <v>72000</v>
          </cell>
          <cell r="M5242">
            <v>9.5</v>
          </cell>
          <cell r="N5242">
            <v>684000</v>
          </cell>
          <cell r="O5242">
            <v>9.5</v>
          </cell>
          <cell r="P5242">
            <v>684000</v>
          </cell>
          <cell r="Q5242">
            <v>0</v>
          </cell>
          <cell r="R5242" t="str">
            <v>API</v>
          </cell>
          <cell r="S5242" t="str">
            <v>1A990912</v>
          </cell>
        </row>
        <row r="5243">
          <cell r="A5243" t="str">
            <v>B1</v>
          </cell>
          <cell r="B5243" t="str">
            <v>CB1</v>
          </cell>
          <cell r="C5243" t="str">
            <v>GS</v>
          </cell>
          <cell r="D5243" t="str">
            <v>R1</v>
          </cell>
          <cell r="E5243" t="str">
            <v>X</v>
          </cell>
          <cell r="F5243" t="str">
            <v>B99091A16014</v>
          </cell>
          <cell r="H5243" t="str">
            <v>199909100475</v>
          </cell>
          <cell r="I5243">
            <v>1</v>
          </cell>
          <cell r="J5243" t="str">
            <v>C90201-9699I</v>
          </cell>
          <cell r="K5243" t="str">
            <v>DIO SCH</v>
          </cell>
          <cell r="L5243">
            <v>8000</v>
          </cell>
          <cell r="M5243">
            <v>9.5</v>
          </cell>
          <cell r="N5243">
            <v>76000</v>
          </cell>
          <cell r="O5243">
            <v>9.5</v>
          </cell>
          <cell r="P5243">
            <v>76000</v>
          </cell>
          <cell r="Q5243">
            <v>0</v>
          </cell>
          <cell r="R5243" t="str">
            <v>API</v>
          </cell>
          <cell r="S5243" t="str">
            <v>1A990912</v>
          </cell>
        </row>
        <row r="5244">
          <cell r="A5244" t="str">
            <v>B1</v>
          </cell>
          <cell r="B5244" t="str">
            <v>CB1</v>
          </cell>
          <cell r="C5244" t="str">
            <v>GS</v>
          </cell>
          <cell r="D5244" t="str">
            <v>R1</v>
          </cell>
          <cell r="E5244" t="str">
            <v>X</v>
          </cell>
          <cell r="F5244" t="str">
            <v>B99091A16015</v>
          </cell>
          <cell r="H5244" t="str">
            <v>199909100475</v>
          </cell>
          <cell r="I5244">
            <v>2</v>
          </cell>
          <cell r="J5244" t="str">
            <v>C90201-9699I</v>
          </cell>
          <cell r="K5244" t="str">
            <v>DIO SCH</v>
          </cell>
          <cell r="L5244">
            <v>8000</v>
          </cell>
          <cell r="M5244">
            <v>9.5</v>
          </cell>
          <cell r="N5244">
            <v>76000</v>
          </cell>
          <cell r="O5244">
            <v>9.5</v>
          </cell>
          <cell r="P5244">
            <v>76000</v>
          </cell>
          <cell r="Q5244">
            <v>0</v>
          </cell>
          <cell r="R5244" t="str">
            <v>API</v>
          </cell>
          <cell r="S5244" t="str">
            <v>1A990912</v>
          </cell>
        </row>
        <row r="5245">
          <cell r="A5245" t="str">
            <v>B1</v>
          </cell>
          <cell r="B5245" t="str">
            <v>CB1</v>
          </cell>
          <cell r="C5245" t="str">
            <v>GS</v>
          </cell>
          <cell r="D5245" t="str">
            <v>R1</v>
          </cell>
          <cell r="E5245" t="str">
            <v>X</v>
          </cell>
          <cell r="F5245" t="str">
            <v>B99091A16016</v>
          </cell>
          <cell r="H5245" t="str">
            <v>199909100475</v>
          </cell>
          <cell r="I5245">
            <v>3</v>
          </cell>
          <cell r="J5245" t="str">
            <v>C90201-9699I</v>
          </cell>
          <cell r="K5245" t="str">
            <v>DIO SCH</v>
          </cell>
          <cell r="L5245">
            <v>40000</v>
          </cell>
          <cell r="M5245">
            <v>9.5</v>
          </cell>
          <cell r="N5245">
            <v>380000</v>
          </cell>
          <cell r="O5245">
            <v>9.5</v>
          </cell>
          <cell r="P5245">
            <v>380000</v>
          </cell>
          <cell r="Q5245">
            <v>0</v>
          </cell>
          <cell r="R5245" t="str">
            <v>API</v>
          </cell>
          <cell r="S5245" t="str">
            <v>1A990912</v>
          </cell>
        </row>
        <row r="5246">
          <cell r="A5246" t="str">
            <v>B1</v>
          </cell>
          <cell r="B5246" t="str">
            <v>CB1</v>
          </cell>
          <cell r="C5246" t="str">
            <v>GS</v>
          </cell>
          <cell r="D5246" t="str">
            <v>R1</v>
          </cell>
          <cell r="E5246" t="str">
            <v>X</v>
          </cell>
          <cell r="F5246" t="str">
            <v>B99091A16045</v>
          </cell>
          <cell r="H5246" t="str">
            <v>199909100909</v>
          </cell>
          <cell r="I5246">
            <v>3</v>
          </cell>
          <cell r="J5246" t="str">
            <v>C90860-9994I</v>
          </cell>
          <cell r="K5246" t="str">
            <v>RUBBER FOO</v>
          </cell>
          <cell r="L5246">
            <v>200</v>
          </cell>
          <cell r="M5246">
            <v>0.55000000000000004</v>
          </cell>
          <cell r="N5246">
            <v>110</v>
          </cell>
          <cell r="O5246">
            <v>0.55000000000000004</v>
          </cell>
          <cell r="P5246">
            <v>110</v>
          </cell>
          <cell r="Q5246">
            <v>0</v>
          </cell>
          <cell r="R5246" t="str">
            <v>API</v>
          </cell>
          <cell r="S5246" t="str">
            <v>1A990912</v>
          </cell>
        </row>
        <row r="5247">
          <cell r="A5247" t="str">
            <v>B1</v>
          </cell>
          <cell r="B5247" t="str">
            <v>CB1</v>
          </cell>
          <cell r="C5247" t="str">
            <v>GS</v>
          </cell>
          <cell r="D5247" t="str">
            <v>R1</v>
          </cell>
          <cell r="E5247" t="str">
            <v>X</v>
          </cell>
          <cell r="F5247" t="str">
            <v>B99091A17001</v>
          </cell>
          <cell r="H5247" t="str">
            <v>199907100032</v>
          </cell>
          <cell r="I5247">
            <v>1</v>
          </cell>
          <cell r="J5247" t="str">
            <v>C90105-9968I</v>
          </cell>
          <cell r="K5247" t="str">
            <v>CAP CER</v>
          </cell>
          <cell r="L5247">
            <v>32000</v>
          </cell>
          <cell r="M5247">
            <v>0.33960000000000001</v>
          </cell>
          <cell r="N5247">
            <v>10867</v>
          </cell>
          <cell r="O5247">
            <v>0.33960000000000001</v>
          </cell>
          <cell r="P5247">
            <v>10867</v>
          </cell>
          <cell r="Q5247">
            <v>0</v>
          </cell>
          <cell r="R5247" t="str">
            <v>API</v>
          </cell>
          <cell r="S5247" t="str">
            <v>1A990913</v>
          </cell>
        </row>
        <row r="5248">
          <cell r="A5248" t="str">
            <v>B1</v>
          </cell>
          <cell r="B5248" t="str">
            <v>CB1</v>
          </cell>
          <cell r="C5248" t="str">
            <v>GS</v>
          </cell>
          <cell r="D5248" t="str">
            <v>R1</v>
          </cell>
          <cell r="E5248" t="str">
            <v>X</v>
          </cell>
          <cell r="F5248" t="str">
            <v>B99091A17002</v>
          </cell>
          <cell r="H5248" t="str">
            <v>199907100040</v>
          </cell>
          <cell r="I5248">
            <v>4</v>
          </cell>
          <cell r="J5248" t="str">
            <v>C90105-707S</v>
          </cell>
          <cell r="K5248" t="str">
            <v>CAP CER</v>
          </cell>
          <cell r="L5248">
            <v>30000</v>
          </cell>
          <cell r="M5248">
            <v>1.38</v>
          </cell>
          <cell r="N5248">
            <v>41400</v>
          </cell>
          <cell r="O5248">
            <v>1.38</v>
          </cell>
          <cell r="P5248">
            <v>41400</v>
          </cell>
          <cell r="Q5248">
            <v>0</v>
          </cell>
          <cell r="R5248" t="str">
            <v>API</v>
          </cell>
          <cell r="S5248" t="str">
            <v>1A990913</v>
          </cell>
        </row>
        <row r="5249">
          <cell r="A5249" t="str">
            <v>B1</v>
          </cell>
          <cell r="B5249" t="str">
            <v>CB1</v>
          </cell>
          <cell r="C5249" t="str">
            <v>GS</v>
          </cell>
          <cell r="D5249" t="str">
            <v>R1</v>
          </cell>
          <cell r="E5249" t="str">
            <v>X</v>
          </cell>
          <cell r="F5249" t="str">
            <v>B99091A17003</v>
          </cell>
          <cell r="H5249" t="str">
            <v>199907100050</v>
          </cell>
          <cell r="I5249">
            <v>4</v>
          </cell>
          <cell r="J5249" t="str">
            <v>C90102-9841I-RAA</v>
          </cell>
          <cell r="K5249" t="str">
            <v>CAP MM</v>
          </cell>
          <cell r="L5249">
            <v>3200</v>
          </cell>
          <cell r="M5249">
            <v>0.86</v>
          </cell>
          <cell r="N5249">
            <v>2752</v>
          </cell>
          <cell r="O5249">
            <v>0.86</v>
          </cell>
          <cell r="P5249">
            <v>2752</v>
          </cell>
          <cell r="Q5249">
            <v>0</v>
          </cell>
          <cell r="R5249" t="str">
            <v>API</v>
          </cell>
          <cell r="S5249" t="str">
            <v>1A990913</v>
          </cell>
        </row>
        <row r="5250">
          <cell r="A5250" t="str">
            <v>B1</v>
          </cell>
          <cell r="B5250" t="str">
            <v>CB1</v>
          </cell>
          <cell r="C5250" t="str">
            <v>GS</v>
          </cell>
          <cell r="D5250" t="str">
            <v>R1</v>
          </cell>
          <cell r="E5250" t="str">
            <v>X</v>
          </cell>
          <cell r="F5250" t="str">
            <v>B99091A17004</v>
          </cell>
          <cell r="H5250" t="str">
            <v>199907100146</v>
          </cell>
          <cell r="I5250">
            <v>2</v>
          </cell>
          <cell r="J5250" t="str">
            <v>C90258-9743I</v>
          </cell>
          <cell r="K5250" t="str">
            <v>IC LIN</v>
          </cell>
          <cell r="L5250">
            <v>2000</v>
          </cell>
          <cell r="M5250">
            <v>9.66</v>
          </cell>
          <cell r="N5250">
            <v>19320</v>
          </cell>
          <cell r="O5250">
            <v>9.66</v>
          </cell>
          <cell r="P5250">
            <v>19320</v>
          </cell>
          <cell r="Q5250">
            <v>0</v>
          </cell>
          <cell r="R5250" t="str">
            <v>API</v>
          </cell>
          <cell r="S5250" t="str">
            <v>1A990913</v>
          </cell>
        </row>
        <row r="5251">
          <cell r="A5251" t="str">
            <v>B1</v>
          </cell>
          <cell r="B5251" t="str">
            <v>CB1</v>
          </cell>
          <cell r="C5251" t="str">
            <v>GS</v>
          </cell>
          <cell r="D5251" t="str">
            <v>R1</v>
          </cell>
          <cell r="E5251" t="str">
            <v>X</v>
          </cell>
          <cell r="F5251" t="str">
            <v>B99091A17005</v>
          </cell>
          <cell r="H5251" t="str">
            <v>199907100499</v>
          </cell>
          <cell r="I5251">
            <v>4</v>
          </cell>
          <cell r="J5251" t="str">
            <v>C90491-9941I</v>
          </cell>
          <cell r="K5251" t="str">
            <v>CORE TORD</v>
          </cell>
          <cell r="L5251">
            <v>10000</v>
          </cell>
          <cell r="M5251">
            <v>3.4</v>
          </cell>
          <cell r="N5251">
            <v>34000</v>
          </cell>
          <cell r="O5251">
            <v>3.4</v>
          </cell>
          <cell r="P5251">
            <v>34000</v>
          </cell>
          <cell r="Q5251">
            <v>0</v>
          </cell>
          <cell r="R5251" t="str">
            <v>API</v>
          </cell>
          <cell r="S5251" t="str">
            <v>1A990913</v>
          </cell>
        </row>
        <row r="5252">
          <cell r="A5252" t="str">
            <v>B1</v>
          </cell>
          <cell r="B5252" t="str">
            <v>CB1</v>
          </cell>
          <cell r="C5252" t="str">
            <v>GS</v>
          </cell>
          <cell r="D5252" t="str">
            <v>R1</v>
          </cell>
          <cell r="E5252" t="str">
            <v>X</v>
          </cell>
          <cell r="F5252" t="str">
            <v>B99091A17006</v>
          </cell>
          <cell r="H5252" t="str">
            <v>199907100587</v>
          </cell>
          <cell r="I5252">
            <v>1</v>
          </cell>
          <cell r="J5252" t="str">
            <v>C90201-9659I</v>
          </cell>
          <cell r="K5252" t="str">
            <v>DIO  FRR</v>
          </cell>
          <cell r="L5252">
            <v>2000</v>
          </cell>
          <cell r="M5252">
            <v>6.7619999999999996</v>
          </cell>
          <cell r="N5252">
            <v>13524</v>
          </cell>
          <cell r="O5252">
            <v>6.7619999999999996</v>
          </cell>
          <cell r="P5252">
            <v>13524</v>
          </cell>
          <cell r="Q5252">
            <v>0</v>
          </cell>
          <cell r="R5252" t="str">
            <v>API</v>
          </cell>
          <cell r="S5252" t="str">
            <v>1A990913</v>
          </cell>
        </row>
        <row r="5253">
          <cell r="A5253" t="str">
            <v>B1</v>
          </cell>
          <cell r="B5253" t="str">
            <v>CB1</v>
          </cell>
          <cell r="C5253" t="str">
            <v>GS</v>
          </cell>
          <cell r="D5253" t="str">
            <v>R1</v>
          </cell>
          <cell r="E5253" t="str">
            <v>X</v>
          </cell>
          <cell r="F5253" t="str">
            <v>B99091A17007</v>
          </cell>
          <cell r="H5253" t="str">
            <v>199907100587</v>
          </cell>
          <cell r="I5253">
            <v>3</v>
          </cell>
          <cell r="J5253" t="str">
            <v>C90201-9661I-ABA</v>
          </cell>
          <cell r="K5253" t="str">
            <v>DIO  FRR</v>
          </cell>
          <cell r="L5253">
            <v>4000</v>
          </cell>
          <cell r="M5253">
            <v>1.9319999999999999</v>
          </cell>
          <cell r="N5253">
            <v>7728</v>
          </cell>
          <cell r="O5253">
            <v>1.9319999999999999</v>
          </cell>
          <cell r="P5253">
            <v>7728</v>
          </cell>
          <cell r="Q5253">
            <v>0</v>
          </cell>
          <cell r="R5253" t="str">
            <v>API</v>
          </cell>
          <cell r="S5253" t="str">
            <v>1A990913</v>
          </cell>
        </row>
        <row r="5254">
          <cell r="A5254" t="str">
            <v>B1</v>
          </cell>
          <cell r="B5254" t="str">
            <v>CB1</v>
          </cell>
          <cell r="C5254" t="str">
            <v>GS</v>
          </cell>
          <cell r="D5254" t="str">
            <v>R1</v>
          </cell>
          <cell r="E5254" t="str">
            <v>X</v>
          </cell>
          <cell r="F5254" t="str">
            <v>B99091A17008</v>
          </cell>
          <cell r="H5254" t="str">
            <v>199907100647</v>
          </cell>
          <cell r="I5254">
            <v>4</v>
          </cell>
          <cell r="J5254" t="str">
            <v>C90258-9743I</v>
          </cell>
          <cell r="K5254" t="str">
            <v>IC LIN</v>
          </cell>
          <cell r="L5254">
            <v>6000</v>
          </cell>
          <cell r="M5254">
            <v>9.66</v>
          </cell>
          <cell r="N5254">
            <v>57960</v>
          </cell>
          <cell r="O5254">
            <v>9.66</v>
          </cell>
          <cell r="P5254">
            <v>57960</v>
          </cell>
          <cell r="Q5254">
            <v>0</v>
          </cell>
          <cell r="R5254" t="str">
            <v>API</v>
          </cell>
          <cell r="S5254" t="str">
            <v>1A990913</v>
          </cell>
        </row>
        <row r="5255">
          <cell r="A5255" t="str">
            <v>B1</v>
          </cell>
          <cell r="B5255" t="str">
            <v>CB1</v>
          </cell>
          <cell r="C5255" t="str">
            <v>GS</v>
          </cell>
          <cell r="D5255" t="str">
            <v>R1</v>
          </cell>
          <cell r="E5255" t="str">
            <v>X</v>
          </cell>
          <cell r="F5255" t="str">
            <v>B99091A17009</v>
          </cell>
          <cell r="H5255" t="str">
            <v>199908100492</v>
          </cell>
          <cell r="I5255">
            <v>1</v>
          </cell>
          <cell r="J5255" t="str">
            <v>C90010-9923I</v>
          </cell>
          <cell r="K5255" t="str">
            <v>RES VAR CER</v>
          </cell>
          <cell r="L5255">
            <v>2500</v>
          </cell>
          <cell r="M5255">
            <v>12.5</v>
          </cell>
          <cell r="N5255">
            <v>31250</v>
          </cell>
          <cell r="O5255">
            <v>12.5</v>
          </cell>
          <cell r="P5255">
            <v>31250</v>
          </cell>
          <cell r="Q5255">
            <v>0</v>
          </cell>
          <cell r="R5255" t="str">
            <v>API</v>
          </cell>
          <cell r="S5255" t="str">
            <v>1A990913</v>
          </cell>
        </row>
        <row r="5256">
          <cell r="A5256" t="str">
            <v>B1</v>
          </cell>
          <cell r="B5256" t="str">
            <v>CB1</v>
          </cell>
          <cell r="C5256" t="str">
            <v>GS</v>
          </cell>
          <cell r="D5256" t="str">
            <v>R1</v>
          </cell>
          <cell r="E5256" t="str">
            <v>X</v>
          </cell>
          <cell r="F5256" t="str">
            <v>B99091A17010</v>
          </cell>
          <cell r="H5256" t="str">
            <v>199908100496</v>
          </cell>
          <cell r="I5256">
            <v>1</v>
          </cell>
          <cell r="J5256" t="str">
            <v>C90105-707S</v>
          </cell>
          <cell r="K5256" t="str">
            <v>CAP CER</v>
          </cell>
          <cell r="L5256">
            <v>6000</v>
          </cell>
          <cell r="M5256">
            <v>1.38</v>
          </cell>
          <cell r="N5256">
            <v>8280</v>
          </cell>
          <cell r="O5256">
            <v>1.38</v>
          </cell>
          <cell r="P5256">
            <v>8280</v>
          </cell>
          <cell r="Q5256">
            <v>0</v>
          </cell>
          <cell r="R5256" t="str">
            <v>API</v>
          </cell>
          <cell r="S5256" t="str">
            <v>1A990913</v>
          </cell>
        </row>
        <row r="5257">
          <cell r="A5257" t="str">
            <v>B1</v>
          </cell>
          <cell r="B5257" t="str">
            <v>CB1</v>
          </cell>
          <cell r="C5257" t="str">
            <v>GS</v>
          </cell>
          <cell r="D5257" t="str">
            <v>R1</v>
          </cell>
          <cell r="E5257" t="str">
            <v>X</v>
          </cell>
          <cell r="F5257" t="str">
            <v>B99091A17011</v>
          </cell>
          <cell r="H5257" t="str">
            <v>199909100289</v>
          </cell>
          <cell r="I5257">
            <v>2</v>
          </cell>
          <cell r="J5257" t="str">
            <v>C90105-9968I</v>
          </cell>
          <cell r="K5257" t="str">
            <v>CAP CER</v>
          </cell>
          <cell r="L5257">
            <v>50000</v>
          </cell>
          <cell r="M5257">
            <v>0.76</v>
          </cell>
          <cell r="N5257">
            <v>38000</v>
          </cell>
          <cell r="O5257">
            <v>0.33960000000000001</v>
          </cell>
          <cell r="P5257">
            <v>16980</v>
          </cell>
          <cell r="Q5257">
            <v>21020</v>
          </cell>
          <cell r="R5257" t="str">
            <v>API</v>
          </cell>
          <cell r="S5257" t="str">
            <v>1A990913</v>
          </cell>
        </row>
        <row r="5258">
          <cell r="A5258" t="str">
            <v>B1</v>
          </cell>
          <cell r="B5258" t="str">
            <v>CB1</v>
          </cell>
          <cell r="C5258" t="str">
            <v>GS</v>
          </cell>
          <cell r="D5258" t="str">
            <v>R1</v>
          </cell>
          <cell r="E5258" t="str">
            <v>X</v>
          </cell>
          <cell r="F5258" t="str">
            <v>B99091A17013</v>
          </cell>
          <cell r="H5258" t="str">
            <v>199909100420</v>
          </cell>
          <cell r="I5258">
            <v>1</v>
          </cell>
          <cell r="J5258" t="str">
            <v>C90205-9945I</v>
          </cell>
          <cell r="K5258" t="str">
            <v>DIO BRI</v>
          </cell>
          <cell r="L5258">
            <v>25000</v>
          </cell>
          <cell r="M5258">
            <v>5.8</v>
          </cell>
          <cell r="N5258">
            <v>145000</v>
          </cell>
          <cell r="O5258">
            <v>5.8</v>
          </cell>
          <cell r="P5258">
            <v>145000</v>
          </cell>
          <cell r="Q5258">
            <v>0</v>
          </cell>
          <cell r="R5258" t="str">
            <v>API</v>
          </cell>
          <cell r="S5258" t="str">
            <v>1A990913</v>
          </cell>
        </row>
        <row r="5259">
          <cell r="A5259" t="str">
            <v>B1</v>
          </cell>
          <cell r="B5259" t="str">
            <v>CB1</v>
          </cell>
          <cell r="C5259" t="str">
            <v>GS</v>
          </cell>
          <cell r="D5259" t="str">
            <v>R1</v>
          </cell>
          <cell r="E5259" t="str">
            <v>X</v>
          </cell>
          <cell r="F5259" t="str">
            <v>B99091A17014</v>
          </cell>
          <cell r="H5259" t="str">
            <v>199909100423</v>
          </cell>
          <cell r="I5259">
            <v>1</v>
          </cell>
          <cell r="J5259" t="str">
            <v>C90205-9945I</v>
          </cell>
          <cell r="K5259" t="str">
            <v>DIO BRI</v>
          </cell>
          <cell r="L5259">
            <v>5000</v>
          </cell>
          <cell r="M5259">
            <v>5.8</v>
          </cell>
          <cell r="N5259">
            <v>29000</v>
          </cell>
          <cell r="O5259">
            <v>5.8</v>
          </cell>
          <cell r="P5259">
            <v>29000</v>
          </cell>
          <cell r="Q5259">
            <v>0</v>
          </cell>
          <cell r="R5259" t="str">
            <v>API</v>
          </cell>
          <cell r="S5259" t="str">
            <v>1A990913</v>
          </cell>
        </row>
        <row r="5260">
          <cell r="A5260" t="str">
            <v>B1</v>
          </cell>
          <cell r="B5260" t="str">
            <v>CB1</v>
          </cell>
          <cell r="C5260" t="str">
            <v>GS</v>
          </cell>
          <cell r="D5260" t="str">
            <v>R1</v>
          </cell>
          <cell r="E5260" t="str">
            <v>X</v>
          </cell>
          <cell r="F5260" t="str">
            <v>B99091A17015</v>
          </cell>
          <cell r="H5260" t="str">
            <v>199909100423</v>
          </cell>
          <cell r="I5260">
            <v>2</v>
          </cell>
          <cell r="J5260" t="str">
            <v>C90205-9945I</v>
          </cell>
          <cell r="K5260" t="str">
            <v>DIO BRI</v>
          </cell>
          <cell r="L5260">
            <v>10000</v>
          </cell>
          <cell r="M5260">
            <v>5.8</v>
          </cell>
          <cell r="N5260">
            <v>58000</v>
          </cell>
          <cell r="O5260">
            <v>5.8</v>
          </cell>
          <cell r="P5260">
            <v>58000</v>
          </cell>
          <cell r="Q5260">
            <v>0</v>
          </cell>
          <cell r="R5260" t="str">
            <v>API</v>
          </cell>
          <cell r="S5260" t="str">
            <v>1A990913</v>
          </cell>
        </row>
        <row r="5261">
          <cell r="A5261" t="str">
            <v>B1</v>
          </cell>
          <cell r="B5261" t="str">
            <v>CB1</v>
          </cell>
          <cell r="C5261" t="str">
            <v>GS</v>
          </cell>
          <cell r="D5261" t="str">
            <v>R1</v>
          </cell>
          <cell r="E5261" t="str">
            <v>X</v>
          </cell>
          <cell r="F5261" t="str">
            <v>B99091A17016</v>
          </cell>
          <cell r="H5261" t="str">
            <v>199909100489</v>
          </cell>
          <cell r="I5261">
            <v>1</v>
          </cell>
          <cell r="J5261" t="str">
            <v>C90102-9841I-RAA</v>
          </cell>
          <cell r="K5261" t="str">
            <v>CAP MM</v>
          </cell>
          <cell r="L5261">
            <v>1800</v>
          </cell>
          <cell r="M5261">
            <v>0.86</v>
          </cell>
          <cell r="N5261">
            <v>1548</v>
          </cell>
          <cell r="O5261">
            <v>0.86</v>
          </cell>
          <cell r="P5261">
            <v>1548</v>
          </cell>
          <cell r="Q5261">
            <v>0</v>
          </cell>
          <cell r="R5261" t="str">
            <v>API</v>
          </cell>
          <cell r="S5261" t="str">
            <v>1A990913</v>
          </cell>
        </row>
        <row r="5262">
          <cell r="A5262" t="str">
            <v>B1</v>
          </cell>
          <cell r="B5262" t="str">
            <v>CB1</v>
          </cell>
          <cell r="C5262" t="str">
            <v>GS</v>
          </cell>
          <cell r="D5262" t="str">
            <v>R1</v>
          </cell>
          <cell r="E5262" t="str">
            <v>X</v>
          </cell>
          <cell r="F5262" t="str">
            <v>B99091A17017</v>
          </cell>
          <cell r="H5262" t="str">
            <v>199909100490</v>
          </cell>
          <cell r="I5262">
            <v>1</v>
          </cell>
          <cell r="J5262" t="str">
            <v>C90111-9897I</v>
          </cell>
          <cell r="K5262" t="str">
            <v>CAP MPP</v>
          </cell>
          <cell r="L5262">
            <v>4000</v>
          </cell>
          <cell r="M5262">
            <v>9.3379999999999992</v>
          </cell>
          <cell r="N5262">
            <v>37352</v>
          </cell>
          <cell r="O5262">
            <v>9.3379999999999992</v>
          </cell>
          <cell r="P5262">
            <v>37352</v>
          </cell>
          <cell r="Q5262">
            <v>0</v>
          </cell>
          <cell r="R5262" t="str">
            <v>API</v>
          </cell>
          <cell r="S5262" t="str">
            <v>1A990913</v>
          </cell>
        </row>
        <row r="5263">
          <cell r="A5263" t="str">
            <v>B1</v>
          </cell>
          <cell r="B5263" t="str">
            <v>CB1</v>
          </cell>
          <cell r="C5263" t="str">
            <v>GS</v>
          </cell>
          <cell r="D5263" t="str">
            <v>R1</v>
          </cell>
          <cell r="E5263" t="str">
            <v>X</v>
          </cell>
          <cell r="F5263" t="str">
            <v>B99091A17018</v>
          </cell>
          <cell r="H5263" t="str">
            <v>199909100632</v>
          </cell>
          <cell r="I5263">
            <v>1</v>
          </cell>
          <cell r="J5263" t="str">
            <v>C90281-9890I-FB</v>
          </cell>
          <cell r="K5263" t="str">
            <v>IC LIN CM</v>
          </cell>
          <cell r="L5263">
            <v>2500</v>
          </cell>
          <cell r="M5263">
            <v>7.85</v>
          </cell>
          <cell r="N5263">
            <v>19625</v>
          </cell>
          <cell r="O5263">
            <v>7.85</v>
          </cell>
          <cell r="P5263">
            <v>19625</v>
          </cell>
          <cell r="Q5263">
            <v>0</v>
          </cell>
          <cell r="R5263" t="str">
            <v>API</v>
          </cell>
          <cell r="S5263" t="str">
            <v>1A990913</v>
          </cell>
        </row>
        <row r="5264">
          <cell r="A5264" t="str">
            <v>B1</v>
          </cell>
          <cell r="B5264" t="str">
            <v>CB1</v>
          </cell>
          <cell r="C5264" t="str">
            <v>GS</v>
          </cell>
          <cell r="D5264" t="str">
            <v>R1</v>
          </cell>
          <cell r="E5264" t="str">
            <v>X</v>
          </cell>
          <cell r="F5264" t="str">
            <v>B99091A17020</v>
          </cell>
          <cell r="H5264" t="str">
            <v>199908100496</v>
          </cell>
          <cell r="I5264">
            <v>1</v>
          </cell>
          <cell r="J5264" t="str">
            <v>C90105-707S</v>
          </cell>
          <cell r="K5264" t="str">
            <v>CAP CER</v>
          </cell>
          <cell r="L5264">
            <v>14000</v>
          </cell>
          <cell r="M5264">
            <v>1.38</v>
          </cell>
          <cell r="N5264">
            <v>19320</v>
          </cell>
          <cell r="O5264">
            <v>1.38</v>
          </cell>
          <cell r="P5264">
            <v>19320</v>
          </cell>
          <cell r="Q5264">
            <v>0</v>
          </cell>
          <cell r="R5264" t="str">
            <v>API</v>
          </cell>
          <cell r="S5264" t="str">
            <v>1A990913</v>
          </cell>
        </row>
        <row r="5265">
          <cell r="A5265" t="str">
            <v>B1</v>
          </cell>
          <cell r="B5265" t="str">
            <v>CB1</v>
          </cell>
          <cell r="C5265" t="str">
            <v>GS</v>
          </cell>
          <cell r="D5265" t="str">
            <v>R1</v>
          </cell>
          <cell r="E5265" t="str">
            <v>X</v>
          </cell>
          <cell r="F5265" t="str">
            <v>B99091A18001</v>
          </cell>
          <cell r="H5265" t="str">
            <v>199907100228</v>
          </cell>
          <cell r="I5265">
            <v>1</v>
          </cell>
          <cell r="J5265" t="str">
            <v>C90555-9937I</v>
          </cell>
          <cell r="K5265" t="str">
            <v>SWITCH ROC</v>
          </cell>
          <cell r="L5265">
            <v>6300</v>
          </cell>
          <cell r="M5265">
            <v>5.4</v>
          </cell>
          <cell r="N5265">
            <v>34020</v>
          </cell>
          <cell r="O5265">
            <v>5.4</v>
          </cell>
          <cell r="P5265">
            <v>34020</v>
          </cell>
          <cell r="Q5265">
            <v>0</v>
          </cell>
          <cell r="R5265" t="str">
            <v>API</v>
          </cell>
          <cell r="S5265" t="str">
            <v>1A990914</v>
          </cell>
        </row>
        <row r="5266">
          <cell r="A5266" t="str">
            <v>B1</v>
          </cell>
          <cell r="B5266" t="str">
            <v>CB1</v>
          </cell>
          <cell r="C5266" t="str">
            <v>GS</v>
          </cell>
          <cell r="D5266" t="str">
            <v>R1</v>
          </cell>
          <cell r="E5266" t="str">
            <v>X</v>
          </cell>
          <cell r="F5266" t="str">
            <v>B99091A18002</v>
          </cell>
          <cell r="H5266" t="str">
            <v>199907100371</v>
          </cell>
          <cell r="I5266">
            <v>12</v>
          </cell>
          <cell r="J5266" t="str">
            <v>C03641-0007I</v>
          </cell>
          <cell r="K5266" t="str">
            <v>PCB 90000-</v>
          </cell>
          <cell r="L5266">
            <v>2000</v>
          </cell>
          <cell r="M5266">
            <v>7.8</v>
          </cell>
          <cell r="N5266">
            <v>15600</v>
          </cell>
          <cell r="O5266">
            <v>7.8</v>
          </cell>
          <cell r="P5266">
            <v>15600</v>
          </cell>
          <cell r="Q5266">
            <v>0</v>
          </cell>
          <cell r="R5266" t="str">
            <v>API</v>
          </cell>
          <cell r="S5266" t="str">
            <v>1A990914</v>
          </cell>
        </row>
        <row r="5267">
          <cell r="A5267" t="str">
            <v>B1</v>
          </cell>
          <cell r="B5267" t="str">
            <v>CB1</v>
          </cell>
          <cell r="C5267" t="str">
            <v>GS</v>
          </cell>
          <cell r="D5267" t="str">
            <v>R1</v>
          </cell>
          <cell r="E5267" t="str">
            <v>X</v>
          </cell>
          <cell r="F5267" t="str">
            <v>B99091A18003</v>
          </cell>
          <cell r="H5267" t="str">
            <v>199908100216</v>
          </cell>
          <cell r="I5267">
            <v>2</v>
          </cell>
          <cell r="J5267" t="str">
            <v>C40102-0003I</v>
          </cell>
          <cell r="K5267" t="str">
            <v>THERMAL CL</v>
          </cell>
          <cell r="L5267">
            <v>5000</v>
          </cell>
          <cell r="M5267">
            <v>1.9</v>
          </cell>
          <cell r="N5267">
            <v>9500</v>
          </cell>
          <cell r="O5267">
            <v>1.9</v>
          </cell>
          <cell r="P5267">
            <v>9500</v>
          </cell>
          <cell r="Q5267">
            <v>0</v>
          </cell>
          <cell r="R5267" t="str">
            <v>API</v>
          </cell>
          <cell r="S5267" t="str">
            <v>1A990914</v>
          </cell>
        </row>
        <row r="5268">
          <cell r="A5268" t="str">
            <v>B1</v>
          </cell>
          <cell r="B5268" t="str">
            <v>CB1</v>
          </cell>
          <cell r="C5268" t="str">
            <v>GS</v>
          </cell>
          <cell r="D5268" t="str">
            <v>R1</v>
          </cell>
          <cell r="E5268" t="str">
            <v>X</v>
          </cell>
          <cell r="F5268" t="str">
            <v>B99091A18004</v>
          </cell>
          <cell r="H5268" t="str">
            <v>199908100245</v>
          </cell>
          <cell r="I5268">
            <v>16</v>
          </cell>
          <cell r="J5268" t="str">
            <v>C90600-9629I</v>
          </cell>
          <cell r="K5268" t="str">
            <v>HEADER RECEP</v>
          </cell>
          <cell r="L5268">
            <v>2777</v>
          </cell>
          <cell r="M5268">
            <v>22.5</v>
          </cell>
          <cell r="N5268">
            <v>62483</v>
          </cell>
          <cell r="O5268">
            <v>22.5</v>
          </cell>
          <cell r="P5268">
            <v>62483</v>
          </cell>
          <cell r="Q5268">
            <v>0</v>
          </cell>
          <cell r="R5268" t="str">
            <v>API</v>
          </cell>
          <cell r="S5268" t="str">
            <v>1A990914</v>
          </cell>
        </row>
        <row r="5269">
          <cell r="A5269" t="str">
            <v>B1</v>
          </cell>
          <cell r="B5269" t="str">
            <v>CB1</v>
          </cell>
          <cell r="C5269" t="str">
            <v>GS</v>
          </cell>
          <cell r="D5269" t="str">
            <v>R1</v>
          </cell>
          <cell r="E5269" t="str">
            <v>X</v>
          </cell>
          <cell r="F5269" t="str">
            <v>B99091A18005</v>
          </cell>
          <cell r="H5269" t="str">
            <v>199908100322</v>
          </cell>
          <cell r="I5269">
            <v>1</v>
          </cell>
          <cell r="J5269" t="str">
            <v>C03641-0007I</v>
          </cell>
          <cell r="K5269" t="str">
            <v>PCB 90000-</v>
          </cell>
          <cell r="L5269">
            <v>411</v>
          </cell>
          <cell r="M5269">
            <v>7.8</v>
          </cell>
          <cell r="N5269">
            <v>3206</v>
          </cell>
          <cell r="O5269">
            <v>7.8</v>
          </cell>
          <cell r="P5269">
            <v>3206</v>
          </cell>
          <cell r="Q5269">
            <v>0</v>
          </cell>
          <cell r="R5269" t="str">
            <v>API</v>
          </cell>
          <cell r="S5269" t="str">
            <v>1A990914</v>
          </cell>
        </row>
        <row r="5270">
          <cell r="A5270" t="str">
            <v>B1</v>
          </cell>
          <cell r="B5270" t="str">
            <v>CB1</v>
          </cell>
          <cell r="C5270" t="str">
            <v>GS</v>
          </cell>
          <cell r="D5270" t="str">
            <v>R1</v>
          </cell>
          <cell r="E5270" t="str">
            <v>X</v>
          </cell>
          <cell r="F5270" t="str">
            <v>B99091A18006</v>
          </cell>
          <cell r="H5270" t="str">
            <v>199908100613</v>
          </cell>
          <cell r="I5270">
            <v>2</v>
          </cell>
          <cell r="J5270" t="str">
            <v>C03662-0007I</v>
          </cell>
          <cell r="K5270" t="str">
            <v>PCB API-75</v>
          </cell>
          <cell r="L5270">
            <v>6000</v>
          </cell>
          <cell r="M5270">
            <v>32.1678</v>
          </cell>
          <cell r="N5270">
            <v>193007</v>
          </cell>
          <cell r="O5270">
            <v>32.1678</v>
          </cell>
          <cell r="P5270">
            <v>193007</v>
          </cell>
          <cell r="Q5270">
            <v>0</v>
          </cell>
          <cell r="R5270" t="str">
            <v>API</v>
          </cell>
          <cell r="S5270" t="str">
            <v>1A990914</v>
          </cell>
        </row>
        <row r="5271">
          <cell r="A5271" t="str">
            <v>B1</v>
          </cell>
          <cell r="B5271" t="str">
            <v>CB1</v>
          </cell>
          <cell r="C5271" t="str">
            <v>GS</v>
          </cell>
          <cell r="D5271" t="str">
            <v>R1</v>
          </cell>
          <cell r="E5271" t="str">
            <v>X</v>
          </cell>
          <cell r="F5271" t="str">
            <v>B99091A18007</v>
          </cell>
          <cell r="H5271" t="str">
            <v>199908100613</v>
          </cell>
          <cell r="I5271">
            <v>2</v>
          </cell>
          <cell r="J5271" t="str">
            <v>C03662-0007I</v>
          </cell>
          <cell r="K5271" t="str">
            <v>PCB API-75</v>
          </cell>
          <cell r="L5271">
            <v>1363</v>
          </cell>
          <cell r="M5271">
            <v>32.1678</v>
          </cell>
          <cell r="N5271">
            <v>43845</v>
          </cell>
          <cell r="O5271">
            <v>32.1678</v>
          </cell>
          <cell r="P5271">
            <v>43845</v>
          </cell>
          <cell r="Q5271">
            <v>0</v>
          </cell>
          <cell r="R5271" t="str">
            <v>API</v>
          </cell>
          <cell r="S5271" t="str">
            <v>1A990914</v>
          </cell>
        </row>
        <row r="5272">
          <cell r="A5272" t="str">
            <v>B1</v>
          </cell>
          <cell r="B5272" t="str">
            <v>CB1</v>
          </cell>
          <cell r="C5272" t="str">
            <v>GS</v>
          </cell>
          <cell r="D5272" t="str">
            <v>R1</v>
          </cell>
          <cell r="E5272" t="str">
            <v>X</v>
          </cell>
          <cell r="F5272" t="str">
            <v>B99091A18008</v>
          </cell>
          <cell r="H5272" t="str">
            <v>199908100613</v>
          </cell>
          <cell r="I5272">
            <v>3</v>
          </cell>
          <cell r="J5272" t="str">
            <v>C03662-0007I</v>
          </cell>
          <cell r="K5272" t="str">
            <v>PCB API-75</v>
          </cell>
          <cell r="L5272">
            <v>3822</v>
          </cell>
          <cell r="M5272">
            <v>32.1678</v>
          </cell>
          <cell r="N5272">
            <v>122945</v>
          </cell>
          <cell r="O5272">
            <v>32.1678</v>
          </cell>
          <cell r="P5272">
            <v>122945</v>
          </cell>
          <cell r="Q5272">
            <v>0</v>
          </cell>
          <cell r="R5272" t="str">
            <v>API</v>
          </cell>
          <cell r="S5272" t="str">
            <v>1A990914</v>
          </cell>
        </row>
        <row r="5273">
          <cell r="A5273" t="str">
            <v>B1</v>
          </cell>
          <cell r="B5273" t="str">
            <v>CB1</v>
          </cell>
          <cell r="C5273" t="str">
            <v>GS</v>
          </cell>
          <cell r="D5273" t="str">
            <v>R1</v>
          </cell>
          <cell r="E5273" t="str">
            <v>X</v>
          </cell>
          <cell r="F5273" t="str">
            <v>B99091A18009</v>
          </cell>
          <cell r="H5273" t="str">
            <v>199908100613</v>
          </cell>
          <cell r="I5273">
            <v>4</v>
          </cell>
          <cell r="J5273" t="str">
            <v>C03664-0004I</v>
          </cell>
          <cell r="K5273" t="str">
            <v>PCB API-75</v>
          </cell>
          <cell r="L5273">
            <v>5200</v>
          </cell>
          <cell r="M5273">
            <v>2.8014000000000001</v>
          </cell>
          <cell r="N5273">
            <v>14567</v>
          </cell>
          <cell r="O5273">
            <v>2.8014000000000001</v>
          </cell>
          <cell r="P5273">
            <v>14567</v>
          </cell>
          <cell r="Q5273">
            <v>0</v>
          </cell>
          <cell r="R5273" t="str">
            <v>API</v>
          </cell>
          <cell r="S5273" t="str">
            <v>1A990914</v>
          </cell>
        </row>
        <row r="5274">
          <cell r="A5274" t="str">
            <v>B1</v>
          </cell>
          <cell r="B5274" t="str">
            <v>CB1</v>
          </cell>
          <cell r="C5274" t="str">
            <v>GS</v>
          </cell>
          <cell r="D5274" t="str">
            <v>R1</v>
          </cell>
          <cell r="E5274" t="str">
            <v>X</v>
          </cell>
          <cell r="F5274" t="str">
            <v>B99091A18010</v>
          </cell>
          <cell r="H5274" t="str">
            <v>199908100613</v>
          </cell>
          <cell r="I5274">
            <v>5</v>
          </cell>
          <cell r="J5274" t="str">
            <v>C03664-0004I</v>
          </cell>
          <cell r="K5274" t="str">
            <v>PCB API-75</v>
          </cell>
          <cell r="L5274">
            <v>560</v>
          </cell>
          <cell r="M5274">
            <v>2.8014000000000001</v>
          </cell>
          <cell r="N5274">
            <v>1569</v>
          </cell>
          <cell r="O5274">
            <v>2.8014000000000001</v>
          </cell>
          <cell r="P5274">
            <v>1569</v>
          </cell>
          <cell r="Q5274">
            <v>0</v>
          </cell>
          <cell r="R5274" t="str">
            <v>API</v>
          </cell>
          <cell r="S5274" t="str">
            <v>1A990914</v>
          </cell>
        </row>
        <row r="5275">
          <cell r="A5275" t="str">
            <v>B1</v>
          </cell>
          <cell r="B5275" t="str">
            <v>CB1</v>
          </cell>
          <cell r="C5275" t="str">
            <v>GS</v>
          </cell>
          <cell r="D5275" t="str">
            <v>R1</v>
          </cell>
          <cell r="E5275" t="str">
            <v>X</v>
          </cell>
          <cell r="F5275" t="str">
            <v>B99091A18011</v>
          </cell>
          <cell r="H5275" t="str">
            <v>199908100613</v>
          </cell>
          <cell r="I5275">
            <v>6</v>
          </cell>
          <cell r="J5275" t="str">
            <v>C03665-0005I</v>
          </cell>
          <cell r="K5275" t="str">
            <v>PCB API-75</v>
          </cell>
          <cell r="L5275">
            <v>5200</v>
          </cell>
          <cell r="M5275">
            <v>1.4490000000000001</v>
          </cell>
          <cell r="N5275">
            <v>7535</v>
          </cell>
          <cell r="O5275">
            <v>1.4490000000000001</v>
          </cell>
          <cell r="P5275">
            <v>7535</v>
          </cell>
          <cell r="Q5275">
            <v>0</v>
          </cell>
          <cell r="R5275" t="str">
            <v>API</v>
          </cell>
          <cell r="S5275" t="str">
            <v>1A990914</v>
          </cell>
        </row>
        <row r="5276">
          <cell r="A5276" t="str">
            <v>B1</v>
          </cell>
          <cell r="B5276" t="str">
            <v>CB1</v>
          </cell>
          <cell r="C5276" t="str">
            <v>GS</v>
          </cell>
          <cell r="D5276" t="str">
            <v>R1</v>
          </cell>
          <cell r="E5276" t="str">
            <v>X</v>
          </cell>
          <cell r="F5276" t="str">
            <v>B99091A18012</v>
          </cell>
          <cell r="H5276" t="str">
            <v>199908100613</v>
          </cell>
          <cell r="I5276">
            <v>7</v>
          </cell>
          <cell r="J5276" t="str">
            <v>C03665-0005I</v>
          </cell>
          <cell r="K5276" t="str">
            <v>PCB API-75</v>
          </cell>
          <cell r="L5276">
            <v>560</v>
          </cell>
          <cell r="M5276">
            <v>1.4490000000000001</v>
          </cell>
          <cell r="N5276">
            <v>811</v>
          </cell>
          <cell r="O5276">
            <v>1.4490000000000001</v>
          </cell>
          <cell r="P5276">
            <v>811</v>
          </cell>
          <cell r="Q5276">
            <v>0</v>
          </cell>
          <cell r="R5276" t="str">
            <v>API</v>
          </cell>
          <cell r="S5276" t="str">
            <v>1A990914</v>
          </cell>
        </row>
        <row r="5277">
          <cell r="A5277" t="str">
            <v>B1</v>
          </cell>
          <cell r="B5277" t="str">
            <v>CB1</v>
          </cell>
          <cell r="C5277" t="str">
            <v>GS</v>
          </cell>
          <cell r="D5277" t="str">
            <v>R1</v>
          </cell>
          <cell r="E5277" t="str">
            <v>X</v>
          </cell>
          <cell r="F5277" t="str">
            <v>B99091A18013</v>
          </cell>
          <cell r="H5277" t="str">
            <v>199908100613</v>
          </cell>
          <cell r="I5277">
            <v>10</v>
          </cell>
          <cell r="J5277" t="str">
            <v>C03766-0001I</v>
          </cell>
          <cell r="K5277" t="str">
            <v>PCB API-75</v>
          </cell>
          <cell r="L5277">
            <v>5200</v>
          </cell>
          <cell r="M5277">
            <v>28.368200000000002</v>
          </cell>
          <cell r="N5277">
            <v>147515</v>
          </cell>
          <cell r="O5277">
            <v>28.368200000000002</v>
          </cell>
          <cell r="P5277">
            <v>147515</v>
          </cell>
          <cell r="Q5277">
            <v>0</v>
          </cell>
          <cell r="R5277" t="str">
            <v>API</v>
          </cell>
          <cell r="S5277" t="str">
            <v>1A990914</v>
          </cell>
        </row>
        <row r="5278">
          <cell r="A5278" t="str">
            <v>B1</v>
          </cell>
          <cell r="B5278" t="str">
            <v>CB1</v>
          </cell>
          <cell r="C5278" t="str">
            <v>GS</v>
          </cell>
          <cell r="D5278" t="str">
            <v>R1</v>
          </cell>
          <cell r="E5278" t="str">
            <v>X</v>
          </cell>
          <cell r="F5278" t="str">
            <v>B99091A18014</v>
          </cell>
          <cell r="H5278" t="str">
            <v>199908100613</v>
          </cell>
          <cell r="I5278">
            <v>11</v>
          </cell>
          <cell r="J5278" t="str">
            <v>C03766-0001I</v>
          </cell>
          <cell r="K5278" t="str">
            <v>PCB API-75</v>
          </cell>
          <cell r="L5278">
            <v>560</v>
          </cell>
          <cell r="M5278">
            <v>28.368200000000002</v>
          </cell>
          <cell r="N5278">
            <v>15886</v>
          </cell>
          <cell r="O5278">
            <v>28.368200000000002</v>
          </cell>
          <cell r="P5278">
            <v>15886</v>
          </cell>
          <cell r="Q5278">
            <v>0</v>
          </cell>
          <cell r="R5278" t="str">
            <v>API</v>
          </cell>
          <cell r="S5278" t="str">
            <v>1A990914</v>
          </cell>
        </row>
        <row r="5279">
          <cell r="A5279" t="str">
            <v>B1</v>
          </cell>
          <cell r="B5279" t="str">
            <v>CB1</v>
          </cell>
          <cell r="C5279" t="str">
            <v>GS</v>
          </cell>
          <cell r="D5279" t="str">
            <v>R1</v>
          </cell>
          <cell r="E5279" t="str">
            <v>X</v>
          </cell>
          <cell r="F5279" t="str">
            <v>B99091A18015</v>
          </cell>
          <cell r="H5279" t="str">
            <v>199908100728</v>
          </cell>
          <cell r="I5279">
            <v>1</v>
          </cell>
          <cell r="J5279" t="str">
            <v>C90100-9645I-RBA</v>
          </cell>
          <cell r="K5279" t="str">
            <v>CAP ELE</v>
          </cell>
          <cell r="L5279">
            <v>20000</v>
          </cell>
          <cell r="M5279">
            <v>0.33</v>
          </cell>
          <cell r="N5279">
            <v>6600</v>
          </cell>
          <cell r="O5279">
            <v>0.33</v>
          </cell>
          <cell r="P5279">
            <v>6600</v>
          </cell>
          <cell r="Q5279">
            <v>0</v>
          </cell>
          <cell r="R5279" t="str">
            <v>API</v>
          </cell>
          <cell r="S5279" t="str">
            <v>1A990914</v>
          </cell>
        </row>
        <row r="5280">
          <cell r="A5280" t="str">
            <v>B1</v>
          </cell>
          <cell r="B5280" t="str">
            <v>CB1</v>
          </cell>
          <cell r="C5280" t="str">
            <v>GS</v>
          </cell>
          <cell r="D5280" t="str">
            <v>R1</v>
          </cell>
          <cell r="E5280" t="str">
            <v>X</v>
          </cell>
          <cell r="F5280" t="str">
            <v>B99091A18016</v>
          </cell>
          <cell r="H5280" t="str">
            <v>199909100103</v>
          </cell>
          <cell r="I5280">
            <v>1</v>
          </cell>
          <cell r="J5280" t="str">
            <v>C40108-0002I</v>
          </cell>
          <cell r="K5280" t="str">
            <v>CLIP FOR T</v>
          </cell>
          <cell r="L5280">
            <v>1400</v>
          </cell>
          <cell r="M5280">
            <v>1.5</v>
          </cell>
          <cell r="N5280">
            <v>2100</v>
          </cell>
          <cell r="O5280">
            <v>1.5</v>
          </cell>
          <cell r="P5280">
            <v>2100</v>
          </cell>
          <cell r="Q5280">
            <v>0</v>
          </cell>
          <cell r="R5280" t="str">
            <v>API</v>
          </cell>
          <cell r="S5280" t="str">
            <v>1A990914</v>
          </cell>
        </row>
        <row r="5281">
          <cell r="A5281" t="str">
            <v>B1</v>
          </cell>
          <cell r="B5281" t="str">
            <v>CB1</v>
          </cell>
          <cell r="C5281" t="str">
            <v>GS</v>
          </cell>
          <cell r="D5281" t="str">
            <v>R1</v>
          </cell>
          <cell r="E5281" t="str">
            <v>X</v>
          </cell>
          <cell r="F5281" t="str">
            <v>B99091A18017</v>
          </cell>
          <cell r="H5281" t="str">
            <v>199909100265</v>
          </cell>
          <cell r="I5281">
            <v>2</v>
          </cell>
          <cell r="J5281" t="str">
            <v>C90609-745S</v>
          </cell>
          <cell r="K5281" t="str">
            <v>CONT FEML</v>
          </cell>
          <cell r="L5281">
            <v>9000</v>
          </cell>
          <cell r="M5281">
            <v>0.1</v>
          </cell>
          <cell r="N5281">
            <v>900</v>
          </cell>
          <cell r="O5281">
            <v>0.1</v>
          </cell>
          <cell r="P5281">
            <v>900</v>
          </cell>
          <cell r="Q5281">
            <v>0</v>
          </cell>
          <cell r="R5281" t="str">
            <v>API</v>
          </cell>
          <cell r="S5281" t="str">
            <v>1A990914</v>
          </cell>
        </row>
        <row r="5282">
          <cell r="A5282" t="str">
            <v>B1</v>
          </cell>
          <cell r="B5282" t="str">
            <v>CB1</v>
          </cell>
          <cell r="C5282" t="str">
            <v>GS</v>
          </cell>
          <cell r="D5282" t="str">
            <v>R1</v>
          </cell>
          <cell r="E5282" t="str">
            <v>X</v>
          </cell>
          <cell r="F5282" t="str">
            <v>B99091A18018</v>
          </cell>
          <cell r="H5282" t="str">
            <v>199909100287</v>
          </cell>
          <cell r="I5282">
            <v>1</v>
          </cell>
          <cell r="J5282" t="str">
            <v>C90601-9893I</v>
          </cell>
          <cell r="K5282" t="str">
            <v>CONN HOUSING</v>
          </cell>
          <cell r="L5282">
            <v>500</v>
          </cell>
          <cell r="M5282">
            <v>0.26</v>
          </cell>
          <cell r="N5282">
            <v>130</v>
          </cell>
          <cell r="O5282">
            <v>0.26</v>
          </cell>
          <cell r="P5282">
            <v>130</v>
          </cell>
          <cell r="Q5282">
            <v>0</v>
          </cell>
          <cell r="R5282" t="str">
            <v>API</v>
          </cell>
          <cell r="S5282" t="str">
            <v>1A990914</v>
          </cell>
        </row>
        <row r="5283">
          <cell r="A5283" t="str">
            <v>B1</v>
          </cell>
          <cell r="B5283" t="str">
            <v>CB1</v>
          </cell>
          <cell r="C5283" t="str">
            <v>GS</v>
          </cell>
          <cell r="D5283" t="str">
            <v>R1</v>
          </cell>
          <cell r="E5283" t="str">
            <v>X</v>
          </cell>
          <cell r="F5283" t="str">
            <v>B99091A18019</v>
          </cell>
          <cell r="H5283" t="str">
            <v>199909100288</v>
          </cell>
          <cell r="I5283">
            <v>2</v>
          </cell>
          <cell r="J5283" t="str">
            <v>C90601-9901I</v>
          </cell>
          <cell r="K5283" t="str">
            <v>CONN HOUSING</v>
          </cell>
          <cell r="L5283">
            <v>500</v>
          </cell>
          <cell r="M5283">
            <v>0.33</v>
          </cell>
          <cell r="N5283">
            <v>165</v>
          </cell>
          <cell r="O5283">
            <v>0.33</v>
          </cell>
          <cell r="P5283">
            <v>165</v>
          </cell>
          <cell r="Q5283">
            <v>0</v>
          </cell>
          <cell r="R5283" t="str">
            <v>API</v>
          </cell>
          <cell r="S5283" t="str">
            <v>1A990914</v>
          </cell>
        </row>
        <row r="5284">
          <cell r="A5284" t="str">
            <v>B1</v>
          </cell>
          <cell r="B5284" t="str">
            <v>CB1</v>
          </cell>
          <cell r="C5284" t="str">
            <v>GS</v>
          </cell>
          <cell r="D5284" t="str">
            <v>R1</v>
          </cell>
          <cell r="E5284" t="str">
            <v>X</v>
          </cell>
          <cell r="F5284" t="str">
            <v>B99091A18020</v>
          </cell>
          <cell r="H5284" t="str">
            <v>199909100385</v>
          </cell>
          <cell r="I5284">
            <v>5</v>
          </cell>
          <cell r="J5284" t="str">
            <v>C03641-0007I</v>
          </cell>
          <cell r="K5284" t="str">
            <v>PCB 90000-</v>
          </cell>
          <cell r="L5284">
            <v>2325</v>
          </cell>
          <cell r="M5284">
            <v>7.8</v>
          </cell>
          <cell r="N5284">
            <v>18135</v>
          </cell>
          <cell r="O5284">
            <v>7.8</v>
          </cell>
          <cell r="P5284">
            <v>18135</v>
          </cell>
          <cell r="Q5284">
            <v>0</v>
          </cell>
          <cell r="R5284" t="str">
            <v>API</v>
          </cell>
          <cell r="S5284" t="str">
            <v>1A990914</v>
          </cell>
        </row>
        <row r="5285">
          <cell r="A5285" t="str">
            <v>B1</v>
          </cell>
          <cell r="B5285" t="str">
            <v>CB1</v>
          </cell>
          <cell r="C5285" t="str">
            <v>GS</v>
          </cell>
          <cell r="D5285" t="str">
            <v>R1</v>
          </cell>
          <cell r="E5285" t="str">
            <v>X</v>
          </cell>
          <cell r="F5285" t="str">
            <v>B99091A18021</v>
          </cell>
          <cell r="H5285" t="str">
            <v>199909100409</v>
          </cell>
          <cell r="I5285">
            <v>1</v>
          </cell>
          <cell r="J5285" t="str">
            <v>C03720-0007I</v>
          </cell>
          <cell r="K5285" t="str">
            <v>PCB API-7526</v>
          </cell>
          <cell r="L5285">
            <v>2300</v>
          </cell>
          <cell r="M5285">
            <v>34.872599999999998</v>
          </cell>
          <cell r="N5285">
            <v>80207</v>
          </cell>
          <cell r="O5285">
            <v>34.872599999999998</v>
          </cell>
          <cell r="P5285">
            <v>80207</v>
          </cell>
          <cell r="Q5285">
            <v>0</v>
          </cell>
          <cell r="R5285" t="str">
            <v>API</v>
          </cell>
          <cell r="S5285" t="str">
            <v>1A990914</v>
          </cell>
        </row>
        <row r="5286">
          <cell r="A5286" t="str">
            <v>B1</v>
          </cell>
          <cell r="B5286" t="str">
            <v>CB1</v>
          </cell>
          <cell r="C5286" t="str">
            <v>GS</v>
          </cell>
          <cell r="D5286" t="str">
            <v>R1</v>
          </cell>
          <cell r="E5286" t="str">
            <v>X</v>
          </cell>
          <cell r="F5286" t="str">
            <v>B99091A18022</v>
          </cell>
          <cell r="H5286" t="str">
            <v>199909100409</v>
          </cell>
          <cell r="I5286">
            <v>2</v>
          </cell>
          <cell r="J5286" t="str">
            <v>C03721-0001I</v>
          </cell>
          <cell r="K5286" t="str">
            <v>PCB API-75</v>
          </cell>
          <cell r="L5286">
            <v>900</v>
          </cell>
          <cell r="M5286">
            <v>3.6385999999999998</v>
          </cell>
          <cell r="N5286">
            <v>3275</v>
          </cell>
          <cell r="O5286">
            <v>3.6385999999999998</v>
          </cell>
          <cell r="P5286">
            <v>3275</v>
          </cell>
          <cell r="Q5286">
            <v>0</v>
          </cell>
          <cell r="R5286" t="str">
            <v>API</v>
          </cell>
          <cell r="S5286" t="str">
            <v>1A990914</v>
          </cell>
        </row>
        <row r="5287">
          <cell r="A5287" t="str">
            <v>B1</v>
          </cell>
          <cell r="B5287" t="str">
            <v>CB1</v>
          </cell>
          <cell r="C5287" t="str">
            <v>GS</v>
          </cell>
          <cell r="D5287" t="str">
            <v>R1</v>
          </cell>
          <cell r="E5287" t="str">
            <v>X</v>
          </cell>
          <cell r="F5287" t="str">
            <v>B99091A18023</v>
          </cell>
          <cell r="H5287" t="str">
            <v>199909100409</v>
          </cell>
          <cell r="I5287">
            <v>3</v>
          </cell>
          <cell r="J5287" t="str">
            <v>C03723-0001I</v>
          </cell>
          <cell r="K5287" t="str">
            <v>PCB API752</v>
          </cell>
          <cell r="L5287">
            <v>2300</v>
          </cell>
          <cell r="M5287">
            <v>2.1252</v>
          </cell>
          <cell r="N5287">
            <v>4888</v>
          </cell>
          <cell r="O5287">
            <v>2.1252</v>
          </cell>
          <cell r="P5287">
            <v>4888</v>
          </cell>
          <cell r="Q5287">
            <v>0</v>
          </cell>
          <cell r="R5287" t="str">
            <v>API</v>
          </cell>
          <cell r="S5287" t="str">
            <v>1A990914</v>
          </cell>
        </row>
        <row r="5288">
          <cell r="A5288" t="str">
            <v>B1</v>
          </cell>
          <cell r="B5288" t="str">
            <v>CB1</v>
          </cell>
          <cell r="C5288" t="str">
            <v>GS</v>
          </cell>
          <cell r="D5288" t="str">
            <v>R1</v>
          </cell>
          <cell r="E5288" t="str">
            <v>X</v>
          </cell>
          <cell r="F5288" t="str">
            <v>B99091A18024</v>
          </cell>
          <cell r="H5288" t="str">
            <v>199909100499</v>
          </cell>
          <cell r="I5288">
            <v>1</v>
          </cell>
          <cell r="J5288" t="str">
            <v>C03720-0007I</v>
          </cell>
          <cell r="K5288" t="str">
            <v>PCB API-7526</v>
          </cell>
          <cell r="L5288">
            <v>20</v>
          </cell>
          <cell r="M5288">
            <v>1.083</v>
          </cell>
          <cell r="N5288">
            <v>22</v>
          </cell>
          <cell r="O5288">
            <v>34.872599999999998</v>
          </cell>
          <cell r="P5288">
            <v>697</v>
          </cell>
          <cell r="Q5288">
            <v>-675</v>
          </cell>
          <cell r="R5288" t="str">
            <v>API</v>
          </cell>
          <cell r="S5288" t="str">
            <v>1A990914</v>
          </cell>
        </row>
        <row r="5289">
          <cell r="A5289" t="str">
            <v>B1</v>
          </cell>
          <cell r="B5289" t="str">
            <v>CB1</v>
          </cell>
          <cell r="C5289" t="str">
            <v>GS</v>
          </cell>
          <cell r="D5289" t="str">
            <v>R1</v>
          </cell>
          <cell r="E5289" t="str">
            <v>X</v>
          </cell>
          <cell r="F5289" t="str">
            <v>B99091A18025</v>
          </cell>
          <cell r="H5289" t="str">
            <v>199909100512</v>
          </cell>
          <cell r="I5289">
            <v>2</v>
          </cell>
          <cell r="J5289" t="str">
            <v>C90121-5G221JP-FAB</v>
          </cell>
          <cell r="K5289" t="str">
            <v>CAP CER SMD</v>
          </cell>
          <cell r="L5289">
            <v>52000</v>
          </cell>
          <cell r="M5289">
            <v>0.19</v>
          </cell>
          <cell r="N5289">
            <v>9880</v>
          </cell>
          <cell r="O5289">
            <v>0.19</v>
          </cell>
          <cell r="P5289">
            <v>9880</v>
          </cell>
          <cell r="Q5289">
            <v>0</v>
          </cell>
          <cell r="R5289" t="str">
            <v>API</v>
          </cell>
          <cell r="S5289" t="str">
            <v>1A990914</v>
          </cell>
        </row>
        <row r="5290">
          <cell r="A5290" t="str">
            <v>B1</v>
          </cell>
          <cell r="B5290" t="str">
            <v>CB1</v>
          </cell>
          <cell r="C5290" t="str">
            <v>GS</v>
          </cell>
          <cell r="D5290" t="str">
            <v>R1</v>
          </cell>
          <cell r="E5290" t="str">
            <v>X</v>
          </cell>
          <cell r="F5290" t="str">
            <v>B99091A18026</v>
          </cell>
          <cell r="H5290" t="str">
            <v>199909100512</v>
          </cell>
          <cell r="I5290">
            <v>3</v>
          </cell>
          <cell r="J5290" t="str">
            <v>C90121-9988I-FAB</v>
          </cell>
          <cell r="K5290" t="str">
            <v>CAP CER SMD</v>
          </cell>
          <cell r="L5290">
            <v>28000</v>
          </cell>
          <cell r="M5290">
            <v>0.16600000000000001</v>
          </cell>
          <cell r="N5290">
            <v>4648</v>
          </cell>
          <cell r="O5290">
            <v>0.16600000000000001</v>
          </cell>
          <cell r="P5290">
            <v>4648</v>
          </cell>
          <cell r="Q5290">
            <v>0</v>
          </cell>
          <cell r="R5290" t="str">
            <v>API</v>
          </cell>
          <cell r="S5290" t="str">
            <v>1A990914</v>
          </cell>
        </row>
        <row r="5291">
          <cell r="A5291" t="str">
            <v>B1</v>
          </cell>
          <cell r="B5291" t="str">
            <v>CB1</v>
          </cell>
          <cell r="C5291" t="str">
            <v>GS</v>
          </cell>
          <cell r="D5291" t="str">
            <v>R1</v>
          </cell>
          <cell r="E5291" t="str">
            <v>X</v>
          </cell>
          <cell r="F5291" t="str">
            <v>B99091A18027</v>
          </cell>
          <cell r="H5291" t="str">
            <v>199908100657</v>
          </cell>
          <cell r="I5291">
            <v>1</v>
          </cell>
          <cell r="J5291" t="str">
            <v>C90485-9857IQ</v>
          </cell>
          <cell r="K5291" t="str">
            <v>CORE EE13</v>
          </cell>
          <cell r="L5291">
            <v>15000</v>
          </cell>
          <cell r="M5291">
            <v>1.1000000000000001</v>
          </cell>
          <cell r="N5291">
            <v>16500</v>
          </cell>
          <cell r="O5291">
            <v>1.1000000000000001</v>
          </cell>
          <cell r="P5291">
            <v>16500</v>
          </cell>
          <cell r="Q5291">
            <v>0</v>
          </cell>
          <cell r="R5291" t="str">
            <v>API</v>
          </cell>
          <cell r="S5291" t="str">
            <v>1A990914</v>
          </cell>
        </row>
        <row r="5292">
          <cell r="A5292" t="str">
            <v>B1</v>
          </cell>
          <cell r="B5292" t="str">
            <v>CB1</v>
          </cell>
          <cell r="C5292" t="str">
            <v>GS</v>
          </cell>
          <cell r="D5292" t="str">
            <v>R1</v>
          </cell>
          <cell r="E5292" t="str">
            <v>X</v>
          </cell>
          <cell r="F5292" t="str">
            <v>B99091A18030</v>
          </cell>
          <cell r="H5292" t="str">
            <v>199909100844</v>
          </cell>
          <cell r="I5292">
            <v>1</v>
          </cell>
          <cell r="J5292" t="str">
            <v>C90691-9881I</v>
          </cell>
          <cell r="K5292" t="str">
            <v>DC RECEP</v>
          </cell>
          <cell r="L5292">
            <v>5500</v>
          </cell>
          <cell r="M5292">
            <v>3</v>
          </cell>
          <cell r="N5292">
            <v>16500</v>
          </cell>
          <cell r="O5292">
            <v>3</v>
          </cell>
          <cell r="P5292">
            <v>16500</v>
          </cell>
          <cell r="Q5292">
            <v>0</v>
          </cell>
          <cell r="R5292" t="str">
            <v>API</v>
          </cell>
          <cell r="S5292" t="str">
            <v>1A990914</v>
          </cell>
        </row>
        <row r="5293">
          <cell r="A5293" t="str">
            <v>B1</v>
          </cell>
          <cell r="B5293" t="str">
            <v>CB1</v>
          </cell>
          <cell r="C5293" t="str">
            <v>GS</v>
          </cell>
          <cell r="D5293" t="str">
            <v>R1</v>
          </cell>
          <cell r="E5293" t="str">
            <v>X</v>
          </cell>
          <cell r="F5293" t="str">
            <v>B99091A18031</v>
          </cell>
          <cell r="H5293" t="str">
            <v>199909100312</v>
          </cell>
          <cell r="I5293">
            <v>1</v>
          </cell>
          <cell r="J5293" t="str">
            <v>C90485-9801IC</v>
          </cell>
          <cell r="K5293" t="str">
            <v>CORE TOROID</v>
          </cell>
          <cell r="L5293">
            <v>20000</v>
          </cell>
          <cell r="M5293">
            <v>1.3846000000000001</v>
          </cell>
          <cell r="N5293">
            <v>27692</v>
          </cell>
          <cell r="O5293">
            <v>1.3846000000000001</v>
          </cell>
          <cell r="P5293">
            <v>27692</v>
          </cell>
          <cell r="Q5293">
            <v>0</v>
          </cell>
          <cell r="R5293" t="str">
            <v>API</v>
          </cell>
          <cell r="S5293" t="str">
            <v>1A990914</v>
          </cell>
        </row>
        <row r="5294">
          <cell r="A5294" t="str">
            <v>B1</v>
          </cell>
          <cell r="B5294" t="str">
            <v>CB1</v>
          </cell>
          <cell r="C5294" t="str">
            <v>GS</v>
          </cell>
          <cell r="D5294" t="str">
            <v>R1</v>
          </cell>
          <cell r="E5294" t="str">
            <v>X</v>
          </cell>
          <cell r="F5294" t="str">
            <v>B99091A18032</v>
          </cell>
          <cell r="H5294" t="str">
            <v>199909100788</v>
          </cell>
          <cell r="I5294">
            <v>1</v>
          </cell>
          <cell r="J5294" t="str">
            <v>C20416-0001I</v>
          </cell>
          <cell r="K5294" t="str">
            <v>CHOKE 7793</v>
          </cell>
          <cell r="L5294">
            <v>972</v>
          </cell>
          <cell r="M5294">
            <v>39.477200000000003</v>
          </cell>
          <cell r="N5294">
            <v>38372</v>
          </cell>
          <cell r="O5294">
            <v>39.477200000000003</v>
          </cell>
          <cell r="P5294">
            <v>38372</v>
          </cell>
          <cell r="Q5294">
            <v>0</v>
          </cell>
          <cell r="R5294" t="str">
            <v>API</v>
          </cell>
          <cell r="S5294" t="str">
            <v>1A990914</v>
          </cell>
        </row>
        <row r="5295">
          <cell r="A5295" t="str">
            <v>B1</v>
          </cell>
          <cell r="B5295" t="str">
            <v>CB1</v>
          </cell>
          <cell r="C5295" t="str">
            <v>GS</v>
          </cell>
          <cell r="D5295" t="str">
            <v>R1</v>
          </cell>
          <cell r="E5295" t="str">
            <v>X</v>
          </cell>
          <cell r="F5295" t="str">
            <v>B99091A18033</v>
          </cell>
          <cell r="H5295" t="str">
            <v>199909100788</v>
          </cell>
          <cell r="I5295">
            <v>1</v>
          </cell>
          <cell r="J5295" t="str">
            <v>C20416-0001I</v>
          </cell>
          <cell r="K5295" t="str">
            <v>CHOKE 7793</v>
          </cell>
          <cell r="L5295">
            <v>324</v>
          </cell>
          <cell r="M5295">
            <v>39.477200000000003</v>
          </cell>
          <cell r="N5295">
            <v>12791</v>
          </cell>
          <cell r="O5295">
            <v>39.477200000000003</v>
          </cell>
          <cell r="P5295">
            <v>12791</v>
          </cell>
          <cell r="Q5295">
            <v>0</v>
          </cell>
          <cell r="R5295" t="str">
            <v>API</v>
          </cell>
          <cell r="S5295" t="str">
            <v>1A990914</v>
          </cell>
        </row>
        <row r="5296">
          <cell r="A5296" t="str">
            <v>B1</v>
          </cell>
          <cell r="B5296" t="str">
            <v>CB1</v>
          </cell>
          <cell r="C5296" t="str">
            <v>GS</v>
          </cell>
          <cell r="D5296" t="str">
            <v>R1</v>
          </cell>
          <cell r="E5296" t="str">
            <v>X</v>
          </cell>
          <cell r="F5296" t="str">
            <v>B99091A19001</v>
          </cell>
          <cell r="H5296" t="str">
            <v>199907100833</v>
          </cell>
          <cell r="I5296">
            <v>3</v>
          </cell>
          <cell r="J5296" t="str">
            <v>C99999-9915I</v>
          </cell>
          <cell r="K5296" t="str">
            <v>HYBRID CAR</v>
          </cell>
          <cell r="L5296">
            <v>9200</v>
          </cell>
          <cell r="M5296">
            <v>11.3</v>
          </cell>
          <cell r="N5296">
            <v>103960</v>
          </cell>
          <cell r="O5296">
            <v>11.3</v>
          </cell>
          <cell r="P5296">
            <v>103960</v>
          </cell>
          <cell r="Q5296">
            <v>0</v>
          </cell>
          <cell r="R5296" t="str">
            <v>API</v>
          </cell>
          <cell r="S5296" t="str">
            <v>1A990915</v>
          </cell>
        </row>
        <row r="5297">
          <cell r="A5297" t="str">
            <v>B1</v>
          </cell>
          <cell r="B5297" t="str">
            <v>CB1</v>
          </cell>
          <cell r="C5297" t="str">
            <v>GS</v>
          </cell>
          <cell r="D5297" t="str">
            <v>R1</v>
          </cell>
          <cell r="E5297" t="str">
            <v>X</v>
          </cell>
          <cell r="F5297" t="str">
            <v>B99091A19002</v>
          </cell>
          <cell r="H5297" t="str">
            <v>199907100833</v>
          </cell>
          <cell r="I5297">
            <v>1</v>
          </cell>
          <cell r="J5297" t="str">
            <v>C99999-9915I</v>
          </cell>
          <cell r="K5297" t="str">
            <v>HYBRID CAR</v>
          </cell>
          <cell r="L5297">
            <v>2800</v>
          </cell>
          <cell r="M5297">
            <v>11.3</v>
          </cell>
          <cell r="N5297">
            <v>31640</v>
          </cell>
          <cell r="O5297">
            <v>11.3</v>
          </cell>
          <cell r="P5297">
            <v>31640</v>
          </cell>
          <cell r="Q5297">
            <v>0</v>
          </cell>
          <cell r="R5297" t="str">
            <v>API</v>
          </cell>
          <cell r="S5297" t="str">
            <v>1A990915</v>
          </cell>
        </row>
        <row r="5298">
          <cell r="A5298" t="str">
            <v>B1</v>
          </cell>
          <cell r="B5298" t="str">
            <v>CB1</v>
          </cell>
          <cell r="C5298" t="str">
            <v>GS</v>
          </cell>
          <cell r="D5298" t="str">
            <v>R1</v>
          </cell>
          <cell r="E5298" t="str">
            <v>X</v>
          </cell>
          <cell r="F5298" t="str">
            <v>B99091A19003</v>
          </cell>
          <cell r="H5298" t="str">
            <v>199909100286</v>
          </cell>
          <cell r="I5298">
            <v>1</v>
          </cell>
          <cell r="J5298" t="str">
            <v>C03750-0004I</v>
          </cell>
          <cell r="K5298" t="str">
            <v>PCB API-76</v>
          </cell>
          <cell r="L5298">
            <v>10800</v>
          </cell>
          <cell r="M5298">
            <v>11.8</v>
          </cell>
          <cell r="N5298">
            <v>127440</v>
          </cell>
          <cell r="O5298">
            <v>11.8</v>
          </cell>
          <cell r="P5298">
            <v>127440</v>
          </cell>
          <cell r="Q5298">
            <v>0</v>
          </cell>
          <cell r="R5298" t="str">
            <v>API</v>
          </cell>
          <cell r="S5298" t="str">
            <v>1A990915</v>
          </cell>
        </row>
        <row r="5299">
          <cell r="A5299" t="str">
            <v>B1</v>
          </cell>
          <cell r="B5299" t="str">
            <v>CB1</v>
          </cell>
          <cell r="C5299" t="str">
            <v>GS</v>
          </cell>
          <cell r="D5299" t="str">
            <v>R1</v>
          </cell>
          <cell r="E5299" t="str">
            <v>X</v>
          </cell>
          <cell r="F5299" t="str">
            <v>B99091A19004</v>
          </cell>
          <cell r="H5299" t="str">
            <v>199908100245</v>
          </cell>
          <cell r="I5299">
            <v>4</v>
          </cell>
          <cell r="J5299" t="str">
            <v>C90600-9567I</v>
          </cell>
          <cell r="K5299" t="str">
            <v>HEADER</v>
          </cell>
          <cell r="L5299">
            <v>1820</v>
          </cell>
          <cell r="M5299">
            <v>0.17</v>
          </cell>
          <cell r="N5299">
            <v>309</v>
          </cell>
          <cell r="O5299">
            <v>0.156</v>
          </cell>
          <cell r="P5299">
            <v>284</v>
          </cell>
          <cell r="Q5299">
            <v>25</v>
          </cell>
          <cell r="R5299" t="str">
            <v>API</v>
          </cell>
          <cell r="S5299" t="str">
            <v>1A990915</v>
          </cell>
        </row>
        <row r="5300">
          <cell r="A5300" t="str">
            <v>B1</v>
          </cell>
          <cell r="B5300" t="str">
            <v>CB1</v>
          </cell>
          <cell r="C5300" t="str">
            <v>GS</v>
          </cell>
          <cell r="D5300" t="str">
            <v>R1</v>
          </cell>
          <cell r="E5300" t="str">
            <v>X</v>
          </cell>
          <cell r="F5300" t="str">
            <v>B99091A19007</v>
          </cell>
          <cell r="H5300" t="str">
            <v>199909100346</v>
          </cell>
          <cell r="I5300">
            <v>1</v>
          </cell>
          <cell r="J5300" t="str">
            <v>C90561-9978I</v>
          </cell>
          <cell r="K5300" t="str">
            <v>BRKR</v>
          </cell>
          <cell r="L5300">
            <v>100</v>
          </cell>
          <cell r="M5300">
            <v>1900</v>
          </cell>
          <cell r="N5300">
            <v>190000</v>
          </cell>
          <cell r="O5300">
            <v>1900</v>
          </cell>
          <cell r="P5300">
            <v>190000</v>
          </cell>
          <cell r="Q5300">
            <v>0</v>
          </cell>
          <cell r="R5300" t="str">
            <v>API</v>
          </cell>
          <cell r="S5300" t="str">
            <v>1A990915</v>
          </cell>
        </row>
        <row r="5301">
          <cell r="A5301" t="str">
            <v>B1</v>
          </cell>
          <cell r="B5301" t="str">
            <v>CB1</v>
          </cell>
          <cell r="C5301" t="str">
            <v>GS</v>
          </cell>
          <cell r="D5301" t="str">
            <v>R1</v>
          </cell>
          <cell r="E5301" t="str">
            <v>X</v>
          </cell>
          <cell r="F5301" t="str">
            <v>B99091A19008</v>
          </cell>
          <cell r="H5301" t="str">
            <v>199909100270</v>
          </cell>
          <cell r="I5301">
            <v>1</v>
          </cell>
          <cell r="J5301" t="str">
            <v>C90600-9497I</v>
          </cell>
          <cell r="K5301" t="str">
            <v>HEADER</v>
          </cell>
          <cell r="L5301">
            <v>5000</v>
          </cell>
          <cell r="M5301">
            <v>1.8</v>
          </cell>
          <cell r="N5301">
            <v>9000</v>
          </cell>
          <cell r="O5301">
            <v>1.8</v>
          </cell>
          <cell r="P5301">
            <v>9000</v>
          </cell>
          <cell r="Q5301">
            <v>0</v>
          </cell>
          <cell r="R5301" t="str">
            <v>API</v>
          </cell>
          <cell r="S5301" t="str">
            <v>1A990915</v>
          </cell>
        </row>
        <row r="5302">
          <cell r="A5302" t="str">
            <v>B1</v>
          </cell>
          <cell r="B5302" t="str">
            <v>CB1</v>
          </cell>
          <cell r="C5302" t="str">
            <v>GS</v>
          </cell>
          <cell r="D5302" t="str">
            <v>R1</v>
          </cell>
          <cell r="E5302" t="str">
            <v>X</v>
          </cell>
          <cell r="F5302" t="str">
            <v>B99091A19009</v>
          </cell>
          <cell r="H5302" t="str">
            <v>199909100537</v>
          </cell>
          <cell r="I5302">
            <v>1</v>
          </cell>
          <cell r="J5302" t="str">
            <v>C90691-9879I</v>
          </cell>
          <cell r="K5302" t="str">
            <v>DC RECEP</v>
          </cell>
          <cell r="L5302">
            <v>2710</v>
          </cell>
          <cell r="M5302">
            <v>6.8</v>
          </cell>
          <cell r="N5302">
            <v>18428</v>
          </cell>
          <cell r="O5302">
            <v>6.8</v>
          </cell>
          <cell r="P5302">
            <v>18428</v>
          </cell>
          <cell r="Q5302">
            <v>0</v>
          </cell>
          <cell r="R5302" t="str">
            <v>API</v>
          </cell>
          <cell r="S5302" t="str">
            <v>1A990915</v>
          </cell>
        </row>
        <row r="5303">
          <cell r="A5303" t="str">
            <v>B1</v>
          </cell>
          <cell r="B5303" t="str">
            <v>CB1</v>
          </cell>
          <cell r="C5303" t="str">
            <v>GS</v>
          </cell>
          <cell r="D5303" t="str">
            <v>R1</v>
          </cell>
          <cell r="E5303" t="str">
            <v>X</v>
          </cell>
          <cell r="F5303" t="str">
            <v>B99091A19010</v>
          </cell>
          <cell r="H5303" t="str">
            <v>199909100538</v>
          </cell>
          <cell r="I5303">
            <v>1</v>
          </cell>
          <cell r="J5303" t="str">
            <v>C90880-9857I</v>
          </cell>
          <cell r="K5303" t="str">
            <v>SPACER SPT</v>
          </cell>
          <cell r="L5303">
            <v>2000</v>
          </cell>
          <cell r="M5303">
            <v>0.45</v>
          </cell>
          <cell r="N5303">
            <v>900</v>
          </cell>
          <cell r="O5303">
            <v>0.45</v>
          </cell>
          <cell r="P5303">
            <v>900</v>
          </cell>
          <cell r="Q5303">
            <v>0</v>
          </cell>
          <cell r="R5303" t="str">
            <v>API</v>
          </cell>
          <cell r="S5303" t="str">
            <v>1A990915</v>
          </cell>
        </row>
        <row r="5304">
          <cell r="A5304" t="str">
            <v>B1</v>
          </cell>
          <cell r="B5304" t="str">
            <v>CB1</v>
          </cell>
          <cell r="C5304" t="str">
            <v>GS</v>
          </cell>
          <cell r="D5304" t="str">
            <v>R1</v>
          </cell>
          <cell r="E5304" t="str">
            <v>X</v>
          </cell>
          <cell r="F5304" t="str">
            <v>B99091A19011</v>
          </cell>
          <cell r="H5304" t="str">
            <v>199909100636</v>
          </cell>
          <cell r="I5304">
            <v>2</v>
          </cell>
          <cell r="J5304" t="str">
            <v>C90103-9853I-RBA</v>
          </cell>
          <cell r="K5304" t="str">
            <v>CAP MY</v>
          </cell>
          <cell r="L5304">
            <v>7000</v>
          </cell>
          <cell r="M5304">
            <v>0.7</v>
          </cell>
          <cell r="N5304">
            <v>4900</v>
          </cell>
          <cell r="O5304">
            <v>0.7</v>
          </cell>
          <cell r="P5304">
            <v>4900</v>
          </cell>
          <cell r="Q5304">
            <v>0</v>
          </cell>
          <cell r="R5304" t="str">
            <v>API</v>
          </cell>
          <cell r="S5304" t="str">
            <v>1A990915</v>
          </cell>
        </row>
        <row r="5305">
          <cell r="A5305" t="str">
            <v>B1</v>
          </cell>
          <cell r="B5305" t="str">
            <v>CB1</v>
          </cell>
          <cell r="C5305" t="str">
            <v>GS</v>
          </cell>
          <cell r="D5305" t="str">
            <v>R1</v>
          </cell>
          <cell r="E5305" t="str">
            <v>X</v>
          </cell>
          <cell r="F5305" t="str">
            <v>B99091A19012</v>
          </cell>
          <cell r="H5305" t="str">
            <v>199909100324</v>
          </cell>
          <cell r="I5305">
            <v>5</v>
          </cell>
          <cell r="J5305" t="str">
            <v>C90103-9854I-RBA</v>
          </cell>
          <cell r="K5305" t="str">
            <v>CAP MY</v>
          </cell>
          <cell r="L5305">
            <v>2000</v>
          </cell>
          <cell r="M5305">
            <v>0.65</v>
          </cell>
          <cell r="N5305">
            <v>1300</v>
          </cell>
          <cell r="O5305">
            <v>0.65</v>
          </cell>
          <cell r="P5305">
            <v>1300</v>
          </cell>
          <cell r="Q5305">
            <v>0</v>
          </cell>
          <cell r="R5305" t="str">
            <v>API</v>
          </cell>
          <cell r="S5305" t="str">
            <v>1A990915</v>
          </cell>
        </row>
        <row r="5306">
          <cell r="A5306" t="str">
            <v>B1</v>
          </cell>
          <cell r="B5306" t="str">
            <v>CB1</v>
          </cell>
          <cell r="C5306" t="str">
            <v>GS</v>
          </cell>
          <cell r="D5306" t="str">
            <v>R1</v>
          </cell>
          <cell r="E5306" t="str">
            <v>X</v>
          </cell>
          <cell r="F5306" t="str">
            <v>B99091A19013</v>
          </cell>
          <cell r="H5306" t="str">
            <v>199909100636</v>
          </cell>
          <cell r="I5306">
            <v>1</v>
          </cell>
          <cell r="J5306" t="str">
            <v>C90103-9851I-RBA</v>
          </cell>
          <cell r="K5306" t="str">
            <v>CAP MY</v>
          </cell>
          <cell r="L5306">
            <v>2700</v>
          </cell>
          <cell r="M5306">
            <v>1.5</v>
          </cell>
          <cell r="N5306">
            <v>4050</v>
          </cell>
          <cell r="O5306">
            <v>1.5</v>
          </cell>
          <cell r="P5306">
            <v>4050</v>
          </cell>
          <cell r="Q5306">
            <v>0</v>
          </cell>
          <cell r="R5306" t="str">
            <v>API</v>
          </cell>
          <cell r="S5306" t="str">
            <v>1A990915</v>
          </cell>
        </row>
        <row r="5307">
          <cell r="A5307" t="str">
            <v>B1</v>
          </cell>
          <cell r="B5307" t="str">
            <v>CB1</v>
          </cell>
          <cell r="C5307" t="str">
            <v>GS</v>
          </cell>
          <cell r="D5307" t="str">
            <v>R1</v>
          </cell>
          <cell r="E5307" t="str">
            <v>X</v>
          </cell>
          <cell r="F5307" t="str">
            <v>B99091A19014</v>
          </cell>
          <cell r="H5307" t="str">
            <v>199909100324</v>
          </cell>
          <cell r="I5307">
            <v>6</v>
          </cell>
          <cell r="J5307" t="str">
            <v>C90103-9855I-RBA</v>
          </cell>
          <cell r="K5307" t="str">
            <v>CAP MY</v>
          </cell>
          <cell r="L5307">
            <v>1000</v>
          </cell>
          <cell r="M5307">
            <v>1.05</v>
          </cell>
          <cell r="N5307">
            <v>1050</v>
          </cell>
          <cell r="O5307">
            <v>1.05</v>
          </cell>
          <cell r="P5307">
            <v>1050</v>
          </cell>
          <cell r="Q5307">
            <v>0</v>
          </cell>
          <cell r="R5307" t="str">
            <v>API</v>
          </cell>
          <cell r="S5307" t="str">
            <v>1A990915</v>
          </cell>
        </row>
        <row r="5308">
          <cell r="A5308" t="str">
            <v>B1</v>
          </cell>
          <cell r="B5308" t="str">
            <v>CB1</v>
          </cell>
          <cell r="C5308" t="str">
            <v>GS</v>
          </cell>
          <cell r="D5308" t="str">
            <v>R1</v>
          </cell>
          <cell r="E5308" t="str">
            <v>X</v>
          </cell>
          <cell r="F5308" t="str">
            <v>B99091A19015</v>
          </cell>
          <cell r="H5308" t="str">
            <v>199909100636</v>
          </cell>
          <cell r="I5308">
            <v>5</v>
          </cell>
          <cell r="J5308" t="str">
            <v>C90103-9856I-RBA</v>
          </cell>
          <cell r="K5308" t="str">
            <v>CAP MY</v>
          </cell>
          <cell r="L5308">
            <v>2000</v>
          </cell>
          <cell r="M5308">
            <v>0.85</v>
          </cell>
          <cell r="N5308">
            <v>1700</v>
          </cell>
          <cell r="O5308">
            <v>0.85</v>
          </cell>
          <cell r="P5308">
            <v>1700</v>
          </cell>
          <cell r="Q5308">
            <v>0</v>
          </cell>
          <cell r="R5308" t="str">
            <v>API</v>
          </cell>
          <cell r="S5308" t="str">
            <v>1A990915</v>
          </cell>
        </row>
        <row r="5309">
          <cell r="A5309" t="str">
            <v>B1</v>
          </cell>
          <cell r="B5309" t="str">
            <v>CB1</v>
          </cell>
          <cell r="C5309" t="str">
            <v>GS</v>
          </cell>
          <cell r="D5309" t="str">
            <v>R1</v>
          </cell>
          <cell r="E5309" t="str">
            <v>X</v>
          </cell>
          <cell r="F5309" t="str">
            <v>B99091A19017</v>
          </cell>
          <cell r="H5309" t="str">
            <v>199909100512</v>
          </cell>
          <cell r="I5309">
            <v>1</v>
          </cell>
          <cell r="J5309" t="str">
            <v>C90105-9722I</v>
          </cell>
          <cell r="K5309" t="str">
            <v>CAP CER</v>
          </cell>
          <cell r="L5309">
            <v>20000</v>
          </cell>
          <cell r="M5309">
            <v>1.2</v>
          </cell>
          <cell r="N5309">
            <v>24000</v>
          </cell>
          <cell r="O5309">
            <v>0.78</v>
          </cell>
          <cell r="P5309">
            <v>15600</v>
          </cell>
          <cell r="Q5309">
            <v>8400</v>
          </cell>
          <cell r="R5309" t="str">
            <v>API</v>
          </cell>
          <cell r="S5309" t="str">
            <v>1A990915</v>
          </cell>
        </row>
        <row r="5310">
          <cell r="A5310" t="str">
            <v>B1</v>
          </cell>
          <cell r="B5310" t="str">
            <v>CB1</v>
          </cell>
          <cell r="C5310" t="str">
            <v>GS</v>
          </cell>
          <cell r="D5310" t="str">
            <v>R1</v>
          </cell>
          <cell r="E5310" t="str">
            <v>X</v>
          </cell>
          <cell r="F5310" t="str">
            <v>B99091A19018</v>
          </cell>
          <cell r="H5310" t="str">
            <v>199908100245</v>
          </cell>
          <cell r="I5310">
            <v>7</v>
          </cell>
          <cell r="J5310" t="str">
            <v>C90600-9571I</v>
          </cell>
          <cell r="K5310" t="str">
            <v>HEADER</v>
          </cell>
          <cell r="L5310">
            <v>5000</v>
          </cell>
          <cell r="M5310">
            <v>5.5</v>
          </cell>
          <cell r="N5310">
            <v>27500</v>
          </cell>
          <cell r="O5310">
            <v>5</v>
          </cell>
          <cell r="P5310">
            <v>25000</v>
          </cell>
          <cell r="Q5310">
            <v>2500</v>
          </cell>
          <cell r="R5310" t="str">
            <v>API</v>
          </cell>
          <cell r="S5310" t="str">
            <v>1A990915</v>
          </cell>
        </row>
        <row r="5311">
          <cell r="A5311" t="str">
            <v>B1</v>
          </cell>
          <cell r="B5311" t="str">
            <v>CB1</v>
          </cell>
          <cell r="C5311" t="str">
            <v>GS</v>
          </cell>
          <cell r="D5311" t="str">
            <v>R1</v>
          </cell>
          <cell r="E5311" t="str">
            <v>X</v>
          </cell>
          <cell r="F5311" t="str">
            <v>B99091A19019</v>
          </cell>
          <cell r="H5311" t="str">
            <v>199908100245</v>
          </cell>
          <cell r="I5311">
            <v>10</v>
          </cell>
          <cell r="J5311" t="str">
            <v>C90600-9573I</v>
          </cell>
          <cell r="K5311" t="str">
            <v>HEADER</v>
          </cell>
          <cell r="L5311">
            <v>3850</v>
          </cell>
          <cell r="M5311">
            <v>3.6</v>
          </cell>
          <cell r="N5311">
            <v>13860</v>
          </cell>
          <cell r="O5311">
            <v>3.3</v>
          </cell>
          <cell r="P5311">
            <v>12705</v>
          </cell>
          <cell r="Q5311">
            <v>1155</v>
          </cell>
          <cell r="R5311" t="str">
            <v>API</v>
          </cell>
          <cell r="S5311" t="str">
            <v>1A990915</v>
          </cell>
        </row>
        <row r="5312">
          <cell r="A5312" t="str">
            <v>B1</v>
          </cell>
          <cell r="B5312" t="str">
            <v>CB1</v>
          </cell>
          <cell r="C5312" t="str">
            <v>GS</v>
          </cell>
          <cell r="D5312" t="str">
            <v>R1</v>
          </cell>
          <cell r="E5312" t="str">
            <v>X</v>
          </cell>
          <cell r="F5312" t="str">
            <v>B99091A19020</v>
          </cell>
          <cell r="H5312" t="str">
            <v>199907100928</v>
          </cell>
          <cell r="I5312">
            <v>1</v>
          </cell>
          <cell r="J5312" t="str">
            <v>C90370-9970I</v>
          </cell>
          <cell r="K5312" t="str">
            <v>SENSORS HALL</v>
          </cell>
          <cell r="L5312">
            <v>20</v>
          </cell>
          <cell r="M5312">
            <v>850</v>
          </cell>
          <cell r="N5312">
            <v>17000</v>
          </cell>
          <cell r="O5312">
            <v>850</v>
          </cell>
          <cell r="P5312">
            <v>17000</v>
          </cell>
          <cell r="Q5312">
            <v>0</v>
          </cell>
          <cell r="R5312" t="str">
            <v>API</v>
          </cell>
          <cell r="S5312" t="str">
            <v>1A990915</v>
          </cell>
        </row>
        <row r="5313">
          <cell r="A5313" t="str">
            <v>B1</v>
          </cell>
          <cell r="B5313" t="str">
            <v>CB1</v>
          </cell>
          <cell r="C5313" t="str">
            <v>GS</v>
          </cell>
          <cell r="D5313" t="str">
            <v>R1</v>
          </cell>
          <cell r="E5313" t="str">
            <v>X</v>
          </cell>
          <cell r="F5313" t="str">
            <v>B99091A19021</v>
          </cell>
          <cell r="H5313" t="str">
            <v>199909100842</v>
          </cell>
          <cell r="I5313">
            <v>1</v>
          </cell>
          <cell r="J5313" t="str">
            <v>C90491-9870IO</v>
          </cell>
          <cell r="K5313" t="str">
            <v>CORE BEAD</v>
          </cell>
          <cell r="L5313">
            <v>900</v>
          </cell>
          <cell r="M5313">
            <v>1.9</v>
          </cell>
          <cell r="N5313">
            <v>1710</v>
          </cell>
          <cell r="O5313">
            <v>1.9</v>
          </cell>
          <cell r="P5313">
            <v>1710</v>
          </cell>
          <cell r="Q5313">
            <v>0</v>
          </cell>
          <cell r="R5313" t="str">
            <v>API</v>
          </cell>
          <cell r="S5313" t="str">
            <v>1A990915</v>
          </cell>
        </row>
        <row r="5314">
          <cell r="A5314" t="str">
            <v>B1</v>
          </cell>
          <cell r="B5314" t="str">
            <v>CB1</v>
          </cell>
          <cell r="C5314" t="str">
            <v>GS</v>
          </cell>
          <cell r="D5314" t="str">
            <v>R1</v>
          </cell>
          <cell r="E5314" t="str">
            <v>X</v>
          </cell>
          <cell r="F5314" t="str">
            <v>B99091A19023</v>
          </cell>
          <cell r="H5314" t="str">
            <v>199909100927</v>
          </cell>
          <cell r="I5314">
            <v>3</v>
          </cell>
          <cell r="J5314" t="str">
            <v>C90691-9966I</v>
          </cell>
          <cell r="K5314" t="str">
            <v>AC RECEP I</v>
          </cell>
          <cell r="L5314">
            <v>2000</v>
          </cell>
          <cell r="M5314">
            <v>15</v>
          </cell>
          <cell r="N5314">
            <v>30000</v>
          </cell>
          <cell r="O5314">
            <v>15</v>
          </cell>
          <cell r="P5314">
            <v>30000</v>
          </cell>
          <cell r="Q5314">
            <v>0</v>
          </cell>
          <cell r="R5314" t="str">
            <v>API</v>
          </cell>
          <cell r="S5314" t="str">
            <v>1A990915</v>
          </cell>
        </row>
        <row r="5315">
          <cell r="A5315" t="str">
            <v>B1</v>
          </cell>
          <cell r="B5315" t="str">
            <v>CB1</v>
          </cell>
          <cell r="C5315" t="str">
            <v>GS</v>
          </cell>
          <cell r="D5315" t="str">
            <v>R1</v>
          </cell>
          <cell r="E5315" t="str">
            <v>X</v>
          </cell>
          <cell r="F5315" t="str">
            <v>B99091A19024</v>
          </cell>
          <cell r="H5315" t="str">
            <v>199909100745</v>
          </cell>
          <cell r="I5315">
            <v>5</v>
          </cell>
          <cell r="J5315" t="str">
            <v>CW472301111</v>
          </cell>
          <cell r="K5315" t="str">
            <v>ENAMEL APTZ</v>
          </cell>
          <cell r="L5315">
            <v>50000</v>
          </cell>
          <cell r="M5315">
            <v>7.8E-2</v>
          </cell>
          <cell r="N5315">
            <v>3900</v>
          </cell>
          <cell r="O5315">
            <v>7.8E-2</v>
          </cell>
          <cell r="P5315">
            <v>3900</v>
          </cell>
          <cell r="Q5315">
            <v>0</v>
          </cell>
          <cell r="R5315" t="str">
            <v>API</v>
          </cell>
          <cell r="S5315" t="str">
            <v>1A990915</v>
          </cell>
        </row>
        <row r="5316">
          <cell r="A5316" t="str">
            <v>B1</v>
          </cell>
          <cell r="B5316" t="str">
            <v>CB1</v>
          </cell>
          <cell r="C5316" t="str">
            <v>GS</v>
          </cell>
          <cell r="D5316" t="str">
            <v>R1</v>
          </cell>
          <cell r="E5316" t="str">
            <v>X</v>
          </cell>
          <cell r="F5316" t="str">
            <v>B99091A19025</v>
          </cell>
          <cell r="H5316" t="str">
            <v>199909100270</v>
          </cell>
          <cell r="I5316">
            <v>2</v>
          </cell>
          <cell r="J5316" t="str">
            <v>C90600-9497I</v>
          </cell>
          <cell r="K5316" t="str">
            <v>HEADER</v>
          </cell>
          <cell r="L5316">
            <v>20000</v>
          </cell>
          <cell r="M5316">
            <v>1.8</v>
          </cell>
          <cell r="N5316">
            <v>36000</v>
          </cell>
          <cell r="O5316">
            <v>1.8</v>
          </cell>
          <cell r="P5316">
            <v>36000</v>
          </cell>
          <cell r="Q5316">
            <v>0</v>
          </cell>
          <cell r="R5316" t="str">
            <v>API</v>
          </cell>
          <cell r="S5316" t="str">
            <v>1A990915</v>
          </cell>
        </row>
        <row r="5317">
          <cell r="A5317" t="str">
            <v>B1</v>
          </cell>
          <cell r="B5317" t="str">
            <v>CB1</v>
          </cell>
          <cell r="C5317" t="str">
            <v>GS</v>
          </cell>
          <cell r="D5317" t="str">
            <v>R1</v>
          </cell>
          <cell r="E5317" t="str">
            <v>X</v>
          </cell>
          <cell r="F5317" t="str">
            <v>B99091A19026</v>
          </cell>
          <cell r="H5317" t="str">
            <v>199909100636</v>
          </cell>
          <cell r="I5317">
            <v>3</v>
          </cell>
          <cell r="J5317" t="str">
            <v>C90103-9854I-RBA</v>
          </cell>
          <cell r="K5317" t="str">
            <v>CAP MY</v>
          </cell>
          <cell r="L5317">
            <v>13700</v>
          </cell>
          <cell r="M5317">
            <v>0.65</v>
          </cell>
          <cell r="N5317">
            <v>8905</v>
          </cell>
          <cell r="O5317">
            <v>0.65</v>
          </cell>
          <cell r="P5317">
            <v>8905</v>
          </cell>
          <cell r="Q5317">
            <v>0</v>
          </cell>
          <cell r="R5317" t="str">
            <v>API</v>
          </cell>
          <cell r="S5317" t="str">
            <v>1A990915</v>
          </cell>
        </row>
        <row r="5318">
          <cell r="A5318" t="str">
            <v>B1</v>
          </cell>
          <cell r="B5318" t="str">
            <v>CB1</v>
          </cell>
          <cell r="C5318" t="str">
            <v>GS</v>
          </cell>
          <cell r="D5318" t="str">
            <v>R1</v>
          </cell>
          <cell r="E5318" t="str">
            <v>X</v>
          </cell>
          <cell r="F5318" t="str">
            <v>B99091A19027</v>
          </cell>
          <cell r="H5318" t="str">
            <v>199909100446</v>
          </cell>
          <cell r="I5318">
            <v>1</v>
          </cell>
          <cell r="J5318" t="str">
            <v>C90103-9854I-RBA</v>
          </cell>
          <cell r="K5318" t="str">
            <v>CAP MY</v>
          </cell>
          <cell r="L5318">
            <v>300</v>
          </cell>
          <cell r="M5318">
            <v>0.65</v>
          </cell>
          <cell r="N5318">
            <v>195</v>
          </cell>
          <cell r="O5318">
            <v>0.65</v>
          </cell>
          <cell r="P5318">
            <v>195</v>
          </cell>
          <cell r="Q5318">
            <v>0</v>
          </cell>
          <cell r="R5318" t="str">
            <v>API</v>
          </cell>
          <cell r="S5318" t="str">
            <v>1A990915</v>
          </cell>
        </row>
        <row r="5319">
          <cell r="A5319" t="str">
            <v>B1</v>
          </cell>
          <cell r="B5319" t="str">
            <v>CB1</v>
          </cell>
          <cell r="C5319" t="str">
            <v>GS</v>
          </cell>
          <cell r="D5319" t="str">
            <v>R1</v>
          </cell>
          <cell r="E5319" t="str">
            <v>X</v>
          </cell>
          <cell r="F5319" t="str">
            <v>B99091A19028</v>
          </cell>
          <cell r="H5319" t="str">
            <v>199909100324</v>
          </cell>
          <cell r="I5319">
            <v>1</v>
          </cell>
          <cell r="J5319" t="str">
            <v>C90103-9851I-RBA</v>
          </cell>
          <cell r="K5319" t="str">
            <v>CAP MY</v>
          </cell>
          <cell r="L5319">
            <v>1000</v>
          </cell>
          <cell r="M5319">
            <v>1.5</v>
          </cell>
          <cell r="N5319">
            <v>1500</v>
          </cell>
          <cell r="O5319">
            <v>1.5</v>
          </cell>
          <cell r="P5319">
            <v>1500</v>
          </cell>
          <cell r="Q5319">
            <v>0</v>
          </cell>
          <cell r="R5319" t="str">
            <v>API</v>
          </cell>
          <cell r="S5319" t="str">
            <v>1A990915</v>
          </cell>
        </row>
        <row r="5320">
          <cell r="A5320" t="str">
            <v>B1</v>
          </cell>
          <cell r="B5320" t="str">
            <v>CB1</v>
          </cell>
          <cell r="C5320" t="str">
            <v>GS</v>
          </cell>
          <cell r="D5320" t="str">
            <v>R1</v>
          </cell>
          <cell r="E5320" t="str">
            <v>X</v>
          </cell>
          <cell r="F5320" t="str">
            <v>B99091A19029</v>
          </cell>
          <cell r="H5320" t="str">
            <v>199909100324</v>
          </cell>
          <cell r="I5320">
            <v>2</v>
          </cell>
          <cell r="J5320" t="str">
            <v>C90103-9851I-RBA</v>
          </cell>
          <cell r="K5320" t="str">
            <v>CAP MY</v>
          </cell>
          <cell r="L5320">
            <v>2000</v>
          </cell>
          <cell r="M5320">
            <v>1.5</v>
          </cell>
          <cell r="N5320">
            <v>3000</v>
          </cell>
          <cell r="O5320">
            <v>1.5</v>
          </cell>
          <cell r="P5320">
            <v>3000</v>
          </cell>
          <cell r="Q5320">
            <v>0</v>
          </cell>
          <cell r="R5320" t="str">
            <v>API</v>
          </cell>
          <cell r="S5320" t="str">
            <v>1A990915</v>
          </cell>
        </row>
        <row r="5321">
          <cell r="A5321" t="str">
            <v>B1</v>
          </cell>
          <cell r="B5321" t="str">
            <v>CB1</v>
          </cell>
          <cell r="C5321" t="str">
            <v>GS</v>
          </cell>
          <cell r="D5321" t="str">
            <v>R1</v>
          </cell>
          <cell r="E5321" t="str">
            <v>X</v>
          </cell>
          <cell r="F5321" t="str">
            <v>B99091A19030</v>
          </cell>
          <cell r="H5321" t="str">
            <v>199909100324</v>
          </cell>
          <cell r="I5321">
            <v>3</v>
          </cell>
          <cell r="J5321" t="str">
            <v>C90103-9851I-RBA</v>
          </cell>
          <cell r="K5321" t="str">
            <v>CAP MY</v>
          </cell>
          <cell r="L5321">
            <v>300</v>
          </cell>
          <cell r="M5321">
            <v>1.5</v>
          </cell>
          <cell r="N5321">
            <v>450</v>
          </cell>
          <cell r="O5321">
            <v>1.5</v>
          </cell>
          <cell r="P5321">
            <v>450</v>
          </cell>
          <cell r="Q5321">
            <v>0</v>
          </cell>
          <cell r="R5321" t="str">
            <v>API</v>
          </cell>
          <cell r="S5321" t="str">
            <v>1A990915</v>
          </cell>
        </row>
        <row r="5322">
          <cell r="A5322" t="str">
            <v>B1</v>
          </cell>
          <cell r="B5322" t="str">
            <v>CB1</v>
          </cell>
          <cell r="C5322" t="str">
            <v>GS</v>
          </cell>
          <cell r="D5322" t="str">
            <v>R1</v>
          </cell>
          <cell r="E5322" t="str">
            <v>X</v>
          </cell>
          <cell r="F5322" t="str">
            <v>B99091A19031</v>
          </cell>
          <cell r="H5322" t="str">
            <v>199909100324</v>
          </cell>
          <cell r="I5322">
            <v>4</v>
          </cell>
          <cell r="J5322" t="str">
            <v>C90103-9851I-RBA</v>
          </cell>
          <cell r="K5322" t="str">
            <v>CAP MY</v>
          </cell>
          <cell r="L5322">
            <v>1000</v>
          </cell>
          <cell r="M5322">
            <v>1.5</v>
          </cell>
          <cell r="N5322">
            <v>1500</v>
          </cell>
          <cell r="O5322">
            <v>1.5</v>
          </cell>
          <cell r="P5322">
            <v>1500</v>
          </cell>
          <cell r="Q5322">
            <v>0</v>
          </cell>
          <cell r="R5322" t="str">
            <v>API</v>
          </cell>
          <cell r="S5322" t="str">
            <v>1A990915</v>
          </cell>
        </row>
        <row r="5323">
          <cell r="A5323" t="str">
            <v>B1</v>
          </cell>
          <cell r="B5323" t="str">
            <v>CB1</v>
          </cell>
          <cell r="C5323" t="str">
            <v>GS</v>
          </cell>
          <cell r="D5323" t="str">
            <v>R1</v>
          </cell>
          <cell r="E5323" t="str">
            <v>X</v>
          </cell>
          <cell r="F5323" t="str">
            <v>B99091A19032</v>
          </cell>
          <cell r="H5323" t="str">
            <v>199909100636</v>
          </cell>
          <cell r="I5323">
            <v>4</v>
          </cell>
          <cell r="J5323" t="str">
            <v>C90103-9855I-RBA</v>
          </cell>
          <cell r="K5323" t="str">
            <v>CAP MY</v>
          </cell>
          <cell r="L5323">
            <v>5000</v>
          </cell>
          <cell r="M5323">
            <v>1.05</v>
          </cell>
          <cell r="N5323">
            <v>5250</v>
          </cell>
          <cell r="O5323">
            <v>1.05</v>
          </cell>
          <cell r="P5323">
            <v>5250</v>
          </cell>
          <cell r="Q5323">
            <v>0</v>
          </cell>
          <cell r="R5323" t="str">
            <v>API</v>
          </cell>
          <cell r="S5323" t="str">
            <v>1A990915</v>
          </cell>
        </row>
        <row r="5324">
          <cell r="A5324" t="str">
            <v>B1</v>
          </cell>
          <cell r="B5324" t="str">
            <v>CB1</v>
          </cell>
          <cell r="C5324" t="str">
            <v>GS</v>
          </cell>
          <cell r="D5324" t="str">
            <v>R1</v>
          </cell>
          <cell r="E5324" t="str">
            <v>X</v>
          </cell>
          <cell r="F5324" t="str">
            <v>B99091A19033</v>
          </cell>
          <cell r="H5324" t="str">
            <v>199908100650</v>
          </cell>
          <cell r="I5324">
            <v>3</v>
          </cell>
          <cell r="J5324" t="str">
            <v>CW472301111</v>
          </cell>
          <cell r="K5324" t="str">
            <v>ENAMEL APTZ</v>
          </cell>
          <cell r="L5324">
            <v>73190</v>
          </cell>
          <cell r="M5324">
            <v>7.8E-2</v>
          </cell>
          <cell r="N5324">
            <v>5709</v>
          </cell>
          <cell r="O5324">
            <v>7.8E-2</v>
          </cell>
          <cell r="P5324">
            <v>5709</v>
          </cell>
          <cell r="Q5324">
            <v>0</v>
          </cell>
          <cell r="R5324" t="str">
            <v>API</v>
          </cell>
          <cell r="S5324" t="str">
            <v>1A990915</v>
          </cell>
        </row>
        <row r="5325">
          <cell r="A5325" t="str">
            <v>B1</v>
          </cell>
          <cell r="B5325" t="str">
            <v>CB1</v>
          </cell>
          <cell r="C5325" t="str">
            <v>GS</v>
          </cell>
          <cell r="D5325" t="str">
            <v>R1</v>
          </cell>
          <cell r="E5325" t="str">
            <v>X</v>
          </cell>
          <cell r="F5325" t="str">
            <v>B99091A20001</v>
          </cell>
          <cell r="H5325" t="str">
            <v>199909100901</v>
          </cell>
          <cell r="I5325">
            <v>1</v>
          </cell>
          <cell r="J5325" t="str">
            <v>C02465-0001I</v>
          </cell>
          <cell r="K5325" t="str">
            <v>COVER</v>
          </cell>
          <cell r="L5325">
            <v>200</v>
          </cell>
          <cell r="M5325">
            <v>28.7</v>
          </cell>
          <cell r="N5325">
            <v>5740</v>
          </cell>
          <cell r="O5325">
            <v>28.7</v>
          </cell>
          <cell r="P5325">
            <v>5740</v>
          </cell>
          <cell r="Q5325">
            <v>0</v>
          </cell>
          <cell r="R5325" t="str">
            <v>API</v>
          </cell>
          <cell r="S5325" t="str">
            <v>1A990916</v>
          </cell>
        </row>
        <row r="5326">
          <cell r="A5326" t="str">
            <v>B1</v>
          </cell>
          <cell r="B5326" t="str">
            <v>CB1</v>
          </cell>
          <cell r="C5326" t="str">
            <v>GS</v>
          </cell>
          <cell r="D5326" t="str">
            <v>R1</v>
          </cell>
          <cell r="E5326" t="str">
            <v>X</v>
          </cell>
          <cell r="F5326" t="str">
            <v>B99091A20002</v>
          </cell>
          <cell r="H5326" t="str">
            <v>199909100901</v>
          </cell>
          <cell r="I5326">
            <v>2</v>
          </cell>
          <cell r="J5326" t="str">
            <v>C02482-0001I</v>
          </cell>
          <cell r="K5326" t="str">
            <v>CHASSIS</v>
          </cell>
          <cell r="L5326">
            <v>101</v>
          </cell>
          <cell r="M5326">
            <v>31</v>
          </cell>
          <cell r="N5326">
            <v>3131</v>
          </cell>
          <cell r="O5326">
            <v>31</v>
          </cell>
          <cell r="P5326">
            <v>3131</v>
          </cell>
          <cell r="Q5326">
            <v>0</v>
          </cell>
          <cell r="R5326" t="str">
            <v>API</v>
          </cell>
          <cell r="S5326" t="str">
            <v>1A990916</v>
          </cell>
        </row>
        <row r="5327">
          <cell r="A5327" t="str">
            <v>B1</v>
          </cell>
          <cell r="B5327" t="str">
            <v>CB1</v>
          </cell>
          <cell r="C5327" t="str">
            <v>GS</v>
          </cell>
          <cell r="D5327" t="str">
            <v>R1</v>
          </cell>
          <cell r="E5327" t="str">
            <v>X</v>
          </cell>
          <cell r="F5327" t="str">
            <v>B99091A20019</v>
          </cell>
          <cell r="H5327" t="str">
            <v>199907100037</v>
          </cell>
          <cell r="I5327">
            <v>21</v>
          </cell>
          <cell r="J5327" t="str">
            <v>C90105-9924I-RBA</v>
          </cell>
          <cell r="K5327" t="str">
            <v>CAP CER</v>
          </cell>
          <cell r="L5327">
            <v>400</v>
          </cell>
          <cell r="M5327">
            <v>0.47499999999999998</v>
          </cell>
          <cell r="N5327">
            <v>190</v>
          </cell>
          <cell r="O5327">
            <v>0.47499999999999998</v>
          </cell>
          <cell r="P5327">
            <v>190</v>
          </cell>
          <cell r="Q5327">
            <v>0</v>
          </cell>
          <cell r="R5327" t="str">
            <v>API</v>
          </cell>
          <cell r="S5327" t="str">
            <v>1A990916</v>
          </cell>
        </row>
        <row r="5328">
          <cell r="A5328" t="str">
            <v>B1</v>
          </cell>
          <cell r="B5328" t="str">
            <v>CB1</v>
          </cell>
          <cell r="C5328" t="str">
            <v>GS</v>
          </cell>
          <cell r="D5328" t="str">
            <v>R1</v>
          </cell>
          <cell r="E5328" t="str">
            <v>X</v>
          </cell>
          <cell r="F5328" t="str">
            <v>B99091A20021</v>
          </cell>
          <cell r="H5328" t="str">
            <v>199909100385</v>
          </cell>
          <cell r="I5328">
            <v>2</v>
          </cell>
          <cell r="J5328" t="str">
            <v>C03463-0001I</v>
          </cell>
          <cell r="K5328" t="str">
            <v>PCB API500</v>
          </cell>
          <cell r="L5328">
            <v>100</v>
          </cell>
          <cell r="M5328">
            <v>6.5</v>
          </cell>
          <cell r="N5328">
            <v>650</v>
          </cell>
          <cell r="O5328">
            <v>6.5</v>
          </cell>
          <cell r="P5328">
            <v>650</v>
          </cell>
          <cell r="Q5328">
            <v>0</v>
          </cell>
          <cell r="R5328" t="str">
            <v>API</v>
          </cell>
          <cell r="S5328" t="str">
            <v>1A990916</v>
          </cell>
        </row>
        <row r="5329">
          <cell r="A5329" t="str">
            <v>B1</v>
          </cell>
          <cell r="B5329" t="str">
            <v>CB1</v>
          </cell>
          <cell r="C5329" t="str">
            <v>GS</v>
          </cell>
          <cell r="D5329" t="str">
            <v>R1</v>
          </cell>
          <cell r="E5329" t="str">
            <v>X</v>
          </cell>
          <cell r="F5329" t="str">
            <v>B99091A20028</v>
          </cell>
          <cell r="H5329" t="str">
            <v>199909100908</v>
          </cell>
          <cell r="I5329">
            <v>1</v>
          </cell>
          <cell r="J5329" t="str">
            <v>C02266-0001I</v>
          </cell>
          <cell r="K5329" t="str">
            <v>COVER</v>
          </cell>
          <cell r="L5329">
            <v>200</v>
          </cell>
          <cell r="M5329">
            <v>18.399999999999999</v>
          </cell>
          <cell r="N5329">
            <v>3680</v>
          </cell>
          <cell r="O5329">
            <v>18.399999999999999</v>
          </cell>
          <cell r="P5329">
            <v>3680</v>
          </cell>
          <cell r="Q5329">
            <v>0</v>
          </cell>
          <cell r="R5329" t="str">
            <v>API</v>
          </cell>
          <cell r="S5329" t="str">
            <v>1A990916</v>
          </cell>
        </row>
        <row r="5330">
          <cell r="A5330" t="str">
            <v>B1</v>
          </cell>
          <cell r="B5330" t="str">
            <v>CB1</v>
          </cell>
          <cell r="C5330" t="str">
            <v>GS</v>
          </cell>
          <cell r="D5330" t="str">
            <v>R1</v>
          </cell>
          <cell r="E5330" t="str">
            <v>X</v>
          </cell>
          <cell r="F5330" t="str">
            <v>B99091A20029</v>
          </cell>
          <cell r="H5330" t="str">
            <v>199909100286</v>
          </cell>
          <cell r="I5330">
            <v>1</v>
          </cell>
          <cell r="J5330" t="str">
            <v>C03750-0004I</v>
          </cell>
          <cell r="K5330" t="str">
            <v>PCB API-76</v>
          </cell>
          <cell r="L5330">
            <v>18000</v>
          </cell>
          <cell r="M5330">
            <v>11.8</v>
          </cell>
          <cell r="N5330">
            <v>212400</v>
          </cell>
          <cell r="O5330">
            <v>11.8</v>
          </cell>
          <cell r="P5330">
            <v>212400</v>
          </cell>
          <cell r="Q5330">
            <v>0</v>
          </cell>
          <cell r="R5330" t="str">
            <v>API</v>
          </cell>
          <cell r="S5330" t="str">
            <v>1A990916</v>
          </cell>
        </row>
        <row r="5331">
          <cell r="A5331" t="str">
            <v>B1</v>
          </cell>
          <cell r="B5331" t="str">
            <v>CB1</v>
          </cell>
          <cell r="C5331" t="str">
            <v>GS</v>
          </cell>
          <cell r="D5331" t="str">
            <v>R1</v>
          </cell>
          <cell r="E5331" t="str">
            <v>X</v>
          </cell>
          <cell r="F5331" t="str">
            <v>B99091A20030</v>
          </cell>
          <cell r="H5331" t="str">
            <v>199909100385</v>
          </cell>
          <cell r="I5331">
            <v>1</v>
          </cell>
          <cell r="J5331" t="str">
            <v>C03461-0008I</v>
          </cell>
          <cell r="K5331" t="str">
            <v>PCB API500</v>
          </cell>
          <cell r="L5331">
            <v>200</v>
          </cell>
          <cell r="M5331">
            <v>80.87</v>
          </cell>
          <cell r="N5331">
            <v>16174</v>
          </cell>
          <cell r="O5331">
            <v>80.87</v>
          </cell>
          <cell r="P5331">
            <v>16174</v>
          </cell>
          <cell r="Q5331">
            <v>0</v>
          </cell>
          <cell r="R5331" t="str">
            <v>API</v>
          </cell>
          <cell r="S5331" t="str">
            <v>1A990916</v>
          </cell>
        </row>
        <row r="5332">
          <cell r="A5332" t="str">
            <v>B1</v>
          </cell>
          <cell r="B5332" t="str">
            <v>CB1</v>
          </cell>
          <cell r="C5332" t="str">
            <v>GS</v>
          </cell>
          <cell r="D5332" t="str">
            <v>R1</v>
          </cell>
          <cell r="E5332" t="str">
            <v>X</v>
          </cell>
          <cell r="F5332" t="str">
            <v>B99091A20039</v>
          </cell>
          <cell r="H5332" t="str">
            <v>199907100037</v>
          </cell>
          <cell r="I5332">
            <v>7</v>
          </cell>
          <cell r="J5332" t="str">
            <v>C90105-908S-RBA</v>
          </cell>
          <cell r="K5332" t="str">
            <v>CAP CER</v>
          </cell>
          <cell r="L5332">
            <v>200</v>
          </cell>
          <cell r="M5332">
            <v>0.33</v>
          </cell>
          <cell r="N5332">
            <v>66</v>
          </cell>
          <cell r="O5332">
            <v>0.33</v>
          </cell>
          <cell r="P5332">
            <v>66</v>
          </cell>
          <cell r="Q5332">
            <v>0</v>
          </cell>
          <cell r="R5332" t="str">
            <v>API</v>
          </cell>
          <cell r="S5332" t="str">
            <v>1A990916</v>
          </cell>
        </row>
        <row r="5333">
          <cell r="A5333" t="str">
            <v>B1</v>
          </cell>
          <cell r="B5333" t="str">
            <v>CB1</v>
          </cell>
          <cell r="C5333" t="str">
            <v>GS</v>
          </cell>
          <cell r="D5333" t="str">
            <v>R1</v>
          </cell>
          <cell r="E5333" t="str">
            <v>X</v>
          </cell>
          <cell r="F5333" t="str">
            <v>B99091A20043</v>
          </cell>
          <cell r="H5333" t="str">
            <v>199907100215</v>
          </cell>
          <cell r="I5333">
            <v>21</v>
          </cell>
          <cell r="J5333" t="str">
            <v>C90203-929S-ABA</v>
          </cell>
          <cell r="K5333" t="str">
            <v>DIO ZNR</v>
          </cell>
          <cell r="L5333">
            <v>200</v>
          </cell>
          <cell r="M5333">
            <v>0.38</v>
          </cell>
          <cell r="N5333">
            <v>76</v>
          </cell>
          <cell r="O5333">
            <v>0.35420000000000001</v>
          </cell>
          <cell r="P5333">
            <v>71</v>
          </cell>
          <cell r="Q5333">
            <v>5</v>
          </cell>
          <cell r="R5333" t="str">
            <v>API</v>
          </cell>
          <cell r="S5333" t="str">
            <v>1A990916</v>
          </cell>
        </row>
        <row r="5334">
          <cell r="A5334" t="str">
            <v>B1</v>
          </cell>
          <cell r="B5334" t="str">
            <v>CB1</v>
          </cell>
          <cell r="C5334" t="str">
            <v>GS</v>
          </cell>
          <cell r="D5334" t="str">
            <v>R1</v>
          </cell>
          <cell r="E5334" t="str">
            <v>X</v>
          </cell>
          <cell r="F5334" t="str">
            <v>B99091A20049</v>
          </cell>
          <cell r="H5334" t="str">
            <v>199909100373</v>
          </cell>
          <cell r="I5334">
            <v>9</v>
          </cell>
          <cell r="J5334" t="str">
            <v>C90600-9613I</v>
          </cell>
          <cell r="K5334" t="str">
            <v>HEADER</v>
          </cell>
          <cell r="L5334">
            <v>200</v>
          </cell>
          <cell r="M5334">
            <v>0.78</v>
          </cell>
          <cell r="N5334">
            <v>156</v>
          </cell>
          <cell r="O5334">
            <v>0.78</v>
          </cell>
          <cell r="P5334">
            <v>156</v>
          </cell>
          <cell r="Q5334">
            <v>0</v>
          </cell>
          <cell r="R5334" t="str">
            <v>API</v>
          </cell>
          <cell r="S5334" t="str">
            <v>1A990916</v>
          </cell>
        </row>
        <row r="5335">
          <cell r="A5335" t="str">
            <v>B1</v>
          </cell>
          <cell r="B5335" t="str">
            <v>CB1</v>
          </cell>
          <cell r="C5335" t="str">
            <v>GS</v>
          </cell>
          <cell r="D5335" t="str">
            <v>R1</v>
          </cell>
          <cell r="E5335" t="str">
            <v>X</v>
          </cell>
          <cell r="F5335" t="str">
            <v>B99091A20050</v>
          </cell>
          <cell r="H5335" t="str">
            <v>199909100373</v>
          </cell>
          <cell r="I5335">
            <v>10</v>
          </cell>
          <cell r="J5335" t="str">
            <v>C90600-9743I</v>
          </cell>
          <cell r="K5335" t="str">
            <v>HEADER</v>
          </cell>
          <cell r="L5335">
            <v>200</v>
          </cell>
          <cell r="M5335">
            <v>1.141</v>
          </cell>
          <cell r="N5335">
            <v>228</v>
          </cell>
          <cell r="O5335">
            <v>1.141</v>
          </cell>
          <cell r="P5335">
            <v>228</v>
          </cell>
          <cell r="Q5335">
            <v>0</v>
          </cell>
          <cell r="R5335" t="str">
            <v>API</v>
          </cell>
          <cell r="S5335" t="str">
            <v>1A990916</v>
          </cell>
        </row>
        <row r="5336">
          <cell r="A5336" t="str">
            <v>B1</v>
          </cell>
          <cell r="B5336" t="str">
            <v>CB1</v>
          </cell>
          <cell r="C5336" t="str">
            <v>GS</v>
          </cell>
          <cell r="D5336" t="str">
            <v>R1</v>
          </cell>
          <cell r="E5336" t="str">
            <v>X</v>
          </cell>
          <cell r="F5336" t="str">
            <v>B99091A20053</v>
          </cell>
          <cell r="H5336" t="str">
            <v>199909100837</v>
          </cell>
          <cell r="I5336">
            <v>3</v>
          </cell>
          <cell r="J5336" t="str">
            <v>CLTX508BXT41</v>
          </cell>
          <cell r="K5336" t="str">
            <v>XFMR TP351</v>
          </cell>
          <cell r="L5336">
            <v>400</v>
          </cell>
          <cell r="M5336">
            <v>4.9588000000000001</v>
          </cell>
          <cell r="N5336">
            <v>1984</v>
          </cell>
          <cell r="O5336">
            <v>4.9588000000000001</v>
          </cell>
          <cell r="P5336">
            <v>1984</v>
          </cell>
          <cell r="Q5336">
            <v>0</v>
          </cell>
          <cell r="R5336" t="str">
            <v>API</v>
          </cell>
          <cell r="S5336" t="str">
            <v>1A990916</v>
          </cell>
        </row>
        <row r="5337">
          <cell r="A5337" t="str">
            <v>B1</v>
          </cell>
          <cell r="B5337" t="str">
            <v>CB1</v>
          </cell>
          <cell r="C5337" t="str">
            <v>GS</v>
          </cell>
          <cell r="D5337" t="str">
            <v>R1</v>
          </cell>
          <cell r="E5337" t="str">
            <v>X</v>
          </cell>
          <cell r="F5337" t="str">
            <v>B99091A20055</v>
          </cell>
          <cell r="H5337" t="str">
            <v>199909100589</v>
          </cell>
          <cell r="I5337">
            <v>8</v>
          </cell>
          <cell r="J5337" t="str">
            <v>CMMX08X10FX8</v>
          </cell>
          <cell r="K5337" t="str">
            <v>JUMPER WIR</v>
          </cell>
          <cell r="L5337">
            <v>600</v>
          </cell>
          <cell r="M5337">
            <v>2.5</v>
          </cell>
          <cell r="N5337">
            <v>1500</v>
          </cell>
          <cell r="O5337">
            <v>2.5</v>
          </cell>
          <cell r="P5337">
            <v>1500</v>
          </cell>
          <cell r="Q5337">
            <v>0</v>
          </cell>
          <cell r="R5337" t="str">
            <v>API</v>
          </cell>
          <cell r="S5337" t="str">
            <v>1A990916</v>
          </cell>
        </row>
        <row r="5338">
          <cell r="A5338" t="str">
            <v>B1</v>
          </cell>
          <cell r="B5338" t="str">
            <v>CB1</v>
          </cell>
          <cell r="C5338" t="str">
            <v>GS</v>
          </cell>
          <cell r="D5338" t="str">
            <v>R1</v>
          </cell>
          <cell r="E5338" t="str">
            <v>X</v>
          </cell>
          <cell r="F5338" t="str">
            <v>B99091A20056</v>
          </cell>
          <cell r="H5338" t="str">
            <v>199909100612</v>
          </cell>
          <cell r="I5338">
            <v>1</v>
          </cell>
          <cell r="J5338" t="str">
            <v>CPCMDB9418X7</v>
          </cell>
          <cell r="K5338" t="str">
            <v>PCB TP508B</v>
          </cell>
          <cell r="L5338">
            <v>200</v>
          </cell>
          <cell r="M5338">
            <v>6.5</v>
          </cell>
          <cell r="N5338">
            <v>1300</v>
          </cell>
          <cell r="O5338">
            <v>6.5</v>
          </cell>
          <cell r="P5338">
            <v>1300</v>
          </cell>
          <cell r="Q5338">
            <v>0</v>
          </cell>
          <cell r="R5338" t="str">
            <v>API</v>
          </cell>
          <cell r="S5338" t="str">
            <v>1A990916</v>
          </cell>
        </row>
        <row r="5339">
          <cell r="A5339" t="str">
            <v>B1</v>
          </cell>
          <cell r="B5339" t="str">
            <v>CB1</v>
          </cell>
          <cell r="C5339" t="str">
            <v>GS</v>
          </cell>
          <cell r="D5339" t="str">
            <v>R1</v>
          </cell>
          <cell r="E5339" t="str">
            <v>X</v>
          </cell>
          <cell r="F5339" t="str">
            <v>B99091A20059</v>
          </cell>
          <cell r="H5339" t="str">
            <v>199909100909</v>
          </cell>
          <cell r="I5339">
            <v>6</v>
          </cell>
          <cell r="J5339" t="str">
            <v>CN5832-042F</v>
          </cell>
          <cell r="K5339" t="str">
            <v>SCREW 8-32</v>
          </cell>
          <cell r="L5339">
            <v>800</v>
          </cell>
          <cell r="M5339">
            <v>0.11</v>
          </cell>
          <cell r="N5339">
            <v>88</v>
          </cell>
          <cell r="O5339">
            <v>0.11</v>
          </cell>
          <cell r="P5339">
            <v>88</v>
          </cell>
          <cell r="Q5339">
            <v>0</v>
          </cell>
          <cell r="R5339" t="str">
            <v>API</v>
          </cell>
          <cell r="S5339" t="str">
            <v>1A990916</v>
          </cell>
        </row>
        <row r="5340">
          <cell r="A5340" t="str">
            <v>B1</v>
          </cell>
          <cell r="B5340" t="str">
            <v>CB1</v>
          </cell>
          <cell r="C5340" t="str">
            <v>GS</v>
          </cell>
          <cell r="D5340" t="str">
            <v>R1</v>
          </cell>
          <cell r="E5340" t="str">
            <v>X</v>
          </cell>
          <cell r="F5340" t="str">
            <v>B99091A20062</v>
          </cell>
          <cell r="H5340" t="str">
            <v>199909100901</v>
          </cell>
          <cell r="I5340">
            <v>2</v>
          </cell>
          <cell r="J5340" t="str">
            <v>C02482-0001I</v>
          </cell>
          <cell r="K5340" t="str">
            <v>CHASSIS</v>
          </cell>
          <cell r="L5340">
            <v>60</v>
          </cell>
          <cell r="M5340">
            <v>31</v>
          </cell>
          <cell r="N5340">
            <v>1860</v>
          </cell>
          <cell r="O5340">
            <v>31</v>
          </cell>
          <cell r="P5340">
            <v>1860</v>
          </cell>
          <cell r="Q5340">
            <v>0</v>
          </cell>
          <cell r="R5340" t="str">
            <v>API</v>
          </cell>
          <cell r="S5340" t="str">
            <v>1A990916</v>
          </cell>
        </row>
        <row r="5341">
          <cell r="A5341" t="str">
            <v>B1</v>
          </cell>
          <cell r="B5341" t="str">
            <v>CB1</v>
          </cell>
          <cell r="C5341" t="str">
            <v>GS</v>
          </cell>
          <cell r="D5341" t="str">
            <v>R1</v>
          </cell>
          <cell r="E5341" t="str">
            <v>X</v>
          </cell>
          <cell r="F5341" t="str">
            <v>B99091A20063</v>
          </cell>
          <cell r="H5341" t="str">
            <v>199909100517</v>
          </cell>
          <cell r="I5341">
            <v>1</v>
          </cell>
          <cell r="J5341" t="str">
            <v>C03834-0003I</v>
          </cell>
          <cell r="K5341" t="str">
            <v>PCB API853</v>
          </cell>
          <cell r="L5341">
            <v>205</v>
          </cell>
          <cell r="M5341">
            <v>30</v>
          </cell>
          <cell r="N5341">
            <v>6150</v>
          </cell>
          <cell r="O5341">
            <v>30</v>
          </cell>
          <cell r="P5341">
            <v>6150</v>
          </cell>
          <cell r="Q5341">
            <v>0</v>
          </cell>
          <cell r="R5341" t="str">
            <v>API</v>
          </cell>
          <cell r="S5341" t="str">
            <v>1A990916</v>
          </cell>
        </row>
        <row r="5342">
          <cell r="A5342" t="str">
            <v>B1</v>
          </cell>
          <cell r="B5342" t="str">
            <v>CB1</v>
          </cell>
          <cell r="C5342" t="str">
            <v>GS</v>
          </cell>
          <cell r="D5342" t="str">
            <v>R1</v>
          </cell>
          <cell r="E5342" t="str">
            <v>X</v>
          </cell>
          <cell r="F5342" t="str">
            <v>B99091A20064</v>
          </cell>
          <cell r="H5342" t="str">
            <v>199909100906</v>
          </cell>
          <cell r="I5342">
            <v>1</v>
          </cell>
          <cell r="J5342" t="str">
            <v>C40360-0001I</v>
          </cell>
          <cell r="K5342" t="str">
            <v>PANEL PLAS</v>
          </cell>
          <cell r="L5342">
            <v>130</v>
          </cell>
          <cell r="M5342">
            <v>3.3</v>
          </cell>
          <cell r="N5342">
            <v>429</v>
          </cell>
          <cell r="O5342">
            <v>3.3</v>
          </cell>
          <cell r="P5342">
            <v>429</v>
          </cell>
          <cell r="Q5342">
            <v>0</v>
          </cell>
          <cell r="R5342" t="str">
            <v>API</v>
          </cell>
          <cell r="S5342" t="str">
            <v>1A990916</v>
          </cell>
        </row>
        <row r="5343">
          <cell r="A5343" t="str">
            <v>B1</v>
          </cell>
          <cell r="B5343" t="str">
            <v>CB1</v>
          </cell>
          <cell r="C5343" t="str">
            <v>GS</v>
          </cell>
          <cell r="D5343" t="str">
            <v>R1</v>
          </cell>
          <cell r="E5343" t="str">
            <v>X</v>
          </cell>
          <cell r="F5343" t="str">
            <v>B99091A20068</v>
          </cell>
          <cell r="H5343" t="str">
            <v>199909100910</v>
          </cell>
          <cell r="I5343">
            <v>2</v>
          </cell>
          <cell r="J5343" t="str">
            <v>C90620-9768I</v>
          </cell>
          <cell r="K5343" t="str">
            <v>BRACKET FO</v>
          </cell>
          <cell r="L5343">
            <v>200</v>
          </cell>
          <cell r="M5343">
            <v>9.9</v>
          </cell>
          <cell r="N5343">
            <v>1980</v>
          </cell>
          <cell r="O5343">
            <v>9.9</v>
          </cell>
          <cell r="P5343">
            <v>1980</v>
          </cell>
          <cell r="Q5343">
            <v>0</v>
          </cell>
          <cell r="R5343" t="str">
            <v>API</v>
          </cell>
          <cell r="S5343" t="str">
            <v>1A990916</v>
          </cell>
        </row>
        <row r="5344">
          <cell r="A5344" t="str">
            <v>B1</v>
          </cell>
          <cell r="B5344" t="str">
            <v>CB1</v>
          </cell>
          <cell r="C5344" t="str">
            <v>GS</v>
          </cell>
          <cell r="D5344" t="str">
            <v>R1</v>
          </cell>
          <cell r="E5344" t="str">
            <v>X</v>
          </cell>
          <cell r="F5344" t="str">
            <v>B99091A20069</v>
          </cell>
          <cell r="H5344" t="str">
            <v>199909100910</v>
          </cell>
          <cell r="I5344">
            <v>3</v>
          </cell>
          <cell r="J5344" t="str">
            <v>C90620-9769I</v>
          </cell>
          <cell r="K5344" t="str">
            <v>BRACKET FOR</v>
          </cell>
          <cell r="L5344">
            <v>104</v>
          </cell>
          <cell r="M5344">
            <v>33.9</v>
          </cell>
          <cell r="N5344">
            <v>3526</v>
          </cell>
          <cell r="O5344">
            <v>33.9</v>
          </cell>
          <cell r="P5344">
            <v>3526</v>
          </cell>
          <cell r="Q5344">
            <v>0</v>
          </cell>
          <cell r="R5344" t="str">
            <v>API</v>
          </cell>
          <cell r="S5344" t="str">
            <v>1A990916</v>
          </cell>
        </row>
        <row r="5345">
          <cell r="A5345" t="str">
            <v>B1</v>
          </cell>
          <cell r="B5345" t="str">
            <v>CB1</v>
          </cell>
          <cell r="C5345" t="str">
            <v>GS</v>
          </cell>
          <cell r="D5345" t="str">
            <v>R1</v>
          </cell>
          <cell r="E5345" t="str">
            <v>X</v>
          </cell>
          <cell r="F5345" t="str">
            <v>B99091A20070</v>
          </cell>
          <cell r="H5345" t="str">
            <v>199909100909</v>
          </cell>
          <cell r="I5345">
            <v>2</v>
          </cell>
          <cell r="J5345" t="str">
            <v>C90820-9986I</v>
          </cell>
          <cell r="K5345" t="str">
            <v>HANDLE 3Y:</v>
          </cell>
          <cell r="L5345">
            <v>400</v>
          </cell>
          <cell r="M5345">
            <v>15</v>
          </cell>
          <cell r="N5345">
            <v>6000</v>
          </cell>
          <cell r="O5345">
            <v>15</v>
          </cell>
          <cell r="P5345">
            <v>6000</v>
          </cell>
          <cell r="Q5345">
            <v>0</v>
          </cell>
          <cell r="R5345" t="str">
            <v>API</v>
          </cell>
          <cell r="S5345" t="str">
            <v>1A990916</v>
          </cell>
        </row>
        <row r="5346">
          <cell r="A5346" t="str">
            <v>B1</v>
          </cell>
          <cell r="B5346" t="str">
            <v>CB1</v>
          </cell>
          <cell r="C5346" t="str">
            <v>GS</v>
          </cell>
          <cell r="D5346" t="str">
            <v>R1</v>
          </cell>
          <cell r="E5346" t="str">
            <v>X</v>
          </cell>
          <cell r="F5346" t="str">
            <v>B99091A20072</v>
          </cell>
          <cell r="H5346" t="str">
            <v>199909100466</v>
          </cell>
          <cell r="I5346">
            <v>1</v>
          </cell>
          <cell r="J5346" t="str">
            <v>CCAA-02510</v>
          </cell>
          <cell r="K5346" t="str">
            <v>CABLE ASSY</v>
          </cell>
          <cell r="L5346">
            <v>196</v>
          </cell>
          <cell r="M5346">
            <v>90</v>
          </cell>
          <cell r="N5346">
            <v>17640</v>
          </cell>
          <cell r="O5346">
            <v>90</v>
          </cell>
          <cell r="P5346">
            <v>17640</v>
          </cell>
          <cell r="Q5346">
            <v>0</v>
          </cell>
          <cell r="R5346" t="str">
            <v>API</v>
          </cell>
          <cell r="S5346" t="str">
            <v>1A990916</v>
          </cell>
        </row>
        <row r="5347">
          <cell r="A5347" t="str">
            <v>B1</v>
          </cell>
          <cell r="B5347" t="str">
            <v>CB1</v>
          </cell>
          <cell r="C5347" t="str">
            <v>GS</v>
          </cell>
          <cell r="D5347" t="str">
            <v>R1</v>
          </cell>
          <cell r="E5347" t="str">
            <v>X</v>
          </cell>
          <cell r="F5347" t="str">
            <v>B99091A20073</v>
          </cell>
          <cell r="H5347" t="str">
            <v>199909100466</v>
          </cell>
          <cell r="I5347">
            <v>1</v>
          </cell>
          <cell r="J5347" t="str">
            <v>CCAA-02510</v>
          </cell>
          <cell r="K5347" t="str">
            <v>CABLE ASSY</v>
          </cell>
          <cell r="L5347">
            <v>204</v>
          </cell>
          <cell r="M5347">
            <v>90</v>
          </cell>
          <cell r="N5347">
            <v>18360</v>
          </cell>
          <cell r="O5347">
            <v>90</v>
          </cell>
          <cell r="P5347">
            <v>18360</v>
          </cell>
          <cell r="Q5347">
            <v>0</v>
          </cell>
          <cell r="R5347" t="str">
            <v>API</v>
          </cell>
          <cell r="S5347" t="str">
            <v>1A990916</v>
          </cell>
        </row>
        <row r="5348">
          <cell r="A5348" t="str">
            <v>B1</v>
          </cell>
          <cell r="B5348" t="str">
            <v>CB1</v>
          </cell>
          <cell r="C5348" t="str">
            <v>GS</v>
          </cell>
          <cell r="D5348" t="str">
            <v>R1</v>
          </cell>
          <cell r="E5348" t="str">
            <v>X</v>
          </cell>
          <cell r="F5348" t="str">
            <v>B99091A20074</v>
          </cell>
          <cell r="H5348" t="str">
            <v>199909100517</v>
          </cell>
          <cell r="I5348">
            <v>2</v>
          </cell>
          <cell r="J5348" t="str">
            <v>C03844-0004I</v>
          </cell>
          <cell r="K5348" t="str">
            <v>PCB API-8645</v>
          </cell>
          <cell r="L5348">
            <v>21</v>
          </cell>
          <cell r="M5348">
            <v>22.41</v>
          </cell>
          <cell r="N5348">
            <v>471</v>
          </cell>
          <cell r="O5348">
            <v>22.41</v>
          </cell>
          <cell r="P5348">
            <v>471</v>
          </cell>
          <cell r="Q5348">
            <v>0</v>
          </cell>
          <cell r="R5348" t="str">
            <v>API</v>
          </cell>
          <cell r="S5348" t="str">
            <v>1A990916</v>
          </cell>
        </row>
        <row r="5349">
          <cell r="A5349" t="str">
            <v>B1</v>
          </cell>
          <cell r="B5349" t="str">
            <v>CB1</v>
          </cell>
          <cell r="C5349" t="str">
            <v>GS</v>
          </cell>
          <cell r="D5349" t="str">
            <v>R1</v>
          </cell>
          <cell r="E5349" t="str">
            <v>X</v>
          </cell>
          <cell r="F5349" t="str">
            <v>B99091A20075</v>
          </cell>
          <cell r="H5349" t="str">
            <v>199909100909</v>
          </cell>
          <cell r="I5349">
            <v>1</v>
          </cell>
          <cell r="J5349" t="str">
            <v>C04250-0001I</v>
          </cell>
          <cell r="K5349" t="str">
            <v>INSULATOR</v>
          </cell>
          <cell r="L5349">
            <v>200</v>
          </cell>
          <cell r="M5349">
            <v>2.1</v>
          </cell>
          <cell r="N5349">
            <v>420</v>
          </cell>
          <cell r="O5349">
            <v>2.1</v>
          </cell>
          <cell r="P5349">
            <v>420</v>
          </cell>
          <cell r="Q5349">
            <v>0</v>
          </cell>
          <cell r="R5349" t="str">
            <v>API</v>
          </cell>
          <cell r="S5349" t="str">
            <v>1A990916</v>
          </cell>
        </row>
        <row r="5350">
          <cell r="A5350" t="str">
            <v>B1</v>
          </cell>
          <cell r="B5350" t="str">
            <v>CB1</v>
          </cell>
          <cell r="C5350" t="str">
            <v>GS</v>
          </cell>
          <cell r="D5350" t="str">
            <v>R1</v>
          </cell>
          <cell r="E5350" t="str">
            <v>X</v>
          </cell>
          <cell r="F5350" t="str">
            <v>B99091A20076</v>
          </cell>
          <cell r="H5350" t="str">
            <v>199909100600</v>
          </cell>
          <cell r="I5350">
            <v>1</v>
          </cell>
          <cell r="J5350" t="str">
            <v>C04321-0001I</v>
          </cell>
          <cell r="K5350" t="str">
            <v>INSULATOR</v>
          </cell>
          <cell r="L5350">
            <v>200</v>
          </cell>
          <cell r="M5350">
            <v>0.72</v>
          </cell>
          <cell r="N5350">
            <v>144</v>
          </cell>
          <cell r="O5350">
            <v>0.72</v>
          </cell>
          <cell r="P5350">
            <v>144</v>
          </cell>
          <cell r="Q5350">
            <v>0</v>
          </cell>
          <cell r="R5350" t="str">
            <v>API</v>
          </cell>
          <cell r="S5350" t="str">
            <v>1A990916</v>
          </cell>
        </row>
        <row r="5351">
          <cell r="A5351" t="str">
            <v>B1</v>
          </cell>
          <cell r="B5351" t="str">
            <v>CB1</v>
          </cell>
          <cell r="C5351" t="str">
            <v>GS</v>
          </cell>
          <cell r="D5351" t="str">
            <v>R1</v>
          </cell>
          <cell r="E5351" t="str">
            <v>X</v>
          </cell>
          <cell r="F5351" t="str">
            <v>B99091A20077</v>
          </cell>
          <cell r="H5351" t="str">
            <v>199909100600</v>
          </cell>
          <cell r="I5351">
            <v>4</v>
          </cell>
          <cell r="J5351" t="str">
            <v>C04409-0002I</v>
          </cell>
          <cell r="K5351" t="str">
            <v>INSULATOR</v>
          </cell>
          <cell r="L5351">
            <v>400</v>
          </cell>
          <cell r="M5351">
            <v>0.52</v>
          </cell>
          <cell r="N5351">
            <v>208</v>
          </cell>
          <cell r="O5351">
            <v>0.52</v>
          </cell>
          <cell r="P5351">
            <v>208</v>
          </cell>
          <cell r="Q5351">
            <v>0</v>
          </cell>
          <cell r="R5351" t="str">
            <v>API</v>
          </cell>
          <cell r="S5351" t="str">
            <v>1A990916</v>
          </cell>
        </row>
        <row r="5352">
          <cell r="A5352" t="str">
            <v>B1</v>
          </cell>
          <cell r="B5352" t="str">
            <v>CB1</v>
          </cell>
          <cell r="C5352" t="str">
            <v>GS</v>
          </cell>
          <cell r="D5352" t="str">
            <v>R1</v>
          </cell>
          <cell r="E5352" t="str">
            <v>X</v>
          </cell>
          <cell r="F5352" t="str">
            <v>B99091A20080</v>
          </cell>
          <cell r="H5352" t="str">
            <v>199909100589</v>
          </cell>
          <cell r="I5352">
            <v>6</v>
          </cell>
          <cell r="J5352" t="str">
            <v>C40349-0001I</v>
          </cell>
          <cell r="K5352" t="str">
            <v>COPPER BUS</v>
          </cell>
          <cell r="L5352">
            <v>200</v>
          </cell>
          <cell r="M5352">
            <v>4.3</v>
          </cell>
          <cell r="N5352">
            <v>860</v>
          </cell>
          <cell r="O5352">
            <v>4.3</v>
          </cell>
          <cell r="P5352">
            <v>860</v>
          </cell>
          <cell r="Q5352">
            <v>0</v>
          </cell>
          <cell r="R5352" t="str">
            <v>API</v>
          </cell>
          <cell r="S5352" t="str">
            <v>1A990916</v>
          </cell>
        </row>
        <row r="5353">
          <cell r="A5353" t="str">
            <v>B1</v>
          </cell>
          <cell r="B5353" t="str">
            <v>CB1</v>
          </cell>
          <cell r="C5353" t="str">
            <v>GS</v>
          </cell>
          <cell r="D5353" t="str">
            <v>R1</v>
          </cell>
          <cell r="E5353" t="str">
            <v>X</v>
          </cell>
          <cell r="F5353" t="str">
            <v>B99091A20081</v>
          </cell>
          <cell r="H5353" t="str">
            <v>199909100901</v>
          </cell>
          <cell r="I5353">
            <v>3</v>
          </cell>
          <cell r="J5353" t="str">
            <v>C40350-0001I</v>
          </cell>
          <cell r="K5353" t="str">
            <v>COPPER BUS</v>
          </cell>
          <cell r="L5353">
            <v>200</v>
          </cell>
          <cell r="M5353">
            <v>10.4</v>
          </cell>
          <cell r="N5353">
            <v>2080</v>
          </cell>
          <cell r="O5353">
            <v>10.4</v>
          </cell>
          <cell r="P5353">
            <v>2080</v>
          </cell>
          <cell r="Q5353">
            <v>0</v>
          </cell>
          <cell r="R5353" t="str">
            <v>API</v>
          </cell>
          <cell r="S5353" t="str">
            <v>1A990916</v>
          </cell>
        </row>
        <row r="5354">
          <cell r="A5354" t="str">
            <v>B1</v>
          </cell>
          <cell r="B5354" t="str">
            <v>CB1</v>
          </cell>
          <cell r="C5354" t="str">
            <v>GS</v>
          </cell>
          <cell r="D5354" t="str">
            <v>R1</v>
          </cell>
          <cell r="E5354" t="str">
            <v>X</v>
          </cell>
          <cell r="F5354" t="str">
            <v>B99091A20082</v>
          </cell>
          <cell r="H5354" t="str">
            <v>199909100908</v>
          </cell>
          <cell r="I5354">
            <v>2</v>
          </cell>
          <cell r="J5354" t="str">
            <v>C40352-0001I</v>
          </cell>
          <cell r="K5354" t="str">
            <v>COPPER BUS</v>
          </cell>
          <cell r="L5354">
            <v>200</v>
          </cell>
          <cell r="M5354">
            <v>6.3</v>
          </cell>
          <cell r="N5354">
            <v>1260</v>
          </cell>
          <cell r="O5354">
            <v>6.3</v>
          </cell>
          <cell r="P5354">
            <v>1260</v>
          </cell>
          <cell r="Q5354">
            <v>0</v>
          </cell>
          <cell r="R5354" t="str">
            <v>API</v>
          </cell>
          <cell r="S5354" t="str">
            <v>1A990916</v>
          </cell>
        </row>
        <row r="5355">
          <cell r="A5355" t="str">
            <v>B1</v>
          </cell>
          <cell r="B5355" t="str">
            <v>CB1</v>
          </cell>
          <cell r="C5355" t="str">
            <v>GS</v>
          </cell>
          <cell r="D5355" t="str">
            <v>R1</v>
          </cell>
          <cell r="E5355" t="str">
            <v>X</v>
          </cell>
          <cell r="F5355" t="str">
            <v>B99091A20092</v>
          </cell>
          <cell r="H5355" t="str">
            <v>199908100341</v>
          </cell>
          <cell r="I5355">
            <v>1</v>
          </cell>
          <cell r="J5355" t="str">
            <v>C90105-9742I</v>
          </cell>
          <cell r="K5355" t="str">
            <v>CAP CER</v>
          </cell>
          <cell r="L5355">
            <v>600</v>
          </cell>
          <cell r="M5355">
            <v>1.48</v>
          </cell>
          <cell r="N5355">
            <v>888</v>
          </cell>
          <cell r="O5355">
            <v>1.48</v>
          </cell>
          <cell r="P5355">
            <v>888</v>
          </cell>
          <cell r="Q5355">
            <v>0</v>
          </cell>
          <cell r="R5355" t="str">
            <v>API</v>
          </cell>
          <cell r="S5355" t="str">
            <v>1A990916</v>
          </cell>
        </row>
        <row r="5356">
          <cell r="A5356" t="str">
            <v>B1</v>
          </cell>
          <cell r="B5356" t="str">
            <v>CB1</v>
          </cell>
          <cell r="C5356" t="str">
            <v>GS</v>
          </cell>
          <cell r="D5356" t="str">
            <v>R1</v>
          </cell>
          <cell r="E5356" t="str">
            <v>X</v>
          </cell>
          <cell r="F5356" t="str">
            <v>B99091A20093</v>
          </cell>
          <cell r="H5356" t="str">
            <v>199909100593</v>
          </cell>
          <cell r="I5356">
            <v>1</v>
          </cell>
          <cell r="J5356" t="str">
            <v>C90258-9773I</v>
          </cell>
          <cell r="K5356" t="str">
            <v>IC LIN VOL</v>
          </cell>
          <cell r="L5356">
            <v>200</v>
          </cell>
          <cell r="M5356">
            <v>7.0839999999999996</v>
          </cell>
          <cell r="N5356">
            <v>1417</v>
          </cell>
          <cell r="O5356">
            <v>7.0839999999999996</v>
          </cell>
          <cell r="P5356">
            <v>1417</v>
          </cell>
          <cell r="Q5356">
            <v>0</v>
          </cell>
          <cell r="R5356" t="str">
            <v>API</v>
          </cell>
          <cell r="S5356" t="str">
            <v>1A990916</v>
          </cell>
        </row>
        <row r="5357">
          <cell r="A5357" t="str">
            <v>B1</v>
          </cell>
          <cell r="B5357" t="str">
            <v>CB1</v>
          </cell>
          <cell r="C5357" t="str">
            <v>GS</v>
          </cell>
          <cell r="D5357" t="str">
            <v>R1</v>
          </cell>
          <cell r="E5357" t="str">
            <v>X</v>
          </cell>
          <cell r="F5357" t="str">
            <v>B99091A20094</v>
          </cell>
          <cell r="H5357" t="str">
            <v>199909100592</v>
          </cell>
          <cell r="I5357">
            <v>1</v>
          </cell>
          <cell r="J5357" t="str">
            <v>C90258-9776I</v>
          </cell>
          <cell r="K5357" t="str">
            <v>IC LIN</v>
          </cell>
          <cell r="L5357">
            <v>200</v>
          </cell>
          <cell r="M5357">
            <v>6.54</v>
          </cell>
          <cell r="N5357">
            <v>1308</v>
          </cell>
          <cell r="O5357">
            <v>6.54</v>
          </cell>
          <cell r="P5357">
            <v>1308</v>
          </cell>
          <cell r="Q5357">
            <v>0</v>
          </cell>
          <cell r="R5357" t="str">
            <v>API</v>
          </cell>
          <cell r="S5357" t="str">
            <v>1A990916</v>
          </cell>
        </row>
        <row r="5358">
          <cell r="A5358" t="str">
            <v>B1</v>
          </cell>
          <cell r="B5358" t="str">
            <v>CB1</v>
          </cell>
          <cell r="C5358" t="str">
            <v>GS</v>
          </cell>
          <cell r="D5358" t="str">
            <v>R1</v>
          </cell>
          <cell r="E5358" t="str">
            <v>X</v>
          </cell>
          <cell r="F5358" t="str">
            <v>B99091A20095</v>
          </cell>
          <cell r="H5358" t="str">
            <v>199909100838</v>
          </cell>
          <cell r="I5358">
            <v>1</v>
          </cell>
          <cell r="J5358" t="str">
            <v>C20392-0001I</v>
          </cell>
          <cell r="K5358" t="str">
            <v>CHOKE 35T0</v>
          </cell>
          <cell r="L5358">
            <v>200</v>
          </cell>
          <cell r="M5358">
            <v>4.6689999999999996</v>
          </cell>
          <cell r="N5358">
            <v>934</v>
          </cell>
          <cell r="O5358">
            <v>4.6689999999999996</v>
          </cell>
          <cell r="P5358">
            <v>934</v>
          </cell>
          <cell r="Q5358">
            <v>0</v>
          </cell>
          <cell r="R5358" t="str">
            <v>API</v>
          </cell>
          <cell r="S5358" t="str">
            <v>1A990916</v>
          </cell>
        </row>
        <row r="5359">
          <cell r="A5359" t="str">
            <v>B1</v>
          </cell>
          <cell r="B5359" t="str">
            <v>CB1</v>
          </cell>
          <cell r="C5359" t="str">
            <v>GS</v>
          </cell>
          <cell r="D5359" t="str">
            <v>R1</v>
          </cell>
          <cell r="E5359" t="str">
            <v>X</v>
          </cell>
          <cell r="F5359" t="str">
            <v>B99091A20096</v>
          </cell>
          <cell r="H5359" t="str">
            <v>199909100838</v>
          </cell>
          <cell r="I5359">
            <v>2</v>
          </cell>
          <cell r="J5359" t="str">
            <v>CLLX482LXL46</v>
          </cell>
          <cell r="K5359" t="str">
            <v>CHOKE TP48</v>
          </cell>
          <cell r="L5359">
            <v>200</v>
          </cell>
          <cell r="M5359">
            <v>2.1896</v>
          </cell>
          <cell r="N5359">
            <v>438</v>
          </cell>
          <cell r="O5359">
            <v>2.1896</v>
          </cell>
          <cell r="P5359">
            <v>438</v>
          </cell>
          <cell r="Q5359">
            <v>0</v>
          </cell>
          <cell r="R5359" t="str">
            <v>API</v>
          </cell>
          <cell r="S5359" t="str">
            <v>1A990916</v>
          </cell>
        </row>
        <row r="5360">
          <cell r="A5360" t="str">
            <v>B1</v>
          </cell>
          <cell r="B5360" t="str">
            <v>CB1</v>
          </cell>
          <cell r="C5360" t="str">
            <v>GS</v>
          </cell>
          <cell r="D5360" t="str">
            <v>R1</v>
          </cell>
          <cell r="E5360" t="str">
            <v>X</v>
          </cell>
          <cell r="F5360" t="str">
            <v>B99091A20097</v>
          </cell>
          <cell r="H5360" t="str">
            <v>199909100301</v>
          </cell>
          <cell r="I5360">
            <v>1</v>
          </cell>
          <cell r="J5360" t="str">
            <v>C90502-9981I</v>
          </cell>
          <cell r="K5360" t="str">
            <v>LED HOUING</v>
          </cell>
          <cell r="L5360">
            <v>200</v>
          </cell>
          <cell r="M5360">
            <v>0.5</v>
          </cell>
          <cell r="N5360">
            <v>100</v>
          </cell>
          <cell r="O5360">
            <v>0.5</v>
          </cell>
          <cell r="P5360">
            <v>100</v>
          </cell>
          <cell r="Q5360">
            <v>0</v>
          </cell>
          <cell r="R5360" t="str">
            <v>API</v>
          </cell>
          <cell r="S5360" t="str">
            <v>1A990916</v>
          </cell>
        </row>
        <row r="5361">
          <cell r="A5361" t="str">
            <v>B1</v>
          </cell>
          <cell r="B5361" t="str">
            <v>CB1</v>
          </cell>
          <cell r="C5361" t="str">
            <v>GS</v>
          </cell>
          <cell r="D5361" t="str">
            <v>R1</v>
          </cell>
          <cell r="E5361" t="str">
            <v>X</v>
          </cell>
          <cell r="F5361" t="str">
            <v>B99091A20098</v>
          </cell>
          <cell r="H5361" t="str">
            <v>199909100302</v>
          </cell>
          <cell r="I5361">
            <v>1</v>
          </cell>
          <cell r="J5361" t="str">
            <v>C90555-9933I</v>
          </cell>
          <cell r="K5361" t="str">
            <v>SWITCH ROC</v>
          </cell>
          <cell r="L5361">
            <v>200</v>
          </cell>
          <cell r="M5361">
            <v>12.5</v>
          </cell>
          <cell r="N5361">
            <v>2500</v>
          </cell>
          <cell r="O5361">
            <v>12.5</v>
          </cell>
          <cell r="P5361">
            <v>2500</v>
          </cell>
          <cell r="Q5361">
            <v>0</v>
          </cell>
          <cell r="R5361" t="str">
            <v>API</v>
          </cell>
          <cell r="S5361" t="str">
            <v>1A990916</v>
          </cell>
        </row>
        <row r="5362">
          <cell r="A5362" t="str">
            <v>B1</v>
          </cell>
          <cell r="B5362" t="str">
            <v>CB1</v>
          </cell>
          <cell r="C5362" t="str">
            <v>GS</v>
          </cell>
          <cell r="D5362" t="str">
            <v>R1</v>
          </cell>
          <cell r="E5362" t="str">
            <v>X</v>
          </cell>
          <cell r="F5362" t="str">
            <v>B99091A20099</v>
          </cell>
          <cell r="H5362" t="str">
            <v>199909100392</v>
          </cell>
          <cell r="I5362">
            <v>1</v>
          </cell>
          <cell r="J5362" t="str">
            <v>C90600-9515I</v>
          </cell>
          <cell r="K5362" t="str">
            <v>HEADER</v>
          </cell>
          <cell r="L5362">
            <v>200</v>
          </cell>
          <cell r="M5362">
            <v>2.27</v>
          </cell>
          <cell r="N5362">
            <v>454</v>
          </cell>
          <cell r="O5362">
            <v>2.27</v>
          </cell>
          <cell r="P5362">
            <v>454</v>
          </cell>
          <cell r="Q5362">
            <v>0</v>
          </cell>
          <cell r="R5362" t="str">
            <v>API</v>
          </cell>
          <cell r="S5362" t="str">
            <v>1A990916</v>
          </cell>
        </row>
        <row r="5363">
          <cell r="A5363" t="str">
            <v>B1</v>
          </cell>
          <cell r="B5363" t="str">
            <v>CB1</v>
          </cell>
          <cell r="C5363" t="str">
            <v>GS</v>
          </cell>
          <cell r="D5363" t="str">
            <v>R1</v>
          </cell>
          <cell r="E5363" t="str">
            <v>X</v>
          </cell>
          <cell r="F5363" t="str">
            <v>B99091A20100</v>
          </cell>
          <cell r="H5363" t="str">
            <v>199909100373</v>
          </cell>
          <cell r="I5363">
            <v>3</v>
          </cell>
          <cell r="J5363" t="str">
            <v>C90600-9520I</v>
          </cell>
          <cell r="K5363" t="str">
            <v>HEADER</v>
          </cell>
          <cell r="L5363">
            <v>200</v>
          </cell>
          <cell r="M5363">
            <v>2.6</v>
          </cell>
          <cell r="N5363">
            <v>520</v>
          </cell>
          <cell r="O5363">
            <v>2.6</v>
          </cell>
          <cell r="P5363">
            <v>520</v>
          </cell>
          <cell r="Q5363">
            <v>0</v>
          </cell>
          <cell r="R5363" t="str">
            <v>API</v>
          </cell>
          <cell r="S5363" t="str">
            <v>1A990916</v>
          </cell>
        </row>
        <row r="5364">
          <cell r="A5364" t="str">
            <v>B1</v>
          </cell>
          <cell r="B5364" t="str">
            <v>CB1</v>
          </cell>
          <cell r="C5364" t="str">
            <v>GS</v>
          </cell>
          <cell r="D5364" t="str">
            <v>R1</v>
          </cell>
          <cell r="E5364" t="str">
            <v>X</v>
          </cell>
          <cell r="F5364" t="str">
            <v>B99091A20101</v>
          </cell>
          <cell r="H5364" t="str">
            <v>199909100373</v>
          </cell>
          <cell r="I5364">
            <v>4</v>
          </cell>
          <cell r="J5364" t="str">
            <v>C90600-9521I</v>
          </cell>
          <cell r="K5364" t="str">
            <v>HEADER</v>
          </cell>
          <cell r="L5364">
            <v>200</v>
          </cell>
          <cell r="M5364">
            <v>5.5</v>
          </cell>
          <cell r="N5364">
            <v>1100</v>
          </cell>
          <cell r="O5364">
            <v>5.5</v>
          </cell>
          <cell r="P5364">
            <v>1100</v>
          </cell>
          <cell r="Q5364">
            <v>0</v>
          </cell>
          <cell r="R5364" t="str">
            <v>API</v>
          </cell>
          <cell r="S5364" t="str">
            <v>1A990916</v>
          </cell>
        </row>
        <row r="5365">
          <cell r="A5365" t="str">
            <v>B1</v>
          </cell>
          <cell r="B5365" t="str">
            <v>CB1</v>
          </cell>
          <cell r="C5365" t="str">
            <v>GS</v>
          </cell>
          <cell r="D5365" t="str">
            <v>R1</v>
          </cell>
          <cell r="E5365" t="str">
            <v>X</v>
          </cell>
          <cell r="F5365" t="str">
            <v>B99091A20102</v>
          </cell>
          <cell r="H5365" t="str">
            <v>199909100373</v>
          </cell>
          <cell r="I5365">
            <v>5</v>
          </cell>
          <cell r="J5365" t="str">
            <v>C90600-9523I</v>
          </cell>
          <cell r="K5365" t="str">
            <v>HEADER</v>
          </cell>
          <cell r="L5365">
            <v>200</v>
          </cell>
          <cell r="M5365">
            <v>6</v>
          </cell>
          <cell r="N5365">
            <v>1200</v>
          </cell>
          <cell r="O5365">
            <v>6</v>
          </cell>
          <cell r="P5365">
            <v>1200</v>
          </cell>
          <cell r="Q5365">
            <v>0</v>
          </cell>
          <cell r="R5365" t="str">
            <v>API</v>
          </cell>
          <cell r="S5365" t="str">
            <v>1A990916</v>
          </cell>
        </row>
        <row r="5366">
          <cell r="A5366" t="str">
            <v>B1</v>
          </cell>
          <cell r="B5366" t="str">
            <v>CB1</v>
          </cell>
          <cell r="C5366" t="str">
            <v>GS</v>
          </cell>
          <cell r="D5366" t="str">
            <v>R1</v>
          </cell>
          <cell r="E5366" t="str">
            <v>X</v>
          </cell>
          <cell r="F5366" t="str">
            <v>B99091A20103</v>
          </cell>
          <cell r="H5366" t="str">
            <v>199909100373</v>
          </cell>
          <cell r="I5366">
            <v>6</v>
          </cell>
          <cell r="J5366" t="str">
            <v>C90600-9525I</v>
          </cell>
          <cell r="K5366" t="str">
            <v>HEADER</v>
          </cell>
          <cell r="L5366">
            <v>200</v>
          </cell>
          <cell r="M5366">
            <v>6.6</v>
          </cell>
          <cell r="N5366">
            <v>1320</v>
          </cell>
          <cell r="O5366">
            <v>6.6</v>
          </cell>
          <cell r="P5366">
            <v>1320</v>
          </cell>
          <cell r="Q5366">
            <v>0</v>
          </cell>
          <cell r="R5366" t="str">
            <v>API</v>
          </cell>
          <cell r="S5366" t="str">
            <v>1A990916</v>
          </cell>
        </row>
        <row r="5367">
          <cell r="A5367" t="str">
            <v>B1</v>
          </cell>
          <cell r="B5367" t="str">
            <v>CB1</v>
          </cell>
          <cell r="C5367" t="str">
            <v>GS</v>
          </cell>
          <cell r="D5367" t="str">
            <v>R1</v>
          </cell>
          <cell r="E5367" t="str">
            <v>X</v>
          </cell>
          <cell r="F5367" t="str">
            <v>B99091A20104</v>
          </cell>
          <cell r="H5367" t="str">
            <v>199909100373</v>
          </cell>
          <cell r="I5367">
            <v>7</v>
          </cell>
          <cell r="J5367" t="str">
            <v>C90600-9527I</v>
          </cell>
          <cell r="K5367" t="str">
            <v>HEADER</v>
          </cell>
          <cell r="L5367">
            <v>200</v>
          </cell>
          <cell r="M5367">
            <v>8.8000000000000007</v>
          </cell>
          <cell r="N5367">
            <v>1760</v>
          </cell>
          <cell r="O5367">
            <v>8.8000000000000007</v>
          </cell>
          <cell r="P5367">
            <v>1760</v>
          </cell>
          <cell r="Q5367">
            <v>0</v>
          </cell>
          <cell r="R5367" t="str">
            <v>API</v>
          </cell>
          <cell r="S5367" t="str">
            <v>1A990916</v>
          </cell>
        </row>
        <row r="5368">
          <cell r="A5368" t="str">
            <v>B1</v>
          </cell>
          <cell r="B5368" t="str">
            <v>CB1</v>
          </cell>
          <cell r="C5368" t="str">
            <v>GS</v>
          </cell>
          <cell r="D5368" t="str">
            <v>R1</v>
          </cell>
          <cell r="E5368" t="str">
            <v>X</v>
          </cell>
          <cell r="F5368" t="str">
            <v>B99091A20105</v>
          </cell>
          <cell r="H5368" t="str">
            <v>199909100373</v>
          </cell>
          <cell r="I5368">
            <v>8</v>
          </cell>
          <cell r="J5368" t="str">
            <v>C90600-9529I</v>
          </cell>
          <cell r="K5368" t="str">
            <v>HEADER</v>
          </cell>
          <cell r="L5368">
            <v>600</v>
          </cell>
          <cell r="M5368">
            <v>9.5</v>
          </cell>
          <cell r="N5368">
            <v>5700</v>
          </cell>
          <cell r="O5368">
            <v>9.5</v>
          </cell>
          <cell r="P5368">
            <v>5700</v>
          </cell>
          <cell r="Q5368">
            <v>0</v>
          </cell>
          <cell r="R5368" t="str">
            <v>API</v>
          </cell>
          <cell r="S5368" t="str">
            <v>1A990916</v>
          </cell>
        </row>
        <row r="5369">
          <cell r="A5369" t="str">
            <v>B1</v>
          </cell>
          <cell r="B5369" t="str">
            <v>CB1</v>
          </cell>
          <cell r="C5369" t="str">
            <v>GS</v>
          </cell>
          <cell r="D5369" t="str">
            <v>R1</v>
          </cell>
          <cell r="E5369" t="str">
            <v>X</v>
          </cell>
          <cell r="F5369" t="str">
            <v>B99091A20106</v>
          </cell>
          <cell r="H5369" t="str">
            <v>199909100392</v>
          </cell>
          <cell r="I5369">
            <v>2</v>
          </cell>
          <cell r="J5369" t="str">
            <v>C90600-9531I</v>
          </cell>
          <cell r="K5369" t="str">
            <v>HEADER</v>
          </cell>
          <cell r="L5369">
            <v>1200</v>
          </cell>
          <cell r="M5369">
            <v>31</v>
          </cell>
          <cell r="N5369">
            <v>37200</v>
          </cell>
          <cell r="O5369">
            <v>31</v>
          </cell>
          <cell r="P5369">
            <v>37200</v>
          </cell>
          <cell r="Q5369">
            <v>0</v>
          </cell>
          <cell r="R5369" t="str">
            <v>API</v>
          </cell>
          <cell r="S5369" t="str">
            <v>1A990916</v>
          </cell>
        </row>
        <row r="5370">
          <cell r="A5370" t="str">
            <v>B1</v>
          </cell>
          <cell r="B5370" t="str">
            <v>CB1</v>
          </cell>
          <cell r="C5370" t="str">
            <v>GS</v>
          </cell>
          <cell r="D5370" t="str">
            <v>R1</v>
          </cell>
          <cell r="E5370" t="str">
            <v>X</v>
          </cell>
          <cell r="F5370" t="str">
            <v>B99091A20108</v>
          </cell>
          <cell r="H5370" t="str">
            <v>199909100910</v>
          </cell>
          <cell r="I5370">
            <v>1</v>
          </cell>
          <cell r="J5370" t="str">
            <v>C90620-9766I</v>
          </cell>
          <cell r="K5370" t="str">
            <v>BRACKET</v>
          </cell>
          <cell r="L5370">
            <v>200</v>
          </cell>
          <cell r="M5370">
            <v>43.1</v>
          </cell>
          <cell r="N5370">
            <v>8620</v>
          </cell>
          <cell r="O5370">
            <v>43.1</v>
          </cell>
          <cell r="P5370">
            <v>8620</v>
          </cell>
          <cell r="Q5370">
            <v>0</v>
          </cell>
          <cell r="R5370" t="str">
            <v>API</v>
          </cell>
          <cell r="S5370" t="str">
            <v>1A990916</v>
          </cell>
        </row>
        <row r="5371">
          <cell r="A5371" t="str">
            <v>B1</v>
          </cell>
          <cell r="B5371" t="str">
            <v>CB1</v>
          </cell>
          <cell r="C5371" t="str">
            <v>GS</v>
          </cell>
          <cell r="D5371" t="str">
            <v>R1</v>
          </cell>
          <cell r="E5371" t="str">
            <v>X</v>
          </cell>
          <cell r="F5371" t="str">
            <v>B99091A20109</v>
          </cell>
          <cell r="H5371" t="str">
            <v>199909100600</v>
          </cell>
          <cell r="I5371">
            <v>6</v>
          </cell>
          <cell r="J5371" t="str">
            <v>C90870-9728I</v>
          </cell>
          <cell r="K5371" t="str">
            <v>BUSHING</v>
          </cell>
          <cell r="L5371">
            <v>600</v>
          </cell>
          <cell r="M5371">
            <v>0.43</v>
          </cell>
          <cell r="N5371">
            <v>258</v>
          </cell>
          <cell r="O5371">
            <v>0.43</v>
          </cell>
          <cell r="P5371">
            <v>258</v>
          </cell>
          <cell r="Q5371">
            <v>0</v>
          </cell>
          <cell r="R5371" t="str">
            <v>API</v>
          </cell>
          <cell r="S5371" t="str">
            <v>1A990916</v>
          </cell>
        </row>
        <row r="5372">
          <cell r="A5372" t="str">
            <v>B1</v>
          </cell>
          <cell r="B5372" t="str">
            <v>CB1</v>
          </cell>
          <cell r="C5372" t="str">
            <v>GS</v>
          </cell>
          <cell r="D5372" t="str">
            <v>R1</v>
          </cell>
          <cell r="E5372" t="str">
            <v>X</v>
          </cell>
          <cell r="F5372" t="str">
            <v>B99091A20110</v>
          </cell>
          <cell r="H5372" t="str">
            <v>199909100909</v>
          </cell>
          <cell r="I5372">
            <v>4</v>
          </cell>
          <cell r="J5372" t="str">
            <v>C90870-9878I</v>
          </cell>
          <cell r="K5372" t="str">
            <v>SCREW M3*0</v>
          </cell>
          <cell r="L5372">
            <v>1600</v>
          </cell>
          <cell r="M5372">
            <v>0.4</v>
          </cell>
          <cell r="N5372">
            <v>640</v>
          </cell>
          <cell r="O5372">
            <v>0.4</v>
          </cell>
          <cell r="P5372">
            <v>640</v>
          </cell>
          <cell r="Q5372">
            <v>0</v>
          </cell>
          <cell r="R5372" t="str">
            <v>API</v>
          </cell>
          <cell r="S5372" t="str">
            <v>1A990916</v>
          </cell>
        </row>
        <row r="5373">
          <cell r="A5373" t="str">
            <v>B1</v>
          </cell>
          <cell r="B5373" t="str">
            <v>CB1</v>
          </cell>
          <cell r="C5373" t="str">
            <v>GS</v>
          </cell>
          <cell r="D5373" t="str">
            <v>R1</v>
          </cell>
          <cell r="E5373" t="str">
            <v>X</v>
          </cell>
          <cell r="F5373" t="str">
            <v>B99091A20113</v>
          </cell>
          <cell r="H5373" t="str">
            <v>199907100150</v>
          </cell>
          <cell r="I5373">
            <v>1</v>
          </cell>
          <cell r="J5373" t="str">
            <v>C90258-9843I</v>
          </cell>
          <cell r="K5373" t="str">
            <v>IC LIN CM</v>
          </cell>
          <cell r="L5373">
            <v>200</v>
          </cell>
          <cell r="M5373">
            <v>18.675999999999998</v>
          </cell>
          <cell r="N5373">
            <v>3735</v>
          </cell>
          <cell r="O5373">
            <v>18.675999999999998</v>
          </cell>
          <cell r="P5373">
            <v>3735</v>
          </cell>
          <cell r="Q5373">
            <v>0</v>
          </cell>
          <cell r="R5373" t="str">
            <v>API</v>
          </cell>
          <cell r="S5373" t="str">
            <v>1A990916</v>
          </cell>
        </row>
        <row r="5374">
          <cell r="A5374" t="str">
            <v>B1</v>
          </cell>
          <cell r="B5374" t="str">
            <v>CB1</v>
          </cell>
          <cell r="C5374" t="str">
            <v>GS</v>
          </cell>
          <cell r="D5374" t="str">
            <v>R1</v>
          </cell>
          <cell r="E5374" t="str">
            <v>X</v>
          </cell>
          <cell r="F5374" t="str">
            <v>B99091A20114</v>
          </cell>
          <cell r="H5374" t="str">
            <v>199909100593</v>
          </cell>
          <cell r="I5374">
            <v>2</v>
          </cell>
          <cell r="J5374" t="str">
            <v>C90265-9992I</v>
          </cell>
          <cell r="K5374" t="str">
            <v>IC MEMORY</v>
          </cell>
          <cell r="L5374">
            <v>200</v>
          </cell>
          <cell r="M5374">
            <v>11.592000000000001</v>
          </cell>
          <cell r="N5374">
            <v>2318</v>
          </cell>
          <cell r="O5374">
            <v>11.592000000000001</v>
          </cell>
          <cell r="P5374">
            <v>2318</v>
          </cell>
          <cell r="Q5374">
            <v>0</v>
          </cell>
          <cell r="R5374" t="str">
            <v>API</v>
          </cell>
          <cell r="S5374" t="str">
            <v>1A990916</v>
          </cell>
        </row>
        <row r="5375">
          <cell r="A5375" t="str">
            <v>B1</v>
          </cell>
          <cell r="B5375" t="str">
            <v>CB1</v>
          </cell>
          <cell r="C5375" t="str">
            <v>GS</v>
          </cell>
          <cell r="D5375" t="str">
            <v>R1</v>
          </cell>
          <cell r="E5375" t="str">
            <v>X</v>
          </cell>
          <cell r="F5375" t="str">
            <v>B99091A20115</v>
          </cell>
          <cell r="H5375" t="str">
            <v>199909100720</v>
          </cell>
          <cell r="I5375">
            <v>1</v>
          </cell>
          <cell r="J5375" t="str">
            <v>C90203-9746I-AB</v>
          </cell>
          <cell r="K5375" t="str">
            <v>DIO ZNR</v>
          </cell>
          <cell r="L5375">
            <v>500</v>
          </cell>
          <cell r="M5375">
            <v>0.35420000000000001</v>
          </cell>
          <cell r="N5375">
            <v>177</v>
          </cell>
          <cell r="O5375">
            <v>0.35420000000000001</v>
          </cell>
          <cell r="P5375">
            <v>177</v>
          </cell>
          <cell r="Q5375">
            <v>0</v>
          </cell>
          <cell r="R5375" t="str">
            <v>API</v>
          </cell>
          <cell r="S5375" t="str">
            <v>1A990916</v>
          </cell>
        </row>
        <row r="5376">
          <cell r="A5376" t="str">
            <v>B1</v>
          </cell>
          <cell r="B5376" t="str">
            <v>CB1</v>
          </cell>
          <cell r="C5376" t="str">
            <v>GS</v>
          </cell>
          <cell r="D5376" t="str">
            <v>R1</v>
          </cell>
          <cell r="E5376" t="str">
            <v>X</v>
          </cell>
          <cell r="F5376" t="str">
            <v>B99091A21001</v>
          </cell>
          <cell r="H5376" t="str">
            <v>199909100498</v>
          </cell>
          <cell r="I5376">
            <v>1</v>
          </cell>
          <cell r="J5376" t="str">
            <v>C90203-9767I-ABA</v>
          </cell>
          <cell r="K5376" t="str">
            <v>DIO ZNR</v>
          </cell>
          <cell r="L5376">
            <v>30000</v>
          </cell>
          <cell r="M5376">
            <v>0.35420000000000001</v>
          </cell>
          <cell r="N5376">
            <v>10626</v>
          </cell>
          <cell r="O5376">
            <v>0.38</v>
          </cell>
          <cell r="P5376">
            <v>11400</v>
          </cell>
          <cell r="Q5376">
            <v>-774</v>
          </cell>
          <cell r="R5376" t="str">
            <v>API</v>
          </cell>
          <cell r="S5376" t="str">
            <v>1A990917</v>
          </cell>
        </row>
        <row r="5377">
          <cell r="A5377" t="str">
            <v>B1</v>
          </cell>
          <cell r="B5377" t="str">
            <v>CB1</v>
          </cell>
          <cell r="C5377" t="str">
            <v>GS</v>
          </cell>
          <cell r="D5377" t="str">
            <v>R1</v>
          </cell>
          <cell r="E5377" t="str">
            <v>X</v>
          </cell>
          <cell r="F5377" t="str">
            <v>B99091A21003</v>
          </cell>
          <cell r="H5377" t="str">
            <v>199909100920</v>
          </cell>
          <cell r="I5377">
            <v>1</v>
          </cell>
          <cell r="J5377" t="str">
            <v>C90203-9873I-ABA</v>
          </cell>
          <cell r="K5377" t="str">
            <v>DIO ZNR</v>
          </cell>
          <cell r="L5377">
            <v>10000</v>
          </cell>
          <cell r="M5377">
            <v>0.35420000000000001</v>
          </cell>
          <cell r="N5377">
            <v>3542</v>
          </cell>
          <cell r="O5377">
            <v>0.35420000000000001</v>
          </cell>
          <cell r="P5377">
            <v>3542</v>
          </cell>
          <cell r="Q5377">
            <v>0</v>
          </cell>
          <cell r="R5377" t="str">
            <v>API</v>
          </cell>
          <cell r="S5377" t="str">
            <v>1A990917</v>
          </cell>
        </row>
        <row r="5378">
          <cell r="A5378" t="str">
            <v>B1</v>
          </cell>
          <cell r="B5378" t="str">
            <v>CB1</v>
          </cell>
          <cell r="C5378" t="str">
            <v>GS</v>
          </cell>
          <cell r="D5378" t="str">
            <v>R1</v>
          </cell>
          <cell r="E5378" t="str">
            <v>X</v>
          </cell>
          <cell r="F5378" t="str">
            <v>B99091A21007</v>
          </cell>
          <cell r="H5378" t="str">
            <v>199909100615</v>
          </cell>
          <cell r="I5378">
            <v>2</v>
          </cell>
          <cell r="J5378" t="str">
            <v>C90201-9920I</v>
          </cell>
          <cell r="K5378" t="str">
            <v>DIO FSW</v>
          </cell>
          <cell r="L5378">
            <v>500</v>
          </cell>
          <cell r="M5378">
            <v>12.236000000000001</v>
          </cell>
          <cell r="N5378">
            <v>6118</v>
          </cell>
          <cell r="O5378">
            <v>12.236000000000001</v>
          </cell>
          <cell r="P5378">
            <v>6118</v>
          </cell>
          <cell r="Q5378">
            <v>0</v>
          </cell>
          <cell r="R5378" t="str">
            <v>API</v>
          </cell>
          <cell r="S5378" t="str">
            <v>1A990917</v>
          </cell>
        </row>
        <row r="5379">
          <cell r="A5379" t="str">
            <v>B1</v>
          </cell>
          <cell r="B5379" t="str">
            <v>CB1</v>
          </cell>
          <cell r="C5379" t="str">
            <v>GS</v>
          </cell>
          <cell r="D5379" t="str">
            <v>R1</v>
          </cell>
          <cell r="E5379" t="str">
            <v>X</v>
          </cell>
          <cell r="F5379" t="str">
            <v>B99091A21008</v>
          </cell>
          <cell r="H5379" t="str">
            <v>199909100958</v>
          </cell>
          <cell r="I5379">
            <v>1</v>
          </cell>
          <cell r="J5379" t="str">
            <v>C20775-0001I</v>
          </cell>
          <cell r="K5379" t="str">
            <v>XFMR MAIN</v>
          </cell>
          <cell r="L5379">
            <v>200</v>
          </cell>
          <cell r="M5379">
            <v>27.4666</v>
          </cell>
          <cell r="N5379">
            <v>5493</v>
          </cell>
          <cell r="O5379">
            <v>27.4666</v>
          </cell>
          <cell r="P5379">
            <v>5493</v>
          </cell>
          <cell r="Q5379">
            <v>0</v>
          </cell>
          <cell r="R5379" t="str">
            <v>API</v>
          </cell>
          <cell r="S5379" t="str">
            <v>1A990917</v>
          </cell>
        </row>
        <row r="5380">
          <cell r="A5380" t="str">
            <v>B1</v>
          </cell>
          <cell r="B5380" t="str">
            <v>CB1</v>
          </cell>
          <cell r="C5380" t="str">
            <v>GS</v>
          </cell>
          <cell r="D5380" t="str">
            <v>R1</v>
          </cell>
          <cell r="E5380" t="str">
            <v>X</v>
          </cell>
          <cell r="F5380" t="str">
            <v>B99091A21009</v>
          </cell>
          <cell r="H5380" t="str">
            <v>199909100959</v>
          </cell>
          <cell r="I5380">
            <v>2</v>
          </cell>
          <cell r="J5380" t="str">
            <v>CLLX482BXL39</v>
          </cell>
          <cell r="K5380" t="str">
            <v>CHOKE L3</v>
          </cell>
          <cell r="L5380">
            <v>400</v>
          </cell>
          <cell r="M5380">
            <v>7.6958000000000002</v>
          </cell>
          <cell r="N5380">
            <v>3078</v>
          </cell>
          <cell r="O5380">
            <v>7.6958000000000002</v>
          </cell>
          <cell r="P5380">
            <v>3078</v>
          </cell>
          <cell r="Q5380">
            <v>0</v>
          </cell>
          <cell r="R5380" t="str">
            <v>API</v>
          </cell>
          <cell r="S5380" t="str">
            <v>1A990917</v>
          </cell>
        </row>
        <row r="5381">
          <cell r="A5381" t="str">
            <v>B1</v>
          </cell>
          <cell r="B5381" t="str">
            <v>CB1</v>
          </cell>
          <cell r="C5381" t="str">
            <v>GS</v>
          </cell>
          <cell r="D5381" t="str">
            <v>R1</v>
          </cell>
          <cell r="E5381" t="str">
            <v>X</v>
          </cell>
          <cell r="F5381" t="str">
            <v>B99091A21010</v>
          </cell>
          <cell r="H5381" t="str">
            <v>199909100959</v>
          </cell>
          <cell r="I5381">
            <v>3</v>
          </cell>
          <cell r="J5381" t="str">
            <v>CLLX482BXL55</v>
          </cell>
          <cell r="K5381" t="str">
            <v>CHOKE   L5</v>
          </cell>
          <cell r="L5381">
            <v>200</v>
          </cell>
          <cell r="M5381">
            <v>10.1752</v>
          </cell>
          <cell r="N5381">
            <v>2035</v>
          </cell>
          <cell r="O5381">
            <v>10.1752</v>
          </cell>
          <cell r="P5381">
            <v>2035</v>
          </cell>
          <cell r="Q5381">
            <v>0</v>
          </cell>
          <cell r="R5381" t="str">
            <v>API</v>
          </cell>
          <cell r="S5381" t="str">
            <v>1A990917</v>
          </cell>
        </row>
        <row r="5382">
          <cell r="A5382" t="str">
            <v>B1</v>
          </cell>
          <cell r="B5382" t="str">
            <v>CB1</v>
          </cell>
          <cell r="C5382" t="str">
            <v>GS</v>
          </cell>
          <cell r="D5382" t="str">
            <v>R1</v>
          </cell>
          <cell r="E5382" t="str">
            <v>X</v>
          </cell>
          <cell r="F5382" t="str">
            <v>B99091A21011</v>
          </cell>
          <cell r="H5382" t="str">
            <v>199909100959</v>
          </cell>
          <cell r="I5382">
            <v>4</v>
          </cell>
          <cell r="J5382" t="str">
            <v>CLLX482BXL63</v>
          </cell>
          <cell r="K5382" t="str">
            <v>CHOKE TP48</v>
          </cell>
          <cell r="L5382">
            <v>200</v>
          </cell>
          <cell r="M5382">
            <v>3.5419999999999998</v>
          </cell>
          <cell r="N5382">
            <v>708</v>
          </cell>
          <cell r="O5382">
            <v>3.5419999999999998</v>
          </cell>
          <cell r="P5382">
            <v>708</v>
          </cell>
          <cell r="Q5382">
            <v>0</v>
          </cell>
          <cell r="R5382" t="str">
            <v>API</v>
          </cell>
          <cell r="S5382" t="str">
            <v>1A990917</v>
          </cell>
        </row>
        <row r="5383">
          <cell r="A5383" t="str">
            <v>B1</v>
          </cell>
          <cell r="B5383" t="str">
            <v>CB1</v>
          </cell>
          <cell r="C5383" t="str">
            <v>GS</v>
          </cell>
          <cell r="D5383" t="str">
            <v>R1</v>
          </cell>
          <cell r="E5383" t="str">
            <v>X</v>
          </cell>
          <cell r="F5383" t="str">
            <v>B99091A21012</v>
          </cell>
          <cell r="H5383" t="str">
            <v>199909100959</v>
          </cell>
          <cell r="I5383">
            <v>1</v>
          </cell>
          <cell r="J5383" t="str">
            <v>CLLX478BXL12</v>
          </cell>
          <cell r="K5383" t="str">
            <v>CHOKE TP35</v>
          </cell>
          <cell r="L5383">
            <v>200</v>
          </cell>
          <cell r="M5383">
            <v>1.9964</v>
          </cell>
          <cell r="N5383">
            <v>399</v>
          </cell>
          <cell r="O5383">
            <v>1.9964</v>
          </cell>
          <cell r="P5383">
            <v>399</v>
          </cell>
          <cell r="Q5383">
            <v>0</v>
          </cell>
          <cell r="R5383" t="str">
            <v>API</v>
          </cell>
          <cell r="S5383" t="str">
            <v>1A990917</v>
          </cell>
        </row>
        <row r="5384">
          <cell r="A5384" t="str">
            <v>B1</v>
          </cell>
          <cell r="B5384" t="str">
            <v>CB1</v>
          </cell>
          <cell r="C5384" t="str">
            <v>GS</v>
          </cell>
          <cell r="D5384" t="str">
            <v>R1</v>
          </cell>
          <cell r="E5384" t="str">
            <v>X</v>
          </cell>
          <cell r="F5384" t="str">
            <v>B99091A21015</v>
          </cell>
          <cell r="H5384" t="str">
            <v>199909100402</v>
          </cell>
          <cell r="I5384">
            <v>1</v>
          </cell>
          <cell r="J5384" t="str">
            <v>CQRX2N5551T6</v>
          </cell>
          <cell r="K5384" t="str">
            <v>XSTR SI NP</v>
          </cell>
          <cell r="L5384">
            <v>200</v>
          </cell>
          <cell r="M5384">
            <v>0.78</v>
          </cell>
          <cell r="N5384">
            <v>156</v>
          </cell>
          <cell r="O5384">
            <v>0.78</v>
          </cell>
          <cell r="P5384">
            <v>156</v>
          </cell>
          <cell r="Q5384">
            <v>0</v>
          </cell>
          <cell r="R5384" t="str">
            <v>API</v>
          </cell>
          <cell r="S5384" t="str">
            <v>1A990917</v>
          </cell>
        </row>
        <row r="5385">
          <cell r="A5385" t="str">
            <v>B1</v>
          </cell>
          <cell r="B5385" t="str">
            <v>CB1</v>
          </cell>
          <cell r="C5385" t="str">
            <v>GS</v>
          </cell>
          <cell r="D5385" t="str">
            <v>R1</v>
          </cell>
          <cell r="E5385" t="str">
            <v>X</v>
          </cell>
          <cell r="F5385" t="str">
            <v>B99091A21016</v>
          </cell>
          <cell r="H5385" t="str">
            <v>199908100341</v>
          </cell>
          <cell r="I5385">
            <v>1</v>
          </cell>
          <cell r="J5385" t="str">
            <v>C90105-9742I</v>
          </cell>
          <cell r="K5385" t="str">
            <v>CAP CER</v>
          </cell>
          <cell r="L5385">
            <v>5000</v>
          </cell>
          <cell r="M5385">
            <v>1.48</v>
          </cell>
          <cell r="N5385">
            <v>7400</v>
          </cell>
          <cell r="O5385">
            <v>1.48</v>
          </cell>
          <cell r="P5385">
            <v>7400</v>
          </cell>
          <cell r="Q5385">
            <v>0</v>
          </cell>
          <cell r="R5385" t="str">
            <v>API</v>
          </cell>
          <cell r="S5385" t="str">
            <v>1A990917</v>
          </cell>
        </row>
        <row r="5386">
          <cell r="A5386" t="str">
            <v>B1</v>
          </cell>
          <cell r="B5386" t="str">
            <v>CB1</v>
          </cell>
          <cell r="C5386" t="str">
            <v>GS</v>
          </cell>
          <cell r="D5386" t="str">
            <v>R1</v>
          </cell>
          <cell r="E5386" t="str">
            <v>X</v>
          </cell>
          <cell r="F5386" t="str">
            <v>B99091A21017</v>
          </cell>
          <cell r="H5386" t="str">
            <v>199909100286</v>
          </cell>
          <cell r="I5386">
            <v>1</v>
          </cell>
          <cell r="J5386" t="str">
            <v>C03750-0004I</v>
          </cell>
          <cell r="K5386" t="str">
            <v>PCB API-76</v>
          </cell>
          <cell r="L5386">
            <v>10800</v>
          </cell>
          <cell r="M5386">
            <v>11.8</v>
          </cell>
          <cell r="N5386">
            <v>127440</v>
          </cell>
          <cell r="O5386">
            <v>11.8</v>
          </cell>
          <cell r="P5386">
            <v>127440</v>
          </cell>
          <cell r="Q5386">
            <v>0</v>
          </cell>
          <cell r="R5386" t="str">
            <v>API</v>
          </cell>
          <cell r="S5386" t="str">
            <v>1A990917</v>
          </cell>
        </row>
        <row r="5387">
          <cell r="A5387" t="str">
            <v>B1</v>
          </cell>
          <cell r="B5387" t="str">
            <v>CB1</v>
          </cell>
          <cell r="C5387" t="str">
            <v>GS</v>
          </cell>
          <cell r="D5387" t="str">
            <v>R1</v>
          </cell>
          <cell r="E5387" t="str">
            <v>X</v>
          </cell>
          <cell r="F5387" t="str">
            <v>B99091A21019</v>
          </cell>
          <cell r="H5387" t="str">
            <v>199909100920</v>
          </cell>
          <cell r="I5387">
            <v>2</v>
          </cell>
          <cell r="J5387" t="str">
            <v>C90203-9873I-ABA</v>
          </cell>
          <cell r="K5387" t="str">
            <v>DIO ZNR</v>
          </cell>
          <cell r="L5387">
            <v>50000</v>
          </cell>
          <cell r="M5387">
            <v>0.35420000000000001</v>
          </cell>
          <cell r="N5387">
            <v>17710</v>
          </cell>
          <cell r="O5387">
            <v>0.35420000000000001</v>
          </cell>
          <cell r="P5387">
            <v>17710</v>
          </cell>
          <cell r="Q5387">
            <v>0</v>
          </cell>
          <cell r="R5387" t="str">
            <v>API</v>
          </cell>
          <cell r="S5387" t="str">
            <v>1A990917</v>
          </cell>
        </row>
        <row r="5388">
          <cell r="A5388" t="str">
            <v>B1</v>
          </cell>
          <cell r="B5388" t="str">
            <v>CB1</v>
          </cell>
          <cell r="C5388" t="str">
            <v>GS</v>
          </cell>
          <cell r="D5388" t="str">
            <v>R1</v>
          </cell>
          <cell r="E5388" t="str">
            <v>X</v>
          </cell>
          <cell r="F5388" t="str">
            <v>B99091A22001</v>
          </cell>
          <cell r="H5388" t="str">
            <v>199907100594</v>
          </cell>
          <cell r="I5388">
            <v>1</v>
          </cell>
          <cell r="J5388" t="str">
            <v>C90203-940S-ABA</v>
          </cell>
          <cell r="K5388" t="str">
            <v>DIO ZNR</v>
          </cell>
          <cell r="L5388">
            <v>50000</v>
          </cell>
          <cell r="M5388">
            <v>0.38</v>
          </cell>
          <cell r="N5388">
            <v>19000</v>
          </cell>
          <cell r="O5388">
            <v>0.35420000000000001</v>
          </cell>
          <cell r="P5388">
            <v>17710</v>
          </cell>
          <cell r="Q5388">
            <v>1290</v>
          </cell>
          <cell r="R5388" t="str">
            <v>API</v>
          </cell>
          <cell r="S5388" t="str">
            <v>1A990918</v>
          </cell>
        </row>
        <row r="5389">
          <cell r="A5389" t="str">
            <v>B1</v>
          </cell>
          <cell r="B5389" t="str">
            <v>CB1</v>
          </cell>
          <cell r="C5389" t="str">
            <v>GS</v>
          </cell>
          <cell r="D5389" t="str">
            <v>R1</v>
          </cell>
          <cell r="E5389" t="str">
            <v>X</v>
          </cell>
          <cell r="F5389" t="str">
            <v>B99091A22004</v>
          </cell>
          <cell r="H5389" t="str">
            <v>199909100282</v>
          </cell>
          <cell r="I5389">
            <v>1</v>
          </cell>
          <cell r="J5389" t="str">
            <v>C90255-9980I</v>
          </cell>
          <cell r="K5389" t="str">
            <v>XSTR OPTOC</v>
          </cell>
          <cell r="L5389">
            <v>25000</v>
          </cell>
          <cell r="M5389">
            <v>2.1</v>
          </cell>
          <cell r="N5389">
            <v>52500</v>
          </cell>
          <cell r="O5389">
            <v>2.1</v>
          </cell>
          <cell r="P5389">
            <v>52500</v>
          </cell>
          <cell r="Q5389">
            <v>0</v>
          </cell>
          <cell r="R5389" t="str">
            <v>API</v>
          </cell>
          <cell r="S5389" t="str">
            <v>1A990918</v>
          </cell>
        </row>
        <row r="5390">
          <cell r="A5390" t="str">
            <v>B1</v>
          </cell>
          <cell r="B5390" t="str">
            <v>CB1</v>
          </cell>
          <cell r="C5390" t="str">
            <v>GS</v>
          </cell>
          <cell r="D5390" t="str">
            <v>R1</v>
          </cell>
          <cell r="E5390" t="str">
            <v>X</v>
          </cell>
          <cell r="F5390" t="str">
            <v>B99091A22005</v>
          </cell>
          <cell r="H5390" t="str">
            <v>199909100706</v>
          </cell>
          <cell r="I5390">
            <v>1</v>
          </cell>
          <cell r="J5390" t="str">
            <v>C90205-9984I</v>
          </cell>
          <cell r="K5390" t="str">
            <v>DIO BRI</v>
          </cell>
          <cell r="L5390">
            <v>200</v>
          </cell>
          <cell r="M5390">
            <v>9.66</v>
          </cell>
          <cell r="N5390">
            <v>1932</v>
          </cell>
          <cell r="O5390">
            <v>9.66</v>
          </cell>
          <cell r="P5390">
            <v>1932</v>
          </cell>
          <cell r="Q5390">
            <v>0</v>
          </cell>
          <cell r="R5390" t="str">
            <v>API</v>
          </cell>
          <cell r="S5390" t="str">
            <v>1A990918</v>
          </cell>
        </row>
        <row r="5391">
          <cell r="A5391" t="str">
            <v>B1</v>
          </cell>
          <cell r="B5391" t="str">
            <v>CB1</v>
          </cell>
          <cell r="C5391" t="str">
            <v>GS</v>
          </cell>
          <cell r="D5391" t="str">
            <v>R1</v>
          </cell>
          <cell r="E5391" t="str">
            <v>X</v>
          </cell>
          <cell r="F5391" t="str">
            <v>B99091A23001</v>
          </cell>
          <cell r="H5391" t="str">
            <v>199908100695</v>
          </cell>
          <cell r="I5391">
            <v>1</v>
          </cell>
          <cell r="J5391" t="str">
            <v>CW470801111</v>
          </cell>
          <cell r="K5391" t="str">
            <v>ENAMEL APTZ</v>
          </cell>
          <cell r="L5391">
            <v>294120</v>
          </cell>
          <cell r="M5391">
            <v>9.4E-2</v>
          </cell>
          <cell r="N5391">
            <v>27647</v>
          </cell>
          <cell r="O5391">
            <v>9.4E-2</v>
          </cell>
          <cell r="P5391">
            <v>27647</v>
          </cell>
          <cell r="Q5391">
            <v>0</v>
          </cell>
          <cell r="R5391" t="str">
            <v>API</v>
          </cell>
          <cell r="S5391" t="str">
            <v>1A990919</v>
          </cell>
        </row>
        <row r="5392">
          <cell r="A5392" t="str">
            <v>B1</v>
          </cell>
          <cell r="B5392" t="str">
            <v>CB1</v>
          </cell>
          <cell r="C5392" t="str">
            <v>GS</v>
          </cell>
          <cell r="D5392" t="str">
            <v>R1</v>
          </cell>
          <cell r="E5392" t="str">
            <v>X</v>
          </cell>
          <cell r="F5392" t="str">
            <v>B99091A23002</v>
          </cell>
          <cell r="H5392" t="str">
            <v>199909100985</v>
          </cell>
          <cell r="I5392">
            <v>1</v>
          </cell>
          <cell r="J5392" t="str">
            <v>CW470351111</v>
          </cell>
          <cell r="K5392" t="str">
            <v>ENAMEL APTZ</v>
          </cell>
          <cell r="L5392">
            <v>1580</v>
          </cell>
          <cell r="M5392">
            <v>0.10199999999999999</v>
          </cell>
          <cell r="N5392">
            <v>161</v>
          </cell>
          <cell r="O5392">
            <v>0.10199999999999999</v>
          </cell>
          <cell r="P5392">
            <v>161</v>
          </cell>
          <cell r="Q5392">
            <v>0</v>
          </cell>
          <cell r="R5392" t="str">
            <v>API</v>
          </cell>
          <cell r="S5392" t="str">
            <v>1A990919</v>
          </cell>
        </row>
        <row r="5393">
          <cell r="A5393" t="str">
            <v>B1</v>
          </cell>
          <cell r="B5393" t="str">
            <v>CB1</v>
          </cell>
          <cell r="C5393" t="str">
            <v>GS</v>
          </cell>
          <cell r="D5393" t="str">
            <v>R1</v>
          </cell>
          <cell r="E5393" t="str">
            <v>X</v>
          </cell>
          <cell r="F5393" t="str">
            <v>B99091A23004</v>
          </cell>
          <cell r="H5393" t="str">
            <v>199908100627</v>
          </cell>
          <cell r="I5393">
            <v>1</v>
          </cell>
          <cell r="J5393" t="str">
            <v>CW470351111</v>
          </cell>
          <cell r="K5393" t="str">
            <v>ENAMEL APTZ</v>
          </cell>
          <cell r="L5393">
            <v>50000</v>
          </cell>
          <cell r="M5393">
            <v>0.10199999999999999</v>
          </cell>
          <cell r="N5393">
            <v>5100</v>
          </cell>
          <cell r="O5393">
            <v>0.10199999999999999</v>
          </cell>
          <cell r="P5393">
            <v>5100</v>
          </cell>
          <cell r="Q5393">
            <v>0</v>
          </cell>
          <cell r="R5393" t="str">
            <v>API</v>
          </cell>
          <cell r="S5393" t="str">
            <v>1A990919</v>
          </cell>
        </row>
        <row r="5394">
          <cell r="A5394" t="str">
            <v>B1</v>
          </cell>
          <cell r="B5394" t="str">
            <v>CB1</v>
          </cell>
          <cell r="C5394" t="str">
            <v>GS</v>
          </cell>
          <cell r="D5394" t="str">
            <v>R1</v>
          </cell>
          <cell r="E5394" t="str">
            <v>X</v>
          </cell>
          <cell r="F5394" t="str">
            <v>B99091A24001</v>
          </cell>
          <cell r="H5394" t="str">
            <v>199909100286</v>
          </cell>
          <cell r="I5394">
            <v>1</v>
          </cell>
          <cell r="J5394" t="str">
            <v>C03750-0004I</v>
          </cell>
          <cell r="K5394" t="str">
            <v>PCB API-76</v>
          </cell>
          <cell r="L5394">
            <v>10400</v>
          </cell>
          <cell r="M5394">
            <v>11.8</v>
          </cell>
          <cell r="N5394">
            <v>122720</v>
          </cell>
          <cell r="O5394">
            <v>11.8</v>
          </cell>
          <cell r="P5394">
            <v>122720</v>
          </cell>
          <cell r="Q5394">
            <v>0</v>
          </cell>
          <cell r="R5394" t="str">
            <v>API</v>
          </cell>
          <cell r="S5394" t="str">
            <v>1A990920</v>
          </cell>
        </row>
        <row r="5395">
          <cell r="A5395" t="str">
            <v>B1</v>
          </cell>
          <cell r="B5395" t="str">
            <v>CB1</v>
          </cell>
          <cell r="C5395" t="str">
            <v>GS</v>
          </cell>
          <cell r="D5395" t="str">
            <v>R1</v>
          </cell>
          <cell r="E5395" t="str">
            <v>X</v>
          </cell>
          <cell r="F5395" t="str">
            <v>B99091A24002</v>
          </cell>
          <cell r="H5395" t="str">
            <v>199909100286</v>
          </cell>
          <cell r="I5395">
            <v>2</v>
          </cell>
          <cell r="J5395" t="str">
            <v>C03750-0004I</v>
          </cell>
          <cell r="K5395" t="str">
            <v>PCB API-76</v>
          </cell>
          <cell r="L5395">
            <v>4000</v>
          </cell>
          <cell r="M5395">
            <v>11.8</v>
          </cell>
          <cell r="N5395">
            <v>47200</v>
          </cell>
          <cell r="O5395">
            <v>11.8</v>
          </cell>
          <cell r="P5395">
            <v>47200</v>
          </cell>
          <cell r="Q5395">
            <v>0</v>
          </cell>
          <cell r="R5395" t="str">
            <v>API</v>
          </cell>
          <cell r="S5395" t="str">
            <v>1A990920</v>
          </cell>
        </row>
        <row r="5396">
          <cell r="A5396" t="str">
            <v>B1</v>
          </cell>
          <cell r="B5396" t="str">
            <v>CB1</v>
          </cell>
          <cell r="C5396" t="str">
            <v>GS</v>
          </cell>
          <cell r="D5396" t="str">
            <v>R1</v>
          </cell>
          <cell r="E5396" t="str">
            <v>X</v>
          </cell>
          <cell r="F5396" t="str">
            <v>B99091A24003</v>
          </cell>
          <cell r="H5396" t="str">
            <v>199909100267</v>
          </cell>
          <cell r="I5396">
            <v>1</v>
          </cell>
          <cell r="J5396" t="str">
            <v>C40103-0002I</v>
          </cell>
          <cell r="K5396" t="str">
            <v>JUMPER COP</v>
          </cell>
          <cell r="L5396">
            <v>8000</v>
          </cell>
          <cell r="M5396">
            <v>0.45</v>
          </cell>
          <cell r="N5396">
            <v>3600</v>
          </cell>
          <cell r="O5396">
            <v>0.45</v>
          </cell>
          <cell r="P5396">
            <v>3600</v>
          </cell>
          <cell r="Q5396">
            <v>0</v>
          </cell>
          <cell r="R5396" t="str">
            <v>API</v>
          </cell>
          <cell r="S5396" t="str">
            <v>1A990920</v>
          </cell>
        </row>
        <row r="5397">
          <cell r="A5397" t="str">
            <v>B1</v>
          </cell>
          <cell r="B5397" t="str">
            <v>CB1</v>
          </cell>
          <cell r="C5397" t="str">
            <v>GS</v>
          </cell>
          <cell r="D5397" t="str">
            <v>R1</v>
          </cell>
          <cell r="E5397" t="str">
            <v>X</v>
          </cell>
          <cell r="F5397" t="str">
            <v>B99091A24004</v>
          </cell>
          <cell r="H5397" t="str">
            <v>199909100652</v>
          </cell>
          <cell r="I5397">
            <v>1</v>
          </cell>
          <cell r="J5397" t="str">
            <v>C90103-9894I</v>
          </cell>
          <cell r="K5397" t="str">
            <v>CAP MY</v>
          </cell>
          <cell r="L5397">
            <v>900</v>
          </cell>
          <cell r="M5397">
            <v>2.9784999999999999</v>
          </cell>
          <cell r="N5397">
            <v>2681</v>
          </cell>
          <cell r="O5397">
            <v>2.9784999999999999</v>
          </cell>
          <cell r="P5397">
            <v>2681</v>
          </cell>
          <cell r="Q5397">
            <v>0</v>
          </cell>
          <cell r="R5397" t="str">
            <v>API</v>
          </cell>
          <cell r="S5397" t="str">
            <v>1A990920</v>
          </cell>
        </row>
        <row r="5398">
          <cell r="A5398" t="str">
            <v>B1</v>
          </cell>
          <cell r="B5398" t="str">
            <v>CB1</v>
          </cell>
          <cell r="C5398" t="str">
            <v>GS</v>
          </cell>
          <cell r="D5398" t="str">
            <v>R1</v>
          </cell>
          <cell r="E5398" t="str">
            <v>X</v>
          </cell>
          <cell r="F5398" t="str">
            <v>B99091A24005</v>
          </cell>
          <cell r="H5398" t="str">
            <v>199909100402</v>
          </cell>
          <cell r="I5398">
            <v>1</v>
          </cell>
          <cell r="J5398" t="str">
            <v>CQRX2N5551T6</v>
          </cell>
          <cell r="K5398" t="str">
            <v>XSTR SI NP</v>
          </cell>
          <cell r="L5398">
            <v>250</v>
          </cell>
          <cell r="M5398">
            <v>0.78</v>
          </cell>
          <cell r="N5398">
            <v>195</v>
          </cell>
          <cell r="O5398">
            <v>0.78</v>
          </cell>
          <cell r="P5398">
            <v>195</v>
          </cell>
          <cell r="Q5398">
            <v>0</v>
          </cell>
          <cell r="R5398" t="str">
            <v>API</v>
          </cell>
          <cell r="S5398" t="str">
            <v>1A990920</v>
          </cell>
        </row>
        <row r="5399">
          <cell r="A5399" t="str">
            <v>B1</v>
          </cell>
          <cell r="B5399" t="str">
            <v>CB1</v>
          </cell>
          <cell r="C5399" t="str">
            <v>GS</v>
          </cell>
          <cell r="D5399" t="str">
            <v>R1</v>
          </cell>
          <cell r="E5399" t="str">
            <v>X</v>
          </cell>
          <cell r="F5399" t="str">
            <v>B99091A24006</v>
          </cell>
          <cell r="H5399" t="str">
            <v>199909100282</v>
          </cell>
          <cell r="I5399">
            <v>1</v>
          </cell>
          <cell r="J5399" t="str">
            <v>C90255-9980I</v>
          </cell>
          <cell r="K5399" t="str">
            <v>XSTR OPTOC</v>
          </cell>
          <cell r="L5399">
            <v>100000</v>
          </cell>
          <cell r="M5399">
            <v>2.1</v>
          </cell>
          <cell r="N5399">
            <v>210000</v>
          </cell>
          <cell r="O5399">
            <v>2.1</v>
          </cell>
          <cell r="P5399">
            <v>210000</v>
          </cell>
          <cell r="Q5399">
            <v>0</v>
          </cell>
          <cell r="R5399" t="str">
            <v>API</v>
          </cell>
          <cell r="S5399" t="str">
            <v>1A990920</v>
          </cell>
        </row>
        <row r="5400">
          <cell r="A5400" t="str">
            <v>B1</v>
          </cell>
          <cell r="B5400" t="str">
            <v>CB1</v>
          </cell>
          <cell r="C5400" t="str">
            <v>GS</v>
          </cell>
          <cell r="D5400" t="str">
            <v>R1</v>
          </cell>
          <cell r="E5400" t="str">
            <v>X</v>
          </cell>
          <cell r="F5400" t="str">
            <v>B99091A24008</v>
          </cell>
          <cell r="H5400" t="str">
            <v>199907100082</v>
          </cell>
          <cell r="I5400">
            <v>23</v>
          </cell>
          <cell r="J5400" t="str">
            <v>C90100-9652I-RBA</v>
          </cell>
          <cell r="K5400" t="str">
            <v>CAP ELE</v>
          </cell>
          <cell r="L5400">
            <v>100000</v>
          </cell>
          <cell r="M5400">
            <v>0.53</v>
          </cell>
          <cell r="N5400">
            <v>53000</v>
          </cell>
          <cell r="O5400">
            <v>0.53</v>
          </cell>
          <cell r="P5400">
            <v>53000</v>
          </cell>
          <cell r="Q5400">
            <v>0</v>
          </cell>
          <cell r="R5400" t="str">
            <v>API</v>
          </cell>
          <cell r="S5400" t="str">
            <v>1A990920</v>
          </cell>
        </row>
        <row r="5401">
          <cell r="A5401" t="str">
            <v>B1</v>
          </cell>
          <cell r="B5401" t="str">
            <v>CB1</v>
          </cell>
          <cell r="C5401" t="str">
            <v>GS</v>
          </cell>
          <cell r="D5401" t="str">
            <v>R1</v>
          </cell>
          <cell r="E5401" t="str">
            <v>X</v>
          </cell>
          <cell r="F5401" t="str">
            <v>B99091A24010</v>
          </cell>
          <cell r="H5401" t="str">
            <v>199909100589</v>
          </cell>
          <cell r="I5401">
            <v>1</v>
          </cell>
          <cell r="J5401" t="str">
            <v>C02412-0002I</v>
          </cell>
          <cell r="K5401" t="str">
            <v>CHASSIS</v>
          </cell>
          <cell r="L5401">
            <v>1200</v>
          </cell>
          <cell r="M5401">
            <v>8.6999999999999993</v>
          </cell>
          <cell r="N5401">
            <v>10440</v>
          </cell>
          <cell r="O5401">
            <v>8.6999999999999993</v>
          </cell>
          <cell r="P5401">
            <v>10440</v>
          </cell>
          <cell r="Q5401">
            <v>0</v>
          </cell>
          <cell r="R5401" t="str">
            <v>API</v>
          </cell>
          <cell r="S5401" t="str">
            <v>1A990920</v>
          </cell>
        </row>
        <row r="5402">
          <cell r="A5402" t="str">
            <v>B1</v>
          </cell>
          <cell r="B5402" t="str">
            <v>CB1</v>
          </cell>
          <cell r="C5402" t="str">
            <v>GS</v>
          </cell>
          <cell r="D5402" t="str">
            <v>R1</v>
          </cell>
          <cell r="E5402" t="str">
            <v>X</v>
          </cell>
          <cell r="F5402" t="str">
            <v>B99091A24011</v>
          </cell>
          <cell r="H5402" t="str">
            <v>199909100589</v>
          </cell>
          <cell r="I5402">
            <v>2</v>
          </cell>
          <cell r="J5402" t="str">
            <v>C02413-0002I</v>
          </cell>
          <cell r="K5402" t="str">
            <v>COVER 109*</v>
          </cell>
          <cell r="L5402">
            <v>1200</v>
          </cell>
          <cell r="M5402">
            <v>9.3000000000000007</v>
          </cell>
          <cell r="N5402">
            <v>11160</v>
          </cell>
          <cell r="O5402">
            <v>9.3000000000000007</v>
          </cell>
          <cell r="P5402">
            <v>11160</v>
          </cell>
          <cell r="Q5402">
            <v>0</v>
          </cell>
          <cell r="R5402" t="str">
            <v>API</v>
          </cell>
          <cell r="S5402" t="str">
            <v>1A990920</v>
          </cell>
        </row>
        <row r="5403">
          <cell r="A5403" t="str">
            <v>B1</v>
          </cell>
          <cell r="B5403" t="str">
            <v>CB1</v>
          </cell>
          <cell r="C5403" t="str">
            <v>GS</v>
          </cell>
          <cell r="D5403" t="str">
            <v>R1</v>
          </cell>
          <cell r="E5403" t="str">
            <v>X</v>
          </cell>
          <cell r="F5403" t="str">
            <v>B99091A24012</v>
          </cell>
          <cell r="H5403" t="str">
            <v>199909100713</v>
          </cell>
          <cell r="I5403">
            <v>1</v>
          </cell>
          <cell r="J5403" t="str">
            <v>C90205-9942I</v>
          </cell>
          <cell r="K5403" t="str">
            <v>DIO BRI</v>
          </cell>
          <cell r="L5403">
            <v>3600</v>
          </cell>
          <cell r="M5403">
            <v>6.5</v>
          </cell>
          <cell r="N5403">
            <v>23400</v>
          </cell>
          <cell r="O5403">
            <v>6.5</v>
          </cell>
          <cell r="P5403">
            <v>23400</v>
          </cell>
          <cell r="Q5403">
            <v>0</v>
          </cell>
          <cell r="R5403" t="str">
            <v>API</v>
          </cell>
          <cell r="S5403" t="str">
            <v>1A990920</v>
          </cell>
        </row>
        <row r="5404">
          <cell r="A5404" t="str">
            <v>B1</v>
          </cell>
          <cell r="B5404" t="str">
            <v>CB1</v>
          </cell>
          <cell r="C5404" t="str">
            <v>GS</v>
          </cell>
          <cell r="D5404" t="str">
            <v>R1</v>
          </cell>
          <cell r="E5404" t="str">
            <v>X</v>
          </cell>
          <cell r="F5404" t="str">
            <v>B99091A24013</v>
          </cell>
          <cell r="H5404" t="str">
            <v>199907100097</v>
          </cell>
          <cell r="I5404">
            <v>6</v>
          </cell>
          <cell r="J5404" t="str">
            <v>CW42210133H</v>
          </cell>
          <cell r="K5404" t="str">
            <v>ENAMEL D.D.NY</v>
          </cell>
          <cell r="L5404">
            <v>55460</v>
          </cell>
          <cell r="M5404">
            <v>8.3000000000000004E-2</v>
          </cell>
          <cell r="N5404">
            <v>4603</v>
          </cell>
          <cell r="O5404">
            <v>8.3000000000000004E-2</v>
          </cell>
          <cell r="P5404">
            <v>4603</v>
          </cell>
          <cell r="Q5404">
            <v>0</v>
          </cell>
          <cell r="R5404" t="str">
            <v>API</v>
          </cell>
          <cell r="S5404" t="str">
            <v>1A990920</v>
          </cell>
        </row>
        <row r="5405">
          <cell r="A5405" t="str">
            <v>B1</v>
          </cell>
          <cell r="B5405" t="str">
            <v>CB1</v>
          </cell>
          <cell r="C5405" t="str">
            <v>GS</v>
          </cell>
          <cell r="D5405" t="str">
            <v>R1</v>
          </cell>
          <cell r="E5405" t="str">
            <v>X</v>
          </cell>
          <cell r="F5405" t="str">
            <v>B99091A24014</v>
          </cell>
          <cell r="H5405" t="str">
            <v>199909100282</v>
          </cell>
          <cell r="I5405">
            <v>2</v>
          </cell>
          <cell r="J5405" t="str">
            <v>C90255-9980I</v>
          </cell>
          <cell r="K5405" t="str">
            <v>XSTR OPTOC</v>
          </cell>
          <cell r="L5405">
            <v>200000</v>
          </cell>
          <cell r="M5405">
            <v>2.1</v>
          </cell>
          <cell r="N5405">
            <v>420000</v>
          </cell>
          <cell r="O5405">
            <v>2.1</v>
          </cell>
          <cell r="P5405">
            <v>420000</v>
          </cell>
          <cell r="Q5405">
            <v>0</v>
          </cell>
          <cell r="R5405" t="str">
            <v>API</v>
          </cell>
          <cell r="S5405" t="str">
            <v>1A990920</v>
          </cell>
        </row>
        <row r="5406">
          <cell r="A5406" t="str">
            <v>B1</v>
          </cell>
          <cell r="B5406" t="str">
            <v>CB1</v>
          </cell>
          <cell r="C5406" t="str">
            <v>GS</v>
          </cell>
          <cell r="D5406" t="str">
            <v>R1</v>
          </cell>
          <cell r="E5406" t="str">
            <v>X</v>
          </cell>
          <cell r="F5406" t="str">
            <v>B99091A24015</v>
          </cell>
          <cell r="H5406" t="str">
            <v>199907100097</v>
          </cell>
          <cell r="I5406">
            <v>7</v>
          </cell>
          <cell r="J5406" t="str">
            <v>CW42210133H</v>
          </cell>
          <cell r="K5406" t="str">
            <v>ENAMEL D.D.NY</v>
          </cell>
          <cell r="L5406">
            <v>132860</v>
          </cell>
          <cell r="M5406">
            <v>8.3000000000000004E-2</v>
          </cell>
          <cell r="N5406">
            <v>11027</v>
          </cell>
          <cell r="O5406">
            <v>8.3000000000000004E-2</v>
          </cell>
          <cell r="P5406">
            <v>11027</v>
          </cell>
          <cell r="Q5406">
            <v>0</v>
          </cell>
          <cell r="R5406" t="str">
            <v>API</v>
          </cell>
          <cell r="S5406" t="str">
            <v>1A990920</v>
          </cell>
        </row>
        <row r="5407">
          <cell r="A5407" t="str">
            <v>B1</v>
          </cell>
          <cell r="B5407" t="str">
            <v>CB1</v>
          </cell>
          <cell r="C5407" t="str">
            <v>GS</v>
          </cell>
          <cell r="D5407" t="str">
            <v>R1</v>
          </cell>
          <cell r="E5407" t="str">
            <v>X</v>
          </cell>
          <cell r="F5407" t="str">
            <v>B99091S02002</v>
          </cell>
          <cell r="H5407" t="str">
            <v>199907100571</v>
          </cell>
          <cell r="I5407">
            <v>5</v>
          </cell>
          <cell r="J5407" t="str">
            <v>CW162002100</v>
          </cell>
          <cell r="K5407" t="str">
            <v>UL1672</v>
          </cell>
          <cell r="L5407">
            <v>7930</v>
          </cell>
          <cell r="M5407">
            <v>2.6</v>
          </cell>
          <cell r="N5407">
            <v>20618</v>
          </cell>
          <cell r="O5407">
            <v>2.2229999999999999</v>
          </cell>
          <cell r="P5407">
            <v>17628</v>
          </cell>
          <cell r="Q5407">
            <v>2990</v>
          </cell>
          <cell r="R5407" t="str">
            <v>API</v>
          </cell>
          <cell r="S5407" t="str">
            <v>1S990812</v>
          </cell>
        </row>
        <row r="5408">
          <cell r="A5408" t="str">
            <v>B1</v>
          </cell>
          <cell r="B5408" t="str">
            <v>CB1</v>
          </cell>
          <cell r="C5408" t="str">
            <v>GS</v>
          </cell>
          <cell r="D5408" t="str">
            <v>R1</v>
          </cell>
          <cell r="E5408" t="str">
            <v>X</v>
          </cell>
          <cell r="F5408" t="str">
            <v>B99091S02003</v>
          </cell>
          <cell r="H5408" t="str">
            <v>199907100571</v>
          </cell>
          <cell r="I5408">
            <v>12</v>
          </cell>
          <cell r="J5408" t="str">
            <v>CW162002111</v>
          </cell>
          <cell r="K5408" t="str">
            <v>UL1672</v>
          </cell>
          <cell r="L5408">
            <v>7930</v>
          </cell>
          <cell r="M5408">
            <v>2.6</v>
          </cell>
          <cell r="N5408">
            <v>20618</v>
          </cell>
          <cell r="O5408">
            <v>2.2229999999999999</v>
          </cell>
          <cell r="P5408">
            <v>17628</v>
          </cell>
          <cell r="Q5408">
            <v>2990</v>
          </cell>
          <cell r="R5408" t="str">
            <v>API</v>
          </cell>
          <cell r="S5408" t="str">
            <v>1S990812</v>
          </cell>
        </row>
        <row r="5409">
          <cell r="A5409" t="str">
            <v>B1</v>
          </cell>
          <cell r="B5409" t="str">
            <v>CB1</v>
          </cell>
          <cell r="C5409" t="str">
            <v>GS</v>
          </cell>
          <cell r="D5409" t="str">
            <v>R1</v>
          </cell>
          <cell r="E5409" t="str">
            <v>X</v>
          </cell>
          <cell r="F5409" t="str">
            <v>B99091S02004</v>
          </cell>
          <cell r="H5409" t="str">
            <v>199907100571</v>
          </cell>
          <cell r="I5409">
            <v>13</v>
          </cell>
          <cell r="J5409" t="str">
            <v>CW162002111</v>
          </cell>
          <cell r="K5409" t="str">
            <v>UL1672</v>
          </cell>
          <cell r="L5409">
            <v>60390</v>
          </cell>
          <cell r="M5409">
            <v>2.6</v>
          </cell>
          <cell r="N5409">
            <v>157014</v>
          </cell>
          <cell r="O5409">
            <v>2.2229999999999999</v>
          </cell>
          <cell r="P5409">
            <v>134247</v>
          </cell>
          <cell r="Q5409">
            <v>22767</v>
          </cell>
          <cell r="R5409" t="str">
            <v>API</v>
          </cell>
          <cell r="S5409" t="str">
            <v>1S990812</v>
          </cell>
        </row>
        <row r="5410">
          <cell r="A5410" t="str">
            <v>B1</v>
          </cell>
          <cell r="B5410" t="str">
            <v>CB1</v>
          </cell>
          <cell r="C5410" t="str">
            <v>GS</v>
          </cell>
          <cell r="D5410" t="str">
            <v>R1</v>
          </cell>
          <cell r="E5410" t="str">
            <v>X</v>
          </cell>
          <cell r="F5410" t="str">
            <v>B99091S02005</v>
          </cell>
          <cell r="H5410" t="str">
            <v>199907100571</v>
          </cell>
          <cell r="I5410">
            <v>14</v>
          </cell>
          <cell r="J5410" t="str">
            <v>CW162002111</v>
          </cell>
          <cell r="K5410" t="str">
            <v>UL1672</v>
          </cell>
          <cell r="L5410">
            <v>60390</v>
          </cell>
          <cell r="M5410">
            <v>2.6</v>
          </cell>
          <cell r="N5410">
            <v>157014</v>
          </cell>
          <cell r="O5410">
            <v>2.2229999999999999</v>
          </cell>
          <cell r="P5410">
            <v>134247</v>
          </cell>
          <cell r="Q5410">
            <v>22767</v>
          </cell>
          <cell r="R5410" t="str">
            <v>API</v>
          </cell>
          <cell r="S5410" t="str">
            <v>1S990812</v>
          </cell>
        </row>
        <row r="5411">
          <cell r="A5411" t="str">
            <v>B1</v>
          </cell>
          <cell r="B5411" t="str">
            <v>CB1</v>
          </cell>
          <cell r="C5411" t="str">
            <v>GS</v>
          </cell>
          <cell r="D5411" t="str">
            <v>R1</v>
          </cell>
          <cell r="E5411" t="str">
            <v>X</v>
          </cell>
          <cell r="F5411" t="str">
            <v>B99091S02006</v>
          </cell>
          <cell r="H5411" t="str">
            <v>199907100571</v>
          </cell>
          <cell r="I5411">
            <v>15</v>
          </cell>
          <cell r="J5411" t="str">
            <v>CW162002111</v>
          </cell>
          <cell r="K5411" t="str">
            <v>UL1672</v>
          </cell>
          <cell r="L5411">
            <v>60390</v>
          </cell>
          <cell r="M5411">
            <v>2.6</v>
          </cell>
          <cell r="N5411">
            <v>157014</v>
          </cell>
          <cell r="O5411">
            <v>2.2229999999999999</v>
          </cell>
          <cell r="P5411">
            <v>134247</v>
          </cell>
          <cell r="Q5411">
            <v>22767</v>
          </cell>
          <cell r="R5411" t="str">
            <v>API</v>
          </cell>
          <cell r="S5411" t="str">
            <v>1S990812</v>
          </cell>
        </row>
        <row r="5412">
          <cell r="A5412" t="str">
            <v>B1</v>
          </cell>
          <cell r="B5412" t="str">
            <v>CB1</v>
          </cell>
          <cell r="C5412" t="str">
            <v>GS</v>
          </cell>
          <cell r="D5412" t="str">
            <v>R1</v>
          </cell>
          <cell r="E5412" t="str">
            <v>X</v>
          </cell>
          <cell r="F5412" t="str">
            <v>B99091S02007</v>
          </cell>
          <cell r="H5412" t="str">
            <v>199907100571</v>
          </cell>
          <cell r="I5412">
            <v>5</v>
          </cell>
          <cell r="J5412" t="str">
            <v>CW162002100</v>
          </cell>
          <cell r="K5412" t="str">
            <v>UL1672</v>
          </cell>
          <cell r="L5412">
            <v>49410</v>
          </cell>
          <cell r="M5412">
            <v>2.6</v>
          </cell>
          <cell r="N5412">
            <v>128466</v>
          </cell>
          <cell r="O5412">
            <v>2.2229999999999999</v>
          </cell>
          <cell r="P5412">
            <v>109838</v>
          </cell>
          <cell r="Q5412">
            <v>18628</v>
          </cell>
          <cell r="R5412" t="str">
            <v>API</v>
          </cell>
          <cell r="S5412" t="str">
            <v>1S990812</v>
          </cell>
        </row>
        <row r="5413">
          <cell r="A5413" t="str">
            <v>B1</v>
          </cell>
          <cell r="B5413" t="str">
            <v>CB1</v>
          </cell>
          <cell r="C5413" t="str">
            <v>GS</v>
          </cell>
          <cell r="D5413" t="str">
            <v>R1</v>
          </cell>
          <cell r="E5413" t="str">
            <v>X</v>
          </cell>
          <cell r="F5413" t="str">
            <v>B99091S02008</v>
          </cell>
          <cell r="H5413" t="str">
            <v>199907100040</v>
          </cell>
          <cell r="I5413">
            <v>5</v>
          </cell>
          <cell r="J5413" t="str">
            <v>C90105-707S</v>
          </cell>
          <cell r="K5413" t="str">
            <v>CAP CER</v>
          </cell>
          <cell r="L5413">
            <v>14000</v>
          </cell>
          <cell r="M5413">
            <v>1.38</v>
          </cell>
          <cell r="N5413">
            <v>19320</v>
          </cell>
          <cell r="O5413">
            <v>1.38</v>
          </cell>
          <cell r="P5413">
            <v>19320</v>
          </cell>
          <cell r="Q5413">
            <v>0</v>
          </cell>
          <cell r="R5413" t="str">
            <v>API</v>
          </cell>
          <cell r="S5413" t="str">
            <v>1S990812</v>
          </cell>
        </row>
        <row r="5414">
          <cell r="A5414" t="str">
            <v>B1</v>
          </cell>
          <cell r="B5414" t="str">
            <v>CB1</v>
          </cell>
          <cell r="C5414" t="str">
            <v>GS</v>
          </cell>
          <cell r="D5414" t="str">
            <v>R1</v>
          </cell>
          <cell r="E5414" t="str">
            <v>X</v>
          </cell>
          <cell r="F5414" t="str">
            <v>B99091S02009</v>
          </cell>
          <cell r="H5414" t="str">
            <v>199907100571</v>
          </cell>
          <cell r="I5414">
            <v>7</v>
          </cell>
          <cell r="J5414" t="str">
            <v>CW162002100</v>
          </cell>
          <cell r="K5414" t="str">
            <v>UL1672</v>
          </cell>
          <cell r="L5414">
            <v>52460</v>
          </cell>
          <cell r="M5414">
            <v>2.6</v>
          </cell>
          <cell r="N5414">
            <v>136396</v>
          </cell>
          <cell r="O5414">
            <v>2.2229999999999999</v>
          </cell>
          <cell r="P5414">
            <v>116619</v>
          </cell>
          <cell r="Q5414">
            <v>19777</v>
          </cell>
          <cell r="R5414" t="str">
            <v>API</v>
          </cell>
          <cell r="S5414" t="str">
            <v>1S990812</v>
          </cell>
        </row>
        <row r="5415">
          <cell r="A5415" t="str">
            <v>B1</v>
          </cell>
          <cell r="B5415" t="str">
            <v>CB1</v>
          </cell>
          <cell r="C5415" t="str">
            <v>GS</v>
          </cell>
          <cell r="D5415" t="str">
            <v>R1</v>
          </cell>
          <cell r="E5415" t="str">
            <v>X</v>
          </cell>
          <cell r="F5415" t="str">
            <v>B99091S02010</v>
          </cell>
          <cell r="H5415" t="str">
            <v>199907100568</v>
          </cell>
          <cell r="I5415">
            <v>2</v>
          </cell>
          <cell r="J5415" t="str">
            <v>CW412001332</v>
          </cell>
          <cell r="K5415" t="str">
            <v>ENAMEL D.D.</v>
          </cell>
          <cell r="L5415">
            <v>982670</v>
          </cell>
          <cell r="M5415">
            <v>7.5999999999999998E-2</v>
          </cell>
          <cell r="N5415">
            <v>74683</v>
          </cell>
          <cell r="O5415">
            <v>7.2999999999999995E-2</v>
          </cell>
          <cell r="P5415">
            <v>71735</v>
          </cell>
          <cell r="Q5415">
            <v>2948</v>
          </cell>
          <cell r="R5415" t="str">
            <v>API</v>
          </cell>
          <cell r="S5415" t="str">
            <v>1S990812</v>
          </cell>
        </row>
        <row r="5416">
          <cell r="A5416" t="str">
            <v>B1</v>
          </cell>
          <cell r="B5416" t="str">
            <v>CB1</v>
          </cell>
          <cell r="C5416" t="str">
            <v>GS</v>
          </cell>
          <cell r="D5416" t="str">
            <v>R1</v>
          </cell>
          <cell r="E5416" t="str">
            <v>X</v>
          </cell>
          <cell r="F5416" t="str">
            <v>B99091S02011</v>
          </cell>
          <cell r="H5416" t="str">
            <v>199908100124</v>
          </cell>
          <cell r="I5416">
            <v>1</v>
          </cell>
          <cell r="J5416" t="str">
            <v>C03614-0003I</v>
          </cell>
          <cell r="K5416" t="str">
            <v>PCB API606</v>
          </cell>
          <cell r="L5416">
            <v>1800</v>
          </cell>
          <cell r="M5416">
            <v>70</v>
          </cell>
          <cell r="N5416">
            <v>126000</v>
          </cell>
          <cell r="O5416">
            <v>70</v>
          </cell>
          <cell r="P5416">
            <v>126000</v>
          </cell>
          <cell r="Q5416">
            <v>0</v>
          </cell>
          <cell r="R5416" t="str">
            <v>API</v>
          </cell>
          <cell r="S5416" t="str">
            <v>1S990812</v>
          </cell>
        </row>
        <row r="5417">
          <cell r="A5417" t="str">
            <v>B1</v>
          </cell>
          <cell r="B5417" t="str">
            <v>CB1</v>
          </cell>
          <cell r="C5417" t="str">
            <v>GS</v>
          </cell>
          <cell r="D5417" t="str">
            <v>R1</v>
          </cell>
          <cell r="E5417" t="str">
            <v>X</v>
          </cell>
          <cell r="F5417" t="str">
            <v>B99091S02012</v>
          </cell>
          <cell r="H5417" t="str">
            <v>199909100385</v>
          </cell>
          <cell r="I5417">
            <v>4</v>
          </cell>
          <cell r="J5417" t="str">
            <v>C03615-0006I</v>
          </cell>
          <cell r="K5417" t="str">
            <v>PCB API606</v>
          </cell>
          <cell r="L5417">
            <v>5000</v>
          </cell>
          <cell r="M5417">
            <v>19.5</v>
          </cell>
          <cell r="N5417">
            <v>97500</v>
          </cell>
          <cell r="O5417">
            <v>19.5</v>
          </cell>
          <cell r="P5417">
            <v>97500</v>
          </cell>
          <cell r="Q5417">
            <v>0</v>
          </cell>
          <cell r="R5417" t="str">
            <v>API</v>
          </cell>
          <cell r="S5417" t="str">
            <v>1S990812</v>
          </cell>
        </row>
        <row r="5418">
          <cell r="A5418" t="str">
            <v>B1</v>
          </cell>
          <cell r="B5418" t="str">
            <v>CB1</v>
          </cell>
          <cell r="C5418" t="str">
            <v>GS</v>
          </cell>
          <cell r="D5418" t="str">
            <v>R1</v>
          </cell>
          <cell r="E5418" t="str">
            <v>X</v>
          </cell>
          <cell r="F5418" t="str">
            <v>B99091S02013</v>
          </cell>
          <cell r="H5418" t="str">
            <v>199907100371</v>
          </cell>
          <cell r="I5418">
            <v>9</v>
          </cell>
          <cell r="J5418" t="str">
            <v>C03615-0006I</v>
          </cell>
          <cell r="K5418" t="str">
            <v>PCB API606</v>
          </cell>
          <cell r="L5418">
            <v>700</v>
          </cell>
          <cell r="M5418">
            <v>19.5</v>
          </cell>
          <cell r="N5418">
            <v>13650</v>
          </cell>
          <cell r="O5418">
            <v>19.5</v>
          </cell>
          <cell r="P5418">
            <v>13650</v>
          </cell>
          <cell r="Q5418">
            <v>0</v>
          </cell>
          <cell r="R5418" t="str">
            <v>API</v>
          </cell>
          <cell r="S5418" t="str">
            <v>1S990812</v>
          </cell>
        </row>
        <row r="5419">
          <cell r="A5419" t="str">
            <v>B1</v>
          </cell>
          <cell r="B5419" t="str">
            <v>CB1</v>
          </cell>
          <cell r="C5419" t="str">
            <v>GS</v>
          </cell>
          <cell r="D5419" t="str">
            <v>R1</v>
          </cell>
          <cell r="E5419" t="str">
            <v>X</v>
          </cell>
          <cell r="F5419" t="str">
            <v>B99091S02014</v>
          </cell>
          <cell r="H5419" t="str">
            <v>199907100371</v>
          </cell>
          <cell r="I5419">
            <v>9</v>
          </cell>
          <cell r="J5419" t="str">
            <v>C03615-0006I</v>
          </cell>
          <cell r="K5419" t="str">
            <v>PCB API606</v>
          </cell>
          <cell r="L5419">
            <v>1100</v>
          </cell>
          <cell r="M5419">
            <v>19.5</v>
          </cell>
          <cell r="N5419">
            <v>21450</v>
          </cell>
          <cell r="O5419">
            <v>19.5</v>
          </cell>
          <cell r="P5419">
            <v>21450</v>
          </cell>
          <cell r="Q5419">
            <v>0</v>
          </cell>
          <cell r="R5419" t="str">
            <v>API</v>
          </cell>
          <cell r="S5419" t="str">
            <v>1S990812</v>
          </cell>
        </row>
        <row r="5420">
          <cell r="A5420" t="str">
            <v>B1</v>
          </cell>
          <cell r="B5420" t="str">
            <v>CB1</v>
          </cell>
          <cell r="C5420" t="str">
            <v>GS</v>
          </cell>
          <cell r="D5420" t="str">
            <v>R1</v>
          </cell>
          <cell r="E5420" t="str">
            <v>X</v>
          </cell>
          <cell r="F5420" t="str">
            <v>B99091S02015</v>
          </cell>
          <cell r="H5420" t="str">
            <v>199907100823</v>
          </cell>
          <cell r="I5420">
            <v>1</v>
          </cell>
          <cell r="J5420" t="str">
            <v>C03641-0007I</v>
          </cell>
          <cell r="K5420" t="str">
            <v>PCB 90000-</v>
          </cell>
          <cell r="L5420">
            <v>5000</v>
          </cell>
          <cell r="M5420">
            <v>7.8</v>
          </cell>
          <cell r="N5420">
            <v>39000</v>
          </cell>
          <cell r="O5420">
            <v>7.8</v>
          </cell>
          <cell r="P5420">
            <v>39000</v>
          </cell>
          <cell r="Q5420">
            <v>0</v>
          </cell>
          <cell r="R5420" t="str">
            <v>API</v>
          </cell>
          <cell r="S5420" t="str">
            <v>1S990812</v>
          </cell>
        </row>
        <row r="5421">
          <cell r="A5421" t="str">
            <v>B1</v>
          </cell>
          <cell r="B5421" t="str">
            <v>CB1</v>
          </cell>
          <cell r="C5421" t="str">
            <v>GS</v>
          </cell>
          <cell r="D5421" t="str">
            <v>R1</v>
          </cell>
          <cell r="E5421" t="str">
            <v>X</v>
          </cell>
          <cell r="F5421" t="str">
            <v>B99091S02016</v>
          </cell>
          <cell r="H5421" t="str">
            <v>199907100371</v>
          </cell>
          <cell r="I5421">
            <v>11</v>
          </cell>
          <cell r="J5421" t="str">
            <v>C03641-0007I</v>
          </cell>
          <cell r="K5421" t="str">
            <v>PCB 90000-</v>
          </cell>
          <cell r="L5421">
            <v>200</v>
          </cell>
          <cell r="M5421">
            <v>7.8</v>
          </cell>
          <cell r="N5421">
            <v>1560</v>
          </cell>
          <cell r="O5421">
            <v>7.8</v>
          </cell>
          <cell r="P5421">
            <v>1560</v>
          </cell>
          <cell r="Q5421">
            <v>0</v>
          </cell>
          <cell r="R5421" t="str">
            <v>API</v>
          </cell>
          <cell r="S5421" t="str">
            <v>1S990812</v>
          </cell>
        </row>
        <row r="5422">
          <cell r="A5422" t="str">
            <v>B1</v>
          </cell>
          <cell r="B5422" t="str">
            <v>CB1</v>
          </cell>
          <cell r="C5422" t="str">
            <v>GS</v>
          </cell>
          <cell r="D5422" t="str">
            <v>R1</v>
          </cell>
          <cell r="E5422" t="str">
            <v>X</v>
          </cell>
          <cell r="F5422" t="str">
            <v>B99091S02017</v>
          </cell>
          <cell r="H5422" t="str">
            <v>199907100912</v>
          </cell>
          <cell r="I5422">
            <v>10</v>
          </cell>
          <cell r="J5422" t="str">
            <v>CT4725-9994I</v>
          </cell>
          <cell r="K5422" t="str">
            <v>COPPER FOI</v>
          </cell>
          <cell r="L5422">
            <v>200000</v>
          </cell>
          <cell r="M5422">
            <v>0.15</v>
          </cell>
          <cell r="N5422">
            <v>30000</v>
          </cell>
          <cell r="O5422">
            <v>0.14499999999999999</v>
          </cell>
          <cell r="P5422">
            <v>29000</v>
          </cell>
          <cell r="Q5422">
            <v>1000</v>
          </cell>
          <cell r="R5422" t="str">
            <v>API</v>
          </cell>
          <cell r="S5422" t="str">
            <v>1S990812</v>
          </cell>
        </row>
        <row r="5423">
          <cell r="A5423" t="str">
            <v>B1</v>
          </cell>
          <cell r="B5423" t="str">
            <v>CB1</v>
          </cell>
          <cell r="C5423" t="str">
            <v>GS</v>
          </cell>
          <cell r="D5423" t="str">
            <v>R1</v>
          </cell>
          <cell r="E5423" t="str">
            <v>X</v>
          </cell>
          <cell r="F5423" t="str">
            <v>B99091S02018</v>
          </cell>
          <cell r="H5423" t="str">
            <v>199907100568</v>
          </cell>
          <cell r="I5423">
            <v>1</v>
          </cell>
          <cell r="J5423" t="str">
            <v>CW412001332</v>
          </cell>
          <cell r="K5423" t="str">
            <v>ENAMEL D.D.</v>
          </cell>
          <cell r="L5423">
            <v>65160</v>
          </cell>
          <cell r="M5423">
            <v>7.5999999999999998E-2</v>
          </cell>
          <cell r="N5423">
            <v>4952</v>
          </cell>
          <cell r="O5423">
            <v>7.2999999999999995E-2</v>
          </cell>
          <cell r="P5423">
            <v>4757</v>
          </cell>
          <cell r="Q5423">
            <v>195</v>
          </cell>
          <cell r="R5423" t="str">
            <v>API</v>
          </cell>
          <cell r="S5423" t="str">
            <v>1S990812</v>
          </cell>
        </row>
        <row r="5424">
          <cell r="A5424" t="str">
            <v>B1</v>
          </cell>
          <cell r="B5424" t="str">
            <v>CB1</v>
          </cell>
          <cell r="C5424" t="str">
            <v>GS</v>
          </cell>
          <cell r="D5424" t="str">
            <v>R1</v>
          </cell>
          <cell r="E5424" t="str">
            <v>X</v>
          </cell>
          <cell r="F5424" t="str">
            <v>B99091S02019</v>
          </cell>
          <cell r="H5424" t="str">
            <v>199907100800</v>
          </cell>
          <cell r="I5424">
            <v>2</v>
          </cell>
          <cell r="J5424" t="str">
            <v>C90862-9969I</v>
          </cell>
          <cell r="K5424" t="str">
            <v>BUSHING OP</v>
          </cell>
          <cell r="L5424">
            <v>10000</v>
          </cell>
          <cell r="M5424">
            <v>0.54</v>
          </cell>
          <cell r="N5424">
            <v>5400</v>
          </cell>
          <cell r="O5424">
            <v>0.54</v>
          </cell>
          <cell r="P5424">
            <v>5400</v>
          </cell>
          <cell r="Q5424">
            <v>0</v>
          </cell>
          <cell r="R5424" t="str">
            <v>API</v>
          </cell>
          <cell r="S5424" t="str">
            <v>1S990812</v>
          </cell>
        </row>
        <row r="5425">
          <cell r="A5425" t="str">
            <v>B1</v>
          </cell>
          <cell r="B5425" t="str">
            <v>CB1</v>
          </cell>
          <cell r="C5425" t="str">
            <v>GS</v>
          </cell>
          <cell r="D5425" t="str">
            <v>R1</v>
          </cell>
          <cell r="E5425" t="str">
            <v>X</v>
          </cell>
          <cell r="F5425" t="str">
            <v>B99091S02020</v>
          </cell>
          <cell r="H5425" t="str">
            <v>199907100568</v>
          </cell>
          <cell r="I5425">
            <v>6</v>
          </cell>
          <cell r="J5425" t="str">
            <v>CW420451331</v>
          </cell>
          <cell r="K5425" t="str">
            <v>ENAMEL D.D.NY</v>
          </cell>
          <cell r="L5425">
            <v>790180</v>
          </cell>
          <cell r="M5425">
            <v>8.4000000000000005E-2</v>
          </cell>
          <cell r="N5425">
            <v>66375</v>
          </cell>
          <cell r="O5425">
            <v>8.4000000000000005E-2</v>
          </cell>
          <cell r="P5425">
            <v>66375</v>
          </cell>
          <cell r="Q5425">
            <v>0</v>
          </cell>
          <cell r="R5425" t="str">
            <v>API</v>
          </cell>
          <cell r="S5425" t="str">
            <v>1S990812</v>
          </cell>
        </row>
        <row r="5426">
          <cell r="A5426" t="str">
            <v>B1</v>
          </cell>
          <cell r="B5426" t="str">
            <v>CB1</v>
          </cell>
          <cell r="C5426" t="str">
            <v>GS</v>
          </cell>
          <cell r="D5426" t="str">
            <v>R1</v>
          </cell>
          <cell r="E5426" t="str">
            <v>X</v>
          </cell>
          <cell r="F5426" t="str">
            <v>B99091S02021</v>
          </cell>
          <cell r="H5426" t="str">
            <v>199907100430</v>
          </cell>
          <cell r="I5426">
            <v>15</v>
          </cell>
          <cell r="J5426" t="str">
            <v>CW42170133H</v>
          </cell>
          <cell r="K5426" t="str">
            <v>ENAMEL D.D.NY</v>
          </cell>
          <cell r="L5426">
            <v>229110</v>
          </cell>
          <cell r="M5426">
            <v>0.08</v>
          </cell>
          <cell r="N5426">
            <v>18329</v>
          </cell>
          <cell r="O5426">
            <v>0.08</v>
          </cell>
          <cell r="P5426">
            <v>18329</v>
          </cell>
          <cell r="Q5426">
            <v>0</v>
          </cell>
          <cell r="R5426" t="str">
            <v>API</v>
          </cell>
          <cell r="S5426" t="str">
            <v>1S990812</v>
          </cell>
        </row>
        <row r="5427">
          <cell r="A5427" t="str">
            <v>B1</v>
          </cell>
          <cell r="B5427" t="str">
            <v>CB1</v>
          </cell>
          <cell r="C5427" t="str">
            <v>GS</v>
          </cell>
          <cell r="D5427" t="str">
            <v>R1</v>
          </cell>
          <cell r="E5427" t="str">
            <v>X</v>
          </cell>
          <cell r="F5427" t="str">
            <v>B99091S02022</v>
          </cell>
          <cell r="H5427" t="str">
            <v>199907100568</v>
          </cell>
          <cell r="I5427">
            <v>7</v>
          </cell>
          <cell r="J5427" t="str">
            <v>CW420451331</v>
          </cell>
          <cell r="K5427" t="str">
            <v>ENAMEL D.D.NY</v>
          </cell>
          <cell r="L5427">
            <v>981810</v>
          </cell>
          <cell r="M5427">
            <v>8.4000000000000005E-2</v>
          </cell>
          <cell r="N5427">
            <v>82472</v>
          </cell>
          <cell r="O5427">
            <v>8.4000000000000005E-2</v>
          </cell>
          <cell r="P5427">
            <v>82472</v>
          </cell>
          <cell r="Q5427">
            <v>0</v>
          </cell>
          <cell r="R5427" t="str">
            <v>API</v>
          </cell>
          <cell r="S5427" t="str">
            <v>1S990812</v>
          </cell>
        </row>
        <row r="5428">
          <cell r="A5428" t="str">
            <v>B1</v>
          </cell>
          <cell r="B5428" t="str">
            <v>CB1</v>
          </cell>
          <cell r="C5428" t="str">
            <v>GS</v>
          </cell>
          <cell r="D5428" t="str">
            <v>R1</v>
          </cell>
          <cell r="E5428" t="str">
            <v>X</v>
          </cell>
          <cell r="F5428" t="str">
            <v>B99091S02023</v>
          </cell>
          <cell r="H5428" t="str">
            <v>199907100430</v>
          </cell>
          <cell r="I5428">
            <v>16</v>
          </cell>
          <cell r="J5428" t="str">
            <v>CW42220133H</v>
          </cell>
          <cell r="K5428" t="str">
            <v>ENAMEL D.D.NY</v>
          </cell>
          <cell r="L5428">
            <v>710640</v>
          </cell>
          <cell r="M5428">
            <v>8.4000000000000005E-2</v>
          </cell>
          <cell r="N5428">
            <v>59694</v>
          </cell>
          <cell r="O5428">
            <v>8.4000000000000005E-2</v>
          </cell>
          <cell r="P5428">
            <v>59694</v>
          </cell>
          <cell r="Q5428">
            <v>0</v>
          </cell>
          <cell r="R5428" t="str">
            <v>API</v>
          </cell>
          <cell r="S5428" t="str">
            <v>1S990812</v>
          </cell>
        </row>
        <row r="5429">
          <cell r="A5429" t="str">
            <v>B1</v>
          </cell>
          <cell r="B5429" t="str">
            <v>CB1</v>
          </cell>
          <cell r="C5429" t="str">
            <v>GS</v>
          </cell>
          <cell r="D5429" t="str">
            <v>R1</v>
          </cell>
          <cell r="E5429" t="str">
            <v>X</v>
          </cell>
          <cell r="F5429" t="str">
            <v>B99091S02024</v>
          </cell>
          <cell r="H5429" t="str">
            <v>199907100430</v>
          </cell>
          <cell r="I5429">
            <v>18</v>
          </cell>
          <cell r="J5429" t="str">
            <v>CW42240122H</v>
          </cell>
          <cell r="K5429" t="str">
            <v>ENAMEL D.D.NY</v>
          </cell>
          <cell r="L5429">
            <v>994960</v>
          </cell>
          <cell r="M5429">
            <v>8.5999999999999993E-2</v>
          </cell>
          <cell r="N5429">
            <v>85567</v>
          </cell>
          <cell r="O5429">
            <v>8.5999999999999993E-2</v>
          </cell>
          <cell r="P5429">
            <v>85567</v>
          </cell>
          <cell r="Q5429">
            <v>0</v>
          </cell>
          <cell r="R5429" t="str">
            <v>API</v>
          </cell>
          <cell r="S5429" t="str">
            <v>1S990812</v>
          </cell>
        </row>
        <row r="5430">
          <cell r="A5430" t="str">
            <v>B1</v>
          </cell>
          <cell r="B5430" t="str">
            <v>CB1</v>
          </cell>
          <cell r="C5430" t="str">
            <v>GS</v>
          </cell>
          <cell r="D5430" t="str">
            <v>R1</v>
          </cell>
          <cell r="E5430" t="str">
            <v>X</v>
          </cell>
          <cell r="F5430" t="str">
            <v>B99091S02025</v>
          </cell>
          <cell r="H5430" t="str">
            <v>199907100430</v>
          </cell>
          <cell r="I5430">
            <v>15</v>
          </cell>
          <cell r="J5430" t="str">
            <v>CW42170133H</v>
          </cell>
          <cell r="K5430" t="str">
            <v>ENAMEL D.D.NY</v>
          </cell>
          <cell r="L5430">
            <v>1048980</v>
          </cell>
          <cell r="M5430">
            <v>0.08</v>
          </cell>
          <cell r="N5430">
            <v>83918</v>
          </cell>
          <cell r="O5430">
            <v>0.08</v>
          </cell>
          <cell r="P5430">
            <v>83918</v>
          </cell>
          <cell r="Q5430">
            <v>0</v>
          </cell>
          <cell r="R5430" t="str">
            <v>API</v>
          </cell>
          <cell r="S5430" t="str">
            <v>1S990812</v>
          </cell>
        </row>
        <row r="5431">
          <cell r="A5431" t="str">
            <v>B1</v>
          </cell>
          <cell r="B5431" t="str">
            <v>CB1</v>
          </cell>
          <cell r="C5431" t="str">
            <v>GS</v>
          </cell>
          <cell r="D5431" t="str">
            <v>R1</v>
          </cell>
          <cell r="E5431" t="str">
            <v>X</v>
          </cell>
          <cell r="F5431" t="str">
            <v>B99091S02026</v>
          </cell>
          <cell r="H5431" t="str">
            <v>199909100571</v>
          </cell>
          <cell r="I5431">
            <v>5</v>
          </cell>
          <cell r="J5431" t="str">
            <v>CW42170133H</v>
          </cell>
          <cell r="K5431" t="str">
            <v>ENAMEL D.D.NY</v>
          </cell>
          <cell r="L5431">
            <v>1008640</v>
          </cell>
          <cell r="M5431">
            <v>0.08</v>
          </cell>
          <cell r="N5431">
            <v>80691</v>
          </cell>
          <cell r="O5431">
            <v>0.08</v>
          </cell>
          <cell r="P5431">
            <v>80691</v>
          </cell>
          <cell r="Q5431">
            <v>0</v>
          </cell>
          <cell r="R5431" t="str">
            <v>API</v>
          </cell>
          <cell r="S5431" t="str">
            <v>1S990812</v>
          </cell>
        </row>
        <row r="5432">
          <cell r="A5432" t="str">
            <v>B1</v>
          </cell>
          <cell r="B5432" t="str">
            <v>CB1</v>
          </cell>
          <cell r="C5432" t="str">
            <v>GS</v>
          </cell>
          <cell r="D5432" t="str">
            <v>R1</v>
          </cell>
          <cell r="E5432" t="str">
            <v>X</v>
          </cell>
          <cell r="F5432" t="str">
            <v>B99091S02029</v>
          </cell>
          <cell r="H5432" t="str">
            <v>199908100497</v>
          </cell>
          <cell r="I5432">
            <v>6</v>
          </cell>
          <cell r="J5432" t="str">
            <v>C90105-9777I</v>
          </cell>
          <cell r="K5432" t="str">
            <v>CAP CER</v>
          </cell>
          <cell r="L5432">
            <v>50000</v>
          </cell>
          <cell r="M5432">
            <v>0.76</v>
          </cell>
          <cell r="N5432">
            <v>38000</v>
          </cell>
          <cell r="O5432">
            <v>0.74</v>
          </cell>
          <cell r="P5432">
            <v>37000</v>
          </cell>
          <cell r="Q5432">
            <v>1000</v>
          </cell>
          <cell r="R5432" t="str">
            <v>API</v>
          </cell>
          <cell r="S5432" t="str">
            <v>1S990812</v>
          </cell>
        </row>
        <row r="5433">
          <cell r="A5433" t="str">
            <v>B1</v>
          </cell>
          <cell r="B5433" t="str">
            <v>CB1</v>
          </cell>
          <cell r="C5433" t="str">
            <v>GS</v>
          </cell>
          <cell r="D5433" t="str">
            <v>R1</v>
          </cell>
          <cell r="E5433" t="str">
            <v>X</v>
          </cell>
          <cell r="F5433" t="str">
            <v>B99091S02030</v>
          </cell>
          <cell r="H5433" t="str">
            <v>199907100646</v>
          </cell>
          <cell r="I5433">
            <v>5</v>
          </cell>
          <cell r="J5433" t="str">
            <v>C90258-9753I</v>
          </cell>
          <cell r="K5433" t="str">
            <v>IC LIN PWM</v>
          </cell>
          <cell r="L5433">
            <v>42000</v>
          </cell>
          <cell r="M5433">
            <v>18.675999999999998</v>
          </cell>
          <cell r="N5433">
            <v>784392</v>
          </cell>
          <cell r="O5433">
            <v>18.032</v>
          </cell>
          <cell r="P5433">
            <v>757344</v>
          </cell>
          <cell r="Q5433">
            <v>27048</v>
          </cell>
          <cell r="R5433" t="str">
            <v>API</v>
          </cell>
          <cell r="S5433" t="str">
            <v>1S990812</v>
          </cell>
        </row>
        <row r="5434">
          <cell r="A5434" t="str">
            <v>B1</v>
          </cell>
          <cell r="B5434" t="str">
            <v>CB1</v>
          </cell>
          <cell r="C5434" t="str">
            <v>GS</v>
          </cell>
          <cell r="D5434" t="str">
            <v>R1</v>
          </cell>
          <cell r="E5434" t="str">
            <v>X</v>
          </cell>
          <cell r="F5434" t="str">
            <v>B99091S02034</v>
          </cell>
          <cell r="H5434" t="str">
            <v>199907100477</v>
          </cell>
          <cell r="I5434">
            <v>1</v>
          </cell>
          <cell r="J5434" t="str">
            <v>C90201-9673I</v>
          </cell>
          <cell r="K5434" t="str">
            <v>DIO UFA</v>
          </cell>
          <cell r="L5434">
            <v>1500</v>
          </cell>
          <cell r="M5434">
            <v>48.3</v>
          </cell>
          <cell r="N5434">
            <v>72450</v>
          </cell>
          <cell r="O5434">
            <v>48.3</v>
          </cell>
          <cell r="P5434">
            <v>72450</v>
          </cell>
          <cell r="Q5434">
            <v>0</v>
          </cell>
          <cell r="R5434" t="str">
            <v>API</v>
          </cell>
          <cell r="S5434" t="str">
            <v>1S990812</v>
          </cell>
        </row>
        <row r="5435">
          <cell r="A5435" t="str">
            <v>B1</v>
          </cell>
          <cell r="B5435" t="str">
            <v>CB1</v>
          </cell>
          <cell r="C5435" t="str">
            <v>GS</v>
          </cell>
          <cell r="D5435" t="str">
            <v>R1</v>
          </cell>
          <cell r="E5435" t="str">
            <v>X</v>
          </cell>
          <cell r="F5435" t="str">
            <v>B99091S02037</v>
          </cell>
          <cell r="H5435" t="str">
            <v>199909100087</v>
          </cell>
          <cell r="I5435">
            <v>2</v>
          </cell>
          <cell r="J5435" t="str">
            <v>C90485-9847ID</v>
          </cell>
          <cell r="K5435" t="str">
            <v>CORE MS OD</v>
          </cell>
          <cell r="L5435">
            <v>50000</v>
          </cell>
          <cell r="M5435">
            <v>9.66</v>
          </cell>
          <cell r="N5435">
            <v>483000</v>
          </cell>
          <cell r="O5435">
            <v>9.66</v>
          </cell>
          <cell r="P5435">
            <v>483000</v>
          </cell>
          <cell r="Q5435">
            <v>0</v>
          </cell>
          <cell r="R5435" t="str">
            <v>API</v>
          </cell>
          <cell r="S5435" t="str">
            <v>1S990812</v>
          </cell>
        </row>
        <row r="5436">
          <cell r="A5436" t="str">
            <v>B1</v>
          </cell>
          <cell r="B5436" t="str">
            <v>CB1</v>
          </cell>
          <cell r="C5436" t="str">
            <v>GS</v>
          </cell>
          <cell r="D5436" t="str">
            <v>R1</v>
          </cell>
          <cell r="E5436" t="str">
            <v>X</v>
          </cell>
          <cell r="F5436" t="str">
            <v>B99091S02038</v>
          </cell>
          <cell r="H5436" t="str">
            <v>199907100179</v>
          </cell>
          <cell r="I5436">
            <v>1</v>
          </cell>
          <cell r="J5436" t="str">
            <v>CT4725-023</v>
          </cell>
          <cell r="K5436" t="str">
            <v>COPPER FOIL</v>
          </cell>
          <cell r="L5436">
            <v>137500</v>
          </cell>
          <cell r="M5436">
            <v>0.16</v>
          </cell>
          <cell r="N5436">
            <v>22000</v>
          </cell>
          <cell r="O5436">
            <v>0.16</v>
          </cell>
          <cell r="P5436">
            <v>22000</v>
          </cell>
          <cell r="Q5436">
            <v>0</v>
          </cell>
          <cell r="R5436" t="str">
            <v>API</v>
          </cell>
          <cell r="S5436" t="str">
            <v>1S990812</v>
          </cell>
        </row>
        <row r="5437">
          <cell r="A5437" t="str">
            <v>B1</v>
          </cell>
          <cell r="B5437" t="str">
            <v>CB1</v>
          </cell>
          <cell r="C5437" t="str">
            <v>GS</v>
          </cell>
          <cell r="D5437" t="str">
            <v>R1</v>
          </cell>
          <cell r="E5437" t="str">
            <v>X</v>
          </cell>
          <cell r="F5437" t="str">
            <v>B99091S02043</v>
          </cell>
          <cell r="H5437" t="str">
            <v>199909100737</v>
          </cell>
          <cell r="I5437">
            <v>1</v>
          </cell>
          <cell r="J5437" t="str">
            <v>C90491-9995IZ</v>
          </cell>
          <cell r="K5437" t="str">
            <v>CORE BEAD</v>
          </cell>
          <cell r="L5437">
            <v>10000</v>
          </cell>
          <cell r="M5437">
            <v>0.13</v>
          </cell>
          <cell r="N5437">
            <v>1300</v>
          </cell>
          <cell r="O5437">
            <v>0.13</v>
          </cell>
          <cell r="P5437">
            <v>1300</v>
          </cell>
          <cell r="Q5437">
            <v>0</v>
          </cell>
          <cell r="R5437" t="str">
            <v>API</v>
          </cell>
          <cell r="S5437" t="str">
            <v>1S990812</v>
          </cell>
        </row>
        <row r="5438">
          <cell r="A5438" t="str">
            <v>B1</v>
          </cell>
          <cell r="B5438" t="str">
            <v>CB1</v>
          </cell>
          <cell r="C5438" t="str">
            <v>GS</v>
          </cell>
          <cell r="D5438" t="str">
            <v>R1</v>
          </cell>
          <cell r="E5438" t="str">
            <v>X</v>
          </cell>
          <cell r="F5438" t="str">
            <v>B99091S02044</v>
          </cell>
          <cell r="H5438" t="str">
            <v>199907100568</v>
          </cell>
          <cell r="I5438">
            <v>6</v>
          </cell>
          <cell r="J5438" t="str">
            <v>CW420451331</v>
          </cell>
          <cell r="K5438" t="str">
            <v>ENAMEL D.D.NY</v>
          </cell>
          <cell r="L5438">
            <v>164730</v>
          </cell>
          <cell r="M5438">
            <v>8.4000000000000005E-2</v>
          </cell>
          <cell r="N5438">
            <v>13837</v>
          </cell>
          <cell r="O5438">
            <v>8.4000000000000005E-2</v>
          </cell>
          <cell r="P5438">
            <v>13837</v>
          </cell>
          <cell r="Q5438">
            <v>0</v>
          </cell>
          <cell r="R5438" t="str">
            <v>API</v>
          </cell>
          <cell r="S5438" t="str">
            <v>1S990812</v>
          </cell>
        </row>
        <row r="5439">
          <cell r="A5439" t="str">
            <v>B1</v>
          </cell>
          <cell r="B5439" t="str">
            <v>CB1</v>
          </cell>
          <cell r="C5439" t="str">
            <v>GS</v>
          </cell>
          <cell r="D5439" t="str">
            <v>R1</v>
          </cell>
          <cell r="E5439" t="str">
            <v>X</v>
          </cell>
          <cell r="F5439" t="str">
            <v>B99091S02045</v>
          </cell>
          <cell r="H5439" t="str">
            <v>199908100124</v>
          </cell>
          <cell r="I5439">
            <v>2</v>
          </cell>
          <cell r="J5439" t="str">
            <v>C03614-0003I</v>
          </cell>
          <cell r="K5439" t="str">
            <v>PCB API606</v>
          </cell>
          <cell r="L5439">
            <v>500</v>
          </cell>
          <cell r="M5439">
            <v>70</v>
          </cell>
          <cell r="N5439">
            <v>35000</v>
          </cell>
          <cell r="O5439">
            <v>70</v>
          </cell>
          <cell r="P5439">
            <v>35000</v>
          </cell>
          <cell r="Q5439">
            <v>0</v>
          </cell>
          <cell r="R5439" t="str">
            <v>API</v>
          </cell>
          <cell r="S5439" t="str">
            <v>1S990812</v>
          </cell>
        </row>
        <row r="5440">
          <cell r="A5440" t="str">
            <v>B1</v>
          </cell>
          <cell r="B5440" t="str">
            <v>CB1</v>
          </cell>
          <cell r="C5440" t="str">
            <v>GS</v>
          </cell>
          <cell r="D5440" t="str">
            <v>R1</v>
          </cell>
          <cell r="E5440" t="str">
            <v>X</v>
          </cell>
          <cell r="F5440" t="str">
            <v>B99091S02046</v>
          </cell>
          <cell r="H5440" t="str">
            <v>199908100124</v>
          </cell>
          <cell r="I5440">
            <v>4</v>
          </cell>
          <cell r="J5440" t="str">
            <v>C03615-0006I</v>
          </cell>
          <cell r="K5440" t="str">
            <v>PCB API606</v>
          </cell>
          <cell r="L5440">
            <v>400</v>
          </cell>
          <cell r="M5440">
            <v>19.5</v>
          </cell>
          <cell r="N5440">
            <v>7800</v>
          </cell>
          <cell r="O5440">
            <v>19.5</v>
          </cell>
          <cell r="P5440">
            <v>7800</v>
          </cell>
          <cell r="Q5440">
            <v>0</v>
          </cell>
          <cell r="R5440" t="str">
            <v>API</v>
          </cell>
          <cell r="S5440" t="str">
            <v>1S990812</v>
          </cell>
        </row>
        <row r="5441">
          <cell r="A5441" t="str">
            <v>B1</v>
          </cell>
          <cell r="B5441" t="str">
            <v>CB1</v>
          </cell>
          <cell r="C5441" t="str">
            <v>GS</v>
          </cell>
          <cell r="D5441" t="str">
            <v>R1</v>
          </cell>
          <cell r="E5441" t="str">
            <v>X</v>
          </cell>
          <cell r="F5441" t="str">
            <v>B99091S03001</v>
          </cell>
          <cell r="H5441" t="str">
            <v>199907100097</v>
          </cell>
          <cell r="I5441">
            <v>9</v>
          </cell>
          <cell r="J5441" t="str">
            <v>CW42230133H</v>
          </cell>
          <cell r="K5441" t="str">
            <v>ENAMEL D.D.NY</v>
          </cell>
          <cell r="L5441">
            <v>500000</v>
          </cell>
          <cell r="M5441">
            <v>8.5000000000000006E-2</v>
          </cell>
          <cell r="N5441">
            <v>42500</v>
          </cell>
          <cell r="O5441">
            <v>8.5000000000000006E-2</v>
          </cell>
          <cell r="P5441">
            <v>42500</v>
          </cell>
          <cell r="Q5441">
            <v>0</v>
          </cell>
          <cell r="R5441" t="str">
            <v>API</v>
          </cell>
          <cell r="S5441" t="str">
            <v>1S990901</v>
          </cell>
        </row>
        <row r="5442">
          <cell r="A5442" t="str">
            <v>B1</v>
          </cell>
          <cell r="B5442" t="str">
            <v>CB1</v>
          </cell>
          <cell r="C5442" t="str">
            <v>GS</v>
          </cell>
          <cell r="D5442" t="str">
            <v>R1</v>
          </cell>
          <cell r="E5442" t="str">
            <v>X</v>
          </cell>
          <cell r="F5442" t="str">
            <v>B99091S03002</v>
          </cell>
          <cell r="H5442" t="str">
            <v>199907100130</v>
          </cell>
          <cell r="I5442">
            <v>2</v>
          </cell>
          <cell r="J5442" t="str">
            <v>C90480-9983I-ABA</v>
          </cell>
          <cell r="K5442" t="str">
            <v>IND.</v>
          </cell>
          <cell r="L5442">
            <v>23500</v>
          </cell>
          <cell r="M5442">
            <v>1.2</v>
          </cell>
          <cell r="N5442">
            <v>28200</v>
          </cell>
          <cell r="O5442">
            <v>1.2</v>
          </cell>
          <cell r="P5442">
            <v>28200</v>
          </cell>
          <cell r="Q5442">
            <v>0</v>
          </cell>
          <cell r="R5442" t="str">
            <v>API</v>
          </cell>
          <cell r="S5442" t="str">
            <v>1S990901</v>
          </cell>
        </row>
        <row r="5443">
          <cell r="A5443" t="str">
            <v>B1</v>
          </cell>
          <cell r="B5443" t="str">
            <v>CB1</v>
          </cell>
          <cell r="C5443" t="str">
            <v>GS</v>
          </cell>
          <cell r="D5443" t="str">
            <v>R1</v>
          </cell>
          <cell r="E5443" t="str">
            <v>X</v>
          </cell>
          <cell r="F5443" t="str">
            <v>B99091S03003</v>
          </cell>
          <cell r="H5443" t="str">
            <v>199907100130</v>
          </cell>
          <cell r="I5443">
            <v>3</v>
          </cell>
          <cell r="J5443" t="str">
            <v>C90480-9983I-ABA</v>
          </cell>
          <cell r="K5443" t="str">
            <v>IND.</v>
          </cell>
          <cell r="L5443">
            <v>50000</v>
          </cell>
          <cell r="M5443">
            <v>1.2</v>
          </cell>
          <cell r="N5443">
            <v>60000</v>
          </cell>
          <cell r="O5443">
            <v>1.2</v>
          </cell>
          <cell r="P5443">
            <v>60000</v>
          </cell>
          <cell r="Q5443">
            <v>0</v>
          </cell>
          <cell r="R5443" t="str">
            <v>API</v>
          </cell>
          <cell r="S5443" t="str">
            <v>1S990901</v>
          </cell>
        </row>
        <row r="5444">
          <cell r="A5444" t="str">
            <v>B1</v>
          </cell>
          <cell r="B5444" t="str">
            <v>CB1</v>
          </cell>
          <cell r="C5444" t="str">
            <v>GS</v>
          </cell>
          <cell r="D5444" t="str">
            <v>R1</v>
          </cell>
          <cell r="E5444" t="str">
            <v>X</v>
          </cell>
          <cell r="F5444" t="str">
            <v>B99091S03004</v>
          </cell>
          <cell r="H5444" t="str">
            <v>199907100130</v>
          </cell>
          <cell r="I5444">
            <v>4</v>
          </cell>
          <cell r="J5444" t="str">
            <v>C90480-9983I-ABA</v>
          </cell>
          <cell r="K5444" t="str">
            <v>IND.</v>
          </cell>
          <cell r="L5444">
            <v>20000</v>
          </cell>
          <cell r="M5444">
            <v>1.2</v>
          </cell>
          <cell r="N5444">
            <v>24000</v>
          </cell>
          <cell r="O5444">
            <v>1.2</v>
          </cell>
          <cell r="P5444">
            <v>24000</v>
          </cell>
          <cell r="Q5444">
            <v>0</v>
          </cell>
          <cell r="R5444" t="str">
            <v>API</v>
          </cell>
          <cell r="S5444" t="str">
            <v>1S990901</v>
          </cell>
        </row>
        <row r="5445">
          <cell r="A5445" t="str">
            <v>B1</v>
          </cell>
          <cell r="B5445" t="str">
            <v>CB1</v>
          </cell>
          <cell r="C5445" t="str">
            <v>GS</v>
          </cell>
          <cell r="D5445" t="str">
            <v>R1</v>
          </cell>
          <cell r="E5445" t="str">
            <v>X</v>
          </cell>
          <cell r="F5445" t="str">
            <v>B99091S03005</v>
          </cell>
          <cell r="H5445" t="str">
            <v>199907100130</v>
          </cell>
          <cell r="I5445">
            <v>5</v>
          </cell>
          <cell r="J5445" t="str">
            <v>C90480-9983I-ABA</v>
          </cell>
          <cell r="K5445" t="str">
            <v>IND.</v>
          </cell>
          <cell r="L5445">
            <v>50200</v>
          </cell>
          <cell r="M5445">
            <v>1.2</v>
          </cell>
          <cell r="N5445">
            <v>60240</v>
          </cell>
          <cell r="O5445">
            <v>1.2</v>
          </cell>
          <cell r="P5445">
            <v>60240</v>
          </cell>
          <cell r="Q5445">
            <v>0</v>
          </cell>
          <cell r="R5445" t="str">
            <v>API</v>
          </cell>
          <cell r="S5445" t="str">
            <v>1S990901</v>
          </cell>
        </row>
        <row r="5446">
          <cell r="A5446" t="str">
            <v>B1</v>
          </cell>
          <cell r="B5446" t="str">
            <v>CB1</v>
          </cell>
          <cell r="C5446" t="str">
            <v>GS</v>
          </cell>
          <cell r="D5446" t="str">
            <v>R1</v>
          </cell>
          <cell r="E5446" t="str">
            <v>X</v>
          </cell>
          <cell r="F5446" t="str">
            <v>B99091S03006</v>
          </cell>
          <cell r="H5446" t="str">
            <v>199907100130</v>
          </cell>
          <cell r="I5446">
            <v>6</v>
          </cell>
          <cell r="J5446" t="str">
            <v>C90480-9983I-ABA</v>
          </cell>
          <cell r="K5446" t="str">
            <v>IND.</v>
          </cell>
          <cell r="L5446">
            <v>1300</v>
          </cell>
          <cell r="M5446">
            <v>1.2</v>
          </cell>
          <cell r="N5446">
            <v>1560</v>
          </cell>
          <cell r="O5446">
            <v>1.2</v>
          </cell>
          <cell r="P5446">
            <v>1560</v>
          </cell>
          <cell r="Q5446">
            <v>0</v>
          </cell>
          <cell r="R5446" t="str">
            <v>API</v>
          </cell>
          <cell r="S5446" t="str">
            <v>1S990901</v>
          </cell>
        </row>
        <row r="5447">
          <cell r="A5447" t="str">
            <v>B1</v>
          </cell>
          <cell r="B5447" t="str">
            <v>CB1</v>
          </cell>
          <cell r="C5447" t="str">
            <v>GS</v>
          </cell>
          <cell r="D5447" t="str">
            <v>R1</v>
          </cell>
          <cell r="E5447" t="str">
            <v>X</v>
          </cell>
          <cell r="F5447" t="str">
            <v>B99091S03007</v>
          </cell>
          <cell r="H5447" t="str">
            <v>199907100156</v>
          </cell>
          <cell r="I5447">
            <v>9</v>
          </cell>
          <cell r="J5447" t="str">
            <v>C90500-9884I</v>
          </cell>
          <cell r="K5447" t="str">
            <v>FUSE</v>
          </cell>
          <cell r="L5447">
            <v>1000</v>
          </cell>
          <cell r="M5447">
            <v>3</v>
          </cell>
          <cell r="N5447">
            <v>3000</v>
          </cell>
          <cell r="O5447">
            <v>3</v>
          </cell>
          <cell r="P5447">
            <v>3000</v>
          </cell>
          <cell r="Q5447">
            <v>0</v>
          </cell>
          <cell r="R5447" t="str">
            <v>API</v>
          </cell>
          <cell r="S5447" t="str">
            <v>1S990901</v>
          </cell>
        </row>
        <row r="5448">
          <cell r="A5448" t="str">
            <v>B1</v>
          </cell>
          <cell r="B5448" t="str">
            <v>CB1</v>
          </cell>
          <cell r="C5448" t="str">
            <v>GS</v>
          </cell>
          <cell r="D5448" t="str">
            <v>R1</v>
          </cell>
          <cell r="E5448" t="str">
            <v>X</v>
          </cell>
          <cell r="F5448" t="str">
            <v>B99091S03008</v>
          </cell>
          <cell r="H5448" t="str">
            <v>199907100475</v>
          </cell>
          <cell r="I5448">
            <v>16</v>
          </cell>
          <cell r="J5448" t="str">
            <v>C90257-9845I</v>
          </cell>
          <cell r="K5448" t="str">
            <v>FET  600V</v>
          </cell>
          <cell r="L5448">
            <v>1000</v>
          </cell>
          <cell r="M5448">
            <v>25.76</v>
          </cell>
          <cell r="N5448">
            <v>25760</v>
          </cell>
          <cell r="O5448">
            <v>25.76</v>
          </cell>
          <cell r="P5448">
            <v>25760</v>
          </cell>
          <cell r="Q5448">
            <v>0</v>
          </cell>
          <cell r="R5448" t="str">
            <v>API</v>
          </cell>
          <cell r="S5448" t="str">
            <v>1S990901</v>
          </cell>
        </row>
        <row r="5449">
          <cell r="A5449" t="str">
            <v>B1</v>
          </cell>
          <cell r="B5449" t="str">
            <v>CB1</v>
          </cell>
          <cell r="C5449" t="str">
            <v>GS</v>
          </cell>
          <cell r="D5449" t="str">
            <v>R1</v>
          </cell>
          <cell r="E5449" t="str">
            <v>X</v>
          </cell>
          <cell r="F5449" t="str">
            <v>B99091S03009</v>
          </cell>
          <cell r="H5449" t="str">
            <v>199907100515</v>
          </cell>
          <cell r="I5449">
            <v>17</v>
          </cell>
          <cell r="J5449" t="str">
            <v>C90485-9979IQ</v>
          </cell>
          <cell r="K5449" t="str">
            <v>CORE ERL28</v>
          </cell>
          <cell r="L5449">
            <v>19200</v>
          </cell>
          <cell r="M5449">
            <v>2.8014000000000001</v>
          </cell>
          <cell r="N5449">
            <v>53787</v>
          </cell>
          <cell r="O5449">
            <v>2.75</v>
          </cell>
          <cell r="P5449">
            <v>52800</v>
          </cell>
          <cell r="Q5449">
            <v>987</v>
          </cell>
          <cell r="R5449" t="str">
            <v>API</v>
          </cell>
          <cell r="S5449" t="str">
            <v>1S990901</v>
          </cell>
        </row>
        <row r="5450">
          <cell r="A5450" t="str">
            <v>B1</v>
          </cell>
          <cell r="B5450" t="str">
            <v>CB1</v>
          </cell>
          <cell r="C5450" t="str">
            <v>GS</v>
          </cell>
          <cell r="D5450" t="str">
            <v>R1</v>
          </cell>
          <cell r="E5450" t="str">
            <v>X</v>
          </cell>
          <cell r="F5450" t="str">
            <v>B99091S03010</v>
          </cell>
          <cell r="H5450" t="str">
            <v>199907100553</v>
          </cell>
          <cell r="I5450">
            <v>3</v>
          </cell>
          <cell r="J5450" t="str">
            <v>CT4725-9928I</v>
          </cell>
          <cell r="K5450" t="str">
            <v>COPPER  FOIL</v>
          </cell>
          <cell r="L5450">
            <v>500000</v>
          </cell>
          <cell r="M5450">
            <v>0.15</v>
          </cell>
          <cell r="N5450">
            <v>75000</v>
          </cell>
          <cell r="O5450">
            <v>0.15</v>
          </cell>
          <cell r="P5450">
            <v>75000</v>
          </cell>
          <cell r="Q5450">
            <v>0</v>
          </cell>
          <cell r="R5450" t="str">
            <v>API</v>
          </cell>
          <cell r="S5450" t="str">
            <v>1S990901</v>
          </cell>
        </row>
        <row r="5451">
          <cell r="A5451" t="str">
            <v>B1</v>
          </cell>
          <cell r="B5451" t="str">
            <v>CB1</v>
          </cell>
          <cell r="C5451" t="str">
            <v>GS</v>
          </cell>
          <cell r="D5451" t="str">
            <v>R1</v>
          </cell>
          <cell r="E5451" t="str">
            <v>X</v>
          </cell>
          <cell r="F5451" t="str">
            <v>B99091S03011</v>
          </cell>
          <cell r="H5451" t="str">
            <v>199907100555</v>
          </cell>
          <cell r="I5451">
            <v>5</v>
          </cell>
          <cell r="J5451" t="str">
            <v>C90500-9900I</v>
          </cell>
          <cell r="K5451" t="str">
            <v>FUSE</v>
          </cell>
          <cell r="L5451">
            <v>10000</v>
          </cell>
          <cell r="M5451">
            <v>2.7</v>
          </cell>
          <cell r="N5451">
            <v>27000</v>
          </cell>
          <cell r="O5451">
            <v>2.7</v>
          </cell>
          <cell r="P5451">
            <v>27000</v>
          </cell>
          <cell r="Q5451">
            <v>0</v>
          </cell>
          <cell r="R5451" t="str">
            <v>API</v>
          </cell>
          <cell r="S5451" t="str">
            <v>1S990901</v>
          </cell>
        </row>
        <row r="5452">
          <cell r="A5452" t="str">
            <v>B1</v>
          </cell>
          <cell r="B5452" t="str">
            <v>CB1</v>
          </cell>
          <cell r="C5452" t="str">
            <v>GS</v>
          </cell>
          <cell r="D5452" t="str">
            <v>R1</v>
          </cell>
          <cell r="E5452" t="str">
            <v>X</v>
          </cell>
          <cell r="F5452" t="str">
            <v>B99091S03012</v>
          </cell>
          <cell r="H5452" t="str">
            <v>199907100568</v>
          </cell>
          <cell r="I5452">
            <v>25</v>
          </cell>
          <cell r="J5452" t="str">
            <v>CW42230133H</v>
          </cell>
          <cell r="K5452" t="str">
            <v>ENAMEL D.D.NY</v>
          </cell>
          <cell r="L5452">
            <v>485790</v>
          </cell>
          <cell r="M5452">
            <v>8.5000000000000006E-2</v>
          </cell>
          <cell r="N5452">
            <v>41292</v>
          </cell>
          <cell r="O5452">
            <v>8.5000000000000006E-2</v>
          </cell>
          <cell r="P5452">
            <v>41292</v>
          </cell>
          <cell r="Q5452">
            <v>0</v>
          </cell>
          <cell r="R5452" t="str">
            <v>API</v>
          </cell>
          <cell r="S5452" t="str">
            <v>1S990901</v>
          </cell>
        </row>
        <row r="5453">
          <cell r="A5453" t="str">
            <v>B1</v>
          </cell>
          <cell r="B5453" t="str">
            <v>CB1</v>
          </cell>
          <cell r="C5453" t="str">
            <v>GS</v>
          </cell>
          <cell r="D5453" t="str">
            <v>R1</v>
          </cell>
          <cell r="E5453" t="str">
            <v>X</v>
          </cell>
          <cell r="F5453" t="str">
            <v>B99091S03013</v>
          </cell>
          <cell r="H5453" t="str">
            <v>199907100571</v>
          </cell>
          <cell r="I5453">
            <v>5</v>
          </cell>
          <cell r="J5453" t="str">
            <v>CW162002100</v>
          </cell>
          <cell r="K5453" t="str">
            <v>UL1672</v>
          </cell>
          <cell r="L5453">
            <v>610</v>
          </cell>
          <cell r="M5453">
            <v>2.6</v>
          </cell>
          <cell r="N5453">
            <v>1586</v>
          </cell>
          <cell r="O5453">
            <v>2.2229999999999999</v>
          </cell>
          <cell r="P5453">
            <v>1356</v>
          </cell>
          <cell r="Q5453">
            <v>230</v>
          </cell>
          <cell r="R5453" t="str">
            <v>API</v>
          </cell>
          <cell r="S5453" t="str">
            <v>1S990901</v>
          </cell>
        </row>
        <row r="5454">
          <cell r="A5454" t="str">
            <v>B1</v>
          </cell>
          <cell r="B5454" t="str">
            <v>CB1</v>
          </cell>
          <cell r="C5454" t="str">
            <v>GS</v>
          </cell>
          <cell r="D5454" t="str">
            <v>R1</v>
          </cell>
          <cell r="E5454" t="str">
            <v>X</v>
          </cell>
          <cell r="F5454" t="str">
            <v>B99091S03014</v>
          </cell>
          <cell r="H5454" t="str">
            <v>199907100571</v>
          </cell>
          <cell r="I5454">
            <v>6</v>
          </cell>
          <cell r="J5454" t="str">
            <v>CW162002100</v>
          </cell>
          <cell r="K5454" t="str">
            <v>UL1672</v>
          </cell>
          <cell r="L5454">
            <v>30500</v>
          </cell>
          <cell r="M5454">
            <v>2.6</v>
          </cell>
          <cell r="N5454">
            <v>79300</v>
          </cell>
          <cell r="O5454">
            <v>2.2229999999999999</v>
          </cell>
          <cell r="P5454">
            <v>67802</v>
          </cell>
          <cell r="Q5454">
            <v>11498</v>
          </cell>
          <cell r="R5454" t="str">
            <v>API</v>
          </cell>
          <cell r="S5454" t="str">
            <v>1S990901</v>
          </cell>
        </row>
        <row r="5455">
          <cell r="A5455" t="str">
            <v>B1</v>
          </cell>
          <cell r="B5455" t="str">
            <v>CB1</v>
          </cell>
          <cell r="C5455" t="str">
            <v>GS</v>
          </cell>
          <cell r="D5455" t="str">
            <v>R1</v>
          </cell>
          <cell r="E5455" t="str">
            <v>X</v>
          </cell>
          <cell r="F5455" t="str">
            <v>B99091S03015</v>
          </cell>
          <cell r="H5455" t="str">
            <v>199907100571</v>
          </cell>
          <cell r="I5455">
            <v>7</v>
          </cell>
          <cell r="J5455" t="str">
            <v>CW162002100</v>
          </cell>
          <cell r="K5455" t="str">
            <v>UL1672</v>
          </cell>
          <cell r="L5455">
            <v>610</v>
          </cell>
          <cell r="M5455">
            <v>2.6</v>
          </cell>
          <cell r="N5455">
            <v>1586</v>
          </cell>
          <cell r="O5455">
            <v>2.2229999999999999</v>
          </cell>
          <cell r="P5455">
            <v>1356</v>
          </cell>
          <cell r="Q5455">
            <v>230</v>
          </cell>
          <cell r="R5455" t="str">
            <v>API</v>
          </cell>
          <cell r="S5455" t="str">
            <v>1S990901</v>
          </cell>
        </row>
        <row r="5456">
          <cell r="A5456" t="str">
            <v>B1</v>
          </cell>
          <cell r="B5456" t="str">
            <v>CB1</v>
          </cell>
          <cell r="C5456" t="str">
            <v>GS</v>
          </cell>
          <cell r="D5456" t="str">
            <v>R1</v>
          </cell>
          <cell r="E5456" t="str">
            <v>X</v>
          </cell>
          <cell r="F5456" t="str">
            <v>B99091S03016</v>
          </cell>
          <cell r="H5456" t="str">
            <v>199907100571</v>
          </cell>
          <cell r="I5456">
            <v>19</v>
          </cell>
          <cell r="J5456" t="str">
            <v>CW162002166</v>
          </cell>
          <cell r="K5456" t="str">
            <v>UL1672</v>
          </cell>
          <cell r="L5456">
            <v>59780</v>
          </cell>
          <cell r="M5456">
            <v>2.6</v>
          </cell>
          <cell r="N5456">
            <v>155428</v>
          </cell>
          <cell r="O5456">
            <v>1.7</v>
          </cell>
          <cell r="P5456">
            <v>101626</v>
          </cell>
          <cell r="Q5456">
            <v>53802</v>
          </cell>
          <cell r="R5456" t="str">
            <v>API</v>
          </cell>
          <cell r="S5456" t="str">
            <v>1S990901</v>
          </cell>
        </row>
        <row r="5457">
          <cell r="A5457" t="str">
            <v>B1</v>
          </cell>
          <cell r="B5457" t="str">
            <v>CB1</v>
          </cell>
          <cell r="C5457" t="str">
            <v>GS</v>
          </cell>
          <cell r="D5457" t="str">
            <v>R1</v>
          </cell>
          <cell r="E5457" t="str">
            <v>X</v>
          </cell>
          <cell r="F5457" t="str">
            <v>B99091S03017</v>
          </cell>
          <cell r="H5457" t="str">
            <v>199907100571</v>
          </cell>
          <cell r="I5457">
            <v>19</v>
          </cell>
          <cell r="J5457" t="str">
            <v>CW162002166</v>
          </cell>
          <cell r="K5457" t="str">
            <v>UL1672</v>
          </cell>
          <cell r="L5457">
            <v>1220</v>
          </cell>
          <cell r="M5457">
            <v>2.6</v>
          </cell>
          <cell r="N5457">
            <v>3172</v>
          </cell>
          <cell r="O5457">
            <v>1.7</v>
          </cell>
          <cell r="P5457">
            <v>2074</v>
          </cell>
          <cell r="Q5457">
            <v>1098</v>
          </cell>
          <cell r="R5457" t="str">
            <v>API</v>
          </cell>
          <cell r="S5457" t="str">
            <v>1S990901</v>
          </cell>
        </row>
        <row r="5458">
          <cell r="A5458" t="str">
            <v>B1</v>
          </cell>
          <cell r="B5458" t="str">
            <v>CB1</v>
          </cell>
          <cell r="C5458" t="str">
            <v>GS</v>
          </cell>
          <cell r="D5458" t="str">
            <v>R1</v>
          </cell>
          <cell r="E5458" t="str">
            <v>X</v>
          </cell>
          <cell r="F5458" t="str">
            <v>B99091S03018</v>
          </cell>
          <cell r="H5458" t="str">
            <v>199907100571</v>
          </cell>
          <cell r="I5458">
            <v>20</v>
          </cell>
          <cell r="J5458" t="str">
            <v>CW162002166</v>
          </cell>
          <cell r="K5458" t="str">
            <v>UL1672</v>
          </cell>
          <cell r="L5458">
            <v>11590</v>
          </cell>
          <cell r="M5458">
            <v>2.6</v>
          </cell>
          <cell r="N5458">
            <v>30134</v>
          </cell>
          <cell r="O5458">
            <v>1.7</v>
          </cell>
          <cell r="P5458">
            <v>19703</v>
          </cell>
          <cell r="Q5458">
            <v>10431</v>
          </cell>
          <cell r="R5458" t="str">
            <v>API</v>
          </cell>
          <cell r="S5458" t="str">
            <v>1S990901</v>
          </cell>
        </row>
        <row r="5459">
          <cell r="A5459" t="str">
            <v>B1</v>
          </cell>
          <cell r="B5459" t="str">
            <v>CB1</v>
          </cell>
          <cell r="C5459" t="str">
            <v>GS</v>
          </cell>
          <cell r="D5459" t="str">
            <v>R1</v>
          </cell>
          <cell r="E5459" t="str">
            <v>X</v>
          </cell>
          <cell r="F5459" t="str">
            <v>B99091S03019</v>
          </cell>
          <cell r="H5459" t="str">
            <v>199907100912</v>
          </cell>
          <cell r="I5459">
            <v>1</v>
          </cell>
          <cell r="J5459" t="str">
            <v>CT4725-025</v>
          </cell>
          <cell r="K5459" t="str">
            <v>COPPER FOIL</v>
          </cell>
          <cell r="L5459">
            <v>150000</v>
          </cell>
          <cell r="M5459">
            <v>0.17</v>
          </cell>
          <cell r="N5459">
            <v>25500</v>
          </cell>
          <cell r="O5459">
            <v>0.16</v>
          </cell>
          <cell r="P5459">
            <v>24000</v>
          </cell>
          <cell r="Q5459">
            <v>1500</v>
          </cell>
          <cell r="R5459" t="str">
            <v>API</v>
          </cell>
          <cell r="S5459" t="str">
            <v>1S990901</v>
          </cell>
        </row>
        <row r="5460">
          <cell r="A5460" t="str">
            <v>B1</v>
          </cell>
          <cell r="B5460" t="str">
            <v>CB1</v>
          </cell>
          <cell r="C5460" t="str">
            <v>GS</v>
          </cell>
          <cell r="D5460" t="str">
            <v>R1</v>
          </cell>
          <cell r="E5460" t="str">
            <v>X</v>
          </cell>
          <cell r="F5460" t="str">
            <v>B99091S03020</v>
          </cell>
          <cell r="H5460" t="str">
            <v>199907100912</v>
          </cell>
          <cell r="I5460">
            <v>6</v>
          </cell>
          <cell r="J5460" t="str">
            <v>CT4725-9940I</v>
          </cell>
          <cell r="K5460" t="str">
            <v>COPPER   FOIL</v>
          </cell>
          <cell r="L5460">
            <v>137900</v>
          </cell>
          <cell r="M5460">
            <v>0.15</v>
          </cell>
          <cell r="N5460">
            <v>20685</v>
          </cell>
          <cell r="O5460">
            <v>0.15</v>
          </cell>
          <cell r="P5460">
            <v>20685</v>
          </cell>
          <cell r="Q5460">
            <v>0</v>
          </cell>
          <cell r="R5460" t="str">
            <v>API</v>
          </cell>
          <cell r="S5460" t="str">
            <v>1S990901</v>
          </cell>
        </row>
        <row r="5461">
          <cell r="A5461" t="str">
            <v>B1</v>
          </cell>
          <cell r="B5461" t="str">
            <v>CB1</v>
          </cell>
          <cell r="C5461" t="str">
            <v>GS</v>
          </cell>
          <cell r="D5461" t="str">
            <v>R1</v>
          </cell>
          <cell r="E5461" t="str">
            <v>X</v>
          </cell>
          <cell r="F5461" t="str">
            <v>B99091S03021</v>
          </cell>
          <cell r="H5461" t="str">
            <v>199907100912</v>
          </cell>
          <cell r="I5461">
            <v>23</v>
          </cell>
          <cell r="J5461" t="str">
            <v>CW472601111</v>
          </cell>
          <cell r="K5461" t="str">
            <v>ENAMEL APTZ</v>
          </cell>
          <cell r="L5461">
            <v>203220</v>
          </cell>
          <cell r="M5461">
            <v>7.8E-2</v>
          </cell>
          <cell r="N5461">
            <v>15851</v>
          </cell>
          <cell r="O5461">
            <v>7.8E-2</v>
          </cell>
          <cell r="P5461">
            <v>15851</v>
          </cell>
          <cell r="Q5461">
            <v>0</v>
          </cell>
          <cell r="R5461" t="str">
            <v>API</v>
          </cell>
          <cell r="S5461" t="str">
            <v>1S990901</v>
          </cell>
        </row>
        <row r="5462">
          <cell r="A5462" t="str">
            <v>B1</v>
          </cell>
          <cell r="B5462" t="str">
            <v>CB1</v>
          </cell>
          <cell r="C5462" t="str">
            <v>GS</v>
          </cell>
          <cell r="D5462" t="str">
            <v>R1</v>
          </cell>
          <cell r="E5462" t="str">
            <v>X</v>
          </cell>
          <cell r="F5462" t="str">
            <v>B99091S03022</v>
          </cell>
          <cell r="H5462" t="str">
            <v>199908100135</v>
          </cell>
          <cell r="I5462">
            <v>1</v>
          </cell>
          <cell r="J5462" t="str">
            <v>C90485-9883IR</v>
          </cell>
          <cell r="K5462" t="str">
            <v>CORE FUU9</v>
          </cell>
          <cell r="L5462">
            <v>50000</v>
          </cell>
          <cell r="M5462">
            <v>1.1000000000000001</v>
          </cell>
          <cell r="N5462">
            <v>55000</v>
          </cell>
          <cell r="O5462">
            <v>1.1000000000000001</v>
          </cell>
          <cell r="P5462">
            <v>55000</v>
          </cell>
          <cell r="Q5462">
            <v>0</v>
          </cell>
          <cell r="R5462" t="str">
            <v>API</v>
          </cell>
          <cell r="S5462" t="str">
            <v>1S990901</v>
          </cell>
        </row>
        <row r="5463">
          <cell r="A5463" t="str">
            <v>B1</v>
          </cell>
          <cell r="B5463" t="str">
            <v>CB1</v>
          </cell>
          <cell r="C5463" t="str">
            <v>GS</v>
          </cell>
          <cell r="D5463" t="str">
            <v>R1</v>
          </cell>
          <cell r="E5463" t="str">
            <v>X</v>
          </cell>
          <cell r="F5463" t="str">
            <v>B99091S03023</v>
          </cell>
          <cell r="H5463" t="str">
            <v>199908100139</v>
          </cell>
          <cell r="I5463">
            <v>1</v>
          </cell>
          <cell r="J5463" t="str">
            <v>C90485-9883IR</v>
          </cell>
          <cell r="K5463" t="str">
            <v>CORE FUU9</v>
          </cell>
          <cell r="L5463">
            <v>100000</v>
          </cell>
          <cell r="M5463">
            <v>1.1000000000000001</v>
          </cell>
          <cell r="N5463">
            <v>110000</v>
          </cell>
          <cell r="O5463">
            <v>1.1000000000000001</v>
          </cell>
          <cell r="P5463">
            <v>110000</v>
          </cell>
          <cell r="Q5463">
            <v>0</v>
          </cell>
          <cell r="R5463" t="str">
            <v>API</v>
          </cell>
          <cell r="S5463" t="str">
            <v>1S990901</v>
          </cell>
        </row>
        <row r="5464">
          <cell r="A5464" t="str">
            <v>B1</v>
          </cell>
          <cell r="B5464" t="str">
            <v>CB1</v>
          </cell>
          <cell r="C5464" t="str">
            <v>GS</v>
          </cell>
          <cell r="D5464" t="str">
            <v>R1</v>
          </cell>
          <cell r="E5464" t="str">
            <v>X</v>
          </cell>
          <cell r="F5464" t="str">
            <v>B99091S03024</v>
          </cell>
          <cell r="H5464" t="str">
            <v>199908100300</v>
          </cell>
          <cell r="I5464">
            <v>1</v>
          </cell>
          <cell r="J5464" t="str">
            <v>C90485-9847ID</v>
          </cell>
          <cell r="K5464" t="str">
            <v>CORE MS OD</v>
          </cell>
          <cell r="L5464">
            <v>100000</v>
          </cell>
          <cell r="M5464">
            <v>9.66</v>
          </cell>
          <cell r="N5464">
            <v>966000</v>
          </cell>
          <cell r="O5464">
            <v>9.66</v>
          </cell>
          <cell r="P5464">
            <v>966000</v>
          </cell>
          <cell r="Q5464">
            <v>0</v>
          </cell>
          <cell r="R5464" t="str">
            <v>API</v>
          </cell>
          <cell r="S5464" t="str">
            <v>1S990901</v>
          </cell>
        </row>
        <row r="5465">
          <cell r="A5465" t="str">
            <v>B1</v>
          </cell>
          <cell r="B5465" t="str">
            <v>CB1</v>
          </cell>
          <cell r="C5465" t="str">
            <v>GS</v>
          </cell>
          <cell r="D5465" t="str">
            <v>R1</v>
          </cell>
          <cell r="E5465" t="str">
            <v>X</v>
          </cell>
          <cell r="F5465" t="str">
            <v>B99091S03025</v>
          </cell>
          <cell r="H5465" t="str">
            <v>199908100479</v>
          </cell>
          <cell r="I5465">
            <v>1</v>
          </cell>
          <cell r="J5465" t="str">
            <v>C90500-9910I</v>
          </cell>
          <cell r="K5465" t="str">
            <v>FUSE</v>
          </cell>
          <cell r="L5465">
            <v>1025</v>
          </cell>
          <cell r="M5465">
            <v>1.6415999999999999</v>
          </cell>
          <cell r="N5465">
            <v>1683</v>
          </cell>
          <cell r="O5465">
            <v>1.6415999999999999</v>
          </cell>
          <cell r="P5465">
            <v>1683</v>
          </cell>
          <cell r="Q5465">
            <v>0</v>
          </cell>
          <cell r="R5465" t="str">
            <v>API</v>
          </cell>
          <cell r="S5465" t="str">
            <v>1S990901</v>
          </cell>
        </row>
        <row r="5466">
          <cell r="A5466" t="str">
            <v>B1</v>
          </cell>
          <cell r="B5466" t="str">
            <v>CB1</v>
          </cell>
          <cell r="C5466" t="str">
            <v>GS</v>
          </cell>
          <cell r="D5466" t="str">
            <v>R1</v>
          </cell>
          <cell r="E5466" t="str">
            <v>X</v>
          </cell>
          <cell r="F5466" t="str">
            <v>B99091S03026</v>
          </cell>
          <cell r="H5466" t="str">
            <v>199908100497</v>
          </cell>
          <cell r="I5466">
            <v>6</v>
          </cell>
          <cell r="J5466" t="str">
            <v>C90105-9777I</v>
          </cell>
          <cell r="K5466" t="str">
            <v>CAP CER</v>
          </cell>
          <cell r="L5466">
            <v>23000</v>
          </cell>
          <cell r="M5466">
            <v>0.76</v>
          </cell>
          <cell r="N5466">
            <v>17480</v>
          </cell>
          <cell r="O5466">
            <v>0.74</v>
          </cell>
          <cell r="P5466">
            <v>17020</v>
          </cell>
          <cell r="Q5466">
            <v>460</v>
          </cell>
          <cell r="R5466" t="str">
            <v>API</v>
          </cell>
          <cell r="S5466" t="str">
            <v>1S990901</v>
          </cell>
        </row>
        <row r="5467">
          <cell r="A5467" t="str">
            <v>B1</v>
          </cell>
          <cell r="B5467" t="str">
            <v>CB1</v>
          </cell>
          <cell r="C5467" t="str">
            <v>GS</v>
          </cell>
          <cell r="D5467" t="str">
            <v>R1</v>
          </cell>
          <cell r="E5467" t="str">
            <v>X</v>
          </cell>
          <cell r="F5467" t="str">
            <v>B99091S03027</v>
          </cell>
          <cell r="H5467" t="str">
            <v>199908100497</v>
          </cell>
          <cell r="I5467">
            <v>7</v>
          </cell>
          <cell r="J5467" t="str">
            <v>C90105-9777I</v>
          </cell>
          <cell r="K5467" t="str">
            <v>CAP CER</v>
          </cell>
          <cell r="L5467">
            <v>35000</v>
          </cell>
          <cell r="M5467">
            <v>0.76</v>
          </cell>
          <cell r="N5467">
            <v>26600</v>
          </cell>
          <cell r="O5467">
            <v>0.74</v>
          </cell>
          <cell r="P5467">
            <v>25900</v>
          </cell>
          <cell r="Q5467">
            <v>700</v>
          </cell>
          <cell r="R5467" t="str">
            <v>API</v>
          </cell>
          <cell r="S5467" t="str">
            <v>1S990901</v>
          </cell>
        </row>
        <row r="5468">
          <cell r="A5468" t="str">
            <v>B1</v>
          </cell>
          <cell r="B5468" t="str">
            <v>CB1</v>
          </cell>
          <cell r="C5468" t="str">
            <v>GS</v>
          </cell>
          <cell r="D5468" t="str">
            <v>R1</v>
          </cell>
          <cell r="E5468" t="str">
            <v>X</v>
          </cell>
          <cell r="F5468" t="str">
            <v>B99091S03028</v>
          </cell>
          <cell r="H5468" t="str">
            <v>199908100650</v>
          </cell>
          <cell r="I5468">
            <v>1</v>
          </cell>
          <cell r="J5468" t="str">
            <v>CW470701111</v>
          </cell>
          <cell r="K5468" t="str">
            <v>ENAMEL APTZ</v>
          </cell>
          <cell r="L5468">
            <v>20000</v>
          </cell>
          <cell r="M5468">
            <v>9.5000000000000001E-2</v>
          </cell>
          <cell r="N5468">
            <v>1900</v>
          </cell>
          <cell r="O5468">
            <v>9.5000000000000001E-2</v>
          </cell>
          <cell r="P5468">
            <v>1900</v>
          </cell>
          <cell r="Q5468">
            <v>0</v>
          </cell>
          <cell r="R5468" t="str">
            <v>API</v>
          </cell>
          <cell r="S5468" t="str">
            <v>1S990901</v>
          </cell>
        </row>
        <row r="5469">
          <cell r="A5469" t="str">
            <v>B1</v>
          </cell>
          <cell r="B5469" t="str">
            <v>CB1</v>
          </cell>
          <cell r="C5469" t="str">
            <v>GS</v>
          </cell>
          <cell r="D5469" t="str">
            <v>R1</v>
          </cell>
          <cell r="E5469" t="str">
            <v>X</v>
          </cell>
          <cell r="F5469" t="str">
            <v>B99091S03029</v>
          </cell>
          <cell r="H5469" t="str">
            <v>199908100786</v>
          </cell>
          <cell r="I5469">
            <v>1</v>
          </cell>
          <cell r="J5469" t="str">
            <v>CW42220133H</v>
          </cell>
          <cell r="K5469" t="str">
            <v>ENAMEL D.D.NY</v>
          </cell>
          <cell r="L5469">
            <v>444010</v>
          </cell>
          <cell r="M5469">
            <v>8.4000000000000005E-2</v>
          </cell>
          <cell r="N5469">
            <v>37297</v>
          </cell>
          <cell r="O5469">
            <v>8.4000000000000005E-2</v>
          </cell>
          <cell r="P5469">
            <v>37297</v>
          </cell>
          <cell r="Q5469">
            <v>0</v>
          </cell>
          <cell r="R5469" t="str">
            <v>API</v>
          </cell>
          <cell r="S5469" t="str">
            <v>1S990901</v>
          </cell>
        </row>
        <row r="5470">
          <cell r="A5470" t="str">
            <v>B1</v>
          </cell>
          <cell r="B5470" t="str">
            <v>CB1</v>
          </cell>
          <cell r="C5470" t="str">
            <v>GS</v>
          </cell>
          <cell r="D5470" t="str">
            <v>R1</v>
          </cell>
          <cell r="E5470" t="str">
            <v>X</v>
          </cell>
          <cell r="F5470" t="str">
            <v>B99091S03030</v>
          </cell>
          <cell r="H5470" t="str">
            <v>199909100074</v>
          </cell>
          <cell r="I5470">
            <v>1</v>
          </cell>
          <cell r="J5470" t="str">
            <v>C90485-9898I</v>
          </cell>
          <cell r="K5470" t="str">
            <v>CORE TORO</v>
          </cell>
          <cell r="L5470">
            <v>29000</v>
          </cell>
          <cell r="M5470">
            <v>49.8</v>
          </cell>
          <cell r="N5470">
            <v>1444200</v>
          </cell>
          <cell r="O5470">
            <v>49.8</v>
          </cell>
          <cell r="P5470">
            <v>1444200</v>
          </cell>
          <cell r="Q5470">
            <v>0</v>
          </cell>
          <cell r="R5470" t="str">
            <v>API</v>
          </cell>
          <cell r="S5470" t="str">
            <v>1S990901</v>
          </cell>
        </row>
        <row r="5471">
          <cell r="A5471" t="str">
            <v>B1</v>
          </cell>
          <cell r="B5471" t="str">
            <v>CB1</v>
          </cell>
          <cell r="C5471" t="str">
            <v>GS</v>
          </cell>
          <cell r="D5471" t="str">
            <v>R1</v>
          </cell>
          <cell r="E5471" t="str">
            <v>X</v>
          </cell>
          <cell r="F5471" t="str">
            <v>B99091S03031</v>
          </cell>
          <cell r="H5471" t="str">
            <v>199909100125</v>
          </cell>
          <cell r="I5471">
            <v>1</v>
          </cell>
          <cell r="J5471" t="str">
            <v>C90281-9990I-FBB</v>
          </cell>
          <cell r="K5471" t="str">
            <v>IC LIN PRE</v>
          </cell>
          <cell r="L5471">
            <v>10000</v>
          </cell>
          <cell r="M5471">
            <v>4.83</v>
          </cell>
          <cell r="N5471">
            <v>48300</v>
          </cell>
          <cell r="O5471">
            <v>7.0839999999999996</v>
          </cell>
          <cell r="P5471">
            <v>70840</v>
          </cell>
          <cell r="Q5471">
            <v>-22540</v>
          </cell>
          <cell r="R5471" t="str">
            <v>API</v>
          </cell>
          <cell r="S5471" t="str">
            <v>1S990901</v>
          </cell>
        </row>
        <row r="5472">
          <cell r="A5472" t="str">
            <v>B1</v>
          </cell>
          <cell r="B5472" t="str">
            <v>CB1</v>
          </cell>
          <cell r="C5472" t="str">
            <v>GS</v>
          </cell>
          <cell r="D5472" t="str">
            <v>R1</v>
          </cell>
          <cell r="E5472" t="str">
            <v>X</v>
          </cell>
          <cell r="F5472" t="str">
            <v>B99091S03032</v>
          </cell>
          <cell r="H5472" t="str">
            <v>199909100169</v>
          </cell>
          <cell r="I5472">
            <v>1</v>
          </cell>
          <cell r="J5472" t="str">
            <v>C90485-9763IK</v>
          </cell>
          <cell r="K5472" t="str">
            <v>CORE TORO</v>
          </cell>
          <cell r="L5472">
            <v>6000</v>
          </cell>
          <cell r="M5472">
            <v>9</v>
          </cell>
          <cell r="N5472">
            <v>54000</v>
          </cell>
          <cell r="O5472">
            <v>9</v>
          </cell>
          <cell r="P5472">
            <v>54000</v>
          </cell>
          <cell r="Q5472">
            <v>0</v>
          </cell>
          <cell r="R5472" t="str">
            <v>API</v>
          </cell>
          <cell r="S5472" t="str">
            <v>1S990901</v>
          </cell>
        </row>
        <row r="5473">
          <cell r="A5473" t="str">
            <v>B1</v>
          </cell>
          <cell r="B5473" t="str">
            <v>CB1</v>
          </cell>
          <cell r="C5473" t="str">
            <v>GS</v>
          </cell>
          <cell r="D5473" t="str">
            <v>R1</v>
          </cell>
          <cell r="E5473" t="str">
            <v>X</v>
          </cell>
          <cell r="F5473" t="str">
            <v>B99091S03033</v>
          </cell>
          <cell r="H5473" t="str">
            <v>199909100198</v>
          </cell>
          <cell r="I5473">
            <v>1</v>
          </cell>
          <cell r="J5473" t="str">
            <v>C90710-9912I</v>
          </cell>
          <cell r="K5473" t="str">
            <v>FAN 12VDC</v>
          </cell>
          <cell r="L5473">
            <v>1440</v>
          </cell>
          <cell r="M5473">
            <v>76</v>
          </cell>
          <cell r="N5473">
            <v>109440</v>
          </cell>
          <cell r="O5473">
            <v>76</v>
          </cell>
          <cell r="P5473">
            <v>109440</v>
          </cell>
          <cell r="Q5473">
            <v>0</v>
          </cell>
          <cell r="R5473" t="str">
            <v>API</v>
          </cell>
          <cell r="S5473" t="str">
            <v>1S990901</v>
          </cell>
        </row>
        <row r="5474">
          <cell r="A5474" t="str">
            <v>B1</v>
          </cell>
          <cell r="B5474" t="str">
            <v>CB1</v>
          </cell>
          <cell r="C5474" t="str">
            <v>GS</v>
          </cell>
          <cell r="D5474" t="str">
            <v>R1</v>
          </cell>
          <cell r="E5474" t="str">
            <v>X</v>
          </cell>
          <cell r="F5474" t="str">
            <v>B99091S03034</v>
          </cell>
          <cell r="H5474" t="str">
            <v>199909100198</v>
          </cell>
          <cell r="I5474">
            <v>1</v>
          </cell>
          <cell r="J5474" t="str">
            <v>C90710-9912I</v>
          </cell>
          <cell r="K5474" t="str">
            <v>FAN 12VDC</v>
          </cell>
          <cell r="L5474">
            <v>540</v>
          </cell>
          <cell r="M5474">
            <v>76</v>
          </cell>
          <cell r="N5474">
            <v>41040</v>
          </cell>
          <cell r="O5474">
            <v>76</v>
          </cell>
          <cell r="P5474">
            <v>41040</v>
          </cell>
          <cell r="Q5474">
            <v>0</v>
          </cell>
          <cell r="R5474" t="str">
            <v>API</v>
          </cell>
          <cell r="S5474" t="str">
            <v>1S990901</v>
          </cell>
        </row>
        <row r="5475">
          <cell r="A5475" t="str">
            <v>B1</v>
          </cell>
          <cell r="B5475" t="str">
            <v>CB1</v>
          </cell>
          <cell r="C5475" t="str">
            <v>GS</v>
          </cell>
          <cell r="D5475" t="str">
            <v>R1</v>
          </cell>
          <cell r="E5475" t="str">
            <v>X</v>
          </cell>
          <cell r="F5475" t="str">
            <v>B99091S03035</v>
          </cell>
          <cell r="H5475" t="str">
            <v>199907100215</v>
          </cell>
          <cell r="I5475">
            <v>25</v>
          </cell>
          <cell r="J5475" t="str">
            <v>C90203-940S-ABA</v>
          </cell>
          <cell r="K5475" t="str">
            <v>DIO ZNR</v>
          </cell>
          <cell r="L5475">
            <v>60000</v>
          </cell>
          <cell r="M5475">
            <v>0.38</v>
          </cell>
          <cell r="N5475">
            <v>22800</v>
          </cell>
          <cell r="O5475">
            <v>0.35420000000000001</v>
          </cell>
          <cell r="P5475">
            <v>21252</v>
          </cell>
          <cell r="Q5475">
            <v>1548</v>
          </cell>
          <cell r="R5475" t="str">
            <v>API</v>
          </cell>
          <cell r="S5475" t="str">
            <v>1S990901</v>
          </cell>
        </row>
        <row r="5476">
          <cell r="A5476" t="str">
            <v>B1</v>
          </cell>
          <cell r="B5476" t="str">
            <v>CB1</v>
          </cell>
          <cell r="C5476" t="str">
            <v>GS</v>
          </cell>
          <cell r="D5476" t="str">
            <v>R1</v>
          </cell>
          <cell r="E5476" t="str">
            <v>X</v>
          </cell>
          <cell r="F5476" t="str">
            <v>B99091S03036</v>
          </cell>
          <cell r="H5476" t="str">
            <v>199907100594</v>
          </cell>
          <cell r="I5476">
            <v>3</v>
          </cell>
          <cell r="J5476" t="str">
            <v>C90203-9862I-AB</v>
          </cell>
          <cell r="K5476" t="str">
            <v>DIO ZNR</v>
          </cell>
          <cell r="L5476">
            <v>100000</v>
          </cell>
          <cell r="M5476">
            <v>0.38</v>
          </cell>
          <cell r="N5476">
            <v>38000</v>
          </cell>
          <cell r="O5476">
            <v>0.35499999999999998</v>
          </cell>
          <cell r="P5476">
            <v>35500</v>
          </cell>
          <cell r="Q5476">
            <v>2500</v>
          </cell>
          <cell r="R5476" t="str">
            <v>API</v>
          </cell>
          <cell r="S5476" t="str">
            <v>1S990901</v>
          </cell>
        </row>
        <row r="5477">
          <cell r="A5477" t="str">
            <v>B1</v>
          </cell>
          <cell r="B5477" t="str">
            <v>CB1</v>
          </cell>
          <cell r="C5477" t="str">
            <v>GS</v>
          </cell>
          <cell r="D5477" t="str">
            <v>R1</v>
          </cell>
          <cell r="E5477" t="str">
            <v>X</v>
          </cell>
          <cell r="F5477" t="str">
            <v>B99091S03037</v>
          </cell>
          <cell r="H5477" t="str">
            <v>199907100486</v>
          </cell>
          <cell r="I5477">
            <v>2</v>
          </cell>
          <cell r="J5477" t="str">
            <v>C90203-9873I-AB</v>
          </cell>
          <cell r="K5477" t="str">
            <v>DIO ZNR</v>
          </cell>
          <cell r="L5477">
            <v>30000</v>
          </cell>
          <cell r="M5477">
            <v>0.38</v>
          </cell>
          <cell r="N5477">
            <v>11400</v>
          </cell>
          <cell r="O5477">
            <v>0.35499999999999998</v>
          </cell>
          <cell r="P5477">
            <v>10650</v>
          </cell>
          <cell r="Q5477">
            <v>750</v>
          </cell>
          <cell r="R5477" t="str">
            <v>API</v>
          </cell>
          <cell r="S5477" t="str">
            <v>1S990901</v>
          </cell>
        </row>
        <row r="5478">
          <cell r="A5478" t="str">
            <v>B1</v>
          </cell>
          <cell r="B5478" t="str">
            <v>CB1</v>
          </cell>
          <cell r="C5478" t="str">
            <v>GS</v>
          </cell>
          <cell r="D5478" t="str">
            <v>R1</v>
          </cell>
          <cell r="E5478" t="str">
            <v>X</v>
          </cell>
          <cell r="F5478" t="str">
            <v>B99091S03038</v>
          </cell>
          <cell r="H5478" t="str">
            <v>199907100486</v>
          </cell>
          <cell r="I5478">
            <v>2</v>
          </cell>
          <cell r="J5478" t="str">
            <v>C90203-9873I-AB</v>
          </cell>
          <cell r="K5478" t="str">
            <v>DIO ZNR</v>
          </cell>
          <cell r="L5478">
            <v>30000</v>
          </cell>
          <cell r="M5478">
            <v>0.38</v>
          </cell>
          <cell r="N5478">
            <v>11400</v>
          </cell>
          <cell r="O5478">
            <v>0.35499999999999998</v>
          </cell>
          <cell r="P5478">
            <v>10650</v>
          </cell>
          <cell r="Q5478">
            <v>750</v>
          </cell>
          <cell r="R5478" t="str">
            <v>API</v>
          </cell>
          <cell r="S5478" t="str">
            <v>1S990901</v>
          </cell>
        </row>
        <row r="5479">
          <cell r="A5479" t="str">
            <v>B1</v>
          </cell>
          <cell r="B5479" t="str">
            <v>CB1</v>
          </cell>
          <cell r="C5479" t="str">
            <v>GS</v>
          </cell>
          <cell r="D5479" t="str">
            <v>R1</v>
          </cell>
          <cell r="E5479" t="str">
            <v>X</v>
          </cell>
          <cell r="F5479" t="str">
            <v>B99091S03039</v>
          </cell>
          <cell r="H5479" t="str">
            <v>199907100594</v>
          </cell>
          <cell r="I5479">
            <v>7</v>
          </cell>
          <cell r="J5479" t="str">
            <v>C90203-9897I-AB</v>
          </cell>
          <cell r="K5479" t="str">
            <v>DIO ZNR</v>
          </cell>
          <cell r="L5479">
            <v>100000</v>
          </cell>
          <cell r="M5479">
            <v>0.38</v>
          </cell>
          <cell r="N5479">
            <v>38000</v>
          </cell>
          <cell r="O5479">
            <v>0.38</v>
          </cell>
          <cell r="P5479">
            <v>38000</v>
          </cell>
          <cell r="Q5479">
            <v>0</v>
          </cell>
          <cell r="R5479" t="str">
            <v>API</v>
          </cell>
          <cell r="S5479" t="str">
            <v>1S990901</v>
          </cell>
        </row>
        <row r="5480">
          <cell r="A5480" t="str">
            <v>B1</v>
          </cell>
          <cell r="B5480" t="str">
            <v>CB1</v>
          </cell>
          <cell r="C5480" t="str">
            <v>GS</v>
          </cell>
          <cell r="D5480" t="str">
            <v>R1</v>
          </cell>
          <cell r="E5480" t="str">
            <v>X</v>
          </cell>
          <cell r="F5480" t="str">
            <v>B99091S03040</v>
          </cell>
          <cell r="H5480" t="str">
            <v>199907100594</v>
          </cell>
          <cell r="I5480">
            <v>8</v>
          </cell>
          <cell r="J5480" t="str">
            <v>C90203-9897I-AB</v>
          </cell>
          <cell r="K5480" t="str">
            <v>DIO ZNR</v>
          </cell>
          <cell r="L5480">
            <v>100000</v>
          </cell>
          <cell r="M5480">
            <v>0.38</v>
          </cell>
          <cell r="N5480">
            <v>38000</v>
          </cell>
          <cell r="O5480">
            <v>0.38</v>
          </cell>
          <cell r="P5480">
            <v>38000</v>
          </cell>
          <cell r="Q5480">
            <v>0</v>
          </cell>
          <cell r="R5480" t="str">
            <v>API</v>
          </cell>
          <cell r="S5480" t="str">
            <v>1S990901</v>
          </cell>
        </row>
        <row r="5481">
          <cell r="A5481" t="str">
            <v>B1</v>
          </cell>
          <cell r="B5481" t="str">
            <v>CB1</v>
          </cell>
          <cell r="C5481" t="str">
            <v>GS</v>
          </cell>
          <cell r="D5481" t="str">
            <v>R1</v>
          </cell>
          <cell r="E5481" t="str">
            <v>X</v>
          </cell>
          <cell r="F5481" t="str">
            <v>B99091S03041</v>
          </cell>
          <cell r="H5481" t="str">
            <v>199907100594</v>
          </cell>
          <cell r="I5481">
            <v>12</v>
          </cell>
          <cell r="J5481" t="str">
            <v>C90208-9963I-AB</v>
          </cell>
          <cell r="K5481" t="str">
            <v>DIO TS</v>
          </cell>
          <cell r="L5481">
            <v>150000</v>
          </cell>
          <cell r="M5481">
            <v>3.5</v>
          </cell>
          <cell r="N5481">
            <v>525000</v>
          </cell>
          <cell r="O5481">
            <v>3.33</v>
          </cell>
          <cell r="P5481">
            <v>499500</v>
          </cell>
          <cell r="Q5481">
            <v>25500</v>
          </cell>
          <cell r="R5481" t="str">
            <v>API</v>
          </cell>
          <cell r="S5481" t="str">
            <v>1S990901</v>
          </cell>
        </row>
        <row r="5482">
          <cell r="A5482" t="str">
            <v>B1</v>
          </cell>
          <cell r="B5482" t="str">
            <v>CB1</v>
          </cell>
          <cell r="C5482" t="str">
            <v>GS</v>
          </cell>
          <cell r="D5482" t="str">
            <v>R1</v>
          </cell>
          <cell r="E5482" t="str">
            <v>X</v>
          </cell>
          <cell r="F5482" t="str">
            <v>B99091S03042</v>
          </cell>
          <cell r="H5482" t="str">
            <v>199907100225</v>
          </cell>
          <cell r="I5482">
            <v>1</v>
          </cell>
          <cell r="J5482" t="str">
            <v>C90208-9963I-AB</v>
          </cell>
          <cell r="K5482" t="str">
            <v>DIO TS</v>
          </cell>
          <cell r="L5482">
            <v>50000</v>
          </cell>
          <cell r="M5482">
            <v>3.5</v>
          </cell>
          <cell r="N5482">
            <v>175000</v>
          </cell>
          <cell r="O5482">
            <v>3.33</v>
          </cell>
          <cell r="P5482">
            <v>166500</v>
          </cell>
          <cell r="Q5482">
            <v>8500</v>
          </cell>
          <cell r="R5482" t="str">
            <v>API</v>
          </cell>
          <cell r="S5482" t="str">
            <v>1S990901</v>
          </cell>
        </row>
        <row r="5483">
          <cell r="A5483" t="str">
            <v>B1</v>
          </cell>
          <cell r="B5483" t="str">
            <v>CB1</v>
          </cell>
          <cell r="C5483" t="str">
            <v>GS</v>
          </cell>
          <cell r="D5483" t="str">
            <v>R1</v>
          </cell>
          <cell r="E5483" t="str">
            <v>X</v>
          </cell>
          <cell r="F5483" t="str">
            <v>B99091S03043</v>
          </cell>
          <cell r="H5483" t="str">
            <v>199908100160</v>
          </cell>
          <cell r="I5483">
            <v>2</v>
          </cell>
          <cell r="J5483" t="str">
            <v>C90485-9879IB</v>
          </cell>
          <cell r="K5483" t="str">
            <v>CORE ETD39</v>
          </cell>
          <cell r="L5483">
            <v>18480</v>
          </cell>
          <cell r="M5483">
            <v>6.15</v>
          </cell>
          <cell r="N5483">
            <v>113652</v>
          </cell>
          <cell r="O5483">
            <v>6.15</v>
          </cell>
          <cell r="P5483">
            <v>113652</v>
          </cell>
          <cell r="Q5483">
            <v>0</v>
          </cell>
          <cell r="R5483" t="str">
            <v>API</v>
          </cell>
          <cell r="S5483" t="str">
            <v>1S990901</v>
          </cell>
        </row>
        <row r="5484">
          <cell r="A5484" t="str">
            <v>B1</v>
          </cell>
          <cell r="B5484" t="str">
            <v>CB1</v>
          </cell>
          <cell r="C5484" t="str">
            <v>GS</v>
          </cell>
          <cell r="D5484" t="str">
            <v>R1</v>
          </cell>
          <cell r="E5484" t="str">
            <v>X</v>
          </cell>
          <cell r="F5484" t="str">
            <v>B99091S03044</v>
          </cell>
          <cell r="H5484" t="str">
            <v>199907100511</v>
          </cell>
          <cell r="I5484">
            <v>18</v>
          </cell>
          <cell r="J5484" t="str">
            <v>C90485-9875IB</v>
          </cell>
          <cell r="K5484" t="str">
            <v>CORE EE42/</v>
          </cell>
          <cell r="L5484">
            <v>5592</v>
          </cell>
          <cell r="M5484">
            <v>7.5</v>
          </cell>
          <cell r="N5484">
            <v>41940</v>
          </cell>
          <cell r="O5484">
            <v>7.5</v>
          </cell>
          <cell r="P5484">
            <v>41940</v>
          </cell>
          <cell r="Q5484">
            <v>0</v>
          </cell>
          <cell r="R5484" t="str">
            <v>API</v>
          </cell>
          <cell r="S5484" t="str">
            <v>1S990901</v>
          </cell>
        </row>
        <row r="5485">
          <cell r="A5485" t="str">
            <v>B1</v>
          </cell>
          <cell r="B5485" t="str">
            <v>CB1</v>
          </cell>
          <cell r="C5485" t="str">
            <v>GS</v>
          </cell>
          <cell r="D5485" t="str">
            <v>R1</v>
          </cell>
          <cell r="E5485" t="str">
            <v>X</v>
          </cell>
          <cell r="F5485" t="str">
            <v>B99091S03045</v>
          </cell>
          <cell r="H5485" t="str">
            <v>199907100625</v>
          </cell>
          <cell r="I5485">
            <v>1</v>
          </cell>
          <cell r="J5485" t="str">
            <v>C90491-9941I</v>
          </cell>
          <cell r="K5485" t="str">
            <v>CORE TORD</v>
          </cell>
          <cell r="L5485">
            <v>19720</v>
          </cell>
          <cell r="M5485">
            <v>3.4</v>
          </cell>
          <cell r="N5485">
            <v>67048</v>
          </cell>
          <cell r="O5485">
            <v>3.4</v>
          </cell>
          <cell r="P5485">
            <v>67048</v>
          </cell>
          <cell r="Q5485">
            <v>0</v>
          </cell>
          <cell r="R5485" t="str">
            <v>API</v>
          </cell>
          <cell r="S5485" t="str">
            <v>1S990901</v>
          </cell>
        </row>
        <row r="5486">
          <cell r="A5486" t="str">
            <v>B1</v>
          </cell>
          <cell r="B5486" t="str">
            <v>CB1</v>
          </cell>
          <cell r="C5486" t="str">
            <v>GS</v>
          </cell>
          <cell r="D5486" t="str">
            <v>R1</v>
          </cell>
          <cell r="E5486" t="str">
            <v>X</v>
          </cell>
          <cell r="F5486" t="str">
            <v>B99091S03046</v>
          </cell>
          <cell r="H5486" t="str">
            <v>199907100511</v>
          </cell>
          <cell r="I5486">
            <v>18</v>
          </cell>
          <cell r="J5486" t="str">
            <v>C90485-9875IB</v>
          </cell>
          <cell r="K5486" t="str">
            <v>CORE EE42/</v>
          </cell>
          <cell r="L5486">
            <v>9408</v>
          </cell>
          <cell r="M5486">
            <v>7.5</v>
          </cell>
          <cell r="N5486">
            <v>70560</v>
          </cell>
          <cell r="O5486">
            <v>7.5</v>
          </cell>
          <cell r="P5486">
            <v>70560</v>
          </cell>
          <cell r="Q5486">
            <v>0</v>
          </cell>
          <cell r="R5486" t="str">
            <v>API</v>
          </cell>
          <cell r="S5486" t="str">
            <v>1S990901</v>
          </cell>
        </row>
        <row r="5487">
          <cell r="A5487" t="str">
            <v>B1</v>
          </cell>
          <cell r="B5487" t="str">
            <v>CB1</v>
          </cell>
          <cell r="C5487" t="str">
            <v>GS</v>
          </cell>
          <cell r="D5487" t="str">
            <v>R1</v>
          </cell>
          <cell r="E5487" t="str">
            <v>X</v>
          </cell>
          <cell r="F5487" t="str">
            <v>B99091S03047</v>
          </cell>
          <cell r="H5487" t="str">
            <v>199908100160</v>
          </cell>
          <cell r="I5487">
            <v>2</v>
          </cell>
          <cell r="J5487" t="str">
            <v>C90485-9879IB</v>
          </cell>
          <cell r="K5487" t="str">
            <v>CORE ETD39</v>
          </cell>
          <cell r="L5487">
            <v>19508</v>
          </cell>
          <cell r="M5487">
            <v>6.15</v>
          </cell>
          <cell r="N5487">
            <v>119974</v>
          </cell>
          <cell r="O5487">
            <v>6.15</v>
          </cell>
          <cell r="P5487">
            <v>119974</v>
          </cell>
          <cell r="Q5487">
            <v>0</v>
          </cell>
          <cell r="R5487" t="str">
            <v>API</v>
          </cell>
          <cell r="S5487" t="str">
            <v>1S990901</v>
          </cell>
        </row>
        <row r="5488">
          <cell r="A5488" t="str">
            <v>B1</v>
          </cell>
          <cell r="B5488" t="str">
            <v>CB1</v>
          </cell>
          <cell r="C5488" t="str">
            <v>GS</v>
          </cell>
          <cell r="D5488" t="str">
            <v>R1</v>
          </cell>
          <cell r="E5488" t="str">
            <v>X</v>
          </cell>
          <cell r="F5488" t="str">
            <v>B99091S03048</v>
          </cell>
          <cell r="H5488" t="str">
            <v>199908100367</v>
          </cell>
          <cell r="I5488">
            <v>5</v>
          </cell>
          <cell r="J5488" t="str">
            <v>CW162002166</v>
          </cell>
          <cell r="K5488" t="str">
            <v>UL1672</v>
          </cell>
          <cell r="L5488">
            <v>60390</v>
          </cell>
          <cell r="M5488">
            <v>2.2229999999999999</v>
          </cell>
          <cell r="N5488">
            <v>134247</v>
          </cell>
          <cell r="O5488">
            <v>1.7</v>
          </cell>
          <cell r="P5488">
            <v>102663</v>
          </cell>
          <cell r="Q5488">
            <v>31584</v>
          </cell>
          <cell r="R5488" t="str">
            <v>API</v>
          </cell>
          <cell r="S5488" t="str">
            <v>1S990901</v>
          </cell>
        </row>
        <row r="5489">
          <cell r="A5489" t="str">
            <v>B1</v>
          </cell>
          <cell r="B5489" t="str">
            <v>CB1</v>
          </cell>
          <cell r="C5489" t="str">
            <v>GS</v>
          </cell>
          <cell r="D5489" t="str">
            <v>R1</v>
          </cell>
          <cell r="E5489" t="str">
            <v>X</v>
          </cell>
          <cell r="F5489" t="str">
            <v>B99091S03049</v>
          </cell>
          <cell r="H5489" t="str">
            <v>199908100367</v>
          </cell>
          <cell r="I5489">
            <v>5</v>
          </cell>
          <cell r="J5489" t="str">
            <v>CW162002166</v>
          </cell>
          <cell r="K5489" t="str">
            <v>UL1672</v>
          </cell>
          <cell r="L5489">
            <v>610</v>
          </cell>
          <cell r="M5489">
            <v>2.2229999999999999</v>
          </cell>
          <cell r="N5489">
            <v>1356</v>
          </cell>
          <cell r="O5489">
            <v>1.7</v>
          </cell>
          <cell r="P5489">
            <v>1037</v>
          </cell>
          <cell r="Q5489">
            <v>319</v>
          </cell>
          <cell r="R5489" t="str">
            <v>API</v>
          </cell>
          <cell r="S5489" t="str">
            <v>1S990901</v>
          </cell>
        </row>
        <row r="5490">
          <cell r="A5490" t="str">
            <v>B1</v>
          </cell>
          <cell r="B5490" t="str">
            <v>CB1</v>
          </cell>
          <cell r="C5490" t="str">
            <v>GS</v>
          </cell>
          <cell r="D5490" t="str">
            <v>R1</v>
          </cell>
          <cell r="E5490" t="str">
            <v>X</v>
          </cell>
          <cell r="F5490" t="str">
            <v>B99091S03050</v>
          </cell>
          <cell r="H5490" t="str">
            <v>199908100367</v>
          </cell>
          <cell r="I5490">
            <v>2</v>
          </cell>
          <cell r="J5490" t="str">
            <v>CW162002100</v>
          </cell>
          <cell r="K5490" t="str">
            <v>UL1672</v>
          </cell>
          <cell r="L5490">
            <v>60390</v>
          </cell>
          <cell r="M5490">
            <v>2.2229999999999999</v>
          </cell>
          <cell r="N5490">
            <v>134247</v>
          </cell>
          <cell r="O5490">
            <v>2.2229999999999999</v>
          </cell>
          <cell r="P5490">
            <v>134247</v>
          </cell>
          <cell r="Q5490">
            <v>0</v>
          </cell>
          <cell r="R5490" t="str">
            <v>API</v>
          </cell>
          <cell r="S5490" t="str">
            <v>1S990901</v>
          </cell>
        </row>
        <row r="5491">
          <cell r="A5491" t="str">
            <v>B1</v>
          </cell>
          <cell r="B5491" t="str">
            <v>CB1</v>
          </cell>
          <cell r="C5491" t="str">
            <v>GS</v>
          </cell>
          <cell r="D5491" t="str">
            <v>R1</v>
          </cell>
          <cell r="E5491" t="str">
            <v>X</v>
          </cell>
          <cell r="F5491" t="str">
            <v>B99091S03051</v>
          </cell>
          <cell r="H5491" t="str">
            <v>199907100215</v>
          </cell>
          <cell r="I5491">
            <v>18</v>
          </cell>
          <cell r="J5491" t="str">
            <v>C90203-929S-ABA</v>
          </cell>
          <cell r="K5491" t="str">
            <v>DIO ZNR</v>
          </cell>
          <cell r="L5491">
            <v>50000</v>
          </cell>
          <cell r="M5491">
            <v>0.38</v>
          </cell>
          <cell r="N5491">
            <v>19000</v>
          </cell>
          <cell r="O5491">
            <v>0.35420000000000001</v>
          </cell>
          <cell r="P5491">
            <v>17710</v>
          </cell>
          <cell r="Q5491">
            <v>1290</v>
          </cell>
          <cell r="R5491" t="str">
            <v>API</v>
          </cell>
          <cell r="S5491" t="str">
            <v>1S990901</v>
          </cell>
        </row>
        <row r="5492">
          <cell r="A5492" t="str">
            <v>B1</v>
          </cell>
          <cell r="B5492" t="str">
            <v>CB1</v>
          </cell>
          <cell r="C5492" t="str">
            <v>GS</v>
          </cell>
          <cell r="D5492" t="str">
            <v>R1</v>
          </cell>
          <cell r="E5492" t="str">
            <v>X</v>
          </cell>
          <cell r="F5492" t="str">
            <v>B99091S03052</v>
          </cell>
          <cell r="H5492" t="str">
            <v>199907100215</v>
          </cell>
          <cell r="I5492">
            <v>19</v>
          </cell>
          <cell r="J5492" t="str">
            <v>C90203-929S-ABA</v>
          </cell>
          <cell r="K5492" t="str">
            <v>DIO ZNR</v>
          </cell>
          <cell r="L5492">
            <v>90000</v>
          </cell>
          <cell r="M5492">
            <v>0.38</v>
          </cell>
          <cell r="N5492">
            <v>34200</v>
          </cell>
          <cell r="O5492">
            <v>0.35420000000000001</v>
          </cell>
          <cell r="P5492">
            <v>31878</v>
          </cell>
          <cell r="Q5492">
            <v>2322</v>
          </cell>
          <cell r="R5492" t="str">
            <v>API</v>
          </cell>
          <cell r="S5492" t="str">
            <v>1S990901</v>
          </cell>
        </row>
        <row r="5493">
          <cell r="A5493" t="str">
            <v>B1</v>
          </cell>
          <cell r="B5493" t="str">
            <v>CB1</v>
          </cell>
          <cell r="C5493" t="str">
            <v>GS</v>
          </cell>
          <cell r="D5493" t="str">
            <v>R1</v>
          </cell>
          <cell r="E5493" t="str">
            <v>X</v>
          </cell>
          <cell r="F5493" t="str">
            <v>B99091S03053</v>
          </cell>
          <cell r="H5493" t="str">
            <v>199907100215</v>
          </cell>
          <cell r="I5493">
            <v>20</v>
          </cell>
          <cell r="J5493" t="str">
            <v>C90203-929S-ABA</v>
          </cell>
          <cell r="K5493" t="str">
            <v>DIO ZNR</v>
          </cell>
          <cell r="L5493">
            <v>100000</v>
          </cell>
          <cell r="M5493">
            <v>0.38</v>
          </cell>
          <cell r="N5493">
            <v>38000</v>
          </cell>
          <cell r="O5493">
            <v>0.35420000000000001</v>
          </cell>
          <cell r="P5493">
            <v>35420</v>
          </cell>
          <cell r="Q5493">
            <v>2580</v>
          </cell>
          <cell r="R5493" t="str">
            <v>API</v>
          </cell>
          <cell r="S5493" t="str">
            <v>1S990901</v>
          </cell>
        </row>
        <row r="5494">
          <cell r="A5494" t="str">
            <v>B1</v>
          </cell>
          <cell r="B5494" t="str">
            <v>CB1</v>
          </cell>
          <cell r="C5494" t="str">
            <v>GS</v>
          </cell>
          <cell r="D5494" t="str">
            <v>R1</v>
          </cell>
          <cell r="E5494" t="str">
            <v>X</v>
          </cell>
          <cell r="F5494" t="str">
            <v>B99091S03054</v>
          </cell>
          <cell r="H5494" t="str">
            <v>199907100555</v>
          </cell>
          <cell r="I5494">
            <v>9</v>
          </cell>
          <cell r="J5494" t="str">
            <v>C90800-9962I</v>
          </cell>
          <cell r="K5494" t="str">
            <v>FUSE CLIP</v>
          </cell>
          <cell r="L5494">
            <v>100000</v>
          </cell>
          <cell r="M5494">
            <v>0.34</v>
          </cell>
          <cell r="N5494">
            <v>34000</v>
          </cell>
          <cell r="O5494">
            <v>0.34</v>
          </cell>
          <cell r="P5494">
            <v>34000</v>
          </cell>
          <cell r="Q5494">
            <v>0</v>
          </cell>
          <cell r="R5494" t="str">
            <v>API</v>
          </cell>
          <cell r="S5494" t="str">
            <v>1S990901</v>
          </cell>
        </row>
        <row r="5495">
          <cell r="A5495" t="str">
            <v>B1</v>
          </cell>
          <cell r="B5495" t="str">
            <v>CB1</v>
          </cell>
          <cell r="C5495" t="str">
            <v>GS</v>
          </cell>
          <cell r="D5495" t="str">
            <v>R1</v>
          </cell>
          <cell r="E5495" t="str">
            <v>X</v>
          </cell>
          <cell r="F5495" t="str">
            <v>B99091S03055</v>
          </cell>
          <cell r="H5495" t="str">
            <v>KFZ96368</v>
          </cell>
          <cell r="I5495">
            <v>3</v>
          </cell>
          <cell r="J5495" t="str">
            <v>CT9081-011</v>
          </cell>
          <cell r="K5495" t="str">
            <v>RTV 3145 D</v>
          </cell>
          <cell r="L5495">
            <v>2070</v>
          </cell>
          <cell r="M5495">
            <v>3.3</v>
          </cell>
          <cell r="N5495">
            <v>6831</v>
          </cell>
          <cell r="O5495">
            <v>3.18</v>
          </cell>
          <cell r="P5495">
            <v>6583</v>
          </cell>
          <cell r="Q5495">
            <v>248</v>
          </cell>
          <cell r="R5495" t="str">
            <v>API</v>
          </cell>
          <cell r="S5495" t="str">
            <v>1S990901</v>
          </cell>
        </row>
        <row r="5496">
          <cell r="A5496" t="str">
            <v>B1</v>
          </cell>
          <cell r="B5496" t="str">
            <v>CB1</v>
          </cell>
          <cell r="C5496" t="str">
            <v>GS</v>
          </cell>
          <cell r="D5496" t="str">
            <v>R1</v>
          </cell>
          <cell r="E5496" t="str">
            <v>X</v>
          </cell>
          <cell r="F5496" t="str">
            <v>B99091S03057</v>
          </cell>
          <cell r="H5496" t="str">
            <v>199908100497</v>
          </cell>
          <cell r="I5496">
            <v>6</v>
          </cell>
          <cell r="J5496" t="str">
            <v>C90105-9777I</v>
          </cell>
          <cell r="K5496" t="str">
            <v>CAP CER</v>
          </cell>
          <cell r="L5496">
            <v>10000</v>
          </cell>
          <cell r="M5496">
            <v>0.76</v>
          </cell>
          <cell r="N5496">
            <v>7600</v>
          </cell>
          <cell r="O5496">
            <v>0.74</v>
          </cell>
          <cell r="P5496">
            <v>7400</v>
          </cell>
          <cell r="Q5496">
            <v>200</v>
          </cell>
          <cell r="R5496" t="str">
            <v>API</v>
          </cell>
          <cell r="S5496" t="str">
            <v>1S990901</v>
          </cell>
        </row>
        <row r="5497">
          <cell r="A5497" t="str">
            <v>B1</v>
          </cell>
          <cell r="B5497" t="str">
            <v>CB1</v>
          </cell>
          <cell r="C5497" t="str">
            <v>GS</v>
          </cell>
          <cell r="D5497" t="str">
            <v>R1</v>
          </cell>
          <cell r="E5497" t="str">
            <v>X</v>
          </cell>
          <cell r="F5497" t="str">
            <v>B99091S03058</v>
          </cell>
          <cell r="H5497" t="str">
            <v>199907100037</v>
          </cell>
          <cell r="I5497">
            <v>13</v>
          </cell>
          <cell r="J5497" t="str">
            <v>C90105-977S-RBA</v>
          </cell>
          <cell r="K5497" t="str">
            <v>CAP CER</v>
          </cell>
          <cell r="L5497">
            <v>10000</v>
          </cell>
          <cell r="M5497">
            <v>0.23699999999999999</v>
          </cell>
          <cell r="N5497">
            <v>2370</v>
          </cell>
          <cell r="O5497">
            <v>0.23699999999999999</v>
          </cell>
          <cell r="P5497">
            <v>2370</v>
          </cell>
          <cell r="Q5497">
            <v>0</v>
          </cell>
          <cell r="R5497" t="str">
            <v>API</v>
          </cell>
          <cell r="S5497" t="str">
            <v>1S990901</v>
          </cell>
        </row>
        <row r="5498">
          <cell r="A5498" t="str">
            <v>B1</v>
          </cell>
          <cell r="B5498" t="str">
            <v>CB1</v>
          </cell>
          <cell r="C5498" t="str">
            <v>GS</v>
          </cell>
          <cell r="D5498" t="str">
            <v>R1</v>
          </cell>
          <cell r="E5498" t="str">
            <v>X</v>
          </cell>
          <cell r="F5498" t="str">
            <v>B99091S03059</v>
          </cell>
          <cell r="H5498" t="str">
            <v>199907100037</v>
          </cell>
          <cell r="I5498">
            <v>15</v>
          </cell>
          <cell r="J5498" t="str">
            <v>C90105-981S</v>
          </cell>
          <cell r="K5498" t="str">
            <v>CAP CER</v>
          </cell>
          <cell r="L5498">
            <v>7000</v>
          </cell>
          <cell r="M5498">
            <v>1.1539999999999999</v>
          </cell>
          <cell r="N5498">
            <v>8078</v>
          </cell>
          <cell r="O5498">
            <v>1.1539999999999999</v>
          </cell>
          <cell r="P5498">
            <v>8078</v>
          </cell>
          <cell r="Q5498">
            <v>0</v>
          </cell>
          <cell r="R5498" t="str">
            <v>API</v>
          </cell>
          <cell r="S5498" t="str">
            <v>1S990901</v>
          </cell>
        </row>
        <row r="5499">
          <cell r="A5499" t="str">
            <v>B1</v>
          </cell>
          <cell r="B5499" t="str">
            <v>CB1</v>
          </cell>
          <cell r="C5499" t="str">
            <v>GS</v>
          </cell>
          <cell r="D5499" t="str">
            <v>R1</v>
          </cell>
          <cell r="E5499" t="str">
            <v>X</v>
          </cell>
          <cell r="F5499" t="str">
            <v>B99091S03060</v>
          </cell>
          <cell r="H5499" t="str">
            <v>199907100833</v>
          </cell>
          <cell r="I5499">
            <v>2</v>
          </cell>
          <cell r="J5499" t="str">
            <v>C99999-9915I</v>
          </cell>
          <cell r="K5499" t="str">
            <v>HYBRID CAR</v>
          </cell>
          <cell r="L5499">
            <v>5000</v>
          </cell>
          <cell r="M5499">
            <v>11.3</v>
          </cell>
          <cell r="N5499">
            <v>56500</v>
          </cell>
          <cell r="O5499">
            <v>11.3</v>
          </cell>
          <cell r="P5499">
            <v>56500</v>
          </cell>
          <cell r="Q5499">
            <v>0</v>
          </cell>
          <cell r="R5499" t="str">
            <v>API</v>
          </cell>
          <cell r="S5499" t="str">
            <v>1S990901</v>
          </cell>
        </row>
        <row r="5500">
          <cell r="A5500" t="str">
            <v>B1</v>
          </cell>
          <cell r="B5500" t="str">
            <v>CB1</v>
          </cell>
          <cell r="C5500" t="str">
            <v>GS</v>
          </cell>
          <cell r="D5500" t="str">
            <v>R1</v>
          </cell>
          <cell r="E5500" t="str">
            <v>X</v>
          </cell>
          <cell r="F5500" t="str">
            <v>B99091S03061</v>
          </cell>
          <cell r="H5500" t="str">
            <v>199907100833</v>
          </cell>
          <cell r="I5500">
            <v>2</v>
          </cell>
          <cell r="J5500" t="str">
            <v>C99999-9915I</v>
          </cell>
          <cell r="K5500" t="str">
            <v>HYBRID CAR</v>
          </cell>
          <cell r="L5500">
            <v>4623</v>
          </cell>
          <cell r="M5500">
            <v>11.3</v>
          </cell>
          <cell r="N5500">
            <v>52240</v>
          </cell>
          <cell r="O5500">
            <v>11.3</v>
          </cell>
          <cell r="P5500">
            <v>52240</v>
          </cell>
          <cell r="Q5500">
            <v>0</v>
          </cell>
          <cell r="R5500" t="str">
            <v>API</v>
          </cell>
          <cell r="S5500" t="str">
            <v>1S990901</v>
          </cell>
        </row>
        <row r="5501">
          <cell r="A5501" t="str">
            <v>B1</v>
          </cell>
          <cell r="B5501" t="str">
            <v>CB1</v>
          </cell>
          <cell r="C5501" t="str">
            <v>GS</v>
          </cell>
          <cell r="D5501" t="str">
            <v>R1</v>
          </cell>
          <cell r="E5501" t="str">
            <v>X</v>
          </cell>
          <cell r="F5501" t="str">
            <v>B99091S03062</v>
          </cell>
          <cell r="H5501" t="str">
            <v>199907100833</v>
          </cell>
          <cell r="I5501">
            <v>4</v>
          </cell>
          <cell r="J5501" t="str">
            <v>C99999-9931I</v>
          </cell>
          <cell r="K5501" t="str">
            <v>HYBRID CAR</v>
          </cell>
          <cell r="L5501">
            <v>3000</v>
          </cell>
          <cell r="M5501">
            <v>31</v>
          </cell>
          <cell r="N5501">
            <v>93000</v>
          </cell>
          <cell r="O5501">
            <v>31</v>
          </cell>
          <cell r="P5501">
            <v>93000</v>
          </cell>
          <cell r="Q5501">
            <v>0</v>
          </cell>
          <cell r="R5501" t="str">
            <v>API</v>
          </cell>
          <cell r="S5501" t="str">
            <v>1S990901</v>
          </cell>
        </row>
        <row r="5502">
          <cell r="A5502" t="str">
            <v>B1</v>
          </cell>
          <cell r="B5502" t="str">
            <v>CB1</v>
          </cell>
          <cell r="C5502" t="str">
            <v>GS</v>
          </cell>
          <cell r="D5502" t="str">
            <v>R1</v>
          </cell>
          <cell r="E5502" t="str">
            <v>X</v>
          </cell>
          <cell r="F5502" t="str">
            <v>B99091S03063</v>
          </cell>
          <cell r="H5502" t="str">
            <v>199907100833</v>
          </cell>
          <cell r="I5502">
            <v>5</v>
          </cell>
          <cell r="J5502" t="str">
            <v>C99999-9931I</v>
          </cell>
          <cell r="K5502" t="str">
            <v>HYBRID CAR</v>
          </cell>
          <cell r="L5502">
            <v>2442</v>
          </cell>
          <cell r="M5502">
            <v>31</v>
          </cell>
          <cell r="N5502">
            <v>75702</v>
          </cell>
          <cell r="O5502">
            <v>31</v>
          </cell>
          <cell r="P5502">
            <v>75702</v>
          </cell>
          <cell r="Q5502">
            <v>0</v>
          </cell>
          <cell r="R5502" t="str">
            <v>API</v>
          </cell>
          <cell r="S5502" t="str">
            <v>1S990901</v>
          </cell>
        </row>
        <row r="5503">
          <cell r="A5503" t="str">
            <v>B1</v>
          </cell>
          <cell r="B5503" t="str">
            <v>CB1</v>
          </cell>
          <cell r="C5503" t="str">
            <v>GS</v>
          </cell>
          <cell r="D5503" t="str">
            <v>R1</v>
          </cell>
          <cell r="E5503" t="str">
            <v>X</v>
          </cell>
          <cell r="F5503" t="str">
            <v>B99091S03064</v>
          </cell>
          <cell r="H5503" t="str">
            <v>199907100082</v>
          </cell>
          <cell r="I5503">
            <v>5</v>
          </cell>
          <cell r="J5503" t="str">
            <v>C90100-9613I-RBA</v>
          </cell>
          <cell r="K5503" t="str">
            <v>CAP ELE</v>
          </cell>
          <cell r="L5503">
            <v>18000</v>
          </cell>
          <cell r="M5503">
            <v>0.33</v>
          </cell>
          <cell r="N5503">
            <v>5940</v>
          </cell>
          <cell r="O5503">
            <v>0.33</v>
          </cell>
          <cell r="P5503">
            <v>5940</v>
          </cell>
          <cell r="Q5503">
            <v>0</v>
          </cell>
          <cell r="R5503" t="str">
            <v>API</v>
          </cell>
          <cell r="S5503" t="str">
            <v>1S990901</v>
          </cell>
        </row>
        <row r="5504">
          <cell r="A5504" t="str">
            <v>B1</v>
          </cell>
          <cell r="B5504" t="str">
            <v>CB1</v>
          </cell>
          <cell r="C5504" t="str">
            <v>GS</v>
          </cell>
          <cell r="D5504" t="str">
            <v>R1</v>
          </cell>
          <cell r="E5504" t="str">
            <v>X</v>
          </cell>
          <cell r="F5504" t="str">
            <v>B99091S03065</v>
          </cell>
          <cell r="H5504" t="str">
            <v>199908100429</v>
          </cell>
          <cell r="I5504">
            <v>1</v>
          </cell>
          <cell r="J5504" t="str">
            <v>CT9083-9999I</v>
          </cell>
          <cell r="K5504" t="str">
            <v>SOLDER MAS</v>
          </cell>
          <cell r="L5504">
            <v>90000</v>
          </cell>
          <cell r="M5504">
            <v>0.216</v>
          </cell>
          <cell r="N5504">
            <v>19440</v>
          </cell>
          <cell r="O5504">
            <v>0.216</v>
          </cell>
          <cell r="P5504">
            <v>19440</v>
          </cell>
          <cell r="Q5504">
            <v>0</v>
          </cell>
          <cell r="R5504" t="str">
            <v>API</v>
          </cell>
          <cell r="S5504" t="str">
            <v>1S990901</v>
          </cell>
        </row>
        <row r="5505">
          <cell r="A5505" t="str">
            <v>B1</v>
          </cell>
          <cell r="B5505" t="str">
            <v>CB1</v>
          </cell>
          <cell r="C5505" t="str">
            <v>GS</v>
          </cell>
          <cell r="D5505" t="str">
            <v>R1</v>
          </cell>
          <cell r="E5505" t="str">
            <v>X</v>
          </cell>
          <cell r="F5505" t="str">
            <v>B99091S03066</v>
          </cell>
          <cell r="H5505" t="str">
            <v>199907100222</v>
          </cell>
          <cell r="I5505">
            <v>13</v>
          </cell>
          <cell r="J5505" t="str">
            <v>C90203-9959I-ABB</v>
          </cell>
          <cell r="K5505" t="str">
            <v>DIO ZNR</v>
          </cell>
          <cell r="L5505">
            <v>60000</v>
          </cell>
          <cell r="M5505">
            <v>0.52</v>
          </cell>
          <cell r="N5505">
            <v>31200</v>
          </cell>
          <cell r="O5505">
            <v>0.52</v>
          </cell>
          <cell r="P5505">
            <v>31200</v>
          </cell>
          <cell r="Q5505">
            <v>0</v>
          </cell>
          <cell r="R5505" t="str">
            <v>API</v>
          </cell>
          <cell r="S5505" t="str">
            <v>1S990901</v>
          </cell>
        </row>
        <row r="5506">
          <cell r="A5506" t="str">
            <v>B1</v>
          </cell>
          <cell r="B5506" t="str">
            <v>CB1</v>
          </cell>
          <cell r="C5506" t="str">
            <v>GS</v>
          </cell>
          <cell r="D5506" t="str">
            <v>R1</v>
          </cell>
          <cell r="E5506" t="str">
            <v>X</v>
          </cell>
          <cell r="F5506" t="str">
            <v>B99091S03071</v>
          </cell>
          <cell r="H5506" t="str">
            <v>199909100738</v>
          </cell>
          <cell r="I5506">
            <v>2</v>
          </cell>
          <cell r="J5506" t="str">
            <v>CW470701111</v>
          </cell>
          <cell r="K5506" t="str">
            <v>ENAMEL APTZ</v>
          </cell>
          <cell r="L5506">
            <v>9380</v>
          </cell>
          <cell r="M5506">
            <v>9.5000000000000001E-2</v>
          </cell>
          <cell r="N5506">
            <v>891</v>
          </cell>
          <cell r="O5506">
            <v>9.5000000000000001E-2</v>
          </cell>
          <cell r="P5506">
            <v>891</v>
          </cell>
          <cell r="Q5506">
            <v>0</v>
          </cell>
          <cell r="R5506" t="str">
            <v>API</v>
          </cell>
          <cell r="S5506" t="str">
            <v>1S990901</v>
          </cell>
        </row>
        <row r="5507">
          <cell r="A5507" t="str">
            <v>B1</v>
          </cell>
          <cell r="B5507" t="str">
            <v>CB1</v>
          </cell>
          <cell r="C5507" t="str">
            <v>GS</v>
          </cell>
          <cell r="D5507" t="str">
            <v>R1</v>
          </cell>
          <cell r="E5507" t="str">
            <v>X</v>
          </cell>
          <cell r="F5507" t="str">
            <v>B99091S03076</v>
          </cell>
          <cell r="H5507" t="str">
            <v>199909100841</v>
          </cell>
          <cell r="I5507">
            <v>1</v>
          </cell>
          <cell r="J5507" t="str">
            <v>C90485-9878IB</v>
          </cell>
          <cell r="K5507" t="str">
            <v>CORE EE42/</v>
          </cell>
          <cell r="L5507">
            <v>13510</v>
          </cell>
          <cell r="M5507">
            <v>6</v>
          </cell>
          <cell r="N5507">
            <v>81060</v>
          </cell>
          <cell r="O5507">
            <v>6</v>
          </cell>
          <cell r="P5507">
            <v>81060</v>
          </cell>
          <cell r="Q5507">
            <v>0</v>
          </cell>
          <cell r="R5507" t="str">
            <v>API</v>
          </cell>
          <cell r="S5507" t="str">
            <v>1S990901</v>
          </cell>
        </row>
        <row r="5508">
          <cell r="A5508" t="str">
            <v>B1</v>
          </cell>
          <cell r="B5508" t="str">
            <v>CB1</v>
          </cell>
          <cell r="C5508" t="str">
            <v>GS</v>
          </cell>
          <cell r="D5508" t="str">
            <v>R1</v>
          </cell>
          <cell r="E5508" t="str">
            <v>X</v>
          </cell>
          <cell r="F5508" t="str">
            <v>B99091S03077</v>
          </cell>
          <cell r="H5508" t="str">
            <v>199909100565</v>
          </cell>
          <cell r="I5508">
            <v>1</v>
          </cell>
          <cell r="J5508" t="str">
            <v>C90203-9816I-AB</v>
          </cell>
          <cell r="K5508" t="str">
            <v>DIO ZNR</v>
          </cell>
          <cell r="L5508">
            <v>11000</v>
          </cell>
          <cell r="M5508">
            <v>0.35420000000000001</v>
          </cell>
          <cell r="N5508">
            <v>3896</v>
          </cell>
          <cell r="O5508">
            <v>0.35420000000000001</v>
          </cell>
          <cell r="P5508">
            <v>3896</v>
          </cell>
          <cell r="Q5508">
            <v>0</v>
          </cell>
          <cell r="R5508" t="str">
            <v>API</v>
          </cell>
          <cell r="S5508" t="str">
            <v>1S990901</v>
          </cell>
        </row>
        <row r="5509">
          <cell r="A5509" t="str">
            <v>B1</v>
          </cell>
          <cell r="B5509" t="str">
            <v>CB1</v>
          </cell>
          <cell r="C5509" t="str">
            <v>GS</v>
          </cell>
          <cell r="D5509" t="str">
            <v>R1</v>
          </cell>
          <cell r="E5509" t="str">
            <v>X</v>
          </cell>
          <cell r="F5509" t="str">
            <v>B99091S04004</v>
          </cell>
          <cell r="H5509" t="str">
            <v>199909100841</v>
          </cell>
          <cell r="I5509">
            <v>1</v>
          </cell>
          <cell r="J5509" t="str">
            <v>C90485-9878IB</v>
          </cell>
          <cell r="K5509" t="str">
            <v>CORE EE42/</v>
          </cell>
          <cell r="L5509">
            <v>8846</v>
          </cell>
          <cell r="M5509">
            <v>6</v>
          </cell>
          <cell r="N5509">
            <v>53076</v>
          </cell>
          <cell r="O5509">
            <v>6</v>
          </cell>
          <cell r="P5509">
            <v>53076</v>
          </cell>
          <cell r="Q5509">
            <v>0</v>
          </cell>
          <cell r="R5509" t="str">
            <v>API</v>
          </cell>
          <cell r="S5509" t="str">
            <v>1S990902</v>
          </cell>
        </row>
        <row r="5510">
          <cell r="A5510" t="str">
            <v>B1</v>
          </cell>
          <cell r="B5510" t="str">
            <v>CB1</v>
          </cell>
          <cell r="C5510" t="str">
            <v>GS</v>
          </cell>
          <cell r="D5510" t="str">
            <v>R1</v>
          </cell>
          <cell r="E5510" t="str">
            <v>X</v>
          </cell>
          <cell r="F5510" t="str">
            <v>B99091S04005</v>
          </cell>
          <cell r="H5510" t="str">
            <v>199907100511</v>
          </cell>
          <cell r="I5510">
            <v>20</v>
          </cell>
          <cell r="J5510" t="str">
            <v>C90485-9961IB</v>
          </cell>
          <cell r="K5510" t="str">
            <v>CORE EEL19</v>
          </cell>
          <cell r="L5510">
            <v>33680</v>
          </cell>
          <cell r="M5510">
            <v>1.25</v>
          </cell>
          <cell r="N5510">
            <v>42100</v>
          </cell>
          <cell r="O5510">
            <v>1.25</v>
          </cell>
          <cell r="P5510">
            <v>42100</v>
          </cell>
          <cell r="Q5510">
            <v>0</v>
          </cell>
          <cell r="R5510" t="str">
            <v>API</v>
          </cell>
          <cell r="S5510" t="str">
            <v>1S990902</v>
          </cell>
        </row>
        <row r="5511">
          <cell r="A5511" t="str">
            <v>B1</v>
          </cell>
          <cell r="B5511" t="str">
            <v>CB1</v>
          </cell>
          <cell r="C5511" t="str">
            <v>GS</v>
          </cell>
          <cell r="D5511" t="str">
            <v>R1</v>
          </cell>
          <cell r="E5511" t="str">
            <v>X</v>
          </cell>
          <cell r="F5511" t="str">
            <v>B99091S04006</v>
          </cell>
          <cell r="H5511" t="str">
            <v>199907100511</v>
          </cell>
          <cell r="I5511">
            <v>20</v>
          </cell>
          <cell r="J5511" t="str">
            <v>C90485-9961IB</v>
          </cell>
          <cell r="K5511" t="str">
            <v>CORE EEL19</v>
          </cell>
          <cell r="L5511">
            <v>125440</v>
          </cell>
          <cell r="M5511">
            <v>1.25</v>
          </cell>
          <cell r="N5511">
            <v>156800</v>
          </cell>
          <cell r="O5511">
            <v>1.25</v>
          </cell>
          <cell r="P5511">
            <v>156800</v>
          </cell>
          <cell r="Q5511">
            <v>0</v>
          </cell>
          <cell r="R5511" t="str">
            <v>API</v>
          </cell>
          <cell r="S5511" t="str">
            <v>1S990902</v>
          </cell>
        </row>
        <row r="5512">
          <cell r="A5512" t="str">
            <v>B1</v>
          </cell>
          <cell r="B5512" t="str">
            <v>CB1</v>
          </cell>
          <cell r="C5512" t="str">
            <v>GS</v>
          </cell>
          <cell r="D5512" t="str">
            <v>R1</v>
          </cell>
          <cell r="E5512" t="str">
            <v>X</v>
          </cell>
          <cell r="F5512" t="str">
            <v>B99091S04007</v>
          </cell>
          <cell r="H5512" t="str">
            <v>199907100511</v>
          </cell>
          <cell r="I5512">
            <v>20</v>
          </cell>
          <cell r="J5512" t="str">
            <v>C90485-9961IB</v>
          </cell>
          <cell r="K5512" t="str">
            <v>CORE EEL19</v>
          </cell>
          <cell r="L5512">
            <v>80880</v>
          </cell>
          <cell r="M5512">
            <v>1.25</v>
          </cell>
          <cell r="N5512">
            <v>101100</v>
          </cell>
          <cell r="O5512">
            <v>1.25</v>
          </cell>
          <cell r="P5512">
            <v>101100</v>
          </cell>
          <cell r="Q5512">
            <v>0</v>
          </cell>
          <cell r="R5512" t="str">
            <v>API</v>
          </cell>
          <cell r="S5512" t="str">
            <v>1S990902</v>
          </cell>
        </row>
        <row r="5513">
          <cell r="A5513" t="str">
            <v>B1</v>
          </cell>
          <cell r="B5513" t="str">
            <v>CB1</v>
          </cell>
          <cell r="C5513" t="str">
            <v>GS</v>
          </cell>
          <cell r="D5513" t="str">
            <v>R1</v>
          </cell>
          <cell r="E5513" t="str">
            <v>X</v>
          </cell>
          <cell r="F5513" t="str">
            <v>B99091S04008</v>
          </cell>
          <cell r="H5513" t="str">
            <v>199909100068</v>
          </cell>
          <cell r="I5513">
            <v>1</v>
          </cell>
          <cell r="J5513" t="str">
            <v>C90485-9961IB</v>
          </cell>
          <cell r="K5513" t="str">
            <v>CORE EEL19</v>
          </cell>
          <cell r="L5513">
            <v>44560</v>
          </cell>
          <cell r="M5513">
            <v>1.25</v>
          </cell>
          <cell r="N5513">
            <v>55700</v>
          </cell>
          <cell r="O5513">
            <v>1.25</v>
          </cell>
          <cell r="P5513">
            <v>55700</v>
          </cell>
          <cell r="Q5513">
            <v>0</v>
          </cell>
          <cell r="R5513" t="str">
            <v>API</v>
          </cell>
          <cell r="S5513" t="str">
            <v>1S990902</v>
          </cell>
        </row>
        <row r="5514">
          <cell r="A5514" t="str">
            <v>B1</v>
          </cell>
          <cell r="B5514" t="str">
            <v>CB1</v>
          </cell>
          <cell r="C5514" t="str">
            <v>GS</v>
          </cell>
          <cell r="D5514" t="str">
            <v>R1</v>
          </cell>
          <cell r="E5514" t="str">
            <v>X</v>
          </cell>
          <cell r="F5514" t="str">
            <v>B99091S04009</v>
          </cell>
          <cell r="H5514" t="str">
            <v>199909100068</v>
          </cell>
          <cell r="I5514">
            <v>1</v>
          </cell>
          <cell r="J5514" t="str">
            <v>C90485-9961IB</v>
          </cell>
          <cell r="K5514" t="str">
            <v>CORE EEL19</v>
          </cell>
          <cell r="L5514">
            <v>125440</v>
          </cell>
          <cell r="M5514">
            <v>1.25</v>
          </cell>
          <cell r="N5514">
            <v>156800</v>
          </cell>
          <cell r="O5514">
            <v>1.25</v>
          </cell>
          <cell r="P5514">
            <v>156800</v>
          </cell>
          <cell r="Q5514">
            <v>0</v>
          </cell>
          <cell r="R5514" t="str">
            <v>API</v>
          </cell>
          <cell r="S5514" t="str">
            <v>1S990902</v>
          </cell>
        </row>
        <row r="5515">
          <cell r="A5515" t="str">
            <v>B1</v>
          </cell>
          <cell r="B5515" t="str">
            <v>CB1</v>
          </cell>
          <cell r="C5515" t="str">
            <v>GS</v>
          </cell>
          <cell r="D5515" t="str">
            <v>R1</v>
          </cell>
          <cell r="E5515" t="str">
            <v>X</v>
          </cell>
          <cell r="F5515" t="str">
            <v>B99091S04010</v>
          </cell>
          <cell r="H5515" t="str">
            <v>199909100841</v>
          </cell>
          <cell r="I5515">
            <v>1</v>
          </cell>
          <cell r="J5515" t="str">
            <v>C90485-9878IB</v>
          </cell>
          <cell r="K5515" t="str">
            <v>CORE EE42/</v>
          </cell>
          <cell r="L5515">
            <v>11644</v>
          </cell>
          <cell r="M5515">
            <v>6</v>
          </cell>
          <cell r="N5515">
            <v>69864</v>
          </cell>
          <cell r="O5515">
            <v>6</v>
          </cell>
          <cell r="P5515">
            <v>69864</v>
          </cell>
          <cell r="Q5515">
            <v>0</v>
          </cell>
          <cell r="R5515" t="str">
            <v>API</v>
          </cell>
          <cell r="S5515" t="str">
            <v>1S990902</v>
          </cell>
        </row>
        <row r="5516">
          <cell r="A5516" t="str">
            <v>B1</v>
          </cell>
          <cell r="B5516" t="str">
            <v>CB1</v>
          </cell>
          <cell r="C5516" t="str">
            <v>GS</v>
          </cell>
          <cell r="D5516" t="str">
            <v>R1</v>
          </cell>
          <cell r="E5516" t="str">
            <v>X</v>
          </cell>
          <cell r="F5516" t="str">
            <v>B99091S04012</v>
          </cell>
          <cell r="H5516" t="str">
            <v>199909100230</v>
          </cell>
          <cell r="I5516">
            <v>1</v>
          </cell>
          <cell r="J5516" t="str">
            <v>C90100-9193I-C5</v>
          </cell>
          <cell r="K5516" t="str">
            <v>CAP ELE</v>
          </cell>
          <cell r="L5516">
            <v>102000</v>
          </cell>
          <cell r="M5516">
            <v>2.93</v>
          </cell>
          <cell r="N5516">
            <v>298860</v>
          </cell>
          <cell r="O5516">
            <v>2.93</v>
          </cell>
          <cell r="P5516">
            <v>298860</v>
          </cell>
          <cell r="Q5516">
            <v>0</v>
          </cell>
          <cell r="R5516" t="str">
            <v>API</v>
          </cell>
          <cell r="S5516" t="str">
            <v>1S990902</v>
          </cell>
        </row>
        <row r="5517">
          <cell r="A5517" t="str">
            <v>B1</v>
          </cell>
          <cell r="B5517" t="str">
            <v>CB1</v>
          </cell>
          <cell r="C5517" t="str">
            <v>GS</v>
          </cell>
          <cell r="D5517" t="str">
            <v>R1</v>
          </cell>
          <cell r="E5517" t="str">
            <v>X</v>
          </cell>
          <cell r="F5517" t="str">
            <v>B99091S04013</v>
          </cell>
          <cell r="H5517" t="str">
            <v>199907100594</v>
          </cell>
          <cell r="I5517">
            <v>13</v>
          </cell>
          <cell r="J5517" t="str">
            <v>C90208-9963I-AB</v>
          </cell>
          <cell r="K5517" t="str">
            <v>DIO TS</v>
          </cell>
          <cell r="L5517">
            <v>100000</v>
          </cell>
          <cell r="M5517">
            <v>3.5</v>
          </cell>
          <cell r="N5517">
            <v>350000</v>
          </cell>
          <cell r="O5517">
            <v>3.33</v>
          </cell>
          <cell r="P5517">
            <v>333000</v>
          </cell>
          <cell r="Q5517">
            <v>17000</v>
          </cell>
          <cell r="R5517" t="str">
            <v>API</v>
          </cell>
          <cell r="S5517" t="str">
            <v>1S990902</v>
          </cell>
        </row>
        <row r="5518">
          <cell r="A5518" t="str">
            <v>B1</v>
          </cell>
          <cell r="B5518" t="str">
            <v>CB1</v>
          </cell>
          <cell r="C5518" t="str">
            <v>GS</v>
          </cell>
          <cell r="D5518" t="str">
            <v>R1</v>
          </cell>
          <cell r="E5518" t="str">
            <v>X</v>
          </cell>
          <cell r="F5518" t="str">
            <v>B99091S04014</v>
          </cell>
          <cell r="H5518" t="str">
            <v>199907100571</v>
          </cell>
          <cell r="I5518">
            <v>16</v>
          </cell>
          <cell r="J5518" t="str">
            <v>CW162002111</v>
          </cell>
          <cell r="K5518" t="str">
            <v>UL1672</v>
          </cell>
          <cell r="L5518">
            <v>53680</v>
          </cell>
          <cell r="M5518">
            <v>2.6</v>
          </cell>
          <cell r="N5518">
            <v>139568</v>
          </cell>
          <cell r="O5518">
            <v>2.2229999999999999</v>
          </cell>
          <cell r="P5518">
            <v>119331</v>
          </cell>
          <cell r="Q5518">
            <v>20237</v>
          </cell>
          <cell r="R5518" t="str">
            <v>API</v>
          </cell>
          <cell r="S5518" t="str">
            <v>1S990902</v>
          </cell>
        </row>
        <row r="5519">
          <cell r="A5519" t="str">
            <v>B1</v>
          </cell>
          <cell r="B5519" t="str">
            <v>CB1</v>
          </cell>
          <cell r="C5519" t="str">
            <v>GS</v>
          </cell>
          <cell r="D5519" t="str">
            <v>R1</v>
          </cell>
          <cell r="E5519" t="str">
            <v>X</v>
          </cell>
          <cell r="F5519" t="str">
            <v>B99091S04015</v>
          </cell>
          <cell r="H5519" t="str">
            <v>199907100571</v>
          </cell>
          <cell r="I5519">
            <v>12</v>
          </cell>
          <cell r="J5519" t="str">
            <v>CW162002111</v>
          </cell>
          <cell r="K5519" t="str">
            <v>UL1672</v>
          </cell>
          <cell r="L5519">
            <v>6100</v>
          </cell>
          <cell r="M5519">
            <v>2.6</v>
          </cell>
          <cell r="N5519">
            <v>15860</v>
          </cell>
          <cell r="O5519">
            <v>2.2229999999999999</v>
          </cell>
          <cell r="P5519">
            <v>13560</v>
          </cell>
          <cell r="Q5519">
            <v>2300</v>
          </cell>
          <cell r="R5519" t="str">
            <v>API</v>
          </cell>
          <cell r="S5519" t="str">
            <v>1S990902</v>
          </cell>
        </row>
        <row r="5520">
          <cell r="A5520" t="str">
            <v>B1</v>
          </cell>
          <cell r="B5520" t="str">
            <v>CB1</v>
          </cell>
          <cell r="C5520" t="str">
            <v>GS</v>
          </cell>
          <cell r="D5520" t="str">
            <v>R1</v>
          </cell>
          <cell r="E5520" t="str">
            <v>X</v>
          </cell>
          <cell r="F5520" t="str">
            <v>B99091S04016</v>
          </cell>
          <cell r="H5520" t="str">
            <v>199907100571</v>
          </cell>
          <cell r="I5520">
            <v>18</v>
          </cell>
          <cell r="J5520" t="str">
            <v>CW162002166</v>
          </cell>
          <cell r="K5520" t="str">
            <v>UL1672</v>
          </cell>
          <cell r="L5520">
            <v>49410</v>
          </cell>
          <cell r="M5520">
            <v>2.6</v>
          </cell>
          <cell r="N5520">
            <v>128466</v>
          </cell>
          <cell r="O5520">
            <v>1.7</v>
          </cell>
          <cell r="P5520">
            <v>83997</v>
          </cell>
          <cell r="Q5520">
            <v>44469</v>
          </cell>
          <cell r="R5520" t="str">
            <v>API</v>
          </cell>
          <cell r="S5520" t="str">
            <v>1S990902</v>
          </cell>
        </row>
        <row r="5521">
          <cell r="A5521" t="str">
            <v>B1</v>
          </cell>
          <cell r="B5521" t="str">
            <v>CB1</v>
          </cell>
          <cell r="C5521" t="str">
            <v>GS</v>
          </cell>
          <cell r="D5521" t="str">
            <v>R1</v>
          </cell>
          <cell r="E5521" t="str">
            <v>X</v>
          </cell>
          <cell r="F5521" t="str">
            <v>B99091S04017</v>
          </cell>
          <cell r="H5521" t="str">
            <v>199907100571</v>
          </cell>
          <cell r="I5521">
            <v>18</v>
          </cell>
          <cell r="J5521" t="str">
            <v>CW162002166</v>
          </cell>
          <cell r="K5521" t="str">
            <v>UL1672</v>
          </cell>
          <cell r="L5521">
            <v>11590</v>
          </cell>
          <cell r="M5521">
            <v>2.6</v>
          </cell>
          <cell r="N5521">
            <v>30134</v>
          </cell>
          <cell r="O5521">
            <v>1.7</v>
          </cell>
          <cell r="P5521">
            <v>19703</v>
          </cell>
          <cell r="Q5521">
            <v>10431</v>
          </cell>
          <cell r="R5521" t="str">
            <v>API</v>
          </cell>
          <cell r="S5521" t="str">
            <v>1S990902</v>
          </cell>
        </row>
        <row r="5522">
          <cell r="A5522" t="str">
            <v>B1</v>
          </cell>
          <cell r="B5522" t="str">
            <v>CB1</v>
          </cell>
          <cell r="C5522" t="str">
            <v>GS</v>
          </cell>
          <cell r="D5522" t="str">
            <v>R1</v>
          </cell>
          <cell r="E5522" t="str">
            <v>X</v>
          </cell>
          <cell r="F5522" t="str">
            <v>B99091S04018</v>
          </cell>
          <cell r="H5522" t="str">
            <v>199909100230</v>
          </cell>
          <cell r="I5522">
            <v>1</v>
          </cell>
          <cell r="J5522" t="str">
            <v>C90100-9193I-C5</v>
          </cell>
          <cell r="K5522" t="str">
            <v>CAP ELE</v>
          </cell>
          <cell r="L5522">
            <v>38000</v>
          </cell>
          <cell r="M5522">
            <v>2.93</v>
          </cell>
          <cell r="N5522">
            <v>111340</v>
          </cell>
          <cell r="O5522">
            <v>2.93</v>
          </cell>
          <cell r="P5522">
            <v>111340</v>
          </cell>
          <cell r="Q5522">
            <v>0</v>
          </cell>
          <cell r="R5522" t="str">
            <v>API</v>
          </cell>
          <cell r="S5522" t="str">
            <v>1S990902</v>
          </cell>
        </row>
        <row r="5523">
          <cell r="A5523" t="str">
            <v>B1</v>
          </cell>
          <cell r="B5523" t="str">
            <v>CB1</v>
          </cell>
          <cell r="C5523" t="str">
            <v>GS</v>
          </cell>
          <cell r="D5523" t="str">
            <v>R1</v>
          </cell>
          <cell r="E5523" t="str">
            <v>X</v>
          </cell>
          <cell r="F5523" t="str">
            <v>B99091S04019</v>
          </cell>
          <cell r="H5523" t="str">
            <v>199907100215</v>
          </cell>
          <cell r="I5523">
            <v>30</v>
          </cell>
          <cell r="J5523" t="str">
            <v>C90203-9934I-ABA</v>
          </cell>
          <cell r="K5523" t="str">
            <v>DIO ZNR</v>
          </cell>
          <cell r="L5523">
            <v>25000</v>
          </cell>
          <cell r="M5523">
            <v>0.38</v>
          </cell>
          <cell r="N5523">
            <v>9500</v>
          </cell>
          <cell r="O5523">
            <v>0.35420000000000001</v>
          </cell>
          <cell r="P5523">
            <v>8855</v>
          </cell>
          <cell r="Q5523">
            <v>645</v>
          </cell>
          <cell r="R5523" t="str">
            <v>API</v>
          </cell>
          <cell r="S5523" t="str">
            <v>1S990902</v>
          </cell>
        </row>
        <row r="5524">
          <cell r="A5524" t="str">
            <v>B1</v>
          </cell>
          <cell r="B5524" t="str">
            <v>CB1</v>
          </cell>
          <cell r="C5524" t="str">
            <v>GS</v>
          </cell>
          <cell r="D5524" t="str">
            <v>R1</v>
          </cell>
          <cell r="E5524" t="str">
            <v>X</v>
          </cell>
          <cell r="F5524" t="str">
            <v>B99091S04021</v>
          </cell>
          <cell r="H5524" t="str">
            <v>199907100826</v>
          </cell>
          <cell r="I5524">
            <v>2</v>
          </cell>
          <cell r="J5524" t="str">
            <v>C90204-9947I</v>
          </cell>
          <cell r="K5524" t="str">
            <v>LED RED DI</v>
          </cell>
          <cell r="L5524">
            <v>2000</v>
          </cell>
          <cell r="M5524">
            <v>1.1000000000000001</v>
          </cell>
          <cell r="N5524">
            <v>2200</v>
          </cell>
          <cell r="O5524">
            <v>1.1000000000000001</v>
          </cell>
          <cell r="P5524">
            <v>2200</v>
          </cell>
          <cell r="Q5524">
            <v>0</v>
          </cell>
          <cell r="R5524" t="str">
            <v>API</v>
          </cell>
          <cell r="S5524" t="str">
            <v>1S990902</v>
          </cell>
        </row>
        <row r="5525">
          <cell r="A5525" t="str">
            <v>B1</v>
          </cell>
          <cell r="B5525" t="str">
            <v>CB1</v>
          </cell>
          <cell r="C5525" t="str">
            <v>GS</v>
          </cell>
          <cell r="D5525" t="str">
            <v>R1</v>
          </cell>
          <cell r="E5525" t="str">
            <v>X</v>
          </cell>
          <cell r="F5525" t="str">
            <v>B99091S04026</v>
          </cell>
          <cell r="H5525" t="str">
            <v>199909100074</v>
          </cell>
          <cell r="I5525">
            <v>1</v>
          </cell>
          <cell r="J5525" t="str">
            <v>C90485-9898I</v>
          </cell>
          <cell r="K5525" t="str">
            <v>CORE TORO</v>
          </cell>
          <cell r="L5525">
            <v>5000</v>
          </cell>
          <cell r="M5525">
            <v>49.8</v>
          </cell>
          <cell r="N5525">
            <v>249000</v>
          </cell>
          <cell r="O5525">
            <v>49.8</v>
          </cell>
          <cell r="P5525">
            <v>249000</v>
          </cell>
          <cell r="Q5525">
            <v>0</v>
          </cell>
          <cell r="R5525" t="str">
            <v>API</v>
          </cell>
          <cell r="S5525" t="str">
            <v>1S990902</v>
          </cell>
        </row>
        <row r="5526">
          <cell r="A5526" t="str">
            <v>B1</v>
          </cell>
          <cell r="B5526" t="str">
            <v>CB1</v>
          </cell>
          <cell r="C5526" t="str">
            <v>GS</v>
          </cell>
          <cell r="D5526" t="str">
            <v>R1</v>
          </cell>
          <cell r="E5526" t="str">
            <v>X</v>
          </cell>
          <cell r="F5526" t="str">
            <v>B99091S04027</v>
          </cell>
          <cell r="H5526" t="str">
            <v>199907100645</v>
          </cell>
          <cell r="I5526">
            <v>10</v>
          </cell>
          <cell r="J5526" t="str">
            <v>C99999-9920I</v>
          </cell>
          <cell r="K5526" t="str">
            <v>HYBRID PWM</v>
          </cell>
          <cell r="L5526">
            <v>4000</v>
          </cell>
          <cell r="M5526">
            <v>39.1</v>
          </cell>
          <cell r="N5526">
            <v>156400</v>
          </cell>
          <cell r="O5526">
            <v>39.1</v>
          </cell>
          <cell r="P5526">
            <v>156400</v>
          </cell>
          <cell r="Q5526">
            <v>0</v>
          </cell>
          <cell r="R5526" t="str">
            <v>API</v>
          </cell>
          <cell r="S5526" t="str">
            <v>1S990902</v>
          </cell>
        </row>
        <row r="5527">
          <cell r="A5527" t="str">
            <v>B1</v>
          </cell>
          <cell r="B5527" t="str">
            <v>CB1</v>
          </cell>
          <cell r="C5527" t="str">
            <v>GS</v>
          </cell>
          <cell r="D5527" t="str">
            <v>R1</v>
          </cell>
          <cell r="E5527" t="str">
            <v>X</v>
          </cell>
          <cell r="F5527" t="str">
            <v>B99091S04029</v>
          </cell>
          <cell r="H5527" t="str">
            <v>199907100430</v>
          </cell>
          <cell r="I5527">
            <v>14</v>
          </cell>
          <cell r="J5527" t="str">
            <v>CW42170133H</v>
          </cell>
          <cell r="K5527" t="str">
            <v>ENAMEL D.D.NY</v>
          </cell>
          <cell r="L5527">
            <v>74860</v>
          </cell>
          <cell r="M5527">
            <v>0.08</v>
          </cell>
          <cell r="N5527">
            <v>5989</v>
          </cell>
          <cell r="O5527">
            <v>0.08</v>
          </cell>
          <cell r="P5527">
            <v>5989</v>
          </cell>
          <cell r="Q5527">
            <v>0</v>
          </cell>
          <cell r="R5527" t="str">
            <v>API</v>
          </cell>
          <cell r="S5527" t="str">
            <v>1S990902</v>
          </cell>
        </row>
        <row r="5528">
          <cell r="A5528" t="str">
            <v>B1</v>
          </cell>
          <cell r="B5528" t="str">
            <v>CB1</v>
          </cell>
          <cell r="C5528" t="str">
            <v>GS</v>
          </cell>
          <cell r="D5528" t="str">
            <v>R1</v>
          </cell>
          <cell r="E5528" t="str">
            <v>X</v>
          </cell>
          <cell r="F5528" t="str">
            <v>B99091S04030</v>
          </cell>
          <cell r="H5528" t="str">
            <v>199907100912</v>
          </cell>
          <cell r="I5528">
            <v>18</v>
          </cell>
          <cell r="J5528" t="str">
            <v>CW421101331</v>
          </cell>
          <cell r="K5528" t="str">
            <v>ENAMEL D.D.NY</v>
          </cell>
          <cell r="L5528">
            <v>698140</v>
          </cell>
          <cell r="M5528">
            <v>7.6999999999999999E-2</v>
          </cell>
          <cell r="N5528">
            <v>53757</v>
          </cell>
          <cell r="O5528">
            <v>7.6999999999999999E-2</v>
          </cell>
          <cell r="P5528">
            <v>53757</v>
          </cell>
          <cell r="Q5528">
            <v>0</v>
          </cell>
          <cell r="R5528" t="str">
            <v>API</v>
          </cell>
          <cell r="S5528" t="str">
            <v>1S990902</v>
          </cell>
        </row>
        <row r="5529">
          <cell r="A5529" t="str">
            <v>B1</v>
          </cell>
          <cell r="B5529" t="str">
            <v>CB1</v>
          </cell>
          <cell r="C5529" t="str">
            <v>GS</v>
          </cell>
          <cell r="D5529" t="str">
            <v>R1</v>
          </cell>
          <cell r="E5529" t="str">
            <v>X</v>
          </cell>
          <cell r="F5529" t="str">
            <v>B99091S04031</v>
          </cell>
          <cell r="H5529" t="str">
            <v>199908100712</v>
          </cell>
          <cell r="I5529">
            <v>2</v>
          </cell>
          <cell r="J5529" t="str">
            <v>CW421001331</v>
          </cell>
          <cell r="K5529" t="str">
            <v>ENAMEL D.D.NY</v>
          </cell>
          <cell r="L5529">
            <v>694460</v>
          </cell>
          <cell r="M5529">
            <v>7.6999999999999999E-2</v>
          </cell>
          <cell r="N5529">
            <v>53473</v>
          </cell>
          <cell r="O5529">
            <v>7.6999999999999999E-2</v>
          </cell>
          <cell r="P5529">
            <v>53473</v>
          </cell>
          <cell r="Q5529">
            <v>0</v>
          </cell>
          <cell r="R5529" t="str">
            <v>API</v>
          </cell>
          <cell r="S5529" t="str">
            <v>1S990902</v>
          </cell>
        </row>
        <row r="5530">
          <cell r="A5530" t="str">
            <v>B1</v>
          </cell>
          <cell r="B5530" t="str">
            <v>CB1</v>
          </cell>
          <cell r="C5530" t="str">
            <v>GS</v>
          </cell>
          <cell r="D5530" t="str">
            <v>R1</v>
          </cell>
          <cell r="E5530" t="str">
            <v>X</v>
          </cell>
          <cell r="F5530" t="str">
            <v>B99091S04032</v>
          </cell>
          <cell r="H5530" t="str">
            <v>199907100178</v>
          </cell>
          <cell r="I5530">
            <v>2</v>
          </cell>
          <cell r="J5530" t="str">
            <v>CW420701331</v>
          </cell>
          <cell r="K5530" t="str">
            <v>ENAMEL D.D.NY</v>
          </cell>
          <cell r="L5530">
            <v>1079870</v>
          </cell>
          <cell r="M5530">
            <v>0.08</v>
          </cell>
          <cell r="N5530">
            <v>86390</v>
          </cell>
          <cell r="O5530">
            <v>0.08</v>
          </cell>
          <cell r="P5530">
            <v>86390</v>
          </cell>
          <cell r="Q5530">
            <v>0</v>
          </cell>
          <cell r="R5530" t="str">
            <v>API</v>
          </cell>
          <cell r="S5530" t="str">
            <v>1S990902</v>
          </cell>
        </row>
        <row r="5531">
          <cell r="A5531" t="str">
            <v>B1</v>
          </cell>
          <cell r="B5531" t="str">
            <v>CB1</v>
          </cell>
          <cell r="C5531" t="str">
            <v>GS</v>
          </cell>
          <cell r="D5531" t="str">
            <v>R1</v>
          </cell>
          <cell r="E5531" t="str">
            <v>X</v>
          </cell>
          <cell r="F5531" t="str">
            <v>B99091S04034</v>
          </cell>
          <cell r="H5531" t="str">
            <v>199907100553</v>
          </cell>
          <cell r="I5531">
            <v>4</v>
          </cell>
          <cell r="J5531" t="str">
            <v>CT4725-9942I</v>
          </cell>
          <cell r="K5531" t="str">
            <v>COPPER  FOIL</v>
          </cell>
          <cell r="L5531">
            <v>500000</v>
          </cell>
          <cell r="M5531">
            <v>0.155</v>
          </cell>
          <cell r="N5531">
            <v>77500</v>
          </cell>
          <cell r="O5531">
            <v>0.155</v>
          </cell>
          <cell r="P5531">
            <v>77500</v>
          </cell>
          <cell r="Q5531">
            <v>0</v>
          </cell>
          <cell r="R5531" t="str">
            <v>API</v>
          </cell>
          <cell r="S5531" t="str">
            <v>1S990902</v>
          </cell>
        </row>
        <row r="5532">
          <cell r="A5532" t="str">
            <v>B1</v>
          </cell>
          <cell r="B5532" t="str">
            <v>CB1</v>
          </cell>
          <cell r="C5532" t="str">
            <v>GS</v>
          </cell>
          <cell r="D5532" t="str">
            <v>R1</v>
          </cell>
          <cell r="E5532" t="str">
            <v>X</v>
          </cell>
          <cell r="F5532" t="str">
            <v>B99091S04035</v>
          </cell>
          <cell r="H5532" t="str">
            <v>199907100568</v>
          </cell>
          <cell r="I5532">
            <v>11</v>
          </cell>
          <cell r="J5532" t="str">
            <v>CW42120133H</v>
          </cell>
          <cell r="K5532" t="str">
            <v>ENAMEL D.D.NY</v>
          </cell>
          <cell r="L5532">
            <v>450570</v>
          </cell>
          <cell r="M5532">
            <v>0.08</v>
          </cell>
          <cell r="N5532">
            <v>36046</v>
          </cell>
          <cell r="O5532">
            <v>0.08</v>
          </cell>
          <cell r="P5532">
            <v>36046</v>
          </cell>
          <cell r="Q5532">
            <v>0</v>
          </cell>
          <cell r="R5532" t="str">
            <v>API</v>
          </cell>
          <cell r="S5532" t="str">
            <v>1S990902</v>
          </cell>
        </row>
        <row r="5533">
          <cell r="A5533" t="str">
            <v>B1</v>
          </cell>
          <cell r="B5533" t="str">
            <v>CB1</v>
          </cell>
          <cell r="C5533" t="str">
            <v>GS</v>
          </cell>
          <cell r="D5533" t="str">
            <v>R1</v>
          </cell>
          <cell r="E5533" t="str">
            <v>X</v>
          </cell>
          <cell r="F5533" t="str">
            <v>B99091S04036</v>
          </cell>
          <cell r="H5533" t="str">
            <v>199907100568</v>
          </cell>
          <cell r="I5533">
            <v>6</v>
          </cell>
          <cell r="J5533" t="str">
            <v>CW420451331</v>
          </cell>
          <cell r="K5533" t="str">
            <v>ENAMEL D.D.NY</v>
          </cell>
          <cell r="L5533">
            <v>191790</v>
          </cell>
          <cell r="M5533">
            <v>8.4000000000000005E-2</v>
          </cell>
          <cell r="N5533">
            <v>16110</v>
          </cell>
          <cell r="O5533">
            <v>8.4000000000000005E-2</v>
          </cell>
          <cell r="P5533">
            <v>16110</v>
          </cell>
          <cell r="Q5533">
            <v>0</v>
          </cell>
          <cell r="R5533" t="str">
            <v>API</v>
          </cell>
          <cell r="S5533" t="str">
            <v>1S990902</v>
          </cell>
        </row>
        <row r="5534">
          <cell r="A5534" t="str">
            <v>B1</v>
          </cell>
          <cell r="B5534" t="str">
            <v>CB1</v>
          </cell>
          <cell r="C5534" t="str">
            <v>GS</v>
          </cell>
          <cell r="D5534" t="str">
            <v>R1</v>
          </cell>
          <cell r="E5534" t="str">
            <v>X</v>
          </cell>
          <cell r="F5534" t="str">
            <v>B99091S04037</v>
          </cell>
          <cell r="H5534" t="str">
            <v>199908100712</v>
          </cell>
          <cell r="I5534">
            <v>6</v>
          </cell>
          <cell r="J5534" t="str">
            <v>CW42150133H</v>
          </cell>
          <cell r="K5534" t="str">
            <v>ENAMEL D.D.NY</v>
          </cell>
          <cell r="L5534">
            <v>1048920</v>
          </cell>
          <cell r="M5534">
            <v>0.08</v>
          </cell>
          <cell r="N5534">
            <v>83914</v>
          </cell>
          <cell r="O5534">
            <v>0.08</v>
          </cell>
          <cell r="P5534">
            <v>83914</v>
          </cell>
          <cell r="Q5534">
            <v>0</v>
          </cell>
          <cell r="R5534" t="str">
            <v>API</v>
          </cell>
          <cell r="S5534" t="str">
            <v>1S990902</v>
          </cell>
        </row>
        <row r="5535">
          <cell r="A5535" t="str">
            <v>B1</v>
          </cell>
          <cell r="B5535" t="str">
            <v>CB1</v>
          </cell>
          <cell r="C5535" t="str">
            <v>GS</v>
          </cell>
          <cell r="D5535" t="str">
            <v>R1</v>
          </cell>
          <cell r="E5535" t="str">
            <v>X</v>
          </cell>
          <cell r="F5535" t="str">
            <v>B99091S04038</v>
          </cell>
          <cell r="H5535" t="str">
            <v>199907100568</v>
          </cell>
          <cell r="I5535">
            <v>1</v>
          </cell>
          <cell r="J5535" t="str">
            <v>CW412001332</v>
          </cell>
          <cell r="K5535" t="str">
            <v>ENAMEL D.D.</v>
          </cell>
          <cell r="L5535">
            <v>505360</v>
          </cell>
          <cell r="M5535">
            <v>7.5999999999999998E-2</v>
          </cell>
          <cell r="N5535">
            <v>38407</v>
          </cell>
          <cell r="O5535">
            <v>7.2999999999999995E-2</v>
          </cell>
          <cell r="P5535">
            <v>36891</v>
          </cell>
          <cell r="Q5535">
            <v>1516</v>
          </cell>
          <cell r="R5535" t="str">
            <v>API</v>
          </cell>
          <cell r="S5535" t="str">
            <v>1S990902</v>
          </cell>
        </row>
        <row r="5536">
          <cell r="A5536" t="str">
            <v>B1</v>
          </cell>
          <cell r="B5536" t="str">
            <v>CB1</v>
          </cell>
          <cell r="C5536" t="str">
            <v>GS</v>
          </cell>
          <cell r="D5536" t="str">
            <v>R1</v>
          </cell>
          <cell r="E5536" t="str">
            <v>X</v>
          </cell>
          <cell r="F5536" t="str">
            <v>B99091S04039</v>
          </cell>
          <cell r="H5536" t="str">
            <v>199907100568</v>
          </cell>
          <cell r="I5536">
            <v>2</v>
          </cell>
          <cell r="J5536" t="str">
            <v>CW412001332</v>
          </cell>
          <cell r="K5536" t="str">
            <v>ENAMEL D.D.</v>
          </cell>
          <cell r="L5536">
            <v>477120</v>
          </cell>
          <cell r="M5536">
            <v>7.5999999999999998E-2</v>
          </cell>
          <cell r="N5536">
            <v>36261</v>
          </cell>
          <cell r="O5536">
            <v>7.2999999999999995E-2</v>
          </cell>
          <cell r="P5536">
            <v>34830</v>
          </cell>
          <cell r="Q5536">
            <v>1431</v>
          </cell>
          <cell r="R5536" t="str">
            <v>API</v>
          </cell>
          <cell r="S5536" t="str">
            <v>1S990902</v>
          </cell>
        </row>
        <row r="5537">
          <cell r="A5537" t="str">
            <v>B1</v>
          </cell>
          <cell r="B5537" t="str">
            <v>CB1</v>
          </cell>
          <cell r="C5537" t="str">
            <v>GS</v>
          </cell>
          <cell r="D5537" t="str">
            <v>R1</v>
          </cell>
          <cell r="E5537" t="str">
            <v>X</v>
          </cell>
          <cell r="F5537" t="str">
            <v>B99091S04040</v>
          </cell>
          <cell r="H5537" t="str">
            <v>199907100430</v>
          </cell>
          <cell r="I5537">
            <v>15</v>
          </cell>
          <cell r="J5537" t="str">
            <v>CW42170133H</v>
          </cell>
          <cell r="K5537" t="str">
            <v>ENAMEL D.D.NY</v>
          </cell>
          <cell r="L5537">
            <v>221910</v>
          </cell>
          <cell r="M5537">
            <v>0.08</v>
          </cell>
          <cell r="N5537">
            <v>17753</v>
          </cell>
          <cell r="O5537">
            <v>0.08</v>
          </cell>
          <cell r="P5537">
            <v>17753</v>
          </cell>
          <cell r="Q5537">
            <v>0</v>
          </cell>
          <cell r="R5537" t="str">
            <v>API</v>
          </cell>
          <cell r="S5537" t="str">
            <v>1S990902</v>
          </cell>
        </row>
        <row r="5538">
          <cell r="A5538" t="str">
            <v>B1</v>
          </cell>
          <cell r="B5538" t="str">
            <v>CB1</v>
          </cell>
          <cell r="C5538" t="str">
            <v>GS</v>
          </cell>
          <cell r="D5538" t="str">
            <v>R1</v>
          </cell>
          <cell r="E5538" t="str">
            <v>X</v>
          </cell>
          <cell r="F5538" t="str">
            <v>B99091S04041</v>
          </cell>
          <cell r="H5538" t="str">
            <v>199907100568</v>
          </cell>
          <cell r="I5538">
            <v>14</v>
          </cell>
          <cell r="J5538" t="str">
            <v>CW42170133H</v>
          </cell>
          <cell r="K5538" t="str">
            <v>ENAMEL D.D.NY</v>
          </cell>
          <cell r="L5538">
            <v>158020</v>
          </cell>
          <cell r="M5538">
            <v>0.08</v>
          </cell>
          <cell r="N5538">
            <v>12642</v>
          </cell>
          <cell r="O5538">
            <v>0.08</v>
          </cell>
          <cell r="P5538">
            <v>12642</v>
          </cell>
          <cell r="Q5538">
            <v>0</v>
          </cell>
          <cell r="R5538" t="str">
            <v>API</v>
          </cell>
          <cell r="S5538" t="str">
            <v>1S990902</v>
          </cell>
        </row>
        <row r="5539">
          <cell r="A5539" t="str">
            <v>B1</v>
          </cell>
          <cell r="B5539" t="str">
            <v>CB1</v>
          </cell>
          <cell r="C5539" t="str">
            <v>GS</v>
          </cell>
          <cell r="D5539" t="str">
            <v>R1</v>
          </cell>
          <cell r="E5539" t="str">
            <v>X</v>
          </cell>
          <cell r="F5539" t="str">
            <v>B99091S04042</v>
          </cell>
          <cell r="H5539" t="str">
            <v>199909100571</v>
          </cell>
          <cell r="I5539">
            <v>5</v>
          </cell>
          <cell r="J5539" t="str">
            <v>CW42170133H</v>
          </cell>
          <cell r="K5539" t="str">
            <v>ENAMEL D.D.NY</v>
          </cell>
          <cell r="L5539">
            <v>116750</v>
          </cell>
          <cell r="M5539">
            <v>0.08</v>
          </cell>
          <cell r="N5539">
            <v>9340</v>
          </cell>
          <cell r="O5539">
            <v>0.08</v>
          </cell>
          <cell r="P5539">
            <v>9340</v>
          </cell>
          <cell r="Q5539">
            <v>0</v>
          </cell>
          <cell r="R5539" t="str">
            <v>API</v>
          </cell>
          <cell r="S5539" t="str">
            <v>1S990902</v>
          </cell>
        </row>
        <row r="5540">
          <cell r="A5540" t="str">
            <v>B1</v>
          </cell>
          <cell r="B5540" t="str">
            <v>CB1</v>
          </cell>
          <cell r="C5540" t="str">
            <v>GS</v>
          </cell>
          <cell r="D5540" t="str">
            <v>R1</v>
          </cell>
          <cell r="E5540" t="str">
            <v>X</v>
          </cell>
          <cell r="F5540" t="str">
            <v>B99091S06001</v>
          </cell>
          <cell r="H5540" t="str">
            <v>199907100097</v>
          </cell>
          <cell r="I5540">
            <v>6</v>
          </cell>
          <cell r="J5540" t="str">
            <v>CW42210133H</v>
          </cell>
          <cell r="K5540" t="str">
            <v>ENAMEL D.D.NY</v>
          </cell>
          <cell r="L5540">
            <v>1093780</v>
          </cell>
          <cell r="M5540">
            <v>8.3000000000000004E-2</v>
          </cell>
          <cell r="N5540">
            <v>90784</v>
          </cell>
          <cell r="O5540">
            <v>8.3000000000000004E-2</v>
          </cell>
          <cell r="P5540">
            <v>90784</v>
          </cell>
          <cell r="Q5540">
            <v>0</v>
          </cell>
          <cell r="R5540" t="str">
            <v>API</v>
          </cell>
          <cell r="S5540" t="str">
            <v>1S990903</v>
          </cell>
        </row>
        <row r="5541">
          <cell r="A5541" t="str">
            <v>B1</v>
          </cell>
          <cell r="B5541" t="str">
            <v>CB1</v>
          </cell>
          <cell r="C5541" t="str">
            <v>GS</v>
          </cell>
          <cell r="D5541" t="str">
            <v>R1</v>
          </cell>
          <cell r="E5541" t="str">
            <v>X</v>
          </cell>
          <cell r="F5541" t="str">
            <v>B99091S06002</v>
          </cell>
          <cell r="H5541" t="str">
            <v>199907100097</v>
          </cell>
          <cell r="I5541">
            <v>6</v>
          </cell>
          <cell r="J5541" t="str">
            <v>CW42210133H</v>
          </cell>
          <cell r="K5541" t="str">
            <v>ENAMEL D.D.NY</v>
          </cell>
          <cell r="L5541">
            <v>108500</v>
          </cell>
          <cell r="M5541">
            <v>8.3000000000000004E-2</v>
          </cell>
          <cell r="N5541">
            <v>9006</v>
          </cell>
          <cell r="O5541">
            <v>8.3000000000000004E-2</v>
          </cell>
          <cell r="P5541">
            <v>9006</v>
          </cell>
          <cell r="Q5541">
            <v>0</v>
          </cell>
          <cell r="R5541" t="str">
            <v>API</v>
          </cell>
          <cell r="S5541" t="str">
            <v>1S990903</v>
          </cell>
        </row>
        <row r="5542">
          <cell r="A5542" t="str">
            <v>B1</v>
          </cell>
          <cell r="B5542" t="str">
            <v>CB1</v>
          </cell>
          <cell r="C5542" t="str">
            <v>GS</v>
          </cell>
          <cell r="D5542" t="str">
            <v>R1</v>
          </cell>
          <cell r="E5542" t="str">
            <v>X</v>
          </cell>
          <cell r="F5542" t="str">
            <v>B99091S06003</v>
          </cell>
          <cell r="H5542" t="str">
            <v>199907100099</v>
          </cell>
          <cell r="I5542">
            <v>2</v>
          </cell>
          <cell r="J5542" t="str">
            <v>CW420601331</v>
          </cell>
          <cell r="K5542" t="str">
            <v>ENAMEL D.D.NY</v>
          </cell>
          <cell r="L5542">
            <v>135710</v>
          </cell>
          <cell r="M5542">
            <v>8.1000000000000003E-2</v>
          </cell>
          <cell r="N5542">
            <v>10993</v>
          </cell>
          <cell r="O5542">
            <v>8.1000000000000003E-2</v>
          </cell>
          <cell r="P5542">
            <v>10993</v>
          </cell>
          <cell r="Q5542">
            <v>0</v>
          </cell>
          <cell r="R5542" t="str">
            <v>API</v>
          </cell>
          <cell r="S5542" t="str">
            <v>1S990903</v>
          </cell>
        </row>
        <row r="5543">
          <cell r="A5543" t="str">
            <v>B1</v>
          </cell>
          <cell r="B5543" t="str">
            <v>CB1</v>
          </cell>
          <cell r="C5543" t="str">
            <v>GS</v>
          </cell>
          <cell r="D5543" t="str">
            <v>R1</v>
          </cell>
          <cell r="E5543" t="str">
            <v>X</v>
          </cell>
          <cell r="F5543" t="str">
            <v>B99091S06004</v>
          </cell>
          <cell r="H5543" t="str">
            <v>199907100178</v>
          </cell>
          <cell r="I5543">
            <v>2</v>
          </cell>
          <cell r="J5543" t="str">
            <v>CW420701331</v>
          </cell>
          <cell r="K5543" t="str">
            <v>ENAMEL D.D.NY</v>
          </cell>
          <cell r="L5543">
            <v>222760</v>
          </cell>
          <cell r="M5543">
            <v>0.08</v>
          </cell>
          <cell r="N5543">
            <v>17821</v>
          </cell>
          <cell r="O5543">
            <v>0.08</v>
          </cell>
          <cell r="P5543">
            <v>17821</v>
          </cell>
          <cell r="Q5543">
            <v>0</v>
          </cell>
          <cell r="R5543" t="str">
            <v>API</v>
          </cell>
          <cell r="S5543" t="str">
            <v>1S990903</v>
          </cell>
        </row>
        <row r="5544">
          <cell r="A5544" t="str">
            <v>B1</v>
          </cell>
          <cell r="B5544" t="str">
            <v>CB1</v>
          </cell>
          <cell r="C5544" t="str">
            <v>GS</v>
          </cell>
          <cell r="D5544" t="str">
            <v>R1</v>
          </cell>
          <cell r="E5544" t="str">
            <v>X</v>
          </cell>
          <cell r="F5544" t="str">
            <v>B99091S06005</v>
          </cell>
          <cell r="H5544" t="str">
            <v>199907100371</v>
          </cell>
          <cell r="I5544">
            <v>8</v>
          </cell>
          <cell r="J5544" t="str">
            <v>C03614-0003I</v>
          </cell>
          <cell r="K5544" t="str">
            <v>PCB API606</v>
          </cell>
          <cell r="L5544">
            <v>300</v>
          </cell>
          <cell r="M5544">
            <v>70</v>
          </cell>
          <cell r="N5544">
            <v>21000</v>
          </cell>
          <cell r="O5544">
            <v>70</v>
          </cell>
          <cell r="P5544">
            <v>21000</v>
          </cell>
          <cell r="Q5544">
            <v>0</v>
          </cell>
          <cell r="R5544" t="str">
            <v>API</v>
          </cell>
          <cell r="S5544" t="str">
            <v>1S990903</v>
          </cell>
        </row>
        <row r="5545">
          <cell r="A5545" t="str">
            <v>B1</v>
          </cell>
          <cell r="B5545" t="str">
            <v>CB1</v>
          </cell>
          <cell r="C5545" t="str">
            <v>GS</v>
          </cell>
          <cell r="D5545" t="str">
            <v>R1</v>
          </cell>
          <cell r="E5545" t="str">
            <v>X</v>
          </cell>
          <cell r="F5545" t="str">
            <v>B99091S06006</v>
          </cell>
          <cell r="H5545" t="str">
            <v>199907100371</v>
          </cell>
          <cell r="I5545">
            <v>8</v>
          </cell>
          <cell r="J5545" t="str">
            <v>C03614-0003I</v>
          </cell>
          <cell r="K5545" t="str">
            <v>PCB API606</v>
          </cell>
          <cell r="L5545">
            <v>400</v>
          </cell>
          <cell r="M5545">
            <v>70</v>
          </cell>
          <cell r="N5545">
            <v>28000</v>
          </cell>
          <cell r="O5545">
            <v>70</v>
          </cell>
          <cell r="P5545">
            <v>28000</v>
          </cell>
          <cell r="Q5545">
            <v>0</v>
          </cell>
          <cell r="R5545" t="str">
            <v>API</v>
          </cell>
          <cell r="S5545" t="str">
            <v>1S990903</v>
          </cell>
        </row>
        <row r="5546">
          <cell r="A5546" t="str">
            <v>B1</v>
          </cell>
          <cell r="B5546" t="str">
            <v>CB1</v>
          </cell>
          <cell r="C5546" t="str">
            <v>GS</v>
          </cell>
          <cell r="D5546" t="str">
            <v>R1</v>
          </cell>
          <cell r="E5546" t="str">
            <v>X</v>
          </cell>
          <cell r="F5546" t="str">
            <v>B99091S06007</v>
          </cell>
          <cell r="H5546" t="str">
            <v>199907100507</v>
          </cell>
          <cell r="I5546">
            <v>1</v>
          </cell>
          <cell r="J5546" t="str">
            <v>CCAA-02282B</v>
          </cell>
          <cell r="K5546" t="str">
            <v>CABLE ASSY</v>
          </cell>
          <cell r="L5546">
            <v>880</v>
          </cell>
          <cell r="M5546">
            <v>73.430000000000007</v>
          </cell>
          <cell r="N5546">
            <v>64618</v>
          </cell>
          <cell r="O5546">
            <v>73.430000000000007</v>
          </cell>
          <cell r="P5546">
            <v>64618</v>
          </cell>
          <cell r="Q5546">
            <v>0</v>
          </cell>
          <cell r="R5546" t="str">
            <v>API</v>
          </cell>
          <cell r="S5546" t="str">
            <v>1S990903</v>
          </cell>
        </row>
        <row r="5547">
          <cell r="A5547" t="str">
            <v>B1</v>
          </cell>
          <cell r="B5547" t="str">
            <v>CB1</v>
          </cell>
          <cell r="C5547" t="str">
            <v>GS</v>
          </cell>
          <cell r="D5547" t="str">
            <v>R1</v>
          </cell>
          <cell r="E5547" t="str">
            <v>X</v>
          </cell>
          <cell r="F5547" t="str">
            <v>B99091S06008</v>
          </cell>
          <cell r="H5547" t="str">
            <v>199907100515</v>
          </cell>
          <cell r="I5547">
            <v>17</v>
          </cell>
          <cell r="J5547" t="str">
            <v>C90485-9979IQ</v>
          </cell>
          <cell r="K5547" t="str">
            <v>CORE ERL28</v>
          </cell>
          <cell r="L5547">
            <v>2880</v>
          </cell>
          <cell r="M5547">
            <v>2.8014000000000001</v>
          </cell>
          <cell r="N5547">
            <v>8068</v>
          </cell>
          <cell r="O5547">
            <v>2.75</v>
          </cell>
          <cell r="P5547">
            <v>7920</v>
          </cell>
          <cell r="Q5547">
            <v>148</v>
          </cell>
          <cell r="R5547" t="str">
            <v>API</v>
          </cell>
          <cell r="S5547" t="str">
            <v>1S990903</v>
          </cell>
        </row>
        <row r="5548">
          <cell r="A5548" t="str">
            <v>B1</v>
          </cell>
          <cell r="B5548" t="str">
            <v>CB1</v>
          </cell>
          <cell r="C5548" t="str">
            <v>GS</v>
          </cell>
          <cell r="D5548" t="str">
            <v>R1</v>
          </cell>
          <cell r="E5548" t="str">
            <v>X</v>
          </cell>
          <cell r="F5548" t="str">
            <v>B99091S06009</v>
          </cell>
          <cell r="H5548" t="str">
            <v>199907100568</v>
          </cell>
          <cell r="I5548">
            <v>11</v>
          </cell>
          <cell r="J5548" t="str">
            <v>CW42120133H</v>
          </cell>
          <cell r="K5548" t="str">
            <v>ENAMEL D.D.NY</v>
          </cell>
          <cell r="L5548">
            <v>450570</v>
          </cell>
          <cell r="M5548">
            <v>0.08</v>
          </cell>
          <cell r="N5548">
            <v>36046</v>
          </cell>
          <cell r="O5548">
            <v>0.08</v>
          </cell>
          <cell r="P5548">
            <v>36046</v>
          </cell>
          <cell r="Q5548">
            <v>0</v>
          </cell>
          <cell r="R5548" t="str">
            <v>API</v>
          </cell>
          <cell r="S5548" t="str">
            <v>1S990903</v>
          </cell>
        </row>
        <row r="5549">
          <cell r="A5549" t="str">
            <v>B1</v>
          </cell>
          <cell r="B5549" t="str">
            <v>CB1</v>
          </cell>
          <cell r="C5549" t="str">
            <v>GS</v>
          </cell>
          <cell r="D5549" t="str">
            <v>R1</v>
          </cell>
          <cell r="E5549" t="str">
            <v>X</v>
          </cell>
          <cell r="F5549" t="str">
            <v>B99091S06010</v>
          </cell>
          <cell r="H5549" t="str">
            <v>199907100568</v>
          </cell>
          <cell r="I5549">
            <v>11</v>
          </cell>
          <cell r="J5549" t="str">
            <v>CW42120133H</v>
          </cell>
          <cell r="K5549" t="str">
            <v>ENAMEL D.D.NY</v>
          </cell>
          <cell r="L5549">
            <v>240770</v>
          </cell>
          <cell r="M5549">
            <v>0.08</v>
          </cell>
          <cell r="N5549">
            <v>19262</v>
          </cell>
          <cell r="O5549">
            <v>0.08</v>
          </cell>
          <cell r="P5549">
            <v>19262</v>
          </cell>
          <cell r="Q5549">
            <v>0</v>
          </cell>
          <cell r="R5549" t="str">
            <v>API</v>
          </cell>
          <cell r="S5549" t="str">
            <v>1S990903</v>
          </cell>
        </row>
        <row r="5550">
          <cell r="A5550" t="str">
            <v>B1</v>
          </cell>
          <cell r="B5550" t="str">
            <v>CB1</v>
          </cell>
          <cell r="C5550" t="str">
            <v>GS</v>
          </cell>
          <cell r="D5550" t="str">
            <v>R1</v>
          </cell>
          <cell r="E5550" t="str">
            <v>X</v>
          </cell>
          <cell r="F5550" t="str">
            <v>B99091S06011</v>
          </cell>
          <cell r="H5550" t="str">
            <v>199907100568</v>
          </cell>
          <cell r="I5550">
            <v>16</v>
          </cell>
          <cell r="J5550" t="str">
            <v>CW42180133H</v>
          </cell>
          <cell r="K5550" t="str">
            <v>ENAMEL D.D.NY</v>
          </cell>
          <cell r="L5550">
            <v>8360</v>
          </cell>
          <cell r="M5550">
            <v>8.3000000000000004E-2</v>
          </cell>
          <cell r="N5550">
            <v>694</v>
          </cell>
          <cell r="O5550">
            <v>8.3000000000000004E-2</v>
          </cell>
          <cell r="P5550">
            <v>694</v>
          </cell>
          <cell r="Q5550">
            <v>0</v>
          </cell>
          <cell r="R5550" t="str">
            <v>API</v>
          </cell>
          <cell r="S5550" t="str">
            <v>1S990903</v>
          </cell>
        </row>
        <row r="5551">
          <cell r="A5551" t="str">
            <v>B1</v>
          </cell>
          <cell r="B5551" t="str">
            <v>CB1</v>
          </cell>
          <cell r="C5551" t="str">
            <v>GS</v>
          </cell>
          <cell r="D5551" t="str">
            <v>R1</v>
          </cell>
          <cell r="E5551" t="str">
            <v>X</v>
          </cell>
          <cell r="F5551" t="str">
            <v>B99091S06012</v>
          </cell>
          <cell r="H5551" t="str">
            <v>199907100568</v>
          </cell>
          <cell r="I5551">
            <v>18</v>
          </cell>
          <cell r="J5551" t="str">
            <v>CW42190133H</v>
          </cell>
          <cell r="K5551" t="str">
            <v>ENAMEL D.D.NY</v>
          </cell>
          <cell r="L5551">
            <v>460470</v>
          </cell>
          <cell r="M5551">
            <v>8.4000000000000005E-2</v>
          </cell>
          <cell r="N5551">
            <v>38679</v>
          </cell>
          <cell r="O5551">
            <v>8.4000000000000005E-2</v>
          </cell>
          <cell r="P5551">
            <v>38679</v>
          </cell>
          <cell r="Q5551">
            <v>0</v>
          </cell>
          <cell r="R5551" t="str">
            <v>API</v>
          </cell>
          <cell r="S5551" t="str">
            <v>1S990903</v>
          </cell>
        </row>
        <row r="5552">
          <cell r="A5552" t="str">
            <v>B1</v>
          </cell>
          <cell r="B5552" t="str">
            <v>CB1</v>
          </cell>
          <cell r="C5552" t="str">
            <v>GS</v>
          </cell>
          <cell r="D5552" t="str">
            <v>R1</v>
          </cell>
          <cell r="E5552" t="str">
            <v>X</v>
          </cell>
          <cell r="F5552" t="str">
            <v>B99091S06013</v>
          </cell>
          <cell r="H5552" t="str">
            <v>199907100630</v>
          </cell>
          <cell r="I5552">
            <v>1</v>
          </cell>
          <cell r="J5552" t="str">
            <v>C90485-9979IB</v>
          </cell>
          <cell r="K5552" t="str">
            <v>CORE EER28</v>
          </cell>
          <cell r="L5552">
            <v>34944</v>
          </cell>
          <cell r="M5552">
            <v>2.85</v>
          </cell>
          <cell r="N5552">
            <v>99590</v>
          </cell>
          <cell r="O5552">
            <v>2.85</v>
          </cell>
          <cell r="P5552">
            <v>99590</v>
          </cell>
          <cell r="Q5552">
            <v>0</v>
          </cell>
          <cell r="R5552" t="str">
            <v>API</v>
          </cell>
          <cell r="S5552" t="str">
            <v>1S990903</v>
          </cell>
        </row>
        <row r="5553">
          <cell r="A5553" t="str">
            <v>B1</v>
          </cell>
          <cell r="B5553" t="str">
            <v>CB1</v>
          </cell>
          <cell r="C5553" t="str">
            <v>GS</v>
          </cell>
          <cell r="D5553" t="str">
            <v>R1</v>
          </cell>
          <cell r="E5553" t="str">
            <v>X</v>
          </cell>
          <cell r="F5553" t="str">
            <v>B99091S06014</v>
          </cell>
          <cell r="H5553" t="str">
            <v>199907100630</v>
          </cell>
          <cell r="I5553">
            <v>1</v>
          </cell>
          <cell r="J5553" t="str">
            <v>C90485-9979IB</v>
          </cell>
          <cell r="K5553" t="str">
            <v>CORE EER28</v>
          </cell>
          <cell r="L5553">
            <v>34944</v>
          </cell>
          <cell r="M5553">
            <v>2.85</v>
          </cell>
          <cell r="N5553">
            <v>99590</v>
          </cell>
          <cell r="O5553">
            <v>2.85</v>
          </cell>
          <cell r="P5553">
            <v>99590</v>
          </cell>
          <cell r="Q5553">
            <v>0</v>
          </cell>
          <cell r="R5553" t="str">
            <v>API</v>
          </cell>
          <cell r="S5553" t="str">
            <v>1S990903</v>
          </cell>
        </row>
        <row r="5554">
          <cell r="A5554" t="str">
            <v>B1</v>
          </cell>
          <cell r="B5554" t="str">
            <v>CB1</v>
          </cell>
          <cell r="C5554" t="str">
            <v>GS</v>
          </cell>
          <cell r="D5554" t="str">
            <v>R1</v>
          </cell>
          <cell r="E5554" t="str">
            <v>X</v>
          </cell>
          <cell r="F5554" t="str">
            <v>B99091S06015</v>
          </cell>
          <cell r="H5554" t="str">
            <v>199907100630</v>
          </cell>
          <cell r="I5554">
            <v>1</v>
          </cell>
          <cell r="J5554" t="str">
            <v>C90485-9979IB</v>
          </cell>
          <cell r="K5554" t="str">
            <v>CORE EER28</v>
          </cell>
          <cell r="L5554">
            <v>20112</v>
          </cell>
          <cell r="M5554">
            <v>2.85</v>
          </cell>
          <cell r="N5554">
            <v>57319</v>
          </cell>
          <cell r="O5554">
            <v>2.85</v>
          </cell>
          <cell r="P5554">
            <v>57319</v>
          </cell>
          <cell r="Q5554">
            <v>0</v>
          </cell>
          <cell r="R5554" t="str">
            <v>API</v>
          </cell>
          <cell r="S5554" t="str">
            <v>1S990903</v>
          </cell>
        </row>
        <row r="5555">
          <cell r="A5555" t="str">
            <v>B1</v>
          </cell>
          <cell r="B5555" t="str">
            <v>CB1</v>
          </cell>
          <cell r="C5555" t="str">
            <v>GS</v>
          </cell>
          <cell r="D5555" t="str">
            <v>R1</v>
          </cell>
          <cell r="E5555" t="str">
            <v>X</v>
          </cell>
          <cell r="F5555" t="str">
            <v>B99091S06016</v>
          </cell>
          <cell r="H5555" t="str">
            <v>199907100686</v>
          </cell>
          <cell r="I5555">
            <v>5</v>
          </cell>
          <cell r="J5555" t="str">
            <v>C90257-9891I</v>
          </cell>
          <cell r="K5555" t="str">
            <v>FET  500V</v>
          </cell>
          <cell r="L5555">
            <v>20000</v>
          </cell>
          <cell r="M5555">
            <v>26.725999999999999</v>
          </cell>
          <cell r="N5555">
            <v>534520</v>
          </cell>
          <cell r="O5555">
            <v>26.333200000000001</v>
          </cell>
          <cell r="P5555">
            <v>526663</v>
          </cell>
          <cell r="Q5555">
            <v>7857</v>
          </cell>
          <cell r="R5555" t="str">
            <v>API</v>
          </cell>
          <cell r="S5555" t="str">
            <v>1S990903</v>
          </cell>
        </row>
        <row r="5556">
          <cell r="A5556" t="str">
            <v>B1</v>
          </cell>
          <cell r="B5556" t="str">
            <v>CB1</v>
          </cell>
          <cell r="C5556" t="str">
            <v>GS</v>
          </cell>
          <cell r="D5556" t="str">
            <v>R1</v>
          </cell>
          <cell r="E5556" t="str">
            <v>X</v>
          </cell>
          <cell r="F5556" t="str">
            <v>B99091S06017</v>
          </cell>
          <cell r="H5556" t="str">
            <v>199908100124</v>
          </cell>
          <cell r="I5556">
            <v>3</v>
          </cell>
          <cell r="J5556" t="str">
            <v>C03614-0003I</v>
          </cell>
          <cell r="K5556" t="str">
            <v>PCB API606</v>
          </cell>
          <cell r="L5556">
            <v>700</v>
          </cell>
          <cell r="M5556">
            <v>70</v>
          </cell>
          <cell r="N5556">
            <v>49000</v>
          </cell>
          <cell r="O5556">
            <v>70</v>
          </cell>
          <cell r="P5556">
            <v>49000</v>
          </cell>
          <cell r="Q5556">
            <v>0</v>
          </cell>
          <cell r="R5556" t="str">
            <v>API</v>
          </cell>
          <cell r="S5556" t="str">
            <v>1S990903</v>
          </cell>
        </row>
        <row r="5557">
          <cell r="A5557" t="str">
            <v>B1</v>
          </cell>
          <cell r="B5557" t="str">
            <v>CB1</v>
          </cell>
          <cell r="C5557" t="str">
            <v>GS</v>
          </cell>
          <cell r="D5557" t="str">
            <v>R1</v>
          </cell>
          <cell r="E5557" t="str">
            <v>X</v>
          </cell>
          <cell r="F5557" t="str">
            <v>B99091S06018</v>
          </cell>
          <cell r="H5557" t="str">
            <v>199908100505</v>
          </cell>
          <cell r="I5557">
            <v>6</v>
          </cell>
          <cell r="J5557" t="str">
            <v>CW42180133H</v>
          </cell>
          <cell r="K5557" t="str">
            <v>ENAMEL D.D.NY</v>
          </cell>
          <cell r="L5557">
            <v>446950</v>
          </cell>
          <cell r="M5557">
            <v>8.3000000000000004E-2</v>
          </cell>
          <cell r="N5557">
            <v>37097</v>
          </cell>
          <cell r="O5557">
            <v>8.3000000000000004E-2</v>
          </cell>
          <cell r="P5557">
            <v>37097</v>
          </cell>
          <cell r="Q5557">
            <v>0</v>
          </cell>
          <cell r="R5557" t="str">
            <v>API</v>
          </cell>
          <cell r="S5557" t="str">
            <v>1S990903</v>
          </cell>
        </row>
        <row r="5558">
          <cell r="A5558" t="str">
            <v>B1</v>
          </cell>
          <cell r="B5558" t="str">
            <v>CB1</v>
          </cell>
          <cell r="C5558" t="str">
            <v>GS</v>
          </cell>
          <cell r="D5558" t="str">
            <v>R1</v>
          </cell>
          <cell r="E5558" t="str">
            <v>X</v>
          </cell>
          <cell r="F5558" t="str">
            <v>B99091S06019</v>
          </cell>
          <cell r="H5558" t="str">
            <v>199908100701</v>
          </cell>
          <cell r="I5558">
            <v>2</v>
          </cell>
          <cell r="J5558" t="str">
            <v>CW42180133H</v>
          </cell>
          <cell r="K5558" t="str">
            <v>ENAMEL D.D.NY</v>
          </cell>
          <cell r="L5558">
            <v>800000</v>
          </cell>
          <cell r="M5558">
            <v>8.3000000000000004E-2</v>
          </cell>
          <cell r="N5558">
            <v>66400</v>
          </cell>
          <cell r="O5558">
            <v>8.3000000000000004E-2</v>
          </cell>
          <cell r="P5558">
            <v>66400</v>
          </cell>
          <cell r="Q5558">
            <v>0</v>
          </cell>
          <cell r="R5558" t="str">
            <v>API</v>
          </cell>
          <cell r="S5558" t="str">
            <v>1S990903</v>
          </cell>
        </row>
        <row r="5559">
          <cell r="A5559" t="str">
            <v>B1</v>
          </cell>
          <cell r="B5559" t="str">
            <v>CB1</v>
          </cell>
          <cell r="C5559" t="str">
            <v>GS</v>
          </cell>
          <cell r="D5559" t="str">
            <v>R1</v>
          </cell>
          <cell r="E5559" t="str">
            <v>X</v>
          </cell>
          <cell r="F5559" t="str">
            <v>B99091S06021</v>
          </cell>
          <cell r="H5559" t="str">
            <v>199908100712</v>
          </cell>
          <cell r="I5559">
            <v>6</v>
          </cell>
          <cell r="J5559" t="str">
            <v>CW42150133H</v>
          </cell>
          <cell r="K5559" t="str">
            <v>ENAMEL D.D.NY</v>
          </cell>
          <cell r="L5559">
            <v>68300</v>
          </cell>
          <cell r="M5559">
            <v>0.08</v>
          </cell>
          <cell r="N5559">
            <v>5464</v>
          </cell>
          <cell r="O5559">
            <v>0.08</v>
          </cell>
          <cell r="P5559">
            <v>5464</v>
          </cell>
          <cell r="Q5559">
            <v>0</v>
          </cell>
          <cell r="R5559" t="str">
            <v>API</v>
          </cell>
          <cell r="S5559" t="str">
            <v>1S990903</v>
          </cell>
        </row>
        <row r="5560">
          <cell r="A5560" t="str">
            <v>B1</v>
          </cell>
          <cell r="B5560" t="str">
            <v>CB1</v>
          </cell>
          <cell r="C5560" t="str">
            <v>GS</v>
          </cell>
          <cell r="D5560" t="str">
            <v>R1</v>
          </cell>
          <cell r="E5560" t="str">
            <v>X</v>
          </cell>
          <cell r="F5560" t="str">
            <v>B99091S06022</v>
          </cell>
          <cell r="H5560" t="str">
            <v>199908100712</v>
          </cell>
          <cell r="I5560">
            <v>6</v>
          </cell>
          <cell r="J5560" t="str">
            <v>CW42150133H</v>
          </cell>
          <cell r="K5560" t="str">
            <v>ENAMEL D.D.NY</v>
          </cell>
          <cell r="L5560">
            <v>992610</v>
          </cell>
          <cell r="M5560">
            <v>0.08</v>
          </cell>
          <cell r="N5560">
            <v>79409</v>
          </cell>
          <cell r="O5560">
            <v>0.08</v>
          </cell>
          <cell r="P5560">
            <v>79409</v>
          </cell>
          <cell r="Q5560">
            <v>0</v>
          </cell>
          <cell r="R5560" t="str">
            <v>API</v>
          </cell>
          <cell r="S5560" t="str">
            <v>1S990903</v>
          </cell>
        </row>
        <row r="5561">
          <cell r="A5561" t="str">
            <v>B1</v>
          </cell>
          <cell r="B5561" t="str">
            <v>CB1</v>
          </cell>
          <cell r="C5561" t="str">
            <v>GS</v>
          </cell>
          <cell r="D5561" t="str">
            <v>R1</v>
          </cell>
          <cell r="E5561" t="str">
            <v>X</v>
          </cell>
          <cell r="F5561" t="str">
            <v>B99091S06023</v>
          </cell>
          <cell r="H5561" t="str">
            <v>199908100731</v>
          </cell>
          <cell r="I5561">
            <v>1</v>
          </cell>
          <cell r="J5561" t="str">
            <v>C90485-852B</v>
          </cell>
          <cell r="K5561" t="str">
            <v>CORE EE25/19</v>
          </cell>
          <cell r="L5561">
            <v>57344</v>
          </cell>
          <cell r="M5561">
            <v>4.25</v>
          </cell>
          <cell r="N5561">
            <v>243712</v>
          </cell>
          <cell r="O5561">
            <v>4.25</v>
          </cell>
          <cell r="P5561">
            <v>243712</v>
          </cell>
          <cell r="Q5561">
            <v>0</v>
          </cell>
          <cell r="R5561" t="str">
            <v>API</v>
          </cell>
          <cell r="S5561" t="str">
            <v>1S990903</v>
          </cell>
        </row>
        <row r="5562">
          <cell r="A5562" t="str">
            <v>B1</v>
          </cell>
          <cell r="B5562" t="str">
            <v>CB1</v>
          </cell>
          <cell r="C5562" t="str">
            <v>GS</v>
          </cell>
          <cell r="D5562" t="str">
            <v>R1</v>
          </cell>
          <cell r="E5562" t="str">
            <v>X</v>
          </cell>
          <cell r="F5562" t="str">
            <v>B99091S06024</v>
          </cell>
          <cell r="H5562" t="str">
            <v>199908100739</v>
          </cell>
          <cell r="I5562">
            <v>1</v>
          </cell>
          <cell r="J5562" t="str">
            <v>C90410-9951I</v>
          </cell>
          <cell r="K5562" t="str">
            <v>RELAY PM</v>
          </cell>
          <cell r="L5562">
            <v>20000</v>
          </cell>
          <cell r="M5562">
            <v>11.2</v>
          </cell>
          <cell r="N5562">
            <v>224000</v>
          </cell>
          <cell r="O5562">
            <v>11.2</v>
          </cell>
          <cell r="P5562">
            <v>224000</v>
          </cell>
          <cell r="Q5562">
            <v>0</v>
          </cell>
          <cell r="R5562" t="str">
            <v>API</v>
          </cell>
          <cell r="S5562" t="str">
            <v>1S990903</v>
          </cell>
        </row>
        <row r="5563">
          <cell r="A5563" t="str">
            <v>B1</v>
          </cell>
          <cell r="B5563" t="str">
            <v>CB1</v>
          </cell>
          <cell r="C5563" t="str">
            <v>GS</v>
          </cell>
          <cell r="D5563" t="str">
            <v>R1</v>
          </cell>
          <cell r="E5563" t="str">
            <v>X</v>
          </cell>
          <cell r="F5563" t="str">
            <v>B99091S06025</v>
          </cell>
          <cell r="H5563" t="str">
            <v>199909100269</v>
          </cell>
          <cell r="I5563">
            <v>3</v>
          </cell>
          <cell r="J5563" t="str">
            <v>C90255-9980I</v>
          </cell>
          <cell r="K5563" t="str">
            <v>XSTR OPTOC</v>
          </cell>
          <cell r="L5563">
            <v>30000</v>
          </cell>
          <cell r="M5563">
            <v>2.1</v>
          </cell>
          <cell r="N5563">
            <v>63000</v>
          </cell>
          <cell r="O5563">
            <v>2.1</v>
          </cell>
          <cell r="P5563">
            <v>63000</v>
          </cell>
          <cell r="Q5563">
            <v>0</v>
          </cell>
          <cell r="R5563" t="str">
            <v>API</v>
          </cell>
          <cell r="S5563" t="str">
            <v>1S990903</v>
          </cell>
        </row>
        <row r="5564">
          <cell r="A5564" t="str">
            <v>B1</v>
          </cell>
          <cell r="B5564" t="str">
            <v>CB1</v>
          </cell>
          <cell r="C5564" t="str">
            <v>GS</v>
          </cell>
          <cell r="D5564" t="str">
            <v>R1</v>
          </cell>
          <cell r="E5564" t="str">
            <v>X</v>
          </cell>
          <cell r="F5564" t="str">
            <v>B99091S06026</v>
          </cell>
          <cell r="H5564" t="str">
            <v>199909100269</v>
          </cell>
          <cell r="I5564">
            <v>4</v>
          </cell>
          <cell r="J5564" t="str">
            <v>C90255-9980I</v>
          </cell>
          <cell r="K5564" t="str">
            <v>XSTR OPTOC</v>
          </cell>
          <cell r="L5564">
            <v>50000</v>
          </cell>
          <cell r="M5564">
            <v>2.1</v>
          </cell>
          <cell r="N5564">
            <v>105000</v>
          </cell>
          <cell r="O5564">
            <v>2.1</v>
          </cell>
          <cell r="P5564">
            <v>105000</v>
          </cell>
          <cell r="Q5564">
            <v>0</v>
          </cell>
          <cell r="R5564" t="str">
            <v>API</v>
          </cell>
          <cell r="S5564" t="str">
            <v>1S990903</v>
          </cell>
        </row>
        <row r="5565">
          <cell r="A5565" t="str">
            <v>B1</v>
          </cell>
          <cell r="B5565" t="str">
            <v>CB1</v>
          </cell>
          <cell r="C5565" t="str">
            <v>GS</v>
          </cell>
          <cell r="D5565" t="str">
            <v>R1</v>
          </cell>
          <cell r="E5565" t="str">
            <v>X</v>
          </cell>
          <cell r="F5565" t="str">
            <v>B99091S06027</v>
          </cell>
          <cell r="H5565" t="str">
            <v>199907100568</v>
          </cell>
          <cell r="I5565">
            <v>11</v>
          </cell>
          <cell r="J5565" t="str">
            <v>CW42120133H</v>
          </cell>
          <cell r="K5565" t="str">
            <v>ENAMEL D.D.NY</v>
          </cell>
          <cell r="L5565">
            <v>192840</v>
          </cell>
          <cell r="M5565">
            <v>0.08</v>
          </cell>
          <cell r="N5565">
            <v>15427</v>
          </cell>
          <cell r="O5565">
            <v>0.08</v>
          </cell>
          <cell r="P5565">
            <v>15427</v>
          </cell>
          <cell r="Q5565">
            <v>0</v>
          </cell>
          <cell r="R5565" t="str">
            <v>API</v>
          </cell>
          <cell r="S5565" t="str">
            <v>1S990903</v>
          </cell>
        </row>
        <row r="5566">
          <cell r="A5566" t="str">
            <v>B1</v>
          </cell>
          <cell r="B5566" t="str">
            <v>CB1</v>
          </cell>
          <cell r="C5566" t="str">
            <v>GS</v>
          </cell>
          <cell r="D5566" t="str">
            <v>R1</v>
          </cell>
          <cell r="E5566" t="str">
            <v>X</v>
          </cell>
          <cell r="F5566" t="str">
            <v>B99091S06028</v>
          </cell>
          <cell r="H5566" t="str">
            <v>199909100571</v>
          </cell>
          <cell r="I5566">
            <v>8</v>
          </cell>
          <cell r="J5566" t="str">
            <v>CW42180133H</v>
          </cell>
          <cell r="K5566" t="str">
            <v>ENAMEL D.D.NY</v>
          </cell>
          <cell r="L5566">
            <v>49720</v>
          </cell>
          <cell r="M5566">
            <v>8.3000000000000004E-2</v>
          </cell>
          <cell r="N5566">
            <v>4127</v>
          </cell>
          <cell r="O5566">
            <v>8.3000000000000004E-2</v>
          </cell>
          <cell r="P5566">
            <v>4127</v>
          </cell>
          <cell r="Q5566">
            <v>0</v>
          </cell>
          <cell r="R5566" t="str">
            <v>API</v>
          </cell>
          <cell r="S5566" t="str">
            <v>1S990903</v>
          </cell>
        </row>
        <row r="5567">
          <cell r="A5567" t="str">
            <v>B1</v>
          </cell>
          <cell r="B5567" t="str">
            <v>CB1</v>
          </cell>
          <cell r="C5567" t="str">
            <v>GS</v>
          </cell>
          <cell r="D5567" t="str">
            <v>R1</v>
          </cell>
          <cell r="E5567" t="str">
            <v>X</v>
          </cell>
          <cell r="F5567" t="str">
            <v>B99091S06029</v>
          </cell>
          <cell r="H5567" t="str">
            <v>199907100568</v>
          </cell>
          <cell r="I5567">
            <v>18</v>
          </cell>
          <cell r="J5567" t="str">
            <v>CW42190133H</v>
          </cell>
          <cell r="K5567" t="str">
            <v>ENAMEL D.D.NY</v>
          </cell>
          <cell r="L5567">
            <v>578640</v>
          </cell>
          <cell r="M5567">
            <v>8.4000000000000005E-2</v>
          </cell>
          <cell r="N5567">
            <v>48606</v>
          </cell>
          <cell r="O5567">
            <v>8.4000000000000005E-2</v>
          </cell>
          <cell r="P5567">
            <v>48606</v>
          </cell>
          <cell r="Q5567">
            <v>0</v>
          </cell>
          <cell r="R5567" t="str">
            <v>API</v>
          </cell>
          <cell r="S5567" t="str">
            <v>1S990903</v>
          </cell>
        </row>
        <row r="5568">
          <cell r="A5568" t="str">
            <v>B1</v>
          </cell>
          <cell r="B5568" t="str">
            <v>CB1</v>
          </cell>
          <cell r="C5568" t="str">
            <v>GS</v>
          </cell>
          <cell r="D5568" t="str">
            <v>R1</v>
          </cell>
          <cell r="E5568" t="str">
            <v>X</v>
          </cell>
          <cell r="F5568" t="str">
            <v>B99091S06030</v>
          </cell>
          <cell r="H5568" t="str">
            <v>199907100568</v>
          </cell>
          <cell r="I5568">
            <v>6</v>
          </cell>
          <cell r="J5568" t="str">
            <v>CW420451331</v>
          </cell>
          <cell r="K5568" t="str">
            <v>ENAMEL D.D.NY</v>
          </cell>
          <cell r="L5568">
            <v>353300</v>
          </cell>
          <cell r="M5568">
            <v>8.4000000000000005E-2</v>
          </cell>
          <cell r="N5568">
            <v>29677</v>
          </cell>
          <cell r="O5568">
            <v>8.4000000000000005E-2</v>
          </cell>
          <cell r="P5568">
            <v>29677</v>
          </cell>
          <cell r="Q5568">
            <v>0</v>
          </cell>
          <cell r="R5568" t="str">
            <v>API</v>
          </cell>
          <cell r="S5568" t="str">
            <v>1S990903</v>
          </cell>
        </row>
        <row r="5569">
          <cell r="A5569" t="str">
            <v>B1</v>
          </cell>
          <cell r="B5569" t="str">
            <v>CB1</v>
          </cell>
          <cell r="C5569" t="str">
            <v>GS</v>
          </cell>
          <cell r="D5569" t="str">
            <v>R1</v>
          </cell>
          <cell r="E5569" t="str">
            <v>X</v>
          </cell>
          <cell r="F5569" t="str">
            <v>B99091S06031</v>
          </cell>
          <cell r="H5569" t="str">
            <v>199907100568</v>
          </cell>
          <cell r="I5569">
            <v>7</v>
          </cell>
          <cell r="J5569" t="str">
            <v>CW420451331</v>
          </cell>
          <cell r="K5569" t="str">
            <v>ENAMEL D.D.NY</v>
          </cell>
          <cell r="L5569">
            <v>518190</v>
          </cell>
          <cell r="M5569">
            <v>8.4000000000000005E-2</v>
          </cell>
          <cell r="N5569">
            <v>43528</v>
          </cell>
          <cell r="O5569">
            <v>8.4000000000000005E-2</v>
          </cell>
          <cell r="P5569">
            <v>43528</v>
          </cell>
          <cell r="Q5569">
            <v>0</v>
          </cell>
          <cell r="R5569" t="str">
            <v>API</v>
          </cell>
          <cell r="S5569" t="str">
            <v>1S990903</v>
          </cell>
        </row>
        <row r="5570">
          <cell r="A5570" t="str">
            <v>B1</v>
          </cell>
          <cell r="B5570" t="str">
            <v>CB1</v>
          </cell>
          <cell r="C5570" t="str">
            <v>GS</v>
          </cell>
          <cell r="D5570" t="str">
            <v>R1</v>
          </cell>
          <cell r="E5570" t="str">
            <v>X</v>
          </cell>
          <cell r="F5570" t="str">
            <v>B99091S06032</v>
          </cell>
          <cell r="H5570" t="str">
            <v>199907100430</v>
          </cell>
          <cell r="I5570">
            <v>17</v>
          </cell>
          <cell r="J5570" t="str">
            <v>CW42220133H</v>
          </cell>
          <cell r="K5570" t="str">
            <v>ENAMEL D.D.NY</v>
          </cell>
          <cell r="L5570">
            <v>998260</v>
          </cell>
          <cell r="M5570">
            <v>8.4000000000000005E-2</v>
          </cell>
          <cell r="N5570">
            <v>83854</v>
          </cell>
          <cell r="O5570">
            <v>8.4000000000000005E-2</v>
          </cell>
          <cell r="P5570">
            <v>83854</v>
          </cell>
          <cell r="Q5570">
            <v>0</v>
          </cell>
          <cell r="R5570" t="str">
            <v>API</v>
          </cell>
          <cell r="S5570" t="str">
            <v>1S990903</v>
          </cell>
        </row>
        <row r="5571">
          <cell r="A5571" t="str">
            <v>B1</v>
          </cell>
          <cell r="B5571" t="str">
            <v>CB1</v>
          </cell>
          <cell r="C5571" t="str">
            <v>GS</v>
          </cell>
          <cell r="D5571" t="str">
            <v>R1</v>
          </cell>
          <cell r="E5571" t="str">
            <v>X</v>
          </cell>
          <cell r="F5571" t="str">
            <v>B99091S06033</v>
          </cell>
          <cell r="H5571" t="str">
            <v>199907100628</v>
          </cell>
          <cell r="I5571">
            <v>7</v>
          </cell>
          <cell r="J5571" t="str">
            <v>C90485-9961IB</v>
          </cell>
          <cell r="K5571" t="str">
            <v>CORE EEL19</v>
          </cell>
          <cell r="L5571">
            <v>110000</v>
          </cell>
          <cell r="M5571">
            <v>1.25</v>
          </cell>
          <cell r="N5571">
            <v>137500</v>
          </cell>
          <cell r="O5571">
            <v>1.25</v>
          </cell>
          <cell r="P5571">
            <v>137500</v>
          </cell>
          <cell r="Q5571">
            <v>0</v>
          </cell>
          <cell r="R5571" t="str">
            <v>API</v>
          </cell>
          <cell r="S5571" t="str">
            <v>1S990903</v>
          </cell>
        </row>
        <row r="5572">
          <cell r="A5572" t="str">
            <v>B1</v>
          </cell>
          <cell r="B5572" t="str">
            <v>CB1</v>
          </cell>
          <cell r="C5572" t="str">
            <v>GS</v>
          </cell>
          <cell r="D5572" t="str">
            <v>R1</v>
          </cell>
          <cell r="E5572" t="str">
            <v>X</v>
          </cell>
          <cell r="F5572" t="str">
            <v>B99091S06039</v>
          </cell>
          <cell r="H5572" t="str">
            <v>199909100843</v>
          </cell>
          <cell r="I5572">
            <v>2</v>
          </cell>
          <cell r="J5572" t="str">
            <v>CW420451331</v>
          </cell>
          <cell r="K5572" t="str">
            <v>ENAMEL D.D.NY</v>
          </cell>
          <cell r="L5572">
            <v>132110</v>
          </cell>
          <cell r="M5572">
            <v>8.4000000000000005E-2</v>
          </cell>
          <cell r="N5572">
            <v>11097</v>
          </cell>
          <cell r="O5572">
            <v>8.4000000000000005E-2</v>
          </cell>
          <cell r="P5572">
            <v>11097</v>
          </cell>
          <cell r="Q5572">
            <v>0</v>
          </cell>
          <cell r="R5572" t="str">
            <v>API</v>
          </cell>
          <cell r="S5572" t="str">
            <v>1S990903</v>
          </cell>
        </row>
        <row r="5573">
          <cell r="A5573" t="str">
            <v>B1</v>
          </cell>
          <cell r="B5573" t="str">
            <v>CB1</v>
          </cell>
          <cell r="C5573" t="str">
            <v>GS</v>
          </cell>
          <cell r="D5573" t="str">
            <v>R1</v>
          </cell>
          <cell r="E5573" t="str">
            <v>X</v>
          </cell>
          <cell r="F5573" t="str">
            <v>B99091S06040</v>
          </cell>
          <cell r="H5573" t="str">
            <v>199909100843</v>
          </cell>
          <cell r="I5573">
            <v>1</v>
          </cell>
          <cell r="J5573" t="str">
            <v>CW412001332</v>
          </cell>
          <cell r="K5573" t="str">
            <v>ENAMEL D.D.</v>
          </cell>
          <cell r="L5573">
            <v>1031770</v>
          </cell>
          <cell r="M5573">
            <v>7.2999999999999995E-2</v>
          </cell>
          <cell r="N5573">
            <v>75319</v>
          </cell>
          <cell r="O5573">
            <v>7.2999999999999995E-2</v>
          </cell>
          <cell r="P5573">
            <v>75319</v>
          </cell>
          <cell r="Q5573">
            <v>0</v>
          </cell>
          <cell r="R5573" t="str">
            <v>API</v>
          </cell>
          <cell r="S5573" t="str">
            <v>1S990903</v>
          </cell>
        </row>
        <row r="5574">
          <cell r="A5574" t="str">
            <v>B1</v>
          </cell>
          <cell r="B5574" t="str">
            <v>CB1</v>
          </cell>
          <cell r="C5574" t="str">
            <v>GS</v>
          </cell>
          <cell r="D5574" t="str">
            <v>R1</v>
          </cell>
          <cell r="E5574" t="str">
            <v>X</v>
          </cell>
          <cell r="F5574" t="str">
            <v>B99091S06041</v>
          </cell>
          <cell r="H5574" t="str">
            <v>199909100843</v>
          </cell>
          <cell r="I5574">
            <v>1</v>
          </cell>
          <cell r="J5574" t="str">
            <v>CW412001332</v>
          </cell>
          <cell r="K5574" t="str">
            <v>ENAMEL D.D.</v>
          </cell>
          <cell r="L5574">
            <v>18424</v>
          </cell>
          <cell r="M5574">
            <v>7.2999999999999995E-2</v>
          </cell>
          <cell r="N5574">
            <v>1345</v>
          </cell>
          <cell r="O5574">
            <v>7.2999999999999995E-2</v>
          </cell>
          <cell r="P5574">
            <v>1345</v>
          </cell>
          <cell r="Q5574">
            <v>0</v>
          </cell>
          <cell r="R5574" t="str">
            <v>API</v>
          </cell>
          <cell r="S5574" t="str">
            <v>1S990903</v>
          </cell>
        </row>
        <row r="5575">
          <cell r="A5575" t="str">
            <v>B1</v>
          </cell>
          <cell r="B5575" t="str">
            <v>CB1</v>
          </cell>
          <cell r="C5575" t="str">
            <v>GS</v>
          </cell>
          <cell r="D5575" t="str">
            <v>R1</v>
          </cell>
          <cell r="E5575" t="str">
            <v>X</v>
          </cell>
          <cell r="F5575" t="str">
            <v>B99091S06042</v>
          </cell>
          <cell r="H5575" t="str">
            <v>199909100865</v>
          </cell>
          <cell r="I5575">
            <v>1</v>
          </cell>
          <cell r="J5575" t="str">
            <v>CW412001332</v>
          </cell>
          <cell r="K5575" t="str">
            <v>ENAMEL D.D.</v>
          </cell>
          <cell r="L5575">
            <v>746</v>
          </cell>
          <cell r="M5575">
            <v>7.2999999999999995E-2</v>
          </cell>
          <cell r="N5575">
            <v>54</v>
          </cell>
          <cell r="O5575">
            <v>7.2999999999999995E-2</v>
          </cell>
          <cell r="P5575">
            <v>54</v>
          </cell>
          <cell r="Q5575">
            <v>0</v>
          </cell>
          <cell r="R5575" t="str">
            <v>API</v>
          </cell>
          <cell r="S5575" t="str">
            <v>1S990903</v>
          </cell>
        </row>
        <row r="5576">
          <cell r="A5576" t="str">
            <v>B1</v>
          </cell>
          <cell r="B5576" t="str">
            <v>CB1</v>
          </cell>
          <cell r="C5576" t="str">
            <v>GS</v>
          </cell>
          <cell r="D5576" t="str">
            <v>R1</v>
          </cell>
          <cell r="E5576" t="str">
            <v>X</v>
          </cell>
          <cell r="F5576" t="str">
            <v>B99091S06043</v>
          </cell>
          <cell r="H5576" t="str">
            <v>199907100568</v>
          </cell>
          <cell r="I5576">
            <v>2</v>
          </cell>
          <cell r="J5576" t="str">
            <v>CW412001332</v>
          </cell>
          <cell r="K5576" t="str">
            <v>ENAMEL D.D.</v>
          </cell>
          <cell r="L5576">
            <v>40210</v>
          </cell>
          <cell r="M5576">
            <v>7.5999999999999998E-2</v>
          </cell>
          <cell r="N5576">
            <v>3056</v>
          </cell>
          <cell r="O5576">
            <v>7.2999999999999995E-2</v>
          </cell>
          <cell r="P5576">
            <v>2935</v>
          </cell>
          <cell r="Q5576">
            <v>121</v>
          </cell>
          <cell r="R5576" t="str">
            <v>API</v>
          </cell>
          <cell r="S5576" t="str">
            <v>1S990903</v>
          </cell>
        </row>
        <row r="5577">
          <cell r="A5577" t="str">
            <v>B1</v>
          </cell>
          <cell r="B5577" t="str">
            <v>CB1</v>
          </cell>
          <cell r="C5577" t="str">
            <v>GS</v>
          </cell>
          <cell r="D5577" t="str">
            <v>R1</v>
          </cell>
          <cell r="E5577" t="str">
            <v>X</v>
          </cell>
          <cell r="F5577" t="str">
            <v>B99091S06044</v>
          </cell>
          <cell r="H5577" t="str">
            <v>199907100627</v>
          </cell>
          <cell r="I5577">
            <v>3</v>
          </cell>
          <cell r="J5577" t="str">
            <v>C90485-9961IQ</v>
          </cell>
          <cell r="K5577" t="str">
            <v>CORE EEL19</v>
          </cell>
          <cell r="L5577">
            <v>200</v>
          </cell>
          <cell r="M5577">
            <v>1.1753</v>
          </cell>
          <cell r="N5577">
            <v>235</v>
          </cell>
          <cell r="O5577">
            <v>1.1753</v>
          </cell>
          <cell r="P5577">
            <v>235</v>
          </cell>
          <cell r="Q5577">
            <v>0</v>
          </cell>
          <cell r="R5577" t="str">
            <v>API</v>
          </cell>
          <cell r="S5577" t="str">
            <v>1S990903</v>
          </cell>
        </row>
        <row r="5578">
          <cell r="A5578" t="str">
            <v>B1</v>
          </cell>
          <cell r="B5578" t="str">
            <v>CB1</v>
          </cell>
          <cell r="C5578" t="str">
            <v>GS</v>
          </cell>
          <cell r="D5578" t="str">
            <v>R1</v>
          </cell>
          <cell r="E5578" t="str">
            <v>X</v>
          </cell>
          <cell r="F5578" t="str">
            <v>B99091S07001</v>
          </cell>
          <cell r="H5578" t="str">
            <v>199907100511</v>
          </cell>
          <cell r="I5578">
            <v>2</v>
          </cell>
          <cell r="J5578" t="str">
            <v>C90485-852B</v>
          </cell>
          <cell r="K5578" t="str">
            <v>CORE EE25/19</v>
          </cell>
          <cell r="L5578">
            <v>27968</v>
          </cell>
          <cell r="M5578">
            <v>4.25</v>
          </cell>
          <cell r="N5578">
            <v>118864</v>
          </cell>
          <cell r="O5578">
            <v>4.25</v>
          </cell>
          <cell r="P5578">
            <v>118864</v>
          </cell>
          <cell r="Q5578">
            <v>0</v>
          </cell>
          <cell r="R5578" t="str">
            <v>API</v>
          </cell>
          <cell r="S5578" t="str">
            <v>1S990904</v>
          </cell>
        </row>
        <row r="5579">
          <cell r="A5579" t="str">
            <v>B1</v>
          </cell>
          <cell r="B5579" t="str">
            <v>CB1</v>
          </cell>
          <cell r="C5579" t="str">
            <v>GS</v>
          </cell>
          <cell r="D5579" t="str">
            <v>R1</v>
          </cell>
          <cell r="E5579" t="str">
            <v>X</v>
          </cell>
          <cell r="F5579" t="str">
            <v>B99091S07002</v>
          </cell>
          <cell r="H5579" t="str">
            <v>199907100511</v>
          </cell>
          <cell r="I5579">
            <v>2</v>
          </cell>
          <cell r="J5579" t="str">
            <v>C90485-852B</v>
          </cell>
          <cell r="K5579" t="str">
            <v>CORE EE25/19</v>
          </cell>
          <cell r="L5579">
            <v>57344</v>
          </cell>
          <cell r="M5579">
            <v>4.25</v>
          </cell>
          <cell r="N5579">
            <v>243712</v>
          </cell>
          <cell r="O5579">
            <v>4.25</v>
          </cell>
          <cell r="P5579">
            <v>243712</v>
          </cell>
          <cell r="Q5579">
            <v>0</v>
          </cell>
          <cell r="R5579" t="str">
            <v>API</v>
          </cell>
          <cell r="S5579" t="str">
            <v>1S990904</v>
          </cell>
        </row>
        <row r="5580">
          <cell r="A5580" t="str">
            <v>B1</v>
          </cell>
          <cell r="B5580" t="str">
            <v>CB1</v>
          </cell>
          <cell r="C5580" t="str">
            <v>GS</v>
          </cell>
          <cell r="D5580" t="str">
            <v>R1</v>
          </cell>
          <cell r="E5580" t="str">
            <v>X</v>
          </cell>
          <cell r="F5580" t="str">
            <v>B99091S07003</v>
          </cell>
          <cell r="H5580" t="str">
            <v>199907100511</v>
          </cell>
          <cell r="I5580">
            <v>2</v>
          </cell>
          <cell r="J5580" t="str">
            <v>C90485-852B</v>
          </cell>
          <cell r="K5580" t="str">
            <v>CORE EE25/19</v>
          </cell>
          <cell r="L5580">
            <v>14688</v>
          </cell>
          <cell r="M5580">
            <v>4.25</v>
          </cell>
          <cell r="N5580">
            <v>62424</v>
          </cell>
          <cell r="O5580">
            <v>4.25</v>
          </cell>
          <cell r="P5580">
            <v>62424</v>
          </cell>
          <cell r="Q5580">
            <v>0</v>
          </cell>
          <cell r="R5580" t="str">
            <v>API</v>
          </cell>
          <cell r="S5580" t="str">
            <v>1S990904</v>
          </cell>
        </row>
        <row r="5581">
          <cell r="A5581" t="str">
            <v>B1</v>
          </cell>
          <cell r="B5581" t="str">
            <v>CB1</v>
          </cell>
          <cell r="C5581" t="str">
            <v>GS</v>
          </cell>
          <cell r="D5581" t="str">
            <v>R1</v>
          </cell>
          <cell r="E5581" t="str">
            <v>X</v>
          </cell>
          <cell r="F5581" t="str">
            <v>B99091S07004</v>
          </cell>
          <cell r="H5581" t="str">
            <v>199907100516</v>
          </cell>
          <cell r="I5581">
            <v>2</v>
          </cell>
          <cell r="J5581" t="str">
            <v>C90485-9847ID</v>
          </cell>
          <cell r="K5581" t="str">
            <v>CORE MS OD</v>
          </cell>
          <cell r="L5581">
            <v>50000</v>
          </cell>
          <cell r="M5581">
            <v>9.66</v>
          </cell>
          <cell r="N5581">
            <v>483000</v>
          </cell>
          <cell r="O5581">
            <v>9.66</v>
          </cell>
          <cell r="P5581">
            <v>483000</v>
          </cell>
          <cell r="Q5581">
            <v>0</v>
          </cell>
          <cell r="R5581" t="str">
            <v>API</v>
          </cell>
          <cell r="S5581" t="str">
            <v>1S990904</v>
          </cell>
        </row>
        <row r="5582">
          <cell r="A5582" t="str">
            <v>B1</v>
          </cell>
          <cell r="B5582" t="str">
            <v>CB1</v>
          </cell>
          <cell r="C5582" t="str">
            <v>GS</v>
          </cell>
          <cell r="D5582" t="str">
            <v>R1</v>
          </cell>
          <cell r="E5582" t="str">
            <v>X</v>
          </cell>
          <cell r="F5582" t="str">
            <v>B99091S07005</v>
          </cell>
          <cell r="H5582" t="str">
            <v>199907100571</v>
          </cell>
          <cell r="I5582">
            <v>10</v>
          </cell>
          <cell r="J5582" t="str">
            <v>CW162002100</v>
          </cell>
          <cell r="K5582" t="str">
            <v>UL1672</v>
          </cell>
          <cell r="L5582">
            <v>61000</v>
          </cell>
          <cell r="M5582">
            <v>2.6</v>
          </cell>
          <cell r="N5582">
            <v>158600</v>
          </cell>
          <cell r="O5582">
            <v>2.2229999999999999</v>
          </cell>
          <cell r="P5582">
            <v>135603</v>
          </cell>
          <cell r="Q5582">
            <v>22997</v>
          </cell>
          <cell r="R5582" t="str">
            <v>API</v>
          </cell>
          <cell r="S5582" t="str">
            <v>1S990904</v>
          </cell>
        </row>
        <row r="5583">
          <cell r="A5583" t="str">
            <v>B1</v>
          </cell>
          <cell r="B5583" t="str">
            <v>CB1</v>
          </cell>
          <cell r="C5583" t="str">
            <v>GS</v>
          </cell>
          <cell r="D5583" t="str">
            <v>R1</v>
          </cell>
          <cell r="E5583" t="str">
            <v>X</v>
          </cell>
          <cell r="F5583" t="str">
            <v>B99091S07006</v>
          </cell>
          <cell r="H5583" t="str">
            <v>199907100594</v>
          </cell>
          <cell r="I5583">
            <v>6</v>
          </cell>
          <cell r="J5583" t="str">
            <v>C90203-9873I-AB</v>
          </cell>
          <cell r="K5583" t="str">
            <v>DIO ZNR</v>
          </cell>
          <cell r="L5583">
            <v>100000</v>
          </cell>
          <cell r="M5583">
            <v>0.38</v>
          </cell>
          <cell r="N5583">
            <v>38000</v>
          </cell>
          <cell r="O5583">
            <v>0.35499999999999998</v>
          </cell>
          <cell r="P5583">
            <v>35500</v>
          </cell>
          <cell r="Q5583">
            <v>2500</v>
          </cell>
          <cell r="R5583" t="str">
            <v>API</v>
          </cell>
          <cell r="S5583" t="str">
            <v>1S990904</v>
          </cell>
        </row>
        <row r="5584">
          <cell r="A5584" t="str">
            <v>B1</v>
          </cell>
          <cell r="B5584" t="str">
            <v>CB1</v>
          </cell>
          <cell r="C5584" t="str">
            <v>GS</v>
          </cell>
          <cell r="D5584" t="str">
            <v>R1</v>
          </cell>
          <cell r="E5584" t="str">
            <v>X</v>
          </cell>
          <cell r="F5584" t="str">
            <v>B99091S07007</v>
          </cell>
          <cell r="H5584" t="str">
            <v>199907100628</v>
          </cell>
          <cell r="I5584">
            <v>7</v>
          </cell>
          <cell r="J5584" t="str">
            <v>C90485-9961IB</v>
          </cell>
          <cell r="K5584" t="str">
            <v>CORE EEL19</v>
          </cell>
          <cell r="L5584">
            <v>100000</v>
          </cell>
          <cell r="M5584">
            <v>1.25</v>
          </cell>
          <cell r="N5584">
            <v>125000</v>
          </cell>
          <cell r="O5584">
            <v>1.25</v>
          </cell>
          <cell r="P5584">
            <v>125000</v>
          </cell>
          <cell r="Q5584">
            <v>0</v>
          </cell>
          <cell r="R5584" t="str">
            <v>API</v>
          </cell>
          <cell r="S5584" t="str">
            <v>1S990904</v>
          </cell>
        </row>
        <row r="5585">
          <cell r="A5585" t="str">
            <v>B1</v>
          </cell>
          <cell r="B5585" t="str">
            <v>CB1</v>
          </cell>
          <cell r="C5585" t="str">
            <v>GS</v>
          </cell>
          <cell r="D5585" t="str">
            <v>R1</v>
          </cell>
          <cell r="E5585" t="str">
            <v>X</v>
          </cell>
          <cell r="F5585" t="str">
            <v>B99091S07008</v>
          </cell>
          <cell r="H5585" t="str">
            <v>199907100630</v>
          </cell>
          <cell r="I5585">
            <v>1</v>
          </cell>
          <cell r="J5585" t="str">
            <v>C90485-9979IB</v>
          </cell>
          <cell r="K5585" t="str">
            <v>CORE EER28</v>
          </cell>
          <cell r="L5585">
            <v>34944</v>
          </cell>
          <cell r="M5585">
            <v>2.85</v>
          </cell>
          <cell r="N5585">
            <v>99590</v>
          </cell>
          <cell r="O5585">
            <v>2.85</v>
          </cell>
          <cell r="P5585">
            <v>99590</v>
          </cell>
          <cell r="Q5585">
            <v>0</v>
          </cell>
          <cell r="R5585" t="str">
            <v>API</v>
          </cell>
          <cell r="S5585" t="str">
            <v>1S990904</v>
          </cell>
        </row>
        <row r="5586">
          <cell r="A5586" t="str">
            <v>B1</v>
          </cell>
          <cell r="B5586" t="str">
            <v>CB1</v>
          </cell>
          <cell r="C5586" t="str">
            <v>GS</v>
          </cell>
          <cell r="D5586" t="str">
            <v>R1</v>
          </cell>
          <cell r="E5586" t="str">
            <v>X</v>
          </cell>
          <cell r="F5586" t="str">
            <v>B99091S07009</v>
          </cell>
          <cell r="H5586" t="str">
            <v>199907100630</v>
          </cell>
          <cell r="I5586">
            <v>1</v>
          </cell>
          <cell r="J5586" t="str">
            <v>C90485-9979IB</v>
          </cell>
          <cell r="K5586" t="str">
            <v>CORE EER28</v>
          </cell>
          <cell r="L5586">
            <v>15168</v>
          </cell>
          <cell r="M5586">
            <v>2.85</v>
          </cell>
          <cell r="N5586">
            <v>43229</v>
          </cell>
          <cell r="O5586">
            <v>2.85</v>
          </cell>
          <cell r="P5586">
            <v>43229</v>
          </cell>
          <cell r="Q5586">
            <v>0</v>
          </cell>
          <cell r="R5586" t="str">
            <v>API</v>
          </cell>
          <cell r="S5586" t="str">
            <v>1S990904</v>
          </cell>
        </row>
        <row r="5587">
          <cell r="A5587" t="str">
            <v>B1</v>
          </cell>
          <cell r="B5587" t="str">
            <v>CB1</v>
          </cell>
          <cell r="C5587" t="str">
            <v>GS</v>
          </cell>
          <cell r="D5587" t="str">
            <v>R1</v>
          </cell>
          <cell r="E5587" t="str">
            <v>X</v>
          </cell>
          <cell r="F5587" t="str">
            <v>B99091S07010</v>
          </cell>
          <cell r="H5587" t="str">
            <v>199907100630</v>
          </cell>
          <cell r="I5587">
            <v>1</v>
          </cell>
          <cell r="J5587" t="str">
            <v>C90485-9979IB</v>
          </cell>
          <cell r="K5587" t="str">
            <v>CORE EER28</v>
          </cell>
          <cell r="L5587">
            <v>24112</v>
          </cell>
          <cell r="M5587">
            <v>2.85</v>
          </cell>
          <cell r="N5587">
            <v>68719</v>
          </cell>
          <cell r="O5587">
            <v>2.85</v>
          </cell>
          <cell r="P5587">
            <v>68719</v>
          </cell>
          <cell r="Q5587">
            <v>0</v>
          </cell>
          <cell r="R5587" t="str">
            <v>API</v>
          </cell>
          <cell r="S5587" t="str">
            <v>1S990904</v>
          </cell>
        </row>
        <row r="5588">
          <cell r="A5588" t="str">
            <v>B1</v>
          </cell>
          <cell r="B5588" t="str">
            <v>CB1</v>
          </cell>
          <cell r="C5588" t="str">
            <v>GS</v>
          </cell>
          <cell r="D5588" t="str">
            <v>R1</v>
          </cell>
          <cell r="E5588" t="str">
            <v>X</v>
          </cell>
          <cell r="F5588" t="str">
            <v>B99091S07011</v>
          </cell>
          <cell r="H5588" t="str">
            <v>199907100630</v>
          </cell>
          <cell r="I5588">
            <v>1</v>
          </cell>
          <cell r="J5588" t="str">
            <v>C90485-9979IB</v>
          </cell>
          <cell r="K5588" t="str">
            <v>CORE EER28</v>
          </cell>
          <cell r="L5588">
            <v>34944</v>
          </cell>
          <cell r="M5588">
            <v>2.85</v>
          </cell>
          <cell r="N5588">
            <v>99590</v>
          </cell>
          <cell r="O5588">
            <v>2.85</v>
          </cell>
          <cell r="P5588">
            <v>99590</v>
          </cell>
          <cell r="Q5588">
            <v>0</v>
          </cell>
          <cell r="R5588" t="str">
            <v>API</v>
          </cell>
          <cell r="S5588" t="str">
            <v>1S990904</v>
          </cell>
        </row>
        <row r="5589">
          <cell r="A5589" t="str">
            <v>B1</v>
          </cell>
          <cell r="B5589" t="str">
            <v>CB1</v>
          </cell>
          <cell r="C5589" t="str">
            <v>GS</v>
          </cell>
          <cell r="D5589" t="str">
            <v>R1</v>
          </cell>
          <cell r="E5589" t="str">
            <v>X</v>
          </cell>
          <cell r="F5589" t="str">
            <v>B99091S07012</v>
          </cell>
          <cell r="H5589" t="str">
            <v>199907100630</v>
          </cell>
          <cell r="I5589">
            <v>1</v>
          </cell>
          <cell r="J5589" t="str">
            <v>C90485-9979IB</v>
          </cell>
          <cell r="K5589" t="str">
            <v>CORE EER28</v>
          </cell>
          <cell r="L5589">
            <v>34944</v>
          </cell>
          <cell r="M5589">
            <v>2.85</v>
          </cell>
          <cell r="N5589">
            <v>99590</v>
          </cell>
          <cell r="O5589">
            <v>2.85</v>
          </cell>
          <cell r="P5589">
            <v>99590</v>
          </cell>
          <cell r="Q5589">
            <v>0</v>
          </cell>
          <cell r="R5589" t="str">
            <v>API</v>
          </cell>
          <cell r="S5589" t="str">
            <v>1S990904</v>
          </cell>
        </row>
        <row r="5590">
          <cell r="A5590" t="str">
            <v>B1</v>
          </cell>
          <cell r="B5590" t="str">
            <v>CB1</v>
          </cell>
          <cell r="C5590" t="str">
            <v>GS</v>
          </cell>
          <cell r="D5590" t="str">
            <v>R1</v>
          </cell>
          <cell r="E5590" t="str">
            <v>X</v>
          </cell>
          <cell r="F5590" t="str">
            <v>B99091S07013</v>
          </cell>
          <cell r="H5590" t="str">
            <v>199907100630</v>
          </cell>
          <cell r="I5590">
            <v>1</v>
          </cell>
          <cell r="J5590" t="str">
            <v>C90485-9979IB</v>
          </cell>
          <cell r="K5590" t="str">
            <v>CORE EER28</v>
          </cell>
          <cell r="L5590">
            <v>34944</v>
          </cell>
          <cell r="M5590">
            <v>2.85</v>
          </cell>
          <cell r="N5590">
            <v>99590</v>
          </cell>
          <cell r="O5590">
            <v>2.85</v>
          </cell>
          <cell r="P5590">
            <v>99590</v>
          </cell>
          <cell r="Q5590">
            <v>0</v>
          </cell>
          <cell r="R5590" t="str">
            <v>API</v>
          </cell>
          <cell r="S5590" t="str">
            <v>1S990904</v>
          </cell>
        </row>
        <row r="5591">
          <cell r="A5591" t="str">
            <v>B1</v>
          </cell>
          <cell r="B5591" t="str">
            <v>CB1</v>
          </cell>
          <cell r="C5591" t="str">
            <v>GS</v>
          </cell>
          <cell r="D5591" t="str">
            <v>R1</v>
          </cell>
          <cell r="E5591" t="str">
            <v>X</v>
          </cell>
          <cell r="F5591" t="str">
            <v>B99091S07014</v>
          </cell>
          <cell r="H5591" t="str">
            <v>199907100630</v>
          </cell>
          <cell r="I5591">
            <v>1</v>
          </cell>
          <cell r="J5591" t="str">
            <v>C90485-9979IB</v>
          </cell>
          <cell r="K5591" t="str">
            <v>CORE EER28</v>
          </cell>
          <cell r="L5591">
            <v>34944</v>
          </cell>
          <cell r="M5591">
            <v>2.85</v>
          </cell>
          <cell r="N5591">
            <v>99590</v>
          </cell>
          <cell r="O5591">
            <v>2.85</v>
          </cell>
          <cell r="P5591">
            <v>99590</v>
          </cell>
          <cell r="Q5591">
            <v>0</v>
          </cell>
          <cell r="R5591" t="str">
            <v>API</v>
          </cell>
          <cell r="S5591" t="str">
            <v>1S990904</v>
          </cell>
        </row>
        <row r="5592">
          <cell r="A5592" t="str">
            <v>B1</v>
          </cell>
          <cell r="B5592" t="str">
            <v>CB1</v>
          </cell>
          <cell r="C5592" t="str">
            <v>GS</v>
          </cell>
          <cell r="D5592" t="str">
            <v>R1</v>
          </cell>
          <cell r="E5592" t="str">
            <v>X</v>
          </cell>
          <cell r="F5592" t="str">
            <v>B99091S07015</v>
          </cell>
          <cell r="H5592" t="str">
            <v>199908100156</v>
          </cell>
          <cell r="I5592">
            <v>2</v>
          </cell>
          <cell r="J5592" t="str">
            <v>CT4725-9935I</v>
          </cell>
          <cell r="K5592" t="str">
            <v>COPPER FOIL</v>
          </cell>
          <cell r="L5592">
            <v>100000</v>
          </cell>
          <cell r="M5592">
            <v>0.16500000000000001</v>
          </cell>
          <cell r="N5592">
            <v>16500</v>
          </cell>
          <cell r="O5592">
            <v>0.16500000000000001</v>
          </cell>
          <cell r="P5592">
            <v>16500</v>
          </cell>
          <cell r="Q5592">
            <v>0</v>
          </cell>
          <cell r="R5592" t="str">
            <v>API</v>
          </cell>
          <cell r="S5592" t="str">
            <v>1S990904</v>
          </cell>
        </row>
        <row r="5593">
          <cell r="A5593" t="str">
            <v>B1</v>
          </cell>
          <cell r="B5593" t="str">
            <v>CB1</v>
          </cell>
          <cell r="C5593" t="str">
            <v>GS</v>
          </cell>
          <cell r="D5593" t="str">
            <v>R1</v>
          </cell>
          <cell r="E5593" t="str">
            <v>X</v>
          </cell>
          <cell r="F5593" t="str">
            <v>B99091S07016</v>
          </cell>
          <cell r="H5593" t="str">
            <v>199908100367</v>
          </cell>
          <cell r="I5593">
            <v>7</v>
          </cell>
          <cell r="J5593" t="str">
            <v>CW162002199</v>
          </cell>
          <cell r="K5593" t="str">
            <v>UL1672</v>
          </cell>
          <cell r="L5593">
            <v>6100</v>
          </cell>
          <cell r="M5593">
            <v>2.2229999999999999</v>
          </cell>
          <cell r="N5593">
            <v>13560</v>
          </cell>
          <cell r="O5593">
            <v>2.2229999999999999</v>
          </cell>
          <cell r="P5593">
            <v>13560</v>
          </cell>
          <cell r="Q5593">
            <v>0</v>
          </cell>
          <cell r="R5593" t="str">
            <v>API</v>
          </cell>
          <cell r="S5593" t="str">
            <v>1S990904</v>
          </cell>
        </row>
        <row r="5594">
          <cell r="A5594" t="str">
            <v>B1</v>
          </cell>
          <cell r="B5594" t="str">
            <v>CB1</v>
          </cell>
          <cell r="C5594" t="str">
            <v>GS</v>
          </cell>
          <cell r="D5594" t="str">
            <v>R1</v>
          </cell>
          <cell r="E5594" t="str">
            <v>X</v>
          </cell>
          <cell r="F5594" t="str">
            <v>B99091S07017</v>
          </cell>
          <cell r="H5594" t="str">
            <v>199908100368</v>
          </cell>
          <cell r="I5594">
            <v>1</v>
          </cell>
          <cell r="J5594" t="str">
            <v>CW161803499</v>
          </cell>
          <cell r="K5594" t="str">
            <v>UL1672</v>
          </cell>
          <cell r="L5594">
            <v>3050</v>
          </cell>
          <cell r="M5594">
            <v>3.6</v>
          </cell>
          <cell r="N5594">
            <v>10980</v>
          </cell>
          <cell r="O5594">
            <v>3.6</v>
          </cell>
          <cell r="P5594">
            <v>10980</v>
          </cell>
          <cell r="Q5594">
            <v>0</v>
          </cell>
          <cell r="R5594" t="str">
            <v>API</v>
          </cell>
          <cell r="S5594" t="str">
            <v>1S990904</v>
          </cell>
        </row>
        <row r="5595">
          <cell r="A5595" t="str">
            <v>B1</v>
          </cell>
          <cell r="B5595" t="str">
            <v>CB1</v>
          </cell>
          <cell r="C5595" t="str">
            <v>GS</v>
          </cell>
          <cell r="D5595" t="str">
            <v>R1</v>
          </cell>
          <cell r="E5595" t="str">
            <v>X</v>
          </cell>
          <cell r="F5595" t="str">
            <v>B99091S07018</v>
          </cell>
          <cell r="H5595" t="str">
            <v>199908100731</v>
          </cell>
          <cell r="I5595">
            <v>1</v>
          </cell>
          <cell r="J5595" t="str">
            <v>C90485-852B</v>
          </cell>
          <cell r="K5595" t="str">
            <v>CORE EE25/19</v>
          </cell>
          <cell r="L5595">
            <v>42656</v>
          </cell>
          <cell r="M5595">
            <v>4.25</v>
          </cell>
          <cell r="N5595">
            <v>181288</v>
          </cell>
          <cell r="O5595">
            <v>4.25</v>
          </cell>
          <cell r="P5595">
            <v>181288</v>
          </cell>
          <cell r="Q5595">
            <v>0</v>
          </cell>
          <cell r="R5595" t="str">
            <v>API</v>
          </cell>
          <cell r="S5595" t="str">
            <v>1S990904</v>
          </cell>
        </row>
        <row r="5596">
          <cell r="A5596" t="str">
            <v>B1</v>
          </cell>
          <cell r="B5596" t="str">
            <v>CB1</v>
          </cell>
          <cell r="C5596" t="str">
            <v>GS</v>
          </cell>
          <cell r="D5596" t="str">
            <v>R1</v>
          </cell>
          <cell r="E5596" t="str">
            <v>X</v>
          </cell>
          <cell r="F5596" t="str">
            <v>B99091S07019</v>
          </cell>
          <cell r="H5596" t="str">
            <v>199909100087</v>
          </cell>
          <cell r="I5596">
            <v>1</v>
          </cell>
          <cell r="J5596" t="str">
            <v>C90485-9847ID</v>
          </cell>
          <cell r="K5596" t="str">
            <v>CORE MS OD</v>
          </cell>
          <cell r="L5596">
            <v>100000</v>
          </cell>
          <cell r="M5596">
            <v>9.66</v>
          </cell>
          <cell r="N5596">
            <v>966000</v>
          </cell>
          <cell r="O5596">
            <v>9.66</v>
          </cell>
          <cell r="P5596">
            <v>966000</v>
          </cell>
          <cell r="Q5596">
            <v>0</v>
          </cell>
          <cell r="R5596" t="str">
            <v>API</v>
          </cell>
          <cell r="S5596" t="str">
            <v>1S990904</v>
          </cell>
        </row>
        <row r="5597">
          <cell r="A5597" t="str">
            <v>B1</v>
          </cell>
          <cell r="B5597" t="str">
            <v>CB1</v>
          </cell>
          <cell r="C5597" t="str">
            <v>GS</v>
          </cell>
          <cell r="D5597" t="str">
            <v>R1</v>
          </cell>
          <cell r="E5597" t="str">
            <v>X</v>
          </cell>
          <cell r="F5597" t="str">
            <v>B99091S07020</v>
          </cell>
          <cell r="H5597" t="str">
            <v>199909100275</v>
          </cell>
          <cell r="I5597">
            <v>1</v>
          </cell>
          <cell r="J5597" t="str">
            <v>C90485-9855IQ</v>
          </cell>
          <cell r="K5597" t="str">
            <v>CORE EEL16</v>
          </cell>
          <cell r="L5597">
            <v>8928</v>
          </cell>
          <cell r="M5597">
            <v>0.8</v>
          </cell>
          <cell r="N5597">
            <v>7142</v>
          </cell>
          <cell r="O5597">
            <v>0.8</v>
          </cell>
          <cell r="P5597">
            <v>7142</v>
          </cell>
          <cell r="Q5597">
            <v>0</v>
          </cell>
          <cell r="R5597" t="str">
            <v>API</v>
          </cell>
          <cell r="S5597" t="str">
            <v>1S990904</v>
          </cell>
        </row>
        <row r="5598">
          <cell r="A5598" t="str">
            <v>B1</v>
          </cell>
          <cell r="B5598" t="str">
            <v>CB1</v>
          </cell>
          <cell r="C5598" t="str">
            <v>GS</v>
          </cell>
          <cell r="D5598" t="str">
            <v>R1</v>
          </cell>
          <cell r="E5598" t="str">
            <v>X</v>
          </cell>
          <cell r="F5598" t="str">
            <v>B99091S07021</v>
          </cell>
          <cell r="H5598" t="str">
            <v>199909100351</v>
          </cell>
          <cell r="I5598">
            <v>1</v>
          </cell>
          <cell r="J5598" t="str">
            <v>CT9071-9994I</v>
          </cell>
          <cell r="K5598" t="str">
            <v>METAL ADHE</v>
          </cell>
          <cell r="L5598">
            <v>40000</v>
          </cell>
          <cell r="M5598">
            <v>0.56000000000000005</v>
          </cell>
          <cell r="N5598">
            <v>22400</v>
          </cell>
          <cell r="O5598">
            <v>0.56000000000000005</v>
          </cell>
          <cell r="P5598">
            <v>22400</v>
          </cell>
          <cell r="Q5598">
            <v>0</v>
          </cell>
          <cell r="R5598" t="str">
            <v>API</v>
          </cell>
          <cell r="S5598" t="str">
            <v>1S990904</v>
          </cell>
        </row>
        <row r="5599">
          <cell r="A5599" t="str">
            <v>B1</v>
          </cell>
          <cell r="B5599" t="str">
            <v>CB1</v>
          </cell>
          <cell r="C5599" t="str">
            <v>GS</v>
          </cell>
          <cell r="D5599" t="str">
            <v>R1</v>
          </cell>
          <cell r="E5599" t="str">
            <v>X</v>
          </cell>
          <cell r="F5599" t="str">
            <v>B99091S07022</v>
          </cell>
          <cell r="H5599" t="str">
            <v>199909100363</v>
          </cell>
          <cell r="I5599">
            <v>1</v>
          </cell>
          <cell r="J5599" t="str">
            <v>C90201-9735I</v>
          </cell>
          <cell r="K5599" t="str">
            <v>DIO SCH</v>
          </cell>
          <cell r="L5599">
            <v>2000</v>
          </cell>
          <cell r="M5599">
            <v>12.1</v>
          </cell>
          <cell r="N5599">
            <v>24200</v>
          </cell>
          <cell r="O5599">
            <v>12.1</v>
          </cell>
          <cell r="P5599">
            <v>24200</v>
          </cell>
          <cell r="Q5599">
            <v>0</v>
          </cell>
          <cell r="R5599" t="str">
            <v>API</v>
          </cell>
          <cell r="S5599" t="str">
            <v>1S990904</v>
          </cell>
        </row>
        <row r="5600">
          <cell r="A5600" t="str">
            <v>B1</v>
          </cell>
          <cell r="B5600" t="str">
            <v>CB1</v>
          </cell>
          <cell r="C5600" t="str">
            <v>GS</v>
          </cell>
          <cell r="D5600" t="str">
            <v>R1</v>
          </cell>
          <cell r="E5600" t="str">
            <v>X</v>
          </cell>
          <cell r="F5600" t="str">
            <v>B99091S07023</v>
          </cell>
          <cell r="H5600" t="str">
            <v>199909100363</v>
          </cell>
          <cell r="I5600">
            <v>2</v>
          </cell>
          <cell r="J5600" t="str">
            <v>C90201-9735I</v>
          </cell>
          <cell r="K5600" t="str">
            <v>DIO SCH</v>
          </cell>
          <cell r="L5600">
            <v>2000</v>
          </cell>
          <cell r="M5600">
            <v>12.1</v>
          </cell>
          <cell r="N5600">
            <v>24200</v>
          </cell>
          <cell r="O5600">
            <v>12.1</v>
          </cell>
          <cell r="P5600">
            <v>24200</v>
          </cell>
          <cell r="Q5600">
            <v>0</v>
          </cell>
          <cell r="R5600" t="str">
            <v>API</v>
          </cell>
          <cell r="S5600" t="str">
            <v>1S990904</v>
          </cell>
        </row>
        <row r="5601">
          <cell r="A5601" t="str">
            <v>B1</v>
          </cell>
          <cell r="B5601" t="str">
            <v>CB1</v>
          </cell>
          <cell r="C5601" t="str">
            <v>GS</v>
          </cell>
          <cell r="D5601" t="str">
            <v>R1</v>
          </cell>
          <cell r="E5601" t="str">
            <v>X</v>
          </cell>
          <cell r="F5601" t="str">
            <v>B99091S07024</v>
          </cell>
          <cell r="H5601" t="str">
            <v>199909100451</v>
          </cell>
          <cell r="I5601">
            <v>1</v>
          </cell>
          <cell r="J5601" t="str">
            <v>C90100-9373I</v>
          </cell>
          <cell r="K5601" t="str">
            <v>CAP ELE</v>
          </cell>
          <cell r="L5601">
            <v>3587</v>
          </cell>
          <cell r="M5601">
            <v>58.121000000000002</v>
          </cell>
          <cell r="N5601">
            <v>208480</v>
          </cell>
          <cell r="O5601">
            <v>58.121000000000002</v>
          </cell>
          <cell r="P5601">
            <v>208480</v>
          </cell>
          <cell r="Q5601">
            <v>0</v>
          </cell>
          <cell r="R5601" t="str">
            <v>API</v>
          </cell>
          <cell r="S5601" t="str">
            <v>1S990904</v>
          </cell>
        </row>
        <row r="5602">
          <cell r="A5602" t="str">
            <v>B1</v>
          </cell>
          <cell r="B5602" t="str">
            <v>CB1</v>
          </cell>
          <cell r="C5602" t="str">
            <v>GS</v>
          </cell>
          <cell r="D5602" t="str">
            <v>R1</v>
          </cell>
          <cell r="E5602" t="str">
            <v>X</v>
          </cell>
          <cell r="F5602" t="str">
            <v>B99091S07033</v>
          </cell>
          <cell r="H5602" t="str">
            <v>199909100957</v>
          </cell>
          <cell r="I5602">
            <v>1</v>
          </cell>
          <cell r="J5602" t="str">
            <v>CW420451331</v>
          </cell>
          <cell r="K5602" t="str">
            <v>ENAMEL D.D.NY</v>
          </cell>
          <cell r="L5602">
            <v>19650</v>
          </cell>
          <cell r="M5602">
            <v>8.4000000000000005E-2</v>
          </cell>
          <cell r="N5602">
            <v>1651</v>
          </cell>
          <cell r="O5602">
            <v>8.4000000000000005E-2</v>
          </cell>
          <cell r="P5602">
            <v>1651</v>
          </cell>
          <cell r="Q5602">
            <v>0</v>
          </cell>
          <cell r="R5602" t="str">
            <v>API</v>
          </cell>
          <cell r="S5602" t="str">
            <v>1S990904</v>
          </cell>
        </row>
        <row r="5603">
          <cell r="A5603" t="str">
            <v>B1</v>
          </cell>
          <cell r="B5603" t="str">
            <v>CB1</v>
          </cell>
          <cell r="C5603" t="str">
            <v>GS</v>
          </cell>
          <cell r="D5603" t="str">
            <v>R1</v>
          </cell>
          <cell r="E5603" t="str">
            <v>X</v>
          </cell>
          <cell r="F5603" t="str">
            <v>B99091S07034</v>
          </cell>
          <cell r="H5603" t="str">
            <v>199909100957</v>
          </cell>
          <cell r="I5603">
            <v>1</v>
          </cell>
          <cell r="J5603" t="str">
            <v>CW420451331</v>
          </cell>
          <cell r="K5603" t="str">
            <v>ENAMEL D.D.NY</v>
          </cell>
          <cell r="L5603">
            <v>243800</v>
          </cell>
          <cell r="M5603">
            <v>8.4000000000000005E-2</v>
          </cell>
          <cell r="N5603">
            <v>20479</v>
          </cell>
          <cell r="O5603">
            <v>8.4000000000000005E-2</v>
          </cell>
          <cell r="P5603">
            <v>20479</v>
          </cell>
          <cell r="Q5603">
            <v>0</v>
          </cell>
          <cell r="R5603" t="str">
            <v>API</v>
          </cell>
          <cell r="S5603" t="str">
            <v>1S990904</v>
          </cell>
        </row>
        <row r="5604">
          <cell r="A5604" t="str">
            <v>B1</v>
          </cell>
          <cell r="B5604" t="str">
            <v>CB1</v>
          </cell>
          <cell r="C5604" t="str">
            <v>GS</v>
          </cell>
          <cell r="D5604" t="str">
            <v>R1</v>
          </cell>
          <cell r="E5604" t="str">
            <v>X</v>
          </cell>
          <cell r="F5604" t="str">
            <v>B99091S07035</v>
          </cell>
          <cell r="H5604" t="str">
            <v>199909100957</v>
          </cell>
          <cell r="I5604">
            <v>1</v>
          </cell>
          <cell r="J5604" t="str">
            <v>CW420451331</v>
          </cell>
          <cell r="K5604" t="str">
            <v>ENAMEL D.D.NY</v>
          </cell>
          <cell r="L5604">
            <v>4240</v>
          </cell>
          <cell r="M5604">
            <v>8.4000000000000005E-2</v>
          </cell>
          <cell r="N5604">
            <v>356</v>
          </cell>
          <cell r="O5604">
            <v>8.4000000000000005E-2</v>
          </cell>
          <cell r="P5604">
            <v>356</v>
          </cell>
          <cell r="Q5604">
            <v>0</v>
          </cell>
          <cell r="R5604" t="str">
            <v>API</v>
          </cell>
          <cell r="S5604" t="str">
            <v>1S990904</v>
          </cell>
        </row>
        <row r="5605">
          <cell r="A5605" t="str">
            <v>B1</v>
          </cell>
          <cell r="B5605" t="str">
            <v>CB1</v>
          </cell>
          <cell r="C5605" t="str">
            <v>GS</v>
          </cell>
          <cell r="D5605" t="str">
            <v>R5</v>
          </cell>
          <cell r="E5605" t="str">
            <v>A</v>
          </cell>
          <cell r="F5605" t="str">
            <v>B99091A01001</v>
          </cell>
          <cell r="I5605">
            <v>0</v>
          </cell>
          <cell r="J5605" t="str">
            <v>C90103-9855I-RBA</v>
          </cell>
          <cell r="K5605" t="str">
            <v>CAP MY</v>
          </cell>
          <cell r="L5605">
            <v>2000</v>
          </cell>
          <cell r="M5605">
            <v>0</v>
          </cell>
          <cell r="N5605">
            <v>0</v>
          </cell>
          <cell r="O5605">
            <v>1.05</v>
          </cell>
          <cell r="P5605">
            <v>2100</v>
          </cell>
          <cell r="Q5605">
            <v>0</v>
          </cell>
          <cell r="R5605" t="str">
            <v>API</v>
          </cell>
        </row>
        <row r="5606">
          <cell r="A5606" t="str">
            <v>B1</v>
          </cell>
          <cell r="B5606" t="str">
            <v>CB1</v>
          </cell>
          <cell r="C5606" t="str">
            <v>GS</v>
          </cell>
          <cell r="D5606" t="str">
            <v>R5</v>
          </cell>
          <cell r="E5606" t="str">
            <v>A</v>
          </cell>
          <cell r="F5606" t="str">
            <v>B99091A01002</v>
          </cell>
          <cell r="I5606">
            <v>0</v>
          </cell>
          <cell r="J5606" t="str">
            <v>C90103-9856I-RBA</v>
          </cell>
          <cell r="K5606" t="str">
            <v>CAP MY</v>
          </cell>
          <cell r="L5606">
            <v>2000</v>
          </cell>
          <cell r="M5606">
            <v>0</v>
          </cell>
          <cell r="N5606">
            <v>0</v>
          </cell>
          <cell r="O5606">
            <v>0.85</v>
          </cell>
          <cell r="P5606">
            <v>1700</v>
          </cell>
          <cell r="Q5606">
            <v>0</v>
          </cell>
          <cell r="R5606" t="str">
            <v>API</v>
          </cell>
        </row>
        <row r="5607">
          <cell r="A5607" t="str">
            <v>B1</v>
          </cell>
          <cell r="B5607" t="str">
            <v>CB1</v>
          </cell>
          <cell r="C5607" t="str">
            <v>GS</v>
          </cell>
          <cell r="D5607" t="str">
            <v>R5</v>
          </cell>
          <cell r="E5607" t="str">
            <v>A</v>
          </cell>
          <cell r="F5607" t="str">
            <v>B99091A01011</v>
          </cell>
          <cell r="I5607">
            <v>0</v>
          </cell>
          <cell r="J5607" t="str">
            <v>C90111-9891I</v>
          </cell>
          <cell r="K5607" t="str">
            <v>CAP MPP</v>
          </cell>
          <cell r="L5607">
            <v>20400</v>
          </cell>
          <cell r="M5607">
            <v>0</v>
          </cell>
          <cell r="N5607">
            <v>0</v>
          </cell>
          <cell r="O5607">
            <v>6.6</v>
          </cell>
          <cell r="P5607">
            <v>134640</v>
          </cell>
          <cell r="Q5607">
            <v>0</v>
          </cell>
          <cell r="R5607" t="str">
            <v>API</v>
          </cell>
        </row>
        <row r="5608">
          <cell r="A5608" t="str">
            <v>B1</v>
          </cell>
          <cell r="B5608" t="str">
            <v>CB1</v>
          </cell>
          <cell r="C5608" t="str">
            <v>GS</v>
          </cell>
          <cell r="D5608" t="str">
            <v>R5</v>
          </cell>
          <cell r="E5608" t="str">
            <v>A</v>
          </cell>
          <cell r="F5608" t="str">
            <v>B99091A01012</v>
          </cell>
          <cell r="I5608">
            <v>0</v>
          </cell>
          <cell r="J5608" t="str">
            <v>C90484-9921I</v>
          </cell>
          <cell r="K5608" t="str">
            <v>MOUNTING  ASSY</v>
          </cell>
          <cell r="L5608">
            <v>715</v>
          </cell>
          <cell r="M5608">
            <v>0</v>
          </cell>
          <cell r="N5608">
            <v>0</v>
          </cell>
          <cell r="O5608">
            <v>18.0883</v>
          </cell>
          <cell r="P5608">
            <v>12933</v>
          </cell>
          <cell r="Q5608">
            <v>0</v>
          </cell>
          <cell r="R5608" t="str">
            <v>API</v>
          </cell>
        </row>
        <row r="5609">
          <cell r="A5609" t="str">
            <v>B1</v>
          </cell>
          <cell r="B5609" t="str">
            <v>CB1</v>
          </cell>
          <cell r="C5609" t="str">
            <v>GS</v>
          </cell>
          <cell r="D5609" t="str">
            <v>R5</v>
          </cell>
          <cell r="E5609" t="str">
            <v>A</v>
          </cell>
          <cell r="F5609" t="str">
            <v>B99091A01015</v>
          </cell>
          <cell r="I5609">
            <v>0</v>
          </cell>
          <cell r="J5609" t="str">
            <v>C90270-9936I-FA</v>
          </cell>
          <cell r="K5609" t="str">
            <v>DIO UFA SMD</v>
          </cell>
          <cell r="L5609">
            <v>12000</v>
          </cell>
          <cell r="M5609">
            <v>0</v>
          </cell>
          <cell r="N5609">
            <v>0</v>
          </cell>
          <cell r="O5609">
            <v>2.1</v>
          </cell>
          <cell r="P5609">
            <v>25200</v>
          </cell>
          <cell r="Q5609">
            <v>0</v>
          </cell>
          <cell r="R5609" t="str">
            <v>API</v>
          </cell>
        </row>
        <row r="5610">
          <cell r="A5610" t="str">
            <v>B1</v>
          </cell>
          <cell r="B5610" t="str">
            <v>CB1</v>
          </cell>
          <cell r="C5610" t="str">
            <v>GS</v>
          </cell>
          <cell r="D5610" t="str">
            <v>R5</v>
          </cell>
          <cell r="E5610" t="str">
            <v>A</v>
          </cell>
          <cell r="F5610" t="str">
            <v>B99091A01016</v>
          </cell>
          <cell r="I5610">
            <v>0</v>
          </cell>
          <cell r="J5610" t="str">
            <v>C90111-9891I</v>
          </cell>
          <cell r="K5610" t="str">
            <v>CAP MPP</v>
          </cell>
          <cell r="L5610">
            <v>28800</v>
          </cell>
          <cell r="M5610">
            <v>0</v>
          </cell>
          <cell r="N5610">
            <v>0</v>
          </cell>
          <cell r="O5610">
            <v>6.6</v>
          </cell>
          <cell r="P5610">
            <v>190080</v>
          </cell>
          <cell r="Q5610">
            <v>0</v>
          </cell>
          <cell r="R5610" t="str">
            <v>API</v>
          </cell>
        </row>
        <row r="5611">
          <cell r="A5611" t="str">
            <v>B1</v>
          </cell>
          <cell r="B5611" t="str">
            <v>CB1</v>
          </cell>
          <cell r="C5611" t="str">
            <v>GS</v>
          </cell>
          <cell r="D5611" t="str">
            <v>R5</v>
          </cell>
          <cell r="E5611" t="str">
            <v>A</v>
          </cell>
          <cell r="F5611" t="str">
            <v>B99091A01017</v>
          </cell>
          <cell r="I5611">
            <v>0</v>
          </cell>
          <cell r="J5611" t="str">
            <v>C90111-9891I</v>
          </cell>
          <cell r="K5611" t="str">
            <v>CAP MPP</v>
          </cell>
          <cell r="L5611">
            <v>28800</v>
          </cell>
          <cell r="M5611">
            <v>0</v>
          </cell>
          <cell r="N5611">
            <v>0</v>
          </cell>
          <cell r="O5611">
            <v>6.6</v>
          </cell>
          <cell r="P5611">
            <v>190080</v>
          </cell>
          <cell r="Q5611">
            <v>0</v>
          </cell>
          <cell r="R5611" t="str">
            <v>API</v>
          </cell>
        </row>
        <row r="5612">
          <cell r="A5612" t="str">
            <v>B1</v>
          </cell>
          <cell r="B5612" t="str">
            <v>CB1</v>
          </cell>
          <cell r="C5612" t="str">
            <v>GS</v>
          </cell>
          <cell r="D5612" t="str">
            <v>R5</v>
          </cell>
          <cell r="E5612" t="str">
            <v>A</v>
          </cell>
          <cell r="F5612" t="str">
            <v>B99091A03001</v>
          </cell>
          <cell r="I5612">
            <v>0</v>
          </cell>
          <cell r="J5612" t="str">
            <v>C90111-9852I</v>
          </cell>
          <cell r="K5612" t="str">
            <v>CAP MPP</v>
          </cell>
          <cell r="L5612">
            <v>32000</v>
          </cell>
          <cell r="M5612">
            <v>0</v>
          </cell>
          <cell r="N5612">
            <v>0</v>
          </cell>
          <cell r="O5612">
            <v>2.1</v>
          </cell>
          <cell r="P5612">
            <v>67200</v>
          </cell>
          <cell r="Q5612">
            <v>0</v>
          </cell>
          <cell r="R5612" t="str">
            <v>API</v>
          </cell>
        </row>
        <row r="5613">
          <cell r="A5613" t="str">
            <v>B1</v>
          </cell>
          <cell r="B5613" t="str">
            <v>CB1</v>
          </cell>
          <cell r="C5613" t="str">
            <v>GS</v>
          </cell>
          <cell r="D5613" t="str">
            <v>R5</v>
          </cell>
          <cell r="E5613" t="str">
            <v>A</v>
          </cell>
          <cell r="F5613" t="str">
            <v>B99091A03002</v>
          </cell>
          <cell r="I5613">
            <v>0</v>
          </cell>
          <cell r="J5613" t="str">
            <v>C90203-9772I-ABA</v>
          </cell>
          <cell r="K5613" t="str">
            <v>DIO ZNR</v>
          </cell>
          <cell r="L5613">
            <v>100000</v>
          </cell>
          <cell r="M5613">
            <v>0</v>
          </cell>
          <cell r="N5613">
            <v>0</v>
          </cell>
          <cell r="O5613">
            <v>0.35420000000000001</v>
          </cell>
          <cell r="P5613">
            <v>35420</v>
          </cell>
          <cell r="Q5613">
            <v>0</v>
          </cell>
          <cell r="R5613" t="str">
            <v>API</v>
          </cell>
        </row>
        <row r="5614">
          <cell r="A5614" t="str">
            <v>B1</v>
          </cell>
          <cell r="B5614" t="str">
            <v>CB1</v>
          </cell>
          <cell r="C5614" t="str">
            <v>GS</v>
          </cell>
          <cell r="D5614" t="str">
            <v>R5</v>
          </cell>
          <cell r="E5614" t="str">
            <v>A</v>
          </cell>
          <cell r="F5614" t="str">
            <v>B99091A03003</v>
          </cell>
          <cell r="I5614">
            <v>0</v>
          </cell>
          <cell r="J5614" t="str">
            <v>C90370-9973I</v>
          </cell>
          <cell r="K5614" t="str">
            <v>SENSORS HALL</v>
          </cell>
          <cell r="L5614">
            <v>200</v>
          </cell>
          <cell r="M5614">
            <v>0</v>
          </cell>
          <cell r="N5614">
            <v>0</v>
          </cell>
          <cell r="O5614">
            <v>265</v>
          </cell>
          <cell r="P5614">
            <v>53000</v>
          </cell>
          <cell r="Q5614">
            <v>0</v>
          </cell>
          <cell r="R5614" t="str">
            <v>API</v>
          </cell>
        </row>
        <row r="5615">
          <cell r="A5615" t="str">
            <v>B1</v>
          </cell>
          <cell r="B5615" t="str">
            <v>CB1</v>
          </cell>
          <cell r="C5615" t="str">
            <v>GS</v>
          </cell>
          <cell r="D5615" t="str">
            <v>R5</v>
          </cell>
          <cell r="E5615" t="str">
            <v>A</v>
          </cell>
          <cell r="F5615" t="str">
            <v>B99091A03004</v>
          </cell>
          <cell r="I5615">
            <v>0</v>
          </cell>
          <cell r="J5615" t="str">
            <v>C90205-9980I</v>
          </cell>
          <cell r="K5615" t="str">
            <v>DIO BRI</v>
          </cell>
          <cell r="L5615">
            <v>1000</v>
          </cell>
          <cell r="M5615">
            <v>0</v>
          </cell>
          <cell r="N5615">
            <v>0</v>
          </cell>
          <cell r="O5615">
            <v>14.1036</v>
          </cell>
          <cell r="P5615">
            <v>14104</v>
          </cell>
          <cell r="Q5615">
            <v>0</v>
          </cell>
          <cell r="R5615" t="str">
            <v>API</v>
          </cell>
        </row>
        <row r="5616">
          <cell r="A5616" t="str">
            <v>B1</v>
          </cell>
          <cell r="B5616" t="str">
            <v>CB1</v>
          </cell>
          <cell r="C5616" t="str">
            <v>GS</v>
          </cell>
          <cell r="D5616" t="str">
            <v>R5</v>
          </cell>
          <cell r="E5616" t="str">
            <v>A</v>
          </cell>
          <cell r="F5616" t="str">
            <v>B99091A03005</v>
          </cell>
          <cell r="I5616">
            <v>0</v>
          </cell>
          <cell r="J5616" t="str">
            <v>C90203-9772I-ABA</v>
          </cell>
          <cell r="K5616" t="str">
            <v>DIO ZNR</v>
          </cell>
          <cell r="L5616">
            <v>100000</v>
          </cell>
          <cell r="M5616">
            <v>0</v>
          </cell>
          <cell r="N5616">
            <v>0</v>
          </cell>
          <cell r="O5616">
            <v>0.35420000000000001</v>
          </cell>
          <cell r="P5616">
            <v>35420</v>
          </cell>
          <cell r="Q5616">
            <v>0</v>
          </cell>
          <cell r="R5616" t="str">
            <v>API</v>
          </cell>
        </row>
        <row r="5617">
          <cell r="A5617" t="str">
            <v>B1</v>
          </cell>
          <cell r="B5617" t="str">
            <v>CB1</v>
          </cell>
          <cell r="C5617" t="str">
            <v>GS</v>
          </cell>
          <cell r="D5617" t="str">
            <v>R5</v>
          </cell>
          <cell r="E5617" t="str">
            <v>A</v>
          </cell>
          <cell r="F5617" t="str">
            <v>B99091A03006</v>
          </cell>
          <cell r="I5617">
            <v>0</v>
          </cell>
          <cell r="J5617" t="str">
            <v>C90095-1372ILFA</v>
          </cell>
          <cell r="K5617" t="str">
            <v>RES TFLM</v>
          </cell>
          <cell r="L5617">
            <v>5000</v>
          </cell>
          <cell r="M5617">
            <v>0</v>
          </cell>
          <cell r="N5617">
            <v>0</v>
          </cell>
          <cell r="O5617">
            <v>7.0000000000000007E-2</v>
          </cell>
          <cell r="P5617">
            <v>350</v>
          </cell>
          <cell r="Q5617">
            <v>0</v>
          </cell>
          <cell r="R5617" t="str">
            <v>API</v>
          </cell>
        </row>
        <row r="5618">
          <cell r="A5618" t="str">
            <v>B1</v>
          </cell>
          <cell r="B5618" t="str">
            <v>CB1</v>
          </cell>
          <cell r="C5618" t="str">
            <v>GS</v>
          </cell>
          <cell r="D5618" t="str">
            <v>R5</v>
          </cell>
          <cell r="E5618" t="str">
            <v>A</v>
          </cell>
          <cell r="F5618" t="str">
            <v>B99091A03007</v>
          </cell>
          <cell r="I5618">
            <v>0</v>
          </cell>
          <cell r="J5618" t="str">
            <v>C90257-9986I</v>
          </cell>
          <cell r="K5618" t="str">
            <v>FET  900V</v>
          </cell>
          <cell r="L5618">
            <v>600</v>
          </cell>
          <cell r="M5618">
            <v>0</v>
          </cell>
          <cell r="N5618">
            <v>0</v>
          </cell>
          <cell r="O5618">
            <v>20.2</v>
          </cell>
          <cell r="P5618">
            <v>12120</v>
          </cell>
          <cell r="Q5618">
            <v>0</v>
          </cell>
          <cell r="R5618" t="str">
            <v>API</v>
          </cell>
        </row>
        <row r="5619">
          <cell r="A5619" t="str">
            <v>B1</v>
          </cell>
          <cell r="B5619" t="str">
            <v>CB1</v>
          </cell>
          <cell r="C5619" t="str">
            <v>GS</v>
          </cell>
          <cell r="D5619" t="str">
            <v>R5</v>
          </cell>
          <cell r="E5619" t="str">
            <v>A</v>
          </cell>
          <cell r="F5619" t="str">
            <v>B99091A03008</v>
          </cell>
          <cell r="I5619">
            <v>0</v>
          </cell>
          <cell r="J5619" t="str">
            <v>C90271-9934I-FA</v>
          </cell>
          <cell r="K5619" t="str">
            <v>DIO ZNR</v>
          </cell>
          <cell r="L5619">
            <v>5000</v>
          </cell>
          <cell r="M5619">
            <v>0</v>
          </cell>
          <cell r="N5619">
            <v>0</v>
          </cell>
          <cell r="O5619">
            <v>0.7</v>
          </cell>
          <cell r="P5619">
            <v>3500</v>
          </cell>
          <cell r="Q5619">
            <v>0</v>
          </cell>
          <cell r="R5619" t="str">
            <v>API</v>
          </cell>
        </row>
        <row r="5620">
          <cell r="A5620" t="str">
            <v>B1</v>
          </cell>
          <cell r="B5620" t="str">
            <v>CB1</v>
          </cell>
          <cell r="C5620" t="str">
            <v>GS</v>
          </cell>
          <cell r="D5620" t="str">
            <v>R5</v>
          </cell>
          <cell r="E5620" t="str">
            <v>A</v>
          </cell>
          <cell r="F5620" t="str">
            <v>B99091A03009</v>
          </cell>
          <cell r="I5620">
            <v>0</v>
          </cell>
          <cell r="J5620" t="str">
            <v>C40104-0002I</v>
          </cell>
          <cell r="K5620" t="str">
            <v>JUMPER COP</v>
          </cell>
          <cell r="L5620">
            <v>5000</v>
          </cell>
          <cell r="M5620">
            <v>0</v>
          </cell>
          <cell r="N5620">
            <v>0</v>
          </cell>
          <cell r="O5620">
            <v>0.42</v>
          </cell>
          <cell r="P5620">
            <v>2100</v>
          </cell>
          <cell r="Q5620">
            <v>0</v>
          </cell>
          <cell r="R5620" t="str">
            <v>API</v>
          </cell>
        </row>
        <row r="5621">
          <cell r="A5621" t="str">
            <v>B1</v>
          </cell>
          <cell r="B5621" t="str">
            <v>CB1</v>
          </cell>
          <cell r="C5621" t="str">
            <v>GS</v>
          </cell>
          <cell r="D5621" t="str">
            <v>R5</v>
          </cell>
          <cell r="E5621" t="str">
            <v>A</v>
          </cell>
          <cell r="F5621" t="str">
            <v>B99091A03010</v>
          </cell>
          <cell r="I5621">
            <v>0</v>
          </cell>
          <cell r="J5621" t="str">
            <v>C90273-9998I-FAB</v>
          </cell>
          <cell r="K5621" t="str">
            <v>XSTR SI NPN</v>
          </cell>
          <cell r="L5621">
            <v>60000</v>
          </cell>
          <cell r="M5621">
            <v>0</v>
          </cell>
          <cell r="N5621">
            <v>0</v>
          </cell>
          <cell r="O5621">
            <v>0.5474</v>
          </cell>
          <cell r="P5621">
            <v>32844</v>
          </cell>
          <cell r="Q5621">
            <v>0</v>
          </cell>
          <cell r="R5621" t="str">
            <v>API</v>
          </cell>
        </row>
        <row r="5622">
          <cell r="A5622" t="str">
            <v>B1</v>
          </cell>
          <cell r="B5622" t="str">
            <v>CB1</v>
          </cell>
          <cell r="C5622" t="str">
            <v>GS</v>
          </cell>
          <cell r="D5622" t="str">
            <v>R5</v>
          </cell>
          <cell r="E5622" t="str">
            <v>A</v>
          </cell>
          <cell r="F5622" t="str">
            <v>B99091A07001</v>
          </cell>
          <cell r="I5622">
            <v>0</v>
          </cell>
          <cell r="J5622" t="str">
            <v>C90271-9934I-FA</v>
          </cell>
          <cell r="K5622" t="str">
            <v>DIO ZNR</v>
          </cell>
          <cell r="L5622">
            <v>6000</v>
          </cell>
          <cell r="M5622">
            <v>0</v>
          </cell>
          <cell r="N5622">
            <v>0</v>
          </cell>
          <cell r="O5622">
            <v>0.7</v>
          </cell>
          <cell r="P5622">
            <v>4200</v>
          </cell>
          <cell r="Q5622">
            <v>0</v>
          </cell>
          <cell r="R5622" t="str">
            <v>API</v>
          </cell>
        </row>
        <row r="5623">
          <cell r="A5623" t="str">
            <v>B1</v>
          </cell>
          <cell r="B5623" t="str">
            <v>CB1</v>
          </cell>
          <cell r="C5623" t="str">
            <v>GS</v>
          </cell>
          <cell r="D5623" t="str">
            <v>R5</v>
          </cell>
          <cell r="E5623" t="str">
            <v>A</v>
          </cell>
          <cell r="F5623" t="str">
            <v>B99091S01001</v>
          </cell>
          <cell r="I5623">
            <v>0</v>
          </cell>
          <cell r="J5623" t="str">
            <v>C90100-9608I-RBA</v>
          </cell>
          <cell r="K5623" t="str">
            <v>CAP ELE</v>
          </cell>
          <cell r="L5623">
            <v>144000</v>
          </cell>
          <cell r="M5623">
            <v>0</v>
          </cell>
          <cell r="N5623">
            <v>0</v>
          </cell>
          <cell r="O5623">
            <v>0.37</v>
          </cell>
          <cell r="P5623">
            <v>53280</v>
          </cell>
          <cell r="Q5623">
            <v>0</v>
          </cell>
          <cell r="R5623" t="str">
            <v>API</v>
          </cell>
        </row>
        <row r="5624">
          <cell r="A5624" t="str">
            <v>B1</v>
          </cell>
          <cell r="B5624" t="str">
            <v>CB1</v>
          </cell>
          <cell r="C5624" t="str">
            <v>GS</v>
          </cell>
          <cell r="D5624" t="str">
            <v>R5</v>
          </cell>
          <cell r="E5624" t="str">
            <v>A</v>
          </cell>
          <cell r="F5624" t="str">
            <v>B99091S01003</v>
          </cell>
          <cell r="I5624">
            <v>0</v>
          </cell>
          <cell r="J5624" t="str">
            <v>C90485-852B</v>
          </cell>
          <cell r="K5624" t="str">
            <v>CORE EE25/19</v>
          </cell>
          <cell r="L5624">
            <v>85632</v>
          </cell>
          <cell r="M5624">
            <v>0</v>
          </cell>
          <cell r="N5624">
            <v>0</v>
          </cell>
          <cell r="O5624">
            <v>4.25</v>
          </cell>
          <cell r="P5624">
            <v>363936</v>
          </cell>
          <cell r="Q5624">
            <v>0</v>
          </cell>
          <cell r="R5624" t="str">
            <v>API</v>
          </cell>
        </row>
        <row r="5625">
          <cell r="A5625" t="str">
            <v>B1</v>
          </cell>
          <cell r="B5625" t="str">
            <v>CB1</v>
          </cell>
          <cell r="C5625" t="str">
            <v>GS</v>
          </cell>
          <cell r="D5625" t="str">
            <v>R5</v>
          </cell>
          <cell r="E5625" t="str">
            <v>A</v>
          </cell>
          <cell r="F5625" t="str">
            <v>B99091S01004</v>
          </cell>
          <cell r="I5625">
            <v>0</v>
          </cell>
          <cell r="J5625" t="str">
            <v>C90485-852B</v>
          </cell>
          <cell r="K5625" t="str">
            <v>CORE EE25/19</v>
          </cell>
          <cell r="L5625">
            <v>64240</v>
          </cell>
          <cell r="M5625">
            <v>0</v>
          </cell>
          <cell r="N5625">
            <v>0</v>
          </cell>
          <cell r="O5625">
            <v>4.25</v>
          </cell>
          <cell r="P5625">
            <v>273020</v>
          </cell>
          <cell r="Q5625">
            <v>0</v>
          </cell>
          <cell r="R5625" t="str">
            <v>API</v>
          </cell>
        </row>
        <row r="5626">
          <cell r="A5626" t="str">
            <v>B1</v>
          </cell>
          <cell r="B5626" t="str">
            <v>CB1</v>
          </cell>
          <cell r="C5626" t="str">
            <v>GS</v>
          </cell>
          <cell r="D5626" t="str">
            <v>R5</v>
          </cell>
          <cell r="E5626" t="str">
            <v>A</v>
          </cell>
          <cell r="F5626" t="str">
            <v>B99091S01014</v>
          </cell>
          <cell r="I5626">
            <v>0</v>
          </cell>
          <cell r="J5626" t="str">
            <v>C03971-0005I</v>
          </cell>
          <cell r="K5626" t="str">
            <v>PCB 217-99004-000</v>
          </cell>
          <cell r="L5626">
            <v>3000</v>
          </cell>
          <cell r="M5626">
            <v>0</v>
          </cell>
          <cell r="N5626">
            <v>0</v>
          </cell>
          <cell r="O5626">
            <v>64</v>
          </cell>
          <cell r="P5626">
            <v>192000</v>
          </cell>
          <cell r="Q5626">
            <v>0</v>
          </cell>
          <cell r="R5626" t="str">
            <v>API</v>
          </cell>
        </row>
        <row r="5627">
          <cell r="A5627" t="str">
            <v>B1</v>
          </cell>
          <cell r="B5627" t="str">
            <v>CB1</v>
          </cell>
          <cell r="C5627" t="str">
            <v>GS</v>
          </cell>
          <cell r="D5627" t="str">
            <v>R5</v>
          </cell>
          <cell r="E5627" t="str">
            <v>A</v>
          </cell>
          <cell r="F5627" t="str">
            <v>B99091S01016</v>
          </cell>
          <cell r="I5627">
            <v>0</v>
          </cell>
          <cell r="J5627" t="str">
            <v>C20307-0001I</v>
          </cell>
          <cell r="K5627" t="str">
            <v>CHOKE L2</v>
          </cell>
          <cell r="L5627">
            <v>1000</v>
          </cell>
          <cell r="M5627">
            <v>0</v>
          </cell>
          <cell r="N5627">
            <v>0</v>
          </cell>
          <cell r="O5627">
            <v>40</v>
          </cell>
          <cell r="P5627">
            <v>40000</v>
          </cell>
          <cell r="Q5627">
            <v>0</v>
          </cell>
          <cell r="R5627" t="str">
            <v>API</v>
          </cell>
        </row>
        <row r="5628">
          <cell r="A5628" t="str">
            <v>B1</v>
          </cell>
          <cell r="B5628" t="str">
            <v>CB1</v>
          </cell>
          <cell r="C5628" t="str">
            <v>GS</v>
          </cell>
          <cell r="D5628" t="str">
            <v>R5</v>
          </cell>
          <cell r="E5628" t="str">
            <v>A</v>
          </cell>
          <cell r="F5628" t="str">
            <v>B99091S01017</v>
          </cell>
          <cell r="I5628">
            <v>0</v>
          </cell>
          <cell r="J5628" t="str">
            <v>C20685-0001I</v>
          </cell>
          <cell r="K5628" t="str">
            <v>XFMR DRIVE</v>
          </cell>
          <cell r="L5628">
            <v>3000</v>
          </cell>
          <cell r="M5628">
            <v>0</v>
          </cell>
          <cell r="N5628">
            <v>0</v>
          </cell>
          <cell r="O5628">
            <v>17.033799999999999</v>
          </cell>
          <cell r="P5628">
            <v>51101</v>
          </cell>
          <cell r="Q5628">
            <v>0</v>
          </cell>
          <cell r="R5628" t="str">
            <v>API</v>
          </cell>
        </row>
        <row r="5629">
          <cell r="A5629" t="str">
            <v>B1</v>
          </cell>
          <cell r="B5629" t="str">
            <v>CB1</v>
          </cell>
          <cell r="C5629" t="str">
            <v>GS</v>
          </cell>
          <cell r="D5629" t="str">
            <v>R5</v>
          </cell>
          <cell r="E5629" t="str">
            <v>A</v>
          </cell>
          <cell r="F5629" t="str">
            <v>B99091S01018</v>
          </cell>
          <cell r="I5629">
            <v>0</v>
          </cell>
          <cell r="J5629" t="str">
            <v>C40248-0002I</v>
          </cell>
          <cell r="K5629" t="str">
            <v>CLIP FOR S</v>
          </cell>
          <cell r="L5629">
            <v>649</v>
          </cell>
          <cell r="M5629">
            <v>0</v>
          </cell>
          <cell r="N5629">
            <v>0</v>
          </cell>
          <cell r="O5629">
            <v>5</v>
          </cell>
          <cell r="P5629">
            <v>3245</v>
          </cell>
          <cell r="Q5629">
            <v>0</v>
          </cell>
          <cell r="R5629" t="str">
            <v>API</v>
          </cell>
        </row>
        <row r="5630">
          <cell r="A5630" t="str">
            <v>B1</v>
          </cell>
          <cell r="B5630" t="str">
            <v>CB1</v>
          </cell>
          <cell r="C5630" t="str">
            <v>GS</v>
          </cell>
          <cell r="D5630" t="str">
            <v>R5</v>
          </cell>
          <cell r="E5630" t="str">
            <v>A</v>
          </cell>
          <cell r="F5630" t="str">
            <v>B99091S01019</v>
          </cell>
          <cell r="I5630">
            <v>0</v>
          </cell>
          <cell r="J5630" t="str">
            <v>C90105-808S</v>
          </cell>
          <cell r="K5630" t="str">
            <v>CAP CER</v>
          </cell>
          <cell r="L5630">
            <v>3000</v>
          </cell>
          <cell r="M5630">
            <v>0</v>
          </cell>
          <cell r="N5630">
            <v>0</v>
          </cell>
          <cell r="O5630">
            <v>1.552</v>
          </cell>
          <cell r="P5630">
            <v>4656</v>
          </cell>
          <cell r="Q5630">
            <v>0</v>
          </cell>
          <cell r="R5630" t="str">
            <v>API</v>
          </cell>
        </row>
        <row r="5631">
          <cell r="A5631" t="str">
            <v>B1</v>
          </cell>
          <cell r="B5631" t="str">
            <v>CB1</v>
          </cell>
          <cell r="C5631" t="str">
            <v>GS</v>
          </cell>
          <cell r="D5631" t="str">
            <v>R5</v>
          </cell>
          <cell r="E5631" t="str">
            <v>A</v>
          </cell>
          <cell r="F5631" t="str">
            <v>B99091S01020</v>
          </cell>
          <cell r="I5631">
            <v>0</v>
          </cell>
          <cell r="J5631" t="str">
            <v>C90690-9965I</v>
          </cell>
          <cell r="K5631" t="str">
            <v>POWER CORD</v>
          </cell>
          <cell r="L5631">
            <v>200</v>
          </cell>
          <cell r="M5631">
            <v>0</v>
          </cell>
          <cell r="N5631">
            <v>0</v>
          </cell>
          <cell r="O5631">
            <v>39</v>
          </cell>
          <cell r="P5631">
            <v>7800</v>
          </cell>
          <cell r="Q5631">
            <v>0</v>
          </cell>
          <cell r="R5631" t="str">
            <v>API</v>
          </cell>
        </row>
        <row r="5632">
          <cell r="A5632" t="str">
            <v>B1</v>
          </cell>
          <cell r="B5632" t="str">
            <v>CB1</v>
          </cell>
          <cell r="C5632" t="str">
            <v>GS</v>
          </cell>
          <cell r="D5632" t="str">
            <v>R5</v>
          </cell>
          <cell r="E5632" t="str">
            <v>A</v>
          </cell>
          <cell r="F5632" t="str">
            <v>B99091S01021</v>
          </cell>
          <cell r="I5632">
            <v>0</v>
          </cell>
          <cell r="J5632" t="str">
            <v>C90800-986S</v>
          </cell>
          <cell r="K5632" t="str">
            <v>FUSE CLIP</v>
          </cell>
          <cell r="L5632">
            <v>10000</v>
          </cell>
          <cell r="M5632">
            <v>0</v>
          </cell>
          <cell r="N5632">
            <v>0</v>
          </cell>
          <cell r="O5632">
            <v>0.96599999999999997</v>
          </cell>
          <cell r="P5632">
            <v>9660</v>
          </cell>
          <cell r="Q5632">
            <v>0</v>
          </cell>
          <cell r="R5632" t="str">
            <v>API</v>
          </cell>
        </row>
        <row r="5633">
          <cell r="A5633" t="str">
            <v>B1</v>
          </cell>
          <cell r="B5633" t="str">
            <v>CB1</v>
          </cell>
          <cell r="C5633" t="str">
            <v>GS</v>
          </cell>
          <cell r="D5633" t="str">
            <v>R5</v>
          </cell>
          <cell r="E5633" t="str">
            <v>A</v>
          </cell>
          <cell r="F5633" t="str">
            <v>B99091S01022</v>
          </cell>
          <cell r="I5633">
            <v>0</v>
          </cell>
          <cell r="J5633" t="str">
            <v>CT9041-002</v>
          </cell>
          <cell r="K5633" t="str">
            <v>EPOXY (HAR</v>
          </cell>
          <cell r="L5633">
            <v>4000</v>
          </cell>
          <cell r="M5633">
            <v>0</v>
          </cell>
          <cell r="N5633">
            <v>0</v>
          </cell>
          <cell r="O5633">
            <v>0.92</v>
          </cell>
          <cell r="P5633">
            <v>3680</v>
          </cell>
          <cell r="Q5633">
            <v>0</v>
          </cell>
          <cell r="R5633" t="str">
            <v>API</v>
          </cell>
        </row>
        <row r="5634">
          <cell r="A5634" t="str">
            <v>B1</v>
          </cell>
          <cell r="B5634" t="str">
            <v>CB1</v>
          </cell>
          <cell r="C5634" t="str">
            <v>GS</v>
          </cell>
          <cell r="D5634" t="str">
            <v>R5</v>
          </cell>
          <cell r="E5634" t="str">
            <v>A</v>
          </cell>
          <cell r="F5634" t="str">
            <v>B99091S01023</v>
          </cell>
          <cell r="I5634">
            <v>0</v>
          </cell>
          <cell r="J5634" t="str">
            <v>CT9083-9999I</v>
          </cell>
          <cell r="K5634" t="str">
            <v>SOLDER MAS</v>
          </cell>
          <cell r="L5634">
            <v>45000</v>
          </cell>
          <cell r="M5634">
            <v>0</v>
          </cell>
          <cell r="N5634">
            <v>0</v>
          </cell>
          <cell r="O5634">
            <v>0.216</v>
          </cell>
          <cell r="P5634">
            <v>9720</v>
          </cell>
          <cell r="Q5634">
            <v>0</v>
          </cell>
          <cell r="R5634" t="str">
            <v>API</v>
          </cell>
        </row>
        <row r="5635">
          <cell r="A5635" t="str">
            <v>B1</v>
          </cell>
          <cell r="B5635" t="str">
            <v>CB1</v>
          </cell>
          <cell r="C5635" t="str">
            <v>GS</v>
          </cell>
          <cell r="D5635" t="str">
            <v>R5</v>
          </cell>
          <cell r="E5635" t="str">
            <v>A</v>
          </cell>
          <cell r="F5635" t="str">
            <v>B99091S01024</v>
          </cell>
          <cell r="I5635">
            <v>0</v>
          </cell>
          <cell r="J5635" t="str">
            <v>C03615-0006I</v>
          </cell>
          <cell r="K5635" t="str">
            <v>PCB API606</v>
          </cell>
          <cell r="L5635">
            <v>1200</v>
          </cell>
          <cell r="M5635">
            <v>0</v>
          </cell>
          <cell r="N5635">
            <v>0</v>
          </cell>
          <cell r="O5635">
            <v>19.5</v>
          </cell>
          <cell r="P5635">
            <v>23400</v>
          </cell>
          <cell r="Q5635">
            <v>0</v>
          </cell>
          <cell r="R5635" t="str">
            <v>API</v>
          </cell>
        </row>
        <row r="5636">
          <cell r="A5636" t="str">
            <v>B1</v>
          </cell>
          <cell r="B5636" t="str">
            <v>CB1</v>
          </cell>
          <cell r="C5636" t="str">
            <v>GS</v>
          </cell>
          <cell r="D5636" t="str">
            <v>R5</v>
          </cell>
          <cell r="E5636" t="str">
            <v>A</v>
          </cell>
          <cell r="F5636" t="str">
            <v>B99091S01028</v>
          </cell>
          <cell r="I5636">
            <v>0</v>
          </cell>
          <cell r="J5636" t="str">
            <v>C90600-9504I</v>
          </cell>
          <cell r="K5636" t="str">
            <v>HEADER</v>
          </cell>
          <cell r="L5636">
            <v>10000</v>
          </cell>
          <cell r="M5636">
            <v>0</v>
          </cell>
          <cell r="N5636">
            <v>0</v>
          </cell>
          <cell r="O5636">
            <v>8.3719999999999999</v>
          </cell>
          <cell r="P5636">
            <v>83720</v>
          </cell>
          <cell r="Q5636">
            <v>0</v>
          </cell>
          <cell r="R5636" t="str">
            <v>API</v>
          </cell>
        </row>
        <row r="5637">
          <cell r="A5637" t="str">
            <v>B1</v>
          </cell>
          <cell r="B5637" t="str">
            <v>CB1</v>
          </cell>
          <cell r="C5637" t="str">
            <v>GS</v>
          </cell>
          <cell r="D5637" t="str">
            <v>R5</v>
          </cell>
          <cell r="E5637" t="str">
            <v>A</v>
          </cell>
          <cell r="F5637" t="str">
            <v>B99091S01029</v>
          </cell>
          <cell r="I5637">
            <v>0</v>
          </cell>
          <cell r="J5637" t="str">
            <v>CT9041-002</v>
          </cell>
          <cell r="K5637" t="str">
            <v>EPOXY (HAR</v>
          </cell>
          <cell r="L5637">
            <v>12000</v>
          </cell>
          <cell r="M5637">
            <v>0</v>
          </cell>
          <cell r="N5637">
            <v>0</v>
          </cell>
          <cell r="O5637">
            <v>0.92</v>
          </cell>
          <cell r="P5637">
            <v>11040</v>
          </cell>
          <cell r="Q5637">
            <v>0</v>
          </cell>
          <cell r="R5637" t="str">
            <v>API</v>
          </cell>
        </row>
        <row r="5638">
          <cell r="A5638" t="str">
            <v>B1</v>
          </cell>
          <cell r="B5638" t="str">
            <v>CB1</v>
          </cell>
          <cell r="C5638" t="str">
            <v>GS</v>
          </cell>
          <cell r="D5638" t="str">
            <v>R5</v>
          </cell>
          <cell r="E5638" t="str">
            <v>A</v>
          </cell>
          <cell r="F5638" t="str">
            <v>B99091S01031</v>
          </cell>
          <cell r="I5638">
            <v>0</v>
          </cell>
          <cell r="J5638" t="str">
            <v>C90485-9961IB</v>
          </cell>
          <cell r="K5638" t="str">
            <v>CORE EEL19</v>
          </cell>
          <cell r="L5638">
            <v>125440</v>
          </cell>
          <cell r="M5638">
            <v>0</v>
          </cell>
          <cell r="N5638">
            <v>0</v>
          </cell>
          <cell r="O5638">
            <v>1.25</v>
          </cell>
          <cell r="P5638">
            <v>156800</v>
          </cell>
          <cell r="Q5638">
            <v>0</v>
          </cell>
          <cell r="R5638" t="str">
            <v>API</v>
          </cell>
        </row>
        <row r="5639">
          <cell r="A5639" t="str">
            <v>B1</v>
          </cell>
          <cell r="B5639" t="str">
            <v>CB1</v>
          </cell>
          <cell r="C5639" t="str">
            <v>GS</v>
          </cell>
          <cell r="D5639" t="str">
            <v>R5</v>
          </cell>
          <cell r="E5639" t="str">
            <v>A</v>
          </cell>
          <cell r="F5639" t="str">
            <v>B99091S01032</v>
          </cell>
          <cell r="I5639">
            <v>0</v>
          </cell>
          <cell r="J5639" t="str">
            <v>C90485-9961IB</v>
          </cell>
          <cell r="K5639" t="str">
            <v>CORE EEL19</v>
          </cell>
          <cell r="L5639">
            <v>94560</v>
          </cell>
          <cell r="M5639">
            <v>0</v>
          </cell>
          <cell r="N5639">
            <v>0</v>
          </cell>
          <cell r="O5639">
            <v>1.25</v>
          </cell>
          <cell r="P5639">
            <v>118200</v>
          </cell>
          <cell r="Q5639">
            <v>0</v>
          </cell>
          <cell r="R5639" t="str">
            <v>API</v>
          </cell>
        </row>
        <row r="5640">
          <cell r="A5640" t="str">
            <v>B1</v>
          </cell>
          <cell r="B5640" t="str">
            <v>CB1</v>
          </cell>
          <cell r="C5640" t="str">
            <v>GS</v>
          </cell>
          <cell r="D5640" t="str">
            <v>R5</v>
          </cell>
          <cell r="E5640" t="str">
            <v>A</v>
          </cell>
          <cell r="F5640" t="str">
            <v>B99091S01033</v>
          </cell>
          <cell r="I5640">
            <v>0</v>
          </cell>
          <cell r="J5640" t="str">
            <v>C90609-9945I</v>
          </cell>
          <cell r="K5640" t="str">
            <v>CONT CRIMP</v>
          </cell>
          <cell r="L5640">
            <v>37000</v>
          </cell>
          <cell r="M5640">
            <v>0</v>
          </cell>
          <cell r="N5640">
            <v>0</v>
          </cell>
          <cell r="O5640">
            <v>2.4700000000000002</v>
          </cell>
          <cell r="P5640">
            <v>91390</v>
          </cell>
          <cell r="Q5640">
            <v>0</v>
          </cell>
          <cell r="R5640" t="str">
            <v>API</v>
          </cell>
        </row>
        <row r="5641">
          <cell r="A5641" t="str">
            <v>B1</v>
          </cell>
          <cell r="B5641" t="str">
            <v>CB1</v>
          </cell>
          <cell r="C5641" t="str">
            <v>GS</v>
          </cell>
          <cell r="D5641" t="str">
            <v>R5</v>
          </cell>
          <cell r="E5641" t="str">
            <v>A</v>
          </cell>
          <cell r="F5641" t="str">
            <v>B99091S01034</v>
          </cell>
          <cell r="I5641">
            <v>0</v>
          </cell>
          <cell r="J5641" t="str">
            <v>C90710-9902I</v>
          </cell>
          <cell r="K5641" t="str">
            <v>FAN 12VDC</v>
          </cell>
          <cell r="L5641">
            <v>5280</v>
          </cell>
          <cell r="M5641">
            <v>0</v>
          </cell>
          <cell r="N5641">
            <v>0</v>
          </cell>
          <cell r="O5641">
            <v>70.84</v>
          </cell>
          <cell r="P5641">
            <v>374035</v>
          </cell>
          <cell r="Q5641">
            <v>0</v>
          </cell>
          <cell r="R5641" t="str">
            <v>API</v>
          </cell>
        </row>
        <row r="5642">
          <cell r="A5642" t="str">
            <v>B1</v>
          </cell>
          <cell r="B5642" t="str">
            <v>CB1</v>
          </cell>
          <cell r="C5642" t="str">
            <v>GS</v>
          </cell>
          <cell r="D5642" t="str">
            <v>R5</v>
          </cell>
          <cell r="E5642" t="str">
            <v>A</v>
          </cell>
          <cell r="F5642" t="str">
            <v>B99091S01039</v>
          </cell>
          <cell r="I5642">
            <v>0</v>
          </cell>
          <cell r="J5642" t="str">
            <v>C90258-9963I</v>
          </cell>
          <cell r="K5642" t="str">
            <v>IC LIN CM</v>
          </cell>
          <cell r="L5642">
            <v>100000</v>
          </cell>
          <cell r="M5642">
            <v>0</v>
          </cell>
          <cell r="N5642">
            <v>0</v>
          </cell>
          <cell r="O5642">
            <v>5.4740000000000002</v>
          </cell>
          <cell r="P5642">
            <v>547400</v>
          </cell>
          <cell r="Q5642">
            <v>0</v>
          </cell>
          <cell r="R5642" t="str">
            <v>API</v>
          </cell>
        </row>
        <row r="5643">
          <cell r="A5643" t="str">
            <v>B1</v>
          </cell>
          <cell r="B5643" t="str">
            <v>CB1</v>
          </cell>
          <cell r="C5643" t="str">
            <v>GS</v>
          </cell>
          <cell r="D5643" t="str">
            <v>R5</v>
          </cell>
          <cell r="E5643" t="str">
            <v>A</v>
          </cell>
          <cell r="F5643" t="str">
            <v>B99091S01040</v>
          </cell>
          <cell r="I5643">
            <v>0</v>
          </cell>
          <cell r="J5643" t="str">
            <v>C90500-9825I</v>
          </cell>
          <cell r="K5643" t="str">
            <v>FUSE</v>
          </cell>
          <cell r="L5643">
            <v>14000</v>
          </cell>
          <cell r="M5643">
            <v>0</v>
          </cell>
          <cell r="N5643">
            <v>0</v>
          </cell>
          <cell r="O5643">
            <v>2.5</v>
          </cell>
          <cell r="P5643">
            <v>35000</v>
          </cell>
          <cell r="Q5643">
            <v>0</v>
          </cell>
          <cell r="R5643" t="str">
            <v>API</v>
          </cell>
        </row>
        <row r="5644">
          <cell r="A5644" t="str">
            <v>B1</v>
          </cell>
          <cell r="B5644" t="str">
            <v>CB1</v>
          </cell>
          <cell r="C5644" t="str">
            <v>GS</v>
          </cell>
          <cell r="D5644" t="str">
            <v>R5</v>
          </cell>
          <cell r="E5644" t="str">
            <v>A</v>
          </cell>
          <cell r="F5644" t="str">
            <v>B99091S01041</v>
          </cell>
          <cell r="I5644">
            <v>0</v>
          </cell>
          <cell r="J5644" t="str">
            <v>C90485-9843I</v>
          </cell>
          <cell r="K5644" t="str">
            <v>CORE</v>
          </cell>
          <cell r="L5644">
            <v>9750</v>
          </cell>
          <cell r="M5644">
            <v>0</v>
          </cell>
          <cell r="N5644">
            <v>0</v>
          </cell>
          <cell r="O5644">
            <v>24</v>
          </cell>
          <cell r="P5644">
            <v>234000</v>
          </cell>
          <cell r="Q5644">
            <v>0</v>
          </cell>
          <cell r="R5644" t="str">
            <v>API</v>
          </cell>
        </row>
        <row r="5645">
          <cell r="A5645" t="str">
            <v>B1</v>
          </cell>
          <cell r="B5645" t="str">
            <v>CB1</v>
          </cell>
          <cell r="C5645" t="str">
            <v>GS</v>
          </cell>
          <cell r="D5645" t="str">
            <v>R5</v>
          </cell>
          <cell r="E5645" t="str">
            <v>A</v>
          </cell>
          <cell r="F5645" t="str">
            <v>B99091S01042</v>
          </cell>
          <cell r="I5645">
            <v>0</v>
          </cell>
          <cell r="J5645" t="str">
            <v>C90491-9931I</v>
          </cell>
          <cell r="K5645" t="str">
            <v>CORE BEAD</v>
          </cell>
          <cell r="L5645">
            <v>25000</v>
          </cell>
          <cell r="M5645">
            <v>0</v>
          </cell>
          <cell r="N5645">
            <v>0</v>
          </cell>
          <cell r="O5645">
            <v>0.38</v>
          </cell>
          <cell r="P5645">
            <v>9500</v>
          </cell>
          <cell r="Q5645">
            <v>0</v>
          </cell>
          <cell r="R5645" t="str">
            <v>API</v>
          </cell>
        </row>
        <row r="5646">
          <cell r="A5646" t="str">
            <v>B1</v>
          </cell>
          <cell r="B5646" t="str">
            <v>CB1</v>
          </cell>
          <cell r="C5646" t="str">
            <v>GS</v>
          </cell>
          <cell r="D5646" t="str">
            <v>R5</v>
          </cell>
          <cell r="E5646" t="str">
            <v>A</v>
          </cell>
          <cell r="F5646" t="str">
            <v>B99091S01043</v>
          </cell>
          <cell r="I5646">
            <v>0</v>
          </cell>
          <cell r="J5646" t="str">
            <v>C90485-9961IB</v>
          </cell>
          <cell r="K5646" t="str">
            <v>CORE EEL19</v>
          </cell>
          <cell r="L5646">
            <v>100000</v>
          </cell>
          <cell r="M5646">
            <v>0</v>
          </cell>
          <cell r="N5646">
            <v>0</v>
          </cell>
          <cell r="O5646">
            <v>1.25</v>
          </cell>
          <cell r="P5646">
            <v>125000</v>
          </cell>
          <cell r="Q5646">
            <v>0</v>
          </cell>
          <cell r="R5646" t="str">
            <v>API</v>
          </cell>
        </row>
        <row r="5647">
          <cell r="A5647" t="str">
            <v>B1</v>
          </cell>
          <cell r="B5647" t="str">
            <v>CB1</v>
          </cell>
          <cell r="C5647" t="str">
            <v>GS</v>
          </cell>
          <cell r="D5647" t="str">
            <v>R5</v>
          </cell>
          <cell r="E5647" t="str">
            <v>A</v>
          </cell>
          <cell r="F5647" t="str">
            <v>B99091S01044</v>
          </cell>
          <cell r="I5647">
            <v>0</v>
          </cell>
          <cell r="J5647" t="str">
            <v>C90485-9979IB</v>
          </cell>
          <cell r="K5647" t="str">
            <v>CORE EER28</v>
          </cell>
          <cell r="L5647">
            <v>34944</v>
          </cell>
          <cell r="M5647">
            <v>0</v>
          </cell>
          <cell r="N5647">
            <v>0</v>
          </cell>
          <cell r="O5647">
            <v>2.85</v>
          </cell>
          <cell r="P5647">
            <v>99590</v>
          </cell>
          <cell r="Q5647">
            <v>0</v>
          </cell>
          <cell r="R5647" t="str">
            <v>API</v>
          </cell>
        </row>
        <row r="5648">
          <cell r="A5648" t="str">
            <v>B1</v>
          </cell>
          <cell r="B5648" t="str">
            <v>CB1</v>
          </cell>
          <cell r="C5648" t="str">
            <v>GS</v>
          </cell>
          <cell r="D5648" t="str">
            <v>R5</v>
          </cell>
          <cell r="E5648" t="str">
            <v>A</v>
          </cell>
          <cell r="F5648" t="str">
            <v>B99091S01045</v>
          </cell>
          <cell r="I5648">
            <v>0</v>
          </cell>
          <cell r="J5648" t="str">
            <v>C90485-9979IB</v>
          </cell>
          <cell r="K5648" t="str">
            <v>CORE EER28</v>
          </cell>
          <cell r="L5648">
            <v>25056</v>
          </cell>
          <cell r="M5648">
            <v>0</v>
          </cell>
          <cell r="N5648">
            <v>0</v>
          </cell>
          <cell r="O5648">
            <v>2.85</v>
          </cell>
          <cell r="P5648">
            <v>71410</v>
          </cell>
          <cell r="Q5648">
            <v>0</v>
          </cell>
          <cell r="R5648" t="str">
            <v>API</v>
          </cell>
        </row>
        <row r="5649">
          <cell r="A5649" t="str">
            <v>B1</v>
          </cell>
          <cell r="B5649" t="str">
            <v>CB1</v>
          </cell>
          <cell r="C5649" t="str">
            <v>GS</v>
          </cell>
          <cell r="D5649" t="str">
            <v>R5</v>
          </cell>
          <cell r="E5649" t="str">
            <v>A</v>
          </cell>
          <cell r="F5649" t="str">
            <v>B99091S01046</v>
          </cell>
          <cell r="I5649">
            <v>0</v>
          </cell>
          <cell r="J5649" t="str">
            <v>C90491-9931I</v>
          </cell>
          <cell r="K5649" t="str">
            <v>CORE BEAD</v>
          </cell>
          <cell r="L5649">
            <v>25000</v>
          </cell>
          <cell r="M5649">
            <v>0</v>
          </cell>
          <cell r="N5649">
            <v>0</v>
          </cell>
          <cell r="O5649">
            <v>0.38</v>
          </cell>
          <cell r="P5649">
            <v>9500</v>
          </cell>
          <cell r="Q5649">
            <v>0</v>
          </cell>
          <cell r="R5649" t="str">
            <v>API</v>
          </cell>
        </row>
        <row r="5650">
          <cell r="A5650" t="str">
            <v>B1</v>
          </cell>
          <cell r="B5650" t="str">
            <v>CB1</v>
          </cell>
          <cell r="C5650" t="str">
            <v>GS</v>
          </cell>
          <cell r="D5650" t="str">
            <v>R5</v>
          </cell>
          <cell r="E5650" t="str">
            <v>A</v>
          </cell>
          <cell r="F5650" t="str">
            <v>B99091S01047</v>
          </cell>
          <cell r="I5650">
            <v>0</v>
          </cell>
          <cell r="J5650" t="str">
            <v>C90601-9804I</v>
          </cell>
          <cell r="K5650" t="str">
            <v>CONN HOUSING</v>
          </cell>
          <cell r="L5650">
            <v>7000</v>
          </cell>
          <cell r="M5650">
            <v>0</v>
          </cell>
          <cell r="N5650">
            <v>0</v>
          </cell>
          <cell r="O5650">
            <v>1.2</v>
          </cell>
          <cell r="P5650">
            <v>8400</v>
          </cell>
          <cell r="Q5650">
            <v>0</v>
          </cell>
          <cell r="R5650" t="str">
            <v>API</v>
          </cell>
        </row>
        <row r="5651">
          <cell r="A5651" t="str">
            <v>B1</v>
          </cell>
          <cell r="B5651" t="str">
            <v>CB1</v>
          </cell>
          <cell r="C5651" t="str">
            <v>GS</v>
          </cell>
          <cell r="D5651" t="str">
            <v>R5</v>
          </cell>
          <cell r="E5651" t="str">
            <v>A</v>
          </cell>
          <cell r="F5651" t="str">
            <v>B99091S01049</v>
          </cell>
          <cell r="I5651">
            <v>0</v>
          </cell>
          <cell r="J5651" t="str">
            <v>C90609-9992I</v>
          </cell>
          <cell r="K5651" t="str">
            <v>TERM PCB C</v>
          </cell>
          <cell r="L5651">
            <v>364000</v>
          </cell>
          <cell r="M5651">
            <v>0</v>
          </cell>
          <cell r="N5651">
            <v>0</v>
          </cell>
          <cell r="O5651">
            <v>7.0000000000000007E-2</v>
          </cell>
          <cell r="P5651">
            <v>25480</v>
          </cell>
          <cell r="Q5651">
            <v>0</v>
          </cell>
          <cell r="R5651" t="str">
            <v>API</v>
          </cell>
        </row>
        <row r="5652">
          <cell r="A5652" t="str">
            <v>B1</v>
          </cell>
          <cell r="B5652" t="str">
            <v>CB1</v>
          </cell>
          <cell r="C5652" t="str">
            <v>GS</v>
          </cell>
          <cell r="D5652" t="str">
            <v>R5</v>
          </cell>
          <cell r="E5652" t="str">
            <v>A</v>
          </cell>
          <cell r="F5652" t="str">
            <v>B99091S01063</v>
          </cell>
          <cell r="I5652">
            <v>0</v>
          </cell>
          <cell r="J5652" t="str">
            <v>CT4725-9928I</v>
          </cell>
          <cell r="K5652" t="str">
            <v>COPPER  FOIL</v>
          </cell>
          <cell r="L5652">
            <v>371700</v>
          </cell>
          <cell r="M5652">
            <v>0</v>
          </cell>
          <cell r="N5652">
            <v>0</v>
          </cell>
          <cell r="O5652">
            <v>0.15</v>
          </cell>
          <cell r="P5652">
            <v>55755</v>
          </cell>
          <cell r="Q5652">
            <v>0</v>
          </cell>
          <cell r="R5652" t="str">
            <v>API</v>
          </cell>
        </row>
        <row r="5653">
          <cell r="A5653" t="str">
            <v>B1</v>
          </cell>
          <cell r="B5653" t="str">
            <v>CB1</v>
          </cell>
          <cell r="C5653" t="str">
            <v>GS</v>
          </cell>
          <cell r="D5653" t="str">
            <v>R5</v>
          </cell>
          <cell r="E5653" t="str">
            <v>A</v>
          </cell>
          <cell r="F5653" t="str">
            <v>B99091S01064</v>
          </cell>
          <cell r="I5653">
            <v>0</v>
          </cell>
          <cell r="J5653" t="str">
            <v>CT4725-9990I</v>
          </cell>
          <cell r="K5653" t="str">
            <v>COPPER FOI</v>
          </cell>
          <cell r="L5653">
            <v>900000</v>
          </cell>
          <cell r="M5653">
            <v>0</v>
          </cell>
          <cell r="N5653">
            <v>0</v>
          </cell>
          <cell r="O5653">
            <v>0.16</v>
          </cell>
          <cell r="P5653">
            <v>144000</v>
          </cell>
          <cell r="Q5653">
            <v>0</v>
          </cell>
          <cell r="R5653" t="str">
            <v>API</v>
          </cell>
        </row>
        <row r="5654">
          <cell r="A5654" t="str">
            <v>B1</v>
          </cell>
          <cell r="B5654" t="str">
            <v>CB1</v>
          </cell>
          <cell r="C5654" t="str">
            <v>GS</v>
          </cell>
          <cell r="D5654" t="str">
            <v>R5</v>
          </cell>
          <cell r="E5654" t="str">
            <v>A</v>
          </cell>
          <cell r="F5654" t="str">
            <v>B99091S01065</v>
          </cell>
          <cell r="I5654">
            <v>0</v>
          </cell>
          <cell r="J5654" t="str">
            <v>CT4725-9951I</v>
          </cell>
          <cell r="K5654" t="str">
            <v>COPPER FOIL</v>
          </cell>
          <cell r="L5654">
            <v>500000</v>
          </cell>
          <cell r="M5654">
            <v>0</v>
          </cell>
          <cell r="N5654">
            <v>0</v>
          </cell>
          <cell r="O5654">
            <v>0.155</v>
          </cell>
          <cell r="P5654">
            <v>77500</v>
          </cell>
          <cell r="Q5654">
            <v>0</v>
          </cell>
          <cell r="R5654" t="str">
            <v>API</v>
          </cell>
        </row>
        <row r="5655">
          <cell r="A5655" t="str">
            <v>B1</v>
          </cell>
          <cell r="B5655" t="str">
            <v>CB1</v>
          </cell>
          <cell r="C5655" t="str">
            <v>GS</v>
          </cell>
          <cell r="D5655" t="str">
            <v>R5</v>
          </cell>
          <cell r="E5655" t="str">
            <v>A</v>
          </cell>
          <cell r="F5655" t="str">
            <v>B99091S01066</v>
          </cell>
          <cell r="I5655">
            <v>0</v>
          </cell>
          <cell r="J5655" t="str">
            <v>CT4725-9961I</v>
          </cell>
          <cell r="K5655" t="str">
            <v>COPPER FOIL</v>
          </cell>
          <cell r="L5655">
            <v>217700</v>
          </cell>
          <cell r="M5655">
            <v>0</v>
          </cell>
          <cell r="N5655">
            <v>0</v>
          </cell>
          <cell r="O5655">
            <v>0.16</v>
          </cell>
          <cell r="P5655">
            <v>34832</v>
          </cell>
          <cell r="Q5655">
            <v>0</v>
          </cell>
          <cell r="R5655" t="str">
            <v>API</v>
          </cell>
        </row>
        <row r="5656">
          <cell r="A5656" t="str">
            <v>B1</v>
          </cell>
          <cell r="B5656" t="str">
            <v>CB1</v>
          </cell>
          <cell r="C5656" t="str">
            <v>GS</v>
          </cell>
          <cell r="D5656" t="str">
            <v>R5</v>
          </cell>
          <cell r="E5656" t="str">
            <v>A</v>
          </cell>
          <cell r="F5656" t="str">
            <v>B99091S01067</v>
          </cell>
          <cell r="I5656">
            <v>0</v>
          </cell>
          <cell r="J5656" t="str">
            <v>CT4725-9967I</v>
          </cell>
          <cell r="K5656" t="str">
            <v>COPPER FOIL</v>
          </cell>
          <cell r="L5656">
            <v>191900</v>
          </cell>
          <cell r="M5656">
            <v>0</v>
          </cell>
          <cell r="N5656">
            <v>0</v>
          </cell>
          <cell r="O5656">
            <v>0.15</v>
          </cell>
          <cell r="P5656">
            <v>28785</v>
          </cell>
          <cell r="Q5656">
            <v>0</v>
          </cell>
          <cell r="R5656" t="str">
            <v>API</v>
          </cell>
        </row>
        <row r="5657">
          <cell r="A5657" t="str">
            <v>B1</v>
          </cell>
          <cell r="B5657" t="str">
            <v>CB1</v>
          </cell>
          <cell r="C5657" t="str">
            <v>GS</v>
          </cell>
          <cell r="D5657" t="str">
            <v>R5</v>
          </cell>
          <cell r="E5657" t="str">
            <v>A</v>
          </cell>
          <cell r="F5657" t="str">
            <v>B99091S01068</v>
          </cell>
          <cell r="I5657">
            <v>0</v>
          </cell>
          <cell r="J5657" t="str">
            <v>CT4725-9969I</v>
          </cell>
          <cell r="K5657" t="str">
            <v>COPPER FOIL</v>
          </cell>
          <cell r="L5657">
            <v>200000</v>
          </cell>
          <cell r="M5657">
            <v>0</v>
          </cell>
          <cell r="N5657">
            <v>0</v>
          </cell>
          <cell r="O5657">
            <v>0.16</v>
          </cell>
          <cell r="P5657">
            <v>32000</v>
          </cell>
          <cell r="Q5657">
            <v>0</v>
          </cell>
          <cell r="R5657" t="str">
            <v>API</v>
          </cell>
        </row>
        <row r="5658">
          <cell r="A5658" t="str">
            <v>B1</v>
          </cell>
          <cell r="B5658" t="str">
            <v>CB1</v>
          </cell>
          <cell r="C5658" t="str">
            <v>GS</v>
          </cell>
          <cell r="D5658" t="str">
            <v>R5</v>
          </cell>
          <cell r="E5658" t="str">
            <v>A</v>
          </cell>
          <cell r="F5658" t="str">
            <v>B99091S01069</v>
          </cell>
          <cell r="I5658">
            <v>0</v>
          </cell>
          <cell r="J5658" t="str">
            <v>CT4725-025</v>
          </cell>
          <cell r="K5658" t="str">
            <v>COPPER FOIL</v>
          </cell>
          <cell r="L5658">
            <v>150000</v>
          </cell>
          <cell r="M5658">
            <v>0</v>
          </cell>
          <cell r="N5658">
            <v>0</v>
          </cell>
          <cell r="O5658">
            <v>0.16</v>
          </cell>
          <cell r="P5658">
            <v>24000</v>
          </cell>
          <cell r="Q5658">
            <v>0</v>
          </cell>
          <cell r="R5658" t="str">
            <v>API</v>
          </cell>
        </row>
        <row r="5659">
          <cell r="A5659" t="str">
            <v>B1</v>
          </cell>
          <cell r="B5659" t="str">
            <v>CB1</v>
          </cell>
          <cell r="C5659" t="str">
            <v>GS</v>
          </cell>
          <cell r="D5659" t="str">
            <v>R5</v>
          </cell>
          <cell r="E5659" t="str">
            <v>A</v>
          </cell>
          <cell r="F5659" t="str">
            <v>B99091S01070</v>
          </cell>
          <cell r="I5659">
            <v>0</v>
          </cell>
          <cell r="J5659" t="str">
            <v>CT4725-9953I</v>
          </cell>
          <cell r="K5659" t="str">
            <v>COPPER FOIL</v>
          </cell>
          <cell r="L5659">
            <v>500000</v>
          </cell>
          <cell r="M5659">
            <v>0</v>
          </cell>
          <cell r="N5659">
            <v>0</v>
          </cell>
          <cell r="O5659">
            <v>0.155</v>
          </cell>
          <cell r="P5659">
            <v>77500</v>
          </cell>
          <cell r="Q5659">
            <v>0</v>
          </cell>
          <cell r="R5659" t="str">
            <v>API</v>
          </cell>
        </row>
        <row r="5660">
          <cell r="A5660" t="str">
            <v>B1</v>
          </cell>
          <cell r="B5660" t="str">
            <v>CB1</v>
          </cell>
          <cell r="C5660" t="str">
            <v>GS</v>
          </cell>
          <cell r="D5660" t="str">
            <v>R5</v>
          </cell>
          <cell r="E5660" t="str">
            <v>A</v>
          </cell>
          <cell r="F5660" t="str">
            <v>B99091S01071</v>
          </cell>
          <cell r="I5660">
            <v>0</v>
          </cell>
          <cell r="J5660" t="str">
            <v>CT4725-9974I</v>
          </cell>
          <cell r="K5660" t="str">
            <v>COPPER FOIL</v>
          </cell>
          <cell r="L5660">
            <v>490500</v>
          </cell>
          <cell r="M5660">
            <v>0</v>
          </cell>
          <cell r="N5660">
            <v>0</v>
          </cell>
          <cell r="O5660">
            <v>0.14499999999999999</v>
          </cell>
          <cell r="P5660">
            <v>71123</v>
          </cell>
          <cell r="Q5660">
            <v>0</v>
          </cell>
          <cell r="R5660" t="str">
            <v>API</v>
          </cell>
        </row>
        <row r="5661">
          <cell r="A5661" t="str">
            <v>B1</v>
          </cell>
          <cell r="B5661" t="str">
            <v>CB1</v>
          </cell>
          <cell r="C5661" t="str">
            <v>GS</v>
          </cell>
          <cell r="D5661" t="str">
            <v>R5</v>
          </cell>
          <cell r="E5661" t="str">
            <v>A</v>
          </cell>
          <cell r="F5661" t="str">
            <v>B99091S01072</v>
          </cell>
          <cell r="I5661">
            <v>0</v>
          </cell>
          <cell r="J5661" t="str">
            <v>CT4725-031</v>
          </cell>
          <cell r="K5661" t="str">
            <v>COPPER FOIL</v>
          </cell>
          <cell r="L5661">
            <v>700000</v>
          </cell>
          <cell r="M5661">
            <v>0</v>
          </cell>
          <cell r="N5661">
            <v>0</v>
          </cell>
          <cell r="O5661">
            <v>0.15</v>
          </cell>
          <cell r="P5661">
            <v>105000</v>
          </cell>
          <cell r="Q5661">
            <v>0</v>
          </cell>
          <cell r="R5661" t="str">
            <v>API</v>
          </cell>
        </row>
        <row r="5662">
          <cell r="A5662" t="str">
            <v>B1</v>
          </cell>
          <cell r="B5662" t="str">
            <v>CB1</v>
          </cell>
          <cell r="C5662" t="str">
            <v>GS</v>
          </cell>
          <cell r="D5662" t="str">
            <v>R5</v>
          </cell>
          <cell r="E5662" t="str">
            <v>A</v>
          </cell>
          <cell r="F5662" t="str">
            <v>B99091S05001</v>
          </cell>
          <cell r="I5662">
            <v>0</v>
          </cell>
          <cell r="J5662" t="str">
            <v>C90620-9971I</v>
          </cell>
          <cell r="K5662" t="str">
            <v>BRACKET SU</v>
          </cell>
          <cell r="L5662">
            <v>500</v>
          </cell>
          <cell r="M5662">
            <v>0</v>
          </cell>
          <cell r="N5662">
            <v>0</v>
          </cell>
          <cell r="O5662">
            <v>0.6</v>
          </cell>
          <cell r="P5662">
            <v>300</v>
          </cell>
          <cell r="Q5662">
            <v>0</v>
          </cell>
          <cell r="R5662" t="str">
            <v>API</v>
          </cell>
        </row>
        <row r="5663">
          <cell r="A5663" t="str">
            <v>B1</v>
          </cell>
          <cell r="B5663" t="str">
            <v>CB1</v>
          </cell>
          <cell r="C5663" t="str">
            <v>GS</v>
          </cell>
          <cell r="D5663" t="str">
            <v>R5</v>
          </cell>
          <cell r="E5663" t="str">
            <v>X</v>
          </cell>
          <cell r="F5663" t="str">
            <v>B99091A04004</v>
          </cell>
          <cell r="I5663">
            <v>0</v>
          </cell>
          <cell r="J5663" t="str">
            <v>C90891-9918I</v>
          </cell>
          <cell r="K5663" t="str">
            <v>VARISTOR</v>
          </cell>
          <cell r="L5663">
            <v>30000</v>
          </cell>
          <cell r="M5663">
            <v>0</v>
          </cell>
          <cell r="N5663">
            <v>0</v>
          </cell>
          <cell r="O5663">
            <v>0.6</v>
          </cell>
          <cell r="P5663">
            <v>18000</v>
          </cell>
          <cell r="Q5663">
            <v>0</v>
          </cell>
          <cell r="R5663" t="str">
            <v>API</v>
          </cell>
          <cell r="S5663" t="str">
            <v>1A990902</v>
          </cell>
        </row>
        <row r="5664">
          <cell r="A5664" t="str">
            <v>B1</v>
          </cell>
          <cell r="B5664" t="str">
            <v>CB1</v>
          </cell>
          <cell r="C5664" t="str">
            <v>GS</v>
          </cell>
          <cell r="D5664" t="str">
            <v>R5</v>
          </cell>
          <cell r="E5664" t="str">
            <v>X</v>
          </cell>
          <cell r="F5664" t="str">
            <v>B99091A05009</v>
          </cell>
          <cell r="I5664">
            <v>0</v>
          </cell>
          <cell r="J5664" t="str">
            <v>C90498-9999I</v>
          </cell>
          <cell r="K5664" t="str">
            <v>FUSE SMD</v>
          </cell>
          <cell r="L5664">
            <v>3000</v>
          </cell>
          <cell r="M5664">
            <v>0</v>
          </cell>
          <cell r="N5664">
            <v>0</v>
          </cell>
          <cell r="O5664">
            <v>15</v>
          </cell>
          <cell r="P5664">
            <v>45000</v>
          </cell>
          <cell r="Q5664">
            <v>0</v>
          </cell>
          <cell r="R5664" t="str">
            <v>API</v>
          </cell>
          <cell r="S5664" t="str">
            <v>1A990903</v>
          </cell>
        </row>
        <row r="5665">
          <cell r="A5665" t="str">
            <v>B1</v>
          </cell>
          <cell r="B5665" t="str">
            <v>CB1</v>
          </cell>
          <cell r="C5665" t="str">
            <v>GS</v>
          </cell>
          <cell r="D5665" t="str">
            <v>R5</v>
          </cell>
          <cell r="E5665" t="str">
            <v>X</v>
          </cell>
          <cell r="F5665" t="str">
            <v>B99091A05010</v>
          </cell>
          <cell r="I5665">
            <v>0</v>
          </cell>
          <cell r="J5665" t="str">
            <v>C90498-9999I</v>
          </cell>
          <cell r="K5665" t="str">
            <v>FUSE SMD</v>
          </cell>
          <cell r="L5665">
            <v>3000</v>
          </cell>
          <cell r="M5665">
            <v>0</v>
          </cell>
          <cell r="N5665">
            <v>0</v>
          </cell>
          <cell r="O5665">
            <v>15</v>
          </cell>
          <cell r="P5665">
            <v>45000</v>
          </cell>
          <cell r="Q5665">
            <v>0</v>
          </cell>
          <cell r="R5665" t="str">
            <v>API</v>
          </cell>
          <cell r="S5665" t="str">
            <v>1A990903</v>
          </cell>
        </row>
        <row r="5666">
          <cell r="A5666" t="str">
            <v>B1</v>
          </cell>
          <cell r="B5666" t="str">
            <v>CB1</v>
          </cell>
          <cell r="C5666" t="str">
            <v>GS</v>
          </cell>
          <cell r="D5666" t="str">
            <v>R5</v>
          </cell>
          <cell r="E5666" t="str">
            <v>X</v>
          </cell>
          <cell r="F5666" t="str">
            <v>B99091A05011</v>
          </cell>
          <cell r="I5666">
            <v>0</v>
          </cell>
          <cell r="J5666" t="str">
            <v>C90691-9923I</v>
          </cell>
          <cell r="K5666" t="str">
            <v>DC RECEP</v>
          </cell>
          <cell r="L5666">
            <v>3500</v>
          </cell>
          <cell r="M5666">
            <v>0</v>
          </cell>
          <cell r="N5666">
            <v>0</v>
          </cell>
          <cell r="O5666">
            <v>3</v>
          </cell>
          <cell r="P5666">
            <v>10500</v>
          </cell>
          <cell r="Q5666">
            <v>0</v>
          </cell>
          <cell r="R5666" t="str">
            <v>API</v>
          </cell>
          <cell r="S5666" t="str">
            <v>1A990903</v>
          </cell>
        </row>
        <row r="5667">
          <cell r="A5667" t="str">
            <v>B1</v>
          </cell>
          <cell r="B5667" t="str">
            <v>CB1</v>
          </cell>
          <cell r="C5667" t="str">
            <v>GS</v>
          </cell>
          <cell r="D5667" t="str">
            <v>R5</v>
          </cell>
          <cell r="E5667" t="str">
            <v>X</v>
          </cell>
          <cell r="F5667" t="str">
            <v>B99091A08007</v>
          </cell>
          <cell r="I5667">
            <v>0</v>
          </cell>
          <cell r="J5667" t="str">
            <v>C90258-810S</v>
          </cell>
          <cell r="K5667" t="str">
            <v>IC LIN</v>
          </cell>
          <cell r="L5667">
            <v>10000</v>
          </cell>
          <cell r="M5667">
            <v>0</v>
          </cell>
          <cell r="N5667">
            <v>0</v>
          </cell>
          <cell r="O5667">
            <v>2.5760000000000001</v>
          </cell>
          <cell r="P5667">
            <v>25760</v>
          </cell>
          <cell r="Q5667">
            <v>0</v>
          </cell>
          <cell r="R5667" t="str">
            <v>API</v>
          </cell>
          <cell r="S5667" t="str">
            <v>1A990904</v>
          </cell>
        </row>
        <row r="5668">
          <cell r="A5668" t="str">
            <v>B1</v>
          </cell>
          <cell r="B5668" t="str">
            <v>CB1</v>
          </cell>
          <cell r="C5668" t="str">
            <v>GS</v>
          </cell>
          <cell r="D5668" t="str">
            <v>R5</v>
          </cell>
          <cell r="E5668" t="str">
            <v>X</v>
          </cell>
          <cell r="F5668" t="str">
            <v>B99091A08010</v>
          </cell>
          <cell r="I5668">
            <v>0</v>
          </cell>
          <cell r="J5668" t="str">
            <v>C90100-9646I-RBA</v>
          </cell>
          <cell r="K5668" t="str">
            <v>CAP ELE</v>
          </cell>
          <cell r="L5668">
            <v>68000</v>
          </cell>
          <cell r="M5668">
            <v>0</v>
          </cell>
          <cell r="N5668">
            <v>0</v>
          </cell>
          <cell r="O5668">
            <v>0.53</v>
          </cell>
          <cell r="P5668">
            <v>36040</v>
          </cell>
          <cell r="Q5668">
            <v>0</v>
          </cell>
          <cell r="R5668" t="str">
            <v>API</v>
          </cell>
          <cell r="S5668" t="str">
            <v>1A990904</v>
          </cell>
        </row>
        <row r="5669">
          <cell r="A5669" t="str">
            <v>B1</v>
          </cell>
          <cell r="B5669" t="str">
            <v>CB1</v>
          </cell>
          <cell r="C5669" t="str">
            <v>GS</v>
          </cell>
          <cell r="D5669" t="str">
            <v>R5</v>
          </cell>
          <cell r="E5669" t="str">
            <v>X</v>
          </cell>
          <cell r="F5669" t="str">
            <v>B99091A08011</v>
          </cell>
          <cell r="I5669">
            <v>0</v>
          </cell>
          <cell r="J5669" t="str">
            <v>C90100-9884I-RBA</v>
          </cell>
          <cell r="K5669" t="str">
            <v>CAP ELE</v>
          </cell>
          <cell r="L5669">
            <v>96000</v>
          </cell>
          <cell r="M5669">
            <v>0</v>
          </cell>
          <cell r="N5669">
            <v>0</v>
          </cell>
          <cell r="O5669">
            <v>1.57</v>
          </cell>
          <cell r="P5669">
            <v>150720</v>
          </cell>
          <cell r="Q5669">
            <v>0</v>
          </cell>
          <cell r="R5669" t="str">
            <v>API</v>
          </cell>
        </row>
        <row r="5670">
          <cell r="A5670" t="str">
            <v>B1</v>
          </cell>
          <cell r="B5670" t="str">
            <v>CB1</v>
          </cell>
          <cell r="C5670" t="str">
            <v>GS</v>
          </cell>
          <cell r="D5670" t="str">
            <v>R5</v>
          </cell>
          <cell r="E5670" t="str">
            <v>X</v>
          </cell>
          <cell r="F5670" t="str">
            <v>B99091A08012</v>
          </cell>
          <cell r="I5670">
            <v>0</v>
          </cell>
          <cell r="J5670" t="str">
            <v>C90258-9793I</v>
          </cell>
          <cell r="K5670" t="str">
            <v>IC LIN PWR</v>
          </cell>
          <cell r="L5670">
            <v>20000</v>
          </cell>
          <cell r="M5670">
            <v>0</v>
          </cell>
          <cell r="N5670">
            <v>0</v>
          </cell>
          <cell r="O5670">
            <v>37.03</v>
          </cell>
          <cell r="P5670">
            <v>740600</v>
          </cell>
          <cell r="Q5670">
            <v>0</v>
          </cell>
          <cell r="R5670" t="str">
            <v>API</v>
          </cell>
          <cell r="S5670" t="str">
            <v>1A990904</v>
          </cell>
        </row>
        <row r="5671">
          <cell r="A5671" t="str">
            <v>B1</v>
          </cell>
          <cell r="B5671" t="str">
            <v>CB1</v>
          </cell>
          <cell r="C5671" t="str">
            <v>GS</v>
          </cell>
          <cell r="D5671" t="str">
            <v>R5</v>
          </cell>
          <cell r="E5671" t="str">
            <v>X</v>
          </cell>
          <cell r="F5671" t="str">
            <v>B99091A08014</v>
          </cell>
          <cell r="I5671">
            <v>0</v>
          </cell>
          <cell r="J5671" t="str">
            <v>C90258-9725I</v>
          </cell>
          <cell r="K5671" t="str">
            <v>IC LIN</v>
          </cell>
          <cell r="L5671">
            <v>2000</v>
          </cell>
          <cell r="M5671">
            <v>0</v>
          </cell>
          <cell r="N5671">
            <v>0</v>
          </cell>
          <cell r="O5671">
            <v>14.811999999999999</v>
          </cell>
          <cell r="P5671">
            <v>29624</v>
          </cell>
          <cell r="Q5671">
            <v>0</v>
          </cell>
          <cell r="R5671" t="str">
            <v>API</v>
          </cell>
          <cell r="S5671" t="str">
            <v>1A990904</v>
          </cell>
        </row>
        <row r="5672">
          <cell r="A5672" t="str">
            <v>B1</v>
          </cell>
          <cell r="B5672" t="str">
            <v>CB1</v>
          </cell>
          <cell r="C5672" t="str">
            <v>GS</v>
          </cell>
          <cell r="D5672" t="str">
            <v>R5</v>
          </cell>
          <cell r="E5672" t="str">
            <v>X</v>
          </cell>
          <cell r="F5672" t="str">
            <v>B99091A08015</v>
          </cell>
          <cell r="I5672">
            <v>0</v>
          </cell>
          <cell r="J5672" t="str">
            <v>C90252-9907I-RCB</v>
          </cell>
          <cell r="K5672" t="str">
            <v>XSTR SI</v>
          </cell>
          <cell r="L5672">
            <v>30000</v>
          </cell>
          <cell r="M5672">
            <v>0</v>
          </cell>
          <cell r="N5672">
            <v>0</v>
          </cell>
          <cell r="O5672">
            <v>0.47</v>
          </cell>
          <cell r="P5672">
            <v>14100</v>
          </cell>
          <cell r="Q5672">
            <v>0</v>
          </cell>
          <cell r="R5672" t="str">
            <v>API</v>
          </cell>
          <cell r="S5672" t="str">
            <v>1A990904</v>
          </cell>
        </row>
        <row r="5673">
          <cell r="A5673" t="str">
            <v>B1</v>
          </cell>
          <cell r="B5673" t="str">
            <v>CB1</v>
          </cell>
          <cell r="C5673" t="str">
            <v>GS</v>
          </cell>
          <cell r="D5673" t="str">
            <v>R5</v>
          </cell>
          <cell r="E5673" t="str">
            <v>X</v>
          </cell>
          <cell r="F5673" t="str">
            <v>B99091A09009</v>
          </cell>
          <cell r="I5673">
            <v>0</v>
          </cell>
          <cell r="J5673" t="str">
            <v>C90105-994S-RBA</v>
          </cell>
          <cell r="K5673" t="str">
            <v>CAP CER</v>
          </cell>
          <cell r="L5673">
            <v>80000</v>
          </cell>
          <cell r="M5673">
            <v>0</v>
          </cell>
          <cell r="N5673">
            <v>0</v>
          </cell>
          <cell r="O5673">
            <v>1.1399999999999999</v>
          </cell>
          <cell r="P5673">
            <v>91200</v>
          </cell>
          <cell r="Q5673">
            <v>0</v>
          </cell>
          <cell r="R5673" t="str">
            <v>API</v>
          </cell>
        </row>
        <row r="5674">
          <cell r="A5674" t="str">
            <v>B1</v>
          </cell>
          <cell r="B5674" t="str">
            <v>CB1</v>
          </cell>
          <cell r="C5674" t="str">
            <v>GS</v>
          </cell>
          <cell r="D5674" t="str">
            <v>R5</v>
          </cell>
          <cell r="E5674" t="str">
            <v>X</v>
          </cell>
          <cell r="F5674" t="str">
            <v>B99091A09010</v>
          </cell>
          <cell r="I5674">
            <v>0</v>
          </cell>
          <cell r="J5674" t="str">
            <v>C90105-9961I-RBA</v>
          </cell>
          <cell r="K5674" t="str">
            <v>CAP CER</v>
          </cell>
          <cell r="L5674">
            <v>2000</v>
          </cell>
          <cell r="M5674">
            <v>0</v>
          </cell>
          <cell r="N5674">
            <v>0</v>
          </cell>
          <cell r="O5674">
            <v>0.80659999999999998</v>
          </cell>
          <cell r="P5674">
            <v>1613</v>
          </cell>
          <cell r="Q5674">
            <v>0</v>
          </cell>
          <cell r="R5674" t="str">
            <v>API</v>
          </cell>
        </row>
        <row r="5675">
          <cell r="A5675" t="str">
            <v>B1</v>
          </cell>
          <cell r="B5675" t="str">
            <v>CB1</v>
          </cell>
          <cell r="C5675" t="str">
            <v>GS</v>
          </cell>
          <cell r="D5675" t="str">
            <v>R5</v>
          </cell>
          <cell r="E5675" t="str">
            <v>X</v>
          </cell>
          <cell r="F5675" t="str">
            <v>B99091A10009</v>
          </cell>
          <cell r="I5675">
            <v>0</v>
          </cell>
          <cell r="J5675" t="str">
            <v>C90601-9731I</v>
          </cell>
          <cell r="K5675" t="str">
            <v>CONN HOUSING</v>
          </cell>
          <cell r="L5675">
            <v>15000</v>
          </cell>
          <cell r="M5675">
            <v>0</v>
          </cell>
          <cell r="N5675">
            <v>0</v>
          </cell>
          <cell r="O5675">
            <v>9.66</v>
          </cell>
          <cell r="P5675">
            <v>144900</v>
          </cell>
          <cell r="Q5675">
            <v>0</v>
          </cell>
          <cell r="R5675" t="str">
            <v>API</v>
          </cell>
          <cell r="S5675" t="str">
            <v>1A990906</v>
          </cell>
        </row>
        <row r="5676">
          <cell r="A5676" t="str">
            <v>B1</v>
          </cell>
          <cell r="B5676" t="str">
            <v>CB1</v>
          </cell>
          <cell r="C5676" t="str">
            <v>GS</v>
          </cell>
          <cell r="D5676" t="str">
            <v>R5</v>
          </cell>
          <cell r="E5676" t="str">
            <v>X</v>
          </cell>
          <cell r="F5676" t="str">
            <v>B99091A10010</v>
          </cell>
          <cell r="I5676">
            <v>0</v>
          </cell>
          <cell r="J5676" t="str">
            <v>C90122-9995I-FAB</v>
          </cell>
          <cell r="K5676" t="str">
            <v>CAP CER SMD</v>
          </cell>
          <cell r="L5676">
            <v>3500</v>
          </cell>
          <cell r="M5676">
            <v>0</v>
          </cell>
          <cell r="N5676">
            <v>0</v>
          </cell>
          <cell r="O5676">
            <v>0.27050000000000002</v>
          </cell>
          <cell r="P5676">
            <v>947</v>
          </cell>
          <cell r="Q5676">
            <v>0</v>
          </cell>
          <cell r="R5676" t="str">
            <v>API</v>
          </cell>
        </row>
        <row r="5677">
          <cell r="A5677" t="str">
            <v>B1</v>
          </cell>
          <cell r="B5677" t="str">
            <v>CB1</v>
          </cell>
          <cell r="C5677" t="str">
            <v>GS</v>
          </cell>
          <cell r="D5677" t="str">
            <v>R5</v>
          </cell>
          <cell r="E5677" t="str">
            <v>X</v>
          </cell>
          <cell r="F5677" t="str">
            <v>B99091A10011</v>
          </cell>
          <cell r="I5677">
            <v>0</v>
          </cell>
          <cell r="J5677" t="str">
            <v>C90805-928S</v>
          </cell>
          <cell r="K5677" t="str">
            <v>CONT FEML</v>
          </cell>
          <cell r="L5677">
            <v>20000</v>
          </cell>
          <cell r="M5677">
            <v>0</v>
          </cell>
          <cell r="N5677">
            <v>0</v>
          </cell>
          <cell r="O5677">
            <v>0.45079999999999998</v>
          </cell>
          <cell r="P5677">
            <v>9016</v>
          </cell>
          <cell r="Q5677">
            <v>0</v>
          </cell>
          <cell r="R5677" t="str">
            <v>API</v>
          </cell>
          <cell r="S5677" t="str">
            <v>1A990906</v>
          </cell>
        </row>
        <row r="5678">
          <cell r="A5678" t="str">
            <v>B1</v>
          </cell>
          <cell r="B5678" t="str">
            <v>CB1</v>
          </cell>
          <cell r="C5678" t="str">
            <v>GS</v>
          </cell>
          <cell r="D5678" t="str">
            <v>R5</v>
          </cell>
          <cell r="E5678" t="str">
            <v>X</v>
          </cell>
          <cell r="F5678" t="str">
            <v>B99091A11010</v>
          </cell>
          <cell r="I5678">
            <v>0</v>
          </cell>
          <cell r="J5678" t="str">
            <v>C90075-9926I</v>
          </cell>
          <cell r="K5678" t="str">
            <v>THERMISTOR</v>
          </cell>
          <cell r="L5678">
            <v>2000</v>
          </cell>
          <cell r="M5678">
            <v>0</v>
          </cell>
          <cell r="N5678">
            <v>0</v>
          </cell>
          <cell r="O5678">
            <v>1.78</v>
          </cell>
          <cell r="P5678">
            <v>3560</v>
          </cell>
          <cell r="Q5678">
            <v>0</v>
          </cell>
          <cell r="R5678" t="str">
            <v>API</v>
          </cell>
          <cell r="S5678" t="str">
            <v>1A990907</v>
          </cell>
        </row>
        <row r="5679">
          <cell r="A5679" t="str">
            <v>B1</v>
          </cell>
          <cell r="B5679" t="str">
            <v>CB1</v>
          </cell>
          <cell r="C5679" t="str">
            <v>GS</v>
          </cell>
          <cell r="D5679" t="str">
            <v>R5</v>
          </cell>
          <cell r="E5679" t="str">
            <v>X</v>
          </cell>
          <cell r="F5679" t="str">
            <v>B99091A11011</v>
          </cell>
          <cell r="I5679">
            <v>0</v>
          </cell>
          <cell r="J5679" t="str">
            <v>CCAA-03418</v>
          </cell>
          <cell r="K5679" t="str">
            <v>CABLE ASSY</v>
          </cell>
          <cell r="L5679">
            <v>700</v>
          </cell>
          <cell r="M5679">
            <v>0</v>
          </cell>
          <cell r="N5679">
            <v>0</v>
          </cell>
          <cell r="O5679">
            <v>13</v>
          </cell>
          <cell r="P5679">
            <v>9100</v>
          </cell>
          <cell r="Q5679">
            <v>0</v>
          </cell>
          <cell r="R5679" t="str">
            <v>API</v>
          </cell>
          <cell r="S5679" t="str">
            <v>1A990907</v>
          </cell>
        </row>
        <row r="5680">
          <cell r="A5680" t="str">
            <v>B1</v>
          </cell>
          <cell r="B5680" t="str">
            <v>CB1</v>
          </cell>
          <cell r="C5680" t="str">
            <v>GS</v>
          </cell>
          <cell r="D5680" t="str">
            <v>R5</v>
          </cell>
          <cell r="E5680" t="str">
            <v>X</v>
          </cell>
          <cell r="F5680" t="str">
            <v>B99091A11012</v>
          </cell>
          <cell r="I5680">
            <v>0</v>
          </cell>
          <cell r="J5680" t="str">
            <v>C90100-9176I</v>
          </cell>
          <cell r="K5680" t="str">
            <v>CAP ELE</v>
          </cell>
          <cell r="L5680">
            <v>200</v>
          </cell>
          <cell r="M5680">
            <v>0</v>
          </cell>
          <cell r="N5680">
            <v>0</v>
          </cell>
          <cell r="O5680">
            <v>9.016</v>
          </cell>
          <cell r="P5680">
            <v>1803</v>
          </cell>
          <cell r="Q5680">
            <v>0</v>
          </cell>
          <cell r="R5680" t="str">
            <v>API</v>
          </cell>
        </row>
        <row r="5681">
          <cell r="A5681" t="str">
            <v>B1</v>
          </cell>
          <cell r="B5681" t="str">
            <v>CB1</v>
          </cell>
          <cell r="C5681" t="str">
            <v>GS</v>
          </cell>
          <cell r="D5681" t="str">
            <v>R5</v>
          </cell>
          <cell r="E5681" t="str">
            <v>X</v>
          </cell>
          <cell r="F5681" t="str">
            <v>B99091A11013</v>
          </cell>
          <cell r="I5681">
            <v>0</v>
          </cell>
          <cell r="J5681" t="str">
            <v>C90100-9337I-RBA</v>
          </cell>
          <cell r="K5681" t="str">
            <v>CAP ELE</v>
          </cell>
          <cell r="L5681">
            <v>200</v>
          </cell>
          <cell r="M5681">
            <v>0</v>
          </cell>
          <cell r="N5681">
            <v>0</v>
          </cell>
          <cell r="O5681">
            <v>1.8064</v>
          </cell>
          <cell r="P5681">
            <v>361</v>
          </cell>
          <cell r="Q5681">
            <v>0</v>
          </cell>
          <cell r="R5681" t="str">
            <v>API</v>
          </cell>
        </row>
        <row r="5682">
          <cell r="A5682" t="str">
            <v>B1</v>
          </cell>
          <cell r="B5682" t="str">
            <v>CB1</v>
          </cell>
          <cell r="C5682" t="str">
            <v>GS</v>
          </cell>
          <cell r="D5682" t="str">
            <v>R5</v>
          </cell>
          <cell r="E5682" t="str">
            <v>X</v>
          </cell>
          <cell r="F5682" t="str">
            <v>B99091A11014</v>
          </cell>
          <cell r="I5682">
            <v>0</v>
          </cell>
          <cell r="J5682" t="str">
            <v>C90103-9961I-RBA</v>
          </cell>
          <cell r="K5682" t="str">
            <v>CAP MY</v>
          </cell>
          <cell r="L5682">
            <v>47000</v>
          </cell>
          <cell r="M5682">
            <v>0</v>
          </cell>
          <cell r="N5682">
            <v>0</v>
          </cell>
          <cell r="O5682">
            <v>0.47</v>
          </cell>
          <cell r="P5682">
            <v>22090</v>
          </cell>
          <cell r="Q5682">
            <v>0</v>
          </cell>
          <cell r="R5682" t="str">
            <v>API</v>
          </cell>
        </row>
        <row r="5683">
          <cell r="A5683" t="str">
            <v>B1</v>
          </cell>
          <cell r="B5683" t="str">
            <v>CB1</v>
          </cell>
          <cell r="C5683" t="str">
            <v>GS</v>
          </cell>
          <cell r="D5683" t="str">
            <v>R5</v>
          </cell>
          <cell r="E5683" t="str">
            <v>X</v>
          </cell>
          <cell r="F5683" t="str">
            <v>B99091A11015</v>
          </cell>
          <cell r="I5683">
            <v>0</v>
          </cell>
          <cell r="J5683" t="str">
            <v>C90370-9958I</v>
          </cell>
          <cell r="K5683" t="str">
            <v>THERMOSTAT</v>
          </cell>
          <cell r="L5683">
            <v>1500</v>
          </cell>
          <cell r="M5683">
            <v>0</v>
          </cell>
          <cell r="N5683">
            <v>0</v>
          </cell>
          <cell r="O5683">
            <v>25</v>
          </cell>
          <cell r="P5683">
            <v>37500</v>
          </cell>
          <cell r="Q5683">
            <v>0</v>
          </cell>
          <cell r="R5683" t="str">
            <v>API</v>
          </cell>
        </row>
        <row r="5684">
          <cell r="A5684" t="str">
            <v>B1</v>
          </cell>
          <cell r="B5684" t="str">
            <v>CB1</v>
          </cell>
          <cell r="C5684" t="str">
            <v>GS</v>
          </cell>
          <cell r="D5684" t="str">
            <v>R5</v>
          </cell>
          <cell r="E5684" t="str">
            <v>X</v>
          </cell>
          <cell r="F5684" t="str">
            <v>B99091A12021</v>
          </cell>
          <cell r="I5684">
            <v>0</v>
          </cell>
          <cell r="J5684" t="str">
            <v>C90257-9779I</v>
          </cell>
          <cell r="K5684" t="str">
            <v>FET  500V</v>
          </cell>
          <cell r="L5684">
            <v>2000</v>
          </cell>
          <cell r="M5684">
            <v>0</v>
          </cell>
          <cell r="N5684">
            <v>0</v>
          </cell>
          <cell r="O5684">
            <v>26</v>
          </cell>
          <cell r="P5684">
            <v>52000</v>
          </cell>
          <cell r="Q5684">
            <v>0</v>
          </cell>
          <cell r="R5684" t="str">
            <v>API</v>
          </cell>
          <cell r="S5684" t="str">
            <v>1A990908</v>
          </cell>
        </row>
        <row r="5685">
          <cell r="A5685" t="str">
            <v>B1</v>
          </cell>
          <cell r="B5685" t="str">
            <v>CB1</v>
          </cell>
          <cell r="C5685" t="str">
            <v>GS</v>
          </cell>
          <cell r="D5685" t="str">
            <v>R5</v>
          </cell>
          <cell r="E5685" t="str">
            <v>X</v>
          </cell>
          <cell r="F5685" t="str">
            <v>B99091A12022</v>
          </cell>
          <cell r="I5685">
            <v>0</v>
          </cell>
          <cell r="J5685" t="str">
            <v>C90891-9948I</v>
          </cell>
          <cell r="K5685" t="str">
            <v>VARISTOR</v>
          </cell>
          <cell r="L5685">
            <v>15000</v>
          </cell>
          <cell r="M5685">
            <v>0</v>
          </cell>
          <cell r="N5685">
            <v>0</v>
          </cell>
          <cell r="O5685">
            <v>1.2</v>
          </cell>
          <cell r="P5685">
            <v>18000</v>
          </cell>
          <cell r="Q5685">
            <v>0</v>
          </cell>
          <cell r="R5685" t="str">
            <v>API</v>
          </cell>
          <cell r="S5685" t="str">
            <v>1A990908</v>
          </cell>
        </row>
        <row r="5686">
          <cell r="A5686" t="str">
            <v>B1</v>
          </cell>
          <cell r="B5686" t="str">
            <v>CB1</v>
          </cell>
          <cell r="C5686" t="str">
            <v>GS</v>
          </cell>
          <cell r="D5686" t="str">
            <v>R5</v>
          </cell>
          <cell r="E5686" t="str">
            <v>X</v>
          </cell>
          <cell r="F5686" t="str">
            <v>B99091A12023</v>
          </cell>
          <cell r="I5686">
            <v>0</v>
          </cell>
          <cell r="J5686" t="str">
            <v>C90410-9930I</v>
          </cell>
          <cell r="K5686" t="str">
            <v>RELAY PM</v>
          </cell>
          <cell r="L5686">
            <v>8800</v>
          </cell>
          <cell r="M5686">
            <v>0</v>
          </cell>
          <cell r="N5686">
            <v>0</v>
          </cell>
          <cell r="O5686">
            <v>19.158999999999999</v>
          </cell>
          <cell r="P5686">
            <v>168599</v>
          </cell>
          <cell r="Q5686">
            <v>0</v>
          </cell>
          <cell r="R5686" t="str">
            <v>API</v>
          </cell>
        </row>
        <row r="5687">
          <cell r="A5687" t="str">
            <v>B1</v>
          </cell>
          <cell r="B5687" t="str">
            <v>CB1</v>
          </cell>
          <cell r="C5687" t="str">
            <v>GS</v>
          </cell>
          <cell r="D5687" t="str">
            <v>R5</v>
          </cell>
          <cell r="E5687" t="str">
            <v>X</v>
          </cell>
          <cell r="F5687" t="str">
            <v>B99091A12024</v>
          </cell>
          <cell r="I5687">
            <v>0</v>
          </cell>
          <cell r="J5687" t="str">
            <v>C90122-9944I-FAB</v>
          </cell>
          <cell r="K5687" t="str">
            <v>CAP CER SMD</v>
          </cell>
          <cell r="L5687">
            <v>12000</v>
          </cell>
          <cell r="M5687">
            <v>0</v>
          </cell>
          <cell r="N5687">
            <v>0</v>
          </cell>
          <cell r="O5687">
            <v>0.47</v>
          </cell>
          <cell r="P5687">
            <v>5640</v>
          </cell>
          <cell r="Q5687">
            <v>0</v>
          </cell>
          <cell r="R5687" t="str">
            <v>API</v>
          </cell>
        </row>
        <row r="5688">
          <cell r="A5688" t="str">
            <v>B1</v>
          </cell>
          <cell r="B5688" t="str">
            <v>CB1</v>
          </cell>
          <cell r="C5688" t="str">
            <v>GS</v>
          </cell>
          <cell r="D5688" t="str">
            <v>R5</v>
          </cell>
          <cell r="E5688" t="str">
            <v>X</v>
          </cell>
          <cell r="F5688" t="str">
            <v>B99091A12025</v>
          </cell>
          <cell r="I5688">
            <v>0</v>
          </cell>
          <cell r="J5688" t="str">
            <v>C90255-9980I</v>
          </cell>
          <cell r="K5688" t="str">
            <v>XSTR OPTOC</v>
          </cell>
          <cell r="L5688">
            <v>200000</v>
          </cell>
          <cell r="M5688">
            <v>0</v>
          </cell>
          <cell r="N5688">
            <v>0</v>
          </cell>
          <cell r="O5688">
            <v>2.1</v>
          </cell>
          <cell r="P5688">
            <v>420000</v>
          </cell>
          <cell r="Q5688">
            <v>0</v>
          </cell>
          <cell r="R5688" t="str">
            <v>API</v>
          </cell>
        </row>
        <row r="5689">
          <cell r="A5689" t="str">
            <v>B1</v>
          </cell>
          <cell r="B5689" t="str">
            <v>CB1</v>
          </cell>
          <cell r="C5689" t="str">
            <v>GS</v>
          </cell>
          <cell r="D5689" t="str">
            <v>R5</v>
          </cell>
          <cell r="E5689" t="str">
            <v>X</v>
          </cell>
          <cell r="F5689" t="str">
            <v>B99091A13015</v>
          </cell>
          <cell r="I5689">
            <v>0</v>
          </cell>
          <cell r="J5689" t="str">
            <v>C90370-9987I</v>
          </cell>
          <cell r="K5689" t="str">
            <v>THERMOSTAT</v>
          </cell>
          <cell r="L5689">
            <v>3500</v>
          </cell>
          <cell r="M5689">
            <v>0</v>
          </cell>
          <cell r="N5689">
            <v>0</v>
          </cell>
          <cell r="O5689">
            <v>28</v>
          </cell>
          <cell r="P5689">
            <v>98000</v>
          </cell>
          <cell r="Q5689">
            <v>0</v>
          </cell>
          <cell r="R5689" t="str">
            <v>API</v>
          </cell>
          <cell r="S5689" t="str">
            <v>1A990909</v>
          </cell>
        </row>
        <row r="5690">
          <cell r="A5690" t="str">
            <v>B1</v>
          </cell>
          <cell r="B5690" t="str">
            <v>CB1</v>
          </cell>
          <cell r="C5690" t="str">
            <v>GS</v>
          </cell>
          <cell r="D5690" t="str">
            <v>R5</v>
          </cell>
          <cell r="E5690" t="str">
            <v>X</v>
          </cell>
          <cell r="F5690" t="str">
            <v>B99091A13016</v>
          </cell>
          <cell r="I5690">
            <v>0</v>
          </cell>
          <cell r="J5690" t="str">
            <v>CW180811922</v>
          </cell>
          <cell r="K5690" t="str">
            <v>UL1028</v>
          </cell>
          <cell r="L5690">
            <v>520</v>
          </cell>
          <cell r="M5690">
            <v>0</v>
          </cell>
          <cell r="N5690">
            <v>0</v>
          </cell>
          <cell r="O5690">
            <v>14</v>
          </cell>
          <cell r="P5690">
            <v>7280</v>
          </cell>
          <cell r="Q5690">
            <v>0</v>
          </cell>
          <cell r="R5690" t="str">
            <v>API</v>
          </cell>
          <cell r="S5690" t="str">
            <v>1A990909</v>
          </cell>
        </row>
        <row r="5691">
          <cell r="A5691" t="str">
            <v>B1</v>
          </cell>
          <cell r="B5691" t="str">
            <v>CB1</v>
          </cell>
          <cell r="C5691" t="str">
            <v>GS</v>
          </cell>
          <cell r="D5691" t="str">
            <v>R5</v>
          </cell>
          <cell r="E5691" t="str">
            <v>X</v>
          </cell>
          <cell r="F5691" t="str">
            <v>B99091A13017</v>
          </cell>
          <cell r="I5691">
            <v>0</v>
          </cell>
          <cell r="J5691" t="str">
            <v>C90258-9926I</v>
          </cell>
          <cell r="K5691" t="str">
            <v>IC LIN</v>
          </cell>
          <cell r="L5691">
            <v>2000</v>
          </cell>
          <cell r="M5691">
            <v>0</v>
          </cell>
          <cell r="N5691">
            <v>0</v>
          </cell>
          <cell r="O5691">
            <v>6.44</v>
          </cell>
          <cell r="P5691">
            <v>12880</v>
          </cell>
          <cell r="Q5691">
            <v>0</v>
          </cell>
          <cell r="R5691" t="str">
            <v>API</v>
          </cell>
        </row>
        <row r="5692">
          <cell r="A5692" t="str">
            <v>B1</v>
          </cell>
          <cell r="B5692" t="str">
            <v>CB1</v>
          </cell>
          <cell r="C5692" t="str">
            <v>GS</v>
          </cell>
          <cell r="D5692" t="str">
            <v>R5</v>
          </cell>
          <cell r="E5692" t="str">
            <v>X</v>
          </cell>
          <cell r="F5692" t="str">
            <v>B99091A14007</v>
          </cell>
          <cell r="I5692">
            <v>0</v>
          </cell>
          <cell r="J5692" t="str">
            <v>C90271-9934I-FA</v>
          </cell>
          <cell r="K5692" t="str">
            <v>DIO ZNR</v>
          </cell>
          <cell r="L5692">
            <v>15000</v>
          </cell>
          <cell r="M5692">
            <v>0</v>
          </cell>
          <cell r="N5692">
            <v>0</v>
          </cell>
          <cell r="O5692">
            <v>0.7</v>
          </cell>
          <cell r="P5692">
            <v>10500</v>
          </cell>
          <cell r="Q5692">
            <v>0</v>
          </cell>
          <cell r="R5692" t="str">
            <v>API</v>
          </cell>
          <cell r="S5692" t="str">
            <v>1A990910</v>
          </cell>
        </row>
        <row r="5693">
          <cell r="A5693" t="str">
            <v>B1</v>
          </cell>
          <cell r="B5693" t="str">
            <v>CB1</v>
          </cell>
          <cell r="C5693" t="str">
            <v>GS</v>
          </cell>
          <cell r="D5693" t="str">
            <v>R5</v>
          </cell>
          <cell r="E5693" t="str">
            <v>X</v>
          </cell>
          <cell r="F5693" t="str">
            <v>B99091A16018</v>
          </cell>
          <cell r="I5693">
            <v>0</v>
          </cell>
          <cell r="J5693" t="str">
            <v>C40104-0002I</v>
          </cell>
          <cell r="K5693" t="str">
            <v>JUMPER COP</v>
          </cell>
          <cell r="L5693">
            <v>200</v>
          </cell>
          <cell r="M5693">
            <v>0</v>
          </cell>
          <cell r="N5693">
            <v>0</v>
          </cell>
          <cell r="O5693">
            <v>0.42</v>
          </cell>
          <cell r="P5693">
            <v>84</v>
          </cell>
          <cell r="Q5693">
            <v>0</v>
          </cell>
          <cell r="R5693" t="str">
            <v>API</v>
          </cell>
          <cell r="S5693" t="str">
            <v>1A990912</v>
          </cell>
        </row>
        <row r="5694">
          <cell r="A5694" t="str">
            <v>B1</v>
          </cell>
          <cell r="B5694" t="str">
            <v>CB1</v>
          </cell>
          <cell r="C5694" t="str">
            <v>GS</v>
          </cell>
          <cell r="D5694" t="str">
            <v>R5</v>
          </cell>
          <cell r="E5694" t="str">
            <v>X</v>
          </cell>
          <cell r="F5694" t="str">
            <v>B99091A16019</v>
          </cell>
          <cell r="I5694">
            <v>0</v>
          </cell>
          <cell r="J5694" t="str">
            <v>C40346-0002I</v>
          </cell>
          <cell r="K5694" t="str">
            <v>COPPER BUS</v>
          </cell>
          <cell r="L5694">
            <v>200</v>
          </cell>
          <cell r="M5694">
            <v>0</v>
          </cell>
          <cell r="N5694">
            <v>0</v>
          </cell>
          <cell r="O5694">
            <v>18.5</v>
          </cell>
          <cell r="P5694">
            <v>3700</v>
          </cell>
          <cell r="Q5694">
            <v>0</v>
          </cell>
          <cell r="R5694" t="str">
            <v>API</v>
          </cell>
          <cell r="S5694" t="str">
            <v>1A990912</v>
          </cell>
        </row>
        <row r="5695">
          <cell r="A5695" t="str">
            <v>B1</v>
          </cell>
          <cell r="B5695" t="str">
            <v>CB1</v>
          </cell>
          <cell r="C5695" t="str">
            <v>GS</v>
          </cell>
          <cell r="D5695" t="str">
            <v>R5</v>
          </cell>
          <cell r="E5695" t="str">
            <v>X</v>
          </cell>
          <cell r="F5695" t="str">
            <v>B99091A16020</v>
          </cell>
          <cell r="I5695">
            <v>0</v>
          </cell>
          <cell r="J5695" t="str">
            <v>C40350-0001I</v>
          </cell>
          <cell r="K5695" t="str">
            <v>COPPER BUS</v>
          </cell>
          <cell r="L5695">
            <v>200</v>
          </cell>
          <cell r="M5695">
            <v>0</v>
          </cell>
          <cell r="N5695">
            <v>0</v>
          </cell>
          <cell r="O5695">
            <v>10.4</v>
          </cell>
          <cell r="P5695">
            <v>2080</v>
          </cell>
          <cell r="Q5695">
            <v>0</v>
          </cell>
          <cell r="R5695" t="str">
            <v>API</v>
          </cell>
          <cell r="S5695" t="str">
            <v>1A990912</v>
          </cell>
        </row>
        <row r="5696">
          <cell r="A5696" t="str">
            <v>B1</v>
          </cell>
          <cell r="B5696" t="str">
            <v>CB1</v>
          </cell>
          <cell r="C5696" t="str">
            <v>GS</v>
          </cell>
          <cell r="D5696" t="str">
            <v>R5</v>
          </cell>
          <cell r="E5696" t="str">
            <v>X</v>
          </cell>
          <cell r="F5696" t="str">
            <v>B99091A16021</v>
          </cell>
          <cell r="I5696">
            <v>0</v>
          </cell>
          <cell r="J5696" t="str">
            <v>C40360-0001I</v>
          </cell>
          <cell r="K5696" t="str">
            <v>PANEL PLAS</v>
          </cell>
          <cell r="L5696">
            <v>70</v>
          </cell>
          <cell r="M5696">
            <v>0</v>
          </cell>
          <cell r="N5696">
            <v>0</v>
          </cell>
          <cell r="O5696">
            <v>3.3</v>
          </cell>
          <cell r="P5696">
            <v>231</v>
          </cell>
          <cell r="Q5696">
            <v>0</v>
          </cell>
          <cell r="R5696" t="str">
            <v>API</v>
          </cell>
          <cell r="S5696" t="str">
            <v>1A990912</v>
          </cell>
        </row>
        <row r="5697">
          <cell r="A5697" t="str">
            <v>B1</v>
          </cell>
          <cell r="B5697" t="str">
            <v>CB1</v>
          </cell>
          <cell r="C5697" t="str">
            <v>GS</v>
          </cell>
          <cell r="D5697" t="str">
            <v>R5</v>
          </cell>
          <cell r="E5697" t="str">
            <v>X</v>
          </cell>
          <cell r="F5697" t="str">
            <v>B99091A16022</v>
          </cell>
          <cell r="I5697">
            <v>0</v>
          </cell>
          <cell r="J5697" t="str">
            <v>C90870-9739I</v>
          </cell>
          <cell r="K5697" t="str">
            <v>SCREW 6-32*1/4</v>
          </cell>
          <cell r="L5697">
            <v>800</v>
          </cell>
          <cell r="M5697">
            <v>0</v>
          </cell>
          <cell r="N5697">
            <v>0</v>
          </cell>
          <cell r="O5697">
            <v>7.0000000000000007E-2</v>
          </cell>
          <cell r="P5697">
            <v>56</v>
          </cell>
          <cell r="Q5697">
            <v>0</v>
          </cell>
          <cell r="R5697" t="str">
            <v>API</v>
          </cell>
          <cell r="S5697" t="str">
            <v>1A990912</v>
          </cell>
        </row>
        <row r="5698">
          <cell r="A5698" t="str">
            <v>B1</v>
          </cell>
          <cell r="B5698" t="str">
            <v>CB1</v>
          </cell>
          <cell r="C5698" t="str">
            <v>GS</v>
          </cell>
          <cell r="D5698" t="str">
            <v>R5</v>
          </cell>
          <cell r="E5698" t="str">
            <v>X</v>
          </cell>
          <cell r="F5698" t="str">
            <v>B99091A16023</v>
          </cell>
          <cell r="I5698">
            <v>0</v>
          </cell>
          <cell r="J5698" t="str">
            <v>C40348-0002I</v>
          </cell>
          <cell r="K5698" t="str">
            <v>COPPER BUS</v>
          </cell>
          <cell r="L5698">
            <v>200</v>
          </cell>
          <cell r="M5698">
            <v>0</v>
          </cell>
          <cell r="N5698">
            <v>0</v>
          </cell>
          <cell r="O5698">
            <v>18.8</v>
          </cell>
          <cell r="P5698">
            <v>3760</v>
          </cell>
          <cell r="Q5698">
            <v>0</v>
          </cell>
          <cell r="R5698" t="str">
            <v>API</v>
          </cell>
          <cell r="S5698" t="str">
            <v>1A990912</v>
          </cell>
        </row>
        <row r="5699">
          <cell r="A5699" t="str">
            <v>B1</v>
          </cell>
          <cell r="B5699" t="str">
            <v>CB1</v>
          </cell>
          <cell r="C5699" t="str">
            <v>GS</v>
          </cell>
          <cell r="D5699" t="str">
            <v>R5</v>
          </cell>
          <cell r="E5699" t="str">
            <v>X</v>
          </cell>
          <cell r="F5699" t="str">
            <v>B99091A16024</v>
          </cell>
          <cell r="I5699">
            <v>0</v>
          </cell>
          <cell r="J5699" t="str">
            <v>C90100-9237I-RBA</v>
          </cell>
          <cell r="K5699" t="str">
            <v>CAP ELE</v>
          </cell>
          <cell r="L5699">
            <v>1500</v>
          </cell>
          <cell r="M5699">
            <v>0</v>
          </cell>
          <cell r="N5699">
            <v>0</v>
          </cell>
          <cell r="O5699">
            <v>1.4490000000000001</v>
          </cell>
          <cell r="P5699">
            <v>2174</v>
          </cell>
          <cell r="Q5699">
            <v>0</v>
          </cell>
          <cell r="R5699" t="str">
            <v>API</v>
          </cell>
        </row>
        <row r="5700">
          <cell r="A5700" t="str">
            <v>B1</v>
          </cell>
          <cell r="B5700" t="str">
            <v>CB1</v>
          </cell>
          <cell r="C5700" t="str">
            <v>GS</v>
          </cell>
          <cell r="D5700" t="str">
            <v>R5</v>
          </cell>
          <cell r="E5700" t="str">
            <v>X</v>
          </cell>
          <cell r="F5700" t="str">
            <v>B99091A16025</v>
          </cell>
          <cell r="I5700">
            <v>0</v>
          </cell>
          <cell r="J5700" t="str">
            <v>C90105-819S</v>
          </cell>
          <cell r="K5700" t="str">
            <v>CAP CER</v>
          </cell>
          <cell r="L5700">
            <v>400</v>
          </cell>
          <cell r="M5700">
            <v>0</v>
          </cell>
          <cell r="N5700">
            <v>0</v>
          </cell>
          <cell r="O5700">
            <v>0.6</v>
          </cell>
          <cell r="P5700">
            <v>240</v>
          </cell>
          <cell r="Q5700">
            <v>0</v>
          </cell>
          <cell r="R5700" t="str">
            <v>API</v>
          </cell>
        </row>
        <row r="5701">
          <cell r="A5701" t="str">
            <v>B1</v>
          </cell>
          <cell r="B5701" t="str">
            <v>CB1</v>
          </cell>
          <cell r="C5701" t="str">
            <v>GS</v>
          </cell>
          <cell r="D5701" t="str">
            <v>R5</v>
          </cell>
          <cell r="E5701" t="str">
            <v>X</v>
          </cell>
          <cell r="F5701" t="str">
            <v>B99091A16026</v>
          </cell>
          <cell r="I5701">
            <v>0</v>
          </cell>
          <cell r="J5701" t="str">
            <v>C90105-9706I-RBA</v>
          </cell>
          <cell r="K5701" t="str">
            <v>CAP CER</v>
          </cell>
          <cell r="L5701">
            <v>400</v>
          </cell>
          <cell r="M5701">
            <v>0</v>
          </cell>
          <cell r="N5701">
            <v>0</v>
          </cell>
          <cell r="O5701">
            <v>0.23180000000000001</v>
          </cell>
          <cell r="P5701">
            <v>93</v>
          </cell>
          <cell r="Q5701">
            <v>0</v>
          </cell>
          <cell r="R5701" t="str">
            <v>API</v>
          </cell>
        </row>
        <row r="5702">
          <cell r="A5702" t="str">
            <v>B1</v>
          </cell>
          <cell r="B5702" t="str">
            <v>CB1</v>
          </cell>
          <cell r="C5702" t="str">
            <v>GS</v>
          </cell>
          <cell r="D5702" t="str">
            <v>R5</v>
          </cell>
          <cell r="E5702" t="str">
            <v>X</v>
          </cell>
          <cell r="F5702" t="str">
            <v>B99091A16027</v>
          </cell>
          <cell r="I5702">
            <v>0</v>
          </cell>
          <cell r="J5702" t="str">
            <v>C90105-9707I-RBA</v>
          </cell>
          <cell r="K5702" t="str">
            <v>CAP CER</v>
          </cell>
          <cell r="L5702">
            <v>50</v>
          </cell>
          <cell r="M5702">
            <v>0</v>
          </cell>
          <cell r="N5702">
            <v>0</v>
          </cell>
          <cell r="O5702">
            <v>0.38700000000000001</v>
          </cell>
          <cell r="P5702">
            <v>19</v>
          </cell>
          <cell r="Q5702">
            <v>0</v>
          </cell>
          <cell r="R5702" t="str">
            <v>API</v>
          </cell>
        </row>
        <row r="5703">
          <cell r="A5703" t="str">
            <v>B1</v>
          </cell>
          <cell r="B5703" t="str">
            <v>CB1</v>
          </cell>
          <cell r="C5703" t="str">
            <v>GS</v>
          </cell>
          <cell r="D5703" t="str">
            <v>R5</v>
          </cell>
          <cell r="E5703" t="str">
            <v>X</v>
          </cell>
          <cell r="F5703" t="str">
            <v>B99091A16028</v>
          </cell>
          <cell r="I5703">
            <v>0</v>
          </cell>
          <cell r="J5703" t="str">
            <v>C90105-9790I</v>
          </cell>
          <cell r="K5703" t="str">
            <v>CAP CER</v>
          </cell>
          <cell r="L5703">
            <v>400</v>
          </cell>
          <cell r="M5703">
            <v>0</v>
          </cell>
          <cell r="N5703">
            <v>0</v>
          </cell>
          <cell r="O5703">
            <v>2.25</v>
          </cell>
          <cell r="P5703">
            <v>900</v>
          </cell>
          <cell r="Q5703">
            <v>0</v>
          </cell>
          <cell r="R5703" t="str">
            <v>API</v>
          </cell>
        </row>
        <row r="5704">
          <cell r="A5704" t="str">
            <v>B1</v>
          </cell>
          <cell r="B5704" t="str">
            <v>CB1</v>
          </cell>
          <cell r="C5704" t="str">
            <v>GS</v>
          </cell>
          <cell r="D5704" t="str">
            <v>R5</v>
          </cell>
          <cell r="E5704" t="str">
            <v>X</v>
          </cell>
          <cell r="F5704" t="str">
            <v>B99091A16029</v>
          </cell>
          <cell r="I5704">
            <v>0</v>
          </cell>
          <cell r="J5704" t="str">
            <v>C20915-0001I</v>
          </cell>
          <cell r="K5704" t="str">
            <v>XFMR MAI</v>
          </cell>
          <cell r="L5704">
            <v>39</v>
          </cell>
          <cell r="M5704">
            <v>0</v>
          </cell>
          <cell r="N5704">
            <v>0</v>
          </cell>
          <cell r="O5704">
            <v>20.93</v>
          </cell>
          <cell r="P5704">
            <v>816</v>
          </cell>
          <cell r="Q5704">
            <v>0</v>
          </cell>
          <cell r="R5704" t="str">
            <v>API</v>
          </cell>
          <cell r="S5704" t="str">
            <v>1A990912</v>
          </cell>
        </row>
        <row r="5705">
          <cell r="A5705" t="str">
            <v>B1</v>
          </cell>
          <cell r="B5705" t="str">
            <v>CB1</v>
          </cell>
          <cell r="C5705" t="str">
            <v>GS</v>
          </cell>
          <cell r="D5705" t="str">
            <v>R5</v>
          </cell>
          <cell r="E5705" t="str">
            <v>X</v>
          </cell>
          <cell r="F5705" t="str">
            <v>B99091A16030</v>
          </cell>
          <cell r="I5705">
            <v>0</v>
          </cell>
          <cell r="J5705" t="str">
            <v>C03799-0007I</v>
          </cell>
          <cell r="K5705" t="str">
            <v>PCB API853</v>
          </cell>
          <cell r="L5705">
            <v>200</v>
          </cell>
          <cell r="M5705">
            <v>0</v>
          </cell>
          <cell r="N5705">
            <v>0</v>
          </cell>
          <cell r="O5705">
            <v>130.78</v>
          </cell>
          <cell r="P5705">
            <v>26156</v>
          </cell>
          <cell r="Q5705">
            <v>0</v>
          </cell>
          <cell r="R5705" t="str">
            <v>API</v>
          </cell>
          <cell r="S5705" t="str">
            <v>1A990912</v>
          </cell>
        </row>
        <row r="5706">
          <cell r="A5706" t="str">
            <v>B1</v>
          </cell>
          <cell r="B5706" t="str">
            <v>CB1</v>
          </cell>
          <cell r="C5706" t="str">
            <v>GS</v>
          </cell>
          <cell r="D5706" t="str">
            <v>R5</v>
          </cell>
          <cell r="E5706" t="str">
            <v>X</v>
          </cell>
          <cell r="F5706" t="str">
            <v>B99091A16031</v>
          </cell>
          <cell r="I5706">
            <v>0</v>
          </cell>
          <cell r="J5706" t="str">
            <v>C03850-0001I</v>
          </cell>
          <cell r="K5706" t="str">
            <v>PCB API-85</v>
          </cell>
          <cell r="L5706">
            <v>200</v>
          </cell>
          <cell r="M5706">
            <v>0</v>
          </cell>
          <cell r="N5706">
            <v>0</v>
          </cell>
          <cell r="O5706">
            <v>8.19</v>
          </cell>
          <cell r="P5706">
            <v>1638</v>
          </cell>
          <cell r="Q5706">
            <v>0</v>
          </cell>
          <cell r="R5706" t="str">
            <v>API</v>
          </cell>
          <cell r="S5706" t="str">
            <v>1A990912</v>
          </cell>
        </row>
        <row r="5707">
          <cell r="A5707" t="str">
            <v>B1</v>
          </cell>
          <cell r="B5707" t="str">
            <v>CB1</v>
          </cell>
          <cell r="C5707" t="str">
            <v>GS</v>
          </cell>
          <cell r="D5707" t="str">
            <v>R5</v>
          </cell>
          <cell r="E5707" t="str">
            <v>X</v>
          </cell>
          <cell r="F5707" t="str">
            <v>B99091A16032</v>
          </cell>
          <cell r="I5707">
            <v>0</v>
          </cell>
          <cell r="J5707" t="str">
            <v>C90008-143SG0IR</v>
          </cell>
          <cell r="K5707" t="str">
            <v>RES WW NIND</v>
          </cell>
          <cell r="L5707">
            <v>300</v>
          </cell>
          <cell r="M5707">
            <v>0</v>
          </cell>
          <cell r="N5707">
            <v>0</v>
          </cell>
          <cell r="O5707">
            <v>1.7</v>
          </cell>
          <cell r="P5707">
            <v>510</v>
          </cell>
          <cell r="Q5707">
            <v>0</v>
          </cell>
          <cell r="R5707" t="str">
            <v>API</v>
          </cell>
          <cell r="S5707" t="str">
            <v>1A990912</v>
          </cell>
        </row>
        <row r="5708">
          <cell r="A5708" t="str">
            <v>B1</v>
          </cell>
          <cell r="B5708" t="str">
            <v>CB1</v>
          </cell>
          <cell r="C5708" t="str">
            <v>GS</v>
          </cell>
          <cell r="D5708" t="str">
            <v>R5</v>
          </cell>
          <cell r="E5708" t="str">
            <v>X</v>
          </cell>
          <cell r="F5708" t="str">
            <v>B99091A16033</v>
          </cell>
          <cell r="I5708">
            <v>0</v>
          </cell>
          <cell r="J5708" t="str">
            <v>C90008-216SG0IR</v>
          </cell>
          <cell r="K5708" t="str">
            <v>RES WW NIND</v>
          </cell>
          <cell r="L5708">
            <v>300</v>
          </cell>
          <cell r="M5708">
            <v>0</v>
          </cell>
          <cell r="N5708">
            <v>0</v>
          </cell>
          <cell r="O5708">
            <v>1.5</v>
          </cell>
          <cell r="P5708">
            <v>450</v>
          </cell>
          <cell r="Q5708">
            <v>0</v>
          </cell>
          <cell r="R5708" t="str">
            <v>API</v>
          </cell>
          <cell r="S5708" t="str">
            <v>1A990912</v>
          </cell>
        </row>
        <row r="5709">
          <cell r="A5709" t="str">
            <v>B1</v>
          </cell>
          <cell r="B5709" t="str">
            <v>CB1</v>
          </cell>
          <cell r="C5709" t="str">
            <v>GS</v>
          </cell>
          <cell r="D5709" t="str">
            <v>R5</v>
          </cell>
          <cell r="E5709" t="str">
            <v>X</v>
          </cell>
          <cell r="F5709" t="str">
            <v>B99091A16034</v>
          </cell>
          <cell r="I5709">
            <v>0</v>
          </cell>
          <cell r="J5709" t="str">
            <v>C90010-9935I</v>
          </cell>
          <cell r="K5709" t="str">
            <v>RES VAR CER</v>
          </cell>
          <cell r="L5709">
            <v>500</v>
          </cell>
          <cell r="M5709">
            <v>0</v>
          </cell>
          <cell r="N5709">
            <v>0</v>
          </cell>
          <cell r="O5709">
            <v>12.5</v>
          </cell>
          <cell r="P5709">
            <v>6250</v>
          </cell>
          <cell r="Q5709">
            <v>0</v>
          </cell>
          <cell r="R5709" t="str">
            <v>API</v>
          </cell>
          <cell r="S5709" t="str">
            <v>1A990912</v>
          </cell>
        </row>
        <row r="5710">
          <cell r="A5710" t="str">
            <v>B1</v>
          </cell>
          <cell r="B5710" t="str">
            <v>CB1</v>
          </cell>
          <cell r="C5710" t="str">
            <v>GS</v>
          </cell>
          <cell r="D5710" t="str">
            <v>R5</v>
          </cell>
          <cell r="E5710" t="str">
            <v>X</v>
          </cell>
          <cell r="F5710" t="str">
            <v>B99091A16035</v>
          </cell>
          <cell r="I5710">
            <v>0</v>
          </cell>
          <cell r="J5710" t="str">
            <v>C90023-1911IS</v>
          </cell>
          <cell r="K5710" t="str">
            <v>RES MFLM</v>
          </cell>
          <cell r="L5710">
            <v>300</v>
          </cell>
          <cell r="M5710">
            <v>0</v>
          </cell>
          <cell r="N5710">
            <v>0</v>
          </cell>
          <cell r="O5710">
            <v>7.5999999999999998E-2</v>
          </cell>
          <cell r="P5710">
            <v>23</v>
          </cell>
          <cell r="Q5710">
            <v>0</v>
          </cell>
          <cell r="R5710" t="str">
            <v>API</v>
          </cell>
          <cell r="S5710" t="str">
            <v>1A990912</v>
          </cell>
        </row>
        <row r="5711">
          <cell r="A5711" t="str">
            <v>B1</v>
          </cell>
          <cell r="B5711" t="str">
            <v>CB1</v>
          </cell>
          <cell r="C5711" t="str">
            <v>GS</v>
          </cell>
          <cell r="D5711" t="str">
            <v>R5</v>
          </cell>
          <cell r="E5711" t="str">
            <v>X</v>
          </cell>
          <cell r="F5711" t="str">
            <v>B99091A16036</v>
          </cell>
          <cell r="I5711">
            <v>0</v>
          </cell>
          <cell r="J5711" t="str">
            <v>C90024-139GIS-ABA</v>
          </cell>
          <cell r="K5711" t="str">
            <v>RES METOXD</v>
          </cell>
          <cell r="L5711">
            <v>300</v>
          </cell>
          <cell r="M5711">
            <v>0</v>
          </cell>
          <cell r="N5711">
            <v>0</v>
          </cell>
          <cell r="O5711">
            <v>0.15</v>
          </cell>
          <cell r="P5711">
            <v>45</v>
          </cell>
          <cell r="Q5711">
            <v>0</v>
          </cell>
          <cell r="R5711" t="str">
            <v>API</v>
          </cell>
          <cell r="S5711" t="str">
            <v>1A990912</v>
          </cell>
        </row>
        <row r="5712">
          <cell r="A5712" t="str">
            <v>B1</v>
          </cell>
          <cell r="B5712" t="str">
            <v>CB1</v>
          </cell>
          <cell r="C5712" t="str">
            <v>GS</v>
          </cell>
          <cell r="D5712" t="str">
            <v>R5</v>
          </cell>
          <cell r="E5712" t="str">
            <v>X</v>
          </cell>
          <cell r="F5712" t="str">
            <v>B99091A16037</v>
          </cell>
          <cell r="I5712">
            <v>0</v>
          </cell>
          <cell r="J5712" t="str">
            <v>C90024-E334IS-ABA</v>
          </cell>
          <cell r="K5712" t="str">
            <v>RES METOXD</v>
          </cell>
          <cell r="L5712">
            <v>300</v>
          </cell>
          <cell r="M5712">
            <v>0</v>
          </cell>
          <cell r="N5712">
            <v>0</v>
          </cell>
          <cell r="O5712">
            <v>0.27</v>
          </cell>
          <cell r="P5712">
            <v>81</v>
          </cell>
          <cell r="Q5712">
            <v>0</v>
          </cell>
          <cell r="R5712" t="str">
            <v>API</v>
          </cell>
          <cell r="S5712" t="str">
            <v>1A990912</v>
          </cell>
        </row>
        <row r="5713">
          <cell r="A5713" t="str">
            <v>B1</v>
          </cell>
          <cell r="B5713" t="str">
            <v>CB1</v>
          </cell>
          <cell r="C5713" t="str">
            <v>GS</v>
          </cell>
          <cell r="D5713" t="str">
            <v>R5</v>
          </cell>
          <cell r="E5713" t="str">
            <v>X</v>
          </cell>
          <cell r="F5713" t="str">
            <v>B99091A16038</v>
          </cell>
          <cell r="I5713">
            <v>0</v>
          </cell>
          <cell r="J5713" t="str">
            <v>C90026-1544IS</v>
          </cell>
          <cell r="K5713" t="str">
            <v>RES MFLM</v>
          </cell>
          <cell r="L5713">
            <v>500</v>
          </cell>
          <cell r="M5713">
            <v>0</v>
          </cell>
          <cell r="N5713">
            <v>0</v>
          </cell>
          <cell r="O5713">
            <v>7.4999999999999997E-2</v>
          </cell>
          <cell r="P5713">
            <v>38</v>
          </cell>
          <cell r="Q5713">
            <v>0</v>
          </cell>
          <cell r="R5713" t="str">
            <v>API</v>
          </cell>
          <cell r="S5713" t="str">
            <v>1A990912</v>
          </cell>
        </row>
        <row r="5714">
          <cell r="A5714" t="str">
            <v>B1</v>
          </cell>
          <cell r="B5714" t="str">
            <v>CB1</v>
          </cell>
          <cell r="C5714" t="str">
            <v>GS</v>
          </cell>
          <cell r="D5714" t="str">
            <v>R5</v>
          </cell>
          <cell r="E5714" t="str">
            <v>X</v>
          </cell>
          <cell r="F5714" t="str">
            <v>B99091A16039</v>
          </cell>
          <cell r="I5714">
            <v>0</v>
          </cell>
          <cell r="J5714" t="str">
            <v>CRVAF1K00SM3</v>
          </cell>
          <cell r="K5714" t="str">
            <v>RES VAR CF</v>
          </cell>
          <cell r="L5714">
            <v>300</v>
          </cell>
          <cell r="M5714">
            <v>0</v>
          </cell>
          <cell r="N5714">
            <v>0</v>
          </cell>
          <cell r="O5714">
            <v>1.9</v>
          </cell>
          <cell r="P5714">
            <v>570</v>
          </cell>
          <cell r="Q5714">
            <v>0</v>
          </cell>
          <cell r="R5714" t="str">
            <v>API</v>
          </cell>
          <cell r="S5714" t="str">
            <v>1A990912</v>
          </cell>
        </row>
        <row r="5715">
          <cell r="A5715" t="str">
            <v>B1</v>
          </cell>
          <cell r="B5715" t="str">
            <v>CB1</v>
          </cell>
          <cell r="C5715" t="str">
            <v>GS</v>
          </cell>
          <cell r="D5715" t="str">
            <v>R5</v>
          </cell>
          <cell r="E5715" t="str">
            <v>X</v>
          </cell>
          <cell r="F5715" t="str">
            <v>B99091A16040</v>
          </cell>
          <cell r="I5715">
            <v>0</v>
          </cell>
          <cell r="J5715" t="str">
            <v>CRVAF2K00SM2</v>
          </cell>
          <cell r="K5715" t="str">
            <v>RES VAR CF</v>
          </cell>
          <cell r="L5715">
            <v>500</v>
          </cell>
          <cell r="M5715">
            <v>0</v>
          </cell>
          <cell r="N5715">
            <v>0</v>
          </cell>
          <cell r="O5715">
            <v>1.9</v>
          </cell>
          <cell r="P5715">
            <v>950</v>
          </cell>
          <cell r="Q5715">
            <v>0</v>
          </cell>
          <cell r="R5715" t="str">
            <v>API</v>
          </cell>
          <cell r="S5715" t="str">
            <v>1A990912</v>
          </cell>
        </row>
        <row r="5716">
          <cell r="A5716" t="str">
            <v>B1</v>
          </cell>
          <cell r="B5716" t="str">
            <v>CB1</v>
          </cell>
          <cell r="C5716" t="str">
            <v>GS</v>
          </cell>
          <cell r="D5716" t="str">
            <v>R5</v>
          </cell>
          <cell r="E5716" t="str">
            <v>X</v>
          </cell>
          <cell r="F5716" t="str">
            <v>B99091A16041</v>
          </cell>
          <cell r="I5716">
            <v>0</v>
          </cell>
          <cell r="J5716" t="str">
            <v>C90257-9740I</v>
          </cell>
          <cell r="K5716" t="str">
            <v>FET  800V</v>
          </cell>
          <cell r="L5716">
            <v>1000</v>
          </cell>
          <cell r="M5716">
            <v>0</v>
          </cell>
          <cell r="N5716">
            <v>0</v>
          </cell>
          <cell r="O5716">
            <v>15.456</v>
          </cell>
          <cell r="P5716">
            <v>15456</v>
          </cell>
          <cell r="Q5716">
            <v>0</v>
          </cell>
          <cell r="R5716" t="str">
            <v>API</v>
          </cell>
          <cell r="S5716" t="str">
            <v>1A990912</v>
          </cell>
        </row>
        <row r="5717">
          <cell r="A5717" t="str">
            <v>B1</v>
          </cell>
          <cell r="B5717" t="str">
            <v>CB1</v>
          </cell>
          <cell r="C5717" t="str">
            <v>GS</v>
          </cell>
          <cell r="D5717" t="str">
            <v>R5</v>
          </cell>
          <cell r="E5717" t="str">
            <v>X</v>
          </cell>
          <cell r="F5717" t="str">
            <v>B99091A16042</v>
          </cell>
          <cell r="I5717">
            <v>0</v>
          </cell>
          <cell r="J5717" t="str">
            <v>C90257-9740I</v>
          </cell>
          <cell r="K5717" t="str">
            <v>FET  800V</v>
          </cell>
          <cell r="L5717">
            <v>675</v>
          </cell>
          <cell r="M5717">
            <v>0</v>
          </cell>
          <cell r="N5717">
            <v>0</v>
          </cell>
          <cell r="O5717">
            <v>15.456</v>
          </cell>
          <cell r="P5717">
            <v>10433</v>
          </cell>
          <cell r="Q5717">
            <v>0</v>
          </cell>
          <cell r="R5717" t="str">
            <v>API</v>
          </cell>
          <cell r="S5717" t="str">
            <v>1A990912</v>
          </cell>
        </row>
        <row r="5718">
          <cell r="A5718" t="str">
            <v>B1</v>
          </cell>
          <cell r="B5718" t="str">
            <v>CB1</v>
          </cell>
          <cell r="C5718" t="str">
            <v>GS</v>
          </cell>
          <cell r="D5718" t="str">
            <v>R5</v>
          </cell>
          <cell r="E5718" t="str">
            <v>X</v>
          </cell>
          <cell r="F5718" t="str">
            <v>B99091A16043</v>
          </cell>
          <cell r="I5718">
            <v>0</v>
          </cell>
          <cell r="J5718" t="str">
            <v>C90370-9984I</v>
          </cell>
          <cell r="K5718" t="str">
            <v>THERMOSTAT</v>
          </cell>
          <cell r="L5718">
            <v>1700</v>
          </cell>
          <cell r="M5718">
            <v>0</v>
          </cell>
          <cell r="N5718">
            <v>0</v>
          </cell>
          <cell r="O5718">
            <v>17</v>
          </cell>
          <cell r="P5718">
            <v>28900</v>
          </cell>
          <cell r="Q5718">
            <v>0</v>
          </cell>
          <cell r="R5718" t="str">
            <v>API</v>
          </cell>
          <cell r="S5718" t="str">
            <v>1A990912</v>
          </cell>
        </row>
        <row r="5719">
          <cell r="A5719" t="str">
            <v>B1</v>
          </cell>
          <cell r="B5719" t="str">
            <v>CB1</v>
          </cell>
          <cell r="C5719" t="str">
            <v>GS</v>
          </cell>
          <cell r="D5719" t="str">
            <v>R5</v>
          </cell>
          <cell r="E5719" t="str">
            <v>X</v>
          </cell>
          <cell r="F5719" t="str">
            <v>B99091A16044</v>
          </cell>
          <cell r="I5719">
            <v>0</v>
          </cell>
          <cell r="J5719" t="str">
            <v>C90370-9985I</v>
          </cell>
          <cell r="K5719" t="str">
            <v>THERMOSTAT</v>
          </cell>
          <cell r="L5719">
            <v>1000</v>
          </cell>
          <cell r="M5719">
            <v>0</v>
          </cell>
          <cell r="N5719">
            <v>0</v>
          </cell>
          <cell r="O5719">
            <v>21.5</v>
          </cell>
          <cell r="P5719">
            <v>21500</v>
          </cell>
          <cell r="Q5719">
            <v>0</v>
          </cell>
          <cell r="R5719" t="str">
            <v>API</v>
          </cell>
          <cell r="S5719" t="str">
            <v>1A990912</v>
          </cell>
        </row>
        <row r="5720">
          <cell r="A5720" t="str">
            <v>B1</v>
          </cell>
          <cell r="B5720" t="str">
            <v>CB1</v>
          </cell>
          <cell r="C5720" t="str">
            <v>GS</v>
          </cell>
          <cell r="D5720" t="str">
            <v>R5</v>
          </cell>
          <cell r="E5720" t="str">
            <v>X</v>
          </cell>
          <cell r="F5720" t="str">
            <v>B99091A16046</v>
          </cell>
          <cell r="I5720">
            <v>0</v>
          </cell>
          <cell r="J5720" t="str">
            <v>C40347-0002I</v>
          </cell>
          <cell r="K5720" t="str">
            <v>COPPER BUS</v>
          </cell>
          <cell r="L5720">
            <v>200</v>
          </cell>
          <cell r="M5720">
            <v>0</v>
          </cell>
          <cell r="N5720">
            <v>0</v>
          </cell>
          <cell r="O5720">
            <v>12</v>
          </cell>
          <cell r="P5720">
            <v>2400</v>
          </cell>
          <cell r="Q5720">
            <v>0</v>
          </cell>
          <cell r="R5720" t="str">
            <v>API</v>
          </cell>
          <cell r="S5720" t="str">
            <v>1A990912</v>
          </cell>
        </row>
        <row r="5721">
          <cell r="A5721" t="str">
            <v>B1</v>
          </cell>
          <cell r="B5721" t="str">
            <v>CB1</v>
          </cell>
          <cell r="C5721" t="str">
            <v>GS</v>
          </cell>
          <cell r="D5721" t="str">
            <v>R5</v>
          </cell>
          <cell r="E5721" t="str">
            <v>X</v>
          </cell>
          <cell r="F5721" t="str">
            <v>B99091A16047</v>
          </cell>
          <cell r="I5721">
            <v>0</v>
          </cell>
          <cell r="J5721" t="str">
            <v>C90880-9918I</v>
          </cell>
          <cell r="K5721" t="str">
            <v>SPACER</v>
          </cell>
          <cell r="L5721">
            <v>200</v>
          </cell>
          <cell r="M5721">
            <v>0</v>
          </cell>
          <cell r="N5721">
            <v>0</v>
          </cell>
          <cell r="O5721">
            <v>0.7</v>
          </cell>
          <cell r="P5721">
            <v>140</v>
          </cell>
          <cell r="Q5721">
            <v>0</v>
          </cell>
          <cell r="R5721" t="str">
            <v>API</v>
          </cell>
          <cell r="S5721" t="str">
            <v>1A990912</v>
          </cell>
        </row>
        <row r="5722">
          <cell r="A5722" t="str">
            <v>B1</v>
          </cell>
          <cell r="B5722" t="str">
            <v>CB1</v>
          </cell>
          <cell r="C5722" t="str">
            <v>GS</v>
          </cell>
          <cell r="D5722" t="str">
            <v>R5</v>
          </cell>
          <cell r="E5722" t="str">
            <v>X</v>
          </cell>
          <cell r="F5722" t="str">
            <v>B99091A16048</v>
          </cell>
          <cell r="I5722">
            <v>0</v>
          </cell>
          <cell r="J5722" t="str">
            <v>C90891-9948I</v>
          </cell>
          <cell r="K5722" t="str">
            <v>VARISTOR</v>
          </cell>
          <cell r="L5722">
            <v>15000</v>
          </cell>
          <cell r="M5722">
            <v>0</v>
          </cell>
          <cell r="N5722">
            <v>0</v>
          </cell>
          <cell r="O5722">
            <v>1.2</v>
          </cell>
          <cell r="P5722">
            <v>18000</v>
          </cell>
          <cell r="Q5722">
            <v>0</v>
          </cell>
          <cell r="R5722" t="str">
            <v>API</v>
          </cell>
          <cell r="S5722" t="str">
            <v>1A990912</v>
          </cell>
        </row>
        <row r="5723">
          <cell r="A5723" t="str">
            <v>B1</v>
          </cell>
          <cell r="B5723" t="str">
            <v>CB1</v>
          </cell>
          <cell r="C5723" t="str">
            <v>GS</v>
          </cell>
          <cell r="D5723" t="str">
            <v>R5</v>
          </cell>
          <cell r="E5723" t="str">
            <v>X</v>
          </cell>
          <cell r="F5723" t="str">
            <v>B99091A17021</v>
          </cell>
          <cell r="I5723">
            <v>0</v>
          </cell>
          <cell r="J5723" t="str">
            <v>C90491-9871I</v>
          </cell>
          <cell r="K5723" t="str">
            <v>CORE BEAD</v>
          </cell>
          <cell r="L5723">
            <v>2000</v>
          </cell>
          <cell r="M5723">
            <v>0</v>
          </cell>
          <cell r="N5723">
            <v>0</v>
          </cell>
          <cell r="O5723">
            <v>0.6</v>
          </cell>
          <cell r="P5723">
            <v>1200</v>
          </cell>
          <cell r="Q5723">
            <v>0</v>
          </cell>
          <cell r="R5723" t="str">
            <v>API</v>
          </cell>
        </row>
        <row r="5724">
          <cell r="A5724" t="str">
            <v>B1</v>
          </cell>
          <cell r="B5724" t="str">
            <v>CB1</v>
          </cell>
          <cell r="C5724" t="str">
            <v>GS</v>
          </cell>
          <cell r="D5724" t="str">
            <v>R5</v>
          </cell>
          <cell r="E5724" t="str">
            <v>X</v>
          </cell>
          <cell r="F5724" t="str">
            <v>B99091A18028</v>
          </cell>
          <cell r="I5724">
            <v>0</v>
          </cell>
          <cell r="J5724" t="str">
            <v>C90600-9629I</v>
          </cell>
          <cell r="K5724" t="str">
            <v>HEADER RECEP</v>
          </cell>
          <cell r="L5724">
            <v>23</v>
          </cell>
          <cell r="M5724">
            <v>0</v>
          </cell>
          <cell r="N5724">
            <v>0</v>
          </cell>
          <cell r="O5724">
            <v>22.5</v>
          </cell>
          <cell r="P5724">
            <v>518</v>
          </cell>
          <cell r="Q5724">
            <v>0</v>
          </cell>
          <cell r="R5724" t="str">
            <v>API</v>
          </cell>
          <cell r="S5724" t="str">
            <v>1A990914</v>
          </cell>
        </row>
        <row r="5725">
          <cell r="A5725" t="str">
            <v>B1</v>
          </cell>
          <cell r="B5725" t="str">
            <v>CB1</v>
          </cell>
          <cell r="C5725" t="str">
            <v>GS</v>
          </cell>
          <cell r="D5725" t="str">
            <v>R5</v>
          </cell>
          <cell r="E5725" t="str">
            <v>X</v>
          </cell>
          <cell r="F5725" t="str">
            <v>B99091A18029</v>
          </cell>
          <cell r="I5725">
            <v>0</v>
          </cell>
          <cell r="J5725" t="str">
            <v>C90609-909S</v>
          </cell>
          <cell r="K5725" t="str">
            <v>CONT FEML</v>
          </cell>
          <cell r="L5725">
            <v>30000</v>
          </cell>
          <cell r="M5725">
            <v>0</v>
          </cell>
          <cell r="N5725">
            <v>0</v>
          </cell>
          <cell r="O5725">
            <v>0.42</v>
          </cell>
          <cell r="P5725">
            <v>12600</v>
          </cell>
          <cell r="Q5725">
            <v>0</v>
          </cell>
          <cell r="R5725" t="str">
            <v>API</v>
          </cell>
          <cell r="S5725" t="str">
            <v>1A990914</v>
          </cell>
        </row>
        <row r="5726">
          <cell r="A5726" t="str">
            <v>B1</v>
          </cell>
          <cell r="B5726" t="str">
            <v>CB1</v>
          </cell>
          <cell r="C5726" t="str">
            <v>GS</v>
          </cell>
          <cell r="D5726" t="str">
            <v>R5</v>
          </cell>
          <cell r="E5726" t="str">
            <v>X</v>
          </cell>
          <cell r="F5726" t="str">
            <v>B99091A19005</v>
          </cell>
          <cell r="I5726">
            <v>0</v>
          </cell>
          <cell r="J5726" t="str">
            <v>C03662-0007I</v>
          </cell>
          <cell r="K5726" t="str">
            <v>PCB API-75</v>
          </cell>
          <cell r="L5726">
            <v>1178</v>
          </cell>
          <cell r="M5726">
            <v>0</v>
          </cell>
          <cell r="N5726">
            <v>0</v>
          </cell>
          <cell r="O5726">
            <v>32.1678</v>
          </cell>
          <cell r="P5726">
            <v>37894</v>
          </cell>
          <cell r="Q5726">
            <v>0</v>
          </cell>
          <cell r="R5726" t="str">
            <v>API</v>
          </cell>
          <cell r="S5726" t="str">
            <v>1A990915</v>
          </cell>
        </row>
        <row r="5727">
          <cell r="A5727" t="str">
            <v>B1</v>
          </cell>
          <cell r="B5727" t="str">
            <v>CB1</v>
          </cell>
          <cell r="C5727" t="str">
            <v>GS</v>
          </cell>
          <cell r="D5727" t="str">
            <v>R5</v>
          </cell>
          <cell r="E5727" t="str">
            <v>X</v>
          </cell>
          <cell r="F5727" t="str">
            <v>B99091A19016</v>
          </cell>
          <cell r="I5727">
            <v>0</v>
          </cell>
          <cell r="J5727" t="str">
            <v>C90102-9711I</v>
          </cell>
          <cell r="K5727" t="str">
            <v>CAP MM</v>
          </cell>
          <cell r="L5727">
            <v>6000</v>
          </cell>
          <cell r="M5727">
            <v>0</v>
          </cell>
          <cell r="N5727">
            <v>0</v>
          </cell>
          <cell r="O5727">
            <v>4.2826000000000004</v>
          </cell>
          <cell r="P5727">
            <v>25696</v>
          </cell>
          <cell r="Q5727">
            <v>0</v>
          </cell>
          <cell r="R5727" t="str">
            <v>API</v>
          </cell>
        </row>
        <row r="5728">
          <cell r="A5728" t="str">
            <v>B1</v>
          </cell>
          <cell r="B5728" t="str">
            <v>CB1</v>
          </cell>
          <cell r="C5728" t="str">
            <v>GS</v>
          </cell>
          <cell r="D5728" t="str">
            <v>R5</v>
          </cell>
          <cell r="E5728" t="str">
            <v>X</v>
          </cell>
          <cell r="F5728" t="str">
            <v>B99091A19022</v>
          </cell>
          <cell r="I5728">
            <v>0</v>
          </cell>
          <cell r="J5728" t="str">
            <v>C90201-9989I</v>
          </cell>
          <cell r="K5728" t="str">
            <v>DIO SCH</v>
          </cell>
          <cell r="L5728">
            <v>6000</v>
          </cell>
          <cell r="M5728">
            <v>0</v>
          </cell>
          <cell r="N5728">
            <v>0</v>
          </cell>
          <cell r="O5728">
            <v>17.388000000000002</v>
          </cell>
          <cell r="P5728">
            <v>104328</v>
          </cell>
          <cell r="Q5728">
            <v>0</v>
          </cell>
          <cell r="R5728" t="str">
            <v>API</v>
          </cell>
          <cell r="S5728" t="str">
            <v>1A990915</v>
          </cell>
        </row>
        <row r="5729">
          <cell r="A5729" t="str">
            <v>B1</v>
          </cell>
          <cell r="B5729" t="str">
            <v>CB1</v>
          </cell>
          <cell r="C5729" t="str">
            <v>GS</v>
          </cell>
          <cell r="D5729" t="str">
            <v>R5</v>
          </cell>
          <cell r="E5729" t="str">
            <v>X</v>
          </cell>
          <cell r="F5729" t="str">
            <v>B99091A19034</v>
          </cell>
          <cell r="I5729">
            <v>0</v>
          </cell>
          <cell r="J5729" t="str">
            <v>C90891-9948I</v>
          </cell>
          <cell r="K5729" t="str">
            <v>VARISTOR</v>
          </cell>
          <cell r="L5729">
            <v>15000</v>
          </cell>
          <cell r="M5729">
            <v>0</v>
          </cell>
          <cell r="N5729">
            <v>0</v>
          </cell>
          <cell r="O5729">
            <v>1.2</v>
          </cell>
          <cell r="P5729">
            <v>18000</v>
          </cell>
          <cell r="Q5729">
            <v>0</v>
          </cell>
          <cell r="R5729" t="str">
            <v>API</v>
          </cell>
          <cell r="S5729" t="str">
            <v>1A990915</v>
          </cell>
        </row>
        <row r="5730">
          <cell r="A5730" t="str">
            <v>B1</v>
          </cell>
          <cell r="B5730" t="str">
            <v>CB1</v>
          </cell>
          <cell r="C5730" t="str">
            <v>GS</v>
          </cell>
          <cell r="D5730" t="str">
            <v>R5</v>
          </cell>
          <cell r="E5730" t="str">
            <v>X</v>
          </cell>
          <cell r="F5730" t="str">
            <v>B99091A20004</v>
          </cell>
          <cell r="I5730">
            <v>0</v>
          </cell>
          <cell r="J5730" t="str">
            <v>C90105-9858I-RBA</v>
          </cell>
          <cell r="K5730" t="str">
            <v>CAP CER</v>
          </cell>
          <cell r="L5730">
            <v>400</v>
          </cell>
          <cell r="M5730">
            <v>0</v>
          </cell>
          <cell r="N5730">
            <v>0</v>
          </cell>
          <cell r="O5730">
            <v>0.85</v>
          </cell>
          <cell r="P5730">
            <v>340</v>
          </cell>
          <cell r="Q5730">
            <v>0</v>
          </cell>
          <cell r="R5730" t="str">
            <v>API</v>
          </cell>
        </row>
        <row r="5731">
          <cell r="A5731" t="str">
            <v>B1</v>
          </cell>
          <cell r="B5731" t="str">
            <v>CB1</v>
          </cell>
          <cell r="C5731" t="str">
            <v>GS</v>
          </cell>
          <cell r="D5731" t="str">
            <v>R5</v>
          </cell>
          <cell r="E5731" t="str">
            <v>X</v>
          </cell>
          <cell r="F5731" t="str">
            <v>B99091A20005</v>
          </cell>
          <cell r="I5731">
            <v>0</v>
          </cell>
          <cell r="J5731" t="str">
            <v>C90105-9689IC-RBA</v>
          </cell>
          <cell r="K5731" t="str">
            <v>CAP CER</v>
          </cell>
          <cell r="L5731">
            <v>280</v>
          </cell>
          <cell r="M5731">
            <v>0</v>
          </cell>
          <cell r="N5731">
            <v>0</v>
          </cell>
          <cell r="O5731">
            <v>0.45079999999999998</v>
          </cell>
          <cell r="P5731">
            <v>126</v>
          </cell>
          <cell r="Q5731">
            <v>0</v>
          </cell>
          <cell r="R5731" t="str">
            <v>API</v>
          </cell>
        </row>
        <row r="5732">
          <cell r="A5732" t="str">
            <v>B1</v>
          </cell>
          <cell r="B5732" t="str">
            <v>CB1</v>
          </cell>
          <cell r="C5732" t="str">
            <v>GS</v>
          </cell>
          <cell r="D5732" t="str">
            <v>R5</v>
          </cell>
          <cell r="E5732" t="str">
            <v>X</v>
          </cell>
          <cell r="F5732" t="str">
            <v>B99091A20006</v>
          </cell>
          <cell r="I5732">
            <v>0</v>
          </cell>
          <cell r="J5732" t="str">
            <v>C90105-9724I</v>
          </cell>
          <cell r="K5732" t="str">
            <v>CAP CER</v>
          </cell>
          <cell r="L5732">
            <v>800</v>
          </cell>
          <cell r="M5732">
            <v>0</v>
          </cell>
          <cell r="N5732">
            <v>0</v>
          </cell>
          <cell r="O5732">
            <v>1.2</v>
          </cell>
          <cell r="P5732">
            <v>960</v>
          </cell>
          <cell r="Q5732">
            <v>0</v>
          </cell>
          <cell r="R5732" t="str">
            <v>API</v>
          </cell>
          <cell r="S5732" t="str">
            <v>1A990916</v>
          </cell>
        </row>
        <row r="5733">
          <cell r="A5733" t="str">
            <v>B1</v>
          </cell>
          <cell r="B5733" t="str">
            <v>CB1</v>
          </cell>
          <cell r="C5733" t="str">
            <v>GS</v>
          </cell>
          <cell r="D5733" t="str">
            <v>R5</v>
          </cell>
          <cell r="E5733" t="str">
            <v>X</v>
          </cell>
          <cell r="F5733" t="str">
            <v>B99091A20007</v>
          </cell>
          <cell r="I5733">
            <v>0</v>
          </cell>
          <cell r="J5733" t="str">
            <v>C90105-9769I-RBA</v>
          </cell>
          <cell r="K5733" t="str">
            <v>CAP CER</v>
          </cell>
          <cell r="L5733">
            <v>400</v>
          </cell>
          <cell r="M5733">
            <v>0</v>
          </cell>
          <cell r="N5733">
            <v>0</v>
          </cell>
          <cell r="O5733">
            <v>0.53</v>
          </cell>
          <cell r="P5733">
            <v>212</v>
          </cell>
          <cell r="Q5733">
            <v>0</v>
          </cell>
          <cell r="R5733" t="str">
            <v>API</v>
          </cell>
        </row>
        <row r="5734">
          <cell r="A5734" t="str">
            <v>B1</v>
          </cell>
          <cell r="B5734" t="str">
            <v>CB1</v>
          </cell>
          <cell r="C5734" t="str">
            <v>GS</v>
          </cell>
          <cell r="D5734" t="str">
            <v>R5</v>
          </cell>
          <cell r="E5734" t="str">
            <v>X</v>
          </cell>
          <cell r="F5734" t="str">
            <v>B99091A20008</v>
          </cell>
          <cell r="I5734">
            <v>0</v>
          </cell>
          <cell r="J5734" t="str">
            <v>C90201-9611I-AB</v>
          </cell>
          <cell r="K5734" t="str">
            <v>DIO URA</v>
          </cell>
          <cell r="L5734">
            <v>500</v>
          </cell>
          <cell r="M5734">
            <v>0</v>
          </cell>
          <cell r="N5734">
            <v>0</v>
          </cell>
          <cell r="O5734">
            <v>1.9</v>
          </cell>
          <cell r="P5734">
            <v>950</v>
          </cell>
          <cell r="Q5734">
            <v>0</v>
          </cell>
          <cell r="R5734" t="str">
            <v>API</v>
          </cell>
          <cell r="S5734" t="str">
            <v>1A990916</v>
          </cell>
        </row>
        <row r="5735">
          <cell r="A5735" t="str">
            <v>B1</v>
          </cell>
          <cell r="B5735" t="str">
            <v>CB1</v>
          </cell>
          <cell r="C5735" t="str">
            <v>GS</v>
          </cell>
          <cell r="D5735" t="str">
            <v>R5</v>
          </cell>
          <cell r="E5735" t="str">
            <v>X</v>
          </cell>
          <cell r="F5735" t="str">
            <v>B99091A20010</v>
          </cell>
          <cell r="I5735">
            <v>0</v>
          </cell>
          <cell r="J5735" t="str">
            <v>C90105-9912I-RBA</v>
          </cell>
          <cell r="K5735" t="str">
            <v>CAP CER</v>
          </cell>
          <cell r="L5735">
            <v>400</v>
          </cell>
          <cell r="M5735">
            <v>0</v>
          </cell>
          <cell r="N5735">
            <v>0</v>
          </cell>
          <cell r="O5735">
            <v>0.40250000000000002</v>
          </cell>
          <cell r="P5735">
            <v>161</v>
          </cell>
          <cell r="Q5735">
            <v>0</v>
          </cell>
          <cell r="R5735" t="str">
            <v>API</v>
          </cell>
        </row>
        <row r="5736">
          <cell r="A5736" t="str">
            <v>B1</v>
          </cell>
          <cell r="B5736" t="str">
            <v>CB1</v>
          </cell>
          <cell r="C5736" t="str">
            <v>GS</v>
          </cell>
          <cell r="D5736" t="str">
            <v>R5</v>
          </cell>
          <cell r="E5736" t="str">
            <v>X</v>
          </cell>
          <cell r="F5736" t="str">
            <v>B99091A20011</v>
          </cell>
          <cell r="I5736">
            <v>0</v>
          </cell>
          <cell r="J5736" t="str">
            <v>C90111-9874IS</v>
          </cell>
          <cell r="K5736" t="str">
            <v>CAP  PP</v>
          </cell>
          <cell r="L5736">
            <v>400</v>
          </cell>
          <cell r="M5736">
            <v>0</v>
          </cell>
          <cell r="N5736">
            <v>0</v>
          </cell>
          <cell r="O5736">
            <v>3.5419999999999998</v>
          </cell>
          <cell r="P5736">
            <v>1417</v>
          </cell>
          <cell r="Q5736">
            <v>0</v>
          </cell>
          <cell r="R5736" t="str">
            <v>API</v>
          </cell>
        </row>
        <row r="5737">
          <cell r="A5737" t="str">
            <v>B1</v>
          </cell>
          <cell r="B5737" t="str">
            <v>CB1</v>
          </cell>
          <cell r="C5737" t="str">
            <v>GS</v>
          </cell>
          <cell r="D5737" t="str">
            <v>R5</v>
          </cell>
          <cell r="E5737" t="str">
            <v>X</v>
          </cell>
          <cell r="F5737" t="str">
            <v>B99091A20012</v>
          </cell>
          <cell r="I5737">
            <v>0</v>
          </cell>
          <cell r="J5737" t="str">
            <v>C90100-9254I-RBA</v>
          </cell>
          <cell r="K5737" t="str">
            <v>CAP ELE</v>
          </cell>
          <cell r="L5737">
            <v>400</v>
          </cell>
          <cell r="M5737">
            <v>0</v>
          </cell>
          <cell r="N5737">
            <v>0</v>
          </cell>
          <cell r="O5737">
            <v>2.6082000000000001</v>
          </cell>
          <cell r="P5737">
            <v>1043</v>
          </cell>
          <cell r="Q5737">
            <v>0</v>
          </cell>
          <cell r="R5737" t="str">
            <v>API</v>
          </cell>
        </row>
        <row r="5738">
          <cell r="A5738" t="str">
            <v>B1</v>
          </cell>
          <cell r="B5738" t="str">
            <v>CB1</v>
          </cell>
          <cell r="C5738" t="str">
            <v>GS</v>
          </cell>
          <cell r="D5738" t="str">
            <v>R5</v>
          </cell>
          <cell r="E5738" t="str">
            <v>X</v>
          </cell>
          <cell r="F5738" t="str">
            <v>B99091A20013</v>
          </cell>
          <cell r="I5738">
            <v>0</v>
          </cell>
          <cell r="J5738" t="str">
            <v>C90100-9364ILRB</v>
          </cell>
          <cell r="K5738" t="str">
            <v>CAP ELE</v>
          </cell>
          <cell r="L5738">
            <v>400</v>
          </cell>
          <cell r="M5738">
            <v>0</v>
          </cell>
          <cell r="N5738">
            <v>0</v>
          </cell>
          <cell r="O5738">
            <v>0.40250000000000002</v>
          </cell>
          <cell r="P5738">
            <v>161</v>
          </cell>
          <cell r="Q5738">
            <v>0</v>
          </cell>
          <cell r="R5738" t="str">
            <v>API</v>
          </cell>
        </row>
        <row r="5739">
          <cell r="A5739" t="str">
            <v>B1</v>
          </cell>
          <cell r="B5739" t="str">
            <v>CB1</v>
          </cell>
          <cell r="C5739" t="str">
            <v>GS</v>
          </cell>
          <cell r="D5739" t="str">
            <v>R5</v>
          </cell>
          <cell r="E5739" t="str">
            <v>X</v>
          </cell>
          <cell r="F5739" t="str">
            <v>B99091A20014</v>
          </cell>
          <cell r="I5739">
            <v>0</v>
          </cell>
          <cell r="J5739" t="str">
            <v>C03A63-0002I</v>
          </cell>
          <cell r="K5739" t="str">
            <v>PCB API-9565</v>
          </cell>
          <cell r="L5739">
            <v>368</v>
          </cell>
          <cell r="M5739">
            <v>0</v>
          </cell>
          <cell r="N5739">
            <v>0</v>
          </cell>
          <cell r="O5739">
            <v>18.899999999999999</v>
          </cell>
          <cell r="P5739">
            <v>6955</v>
          </cell>
          <cell r="Q5739">
            <v>0</v>
          </cell>
          <cell r="R5739" t="str">
            <v>API</v>
          </cell>
          <cell r="S5739" t="str">
            <v>1A990916</v>
          </cell>
        </row>
        <row r="5740">
          <cell r="A5740" t="str">
            <v>B1</v>
          </cell>
          <cell r="B5740" t="str">
            <v>CB1</v>
          </cell>
          <cell r="C5740" t="str">
            <v>GS</v>
          </cell>
          <cell r="D5740" t="str">
            <v>R5</v>
          </cell>
          <cell r="E5740" t="str">
            <v>X</v>
          </cell>
          <cell r="F5740" t="str">
            <v>B99091A20015</v>
          </cell>
          <cell r="I5740">
            <v>0</v>
          </cell>
          <cell r="J5740" t="str">
            <v>C03A64-0002I</v>
          </cell>
          <cell r="K5740" t="str">
            <v>PCB API-9565</v>
          </cell>
          <cell r="L5740">
            <v>352</v>
          </cell>
          <cell r="M5740">
            <v>0</v>
          </cell>
          <cell r="N5740">
            <v>0</v>
          </cell>
          <cell r="O5740">
            <v>2</v>
          </cell>
          <cell r="P5740">
            <v>704</v>
          </cell>
          <cell r="Q5740">
            <v>0</v>
          </cell>
          <cell r="R5740" t="str">
            <v>API</v>
          </cell>
          <cell r="S5740" t="str">
            <v>1A990916</v>
          </cell>
        </row>
        <row r="5741">
          <cell r="A5741" t="str">
            <v>B1</v>
          </cell>
          <cell r="B5741" t="str">
            <v>CB1</v>
          </cell>
          <cell r="C5741" t="str">
            <v>GS</v>
          </cell>
          <cell r="D5741" t="str">
            <v>R5</v>
          </cell>
          <cell r="E5741" t="str">
            <v>X</v>
          </cell>
          <cell r="F5741" t="str">
            <v>B99091A20016</v>
          </cell>
          <cell r="I5741">
            <v>0</v>
          </cell>
          <cell r="J5741" t="str">
            <v>C03A65-0002I</v>
          </cell>
          <cell r="K5741" t="str">
            <v>PCB API-9565</v>
          </cell>
          <cell r="L5741">
            <v>372</v>
          </cell>
          <cell r="M5741">
            <v>0</v>
          </cell>
          <cell r="N5741">
            <v>0</v>
          </cell>
          <cell r="O5741">
            <v>3.6</v>
          </cell>
          <cell r="P5741">
            <v>1339</v>
          </cell>
          <cell r="Q5741">
            <v>0</v>
          </cell>
          <cell r="R5741" t="str">
            <v>API</v>
          </cell>
          <cell r="S5741" t="str">
            <v>1A990916</v>
          </cell>
        </row>
        <row r="5742">
          <cell r="A5742" t="str">
            <v>B1</v>
          </cell>
          <cell r="B5742" t="str">
            <v>CB1</v>
          </cell>
          <cell r="C5742" t="str">
            <v>GS</v>
          </cell>
          <cell r="D5742" t="str">
            <v>R5</v>
          </cell>
          <cell r="E5742" t="str">
            <v>X</v>
          </cell>
          <cell r="F5742" t="str">
            <v>B99091A20017</v>
          </cell>
          <cell r="I5742">
            <v>0</v>
          </cell>
          <cell r="J5742" t="str">
            <v>C90023-5361M</v>
          </cell>
          <cell r="K5742" t="str">
            <v>RES MFLM</v>
          </cell>
          <cell r="L5742">
            <v>150</v>
          </cell>
          <cell r="M5742">
            <v>0</v>
          </cell>
          <cell r="N5742">
            <v>0</v>
          </cell>
          <cell r="O5742">
            <v>7.1999999999999995E-2</v>
          </cell>
          <cell r="P5742">
            <v>11</v>
          </cell>
          <cell r="Q5742">
            <v>0</v>
          </cell>
          <cell r="R5742" t="str">
            <v>API</v>
          </cell>
          <cell r="S5742" t="str">
            <v>1A990916</v>
          </cell>
        </row>
        <row r="5743">
          <cell r="A5743" t="str">
            <v>B1</v>
          </cell>
          <cell r="B5743" t="str">
            <v>CB1</v>
          </cell>
          <cell r="C5743" t="str">
            <v>GS</v>
          </cell>
          <cell r="D5743" t="str">
            <v>R5</v>
          </cell>
          <cell r="E5743" t="str">
            <v>X</v>
          </cell>
          <cell r="F5743" t="str">
            <v>B99091A20018</v>
          </cell>
          <cell r="I5743">
            <v>0</v>
          </cell>
          <cell r="J5743" t="str">
            <v>C90105-822S-RBA</v>
          </cell>
          <cell r="K5743" t="str">
            <v>CAP CER</v>
          </cell>
          <cell r="L5743">
            <v>150</v>
          </cell>
          <cell r="M5743">
            <v>0</v>
          </cell>
          <cell r="N5743">
            <v>0</v>
          </cell>
          <cell r="O5743">
            <v>0.38</v>
          </cell>
          <cell r="P5743">
            <v>57</v>
          </cell>
          <cell r="Q5743">
            <v>0</v>
          </cell>
          <cell r="R5743" t="str">
            <v>API</v>
          </cell>
        </row>
        <row r="5744">
          <cell r="A5744" t="str">
            <v>B1</v>
          </cell>
          <cell r="B5744" t="str">
            <v>CB1</v>
          </cell>
          <cell r="C5744" t="str">
            <v>GS</v>
          </cell>
          <cell r="D5744" t="str">
            <v>R5</v>
          </cell>
          <cell r="E5744" t="str">
            <v>X</v>
          </cell>
          <cell r="F5744" t="str">
            <v>B99091A20020</v>
          </cell>
          <cell r="I5744">
            <v>0</v>
          </cell>
          <cell r="J5744" t="str">
            <v>C90256-9967I</v>
          </cell>
          <cell r="K5744" t="str">
            <v>IC DIGTL</v>
          </cell>
          <cell r="L5744">
            <v>200</v>
          </cell>
          <cell r="M5744">
            <v>0</v>
          </cell>
          <cell r="N5744">
            <v>0</v>
          </cell>
          <cell r="O5744">
            <v>5.25</v>
          </cell>
          <cell r="P5744">
            <v>1050</v>
          </cell>
          <cell r="Q5744">
            <v>0</v>
          </cell>
          <cell r="R5744" t="str">
            <v>API</v>
          </cell>
          <cell r="S5744" t="str">
            <v>1A990916</v>
          </cell>
        </row>
        <row r="5745">
          <cell r="A5745" t="str">
            <v>B1</v>
          </cell>
          <cell r="B5745" t="str">
            <v>CB1</v>
          </cell>
          <cell r="C5745" t="str">
            <v>GS</v>
          </cell>
          <cell r="D5745" t="str">
            <v>R5</v>
          </cell>
          <cell r="E5745" t="str">
            <v>X</v>
          </cell>
          <cell r="F5745" t="str">
            <v>B99091A20022</v>
          </cell>
          <cell r="I5745">
            <v>0</v>
          </cell>
          <cell r="J5745" t="str">
            <v>CCAA-01430</v>
          </cell>
          <cell r="K5745" t="str">
            <v>CABLE ASSY</v>
          </cell>
          <cell r="L5745">
            <v>200</v>
          </cell>
          <cell r="M5745">
            <v>0</v>
          </cell>
          <cell r="N5745">
            <v>0</v>
          </cell>
          <cell r="O5745">
            <v>77.352500000000006</v>
          </cell>
          <cell r="P5745">
            <v>15471</v>
          </cell>
          <cell r="Q5745">
            <v>0</v>
          </cell>
          <cell r="R5745" t="str">
            <v>API</v>
          </cell>
          <cell r="S5745" t="str">
            <v>1A990916</v>
          </cell>
        </row>
        <row r="5746">
          <cell r="A5746" t="str">
            <v>B1</v>
          </cell>
          <cell r="B5746" t="str">
            <v>CB1</v>
          </cell>
          <cell r="C5746" t="str">
            <v>GS</v>
          </cell>
          <cell r="D5746" t="str">
            <v>R5</v>
          </cell>
          <cell r="E5746" t="str">
            <v>X</v>
          </cell>
          <cell r="F5746" t="str">
            <v>B99091A20023</v>
          </cell>
          <cell r="I5746">
            <v>0</v>
          </cell>
          <cell r="J5746" t="str">
            <v>CCAA-01431</v>
          </cell>
          <cell r="K5746" t="str">
            <v>CABLE ASSY</v>
          </cell>
          <cell r="L5746">
            <v>200</v>
          </cell>
          <cell r="M5746">
            <v>0</v>
          </cell>
          <cell r="N5746">
            <v>0</v>
          </cell>
          <cell r="O5746">
            <v>7.4390000000000001</v>
          </cell>
          <cell r="P5746">
            <v>1488</v>
          </cell>
          <cell r="Q5746">
            <v>0</v>
          </cell>
          <cell r="R5746" t="str">
            <v>API</v>
          </cell>
          <cell r="S5746" t="str">
            <v>1A990916</v>
          </cell>
        </row>
        <row r="5747">
          <cell r="A5747" t="str">
            <v>B1</v>
          </cell>
          <cell r="B5747" t="str">
            <v>CB1</v>
          </cell>
          <cell r="C5747" t="str">
            <v>GS</v>
          </cell>
          <cell r="D5747" t="str">
            <v>R5</v>
          </cell>
          <cell r="E5747" t="str">
            <v>X</v>
          </cell>
          <cell r="F5747" t="str">
            <v>B99091A20024</v>
          </cell>
          <cell r="I5747">
            <v>0</v>
          </cell>
          <cell r="J5747" t="str">
            <v>CCAA-01432</v>
          </cell>
          <cell r="K5747" t="str">
            <v>CABLE ASSY</v>
          </cell>
          <cell r="L5747">
            <v>200</v>
          </cell>
          <cell r="M5747">
            <v>0</v>
          </cell>
          <cell r="N5747">
            <v>0</v>
          </cell>
          <cell r="O5747">
            <v>2.95</v>
          </cell>
          <cell r="P5747">
            <v>590</v>
          </cell>
          <cell r="Q5747">
            <v>0</v>
          </cell>
          <cell r="R5747" t="str">
            <v>API</v>
          </cell>
          <cell r="S5747" t="str">
            <v>1A990916</v>
          </cell>
        </row>
        <row r="5748">
          <cell r="A5748" t="str">
            <v>B1</v>
          </cell>
          <cell r="B5748" t="str">
            <v>CB1</v>
          </cell>
          <cell r="C5748" t="str">
            <v>GS</v>
          </cell>
          <cell r="D5748" t="str">
            <v>R5</v>
          </cell>
          <cell r="E5748" t="str">
            <v>X</v>
          </cell>
          <cell r="F5748" t="str">
            <v>B99091A20025</v>
          </cell>
          <cell r="I5748">
            <v>0</v>
          </cell>
          <cell r="J5748" t="str">
            <v>CMCBT509BX57</v>
          </cell>
          <cell r="K5748" t="str">
            <v>CABLE ASSY</v>
          </cell>
          <cell r="L5748">
            <v>200</v>
          </cell>
          <cell r="M5748">
            <v>0</v>
          </cell>
          <cell r="N5748">
            <v>0</v>
          </cell>
          <cell r="O5748">
            <v>1.64</v>
          </cell>
          <cell r="P5748">
            <v>328</v>
          </cell>
          <cell r="Q5748">
            <v>0</v>
          </cell>
          <cell r="R5748" t="str">
            <v>API</v>
          </cell>
          <cell r="S5748" t="str">
            <v>1A990916</v>
          </cell>
        </row>
        <row r="5749">
          <cell r="A5749" t="str">
            <v>B1</v>
          </cell>
          <cell r="B5749" t="str">
            <v>CB1</v>
          </cell>
          <cell r="C5749" t="str">
            <v>GS</v>
          </cell>
          <cell r="D5749" t="str">
            <v>R5</v>
          </cell>
          <cell r="E5749" t="str">
            <v>X</v>
          </cell>
          <cell r="F5749" t="str">
            <v>B99091A20026</v>
          </cell>
          <cell r="I5749">
            <v>0</v>
          </cell>
          <cell r="J5749" t="str">
            <v>CCAA-01433A</v>
          </cell>
          <cell r="K5749" t="str">
            <v>CABLE ASSY</v>
          </cell>
          <cell r="L5749">
            <v>200</v>
          </cell>
          <cell r="M5749">
            <v>0</v>
          </cell>
          <cell r="N5749">
            <v>0</v>
          </cell>
          <cell r="O5749">
            <v>20.3</v>
          </cell>
          <cell r="P5749">
            <v>4060</v>
          </cell>
          <cell r="Q5749">
            <v>0</v>
          </cell>
          <cell r="R5749" t="str">
            <v>API</v>
          </cell>
          <cell r="S5749" t="str">
            <v>1A990916</v>
          </cell>
        </row>
        <row r="5750">
          <cell r="A5750" t="str">
            <v>B1</v>
          </cell>
          <cell r="B5750" t="str">
            <v>CB1</v>
          </cell>
          <cell r="C5750" t="str">
            <v>GS</v>
          </cell>
          <cell r="D5750" t="str">
            <v>R5</v>
          </cell>
          <cell r="E5750" t="str">
            <v>X</v>
          </cell>
          <cell r="F5750" t="str">
            <v>B99091A20032</v>
          </cell>
          <cell r="I5750">
            <v>0</v>
          </cell>
          <cell r="J5750" t="str">
            <v>C90008-216SG0IR</v>
          </cell>
          <cell r="K5750" t="str">
            <v>RES WW NIND</v>
          </cell>
          <cell r="L5750">
            <v>200</v>
          </cell>
          <cell r="M5750">
            <v>0</v>
          </cell>
          <cell r="N5750">
            <v>0</v>
          </cell>
          <cell r="O5750">
            <v>1.5</v>
          </cell>
          <cell r="P5750">
            <v>300</v>
          </cell>
          <cell r="Q5750">
            <v>0</v>
          </cell>
          <cell r="R5750" t="str">
            <v>API</v>
          </cell>
          <cell r="S5750" t="str">
            <v>1A990916</v>
          </cell>
        </row>
        <row r="5751">
          <cell r="A5751" t="str">
            <v>B1</v>
          </cell>
          <cell r="B5751" t="str">
            <v>CB1</v>
          </cell>
          <cell r="C5751" t="str">
            <v>GS</v>
          </cell>
          <cell r="D5751" t="str">
            <v>R5</v>
          </cell>
          <cell r="E5751" t="str">
            <v>X</v>
          </cell>
          <cell r="F5751" t="str">
            <v>B99091A20033</v>
          </cell>
          <cell r="I5751">
            <v>0</v>
          </cell>
          <cell r="J5751" t="str">
            <v>C90026-1544IS</v>
          </cell>
          <cell r="K5751" t="str">
            <v>RES MFLM</v>
          </cell>
          <cell r="L5751">
            <v>200</v>
          </cell>
          <cell r="M5751">
            <v>0</v>
          </cell>
          <cell r="N5751">
            <v>0</v>
          </cell>
          <cell r="O5751">
            <v>7.4999999999999997E-2</v>
          </cell>
          <cell r="P5751">
            <v>15</v>
          </cell>
          <cell r="Q5751">
            <v>0</v>
          </cell>
          <cell r="R5751" t="str">
            <v>API</v>
          </cell>
          <cell r="S5751" t="str">
            <v>1A990916</v>
          </cell>
        </row>
        <row r="5752">
          <cell r="A5752" t="str">
            <v>B1</v>
          </cell>
          <cell r="B5752" t="str">
            <v>CB1</v>
          </cell>
          <cell r="C5752" t="str">
            <v>GS</v>
          </cell>
          <cell r="D5752" t="str">
            <v>R5</v>
          </cell>
          <cell r="E5752" t="str">
            <v>X</v>
          </cell>
          <cell r="F5752" t="str">
            <v>B99091A20034</v>
          </cell>
          <cell r="I5752">
            <v>0</v>
          </cell>
          <cell r="J5752" t="str">
            <v>C90100-9463I</v>
          </cell>
          <cell r="K5752" t="str">
            <v>CAP ELE</v>
          </cell>
          <cell r="L5752">
            <v>200</v>
          </cell>
          <cell r="M5752">
            <v>0</v>
          </cell>
          <cell r="N5752">
            <v>0</v>
          </cell>
          <cell r="O5752">
            <v>98.5</v>
          </cell>
          <cell r="P5752">
            <v>19700</v>
          </cell>
          <cell r="Q5752">
            <v>0</v>
          </cell>
          <cell r="R5752" t="str">
            <v>API</v>
          </cell>
        </row>
        <row r="5753">
          <cell r="A5753" t="str">
            <v>B1</v>
          </cell>
          <cell r="B5753" t="str">
            <v>CB1</v>
          </cell>
          <cell r="C5753" t="str">
            <v>GS</v>
          </cell>
          <cell r="D5753" t="str">
            <v>R5</v>
          </cell>
          <cell r="E5753" t="str">
            <v>X</v>
          </cell>
          <cell r="F5753" t="str">
            <v>B99091A20035</v>
          </cell>
          <cell r="I5753">
            <v>0</v>
          </cell>
          <cell r="J5753" t="str">
            <v>C90100-9597I</v>
          </cell>
          <cell r="K5753" t="str">
            <v>CAP ELE</v>
          </cell>
          <cell r="L5753">
            <v>400</v>
          </cell>
          <cell r="M5753">
            <v>0</v>
          </cell>
          <cell r="N5753">
            <v>0</v>
          </cell>
          <cell r="O5753">
            <v>7.22</v>
          </cell>
          <cell r="P5753">
            <v>2888</v>
          </cell>
          <cell r="Q5753">
            <v>0</v>
          </cell>
          <cell r="R5753" t="str">
            <v>API</v>
          </cell>
        </row>
        <row r="5754">
          <cell r="A5754" t="str">
            <v>B1</v>
          </cell>
          <cell r="B5754" t="str">
            <v>CB1</v>
          </cell>
          <cell r="C5754" t="str">
            <v>GS</v>
          </cell>
          <cell r="D5754" t="str">
            <v>R5</v>
          </cell>
          <cell r="E5754" t="str">
            <v>X</v>
          </cell>
          <cell r="F5754" t="str">
            <v>B99091A20036</v>
          </cell>
          <cell r="I5754">
            <v>0</v>
          </cell>
          <cell r="J5754" t="str">
            <v>C90102-9853I</v>
          </cell>
          <cell r="K5754" t="str">
            <v>CAP MM</v>
          </cell>
          <cell r="L5754">
            <v>200</v>
          </cell>
          <cell r="M5754">
            <v>0</v>
          </cell>
          <cell r="N5754">
            <v>0</v>
          </cell>
          <cell r="O5754">
            <v>2.37</v>
          </cell>
          <cell r="P5754">
            <v>474</v>
          </cell>
          <cell r="Q5754">
            <v>0</v>
          </cell>
          <cell r="R5754" t="str">
            <v>API</v>
          </cell>
        </row>
        <row r="5755">
          <cell r="A5755" t="str">
            <v>B1</v>
          </cell>
          <cell r="B5755" t="str">
            <v>CB1</v>
          </cell>
          <cell r="C5755" t="str">
            <v>GS</v>
          </cell>
          <cell r="D5755" t="str">
            <v>R5</v>
          </cell>
          <cell r="E5755" t="str">
            <v>X</v>
          </cell>
          <cell r="F5755" t="str">
            <v>B99091A20037</v>
          </cell>
          <cell r="I5755">
            <v>0</v>
          </cell>
          <cell r="J5755" t="str">
            <v>C90105-706S</v>
          </cell>
          <cell r="K5755" t="str">
            <v>CAP CER</v>
          </cell>
          <cell r="L5755">
            <v>200</v>
          </cell>
          <cell r="M5755">
            <v>0</v>
          </cell>
          <cell r="N5755">
            <v>0</v>
          </cell>
          <cell r="O5755">
            <v>1.1000000000000001</v>
          </cell>
          <cell r="P5755">
            <v>220</v>
          </cell>
          <cell r="Q5755">
            <v>0</v>
          </cell>
          <cell r="R5755" t="str">
            <v>API</v>
          </cell>
        </row>
        <row r="5756">
          <cell r="A5756" t="str">
            <v>B1</v>
          </cell>
          <cell r="B5756" t="str">
            <v>CB1</v>
          </cell>
          <cell r="C5756" t="str">
            <v>GS</v>
          </cell>
          <cell r="D5756" t="str">
            <v>R5</v>
          </cell>
          <cell r="E5756" t="str">
            <v>X</v>
          </cell>
          <cell r="F5756" t="str">
            <v>B99091A20038</v>
          </cell>
          <cell r="I5756">
            <v>0</v>
          </cell>
          <cell r="J5756" t="str">
            <v>C90105-819S-RBA</v>
          </cell>
          <cell r="K5756" t="str">
            <v>CAP CER</v>
          </cell>
          <cell r="L5756">
            <v>1800</v>
          </cell>
          <cell r="M5756">
            <v>0</v>
          </cell>
          <cell r="N5756">
            <v>0</v>
          </cell>
          <cell r="O5756">
            <v>0.51519999999999999</v>
          </cell>
          <cell r="P5756">
            <v>927</v>
          </cell>
          <cell r="Q5756">
            <v>0</v>
          </cell>
          <cell r="R5756" t="str">
            <v>API</v>
          </cell>
        </row>
        <row r="5757">
          <cell r="A5757" t="str">
            <v>B1</v>
          </cell>
          <cell r="B5757" t="str">
            <v>CB1</v>
          </cell>
          <cell r="C5757" t="str">
            <v>GS</v>
          </cell>
          <cell r="D5757" t="str">
            <v>R5</v>
          </cell>
          <cell r="E5757" t="str">
            <v>X</v>
          </cell>
          <cell r="F5757" t="str">
            <v>B99091A20041</v>
          </cell>
          <cell r="I5757">
            <v>0</v>
          </cell>
          <cell r="J5757" t="str">
            <v>C90105-935S</v>
          </cell>
          <cell r="K5757" t="str">
            <v>CAP CER</v>
          </cell>
          <cell r="L5757">
            <v>200</v>
          </cell>
          <cell r="M5757">
            <v>0</v>
          </cell>
          <cell r="N5757">
            <v>0</v>
          </cell>
          <cell r="O5757">
            <v>0.44600000000000001</v>
          </cell>
          <cell r="P5757">
            <v>89</v>
          </cell>
          <cell r="Q5757">
            <v>0</v>
          </cell>
          <cell r="R5757" t="str">
            <v>API</v>
          </cell>
        </row>
        <row r="5758">
          <cell r="A5758" t="str">
            <v>B1</v>
          </cell>
          <cell r="B5758" t="str">
            <v>CB1</v>
          </cell>
          <cell r="C5758" t="str">
            <v>GS</v>
          </cell>
          <cell r="D5758" t="str">
            <v>R5</v>
          </cell>
          <cell r="E5758" t="str">
            <v>X</v>
          </cell>
          <cell r="F5758" t="str">
            <v>B99091A20042</v>
          </cell>
          <cell r="I5758">
            <v>0</v>
          </cell>
          <cell r="J5758" t="str">
            <v>C90201-9996I</v>
          </cell>
          <cell r="K5758" t="str">
            <v>DIO SCH</v>
          </cell>
          <cell r="L5758">
            <v>200</v>
          </cell>
          <cell r="M5758">
            <v>0</v>
          </cell>
          <cell r="N5758">
            <v>0</v>
          </cell>
          <cell r="O5758">
            <v>5.1520000000000001</v>
          </cell>
          <cell r="P5758">
            <v>1030</v>
          </cell>
          <cell r="Q5758">
            <v>0</v>
          </cell>
          <cell r="R5758" t="str">
            <v>API</v>
          </cell>
          <cell r="S5758" t="str">
            <v>1A990916</v>
          </cell>
        </row>
        <row r="5759">
          <cell r="A5759" t="str">
            <v>B1</v>
          </cell>
          <cell r="B5759" t="str">
            <v>CB1</v>
          </cell>
          <cell r="C5759" t="str">
            <v>GS</v>
          </cell>
          <cell r="D5759" t="str">
            <v>R5</v>
          </cell>
          <cell r="E5759" t="str">
            <v>X</v>
          </cell>
          <cell r="F5759" t="str">
            <v>B99091A20044</v>
          </cell>
          <cell r="I5759">
            <v>0</v>
          </cell>
          <cell r="J5759" t="str">
            <v>C90205-9984I</v>
          </cell>
          <cell r="K5759" t="str">
            <v>DIO BRI</v>
          </cell>
          <cell r="L5759">
            <v>200</v>
          </cell>
          <cell r="M5759">
            <v>0</v>
          </cell>
          <cell r="N5759">
            <v>0</v>
          </cell>
          <cell r="O5759">
            <v>9.66</v>
          </cell>
          <cell r="P5759">
            <v>1932</v>
          </cell>
          <cell r="Q5759">
            <v>0</v>
          </cell>
          <cell r="R5759" t="str">
            <v>API</v>
          </cell>
          <cell r="S5759" t="str">
            <v>1A990916</v>
          </cell>
        </row>
        <row r="5760">
          <cell r="A5760" t="str">
            <v>B1</v>
          </cell>
          <cell r="B5760" t="str">
            <v>CB1</v>
          </cell>
          <cell r="C5760" t="str">
            <v>GS</v>
          </cell>
          <cell r="D5760" t="str">
            <v>R5</v>
          </cell>
          <cell r="E5760" t="str">
            <v>X</v>
          </cell>
          <cell r="F5760" t="str">
            <v>B99091A20045</v>
          </cell>
          <cell r="I5760">
            <v>0</v>
          </cell>
          <cell r="J5760" t="str">
            <v>C90255-9992I</v>
          </cell>
          <cell r="K5760" t="str">
            <v>XSTR OPTOC</v>
          </cell>
          <cell r="L5760">
            <v>200</v>
          </cell>
          <cell r="M5760">
            <v>0</v>
          </cell>
          <cell r="N5760">
            <v>0</v>
          </cell>
          <cell r="O5760">
            <v>7.4</v>
          </cell>
          <cell r="P5760">
            <v>1480</v>
          </cell>
          <cell r="Q5760">
            <v>0</v>
          </cell>
          <cell r="R5760" t="str">
            <v>API</v>
          </cell>
          <cell r="S5760" t="str">
            <v>1A990916</v>
          </cell>
        </row>
        <row r="5761">
          <cell r="A5761" t="str">
            <v>B1</v>
          </cell>
          <cell r="B5761" t="str">
            <v>CB1</v>
          </cell>
          <cell r="C5761" t="str">
            <v>GS</v>
          </cell>
          <cell r="D5761" t="str">
            <v>R5</v>
          </cell>
          <cell r="E5761" t="str">
            <v>X</v>
          </cell>
          <cell r="F5761" t="str">
            <v>B99091A20047</v>
          </cell>
          <cell r="I5761">
            <v>0</v>
          </cell>
          <cell r="J5761" t="str">
            <v>C90257-9904I</v>
          </cell>
          <cell r="K5761" t="str">
            <v>FET  600V</v>
          </cell>
          <cell r="L5761">
            <v>400</v>
          </cell>
          <cell r="M5761">
            <v>0</v>
          </cell>
          <cell r="N5761">
            <v>0</v>
          </cell>
          <cell r="O5761">
            <v>19.32</v>
          </cell>
          <cell r="P5761">
            <v>7728</v>
          </cell>
          <cell r="Q5761">
            <v>0</v>
          </cell>
          <cell r="R5761" t="str">
            <v>API</v>
          </cell>
          <cell r="S5761" t="str">
            <v>1A990916</v>
          </cell>
        </row>
        <row r="5762">
          <cell r="A5762" t="str">
            <v>B1</v>
          </cell>
          <cell r="B5762" t="str">
            <v>CB1</v>
          </cell>
          <cell r="C5762" t="str">
            <v>GS</v>
          </cell>
          <cell r="D5762" t="str">
            <v>R5</v>
          </cell>
          <cell r="E5762" t="str">
            <v>X</v>
          </cell>
          <cell r="F5762" t="str">
            <v>B99091A20048</v>
          </cell>
          <cell r="I5762">
            <v>0</v>
          </cell>
          <cell r="J5762" t="str">
            <v>C90257-9909I</v>
          </cell>
          <cell r="K5762" t="str">
            <v>FET  200V</v>
          </cell>
          <cell r="L5762">
            <v>370</v>
          </cell>
          <cell r="M5762">
            <v>0</v>
          </cell>
          <cell r="N5762">
            <v>0</v>
          </cell>
          <cell r="O5762">
            <v>10.199999999999999</v>
          </cell>
          <cell r="P5762">
            <v>3774</v>
          </cell>
          <cell r="Q5762">
            <v>0</v>
          </cell>
          <cell r="R5762" t="str">
            <v>API</v>
          </cell>
          <cell r="S5762" t="str">
            <v>1A990916</v>
          </cell>
        </row>
        <row r="5763">
          <cell r="A5763" t="str">
            <v>B1</v>
          </cell>
          <cell r="B5763" t="str">
            <v>CB1</v>
          </cell>
          <cell r="C5763" t="str">
            <v>GS</v>
          </cell>
          <cell r="D5763" t="str">
            <v>R5</v>
          </cell>
          <cell r="E5763" t="str">
            <v>X</v>
          </cell>
          <cell r="F5763" t="str">
            <v>B99091A20057</v>
          </cell>
          <cell r="I5763">
            <v>0</v>
          </cell>
          <cell r="J5763" t="str">
            <v>CRVAF1K00SM3</v>
          </cell>
          <cell r="K5763" t="str">
            <v>RES VAR CF</v>
          </cell>
          <cell r="L5763">
            <v>200</v>
          </cell>
          <cell r="M5763">
            <v>0</v>
          </cell>
          <cell r="N5763">
            <v>0</v>
          </cell>
          <cell r="O5763">
            <v>1.9</v>
          </cell>
          <cell r="P5763">
            <v>380</v>
          </cell>
          <cell r="Q5763">
            <v>0</v>
          </cell>
          <cell r="R5763" t="str">
            <v>API</v>
          </cell>
          <cell r="S5763" t="str">
            <v>1A990916</v>
          </cell>
        </row>
        <row r="5764">
          <cell r="A5764" t="str">
            <v>B1</v>
          </cell>
          <cell r="B5764" t="str">
            <v>CB1</v>
          </cell>
          <cell r="C5764" t="str">
            <v>GS</v>
          </cell>
          <cell r="D5764" t="str">
            <v>R5</v>
          </cell>
          <cell r="E5764" t="str">
            <v>X</v>
          </cell>
          <cell r="F5764" t="str">
            <v>B99091A20058</v>
          </cell>
          <cell r="I5764">
            <v>0</v>
          </cell>
          <cell r="J5764" t="str">
            <v>CRVAF2K00SM2</v>
          </cell>
          <cell r="K5764" t="str">
            <v>RES VAR CF</v>
          </cell>
          <cell r="L5764">
            <v>400</v>
          </cell>
          <cell r="M5764">
            <v>0</v>
          </cell>
          <cell r="N5764">
            <v>0</v>
          </cell>
          <cell r="O5764">
            <v>1.9</v>
          </cell>
          <cell r="P5764">
            <v>760</v>
          </cell>
          <cell r="Q5764">
            <v>0</v>
          </cell>
          <cell r="R5764" t="str">
            <v>API</v>
          </cell>
          <cell r="S5764" t="str">
            <v>1A990916</v>
          </cell>
        </row>
        <row r="5765">
          <cell r="A5765" t="str">
            <v>B1</v>
          </cell>
          <cell r="B5765" t="str">
            <v>CB1</v>
          </cell>
          <cell r="C5765" t="str">
            <v>GS</v>
          </cell>
          <cell r="D5765" t="str">
            <v>R5</v>
          </cell>
          <cell r="E5765" t="str">
            <v>X</v>
          </cell>
          <cell r="F5765" t="str">
            <v>B99091A20061</v>
          </cell>
          <cell r="I5765">
            <v>0</v>
          </cell>
          <cell r="J5765" t="str">
            <v>C90100-9259I-RBA</v>
          </cell>
          <cell r="K5765" t="str">
            <v>CAP ELE</v>
          </cell>
          <cell r="L5765">
            <v>2500</v>
          </cell>
          <cell r="M5765">
            <v>0</v>
          </cell>
          <cell r="N5765">
            <v>0</v>
          </cell>
          <cell r="O5765">
            <v>3.0590000000000002</v>
          </cell>
          <cell r="P5765">
            <v>7648</v>
          </cell>
          <cell r="Q5765">
            <v>0</v>
          </cell>
          <cell r="R5765" t="str">
            <v>API</v>
          </cell>
        </row>
        <row r="5766">
          <cell r="A5766" t="str">
            <v>B1</v>
          </cell>
          <cell r="B5766" t="str">
            <v>CB1</v>
          </cell>
          <cell r="C5766" t="str">
            <v>GS</v>
          </cell>
          <cell r="D5766" t="str">
            <v>R5</v>
          </cell>
          <cell r="E5766" t="str">
            <v>X</v>
          </cell>
          <cell r="F5766" t="str">
            <v>B99091A20065</v>
          </cell>
          <cell r="I5766">
            <v>0</v>
          </cell>
          <cell r="J5766" t="str">
            <v>C90100-8950IN-RBA</v>
          </cell>
          <cell r="K5766" t="str">
            <v>CAP ELE</v>
          </cell>
          <cell r="L5766">
            <v>400</v>
          </cell>
          <cell r="M5766">
            <v>0</v>
          </cell>
          <cell r="N5766">
            <v>0</v>
          </cell>
          <cell r="O5766">
            <v>0.85</v>
          </cell>
          <cell r="P5766">
            <v>340</v>
          </cell>
          <cell r="Q5766">
            <v>0</v>
          </cell>
          <cell r="R5766" t="str">
            <v>API</v>
          </cell>
        </row>
        <row r="5767">
          <cell r="A5767" t="str">
            <v>B1</v>
          </cell>
          <cell r="B5767" t="str">
            <v>CB1</v>
          </cell>
          <cell r="C5767" t="str">
            <v>GS</v>
          </cell>
          <cell r="D5767" t="str">
            <v>R5</v>
          </cell>
          <cell r="E5767" t="str">
            <v>X</v>
          </cell>
          <cell r="F5767" t="str">
            <v>B99091A20066</v>
          </cell>
          <cell r="I5767">
            <v>0</v>
          </cell>
          <cell r="J5767" t="str">
            <v>C90204-9926I</v>
          </cell>
          <cell r="K5767" t="str">
            <v>LED YEL 2.</v>
          </cell>
          <cell r="L5767">
            <v>200</v>
          </cell>
          <cell r="M5767">
            <v>0</v>
          </cell>
          <cell r="N5767">
            <v>0</v>
          </cell>
          <cell r="O5767">
            <v>1</v>
          </cell>
          <cell r="P5767">
            <v>200</v>
          </cell>
          <cell r="Q5767">
            <v>0</v>
          </cell>
          <cell r="R5767" t="str">
            <v>API</v>
          </cell>
          <cell r="S5767" t="str">
            <v>1A990916</v>
          </cell>
        </row>
        <row r="5768">
          <cell r="A5768" t="str">
            <v>B1</v>
          </cell>
          <cell r="B5768" t="str">
            <v>CB1</v>
          </cell>
          <cell r="C5768" t="str">
            <v>GS</v>
          </cell>
          <cell r="D5768" t="str">
            <v>R5</v>
          </cell>
          <cell r="E5768" t="str">
            <v>X</v>
          </cell>
          <cell r="F5768" t="str">
            <v>B99091A20067</v>
          </cell>
          <cell r="I5768">
            <v>0</v>
          </cell>
          <cell r="J5768" t="str">
            <v>C90252-9908I-RCB</v>
          </cell>
          <cell r="K5768" t="str">
            <v>XSTR SI</v>
          </cell>
          <cell r="L5768">
            <v>400</v>
          </cell>
          <cell r="M5768">
            <v>0</v>
          </cell>
          <cell r="N5768">
            <v>0</v>
          </cell>
          <cell r="O5768">
            <v>0.70840000000000003</v>
          </cell>
          <cell r="P5768">
            <v>283</v>
          </cell>
          <cell r="Q5768">
            <v>0</v>
          </cell>
          <cell r="R5768" t="str">
            <v>API</v>
          </cell>
          <cell r="S5768" t="str">
            <v>1A990916</v>
          </cell>
        </row>
        <row r="5769">
          <cell r="A5769" t="str">
            <v>B1</v>
          </cell>
          <cell r="B5769" t="str">
            <v>CB1</v>
          </cell>
          <cell r="C5769" t="str">
            <v>GS</v>
          </cell>
          <cell r="D5769" t="str">
            <v>R5</v>
          </cell>
          <cell r="E5769" t="str">
            <v>X</v>
          </cell>
          <cell r="F5769" t="str">
            <v>B99091A20071</v>
          </cell>
          <cell r="I5769">
            <v>0</v>
          </cell>
          <cell r="J5769" t="str">
            <v>CCAA-02509</v>
          </cell>
          <cell r="K5769" t="str">
            <v>CABLE ASSY</v>
          </cell>
          <cell r="L5769">
            <v>200</v>
          </cell>
          <cell r="M5769">
            <v>0</v>
          </cell>
          <cell r="N5769">
            <v>0</v>
          </cell>
          <cell r="O5769">
            <v>17.850000000000001</v>
          </cell>
          <cell r="P5769">
            <v>3570</v>
          </cell>
          <cell r="Q5769">
            <v>0</v>
          </cell>
          <cell r="R5769" t="str">
            <v>API</v>
          </cell>
          <cell r="S5769" t="str">
            <v>1A990916</v>
          </cell>
        </row>
        <row r="5770">
          <cell r="A5770" t="str">
            <v>B1</v>
          </cell>
          <cell r="B5770" t="str">
            <v>CB1</v>
          </cell>
          <cell r="C5770" t="str">
            <v>GS</v>
          </cell>
          <cell r="D5770" t="str">
            <v>R5</v>
          </cell>
          <cell r="E5770" t="str">
            <v>X</v>
          </cell>
          <cell r="F5770" t="str">
            <v>B99091A20083</v>
          </cell>
          <cell r="I5770">
            <v>0</v>
          </cell>
          <cell r="J5770" t="str">
            <v>C90008-143SG0IR</v>
          </cell>
          <cell r="K5770" t="str">
            <v>RES WW NIND</v>
          </cell>
          <cell r="L5770">
            <v>200</v>
          </cell>
          <cell r="M5770">
            <v>0</v>
          </cell>
          <cell r="N5770">
            <v>0</v>
          </cell>
          <cell r="O5770">
            <v>1.7</v>
          </cell>
          <cell r="P5770">
            <v>340</v>
          </cell>
          <cell r="Q5770">
            <v>0</v>
          </cell>
          <cell r="R5770" t="str">
            <v>API</v>
          </cell>
          <cell r="S5770" t="str">
            <v>1A990916</v>
          </cell>
        </row>
        <row r="5771">
          <cell r="A5771" t="str">
            <v>B1</v>
          </cell>
          <cell r="B5771" t="str">
            <v>CB1</v>
          </cell>
          <cell r="C5771" t="str">
            <v>GS</v>
          </cell>
          <cell r="D5771" t="str">
            <v>R5</v>
          </cell>
          <cell r="E5771" t="str">
            <v>X</v>
          </cell>
          <cell r="F5771" t="str">
            <v>B99091A20084</v>
          </cell>
          <cell r="I5771">
            <v>0</v>
          </cell>
          <cell r="J5771" t="str">
            <v>C90010-9935I</v>
          </cell>
          <cell r="K5771" t="str">
            <v>RES VAR CER</v>
          </cell>
          <cell r="L5771">
            <v>400</v>
          </cell>
          <cell r="M5771">
            <v>0</v>
          </cell>
          <cell r="N5771">
            <v>0</v>
          </cell>
          <cell r="O5771">
            <v>12.5</v>
          </cell>
          <cell r="P5771">
            <v>5000</v>
          </cell>
          <cell r="Q5771">
            <v>0</v>
          </cell>
          <cell r="R5771" t="str">
            <v>API</v>
          </cell>
          <cell r="S5771" t="str">
            <v>1A990916</v>
          </cell>
        </row>
        <row r="5772">
          <cell r="A5772" t="str">
            <v>B1</v>
          </cell>
          <cell r="B5772" t="str">
            <v>CB1</v>
          </cell>
          <cell r="C5772" t="str">
            <v>GS</v>
          </cell>
          <cell r="D5772" t="str">
            <v>R5</v>
          </cell>
          <cell r="E5772" t="str">
            <v>X</v>
          </cell>
          <cell r="F5772" t="str">
            <v>B99091A20085</v>
          </cell>
          <cell r="I5772">
            <v>0</v>
          </cell>
          <cell r="J5772" t="str">
            <v>C90016-113IS</v>
          </cell>
          <cell r="K5772" t="str">
            <v>RES CFLM</v>
          </cell>
          <cell r="L5772">
            <v>400</v>
          </cell>
          <cell r="M5772">
            <v>0</v>
          </cell>
          <cell r="N5772">
            <v>0</v>
          </cell>
          <cell r="O5772">
            <v>2.9000000000000001E-2</v>
          </cell>
          <cell r="P5772">
            <v>12</v>
          </cell>
          <cell r="Q5772">
            <v>0</v>
          </cell>
          <cell r="R5772" t="str">
            <v>API</v>
          </cell>
          <cell r="S5772" t="str">
            <v>1A990916</v>
          </cell>
        </row>
        <row r="5773">
          <cell r="A5773" t="str">
            <v>B1</v>
          </cell>
          <cell r="B5773" t="str">
            <v>CB1</v>
          </cell>
          <cell r="C5773" t="str">
            <v>GS</v>
          </cell>
          <cell r="D5773" t="str">
            <v>R5</v>
          </cell>
          <cell r="E5773" t="str">
            <v>X</v>
          </cell>
          <cell r="F5773" t="str">
            <v>B99091A20086</v>
          </cell>
          <cell r="I5773">
            <v>0</v>
          </cell>
          <cell r="J5773" t="str">
            <v>C90023-1100IS</v>
          </cell>
          <cell r="K5773" t="str">
            <v>RES MFLM</v>
          </cell>
          <cell r="L5773">
            <v>200</v>
          </cell>
          <cell r="M5773">
            <v>0</v>
          </cell>
          <cell r="N5773">
            <v>0</v>
          </cell>
          <cell r="O5773">
            <v>7.1999999999999995E-2</v>
          </cell>
          <cell r="P5773">
            <v>14</v>
          </cell>
          <cell r="Q5773">
            <v>0</v>
          </cell>
          <cell r="R5773" t="str">
            <v>API</v>
          </cell>
          <cell r="S5773" t="str">
            <v>1A990916</v>
          </cell>
        </row>
        <row r="5774">
          <cell r="A5774" t="str">
            <v>B1</v>
          </cell>
          <cell r="B5774" t="str">
            <v>CB1</v>
          </cell>
          <cell r="C5774" t="str">
            <v>GS</v>
          </cell>
          <cell r="D5774" t="str">
            <v>R5</v>
          </cell>
          <cell r="E5774" t="str">
            <v>X</v>
          </cell>
          <cell r="F5774" t="str">
            <v>B99091A20087</v>
          </cell>
          <cell r="I5774">
            <v>0</v>
          </cell>
          <cell r="J5774" t="str">
            <v>C90023-1150IS</v>
          </cell>
          <cell r="K5774" t="str">
            <v>RES MFLM</v>
          </cell>
          <cell r="L5774">
            <v>200</v>
          </cell>
          <cell r="M5774">
            <v>0</v>
          </cell>
          <cell r="N5774">
            <v>0</v>
          </cell>
          <cell r="O5774">
            <v>7.1999999999999995E-2</v>
          </cell>
          <cell r="P5774">
            <v>14</v>
          </cell>
          <cell r="Q5774">
            <v>0</v>
          </cell>
          <cell r="R5774" t="str">
            <v>API</v>
          </cell>
          <cell r="S5774" t="str">
            <v>1A990916</v>
          </cell>
        </row>
        <row r="5775">
          <cell r="A5775" t="str">
            <v>B1</v>
          </cell>
          <cell r="B5775" t="str">
            <v>CB1</v>
          </cell>
          <cell r="C5775" t="str">
            <v>GS</v>
          </cell>
          <cell r="D5775" t="str">
            <v>R5</v>
          </cell>
          <cell r="E5775" t="str">
            <v>X</v>
          </cell>
          <cell r="F5775" t="str">
            <v>B99091A20088</v>
          </cell>
          <cell r="I5775">
            <v>0</v>
          </cell>
          <cell r="J5775" t="str">
            <v>C90023-1911IS</v>
          </cell>
          <cell r="K5775" t="str">
            <v>RES MFLM</v>
          </cell>
          <cell r="L5775">
            <v>200</v>
          </cell>
          <cell r="M5775">
            <v>0</v>
          </cell>
          <cell r="N5775">
            <v>0</v>
          </cell>
          <cell r="O5775">
            <v>7.5999999999999998E-2</v>
          </cell>
          <cell r="P5775">
            <v>15</v>
          </cell>
          <cell r="Q5775">
            <v>0</v>
          </cell>
          <cell r="R5775" t="str">
            <v>API</v>
          </cell>
          <cell r="S5775" t="str">
            <v>1A990916</v>
          </cell>
        </row>
        <row r="5776">
          <cell r="A5776" t="str">
            <v>B1</v>
          </cell>
          <cell r="B5776" t="str">
            <v>CB1</v>
          </cell>
          <cell r="C5776" t="str">
            <v>GS</v>
          </cell>
          <cell r="D5776" t="str">
            <v>R5</v>
          </cell>
          <cell r="E5776" t="str">
            <v>X</v>
          </cell>
          <cell r="F5776" t="str">
            <v>B99091A20089</v>
          </cell>
          <cell r="I5776">
            <v>0</v>
          </cell>
          <cell r="J5776" t="str">
            <v>C90024-139GIS-ABA</v>
          </cell>
          <cell r="K5776" t="str">
            <v>RES METOXD</v>
          </cell>
          <cell r="L5776">
            <v>200</v>
          </cell>
          <cell r="M5776">
            <v>0</v>
          </cell>
          <cell r="N5776">
            <v>0</v>
          </cell>
          <cell r="O5776">
            <v>0.15</v>
          </cell>
          <cell r="P5776">
            <v>30</v>
          </cell>
          <cell r="Q5776">
            <v>0</v>
          </cell>
          <cell r="R5776" t="str">
            <v>API</v>
          </cell>
          <cell r="S5776" t="str">
            <v>1A990916</v>
          </cell>
        </row>
        <row r="5777">
          <cell r="A5777" t="str">
            <v>B1</v>
          </cell>
          <cell r="B5777" t="str">
            <v>CB1</v>
          </cell>
          <cell r="C5777" t="str">
            <v>GS</v>
          </cell>
          <cell r="D5777" t="str">
            <v>R5</v>
          </cell>
          <cell r="E5777" t="str">
            <v>X</v>
          </cell>
          <cell r="F5777" t="str">
            <v>B99091A20090</v>
          </cell>
          <cell r="I5777">
            <v>0</v>
          </cell>
          <cell r="J5777" t="str">
            <v>C90024-E334IS-ABA</v>
          </cell>
          <cell r="K5777" t="str">
            <v>RES METOXD</v>
          </cell>
          <cell r="L5777">
            <v>200</v>
          </cell>
          <cell r="M5777">
            <v>0</v>
          </cell>
          <cell r="N5777">
            <v>0</v>
          </cell>
          <cell r="O5777">
            <v>0.27</v>
          </cell>
          <cell r="P5777">
            <v>54</v>
          </cell>
          <cell r="Q5777">
            <v>0</v>
          </cell>
          <cell r="R5777" t="str">
            <v>API</v>
          </cell>
          <cell r="S5777" t="str">
            <v>1A990916</v>
          </cell>
        </row>
        <row r="5778">
          <cell r="A5778" t="str">
            <v>B1</v>
          </cell>
          <cell r="B5778" t="str">
            <v>CB1</v>
          </cell>
          <cell r="C5778" t="str">
            <v>GS</v>
          </cell>
          <cell r="D5778" t="str">
            <v>R5</v>
          </cell>
          <cell r="E5778" t="str">
            <v>X</v>
          </cell>
          <cell r="F5778" t="str">
            <v>B99091A20091</v>
          </cell>
          <cell r="I5778">
            <v>0</v>
          </cell>
          <cell r="J5778" t="str">
            <v>C90100-9228I-RBA</v>
          </cell>
          <cell r="K5778" t="str">
            <v>CAP ELE</v>
          </cell>
          <cell r="L5778">
            <v>200</v>
          </cell>
          <cell r="M5778">
            <v>0</v>
          </cell>
          <cell r="N5778">
            <v>0</v>
          </cell>
          <cell r="O5778">
            <v>2.0510999999999999</v>
          </cell>
          <cell r="P5778">
            <v>410</v>
          </cell>
          <cell r="Q5778">
            <v>0</v>
          </cell>
          <cell r="R5778" t="str">
            <v>API</v>
          </cell>
        </row>
        <row r="5779">
          <cell r="A5779" t="str">
            <v>B1</v>
          </cell>
          <cell r="B5779" t="str">
            <v>CB1</v>
          </cell>
          <cell r="C5779" t="str">
            <v>GS</v>
          </cell>
          <cell r="D5779" t="str">
            <v>R5</v>
          </cell>
          <cell r="E5779" t="str">
            <v>X</v>
          </cell>
          <cell r="F5779" t="str">
            <v>B99091A20107</v>
          </cell>
          <cell r="I5779">
            <v>0</v>
          </cell>
          <cell r="J5779" t="str">
            <v>C90607-9864I</v>
          </cell>
          <cell r="K5779" t="str">
            <v>LUG CONN</v>
          </cell>
          <cell r="L5779">
            <v>10</v>
          </cell>
          <cell r="M5779">
            <v>0</v>
          </cell>
          <cell r="N5779">
            <v>0</v>
          </cell>
          <cell r="O5779">
            <v>2.2999999999999998</v>
          </cell>
          <cell r="P5779">
            <v>23</v>
          </cell>
          <cell r="Q5779">
            <v>0</v>
          </cell>
          <cell r="R5779" t="str">
            <v>API</v>
          </cell>
          <cell r="S5779" t="str">
            <v>1A990916</v>
          </cell>
        </row>
        <row r="5780">
          <cell r="A5780" t="str">
            <v>B1</v>
          </cell>
          <cell r="B5780" t="str">
            <v>CB1</v>
          </cell>
          <cell r="C5780" t="str">
            <v>GS</v>
          </cell>
          <cell r="D5780" t="str">
            <v>R5</v>
          </cell>
          <cell r="E5780" t="str">
            <v>X</v>
          </cell>
          <cell r="F5780" t="str">
            <v>B99091A20111</v>
          </cell>
          <cell r="I5780">
            <v>0</v>
          </cell>
          <cell r="J5780" t="str">
            <v>CCAA-02568</v>
          </cell>
          <cell r="K5780" t="str">
            <v>CABLE ASSY</v>
          </cell>
          <cell r="L5780">
            <v>15</v>
          </cell>
          <cell r="M5780">
            <v>0</v>
          </cell>
          <cell r="N5780">
            <v>0</v>
          </cell>
          <cell r="O5780">
            <v>1.5449999999999999</v>
          </cell>
          <cell r="P5780">
            <v>23</v>
          </cell>
          <cell r="Q5780">
            <v>0</v>
          </cell>
          <cell r="R5780" t="str">
            <v>API</v>
          </cell>
          <cell r="S5780" t="str">
            <v>1A990916</v>
          </cell>
        </row>
        <row r="5781">
          <cell r="A5781" t="str">
            <v>B1</v>
          </cell>
          <cell r="B5781" t="str">
            <v>CB1</v>
          </cell>
          <cell r="C5781" t="str">
            <v>GS</v>
          </cell>
          <cell r="D5781" t="str">
            <v>R5</v>
          </cell>
          <cell r="E5781" t="str">
            <v>X</v>
          </cell>
          <cell r="F5781" t="str">
            <v>B99091A20112</v>
          </cell>
          <cell r="I5781">
            <v>0</v>
          </cell>
          <cell r="J5781" t="str">
            <v>CCAA-02618A</v>
          </cell>
          <cell r="K5781" t="str">
            <v>CABLE ASSY</v>
          </cell>
          <cell r="L5781">
            <v>50</v>
          </cell>
          <cell r="M5781">
            <v>0</v>
          </cell>
          <cell r="N5781">
            <v>0</v>
          </cell>
          <cell r="O5781">
            <v>4.1100000000000003</v>
          </cell>
          <cell r="P5781">
            <v>206</v>
          </cell>
          <cell r="Q5781">
            <v>0</v>
          </cell>
          <cell r="R5781" t="str">
            <v>API</v>
          </cell>
          <cell r="S5781" t="str">
            <v>1A990916</v>
          </cell>
        </row>
        <row r="5782">
          <cell r="A5782" t="str">
            <v>B1</v>
          </cell>
          <cell r="B5782" t="str">
            <v>CB1</v>
          </cell>
          <cell r="C5782" t="str">
            <v>GS</v>
          </cell>
          <cell r="D5782" t="str">
            <v>R5</v>
          </cell>
          <cell r="E5782" t="str">
            <v>X</v>
          </cell>
          <cell r="F5782" t="str">
            <v>B99091A21002</v>
          </cell>
          <cell r="I5782">
            <v>0</v>
          </cell>
          <cell r="J5782" t="str">
            <v>C90203-9746I-AB</v>
          </cell>
          <cell r="K5782" t="str">
            <v>DIO ZNR</v>
          </cell>
          <cell r="L5782">
            <v>5000</v>
          </cell>
          <cell r="M5782">
            <v>0</v>
          </cell>
          <cell r="N5782">
            <v>0</v>
          </cell>
          <cell r="O5782">
            <v>0.35420000000000001</v>
          </cell>
          <cell r="P5782">
            <v>1771</v>
          </cell>
          <cell r="Q5782">
            <v>0</v>
          </cell>
          <cell r="R5782" t="str">
            <v>API</v>
          </cell>
          <cell r="S5782" t="str">
            <v>1A990917</v>
          </cell>
        </row>
        <row r="5783">
          <cell r="A5783" t="str">
            <v>B1</v>
          </cell>
          <cell r="B5783" t="str">
            <v>CB1</v>
          </cell>
          <cell r="C5783" t="str">
            <v>GS</v>
          </cell>
          <cell r="D5783" t="str">
            <v>R5</v>
          </cell>
          <cell r="E5783" t="str">
            <v>X</v>
          </cell>
          <cell r="F5783" t="str">
            <v>B99091A21005</v>
          </cell>
          <cell r="I5783">
            <v>0</v>
          </cell>
          <cell r="J5783" t="str">
            <v>C90103-907S</v>
          </cell>
          <cell r="K5783" t="str">
            <v>CAP MY</v>
          </cell>
          <cell r="L5783">
            <v>250</v>
          </cell>
          <cell r="M5783">
            <v>0</v>
          </cell>
          <cell r="N5783">
            <v>0</v>
          </cell>
          <cell r="O5783">
            <v>5.2866</v>
          </cell>
          <cell r="P5783">
            <v>1322</v>
          </cell>
          <cell r="Q5783">
            <v>0</v>
          </cell>
          <cell r="R5783" t="str">
            <v>API</v>
          </cell>
          <cell r="S5783" t="str">
            <v>1A990917</v>
          </cell>
        </row>
        <row r="5784">
          <cell r="A5784" t="str">
            <v>B1</v>
          </cell>
          <cell r="B5784" t="str">
            <v>CB1</v>
          </cell>
          <cell r="C5784" t="str">
            <v>GS</v>
          </cell>
          <cell r="D5784" t="str">
            <v>R5</v>
          </cell>
          <cell r="E5784" t="str">
            <v>X</v>
          </cell>
          <cell r="F5784" t="str">
            <v>B99091A21006</v>
          </cell>
          <cell r="I5784">
            <v>0</v>
          </cell>
          <cell r="J5784" t="str">
            <v>C90105-9707I-RBA</v>
          </cell>
          <cell r="K5784" t="str">
            <v>CAP CER</v>
          </cell>
          <cell r="L5784">
            <v>350</v>
          </cell>
          <cell r="M5784">
            <v>0</v>
          </cell>
          <cell r="N5784">
            <v>0</v>
          </cell>
          <cell r="O5784">
            <v>0.38700000000000001</v>
          </cell>
          <cell r="P5784">
            <v>135</v>
          </cell>
          <cell r="Q5784">
            <v>0</v>
          </cell>
          <cell r="R5784" t="str">
            <v>API</v>
          </cell>
          <cell r="S5784" t="str">
            <v>1A990917</v>
          </cell>
        </row>
        <row r="5785">
          <cell r="A5785" t="str">
            <v>B1</v>
          </cell>
          <cell r="B5785" t="str">
            <v>CB1</v>
          </cell>
          <cell r="C5785" t="str">
            <v>GS</v>
          </cell>
          <cell r="D5785" t="str">
            <v>R5</v>
          </cell>
          <cell r="E5785" t="str">
            <v>X</v>
          </cell>
          <cell r="F5785" t="str">
            <v>B99091A21014</v>
          </cell>
          <cell r="I5785">
            <v>0</v>
          </cell>
          <cell r="J5785" t="str">
            <v>C90257-9909I</v>
          </cell>
          <cell r="K5785" t="str">
            <v>FET  200V</v>
          </cell>
          <cell r="L5785">
            <v>30</v>
          </cell>
          <cell r="M5785">
            <v>0</v>
          </cell>
          <cell r="N5785">
            <v>0</v>
          </cell>
          <cell r="O5785">
            <v>10.199999999999999</v>
          </cell>
          <cell r="P5785">
            <v>306</v>
          </cell>
          <cell r="Q5785">
            <v>0</v>
          </cell>
          <cell r="R5785" t="str">
            <v>API</v>
          </cell>
          <cell r="S5785" t="str">
            <v>1A990917</v>
          </cell>
        </row>
        <row r="5786">
          <cell r="A5786" t="str">
            <v>B1</v>
          </cell>
          <cell r="B5786" t="str">
            <v>CB1</v>
          </cell>
          <cell r="C5786" t="str">
            <v>GS</v>
          </cell>
          <cell r="D5786" t="str">
            <v>R5</v>
          </cell>
          <cell r="E5786" t="str">
            <v>X</v>
          </cell>
          <cell r="F5786" t="str">
            <v>B99091A22002</v>
          </cell>
          <cell r="I5786">
            <v>0</v>
          </cell>
          <cell r="J5786" t="str">
            <v>C90205-9984I</v>
          </cell>
          <cell r="K5786" t="str">
            <v>DIO BRI</v>
          </cell>
          <cell r="L5786">
            <v>50</v>
          </cell>
          <cell r="M5786">
            <v>0</v>
          </cell>
          <cell r="N5786">
            <v>0</v>
          </cell>
          <cell r="O5786">
            <v>9.66</v>
          </cell>
          <cell r="P5786">
            <v>483</v>
          </cell>
          <cell r="Q5786">
            <v>0</v>
          </cell>
          <cell r="R5786" t="str">
            <v>API</v>
          </cell>
          <cell r="S5786" t="str">
            <v>1A990918</v>
          </cell>
        </row>
        <row r="5787">
          <cell r="A5787" t="str">
            <v>B1</v>
          </cell>
          <cell r="B5787" t="str">
            <v>CB1</v>
          </cell>
          <cell r="C5787" t="str">
            <v>GS</v>
          </cell>
          <cell r="D5787" t="str">
            <v>R5</v>
          </cell>
          <cell r="E5787" t="str">
            <v>X</v>
          </cell>
          <cell r="F5787" t="str">
            <v>B99091A22003</v>
          </cell>
          <cell r="I5787">
            <v>0</v>
          </cell>
          <cell r="J5787" t="str">
            <v>C90208-9963I-ABA</v>
          </cell>
          <cell r="K5787" t="str">
            <v>DIO TS</v>
          </cell>
          <cell r="L5787">
            <v>34000</v>
          </cell>
          <cell r="M5787">
            <v>0</v>
          </cell>
          <cell r="N5787">
            <v>0</v>
          </cell>
          <cell r="O5787">
            <v>3.2522000000000002</v>
          </cell>
          <cell r="P5787">
            <v>110575</v>
          </cell>
          <cell r="Q5787">
            <v>0</v>
          </cell>
          <cell r="R5787" t="str">
            <v>API</v>
          </cell>
          <cell r="S5787" t="str">
            <v>1A990918</v>
          </cell>
        </row>
        <row r="5788">
          <cell r="A5788" t="str">
            <v>B1</v>
          </cell>
          <cell r="B5788" t="str">
            <v>CB1</v>
          </cell>
          <cell r="C5788" t="str">
            <v>GS</v>
          </cell>
          <cell r="D5788" t="str">
            <v>R5</v>
          </cell>
          <cell r="E5788" t="str">
            <v>X</v>
          </cell>
          <cell r="F5788" t="str">
            <v>B99091A23003</v>
          </cell>
          <cell r="I5788">
            <v>0</v>
          </cell>
          <cell r="J5788" t="str">
            <v>C90105-706S</v>
          </cell>
          <cell r="K5788" t="str">
            <v>CAP CER</v>
          </cell>
          <cell r="L5788">
            <v>152700</v>
          </cell>
          <cell r="M5788">
            <v>0</v>
          </cell>
          <cell r="N5788">
            <v>0</v>
          </cell>
          <cell r="O5788">
            <v>1.1000000000000001</v>
          </cell>
          <cell r="P5788">
            <v>167970</v>
          </cell>
          <cell r="Q5788">
            <v>0</v>
          </cell>
          <cell r="R5788" t="str">
            <v>API</v>
          </cell>
          <cell r="S5788" t="str">
            <v>1A990919</v>
          </cell>
        </row>
        <row r="5789">
          <cell r="A5789" t="str">
            <v>B1</v>
          </cell>
          <cell r="B5789" t="str">
            <v>CB1</v>
          </cell>
          <cell r="C5789" t="str">
            <v>GS</v>
          </cell>
          <cell r="D5789" t="str">
            <v>R5</v>
          </cell>
          <cell r="E5789" t="str">
            <v>X</v>
          </cell>
          <cell r="F5789" t="str">
            <v>B99091A24007</v>
          </cell>
          <cell r="I5789">
            <v>0</v>
          </cell>
          <cell r="J5789" t="str">
            <v>CCAA-02568</v>
          </cell>
          <cell r="K5789" t="str">
            <v>CABLE ASSY</v>
          </cell>
          <cell r="L5789">
            <v>185</v>
          </cell>
          <cell r="M5789">
            <v>0</v>
          </cell>
          <cell r="N5789">
            <v>0</v>
          </cell>
          <cell r="O5789">
            <v>1.5449999999999999</v>
          </cell>
          <cell r="P5789">
            <v>286</v>
          </cell>
          <cell r="Q5789">
            <v>0</v>
          </cell>
          <cell r="R5789" t="str">
            <v>API</v>
          </cell>
          <cell r="S5789" t="str">
            <v>1A990920</v>
          </cell>
        </row>
        <row r="5790">
          <cell r="A5790" t="str">
            <v>B1</v>
          </cell>
          <cell r="B5790" t="str">
            <v>CB1</v>
          </cell>
          <cell r="C5790" t="str">
            <v>GS</v>
          </cell>
          <cell r="D5790" t="str">
            <v>R5</v>
          </cell>
          <cell r="E5790" t="str">
            <v>X</v>
          </cell>
          <cell r="F5790" t="str">
            <v>B99091A24016</v>
          </cell>
          <cell r="I5790">
            <v>0</v>
          </cell>
          <cell r="J5790" t="str">
            <v>C90100-9652I-RBA</v>
          </cell>
          <cell r="K5790" t="str">
            <v>CAP ELE</v>
          </cell>
          <cell r="L5790">
            <v>12000</v>
          </cell>
          <cell r="M5790">
            <v>0</v>
          </cell>
          <cell r="N5790">
            <v>0</v>
          </cell>
          <cell r="O5790">
            <v>0.53</v>
          </cell>
          <cell r="P5790">
            <v>6360</v>
          </cell>
          <cell r="Q5790">
            <v>0</v>
          </cell>
          <cell r="R5790" t="str">
            <v>API</v>
          </cell>
          <cell r="S5790" t="str">
            <v>1A990920</v>
          </cell>
        </row>
        <row r="5791">
          <cell r="A5791" t="str">
            <v>B1</v>
          </cell>
          <cell r="B5791" t="str">
            <v>CB1</v>
          </cell>
          <cell r="C5791" t="str">
            <v>GS</v>
          </cell>
          <cell r="D5791" t="str">
            <v>R5</v>
          </cell>
          <cell r="E5791" t="str">
            <v>X</v>
          </cell>
          <cell r="F5791" t="str">
            <v>B99091A24017</v>
          </cell>
          <cell r="I5791">
            <v>0</v>
          </cell>
          <cell r="J5791" t="str">
            <v>C90100-9652I-RBA</v>
          </cell>
          <cell r="K5791" t="str">
            <v>CAP ELE</v>
          </cell>
          <cell r="L5791">
            <v>28000</v>
          </cell>
          <cell r="M5791">
            <v>0</v>
          </cell>
          <cell r="N5791">
            <v>0</v>
          </cell>
          <cell r="O5791">
            <v>0.53</v>
          </cell>
          <cell r="P5791">
            <v>14840</v>
          </cell>
          <cell r="Q5791">
            <v>0</v>
          </cell>
          <cell r="R5791" t="str">
            <v>API</v>
          </cell>
          <cell r="S5791" t="str">
            <v>1A990920</v>
          </cell>
        </row>
        <row r="5792">
          <cell r="A5792" t="str">
            <v>B1</v>
          </cell>
          <cell r="B5792" t="str">
            <v>CB1</v>
          </cell>
          <cell r="C5792" t="str">
            <v>GS</v>
          </cell>
          <cell r="D5792" t="str">
            <v>R5</v>
          </cell>
          <cell r="E5792" t="str">
            <v>X</v>
          </cell>
          <cell r="F5792" t="str">
            <v>B99091S02001</v>
          </cell>
          <cell r="I5792">
            <v>0</v>
          </cell>
          <cell r="J5792" t="str">
            <v>C90601-9804I</v>
          </cell>
          <cell r="K5792" t="str">
            <v>CONN HOUSING</v>
          </cell>
          <cell r="L5792">
            <v>7000</v>
          </cell>
          <cell r="M5792">
            <v>0</v>
          </cell>
          <cell r="N5792">
            <v>0</v>
          </cell>
          <cell r="O5792">
            <v>1.2</v>
          </cell>
          <cell r="P5792">
            <v>8400</v>
          </cell>
          <cell r="Q5792">
            <v>0</v>
          </cell>
          <cell r="R5792" t="str">
            <v>API</v>
          </cell>
          <cell r="S5792" t="str">
            <v>1S990812</v>
          </cell>
        </row>
        <row r="5793">
          <cell r="A5793" t="str">
            <v>B1</v>
          </cell>
          <cell r="B5793" t="str">
            <v>CB1</v>
          </cell>
          <cell r="C5793" t="str">
            <v>GS</v>
          </cell>
          <cell r="D5793" t="str">
            <v>R5</v>
          </cell>
          <cell r="E5793" t="str">
            <v>X</v>
          </cell>
          <cell r="F5793" t="str">
            <v>B99091S02027</v>
          </cell>
          <cell r="I5793">
            <v>0</v>
          </cell>
          <cell r="J5793" t="str">
            <v>C90601-9804I</v>
          </cell>
          <cell r="K5793" t="str">
            <v>CONN HOUSING</v>
          </cell>
          <cell r="L5793">
            <v>42000</v>
          </cell>
          <cell r="M5793">
            <v>0</v>
          </cell>
          <cell r="N5793">
            <v>0</v>
          </cell>
          <cell r="O5793">
            <v>1.2</v>
          </cell>
          <cell r="P5793">
            <v>50400</v>
          </cell>
          <cell r="Q5793">
            <v>0</v>
          </cell>
          <cell r="R5793" t="str">
            <v>API</v>
          </cell>
          <cell r="S5793" t="str">
            <v>1S990812</v>
          </cell>
        </row>
        <row r="5794">
          <cell r="A5794" t="str">
            <v>B1</v>
          </cell>
          <cell r="B5794" t="str">
            <v>CB1</v>
          </cell>
          <cell r="C5794" t="str">
            <v>GS</v>
          </cell>
          <cell r="D5794" t="str">
            <v>R5</v>
          </cell>
          <cell r="E5794" t="str">
            <v>X</v>
          </cell>
          <cell r="F5794" t="str">
            <v>B99091S02028</v>
          </cell>
          <cell r="I5794">
            <v>0</v>
          </cell>
          <cell r="J5794" t="str">
            <v>C90105-896S</v>
          </cell>
          <cell r="K5794" t="str">
            <v>CAP CER</v>
          </cell>
          <cell r="L5794">
            <v>1000</v>
          </cell>
          <cell r="M5794">
            <v>0</v>
          </cell>
          <cell r="N5794">
            <v>0</v>
          </cell>
          <cell r="O5794">
            <v>1.03</v>
          </cell>
          <cell r="P5794">
            <v>1030</v>
          </cell>
          <cell r="Q5794">
            <v>0</v>
          </cell>
          <cell r="R5794" t="str">
            <v>API</v>
          </cell>
          <cell r="S5794" t="str">
            <v>1S990812</v>
          </cell>
        </row>
        <row r="5795">
          <cell r="A5795" t="str">
            <v>B1</v>
          </cell>
          <cell r="B5795" t="str">
            <v>CB1</v>
          </cell>
          <cell r="C5795" t="str">
            <v>GS</v>
          </cell>
          <cell r="D5795" t="str">
            <v>R5</v>
          </cell>
          <cell r="E5795" t="str">
            <v>X</v>
          </cell>
          <cell r="F5795" t="str">
            <v>B99091S02031</v>
          </cell>
          <cell r="I5795">
            <v>0</v>
          </cell>
          <cell r="J5795" t="str">
            <v>C90258-9816I</v>
          </cell>
          <cell r="K5795" t="str">
            <v>SEMERCH</v>
          </cell>
          <cell r="L5795">
            <v>8000</v>
          </cell>
          <cell r="M5795">
            <v>0</v>
          </cell>
          <cell r="N5795">
            <v>0</v>
          </cell>
          <cell r="O5795">
            <v>43.792000000000002</v>
          </cell>
          <cell r="P5795">
            <v>350336</v>
          </cell>
          <cell r="Q5795">
            <v>0</v>
          </cell>
          <cell r="R5795" t="str">
            <v>API</v>
          </cell>
          <cell r="S5795" t="str">
            <v>1S990812</v>
          </cell>
        </row>
        <row r="5796">
          <cell r="A5796" t="str">
            <v>B1</v>
          </cell>
          <cell r="B5796" t="str">
            <v>CB1</v>
          </cell>
          <cell r="C5796" t="str">
            <v>GS</v>
          </cell>
          <cell r="D5796" t="str">
            <v>R5</v>
          </cell>
          <cell r="E5796" t="str">
            <v>X</v>
          </cell>
          <cell r="F5796" t="str">
            <v>B99091S02032</v>
          </cell>
          <cell r="I5796">
            <v>0</v>
          </cell>
          <cell r="J5796" t="str">
            <v>C90601-9804I</v>
          </cell>
          <cell r="K5796" t="str">
            <v>CONN HOUSING</v>
          </cell>
          <cell r="L5796">
            <v>21000</v>
          </cell>
          <cell r="M5796">
            <v>0</v>
          </cell>
          <cell r="N5796">
            <v>0</v>
          </cell>
          <cell r="O5796">
            <v>1.2</v>
          </cell>
          <cell r="P5796">
            <v>25200</v>
          </cell>
          <cell r="Q5796">
            <v>0</v>
          </cell>
          <cell r="R5796" t="str">
            <v>API</v>
          </cell>
          <cell r="S5796" t="str">
            <v>1S990812</v>
          </cell>
        </row>
        <row r="5797">
          <cell r="A5797" t="str">
            <v>B1</v>
          </cell>
          <cell r="B5797" t="str">
            <v>CB1</v>
          </cell>
          <cell r="C5797" t="str">
            <v>GS</v>
          </cell>
          <cell r="D5797" t="str">
            <v>R5</v>
          </cell>
          <cell r="E5797" t="str">
            <v>X</v>
          </cell>
          <cell r="F5797" t="str">
            <v>B99091S02033</v>
          </cell>
          <cell r="I5797">
            <v>0</v>
          </cell>
          <cell r="J5797" t="str">
            <v>C90102-9796I</v>
          </cell>
          <cell r="K5797" t="str">
            <v>CAP MM</v>
          </cell>
          <cell r="L5797">
            <v>9800</v>
          </cell>
          <cell r="M5797">
            <v>0</v>
          </cell>
          <cell r="N5797">
            <v>0</v>
          </cell>
          <cell r="O5797">
            <v>11.463200000000001</v>
          </cell>
          <cell r="P5797">
            <v>112339</v>
          </cell>
          <cell r="Q5797">
            <v>0</v>
          </cell>
          <cell r="R5797" t="str">
            <v>API</v>
          </cell>
          <cell r="S5797" t="str">
            <v>1S990812</v>
          </cell>
        </row>
        <row r="5798">
          <cell r="A5798" t="str">
            <v>B1</v>
          </cell>
          <cell r="B5798" t="str">
            <v>CB1</v>
          </cell>
          <cell r="C5798" t="str">
            <v>GS</v>
          </cell>
          <cell r="D5798" t="str">
            <v>R5</v>
          </cell>
          <cell r="E5798" t="str">
            <v>X</v>
          </cell>
          <cell r="F5798" t="str">
            <v>B99091S02035</v>
          </cell>
          <cell r="I5798">
            <v>0</v>
          </cell>
          <cell r="J5798" t="str">
            <v>C90205-9956I</v>
          </cell>
          <cell r="K5798" t="str">
            <v>DIO BRI  2</v>
          </cell>
          <cell r="L5798">
            <v>3000</v>
          </cell>
          <cell r="M5798">
            <v>0</v>
          </cell>
          <cell r="N5798">
            <v>0</v>
          </cell>
          <cell r="O5798">
            <v>35.42</v>
          </cell>
          <cell r="P5798">
            <v>106260</v>
          </cell>
          <cell r="Q5798">
            <v>0</v>
          </cell>
          <cell r="R5798" t="str">
            <v>API</v>
          </cell>
          <cell r="S5798" t="str">
            <v>1S990812</v>
          </cell>
        </row>
        <row r="5799">
          <cell r="A5799" t="str">
            <v>B1</v>
          </cell>
          <cell r="B5799" t="str">
            <v>CB1</v>
          </cell>
          <cell r="C5799" t="str">
            <v>GS</v>
          </cell>
          <cell r="D5799" t="str">
            <v>R5</v>
          </cell>
          <cell r="E5799" t="str">
            <v>X</v>
          </cell>
          <cell r="F5799" t="str">
            <v>B99091S02036</v>
          </cell>
          <cell r="I5799">
            <v>0</v>
          </cell>
          <cell r="J5799" t="str">
            <v>C90258-9778I</v>
          </cell>
          <cell r="K5799" t="str">
            <v>IC LIN PWM</v>
          </cell>
          <cell r="L5799">
            <v>500</v>
          </cell>
          <cell r="M5799">
            <v>0</v>
          </cell>
          <cell r="N5799">
            <v>0</v>
          </cell>
          <cell r="O5799">
            <v>42</v>
          </cell>
          <cell r="P5799">
            <v>21000</v>
          </cell>
          <cell r="Q5799">
            <v>0</v>
          </cell>
          <cell r="R5799" t="str">
            <v>API</v>
          </cell>
          <cell r="S5799" t="str">
            <v>1S990812</v>
          </cell>
        </row>
        <row r="5800">
          <cell r="A5800" t="str">
            <v>B1</v>
          </cell>
          <cell r="B5800" t="str">
            <v>CB1</v>
          </cell>
          <cell r="C5800" t="str">
            <v>GS</v>
          </cell>
          <cell r="D5800" t="str">
            <v>R5</v>
          </cell>
          <cell r="E5800" t="str">
            <v>X</v>
          </cell>
          <cell r="F5800" t="str">
            <v>B99091S02039</v>
          </cell>
          <cell r="I5800">
            <v>0</v>
          </cell>
          <cell r="J5800" t="str">
            <v>C90105-9809I-RBA</v>
          </cell>
          <cell r="K5800" t="str">
            <v>CAP CER</v>
          </cell>
          <cell r="L5800">
            <v>10000</v>
          </cell>
          <cell r="M5800">
            <v>0</v>
          </cell>
          <cell r="N5800">
            <v>0</v>
          </cell>
          <cell r="O5800">
            <v>1.415</v>
          </cell>
          <cell r="P5800">
            <v>14150</v>
          </cell>
          <cell r="Q5800">
            <v>0</v>
          </cell>
          <cell r="R5800" t="str">
            <v>API</v>
          </cell>
          <cell r="S5800" t="str">
            <v>1S990812</v>
          </cell>
        </row>
        <row r="5801">
          <cell r="A5801" t="str">
            <v>B1</v>
          </cell>
          <cell r="B5801" t="str">
            <v>CB1</v>
          </cell>
          <cell r="C5801" t="str">
            <v>GS</v>
          </cell>
          <cell r="D5801" t="str">
            <v>R5</v>
          </cell>
          <cell r="E5801" t="str">
            <v>X</v>
          </cell>
          <cell r="F5801" t="str">
            <v>B99091S02040</v>
          </cell>
          <cell r="I5801">
            <v>0</v>
          </cell>
          <cell r="J5801" t="str">
            <v>C03680-0001I</v>
          </cell>
          <cell r="K5801" t="str">
            <v>PCB API612</v>
          </cell>
          <cell r="L5801">
            <v>4000</v>
          </cell>
          <cell r="M5801">
            <v>0</v>
          </cell>
          <cell r="N5801">
            <v>0</v>
          </cell>
          <cell r="O5801">
            <v>16.357600000000001</v>
          </cell>
          <cell r="P5801">
            <v>65430</v>
          </cell>
          <cell r="Q5801">
            <v>0</v>
          </cell>
          <cell r="R5801" t="str">
            <v>API</v>
          </cell>
          <cell r="S5801" t="str">
            <v>1S990812</v>
          </cell>
        </row>
        <row r="5802">
          <cell r="A5802" t="str">
            <v>B1</v>
          </cell>
          <cell r="B5802" t="str">
            <v>CB1</v>
          </cell>
          <cell r="C5802" t="str">
            <v>GS</v>
          </cell>
          <cell r="D5802" t="str">
            <v>R5</v>
          </cell>
          <cell r="E5802" t="str">
            <v>X</v>
          </cell>
          <cell r="F5802" t="str">
            <v>B99091S02041</v>
          </cell>
          <cell r="I5802">
            <v>0</v>
          </cell>
          <cell r="J5802" t="str">
            <v>C03521-0004I</v>
          </cell>
          <cell r="K5802" t="str">
            <v>PCB C90000</v>
          </cell>
          <cell r="L5802">
            <v>14400</v>
          </cell>
          <cell r="M5802">
            <v>0</v>
          </cell>
          <cell r="N5802">
            <v>0</v>
          </cell>
          <cell r="O5802">
            <v>1.2236</v>
          </cell>
          <cell r="P5802">
            <v>17620</v>
          </cell>
          <cell r="Q5802">
            <v>0</v>
          </cell>
          <cell r="R5802" t="str">
            <v>API</v>
          </cell>
          <cell r="S5802" t="str">
            <v>1S990812</v>
          </cell>
        </row>
        <row r="5803">
          <cell r="A5803" t="str">
            <v>B1</v>
          </cell>
          <cell r="B5803" t="str">
            <v>CB1</v>
          </cell>
          <cell r="C5803" t="str">
            <v>GS</v>
          </cell>
          <cell r="D5803" t="str">
            <v>R5</v>
          </cell>
          <cell r="E5803" t="str">
            <v>X</v>
          </cell>
          <cell r="F5803" t="str">
            <v>B99091S02042</v>
          </cell>
          <cell r="I5803">
            <v>0</v>
          </cell>
          <cell r="J5803" t="str">
            <v>C03679-0001I</v>
          </cell>
          <cell r="K5803" t="str">
            <v>PCB API612</v>
          </cell>
          <cell r="L5803">
            <v>3000</v>
          </cell>
          <cell r="M5803">
            <v>0</v>
          </cell>
          <cell r="N5803">
            <v>0</v>
          </cell>
          <cell r="O5803">
            <v>25.244800000000001</v>
          </cell>
          <cell r="P5803">
            <v>75734</v>
          </cell>
          <cell r="Q5803">
            <v>0</v>
          </cell>
          <cell r="R5803" t="str">
            <v>API</v>
          </cell>
          <cell r="S5803" t="str">
            <v>1S990812</v>
          </cell>
        </row>
        <row r="5804">
          <cell r="A5804" t="str">
            <v>B1</v>
          </cell>
          <cell r="B5804" t="str">
            <v>CB1</v>
          </cell>
          <cell r="C5804" t="str">
            <v>GS</v>
          </cell>
          <cell r="D5804" t="str">
            <v>R5</v>
          </cell>
          <cell r="E5804" t="str">
            <v>X</v>
          </cell>
          <cell r="F5804" t="str">
            <v>B99091S03067</v>
          </cell>
          <cell r="I5804">
            <v>0</v>
          </cell>
          <cell r="J5804" t="str">
            <v>C90500-9902I</v>
          </cell>
          <cell r="K5804" t="str">
            <v>FUSE</v>
          </cell>
          <cell r="L5804">
            <v>5000</v>
          </cell>
          <cell r="M5804">
            <v>0</v>
          </cell>
          <cell r="N5804">
            <v>0</v>
          </cell>
          <cell r="O5804">
            <v>1.45</v>
          </cell>
          <cell r="P5804">
            <v>7250</v>
          </cell>
          <cell r="Q5804">
            <v>0</v>
          </cell>
          <cell r="R5804" t="str">
            <v>API</v>
          </cell>
          <cell r="S5804" t="str">
            <v>1S990901</v>
          </cell>
        </row>
        <row r="5805">
          <cell r="A5805" t="str">
            <v>B1</v>
          </cell>
          <cell r="B5805" t="str">
            <v>CB1</v>
          </cell>
          <cell r="C5805" t="str">
            <v>GS</v>
          </cell>
          <cell r="D5805" t="str">
            <v>R5</v>
          </cell>
          <cell r="E5805" t="str">
            <v>X</v>
          </cell>
          <cell r="F5805" t="str">
            <v>B99091S03068</v>
          </cell>
          <cell r="I5805">
            <v>0</v>
          </cell>
          <cell r="J5805" t="str">
            <v>C90203-9863I-ABB</v>
          </cell>
          <cell r="K5805" t="str">
            <v>DIO ZNR</v>
          </cell>
          <cell r="L5805">
            <v>10000</v>
          </cell>
          <cell r="M5805">
            <v>0</v>
          </cell>
          <cell r="N5805">
            <v>0</v>
          </cell>
          <cell r="O5805">
            <v>2.4</v>
          </cell>
          <cell r="P5805">
            <v>24000</v>
          </cell>
          <cell r="Q5805">
            <v>0</v>
          </cell>
          <cell r="R5805" t="str">
            <v>API</v>
          </cell>
          <cell r="S5805" t="str">
            <v>1S990901</v>
          </cell>
        </row>
        <row r="5806">
          <cell r="A5806" t="str">
            <v>B1</v>
          </cell>
          <cell r="B5806" t="str">
            <v>CB1</v>
          </cell>
          <cell r="C5806" t="str">
            <v>GS</v>
          </cell>
          <cell r="D5806" t="str">
            <v>R5</v>
          </cell>
          <cell r="E5806" t="str">
            <v>X</v>
          </cell>
          <cell r="F5806" t="str">
            <v>B99091S03069</v>
          </cell>
          <cell r="I5806">
            <v>0</v>
          </cell>
          <cell r="J5806" t="str">
            <v>C90203-9863I-ABB</v>
          </cell>
          <cell r="K5806" t="str">
            <v>DIO ZNR</v>
          </cell>
          <cell r="L5806">
            <v>5000</v>
          </cell>
          <cell r="M5806">
            <v>0</v>
          </cell>
          <cell r="N5806">
            <v>0</v>
          </cell>
          <cell r="O5806">
            <v>2.4</v>
          </cell>
          <cell r="P5806">
            <v>12000</v>
          </cell>
          <cell r="Q5806">
            <v>0</v>
          </cell>
          <cell r="R5806" t="str">
            <v>API</v>
          </cell>
          <cell r="S5806" t="str">
            <v>1S990901</v>
          </cell>
        </row>
        <row r="5807">
          <cell r="A5807" t="str">
            <v>B1</v>
          </cell>
          <cell r="B5807" t="str">
            <v>CB1</v>
          </cell>
          <cell r="C5807" t="str">
            <v>GS</v>
          </cell>
          <cell r="D5807" t="str">
            <v>R5</v>
          </cell>
          <cell r="E5807" t="str">
            <v>X</v>
          </cell>
          <cell r="F5807" t="str">
            <v>B99091S03070</v>
          </cell>
          <cell r="I5807">
            <v>0</v>
          </cell>
          <cell r="J5807" t="str">
            <v>C90201-9825I-ABB</v>
          </cell>
          <cell r="K5807" t="str">
            <v>DIO FSW</v>
          </cell>
          <cell r="L5807">
            <v>4000</v>
          </cell>
          <cell r="M5807">
            <v>0</v>
          </cell>
          <cell r="N5807">
            <v>0</v>
          </cell>
          <cell r="O5807">
            <v>1.75</v>
          </cell>
          <cell r="P5807">
            <v>7000</v>
          </cell>
          <cell r="Q5807">
            <v>0</v>
          </cell>
          <cell r="R5807" t="str">
            <v>API</v>
          </cell>
          <cell r="S5807" t="str">
            <v>1S990901</v>
          </cell>
        </row>
        <row r="5808">
          <cell r="A5808" t="str">
            <v>B1</v>
          </cell>
          <cell r="B5808" t="str">
            <v>CB1</v>
          </cell>
          <cell r="C5808" t="str">
            <v>GS</v>
          </cell>
          <cell r="D5808" t="str">
            <v>R5</v>
          </cell>
          <cell r="E5808" t="str">
            <v>X</v>
          </cell>
          <cell r="F5808" t="str">
            <v>B99091S03072</v>
          </cell>
          <cell r="I5808">
            <v>0</v>
          </cell>
          <cell r="J5808" t="str">
            <v>C90100-9473I</v>
          </cell>
          <cell r="K5808" t="str">
            <v>CAP ELE</v>
          </cell>
          <cell r="L5808">
            <v>12000</v>
          </cell>
          <cell r="M5808">
            <v>0</v>
          </cell>
          <cell r="N5808">
            <v>0</v>
          </cell>
          <cell r="O5808">
            <v>1.72</v>
          </cell>
          <cell r="P5808">
            <v>20640</v>
          </cell>
          <cell r="Q5808">
            <v>0</v>
          </cell>
          <cell r="R5808" t="str">
            <v>API</v>
          </cell>
        </row>
        <row r="5809">
          <cell r="A5809" t="str">
            <v>B1</v>
          </cell>
          <cell r="B5809" t="str">
            <v>CB1</v>
          </cell>
          <cell r="C5809" t="str">
            <v>GS</v>
          </cell>
          <cell r="D5809" t="str">
            <v>R5</v>
          </cell>
          <cell r="E5809" t="str">
            <v>X</v>
          </cell>
          <cell r="F5809" t="str">
            <v>B99091S03073</v>
          </cell>
          <cell r="I5809">
            <v>0</v>
          </cell>
          <cell r="J5809" t="str">
            <v>C90100-9884I-RBA</v>
          </cell>
          <cell r="K5809" t="str">
            <v>CAP ELE</v>
          </cell>
          <cell r="L5809">
            <v>154000</v>
          </cell>
          <cell r="M5809">
            <v>0</v>
          </cell>
          <cell r="N5809">
            <v>0</v>
          </cell>
          <cell r="O5809">
            <v>1.57</v>
          </cell>
          <cell r="P5809">
            <v>241780</v>
          </cell>
          <cell r="Q5809">
            <v>0</v>
          </cell>
          <cell r="R5809" t="str">
            <v>API</v>
          </cell>
        </row>
        <row r="5810">
          <cell r="A5810" t="str">
            <v>B1</v>
          </cell>
          <cell r="B5810" t="str">
            <v>CB1</v>
          </cell>
          <cell r="C5810" t="str">
            <v>GS</v>
          </cell>
          <cell r="D5810" t="str">
            <v>R5</v>
          </cell>
          <cell r="E5810" t="str">
            <v>X</v>
          </cell>
          <cell r="F5810" t="str">
            <v>B99091S03074</v>
          </cell>
          <cell r="I5810">
            <v>0</v>
          </cell>
          <cell r="J5810" t="str">
            <v>C90105-994S-RBA</v>
          </cell>
          <cell r="K5810" t="str">
            <v>CAP CER</v>
          </cell>
          <cell r="L5810">
            <v>210000</v>
          </cell>
          <cell r="M5810">
            <v>0</v>
          </cell>
          <cell r="N5810">
            <v>0</v>
          </cell>
          <cell r="O5810">
            <v>1.1399999999999999</v>
          </cell>
          <cell r="P5810">
            <v>239400</v>
          </cell>
          <cell r="Q5810">
            <v>0</v>
          </cell>
          <cell r="R5810" t="str">
            <v>API</v>
          </cell>
        </row>
        <row r="5811">
          <cell r="A5811" t="str">
            <v>B1</v>
          </cell>
          <cell r="B5811" t="str">
            <v>CB1</v>
          </cell>
          <cell r="C5811" t="str">
            <v>GS</v>
          </cell>
          <cell r="D5811" t="str">
            <v>R5</v>
          </cell>
          <cell r="E5811" t="str">
            <v>X</v>
          </cell>
          <cell r="F5811" t="str">
            <v>B99091S03075</v>
          </cell>
          <cell r="I5811">
            <v>0</v>
          </cell>
          <cell r="J5811" t="str">
            <v>C90258-9793I</v>
          </cell>
          <cell r="K5811" t="str">
            <v>IC LIN PWR</v>
          </cell>
          <cell r="L5811">
            <v>6000</v>
          </cell>
          <cell r="M5811">
            <v>0</v>
          </cell>
          <cell r="N5811">
            <v>0</v>
          </cell>
          <cell r="O5811">
            <v>37.03</v>
          </cell>
          <cell r="P5811">
            <v>222180</v>
          </cell>
          <cell r="Q5811">
            <v>0</v>
          </cell>
          <cell r="R5811" t="str">
            <v>API</v>
          </cell>
          <cell r="S5811" t="str">
            <v>1S990901</v>
          </cell>
        </row>
        <row r="5812">
          <cell r="A5812" t="str">
            <v>B1</v>
          </cell>
          <cell r="B5812" t="str">
            <v>CB1</v>
          </cell>
          <cell r="C5812" t="str">
            <v>GS</v>
          </cell>
          <cell r="D5812" t="str">
            <v>R5</v>
          </cell>
          <cell r="E5812" t="str">
            <v>X</v>
          </cell>
          <cell r="F5812" t="str">
            <v>B99091S03078</v>
          </cell>
          <cell r="I5812">
            <v>0</v>
          </cell>
          <cell r="J5812" t="str">
            <v>C90203-9816I-AB</v>
          </cell>
          <cell r="K5812" t="str">
            <v>DIO ZNR</v>
          </cell>
          <cell r="L5812">
            <v>4000</v>
          </cell>
          <cell r="M5812">
            <v>0</v>
          </cell>
          <cell r="N5812">
            <v>0</v>
          </cell>
          <cell r="O5812">
            <v>0.35420000000000001</v>
          </cell>
          <cell r="P5812">
            <v>1417</v>
          </cell>
          <cell r="Q5812">
            <v>0</v>
          </cell>
          <cell r="R5812" t="str">
            <v>API</v>
          </cell>
          <cell r="S5812" t="str">
            <v>1S990901</v>
          </cell>
        </row>
        <row r="5813">
          <cell r="A5813" t="str">
            <v>B1</v>
          </cell>
          <cell r="B5813" t="str">
            <v>CB1</v>
          </cell>
          <cell r="C5813" t="str">
            <v>GS</v>
          </cell>
          <cell r="D5813" t="str">
            <v>R5</v>
          </cell>
          <cell r="E5813" t="str">
            <v>X</v>
          </cell>
          <cell r="F5813" t="str">
            <v>B99091S03079</v>
          </cell>
          <cell r="I5813">
            <v>0</v>
          </cell>
          <cell r="J5813" t="str">
            <v>C90257-966S</v>
          </cell>
          <cell r="K5813" t="str">
            <v>FET  500V</v>
          </cell>
          <cell r="L5813">
            <v>2000</v>
          </cell>
          <cell r="M5813">
            <v>0</v>
          </cell>
          <cell r="N5813">
            <v>0</v>
          </cell>
          <cell r="O5813">
            <v>0.65</v>
          </cell>
          <cell r="P5813">
            <v>1300</v>
          </cell>
          <cell r="Q5813">
            <v>0</v>
          </cell>
          <cell r="R5813" t="str">
            <v>API</v>
          </cell>
          <cell r="S5813" t="str">
            <v>1S990901</v>
          </cell>
        </row>
        <row r="5814">
          <cell r="A5814" t="str">
            <v>B1</v>
          </cell>
          <cell r="B5814" t="str">
            <v>CB1</v>
          </cell>
          <cell r="C5814" t="str">
            <v>GS</v>
          </cell>
          <cell r="D5814" t="str">
            <v>R5</v>
          </cell>
          <cell r="E5814" t="str">
            <v>X</v>
          </cell>
          <cell r="F5814" t="str">
            <v>B99091S04001</v>
          </cell>
          <cell r="I5814">
            <v>0</v>
          </cell>
          <cell r="J5814" t="str">
            <v>C90105-994S-RBA</v>
          </cell>
          <cell r="K5814" t="str">
            <v>CAP CER</v>
          </cell>
          <cell r="L5814">
            <v>230000</v>
          </cell>
          <cell r="M5814">
            <v>0</v>
          </cell>
          <cell r="N5814">
            <v>0</v>
          </cell>
          <cell r="O5814">
            <v>1.1399999999999999</v>
          </cell>
          <cell r="P5814">
            <v>262200</v>
          </cell>
          <cell r="Q5814">
            <v>0</v>
          </cell>
          <cell r="R5814" t="str">
            <v>API</v>
          </cell>
        </row>
        <row r="5815">
          <cell r="A5815" t="str">
            <v>B1</v>
          </cell>
          <cell r="B5815" t="str">
            <v>CB1</v>
          </cell>
          <cell r="C5815" t="str">
            <v>GS</v>
          </cell>
          <cell r="D5815" t="str">
            <v>R5</v>
          </cell>
          <cell r="E5815" t="str">
            <v>X</v>
          </cell>
          <cell r="F5815" t="str">
            <v>B99091S04002</v>
          </cell>
          <cell r="I5815">
            <v>0</v>
          </cell>
          <cell r="J5815" t="str">
            <v>C90204-9994I</v>
          </cell>
          <cell r="K5815" t="str">
            <v>LED GRN 2.</v>
          </cell>
          <cell r="L5815">
            <v>5000</v>
          </cell>
          <cell r="M5815">
            <v>0</v>
          </cell>
          <cell r="N5815">
            <v>0</v>
          </cell>
          <cell r="O5815">
            <v>1.5</v>
          </cell>
          <cell r="P5815">
            <v>7500</v>
          </cell>
          <cell r="Q5815">
            <v>0</v>
          </cell>
          <cell r="R5815" t="str">
            <v>API</v>
          </cell>
          <cell r="S5815" t="str">
            <v>1S990902</v>
          </cell>
        </row>
        <row r="5816">
          <cell r="A5816" t="str">
            <v>B1</v>
          </cell>
          <cell r="B5816" t="str">
            <v>CB1</v>
          </cell>
          <cell r="C5816" t="str">
            <v>GS</v>
          </cell>
          <cell r="D5816" t="str">
            <v>R5</v>
          </cell>
          <cell r="E5816" t="str">
            <v>X</v>
          </cell>
          <cell r="F5816" t="str">
            <v>B99091S04003</v>
          </cell>
          <cell r="I5816">
            <v>0</v>
          </cell>
          <cell r="J5816" t="str">
            <v>C90258-9757I-RCB</v>
          </cell>
          <cell r="K5816" t="str">
            <v>IC LIN VOL</v>
          </cell>
          <cell r="L5816">
            <v>10000</v>
          </cell>
          <cell r="M5816">
            <v>0</v>
          </cell>
          <cell r="N5816">
            <v>0</v>
          </cell>
          <cell r="O5816">
            <v>2.8980000000000001</v>
          </cell>
          <cell r="P5816">
            <v>28980</v>
          </cell>
          <cell r="Q5816">
            <v>0</v>
          </cell>
          <cell r="R5816" t="str">
            <v>API</v>
          </cell>
          <cell r="S5816" t="str">
            <v>1S990902</v>
          </cell>
        </row>
        <row r="5817">
          <cell r="A5817" t="str">
            <v>B1</v>
          </cell>
          <cell r="B5817" t="str">
            <v>CB1</v>
          </cell>
          <cell r="C5817" t="str">
            <v>GS</v>
          </cell>
          <cell r="D5817" t="str">
            <v>R5</v>
          </cell>
          <cell r="E5817" t="str">
            <v>X</v>
          </cell>
          <cell r="F5817" t="str">
            <v>B99091S04011</v>
          </cell>
          <cell r="I5817">
            <v>0</v>
          </cell>
          <cell r="J5817" t="str">
            <v>C90103-886S</v>
          </cell>
          <cell r="K5817" t="str">
            <v>CAP MY</v>
          </cell>
          <cell r="L5817">
            <v>20000</v>
          </cell>
          <cell r="M5817">
            <v>0</v>
          </cell>
          <cell r="N5817">
            <v>0</v>
          </cell>
          <cell r="O5817">
            <v>8.6864000000000008</v>
          </cell>
          <cell r="P5817">
            <v>173728</v>
          </cell>
          <cell r="Q5817">
            <v>0</v>
          </cell>
          <cell r="R5817" t="str">
            <v>API</v>
          </cell>
        </row>
        <row r="5818">
          <cell r="A5818" t="str">
            <v>B1</v>
          </cell>
          <cell r="B5818" t="str">
            <v>CB1</v>
          </cell>
          <cell r="C5818" t="str">
            <v>GS</v>
          </cell>
          <cell r="D5818" t="str">
            <v>R5</v>
          </cell>
          <cell r="E5818" t="str">
            <v>X</v>
          </cell>
          <cell r="F5818" t="str">
            <v>B99091S04020</v>
          </cell>
          <cell r="I5818">
            <v>0</v>
          </cell>
          <cell r="J5818" t="str">
            <v>C90204-9940I</v>
          </cell>
          <cell r="K5818" t="str">
            <v>LED YEL DI</v>
          </cell>
          <cell r="L5818">
            <v>2000</v>
          </cell>
          <cell r="M5818">
            <v>0</v>
          </cell>
          <cell r="N5818">
            <v>0</v>
          </cell>
          <cell r="O5818">
            <v>1.2</v>
          </cell>
          <cell r="P5818">
            <v>2400</v>
          </cell>
          <cell r="Q5818">
            <v>0</v>
          </cell>
          <cell r="R5818" t="str">
            <v>API</v>
          </cell>
          <cell r="S5818" t="str">
            <v>1S990902</v>
          </cell>
        </row>
        <row r="5819">
          <cell r="A5819" t="str">
            <v>B1</v>
          </cell>
          <cell r="B5819" t="str">
            <v>CB1</v>
          </cell>
          <cell r="C5819" t="str">
            <v>GS</v>
          </cell>
          <cell r="D5819" t="str">
            <v>R5</v>
          </cell>
          <cell r="E5819" t="str">
            <v>X</v>
          </cell>
          <cell r="F5819" t="str">
            <v>B99091S04022</v>
          </cell>
          <cell r="I5819">
            <v>0</v>
          </cell>
          <cell r="J5819" t="str">
            <v>C90204-9967I</v>
          </cell>
          <cell r="K5819" t="str">
            <v>LED GRN DI</v>
          </cell>
          <cell r="L5819">
            <v>2000</v>
          </cell>
          <cell r="M5819">
            <v>0</v>
          </cell>
          <cell r="N5819">
            <v>0</v>
          </cell>
          <cell r="O5819">
            <v>1</v>
          </cell>
          <cell r="P5819">
            <v>2000</v>
          </cell>
          <cell r="Q5819">
            <v>0</v>
          </cell>
          <cell r="R5819" t="str">
            <v>API</v>
          </cell>
          <cell r="S5819" t="str">
            <v>1S990902</v>
          </cell>
        </row>
        <row r="5820">
          <cell r="A5820" t="str">
            <v>B1</v>
          </cell>
          <cell r="B5820" t="str">
            <v>CB1</v>
          </cell>
          <cell r="C5820" t="str">
            <v>GS</v>
          </cell>
          <cell r="D5820" t="str">
            <v>R5</v>
          </cell>
          <cell r="E5820" t="str">
            <v>X</v>
          </cell>
          <cell r="F5820" t="str">
            <v>B99091S04023</v>
          </cell>
          <cell r="I5820">
            <v>0</v>
          </cell>
          <cell r="J5820" t="str">
            <v>C90254-9993I</v>
          </cell>
          <cell r="K5820" t="str">
            <v>SCR   10A</v>
          </cell>
          <cell r="L5820">
            <v>5000</v>
          </cell>
          <cell r="M5820">
            <v>0</v>
          </cell>
          <cell r="N5820">
            <v>0</v>
          </cell>
          <cell r="O5820">
            <v>9.016</v>
          </cell>
          <cell r="P5820">
            <v>45080</v>
          </cell>
          <cell r="Q5820">
            <v>0</v>
          </cell>
          <cell r="R5820" t="str">
            <v>API</v>
          </cell>
          <cell r="S5820" t="str">
            <v>1S990902</v>
          </cell>
        </row>
        <row r="5821">
          <cell r="A5821" t="str">
            <v>B1</v>
          </cell>
          <cell r="B5821" t="str">
            <v>CB1</v>
          </cell>
          <cell r="C5821" t="str">
            <v>GS</v>
          </cell>
          <cell r="D5821" t="str">
            <v>R5</v>
          </cell>
          <cell r="E5821" t="str">
            <v>X</v>
          </cell>
          <cell r="F5821" t="str">
            <v>B99091S04024</v>
          </cell>
          <cell r="I5821">
            <v>0</v>
          </cell>
          <cell r="J5821" t="str">
            <v>C90258-9816I</v>
          </cell>
          <cell r="K5821" t="str">
            <v>SEMERCH</v>
          </cell>
          <cell r="L5821">
            <v>1000</v>
          </cell>
          <cell r="M5821">
            <v>0</v>
          </cell>
          <cell r="N5821">
            <v>0</v>
          </cell>
          <cell r="O5821">
            <v>43.792000000000002</v>
          </cell>
          <cell r="P5821">
            <v>43792</v>
          </cell>
          <cell r="Q5821">
            <v>0</v>
          </cell>
          <cell r="R5821" t="str">
            <v>API</v>
          </cell>
          <cell r="S5821" t="str">
            <v>1S990902</v>
          </cell>
        </row>
        <row r="5822">
          <cell r="A5822" t="str">
            <v>B1</v>
          </cell>
          <cell r="B5822" t="str">
            <v>CB1</v>
          </cell>
          <cell r="C5822" t="str">
            <v>GS</v>
          </cell>
          <cell r="D5822" t="str">
            <v>R5</v>
          </cell>
          <cell r="E5822" t="str">
            <v>X</v>
          </cell>
          <cell r="F5822" t="str">
            <v>B99091S04025</v>
          </cell>
          <cell r="I5822">
            <v>0</v>
          </cell>
          <cell r="J5822" t="str">
            <v>C90258-9870I</v>
          </cell>
          <cell r="K5822" t="str">
            <v>IC LIN</v>
          </cell>
          <cell r="L5822">
            <v>4000</v>
          </cell>
          <cell r="M5822">
            <v>0</v>
          </cell>
          <cell r="N5822">
            <v>0</v>
          </cell>
          <cell r="O5822">
            <v>53.13</v>
          </cell>
          <cell r="P5822">
            <v>212520</v>
          </cell>
          <cell r="Q5822">
            <v>0</v>
          </cell>
          <cell r="R5822" t="str">
            <v>API</v>
          </cell>
          <cell r="S5822" t="str">
            <v>1S990902</v>
          </cell>
        </row>
        <row r="5823">
          <cell r="A5823" t="str">
            <v>B1</v>
          </cell>
          <cell r="B5823" t="str">
            <v>CB1</v>
          </cell>
          <cell r="C5823" t="str">
            <v>GS</v>
          </cell>
          <cell r="D5823" t="str">
            <v>R5</v>
          </cell>
          <cell r="E5823" t="str">
            <v>X</v>
          </cell>
          <cell r="F5823" t="str">
            <v>B99091S04028</v>
          </cell>
          <cell r="I5823">
            <v>0</v>
          </cell>
          <cell r="J5823" t="str">
            <v>C90201-9713I</v>
          </cell>
          <cell r="K5823" t="str">
            <v>DIO SCH</v>
          </cell>
          <cell r="L5823">
            <v>7500</v>
          </cell>
          <cell r="M5823">
            <v>0</v>
          </cell>
          <cell r="N5823">
            <v>0</v>
          </cell>
          <cell r="O5823">
            <v>37</v>
          </cell>
          <cell r="P5823">
            <v>277500</v>
          </cell>
          <cell r="Q5823">
            <v>0</v>
          </cell>
          <cell r="R5823" t="str">
            <v>API</v>
          </cell>
          <cell r="S5823" t="str">
            <v>1S990902</v>
          </cell>
        </row>
        <row r="5824">
          <cell r="A5824" t="str">
            <v>B1</v>
          </cell>
          <cell r="B5824" t="str">
            <v>CB1</v>
          </cell>
          <cell r="C5824" t="str">
            <v>GS</v>
          </cell>
          <cell r="D5824" t="str">
            <v>R5</v>
          </cell>
          <cell r="E5824" t="str">
            <v>X</v>
          </cell>
          <cell r="F5824" t="str">
            <v>B99091S06034</v>
          </cell>
          <cell r="I5824">
            <v>0</v>
          </cell>
          <cell r="J5824" t="str">
            <v>C90609-9923I</v>
          </cell>
          <cell r="K5824" t="str">
            <v>CONT FEML</v>
          </cell>
          <cell r="L5824">
            <v>504000</v>
          </cell>
          <cell r="M5824">
            <v>0</v>
          </cell>
          <cell r="N5824">
            <v>0</v>
          </cell>
          <cell r="O5824">
            <v>0.12</v>
          </cell>
          <cell r="P5824">
            <v>60480</v>
          </cell>
          <cell r="Q5824">
            <v>0</v>
          </cell>
          <cell r="R5824" t="str">
            <v>API</v>
          </cell>
          <cell r="S5824" t="str">
            <v>1S990903</v>
          </cell>
        </row>
        <row r="5825">
          <cell r="A5825" t="str">
            <v>B1</v>
          </cell>
          <cell r="B5825" t="str">
            <v>CB1</v>
          </cell>
          <cell r="C5825" t="str">
            <v>GS</v>
          </cell>
          <cell r="D5825" t="str">
            <v>R5</v>
          </cell>
          <cell r="E5825" t="str">
            <v>X</v>
          </cell>
          <cell r="F5825" t="str">
            <v>B99091S06035</v>
          </cell>
          <cell r="I5825">
            <v>0</v>
          </cell>
          <cell r="J5825" t="str">
            <v>C90609-9923I</v>
          </cell>
          <cell r="K5825" t="str">
            <v>CONT FEML</v>
          </cell>
          <cell r="L5825">
            <v>504000</v>
          </cell>
          <cell r="M5825">
            <v>0</v>
          </cell>
          <cell r="N5825">
            <v>0</v>
          </cell>
          <cell r="O5825">
            <v>0.12</v>
          </cell>
          <cell r="P5825">
            <v>60480</v>
          </cell>
          <cell r="Q5825">
            <v>0</v>
          </cell>
          <cell r="R5825" t="str">
            <v>API</v>
          </cell>
          <cell r="S5825" t="str">
            <v>1S990903</v>
          </cell>
        </row>
        <row r="5826">
          <cell r="A5826" t="str">
            <v>B1</v>
          </cell>
          <cell r="B5826" t="str">
            <v>CB1</v>
          </cell>
          <cell r="C5826" t="str">
            <v>GS</v>
          </cell>
          <cell r="D5826" t="str">
            <v>R5</v>
          </cell>
          <cell r="E5826" t="str">
            <v>X</v>
          </cell>
          <cell r="F5826" t="str">
            <v>B99091S06036</v>
          </cell>
          <cell r="I5826">
            <v>0</v>
          </cell>
          <cell r="J5826" t="str">
            <v>CW412001332</v>
          </cell>
          <cell r="K5826" t="str">
            <v>ENAMEL D.D.</v>
          </cell>
          <cell r="L5826">
            <v>794480</v>
          </cell>
          <cell r="M5826">
            <v>0</v>
          </cell>
          <cell r="N5826">
            <v>0</v>
          </cell>
          <cell r="O5826">
            <v>7.2999999999999995E-2</v>
          </cell>
          <cell r="P5826">
            <v>57997</v>
          </cell>
          <cell r="Q5826">
            <v>0</v>
          </cell>
          <cell r="R5826" t="str">
            <v>API</v>
          </cell>
          <cell r="S5826" t="str">
            <v>1S990903</v>
          </cell>
        </row>
        <row r="5827">
          <cell r="A5827" t="str">
            <v>B1</v>
          </cell>
          <cell r="B5827" t="str">
            <v>CB1</v>
          </cell>
          <cell r="C5827" t="str">
            <v>GS</v>
          </cell>
          <cell r="D5827" t="str">
            <v>R5</v>
          </cell>
          <cell r="E5827" t="str">
            <v>X</v>
          </cell>
          <cell r="F5827" t="str">
            <v>B99091S06037</v>
          </cell>
          <cell r="I5827">
            <v>0</v>
          </cell>
          <cell r="J5827" t="str">
            <v>C90203-9866I-ABB</v>
          </cell>
          <cell r="K5827" t="str">
            <v>DIO ZNR</v>
          </cell>
          <cell r="L5827">
            <v>5000</v>
          </cell>
          <cell r="M5827">
            <v>0</v>
          </cell>
          <cell r="N5827">
            <v>0</v>
          </cell>
          <cell r="O5827">
            <v>2.2999999999999998</v>
          </cell>
          <cell r="P5827">
            <v>11500</v>
          </cell>
          <cell r="Q5827">
            <v>0</v>
          </cell>
          <cell r="R5827" t="str">
            <v>API</v>
          </cell>
          <cell r="S5827" t="str">
            <v>1S990903</v>
          </cell>
        </row>
        <row r="5828">
          <cell r="A5828" t="str">
            <v>B1</v>
          </cell>
          <cell r="B5828" t="str">
            <v>CB1</v>
          </cell>
          <cell r="C5828" t="str">
            <v>GS</v>
          </cell>
          <cell r="D5828" t="str">
            <v>R5</v>
          </cell>
          <cell r="E5828" t="str">
            <v>X</v>
          </cell>
          <cell r="F5828" t="str">
            <v>B99091S06038</v>
          </cell>
          <cell r="I5828">
            <v>0</v>
          </cell>
          <cell r="J5828" t="str">
            <v>C90370-9963I</v>
          </cell>
          <cell r="K5828" t="str">
            <v>THERMOSTAT</v>
          </cell>
          <cell r="L5828">
            <v>2000</v>
          </cell>
          <cell r="M5828">
            <v>0</v>
          </cell>
          <cell r="N5828">
            <v>0</v>
          </cell>
          <cell r="O5828">
            <v>17</v>
          </cell>
          <cell r="P5828">
            <v>34000</v>
          </cell>
          <cell r="Q5828">
            <v>0</v>
          </cell>
          <cell r="R5828" t="str">
            <v>API</v>
          </cell>
          <cell r="S5828" t="str">
            <v>1S990903</v>
          </cell>
        </row>
        <row r="5829">
          <cell r="A5829" t="str">
            <v>B1</v>
          </cell>
          <cell r="B5829" t="str">
            <v>CB1</v>
          </cell>
          <cell r="C5829" t="str">
            <v>GS</v>
          </cell>
          <cell r="D5829" t="str">
            <v>R5</v>
          </cell>
          <cell r="E5829" t="str">
            <v>X</v>
          </cell>
          <cell r="F5829" t="str">
            <v>B99091S07026</v>
          </cell>
          <cell r="I5829">
            <v>0</v>
          </cell>
          <cell r="J5829" t="str">
            <v>C90609-9923I</v>
          </cell>
          <cell r="K5829" t="str">
            <v>CONT FEML</v>
          </cell>
          <cell r="L5829">
            <v>504000</v>
          </cell>
          <cell r="M5829">
            <v>0</v>
          </cell>
          <cell r="N5829">
            <v>0</v>
          </cell>
          <cell r="O5829">
            <v>0.12</v>
          </cell>
          <cell r="P5829">
            <v>60480</v>
          </cell>
          <cell r="Q5829">
            <v>0</v>
          </cell>
          <cell r="R5829" t="str">
            <v>API</v>
          </cell>
          <cell r="S5829" t="str">
            <v>1S990904</v>
          </cell>
        </row>
        <row r="5830">
          <cell r="A5830" t="str">
            <v>B1</v>
          </cell>
          <cell r="B5830" t="str">
            <v>CB1</v>
          </cell>
          <cell r="C5830" t="str">
            <v>GS</v>
          </cell>
          <cell r="D5830" t="str">
            <v>R5</v>
          </cell>
          <cell r="E5830" t="str">
            <v>X</v>
          </cell>
          <cell r="F5830" t="str">
            <v>B99091S07027</v>
          </cell>
          <cell r="I5830">
            <v>0</v>
          </cell>
          <cell r="J5830" t="str">
            <v>C90609-9923I</v>
          </cell>
          <cell r="K5830" t="str">
            <v>CONT FEML</v>
          </cell>
          <cell r="L5830">
            <v>288000</v>
          </cell>
          <cell r="M5830">
            <v>0</v>
          </cell>
          <cell r="N5830">
            <v>0</v>
          </cell>
          <cell r="O5830">
            <v>0.12</v>
          </cell>
          <cell r="P5830">
            <v>34560</v>
          </cell>
          <cell r="Q5830">
            <v>0</v>
          </cell>
          <cell r="R5830" t="str">
            <v>API</v>
          </cell>
          <cell r="S5830" t="str">
            <v>1S990904</v>
          </cell>
        </row>
        <row r="5831">
          <cell r="A5831" t="str">
            <v>B1</v>
          </cell>
          <cell r="B5831" t="str">
            <v>CB1</v>
          </cell>
          <cell r="C5831" t="str">
            <v>GS</v>
          </cell>
          <cell r="D5831" t="str">
            <v>R5</v>
          </cell>
          <cell r="E5831" t="str">
            <v>X</v>
          </cell>
          <cell r="F5831" t="str">
            <v>B99091S07028</v>
          </cell>
          <cell r="I5831">
            <v>0</v>
          </cell>
          <cell r="J5831" t="str">
            <v>C90601-9804I</v>
          </cell>
          <cell r="K5831" t="str">
            <v>CONN HOUSING</v>
          </cell>
          <cell r="L5831">
            <v>29400</v>
          </cell>
          <cell r="M5831">
            <v>0</v>
          </cell>
          <cell r="N5831">
            <v>0</v>
          </cell>
          <cell r="O5831">
            <v>1.2</v>
          </cell>
          <cell r="P5831">
            <v>35280</v>
          </cell>
          <cell r="Q5831">
            <v>0</v>
          </cell>
          <cell r="R5831" t="str">
            <v>API</v>
          </cell>
          <cell r="S5831" t="str">
            <v>1S990904</v>
          </cell>
        </row>
        <row r="5832">
          <cell r="A5832" t="str">
            <v>B1</v>
          </cell>
          <cell r="B5832" t="str">
            <v>CB1</v>
          </cell>
          <cell r="C5832" t="str">
            <v>GS</v>
          </cell>
          <cell r="D5832" t="str">
            <v>R5</v>
          </cell>
          <cell r="E5832" t="str">
            <v>X</v>
          </cell>
          <cell r="F5832" t="str">
            <v>B99091S07029</v>
          </cell>
          <cell r="I5832">
            <v>0</v>
          </cell>
          <cell r="J5832" t="str">
            <v>C90601-9804I</v>
          </cell>
          <cell r="K5832" t="str">
            <v>CONN HOUSING</v>
          </cell>
          <cell r="L5832">
            <v>29400</v>
          </cell>
          <cell r="M5832">
            <v>0</v>
          </cell>
          <cell r="N5832">
            <v>0</v>
          </cell>
          <cell r="O5832">
            <v>1.2</v>
          </cell>
          <cell r="P5832">
            <v>35280</v>
          </cell>
          <cell r="Q5832">
            <v>0</v>
          </cell>
          <cell r="R5832" t="str">
            <v>API</v>
          </cell>
          <cell r="S5832" t="str">
            <v>1S990904</v>
          </cell>
        </row>
        <row r="5833">
          <cell r="A5833" t="str">
            <v>B1</v>
          </cell>
          <cell r="B5833" t="str">
            <v>CB1</v>
          </cell>
          <cell r="C5833" t="str">
            <v>GS</v>
          </cell>
          <cell r="D5833" t="str">
            <v>R5</v>
          </cell>
          <cell r="E5833" t="str">
            <v>X</v>
          </cell>
          <cell r="F5833" t="str">
            <v>B99091S07030</v>
          </cell>
          <cell r="I5833">
            <v>0</v>
          </cell>
          <cell r="J5833" t="str">
            <v>C90601-9804I</v>
          </cell>
          <cell r="K5833" t="str">
            <v>CONN HOUSING</v>
          </cell>
          <cell r="L5833">
            <v>6200</v>
          </cell>
          <cell r="M5833">
            <v>0</v>
          </cell>
          <cell r="N5833">
            <v>0</v>
          </cell>
          <cell r="O5833">
            <v>1.2</v>
          </cell>
          <cell r="P5833">
            <v>7440</v>
          </cell>
          <cell r="Q5833">
            <v>0</v>
          </cell>
          <cell r="R5833" t="str">
            <v>API</v>
          </cell>
          <cell r="S5833" t="str">
            <v>1S990904</v>
          </cell>
        </row>
        <row r="5834">
          <cell r="A5834" t="str">
            <v>B1</v>
          </cell>
          <cell r="B5834" t="str">
            <v>CB1</v>
          </cell>
          <cell r="C5834" t="str">
            <v>GS</v>
          </cell>
          <cell r="D5834" t="str">
            <v>R5</v>
          </cell>
          <cell r="E5834" t="str">
            <v>X</v>
          </cell>
          <cell r="F5834" t="str">
            <v>B99091S07031</v>
          </cell>
          <cell r="I5834">
            <v>0</v>
          </cell>
          <cell r="J5834" t="str">
            <v>C90601-9804I</v>
          </cell>
          <cell r="K5834" t="str">
            <v>CONN HOUSING</v>
          </cell>
          <cell r="L5834">
            <v>35000</v>
          </cell>
          <cell r="M5834">
            <v>0</v>
          </cell>
          <cell r="N5834">
            <v>0</v>
          </cell>
          <cell r="O5834">
            <v>1.2</v>
          </cell>
          <cell r="P5834">
            <v>42000</v>
          </cell>
          <cell r="Q5834">
            <v>0</v>
          </cell>
          <cell r="R5834" t="str">
            <v>API</v>
          </cell>
          <cell r="S5834" t="str">
            <v>1S990904</v>
          </cell>
        </row>
        <row r="5835">
          <cell r="A5835" t="str">
            <v>B1</v>
          </cell>
          <cell r="B5835" t="str">
            <v>CB1</v>
          </cell>
          <cell r="C5835" t="str">
            <v>GS</v>
          </cell>
          <cell r="D5835" t="str">
            <v>R5</v>
          </cell>
          <cell r="E5835" t="str">
            <v>X</v>
          </cell>
          <cell r="F5835" t="str">
            <v>B99091S07032</v>
          </cell>
          <cell r="I5835">
            <v>0</v>
          </cell>
          <cell r="J5835" t="str">
            <v>C90208-9963I-AB</v>
          </cell>
          <cell r="K5835" t="str">
            <v>DIO TS</v>
          </cell>
          <cell r="L5835">
            <v>100000</v>
          </cell>
          <cell r="M5835">
            <v>0</v>
          </cell>
          <cell r="N5835">
            <v>0</v>
          </cell>
          <cell r="O5835">
            <v>3.33</v>
          </cell>
          <cell r="P5835">
            <v>333000</v>
          </cell>
          <cell r="Q5835">
            <v>0</v>
          </cell>
          <cell r="R5835" t="str">
            <v>API</v>
          </cell>
          <cell r="S5835" t="str">
            <v>1S990904</v>
          </cell>
        </row>
        <row r="5836">
          <cell r="A5836" t="str">
            <v>B1</v>
          </cell>
          <cell r="B5836" t="str">
            <v>CB1</v>
          </cell>
          <cell r="C5836" t="str">
            <v>GS</v>
          </cell>
          <cell r="D5836" t="str">
            <v>R6</v>
          </cell>
          <cell r="E5836" t="str">
            <v>B</v>
          </cell>
          <cell r="F5836" t="str">
            <v>A99092000020</v>
          </cell>
          <cell r="I5836">
            <v>0</v>
          </cell>
          <cell r="J5836" t="str">
            <v>C90601-9882I</v>
          </cell>
          <cell r="K5836" t="str">
            <v>HOUSING</v>
          </cell>
          <cell r="L5836">
            <v>1000</v>
          </cell>
          <cell r="M5836">
            <v>0</v>
          </cell>
          <cell r="N5836">
            <v>0</v>
          </cell>
          <cell r="O5836">
            <v>5.1520000000000001</v>
          </cell>
          <cell r="P5836">
            <v>5152</v>
          </cell>
          <cell r="Q5836">
            <v>0</v>
          </cell>
          <cell r="R5836" t="str">
            <v>安達科</v>
          </cell>
          <cell r="S5836" t="str">
            <v>9MC3132300</v>
          </cell>
        </row>
        <row r="5837">
          <cell r="A5837" t="str">
            <v>B1</v>
          </cell>
          <cell r="B5837" t="str">
            <v>CB1</v>
          </cell>
          <cell r="C5837" t="str">
            <v>GS</v>
          </cell>
          <cell r="D5837" t="str">
            <v>R6</v>
          </cell>
          <cell r="E5837" t="str">
            <v>B</v>
          </cell>
          <cell r="F5837" t="str">
            <v>A99092001488</v>
          </cell>
          <cell r="I5837">
            <v>0</v>
          </cell>
          <cell r="J5837" t="str">
            <v>C90609-9922I</v>
          </cell>
          <cell r="K5837" t="str">
            <v>CONT MALE</v>
          </cell>
          <cell r="L5837">
            <v>4000</v>
          </cell>
          <cell r="M5837">
            <v>0</v>
          </cell>
          <cell r="N5837">
            <v>0</v>
          </cell>
          <cell r="O5837">
            <v>1.127</v>
          </cell>
          <cell r="P5837">
            <v>4508</v>
          </cell>
          <cell r="Q5837">
            <v>0</v>
          </cell>
          <cell r="R5837" t="str">
            <v>安達科</v>
          </cell>
          <cell r="S5837" t="str">
            <v>9MC3200100</v>
          </cell>
        </row>
        <row r="5838">
          <cell r="A5838" t="str">
            <v>B1</v>
          </cell>
          <cell r="B5838" t="str">
            <v>CB1</v>
          </cell>
          <cell r="C5838" t="str">
            <v>GS</v>
          </cell>
          <cell r="D5838" t="str">
            <v>R6</v>
          </cell>
          <cell r="E5838" t="str">
            <v>B</v>
          </cell>
          <cell r="F5838" t="str">
            <v>A99092001489</v>
          </cell>
          <cell r="I5838">
            <v>0</v>
          </cell>
          <cell r="J5838" t="str">
            <v>C90710-9853I</v>
          </cell>
          <cell r="K5838" t="str">
            <v>FAN 12VDC</v>
          </cell>
          <cell r="L5838">
            <v>3600</v>
          </cell>
          <cell r="M5838">
            <v>0</v>
          </cell>
          <cell r="N5838">
            <v>0</v>
          </cell>
          <cell r="O5838">
            <v>200.93</v>
          </cell>
          <cell r="P5838">
            <v>723348</v>
          </cell>
          <cell r="Q5838">
            <v>0</v>
          </cell>
          <cell r="R5838" t="str">
            <v>新永和</v>
          </cell>
          <cell r="S5838" t="str">
            <v>9MC3136900</v>
          </cell>
        </row>
        <row r="5839">
          <cell r="A5839" t="str">
            <v>B1</v>
          </cell>
          <cell r="B5839" t="str">
            <v>CB1</v>
          </cell>
          <cell r="C5839" t="str">
            <v>GS</v>
          </cell>
          <cell r="D5839" t="str">
            <v>R6</v>
          </cell>
          <cell r="E5839" t="str">
            <v>B</v>
          </cell>
          <cell r="F5839" t="str">
            <v>A99093000039</v>
          </cell>
          <cell r="I5839">
            <v>0</v>
          </cell>
          <cell r="J5839" t="str">
            <v>C90485-9919I</v>
          </cell>
          <cell r="K5839" t="str">
            <v>CORE TOROI</v>
          </cell>
          <cell r="L5839">
            <v>96000</v>
          </cell>
          <cell r="M5839">
            <v>0</v>
          </cell>
          <cell r="N5839">
            <v>0</v>
          </cell>
          <cell r="O5839">
            <v>2.5499999999999998</v>
          </cell>
          <cell r="P5839">
            <v>244800</v>
          </cell>
          <cell r="Q5839">
            <v>0</v>
          </cell>
          <cell r="R5839" t="str">
            <v>德特蒙</v>
          </cell>
          <cell r="S5839" t="str">
            <v>9MC3014600</v>
          </cell>
        </row>
        <row r="5840">
          <cell r="A5840" t="str">
            <v>B1</v>
          </cell>
          <cell r="B5840" t="str">
            <v>CB1</v>
          </cell>
          <cell r="C5840" t="str">
            <v>GS</v>
          </cell>
          <cell r="D5840" t="str">
            <v>R6</v>
          </cell>
          <cell r="E5840" t="str">
            <v>B</v>
          </cell>
          <cell r="F5840" t="str">
            <v>A99093000040</v>
          </cell>
          <cell r="I5840">
            <v>0</v>
          </cell>
          <cell r="J5840" t="str">
            <v>C90485-9919I</v>
          </cell>
          <cell r="K5840" t="str">
            <v>CORE TOROI</v>
          </cell>
          <cell r="L5840">
            <v>96000</v>
          </cell>
          <cell r="M5840">
            <v>0</v>
          </cell>
          <cell r="N5840">
            <v>0</v>
          </cell>
          <cell r="O5840">
            <v>2.5499999999999998</v>
          </cell>
          <cell r="P5840">
            <v>244800</v>
          </cell>
          <cell r="Q5840">
            <v>0</v>
          </cell>
          <cell r="R5840" t="str">
            <v>德特蒙</v>
          </cell>
          <cell r="S5840" t="str">
            <v>9MC3014600</v>
          </cell>
        </row>
        <row r="5841">
          <cell r="A5841" t="str">
            <v>B1</v>
          </cell>
          <cell r="B5841" t="str">
            <v>CB1</v>
          </cell>
          <cell r="C5841" t="str">
            <v>GS</v>
          </cell>
          <cell r="D5841" t="str">
            <v>R8</v>
          </cell>
          <cell r="E5841" t="str">
            <v>A</v>
          </cell>
          <cell r="F5841" t="str">
            <v>A99081004965</v>
          </cell>
          <cell r="I5841">
            <v>0</v>
          </cell>
          <cell r="J5841" t="str">
            <v>C01488-0002I</v>
          </cell>
          <cell r="K5841" t="str">
            <v>LABEL I/O</v>
          </cell>
          <cell r="L5841">
            <v>30</v>
          </cell>
          <cell r="M5841">
            <v>0</v>
          </cell>
          <cell r="N5841">
            <v>0</v>
          </cell>
          <cell r="O5841">
            <v>0.62</v>
          </cell>
          <cell r="P5841">
            <v>19</v>
          </cell>
          <cell r="Q5841">
            <v>0</v>
          </cell>
          <cell r="R5841" t="str">
            <v>沛勝發展</v>
          </cell>
        </row>
        <row r="5842">
          <cell r="A5842" t="str">
            <v>B1</v>
          </cell>
          <cell r="B5842" t="str">
            <v>CB1</v>
          </cell>
          <cell r="C5842" t="str">
            <v>GS</v>
          </cell>
          <cell r="D5842" t="str">
            <v>R8</v>
          </cell>
          <cell r="E5842" t="str">
            <v>A</v>
          </cell>
          <cell r="F5842" t="str">
            <v>A99081004966</v>
          </cell>
          <cell r="I5842">
            <v>0</v>
          </cell>
          <cell r="J5842" t="str">
            <v>C01600-0004I</v>
          </cell>
          <cell r="K5842" t="str">
            <v>LABEL I/O</v>
          </cell>
          <cell r="L5842">
            <v>150</v>
          </cell>
          <cell r="M5842">
            <v>0</v>
          </cell>
          <cell r="N5842">
            <v>0</v>
          </cell>
          <cell r="O5842">
            <v>0.74</v>
          </cell>
          <cell r="P5842">
            <v>111</v>
          </cell>
          <cell r="Q5842">
            <v>0</v>
          </cell>
          <cell r="R5842" t="str">
            <v>沛勝發展</v>
          </cell>
        </row>
        <row r="5843">
          <cell r="A5843" t="str">
            <v>B1</v>
          </cell>
          <cell r="B5843" t="str">
            <v>CB1</v>
          </cell>
          <cell r="C5843" t="str">
            <v>GS</v>
          </cell>
          <cell r="D5843" t="str">
            <v>R8</v>
          </cell>
          <cell r="E5843" t="str">
            <v>A</v>
          </cell>
          <cell r="F5843" t="str">
            <v>A99081004967</v>
          </cell>
          <cell r="I5843">
            <v>0</v>
          </cell>
          <cell r="J5843" t="str">
            <v>C01661-0001I</v>
          </cell>
          <cell r="K5843" t="str">
            <v>LABEL I/O</v>
          </cell>
          <cell r="L5843">
            <v>50</v>
          </cell>
          <cell r="M5843">
            <v>0</v>
          </cell>
          <cell r="N5843">
            <v>0</v>
          </cell>
          <cell r="O5843">
            <v>0.77</v>
          </cell>
          <cell r="P5843">
            <v>39</v>
          </cell>
          <cell r="Q5843">
            <v>0</v>
          </cell>
          <cell r="R5843" t="str">
            <v>沛勝發展</v>
          </cell>
        </row>
        <row r="5844">
          <cell r="A5844" t="str">
            <v>B1</v>
          </cell>
          <cell r="B5844" t="str">
            <v>CB1</v>
          </cell>
          <cell r="C5844" t="str">
            <v>GS</v>
          </cell>
          <cell r="D5844" t="str">
            <v>R9</v>
          </cell>
          <cell r="F5844" t="str">
            <v>99092000777</v>
          </cell>
          <cell r="G5844" t="str">
            <v>1.0000</v>
          </cell>
          <cell r="H5844" t="str">
            <v>T9N5980A</v>
          </cell>
          <cell r="J5844" t="str">
            <v>CAPI-8598-1</v>
          </cell>
          <cell r="K5844" t="str">
            <v>PCB1 FOR A</v>
          </cell>
          <cell r="L5844">
            <v>0</v>
          </cell>
          <cell r="M5844">
            <v>0</v>
          </cell>
          <cell r="N5844">
            <v>0</v>
          </cell>
          <cell r="O5844">
            <v>253.82570000000001</v>
          </cell>
          <cell r="P5844">
            <v>0</v>
          </cell>
          <cell r="Q5844">
            <v>0</v>
          </cell>
        </row>
        <row r="5845">
          <cell r="A5845" t="str">
            <v>B1</v>
          </cell>
          <cell r="B5845" t="str">
            <v>CB1</v>
          </cell>
          <cell r="C5845" t="str">
            <v>GS</v>
          </cell>
          <cell r="D5845" t="str">
            <v>R9</v>
          </cell>
          <cell r="F5845" t="str">
            <v>A</v>
          </cell>
          <cell r="G5845" t="str">
            <v>1.0000</v>
          </cell>
          <cell r="H5845" t="str">
            <v>AC991021</v>
          </cell>
          <cell r="J5845" t="str">
            <v>CCAA-02010C</v>
          </cell>
          <cell r="K5845" t="str">
            <v>CABLE ASSY</v>
          </cell>
          <cell r="L5845">
            <v>0</v>
          </cell>
          <cell r="M5845">
            <v>0</v>
          </cell>
          <cell r="N5845">
            <v>0</v>
          </cell>
          <cell r="O5845">
            <v>105.28</v>
          </cell>
          <cell r="P5845">
            <v>0</v>
          </cell>
          <cell r="Q5845">
            <v>0</v>
          </cell>
        </row>
        <row r="5846">
          <cell r="A5846" t="str">
            <v>B1</v>
          </cell>
          <cell r="B5846" t="str">
            <v>CB1</v>
          </cell>
          <cell r="C5846" t="str">
            <v>GS</v>
          </cell>
          <cell r="D5846" t="str">
            <v>R9</v>
          </cell>
          <cell r="F5846" t="str">
            <v>C99092000343</v>
          </cell>
          <cell r="G5846" t="str">
            <v>1.0000</v>
          </cell>
          <cell r="H5846" t="str">
            <v>T9N1271A</v>
          </cell>
          <cell r="J5846" t="str">
            <v>CAPI-6127-1</v>
          </cell>
          <cell r="K5846" t="str">
            <v>MAIN CARD</v>
          </cell>
          <cell r="L5846">
            <v>27</v>
          </cell>
          <cell r="M5846">
            <v>0</v>
          </cell>
          <cell r="N5846">
            <v>0</v>
          </cell>
          <cell r="O5846">
            <v>603.27599999999995</v>
          </cell>
          <cell r="P5846">
            <v>16288</v>
          </cell>
          <cell r="Q5846">
            <v>0</v>
          </cell>
        </row>
        <row r="5847">
          <cell r="A5847" t="str">
            <v>B1</v>
          </cell>
          <cell r="B5847" t="str">
            <v>CB1</v>
          </cell>
          <cell r="C5847" t="str">
            <v>GS</v>
          </cell>
          <cell r="D5847" t="str">
            <v>R9</v>
          </cell>
          <cell r="F5847" t="str">
            <v>C99092000343</v>
          </cell>
          <cell r="G5847" t="str">
            <v>2.0000</v>
          </cell>
          <cell r="H5847" t="str">
            <v>T9N6631A</v>
          </cell>
          <cell r="J5847" t="str">
            <v>CAPI-7663-1</v>
          </cell>
          <cell r="K5847" t="str">
            <v>PCB1</v>
          </cell>
          <cell r="L5847">
            <v>8</v>
          </cell>
          <cell r="M5847">
            <v>0</v>
          </cell>
          <cell r="N5847">
            <v>0</v>
          </cell>
          <cell r="O5847">
            <v>768.63</v>
          </cell>
          <cell r="P5847">
            <v>6149</v>
          </cell>
          <cell r="Q5847">
            <v>0</v>
          </cell>
        </row>
        <row r="5848">
          <cell r="A5848" t="str">
            <v>B1</v>
          </cell>
          <cell r="B5848" t="str">
            <v>CB1</v>
          </cell>
          <cell r="C5848" t="str">
            <v>GS</v>
          </cell>
          <cell r="D5848" t="str">
            <v>R9</v>
          </cell>
          <cell r="F5848" t="str">
            <v>C99092000343</v>
          </cell>
          <cell r="G5848" t="str">
            <v>3.0000</v>
          </cell>
          <cell r="H5848" t="str">
            <v>T9N6631A</v>
          </cell>
          <cell r="J5848" t="str">
            <v>CAPI-7663-1</v>
          </cell>
          <cell r="K5848" t="str">
            <v>PCB1</v>
          </cell>
          <cell r="L5848">
            <v>78</v>
          </cell>
          <cell r="M5848">
            <v>0</v>
          </cell>
          <cell r="N5848">
            <v>0</v>
          </cell>
          <cell r="O5848">
            <v>768.63</v>
          </cell>
          <cell r="P5848">
            <v>59953</v>
          </cell>
          <cell r="Q5848">
            <v>0</v>
          </cell>
        </row>
        <row r="5849">
          <cell r="A5849" t="str">
            <v>B1</v>
          </cell>
          <cell r="B5849" t="str">
            <v>CB1</v>
          </cell>
          <cell r="C5849" t="str">
            <v>GS</v>
          </cell>
          <cell r="D5849" t="str">
            <v>R9</v>
          </cell>
          <cell r="F5849" t="str">
            <v>E99</v>
          </cell>
          <cell r="G5849" t="str">
            <v>1.0000</v>
          </cell>
          <cell r="H5849" t="str">
            <v>T7NL560A</v>
          </cell>
          <cell r="J5849" t="str">
            <v>C6117L-560-1</v>
          </cell>
          <cell r="K5849" t="str">
            <v>PCB1 FOR A</v>
          </cell>
          <cell r="L5849">
            <v>0</v>
          </cell>
          <cell r="M5849">
            <v>0</v>
          </cell>
          <cell r="N5849">
            <v>0</v>
          </cell>
          <cell r="O5849">
            <v>323.298</v>
          </cell>
          <cell r="P5849">
            <v>0</v>
          </cell>
          <cell r="Q5849">
            <v>0</v>
          </cell>
        </row>
        <row r="5850">
          <cell r="A5850" t="str">
            <v>B1</v>
          </cell>
          <cell r="B5850" t="str">
            <v>CB1</v>
          </cell>
          <cell r="C5850" t="str">
            <v>GS</v>
          </cell>
          <cell r="D5850" t="str">
            <v>R9</v>
          </cell>
          <cell r="F5850" t="str">
            <v>E99</v>
          </cell>
          <cell r="G5850" t="str">
            <v>2.0000</v>
          </cell>
          <cell r="H5850" t="str">
            <v>T7NL560A</v>
          </cell>
          <cell r="J5850" t="str">
            <v>C6117L-560-1</v>
          </cell>
          <cell r="K5850" t="str">
            <v>PCB1 FOR A</v>
          </cell>
          <cell r="L5850">
            <v>0</v>
          </cell>
          <cell r="M5850">
            <v>0</v>
          </cell>
          <cell r="N5850">
            <v>0</v>
          </cell>
          <cell r="O5850">
            <v>323.298</v>
          </cell>
          <cell r="P5850">
            <v>0</v>
          </cell>
          <cell r="Q5850">
            <v>0</v>
          </cell>
        </row>
        <row r="5851">
          <cell r="A5851" t="str">
            <v>B1</v>
          </cell>
          <cell r="B5851" t="str">
            <v>CB1</v>
          </cell>
          <cell r="C5851" t="str">
            <v>GS</v>
          </cell>
          <cell r="D5851" t="str">
            <v>R9</v>
          </cell>
          <cell r="F5851" t="str">
            <v>E99081000002</v>
          </cell>
          <cell r="G5851" t="str">
            <v>1.0000</v>
          </cell>
          <cell r="H5851" t="str">
            <v>T928211C</v>
          </cell>
          <cell r="J5851" t="str">
            <v>CAPI-8628-321-3</v>
          </cell>
          <cell r="K5851" t="str">
            <v>PCB3</v>
          </cell>
          <cell r="L5851">
            <v>0</v>
          </cell>
          <cell r="M5851">
            <v>0</v>
          </cell>
          <cell r="N5851">
            <v>0</v>
          </cell>
          <cell r="O5851">
            <v>39.07</v>
          </cell>
          <cell r="P5851">
            <v>0</v>
          </cell>
          <cell r="Q5851">
            <v>0</v>
          </cell>
        </row>
        <row r="5852">
          <cell r="A5852" t="str">
            <v>B1</v>
          </cell>
          <cell r="B5852" t="str">
            <v>CB1</v>
          </cell>
          <cell r="C5852" t="str">
            <v>GS</v>
          </cell>
          <cell r="D5852" t="str">
            <v>R9</v>
          </cell>
          <cell r="F5852" t="str">
            <v>E99081000002</v>
          </cell>
          <cell r="G5852" t="str">
            <v>2.0000</v>
          </cell>
          <cell r="H5852" t="str">
            <v>T888553C</v>
          </cell>
          <cell r="J5852" t="str">
            <v>CAPI-8855-3</v>
          </cell>
          <cell r="K5852" t="str">
            <v>PCB3</v>
          </cell>
          <cell r="L5852">
            <v>0</v>
          </cell>
          <cell r="M5852">
            <v>0</v>
          </cell>
          <cell r="N5852">
            <v>0</v>
          </cell>
          <cell r="O5852">
            <v>64.989999999999995</v>
          </cell>
          <cell r="P5852">
            <v>0</v>
          </cell>
          <cell r="Q5852">
            <v>0</v>
          </cell>
        </row>
        <row r="5853">
          <cell r="A5853" t="str">
            <v>B1</v>
          </cell>
          <cell r="B5853" t="str">
            <v>CB1</v>
          </cell>
          <cell r="C5853" t="str">
            <v>GS</v>
          </cell>
          <cell r="D5853" t="str">
            <v>R9</v>
          </cell>
          <cell r="F5853" t="str">
            <v>E99081000002</v>
          </cell>
          <cell r="G5853" t="str">
            <v>3.0000</v>
          </cell>
          <cell r="H5853" t="str">
            <v>T888553C</v>
          </cell>
          <cell r="J5853" t="str">
            <v>CAPI-8855-3</v>
          </cell>
          <cell r="K5853" t="str">
            <v>PCB3</v>
          </cell>
          <cell r="L5853">
            <v>0</v>
          </cell>
          <cell r="M5853">
            <v>0</v>
          </cell>
          <cell r="N5853">
            <v>0</v>
          </cell>
          <cell r="O5853">
            <v>64.989999999999995</v>
          </cell>
          <cell r="P5853">
            <v>0</v>
          </cell>
          <cell r="Q5853">
            <v>0</v>
          </cell>
        </row>
        <row r="5854">
          <cell r="A5854" t="str">
            <v>B1</v>
          </cell>
          <cell r="B5854" t="str">
            <v>CB1</v>
          </cell>
          <cell r="C5854" t="str">
            <v>GS</v>
          </cell>
          <cell r="D5854" t="str">
            <v>R9</v>
          </cell>
          <cell r="F5854" t="str">
            <v>E99081000002</v>
          </cell>
          <cell r="G5854" t="str">
            <v>4.0000</v>
          </cell>
          <cell r="H5854" t="str">
            <v>T928212C</v>
          </cell>
          <cell r="J5854" t="str">
            <v>CAPI-8628-321-3</v>
          </cell>
          <cell r="K5854" t="str">
            <v>PCB3</v>
          </cell>
          <cell r="L5854">
            <v>0</v>
          </cell>
          <cell r="M5854">
            <v>0</v>
          </cell>
          <cell r="N5854">
            <v>0</v>
          </cell>
          <cell r="O5854">
            <v>39.07</v>
          </cell>
          <cell r="P5854">
            <v>0</v>
          </cell>
          <cell r="Q5854">
            <v>0</v>
          </cell>
        </row>
        <row r="5855">
          <cell r="A5855" t="str">
            <v>B1</v>
          </cell>
          <cell r="B5855" t="str">
            <v>CB1</v>
          </cell>
          <cell r="C5855" t="str">
            <v>GS</v>
          </cell>
          <cell r="D5855" t="str">
            <v>R9</v>
          </cell>
          <cell r="F5855" t="str">
            <v>E99091000001</v>
          </cell>
          <cell r="G5855" t="str">
            <v>1.0000</v>
          </cell>
          <cell r="H5855" t="str">
            <v>T860681B</v>
          </cell>
          <cell r="J5855" t="str">
            <v>CAPI-6068-2</v>
          </cell>
          <cell r="K5855" t="str">
            <v>PCB2 FOR A</v>
          </cell>
          <cell r="L5855">
            <v>8</v>
          </cell>
          <cell r="M5855">
            <v>0</v>
          </cell>
          <cell r="N5855">
            <v>0</v>
          </cell>
          <cell r="O5855">
            <v>78.789599999999993</v>
          </cell>
          <cell r="P5855">
            <v>630</v>
          </cell>
          <cell r="Q5855">
            <v>0</v>
          </cell>
        </row>
        <row r="5856">
          <cell r="A5856" t="str">
            <v>B1</v>
          </cell>
          <cell r="B5856" t="str">
            <v>CB1</v>
          </cell>
          <cell r="C5856" t="str">
            <v>GS</v>
          </cell>
          <cell r="D5856" t="str">
            <v>R9</v>
          </cell>
          <cell r="F5856" t="str">
            <v>E99091000001</v>
          </cell>
          <cell r="G5856" t="str">
            <v>2.0000</v>
          </cell>
          <cell r="H5856" t="str">
            <v>T928212B</v>
          </cell>
          <cell r="J5856" t="str">
            <v>CAPI-8628-321-2</v>
          </cell>
          <cell r="K5856" t="str">
            <v>PCB2</v>
          </cell>
          <cell r="L5856">
            <v>7200</v>
          </cell>
          <cell r="M5856">
            <v>0</v>
          </cell>
          <cell r="N5856">
            <v>0</v>
          </cell>
          <cell r="O5856">
            <v>31.4</v>
          </cell>
          <cell r="P5856">
            <v>226080</v>
          </cell>
          <cell r="Q5856">
            <v>0</v>
          </cell>
        </row>
        <row r="5857">
          <cell r="A5857" t="str">
            <v>B1</v>
          </cell>
          <cell r="B5857" t="str">
            <v>CB1</v>
          </cell>
          <cell r="C5857" t="str">
            <v>GS</v>
          </cell>
          <cell r="D5857" t="str">
            <v>R9</v>
          </cell>
          <cell r="F5857" t="str">
            <v>E99091000002</v>
          </cell>
          <cell r="G5857" t="str">
            <v>1.0000</v>
          </cell>
          <cell r="H5857" t="str">
            <v>T928211C</v>
          </cell>
          <cell r="J5857" t="str">
            <v>CAPI-8628-321-3</v>
          </cell>
          <cell r="K5857" t="str">
            <v>PCB3</v>
          </cell>
          <cell r="L5857">
            <v>51</v>
          </cell>
          <cell r="M5857">
            <v>0</v>
          </cell>
          <cell r="N5857">
            <v>0</v>
          </cell>
          <cell r="O5857">
            <v>39.07</v>
          </cell>
          <cell r="P5857">
            <v>1993</v>
          </cell>
          <cell r="Q5857">
            <v>0</v>
          </cell>
        </row>
        <row r="5858">
          <cell r="A5858" t="str">
            <v>B1</v>
          </cell>
          <cell r="B5858" t="str">
            <v>CB1</v>
          </cell>
          <cell r="C5858" t="str">
            <v>GS</v>
          </cell>
          <cell r="D5858" t="str">
            <v>R9</v>
          </cell>
          <cell r="F5858" t="str">
            <v>E99091000002</v>
          </cell>
          <cell r="G5858" t="str">
            <v>2.0000</v>
          </cell>
          <cell r="H5858" t="str">
            <v>T888553C</v>
          </cell>
          <cell r="J5858" t="str">
            <v>CAPI-8855-3</v>
          </cell>
          <cell r="K5858" t="str">
            <v>PCB3</v>
          </cell>
          <cell r="L5858">
            <v>10</v>
          </cell>
          <cell r="M5858">
            <v>0</v>
          </cell>
          <cell r="N5858">
            <v>0</v>
          </cell>
          <cell r="O5858">
            <v>64.989999999999995</v>
          </cell>
          <cell r="P5858">
            <v>650</v>
          </cell>
          <cell r="Q5858">
            <v>0</v>
          </cell>
        </row>
        <row r="5859">
          <cell r="A5859" t="str">
            <v>B1</v>
          </cell>
          <cell r="B5859" t="str">
            <v>CB1</v>
          </cell>
          <cell r="C5859" t="str">
            <v>GS</v>
          </cell>
          <cell r="D5859" t="str">
            <v>R9</v>
          </cell>
          <cell r="F5859" t="str">
            <v>E99091000002</v>
          </cell>
          <cell r="G5859" t="str">
            <v>3.0000</v>
          </cell>
          <cell r="H5859" t="str">
            <v>T888553C</v>
          </cell>
          <cell r="J5859" t="str">
            <v>CAPI-8855-3</v>
          </cell>
          <cell r="K5859" t="str">
            <v>PCB3</v>
          </cell>
          <cell r="L5859">
            <v>1491</v>
          </cell>
          <cell r="M5859">
            <v>0</v>
          </cell>
          <cell r="N5859">
            <v>0</v>
          </cell>
          <cell r="O5859">
            <v>64.989999999999995</v>
          </cell>
          <cell r="P5859">
            <v>96900</v>
          </cell>
          <cell r="Q5859">
            <v>0</v>
          </cell>
        </row>
        <row r="5860">
          <cell r="A5860" t="str">
            <v>B1</v>
          </cell>
          <cell r="B5860" t="str">
            <v>CB1</v>
          </cell>
          <cell r="C5860" t="str">
            <v>GS</v>
          </cell>
          <cell r="D5860" t="str">
            <v>R9</v>
          </cell>
          <cell r="F5860" t="str">
            <v>E99091000002</v>
          </cell>
          <cell r="G5860" t="str">
            <v>4.0000</v>
          </cell>
          <cell r="H5860" t="str">
            <v>T928212C</v>
          </cell>
          <cell r="J5860" t="str">
            <v>CAPI-8628-321-3</v>
          </cell>
          <cell r="K5860" t="str">
            <v>PCB3</v>
          </cell>
          <cell r="L5860">
            <v>3982</v>
          </cell>
          <cell r="M5860">
            <v>0</v>
          </cell>
          <cell r="N5860">
            <v>0</v>
          </cell>
          <cell r="O5860">
            <v>39.07</v>
          </cell>
          <cell r="P5860">
            <v>155577</v>
          </cell>
          <cell r="Q5860">
            <v>0</v>
          </cell>
        </row>
        <row r="5861">
          <cell r="A5861" t="str">
            <v>B1</v>
          </cell>
          <cell r="B5861" t="str">
            <v>CB1</v>
          </cell>
          <cell r="C5861" t="str">
            <v>GS</v>
          </cell>
          <cell r="D5861" t="str">
            <v>R9</v>
          </cell>
          <cell r="F5861" t="str">
            <v>E99091000003</v>
          </cell>
          <cell r="G5861" t="str">
            <v>1.0000</v>
          </cell>
          <cell r="H5861" t="str">
            <v>T865305A</v>
          </cell>
          <cell r="J5861" t="str">
            <v>CAPI-8665-030-1</v>
          </cell>
          <cell r="K5861" t="str">
            <v>PCB1</v>
          </cell>
          <cell r="L5861">
            <v>1100</v>
          </cell>
          <cell r="M5861">
            <v>0</v>
          </cell>
          <cell r="N5861">
            <v>0</v>
          </cell>
          <cell r="O5861">
            <v>346.49</v>
          </cell>
          <cell r="P5861">
            <v>381139</v>
          </cell>
          <cell r="Q5861">
            <v>0</v>
          </cell>
        </row>
        <row r="5862">
          <cell r="A5862" t="str">
            <v>B1</v>
          </cell>
          <cell r="B5862" t="str">
            <v>CB1</v>
          </cell>
          <cell r="C5862" t="str">
            <v>GS</v>
          </cell>
          <cell r="D5862" t="str">
            <v>R9</v>
          </cell>
          <cell r="F5862" t="str">
            <v>E99091000003</v>
          </cell>
          <cell r="G5862" t="str">
            <v>2.0000</v>
          </cell>
          <cell r="H5862" t="str">
            <v>T928711C</v>
          </cell>
          <cell r="J5862" t="str">
            <v>CAPI-9628-071-3</v>
          </cell>
          <cell r="K5862" t="str">
            <v>PCB3</v>
          </cell>
          <cell r="L5862">
            <v>1000</v>
          </cell>
          <cell r="M5862">
            <v>0</v>
          </cell>
          <cell r="N5862">
            <v>0</v>
          </cell>
          <cell r="O5862">
            <v>14.657999999999999</v>
          </cell>
          <cell r="P5862">
            <v>14658</v>
          </cell>
          <cell r="Q5862">
            <v>0</v>
          </cell>
        </row>
        <row r="5863">
          <cell r="A5863" t="str">
            <v>B1</v>
          </cell>
          <cell r="B5863" t="str">
            <v>CB1</v>
          </cell>
          <cell r="C5863" t="str">
            <v>GS</v>
          </cell>
          <cell r="D5863" t="str">
            <v>R9</v>
          </cell>
          <cell r="F5863" t="str">
            <v>E99091000003</v>
          </cell>
          <cell r="G5863" t="str">
            <v>3.0000</v>
          </cell>
          <cell r="H5863" t="str">
            <v>T865305C</v>
          </cell>
          <cell r="J5863" t="str">
            <v>CAPI-8665-030-3</v>
          </cell>
          <cell r="K5863" t="str">
            <v>PCB3</v>
          </cell>
          <cell r="L5863">
            <v>4000</v>
          </cell>
          <cell r="M5863">
            <v>0</v>
          </cell>
          <cell r="N5863">
            <v>0</v>
          </cell>
          <cell r="O5863">
            <v>14.24</v>
          </cell>
          <cell r="P5863">
            <v>56960</v>
          </cell>
          <cell r="Q5863">
            <v>0</v>
          </cell>
        </row>
        <row r="5864">
          <cell r="A5864" t="str">
            <v>B1</v>
          </cell>
          <cell r="B5864" t="str">
            <v>CB1</v>
          </cell>
          <cell r="C5864" t="str">
            <v>GS</v>
          </cell>
          <cell r="D5864" t="str">
            <v>R9</v>
          </cell>
          <cell r="F5864" t="str">
            <v>E99091000003</v>
          </cell>
          <cell r="G5864" t="str">
            <v>4.0000</v>
          </cell>
          <cell r="H5864" t="str">
            <v>T885981A</v>
          </cell>
          <cell r="J5864" t="str">
            <v>CAPI-8598-1</v>
          </cell>
          <cell r="K5864" t="str">
            <v>PCB1 FOR A</v>
          </cell>
          <cell r="L5864">
            <v>1000</v>
          </cell>
          <cell r="M5864">
            <v>0</v>
          </cell>
          <cell r="N5864">
            <v>0</v>
          </cell>
          <cell r="O5864">
            <v>253.82570000000001</v>
          </cell>
          <cell r="P5864">
            <v>253826</v>
          </cell>
          <cell r="Q5864">
            <v>0</v>
          </cell>
        </row>
        <row r="5865">
          <cell r="A5865" t="str">
            <v>B1</v>
          </cell>
          <cell r="B5865" t="str">
            <v>CB1</v>
          </cell>
          <cell r="C5865" t="str">
            <v>GS</v>
          </cell>
          <cell r="D5865" t="str">
            <v>R9</v>
          </cell>
          <cell r="F5865" t="str">
            <v>E99091000003</v>
          </cell>
          <cell r="G5865" t="str">
            <v>5.0000</v>
          </cell>
          <cell r="H5865" t="str">
            <v>T928212A</v>
          </cell>
          <cell r="J5865" t="str">
            <v>CAPI-8628-321-1</v>
          </cell>
          <cell r="K5865" t="str">
            <v>PCB1</v>
          </cell>
          <cell r="L5865">
            <v>1300</v>
          </cell>
          <cell r="M5865">
            <v>0</v>
          </cell>
          <cell r="N5865">
            <v>0</v>
          </cell>
          <cell r="O5865">
            <v>282.18</v>
          </cell>
          <cell r="P5865">
            <v>366834</v>
          </cell>
          <cell r="Q5865">
            <v>0</v>
          </cell>
        </row>
        <row r="5866">
          <cell r="A5866" t="str">
            <v>B1</v>
          </cell>
          <cell r="B5866" t="str">
            <v>CB1</v>
          </cell>
          <cell r="C5866" t="str">
            <v>GS</v>
          </cell>
          <cell r="D5866" t="str">
            <v>R9</v>
          </cell>
          <cell r="F5866" t="str">
            <v>E99091000004</v>
          </cell>
          <cell r="G5866" t="str">
            <v>1.0000</v>
          </cell>
          <cell r="H5866" t="str">
            <v>T865305A</v>
          </cell>
          <cell r="J5866" t="str">
            <v>CAPI-8665-030-1</v>
          </cell>
          <cell r="K5866" t="str">
            <v>PCB1</v>
          </cell>
          <cell r="L5866">
            <v>1200</v>
          </cell>
          <cell r="M5866">
            <v>0</v>
          </cell>
          <cell r="N5866">
            <v>0</v>
          </cell>
          <cell r="O5866">
            <v>346.49</v>
          </cell>
          <cell r="P5866">
            <v>415788</v>
          </cell>
          <cell r="Q5866">
            <v>0</v>
          </cell>
        </row>
        <row r="5867">
          <cell r="A5867" t="str">
            <v>B1</v>
          </cell>
          <cell r="B5867" t="str">
            <v>CB1</v>
          </cell>
          <cell r="C5867" t="str">
            <v>GS</v>
          </cell>
          <cell r="D5867" t="str">
            <v>R9</v>
          </cell>
          <cell r="F5867" t="str">
            <v>E99091000004</v>
          </cell>
          <cell r="G5867" t="str">
            <v>2.0000</v>
          </cell>
          <cell r="H5867" t="str">
            <v>T865305A</v>
          </cell>
          <cell r="J5867" t="str">
            <v>CAPI-8665-030-1</v>
          </cell>
          <cell r="K5867" t="str">
            <v>PCB1</v>
          </cell>
          <cell r="L5867">
            <v>1100</v>
          </cell>
          <cell r="M5867">
            <v>0</v>
          </cell>
          <cell r="N5867">
            <v>0</v>
          </cell>
          <cell r="O5867">
            <v>346.49</v>
          </cell>
          <cell r="P5867">
            <v>381139</v>
          </cell>
          <cell r="Q5867">
            <v>0</v>
          </cell>
        </row>
        <row r="5868">
          <cell r="A5868" t="str">
            <v>B1</v>
          </cell>
          <cell r="B5868" t="str">
            <v>CB1</v>
          </cell>
          <cell r="C5868" t="str">
            <v>GS</v>
          </cell>
          <cell r="D5868" t="str">
            <v>R9</v>
          </cell>
          <cell r="F5868" t="str">
            <v>E99091000004</v>
          </cell>
          <cell r="G5868" t="str">
            <v>3.0000</v>
          </cell>
          <cell r="H5868" t="str">
            <v>T928710A</v>
          </cell>
          <cell r="J5868" t="str">
            <v>CAPI-9628-071-1</v>
          </cell>
          <cell r="K5868" t="str">
            <v>PCB1</v>
          </cell>
          <cell r="L5868">
            <v>800</v>
          </cell>
          <cell r="M5868">
            <v>0</v>
          </cell>
          <cell r="N5868">
            <v>0</v>
          </cell>
          <cell r="O5868">
            <v>385.57799999999997</v>
          </cell>
          <cell r="P5868">
            <v>308462</v>
          </cell>
          <cell r="Q5868">
            <v>0</v>
          </cell>
        </row>
        <row r="5869">
          <cell r="A5869" t="str">
            <v>B1</v>
          </cell>
          <cell r="B5869" t="str">
            <v>CB1</v>
          </cell>
          <cell r="C5869" t="str">
            <v>GS</v>
          </cell>
          <cell r="D5869" t="str">
            <v>R9</v>
          </cell>
          <cell r="F5869" t="str">
            <v>E99091000004</v>
          </cell>
          <cell r="G5869" t="str">
            <v>4.0000</v>
          </cell>
          <cell r="H5869" t="str">
            <v>T928711A</v>
          </cell>
          <cell r="J5869" t="str">
            <v>CAPI-9628-071-1</v>
          </cell>
          <cell r="K5869" t="str">
            <v>PCB1</v>
          </cell>
          <cell r="L5869">
            <v>300</v>
          </cell>
          <cell r="M5869">
            <v>0</v>
          </cell>
          <cell r="N5869">
            <v>0</v>
          </cell>
          <cell r="O5869">
            <v>385.57799999999997</v>
          </cell>
          <cell r="P5869">
            <v>115673</v>
          </cell>
          <cell r="Q5869">
            <v>0</v>
          </cell>
        </row>
        <row r="5870">
          <cell r="A5870" t="str">
            <v>B1</v>
          </cell>
          <cell r="B5870" t="str">
            <v>CB1</v>
          </cell>
          <cell r="C5870" t="str">
            <v>GS</v>
          </cell>
          <cell r="D5870" t="str">
            <v>R9</v>
          </cell>
          <cell r="F5870" t="str">
            <v>E99091000004</v>
          </cell>
          <cell r="G5870" t="str">
            <v>5.0000</v>
          </cell>
          <cell r="H5870" t="str">
            <v>T988221A</v>
          </cell>
          <cell r="J5870" t="str">
            <v>CAPI-8822-1</v>
          </cell>
          <cell r="K5870" t="str">
            <v>PCB1</v>
          </cell>
          <cell r="L5870">
            <v>1000</v>
          </cell>
          <cell r="M5870">
            <v>0</v>
          </cell>
          <cell r="N5870">
            <v>0</v>
          </cell>
          <cell r="O5870">
            <v>372.64</v>
          </cell>
          <cell r="P5870">
            <v>372640</v>
          </cell>
          <cell r="Q5870">
            <v>0</v>
          </cell>
        </row>
        <row r="5871">
          <cell r="A5871" t="str">
            <v>B1</v>
          </cell>
          <cell r="B5871" t="str">
            <v>CB1</v>
          </cell>
          <cell r="C5871" t="str">
            <v>GS</v>
          </cell>
          <cell r="D5871" t="str">
            <v>R9</v>
          </cell>
          <cell r="F5871" t="str">
            <v>E99091000004</v>
          </cell>
          <cell r="G5871" t="str">
            <v>6.0000</v>
          </cell>
          <cell r="H5871" t="str">
            <v>T888553A</v>
          </cell>
          <cell r="J5871" t="str">
            <v>CAPI-8855-1</v>
          </cell>
          <cell r="K5871" t="str">
            <v>PCB1</v>
          </cell>
          <cell r="L5871">
            <v>1000</v>
          </cell>
          <cell r="M5871">
            <v>0</v>
          </cell>
          <cell r="N5871">
            <v>0</v>
          </cell>
          <cell r="O5871">
            <v>355.47</v>
          </cell>
          <cell r="P5871">
            <v>355470</v>
          </cell>
          <cell r="Q5871">
            <v>0</v>
          </cell>
        </row>
        <row r="5872">
          <cell r="A5872" t="str">
            <v>B1</v>
          </cell>
          <cell r="B5872" t="str">
            <v>CB1</v>
          </cell>
          <cell r="C5872" t="str">
            <v>GS</v>
          </cell>
          <cell r="D5872" t="str">
            <v>R9</v>
          </cell>
          <cell r="F5872" t="str">
            <v>E99091000004</v>
          </cell>
          <cell r="G5872" t="str">
            <v>7.0000</v>
          </cell>
          <cell r="H5872" t="str">
            <v>T865305A</v>
          </cell>
          <cell r="J5872" t="str">
            <v>CAPI-8665-030-1</v>
          </cell>
          <cell r="K5872" t="str">
            <v>PCB1</v>
          </cell>
          <cell r="L5872">
            <v>1100</v>
          </cell>
          <cell r="M5872">
            <v>0</v>
          </cell>
          <cell r="N5872">
            <v>0</v>
          </cell>
          <cell r="O5872">
            <v>346.49</v>
          </cell>
          <cell r="P5872">
            <v>381139</v>
          </cell>
          <cell r="Q5872">
            <v>0</v>
          </cell>
        </row>
        <row r="5873">
          <cell r="A5873" t="str">
            <v>B1</v>
          </cell>
          <cell r="B5873" t="str">
            <v>CB1</v>
          </cell>
          <cell r="C5873" t="str">
            <v>GS</v>
          </cell>
          <cell r="D5873" t="str">
            <v>R9</v>
          </cell>
          <cell r="F5873" t="str">
            <v>E99091000004</v>
          </cell>
          <cell r="G5873" t="str">
            <v>8.0000</v>
          </cell>
          <cell r="H5873" t="str">
            <v>T888553A</v>
          </cell>
          <cell r="J5873" t="str">
            <v>CAPI-8855-1</v>
          </cell>
          <cell r="K5873" t="str">
            <v>PCB1</v>
          </cell>
          <cell r="L5873">
            <v>1000</v>
          </cell>
          <cell r="M5873">
            <v>0</v>
          </cell>
          <cell r="N5873">
            <v>0</v>
          </cell>
          <cell r="O5873">
            <v>355.47</v>
          </cell>
          <cell r="P5873">
            <v>355470</v>
          </cell>
          <cell r="Q5873">
            <v>0</v>
          </cell>
        </row>
        <row r="5874">
          <cell r="A5874" t="str">
            <v>B1</v>
          </cell>
          <cell r="B5874" t="str">
            <v>CB1</v>
          </cell>
          <cell r="C5874" t="str">
            <v>GS</v>
          </cell>
          <cell r="D5874" t="str">
            <v>R9</v>
          </cell>
          <cell r="F5874" t="str">
            <v>E99091000005</v>
          </cell>
          <cell r="G5874" t="str">
            <v>1.0000</v>
          </cell>
          <cell r="H5874" t="str">
            <v>T888483A</v>
          </cell>
          <cell r="J5874" t="str">
            <v>CAPI-8848-1</v>
          </cell>
          <cell r="K5874" t="str">
            <v>PCB1</v>
          </cell>
          <cell r="L5874">
            <v>1100</v>
          </cell>
          <cell r="M5874">
            <v>0</v>
          </cell>
          <cell r="N5874">
            <v>0</v>
          </cell>
          <cell r="O5874">
            <v>203.47389999999999</v>
          </cell>
          <cell r="P5874">
            <v>223821</v>
          </cell>
          <cell r="Q5874">
            <v>0</v>
          </cell>
        </row>
        <row r="5875">
          <cell r="A5875" t="str">
            <v>B1</v>
          </cell>
          <cell r="B5875" t="str">
            <v>CB1</v>
          </cell>
          <cell r="C5875" t="str">
            <v>GS</v>
          </cell>
          <cell r="D5875" t="str">
            <v>R9</v>
          </cell>
          <cell r="F5875" t="str">
            <v>E99091000005</v>
          </cell>
          <cell r="G5875" t="str">
            <v>2.0000</v>
          </cell>
          <cell r="H5875" t="str">
            <v>T888483B</v>
          </cell>
          <cell r="J5875" t="str">
            <v>CAPI-8848-2</v>
          </cell>
          <cell r="K5875" t="str">
            <v>PCB2</v>
          </cell>
          <cell r="L5875">
            <v>1100</v>
          </cell>
          <cell r="M5875">
            <v>0</v>
          </cell>
          <cell r="N5875">
            <v>0</v>
          </cell>
          <cell r="O5875">
            <v>117.5849</v>
          </cell>
          <cell r="P5875">
            <v>129343</v>
          </cell>
          <cell r="Q5875">
            <v>0</v>
          </cell>
        </row>
        <row r="5876">
          <cell r="A5876" t="str">
            <v>B1</v>
          </cell>
          <cell r="B5876" t="str">
            <v>CB1</v>
          </cell>
          <cell r="C5876" t="str">
            <v>GS</v>
          </cell>
          <cell r="D5876" t="str">
            <v>R9</v>
          </cell>
          <cell r="F5876" t="str">
            <v>E99091000005</v>
          </cell>
          <cell r="G5876" t="str">
            <v>3.0000</v>
          </cell>
          <cell r="H5876" t="str">
            <v>T865305A</v>
          </cell>
          <cell r="J5876" t="str">
            <v>CAPI-8665-030-1</v>
          </cell>
          <cell r="K5876" t="str">
            <v>PCB1</v>
          </cell>
          <cell r="L5876">
            <v>1100</v>
          </cell>
          <cell r="M5876">
            <v>0</v>
          </cell>
          <cell r="N5876">
            <v>0</v>
          </cell>
          <cell r="O5876">
            <v>346.49</v>
          </cell>
          <cell r="P5876">
            <v>381139</v>
          </cell>
          <cell r="Q5876">
            <v>0</v>
          </cell>
        </row>
        <row r="5877">
          <cell r="A5877" t="str">
            <v>B1</v>
          </cell>
          <cell r="B5877" t="str">
            <v>CB1</v>
          </cell>
          <cell r="C5877" t="str">
            <v>GS</v>
          </cell>
          <cell r="D5877" t="str">
            <v>R9</v>
          </cell>
          <cell r="F5877" t="str">
            <v>E99091000005</v>
          </cell>
          <cell r="G5877" t="str">
            <v>4.0000</v>
          </cell>
          <cell r="H5877" t="str">
            <v>T860680A</v>
          </cell>
          <cell r="J5877" t="str">
            <v>CAPI-6068-1</v>
          </cell>
          <cell r="K5877" t="str">
            <v>PCB1 FOR A</v>
          </cell>
          <cell r="L5877">
            <v>400</v>
          </cell>
          <cell r="M5877">
            <v>0</v>
          </cell>
          <cell r="N5877">
            <v>0</v>
          </cell>
          <cell r="O5877">
            <v>734.84730000000002</v>
          </cell>
          <cell r="P5877">
            <v>293939</v>
          </cell>
          <cell r="Q5877">
            <v>0</v>
          </cell>
        </row>
        <row r="5878">
          <cell r="A5878" t="str">
            <v>B1</v>
          </cell>
          <cell r="B5878" t="str">
            <v>CB1</v>
          </cell>
          <cell r="C5878" t="str">
            <v>GS</v>
          </cell>
          <cell r="D5878" t="str">
            <v>R9</v>
          </cell>
          <cell r="F5878" t="str">
            <v>E99091000005</v>
          </cell>
          <cell r="G5878" t="str">
            <v>5.0000</v>
          </cell>
          <cell r="H5878" t="str">
            <v>T860681A</v>
          </cell>
          <cell r="J5878" t="str">
            <v>CAPI-6068-1</v>
          </cell>
          <cell r="K5878" t="str">
            <v>PCB1 FOR A</v>
          </cell>
          <cell r="L5878">
            <v>700</v>
          </cell>
          <cell r="M5878">
            <v>0</v>
          </cell>
          <cell r="N5878">
            <v>0</v>
          </cell>
          <cell r="O5878">
            <v>734.84730000000002</v>
          </cell>
          <cell r="P5878">
            <v>514393</v>
          </cell>
          <cell r="Q5878">
            <v>0</v>
          </cell>
        </row>
        <row r="5879">
          <cell r="A5879" t="str">
            <v>B1</v>
          </cell>
          <cell r="B5879" t="str">
            <v>CB1</v>
          </cell>
          <cell r="C5879" t="str">
            <v>GS</v>
          </cell>
          <cell r="D5879" t="str">
            <v>R9</v>
          </cell>
          <cell r="F5879" t="str">
            <v>E99091000005</v>
          </cell>
          <cell r="G5879" t="str">
            <v>6.0000</v>
          </cell>
          <cell r="H5879" t="str">
            <v>T865305A</v>
          </cell>
          <cell r="J5879" t="str">
            <v>CAPI-8665-030-1</v>
          </cell>
          <cell r="K5879" t="str">
            <v>PCB1</v>
          </cell>
          <cell r="L5879">
            <v>1100</v>
          </cell>
          <cell r="M5879">
            <v>0</v>
          </cell>
          <cell r="N5879">
            <v>0</v>
          </cell>
          <cell r="O5879">
            <v>346.49</v>
          </cell>
          <cell r="P5879">
            <v>381139</v>
          </cell>
          <cell r="Q5879">
            <v>0</v>
          </cell>
        </row>
        <row r="5880">
          <cell r="A5880" t="str">
            <v>B1</v>
          </cell>
          <cell r="B5880" t="str">
            <v>CB1</v>
          </cell>
          <cell r="C5880" t="str">
            <v>GS</v>
          </cell>
          <cell r="D5880" t="str">
            <v>R9</v>
          </cell>
          <cell r="F5880" t="str">
            <v>E99091000005</v>
          </cell>
          <cell r="G5880" t="str">
            <v>7.0000</v>
          </cell>
          <cell r="H5880" t="str">
            <v>T988221A</v>
          </cell>
          <cell r="J5880" t="str">
            <v>CAPI-8822-1</v>
          </cell>
          <cell r="K5880" t="str">
            <v>PCB1</v>
          </cell>
          <cell r="L5880">
            <v>400</v>
          </cell>
          <cell r="M5880">
            <v>0</v>
          </cell>
          <cell r="N5880">
            <v>0</v>
          </cell>
          <cell r="O5880">
            <v>372.64</v>
          </cell>
          <cell r="P5880">
            <v>149056</v>
          </cell>
          <cell r="Q5880">
            <v>0</v>
          </cell>
        </row>
        <row r="5881">
          <cell r="A5881" t="str">
            <v>B1</v>
          </cell>
          <cell r="B5881" t="str">
            <v>CB1</v>
          </cell>
          <cell r="C5881" t="str">
            <v>GS</v>
          </cell>
          <cell r="D5881" t="str">
            <v>R9</v>
          </cell>
          <cell r="F5881" t="str">
            <v>E99091000005</v>
          </cell>
          <cell r="G5881" t="str">
            <v>8.0000</v>
          </cell>
          <cell r="H5881" t="str">
            <v>T928710A</v>
          </cell>
          <cell r="J5881" t="str">
            <v>CAPI-9628-071-1</v>
          </cell>
          <cell r="K5881" t="str">
            <v>PCB1</v>
          </cell>
          <cell r="L5881">
            <v>1200</v>
          </cell>
          <cell r="M5881">
            <v>0</v>
          </cell>
          <cell r="N5881">
            <v>0</v>
          </cell>
          <cell r="O5881">
            <v>385.57799999999997</v>
          </cell>
          <cell r="P5881">
            <v>462694</v>
          </cell>
          <cell r="Q5881">
            <v>0</v>
          </cell>
        </row>
        <row r="5882">
          <cell r="A5882" t="str">
            <v>B1</v>
          </cell>
          <cell r="B5882" t="str">
            <v>CB1</v>
          </cell>
          <cell r="C5882" t="str">
            <v>GS</v>
          </cell>
          <cell r="D5882" t="str">
            <v>R9</v>
          </cell>
          <cell r="F5882" t="str">
            <v>E99091000006</v>
          </cell>
          <cell r="G5882" t="str">
            <v>1.0000</v>
          </cell>
          <cell r="H5882" t="str">
            <v>T865305B</v>
          </cell>
          <cell r="J5882" t="str">
            <v>CAPI-8665-030-2</v>
          </cell>
          <cell r="K5882" t="str">
            <v>PCB2</v>
          </cell>
          <cell r="L5882">
            <v>748</v>
          </cell>
          <cell r="M5882">
            <v>0</v>
          </cell>
          <cell r="N5882">
            <v>0</v>
          </cell>
          <cell r="O5882">
            <v>30.8</v>
          </cell>
          <cell r="P5882">
            <v>23038</v>
          </cell>
          <cell r="Q5882">
            <v>0</v>
          </cell>
        </row>
        <row r="5883">
          <cell r="A5883" t="str">
            <v>B1</v>
          </cell>
          <cell r="B5883" t="str">
            <v>CB1</v>
          </cell>
          <cell r="C5883" t="str">
            <v>GS</v>
          </cell>
          <cell r="D5883" t="str">
            <v>R9</v>
          </cell>
          <cell r="F5883" t="str">
            <v>E99091000006</v>
          </cell>
          <cell r="G5883" t="str">
            <v>2.0000</v>
          </cell>
          <cell r="H5883" t="str">
            <v>T928711B</v>
          </cell>
          <cell r="J5883" t="str">
            <v>CAPI-9628-071-2</v>
          </cell>
          <cell r="K5883" t="str">
            <v>PCB2</v>
          </cell>
          <cell r="L5883">
            <v>1492</v>
          </cell>
          <cell r="M5883">
            <v>0</v>
          </cell>
          <cell r="N5883">
            <v>0</v>
          </cell>
          <cell r="O5883">
            <v>31.018000000000001</v>
          </cell>
          <cell r="P5883">
            <v>46279</v>
          </cell>
          <cell r="Q5883">
            <v>0</v>
          </cell>
        </row>
        <row r="5884">
          <cell r="A5884" t="str">
            <v>B1</v>
          </cell>
          <cell r="B5884" t="str">
            <v>CB1</v>
          </cell>
          <cell r="C5884" t="str">
            <v>GS</v>
          </cell>
          <cell r="D5884" t="str">
            <v>R9</v>
          </cell>
          <cell r="F5884" t="str">
            <v>E99091000006</v>
          </cell>
          <cell r="G5884" t="str">
            <v>3.0000</v>
          </cell>
          <cell r="H5884" t="str">
            <v>T865305B</v>
          </cell>
          <cell r="J5884" t="str">
            <v>CAPI-8665-030-2</v>
          </cell>
          <cell r="K5884" t="str">
            <v>PCB2</v>
          </cell>
          <cell r="L5884">
            <v>3533</v>
          </cell>
          <cell r="M5884">
            <v>0</v>
          </cell>
          <cell r="N5884">
            <v>0</v>
          </cell>
          <cell r="O5884">
            <v>30.8</v>
          </cell>
          <cell r="P5884">
            <v>108816</v>
          </cell>
          <cell r="Q5884">
            <v>0</v>
          </cell>
        </row>
        <row r="5885">
          <cell r="A5885" t="str">
            <v>B1</v>
          </cell>
          <cell r="B5885" t="str">
            <v>CB1</v>
          </cell>
          <cell r="C5885" t="str">
            <v>GS</v>
          </cell>
          <cell r="D5885" t="str">
            <v>R9</v>
          </cell>
          <cell r="F5885" t="str">
            <v>E99091000007</v>
          </cell>
          <cell r="G5885" t="str">
            <v>1.0000</v>
          </cell>
          <cell r="H5885" t="str">
            <v>T888553C</v>
          </cell>
          <cell r="J5885" t="str">
            <v>CAPI-8855-3</v>
          </cell>
          <cell r="K5885" t="str">
            <v>PCB3</v>
          </cell>
          <cell r="L5885">
            <v>1000</v>
          </cell>
          <cell r="M5885">
            <v>0</v>
          </cell>
          <cell r="N5885">
            <v>0</v>
          </cell>
          <cell r="O5885">
            <v>64.989999999999995</v>
          </cell>
          <cell r="P5885">
            <v>64990</v>
          </cell>
          <cell r="Q5885">
            <v>0</v>
          </cell>
        </row>
        <row r="5886">
          <cell r="A5886" t="str">
            <v>B1</v>
          </cell>
          <cell r="B5886" t="str">
            <v>CB1</v>
          </cell>
          <cell r="C5886" t="str">
            <v>GS</v>
          </cell>
          <cell r="D5886" t="str">
            <v>R9</v>
          </cell>
          <cell r="F5886" t="str">
            <v>E99091000007</v>
          </cell>
          <cell r="G5886" t="str">
            <v>2.0000</v>
          </cell>
          <cell r="H5886" t="str">
            <v>T888553C</v>
          </cell>
          <cell r="J5886" t="str">
            <v>CAPI-8855-3</v>
          </cell>
          <cell r="K5886" t="str">
            <v>PCB3</v>
          </cell>
          <cell r="L5886">
            <v>1500</v>
          </cell>
          <cell r="M5886">
            <v>0</v>
          </cell>
          <cell r="N5886">
            <v>0</v>
          </cell>
          <cell r="O5886">
            <v>64.989999999999995</v>
          </cell>
          <cell r="P5886">
            <v>97485</v>
          </cell>
          <cell r="Q5886">
            <v>0</v>
          </cell>
        </row>
        <row r="5887">
          <cell r="A5887" t="str">
            <v>B1</v>
          </cell>
          <cell r="B5887" t="str">
            <v>CB1</v>
          </cell>
          <cell r="C5887" t="str">
            <v>GS</v>
          </cell>
          <cell r="D5887" t="str">
            <v>R9</v>
          </cell>
          <cell r="F5887" t="str">
            <v>E99091000007</v>
          </cell>
          <cell r="G5887" t="str">
            <v>3.0000</v>
          </cell>
          <cell r="H5887" t="str">
            <v>T988222C</v>
          </cell>
          <cell r="J5887" t="str">
            <v>CAPI-8822-3</v>
          </cell>
          <cell r="K5887" t="str">
            <v>PCB3</v>
          </cell>
          <cell r="L5887">
            <v>1976</v>
          </cell>
          <cell r="M5887">
            <v>0</v>
          </cell>
          <cell r="N5887">
            <v>0</v>
          </cell>
          <cell r="O5887">
            <v>16.399999999999999</v>
          </cell>
          <cell r="P5887">
            <v>32406</v>
          </cell>
          <cell r="Q5887">
            <v>0</v>
          </cell>
        </row>
        <row r="5888">
          <cell r="A5888" t="str">
            <v>B1</v>
          </cell>
          <cell r="B5888" t="str">
            <v>CB1</v>
          </cell>
          <cell r="C5888" t="str">
            <v>GS</v>
          </cell>
          <cell r="D5888" t="str">
            <v>R9</v>
          </cell>
          <cell r="F5888" t="str">
            <v>E99091000008</v>
          </cell>
          <cell r="G5888" t="str">
            <v>1.0000</v>
          </cell>
          <cell r="H5888" t="str">
            <v>T928710C</v>
          </cell>
          <cell r="J5888" t="str">
            <v>CAPI-9628-071-3</v>
          </cell>
          <cell r="K5888" t="str">
            <v>PCB3</v>
          </cell>
          <cell r="L5888">
            <v>2000</v>
          </cell>
          <cell r="M5888">
            <v>0</v>
          </cell>
          <cell r="N5888">
            <v>0</v>
          </cell>
          <cell r="O5888">
            <v>14.657999999999999</v>
          </cell>
          <cell r="P5888">
            <v>29316</v>
          </cell>
          <cell r="Q5888">
            <v>0</v>
          </cell>
        </row>
        <row r="5889">
          <cell r="A5889" t="str">
            <v>B1</v>
          </cell>
          <cell r="B5889" t="str">
            <v>CB1</v>
          </cell>
          <cell r="C5889" t="str">
            <v>GS</v>
          </cell>
          <cell r="D5889" t="str">
            <v>R9</v>
          </cell>
          <cell r="F5889" t="str">
            <v>E99091000008</v>
          </cell>
          <cell r="G5889" t="str">
            <v>2.0000</v>
          </cell>
          <cell r="H5889" t="str">
            <v>T928710B</v>
          </cell>
          <cell r="J5889" t="str">
            <v>CAPI-9628-071-2</v>
          </cell>
          <cell r="K5889" t="str">
            <v>PCB2</v>
          </cell>
          <cell r="L5889">
            <v>2000</v>
          </cell>
          <cell r="M5889">
            <v>0</v>
          </cell>
          <cell r="N5889">
            <v>0</v>
          </cell>
          <cell r="O5889">
            <v>31.018000000000001</v>
          </cell>
          <cell r="P5889">
            <v>62036</v>
          </cell>
          <cell r="Q5889">
            <v>0</v>
          </cell>
        </row>
        <row r="5890">
          <cell r="A5890" t="str">
            <v>B1</v>
          </cell>
          <cell r="B5890" t="str">
            <v>CB1</v>
          </cell>
          <cell r="C5890" t="str">
            <v>GS</v>
          </cell>
          <cell r="D5890" t="str">
            <v>R9</v>
          </cell>
          <cell r="F5890" t="str">
            <v>E99091000008</v>
          </cell>
          <cell r="G5890" t="str">
            <v>3.0000</v>
          </cell>
          <cell r="H5890" t="str">
            <v>T928711B</v>
          </cell>
          <cell r="J5890" t="str">
            <v>CAPI-9628-071-2</v>
          </cell>
          <cell r="K5890" t="str">
            <v>PCB2</v>
          </cell>
          <cell r="L5890">
            <v>1496</v>
          </cell>
          <cell r="M5890">
            <v>0</v>
          </cell>
          <cell r="N5890">
            <v>0</v>
          </cell>
          <cell r="O5890">
            <v>31.018000000000001</v>
          </cell>
          <cell r="P5890">
            <v>46403</v>
          </cell>
          <cell r="Q5890">
            <v>0</v>
          </cell>
        </row>
        <row r="5891">
          <cell r="A5891" t="str">
            <v>B1</v>
          </cell>
          <cell r="B5891" t="str">
            <v>CB1</v>
          </cell>
          <cell r="C5891" t="str">
            <v>GS</v>
          </cell>
          <cell r="D5891" t="str">
            <v>R9</v>
          </cell>
          <cell r="F5891" t="str">
            <v>E99091000009</v>
          </cell>
          <cell r="G5891" t="str">
            <v>1.0000</v>
          </cell>
          <cell r="H5891" t="str">
            <v>T928212C</v>
          </cell>
          <cell r="J5891" t="str">
            <v>CAPI-8628-321-3</v>
          </cell>
          <cell r="K5891" t="str">
            <v>PCB3</v>
          </cell>
          <cell r="L5891">
            <v>2000</v>
          </cell>
          <cell r="M5891">
            <v>0</v>
          </cell>
          <cell r="N5891">
            <v>0</v>
          </cell>
          <cell r="O5891">
            <v>39.07</v>
          </cell>
          <cell r="P5891">
            <v>78140</v>
          </cell>
          <cell r="Q5891">
            <v>0</v>
          </cell>
        </row>
        <row r="5892">
          <cell r="A5892" t="str">
            <v>B1</v>
          </cell>
          <cell r="B5892" t="str">
            <v>CB1</v>
          </cell>
          <cell r="C5892" t="str">
            <v>GS</v>
          </cell>
          <cell r="D5892" t="str">
            <v>R9</v>
          </cell>
          <cell r="F5892" t="str">
            <v>E99091000009</v>
          </cell>
          <cell r="G5892" t="str">
            <v>2.0000</v>
          </cell>
          <cell r="H5892" t="str">
            <v>T865305C</v>
          </cell>
          <cell r="J5892" t="str">
            <v>CAPI-8665-030-3</v>
          </cell>
          <cell r="K5892" t="str">
            <v>PCB3</v>
          </cell>
          <cell r="L5892">
            <v>2998</v>
          </cell>
          <cell r="M5892">
            <v>0</v>
          </cell>
          <cell r="N5892">
            <v>0</v>
          </cell>
          <cell r="O5892">
            <v>14.24</v>
          </cell>
          <cell r="P5892">
            <v>42692</v>
          </cell>
          <cell r="Q5892">
            <v>0</v>
          </cell>
        </row>
        <row r="5893">
          <cell r="A5893" t="str">
            <v>B1</v>
          </cell>
          <cell r="B5893" t="str">
            <v>CB1</v>
          </cell>
          <cell r="C5893" t="str">
            <v>GS</v>
          </cell>
          <cell r="D5893" t="str">
            <v>R9</v>
          </cell>
          <cell r="F5893" t="str">
            <v>E99091000009</v>
          </cell>
          <cell r="G5893" t="str">
            <v>3.0000</v>
          </cell>
          <cell r="H5893" t="str">
            <v>T888553B</v>
          </cell>
          <cell r="J5893" t="str">
            <v>CAPI-8855-2</v>
          </cell>
          <cell r="K5893" t="str">
            <v>PCB2</v>
          </cell>
          <cell r="L5893">
            <v>3000</v>
          </cell>
          <cell r="M5893">
            <v>0</v>
          </cell>
          <cell r="N5893">
            <v>0</v>
          </cell>
          <cell r="O5893">
            <v>17.7</v>
          </cell>
          <cell r="P5893">
            <v>53100</v>
          </cell>
          <cell r="Q5893">
            <v>0</v>
          </cell>
        </row>
        <row r="5894">
          <cell r="A5894" t="str">
            <v>B1</v>
          </cell>
          <cell r="B5894" t="str">
            <v>CB1</v>
          </cell>
          <cell r="C5894" t="str">
            <v>GS</v>
          </cell>
          <cell r="D5894" t="str">
            <v>R9</v>
          </cell>
          <cell r="F5894" t="str">
            <v>E99091000010</v>
          </cell>
          <cell r="G5894" t="str">
            <v>1.0000</v>
          </cell>
          <cell r="H5894" t="str">
            <v>T988222B</v>
          </cell>
          <cell r="J5894" t="str">
            <v>CAPI-8822-2</v>
          </cell>
          <cell r="K5894" t="str">
            <v>PCB2</v>
          </cell>
          <cell r="L5894">
            <v>4500</v>
          </cell>
          <cell r="M5894">
            <v>0</v>
          </cell>
          <cell r="N5894">
            <v>0</v>
          </cell>
          <cell r="O5894">
            <v>36.159999999999997</v>
          </cell>
          <cell r="P5894">
            <v>162720</v>
          </cell>
          <cell r="Q5894">
            <v>0</v>
          </cell>
        </row>
        <row r="5895">
          <cell r="A5895" t="str">
            <v>B1</v>
          </cell>
          <cell r="B5895" t="str">
            <v>CB1</v>
          </cell>
          <cell r="C5895" t="str">
            <v>GS</v>
          </cell>
          <cell r="D5895" t="str">
            <v>R9</v>
          </cell>
          <cell r="F5895" t="str">
            <v>E99091000010</v>
          </cell>
          <cell r="G5895" t="str">
            <v>2.0000</v>
          </cell>
          <cell r="H5895" t="str">
            <v>T988222C</v>
          </cell>
          <cell r="J5895" t="str">
            <v>CAPI-8822-3</v>
          </cell>
          <cell r="K5895" t="str">
            <v>PCB3</v>
          </cell>
          <cell r="L5895">
            <v>1500</v>
          </cell>
          <cell r="M5895">
            <v>0</v>
          </cell>
          <cell r="N5895">
            <v>0</v>
          </cell>
          <cell r="O5895">
            <v>16.399999999999999</v>
          </cell>
          <cell r="P5895">
            <v>24600</v>
          </cell>
          <cell r="Q5895">
            <v>0</v>
          </cell>
        </row>
        <row r="5896">
          <cell r="A5896" t="str">
            <v>B1</v>
          </cell>
          <cell r="B5896" t="str">
            <v>CB1</v>
          </cell>
          <cell r="C5896" t="str">
            <v>GS</v>
          </cell>
          <cell r="D5896" t="str">
            <v>R9</v>
          </cell>
          <cell r="F5896" t="str">
            <v>E99091000011</v>
          </cell>
          <cell r="G5896" t="str">
            <v>1.0000</v>
          </cell>
          <cell r="H5896" t="str">
            <v>T865305B</v>
          </cell>
          <cell r="J5896" t="str">
            <v>CAPI-8665-030-2</v>
          </cell>
          <cell r="K5896" t="str">
            <v>PCB2</v>
          </cell>
          <cell r="L5896">
            <v>3000</v>
          </cell>
          <cell r="M5896">
            <v>0</v>
          </cell>
          <cell r="N5896">
            <v>0</v>
          </cell>
          <cell r="O5896">
            <v>30.8</v>
          </cell>
          <cell r="P5896">
            <v>92400</v>
          </cell>
          <cell r="Q5896">
            <v>0</v>
          </cell>
        </row>
        <row r="5897">
          <cell r="A5897" t="str">
            <v>B1</v>
          </cell>
          <cell r="B5897" t="str">
            <v>CB1</v>
          </cell>
          <cell r="C5897" t="str">
            <v>GS</v>
          </cell>
          <cell r="D5897" t="str">
            <v>R9</v>
          </cell>
          <cell r="F5897" t="str">
            <v>E99091000011</v>
          </cell>
          <cell r="G5897" t="str">
            <v>2.0000</v>
          </cell>
          <cell r="H5897" t="str">
            <v>T928212B</v>
          </cell>
          <cell r="J5897" t="str">
            <v>CAPI-8628-321-2</v>
          </cell>
          <cell r="K5897" t="str">
            <v>PCB2</v>
          </cell>
          <cell r="L5897">
            <v>3000</v>
          </cell>
          <cell r="M5897">
            <v>0</v>
          </cell>
          <cell r="N5897">
            <v>0</v>
          </cell>
          <cell r="O5897">
            <v>31.4</v>
          </cell>
          <cell r="P5897">
            <v>94200</v>
          </cell>
          <cell r="Q5897">
            <v>0</v>
          </cell>
        </row>
        <row r="5898">
          <cell r="A5898" t="str">
            <v>B1</v>
          </cell>
          <cell r="B5898" t="str">
            <v>CB1</v>
          </cell>
          <cell r="C5898" t="str">
            <v>GS</v>
          </cell>
          <cell r="D5898" t="str">
            <v>R9</v>
          </cell>
          <cell r="F5898" t="str">
            <v>E99091000012</v>
          </cell>
          <cell r="G5898" t="str">
            <v>1.0000</v>
          </cell>
          <cell r="H5898" t="str">
            <v>T928711A</v>
          </cell>
          <cell r="J5898" t="str">
            <v>CAPI-9628-071-1</v>
          </cell>
          <cell r="K5898" t="str">
            <v>PCB1</v>
          </cell>
          <cell r="L5898">
            <v>1100</v>
          </cell>
          <cell r="M5898">
            <v>0</v>
          </cell>
          <cell r="N5898">
            <v>0</v>
          </cell>
          <cell r="O5898">
            <v>385.57799999999997</v>
          </cell>
          <cell r="P5898">
            <v>424136</v>
          </cell>
          <cell r="Q5898">
            <v>0</v>
          </cell>
        </row>
        <row r="5899">
          <cell r="A5899" t="str">
            <v>B1</v>
          </cell>
          <cell r="B5899" t="str">
            <v>CB1</v>
          </cell>
          <cell r="C5899" t="str">
            <v>GS</v>
          </cell>
          <cell r="D5899" t="str">
            <v>R9</v>
          </cell>
          <cell r="F5899" t="str">
            <v>E99091000012</v>
          </cell>
          <cell r="G5899" t="str">
            <v>2.0000</v>
          </cell>
          <cell r="H5899" t="str">
            <v>T865305A</v>
          </cell>
          <cell r="J5899" t="str">
            <v>CAPI-8665-030-1</v>
          </cell>
          <cell r="K5899" t="str">
            <v>PCB1</v>
          </cell>
          <cell r="L5899">
            <v>1100</v>
          </cell>
          <cell r="M5899">
            <v>0</v>
          </cell>
          <cell r="N5899">
            <v>0</v>
          </cell>
          <cell r="O5899">
            <v>346.49</v>
          </cell>
          <cell r="P5899">
            <v>381139</v>
          </cell>
          <cell r="Q5899">
            <v>0</v>
          </cell>
        </row>
        <row r="5900">
          <cell r="A5900" t="str">
            <v>B1</v>
          </cell>
          <cell r="B5900" t="str">
            <v>CB1</v>
          </cell>
          <cell r="C5900" t="str">
            <v>GS</v>
          </cell>
          <cell r="D5900" t="str">
            <v>R9</v>
          </cell>
          <cell r="F5900" t="str">
            <v>E99091000012</v>
          </cell>
          <cell r="G5900" t="str">
            <v>3.0000</v>
          </cell>
          <cell r="H5900" t="str">
            <v>T865305A</v>
          </cell>
          <cell r="J5900" t="str">
            <v>CAPI-8665-030-1</v>
          </cell>
          <cell r="K5900" t="str">
            <v>PCB1</v>
          </cell>
          <cell r="L5900">
            <v>1100</v>
          </cell>
          <cell r="M5900">
            <v>0</v>
          </cell>
          <cell r="N5900">
            <v>0</v>
          </cell>
          <cell r="O5900">
            <v>346.49</v>
          </cell>
          <cell r="P5900">
            <v>381139</v>
          </cell>
          <cell r="Q5900">
            <v>0</v>
          </cell>
        </row>
        <row r="5901">
          <cell r="A5901" t="str">
            <v>B1</v>
          </cell>
          <cell r="B5901" t="str">
            <v>CB1</v>
          </cell>
          <cell r="C5901" t="str">
            <v>GS</v>
          </cell>
          <cell r="D5901" t="str">
            <v>R9</v>
          </cell>
          <cell r="F5901" t="str">
            <v>E99091000012</v>
          </cell>
          <cell r="G5901" t="str">
            <v>4.0000</v>
          </cell>
          <cell r="H5901" t="str">
            <v>T865305A</v>
          </cell>
          <cell r="J5901" t="str">
            <v>CAPI-8665-030-1</v>
          </cell>
          <cell r="K5901" t="str">
            <v>PCB1</v>
          </cell>
          <cell r="L5901">
            <v>1000</v>
          </cell>
          <cell r="M5901">
            <v>0</v>
          </cell>
          <cell r="N5901">
            <v>0</v>
          </cell>
          <cell r="O5901">
            <v>346.49</v>
          </cell>
          <cell r="P5901">
            <v>346490</v>
          </cell>
          <cell r="Q5901">
            <v>0</v>
          </cell>
        </row>
        <row r="5902">
          <cell r="A5902" t="str">
            <v>B1</v>
          </cell>
          <cell r="B5902" t="str">
            <v>CB1</v>
          </cell>
          <cell r="C5902" t="str">
            <v>GS</v>
          </cell>
          <cell r="D5902" t="str">
            <v>R9</v>
          </cell>
          <cell r="F5902" t="str">
            <v>E99091000012</v>
          </cell>
          <cell r="G5902" t="str">
            <v>5.0000</v>
          </cell>
          <cell r="H5902" t="str">
            <v>T888553A</v>
          </cell>
          <cell r="J5902" t="str">
            <v>CAPI-8855-1</v>
          </cell>
          <cell r="K5902" t="str">
            <v>PCB1</v>
          </cell>
          <cell r="L5902">
            <v>1100</v>
          </cell>
          <cell r="M5902">
            <v>0</v>
          </cell>
          <cell r="N5902">
            <v>0</v>
          </cell>
          <cell r="O5902">
            <v>355.47</v>
          </cell>
          <cell r="P5902">
            <v>391017</v>
          </cell>
          <cell r="Q5902">
            <v>0</v>
          </cell>
        </row>
        <row r="5903">
          <cell r="A5903" t="str">
            <v>B1</v>
          </cell>
          <cell r="B5903" t="str">
            <v>CB1</v>
          </cell>
          <cell r="C5903" t="str">
            <v>GS</v>
          </cell>
          <cell r="D5903" t="str">
            <v>R9</v>
          </cell>
          <cell r="F5903" t="str">
            <v>E99091000012</v>
          </cell>
          <cell r="G5903" t="str">
            <v>6.0000</v>
          </cell>
          <cell r="H5903" t="str">
            <v>T888553A</v>
          </cell>
          <cell r="J5903" t="str">
            <v>CAPI-8855-1</v>
          </cell>
          <cell r="K5903" t="str">
            <v>PCB1</v>
          </cell>
          <cell r="L5903">
            <v>1100</v>
          </cell>
          <cell r="M5903">
            <v>0</v>
          </cell>
          <cell r="N5903">
            <v>0</v>
          </cell>
          <cell r="O5903">
            <v>355.47</v>
          </cell>
          <cell r="P5903">
            <v>391017</v>
          </cell>
          <cell r="Q5903">
            <v>0</v>
          </cell>
        </row>
        <row r="5904">
          <cell r="A5904" t="str">
            <v>B1</v>
          </cell>
          <cell r="B5904" t="str">
            <v>CB1</v>
          </cell>
          <cell r="C5904" t="str">
            <v>GS</v>
          </cell>
          <cell r="D5904" t="str">
            <v>R9</v>
          </cell>
          <cell r="F5904" t="str">
            <v>E99091000012</v>
          </cell>
          <cell r="G5904" t="str">
            <v>7.0000</v>
          </cell>
          <cell r="H5904" t="str">
            <v>T988221A</v>
          </cell>
          <cell r="J5904" t="str">
            <v>CAPI-8822-1</v>
          </cell>
          <cell r="K5904" t="str">
            <v>PCB1</v>
          </cell>
          <cell r="L5904">
            <v>1000</v>
          </cell>
          <cell r="M5904">
            <v>0</v>
          </cell>
          <cell r="N5904">
            <v>0</v>
          </cell>
          <cell r="O5904">
            <v>372.64</v>
          </cell>
          <cell r="P5904">
            <v>372640</v>
          </cell>
          <cell r="Q5904">
            <v>0</v>
          </cell>
        </row>
        <row r="5905">
          <cell r="A5905" t="str">
            <v>B1</v>
          </cell>
          <cell r="B5905" t="str">
            <v>CB1</v>
          </cell>
          <cell r="C5905" t="str">
            <v>GS</v>
          </cell>
          <cell r="D5905" t="str">
            <v>R9</v>
          </cell>
          <cell r="F5905" t="str">
            <v>E99091000013</v>
          </cell>
          <cell r="G5905" t="str">
            <v>1.0000</v>
          </cell>
          <cell r="H5905" t="str">
            <v>T988222A</v>
          </cell>
          <cell r="J5905" t="str">
            <v>CAPI-8822-1</v>
          </cell>
          <cell r="K5905" t="str">
            <v>PCB1</v>
          </cell>
          <cell r="L5905">
            <v>1000</v>
          </cell>
          <cell r="M5905">
            <v>0</v>
          </cell>
          <cell r="N5905">
            <v>0</v>
          </cell>
          <cell r="O5905">
            <v>372.64</v>
          </cell>
          <cell r="P5905">
            <v>372640</v>
          </cell>
          <cell r="Q5905">
            <v>0</v>
          </cell>
        </row>
        <row r="5906">
          <cell r="A5906" t="str">
            <v>B1</v>
          </cell>
          <cell r="B5906" t="str">
            <v>CB1</v>
          </cell>
          <cell r="C5906" t="str">
            <v>GS</v>
          </cell>
          <cell r="D5906" t="str">
            <v>R9</v>
          </cell>
          <cell r="F5906" t="str">
            <v>E99091000013</v>
          </cell>
          <cell r="G5906" t="str">
            <v>2.0000</v>
          </cell>
          <cell r="H5906" t="str">
            <v>T865305A</v>
          </cell>
          <cell r="J5906" t="str">
            <v>CAPI-8665-030-1</v>
          </cell>
          <cell r="K5906" t="str">
            <v>PCB1</v>
          </cell>
          <cell r="L5906">
            <v>500</v>
          </cell>
          <cell r="M5906">
            <v>0</v>
          </cell>
          <cell r="N5906">
            <v>0</v>
          </cell>
          <cell r="O5906">
            <v>346.49</v>
          </cell>
          <cell r="P5906">
            <v>173245</v>
          </cell>
          <cell r="Q5906">
            <v>0</v>
          </cell>
        </row>
        <row r="5907">
          <cell r="A5907" t="str">
            <v>B1</v>
          </cell>
          <cell r="B5907" t="str">
            <v>CB1</v>
          </cell>
          <cell r="C5907" t="str">
            <v>GS</v>
          </cell>
          <cell r="D5907" t="str">
            <v>R9</v>
          </cell>
          <cell r="F5907" t="str">
            <v>E99091000013</v>
          </cell>
          <cell r="G5907" t="str">
            <v>3.0000</v>
          </cell>
          <cell r="H5907" t="str">
            <v>T860681A</v>
          </cell>
          <cell r="J5907" t="str">
            <v>CAPI-6068-1</v>
          </cell>
          <cell r="K5907" t="str">
            <v>PCB1 FOR A</v>
          </cell>
          <cell r="L5907">
            <v>600</v>
          </cell>
          <cell r="M5907">
            <v>0</v>
          </cell>
          <cell r="N5907">
            <v>0</v>
          </cell>
          <cell r="O5907">
            <v>734.84730000000002</v>
          </cell>
          <cell r="P5907">
            <v>440908</v>
          </cell>
          <cell r="Q5907">
            <v>0</v>
          </cell>
        </row>
        <row r="5908">
          <cell r="A5908" t="str">
            <v>B1</v>
          </cell>
          <cell r="B5908" t="str">
            <v>CB1</v>
          </cell>
          <cell r="C5908" t="str">
            <v>GS</v>
          </cell>
          <cell r="D5908" t="str">
            <v>R9</v>
          </cell>
          <cell r="F5908" t="str">
            <v>E99091000013</v>
          </cell>
          <cell r="G5908" t="str">
            <v>4.0000</v>
          </cell>
          <cell r="H5908" t="str">
            <v>T928711A</v>
          </cell>
          <cell r="J5908" t="str">
            <v>CAPI-9628-071-1</v>
          </cell>
          <cell r="K5908" t="str">
            <v>PCB1</v>
          </cell>
          <cell r="L5908">
            <v>1100</v>
          </cell>
          <cell r="M5908">
            <v>0</v>
          </cell>
          <cell r="N5908">
            <v>0</v>
          </cell>
          <cell r="O5908">
            <v>385.57799999999997</v>
          </cell>
          <cell r="P5908">
            <v>424136</v>
          </cell>
          <cell r="Q5908">
            <v>0</v>
          </cell>
        </row>
        <row r="5909">
          <cell r="A5909" t="str">
            <v>B1</v>
          </cell>
          <cell r="B5909" t="str">
            <v>CB1</v>
          </cell>
          <cell r="C5909" t="str">
            <v>GS</v>
          </cell>
          <cell r="D5909" t="str">
            <v>R9</v>
          </cell>
          <cell r="F5909" t="str">
            <v>E99091000013</v>
          </cell>
          <cell r="G5909" t="str">
            <v>5.0000</v>
          </cell>
          <cell r="H5909" t="str">
            <v>T865305A</v>
          </cell>
          <cell r="J5909" t="str">
            <v>CAPI-8665-030-1</v>
          </cell>
          <cell r="K5909" t="str">
            <v>PCB1</v>
          </cell>
          <cell r="L5909">
            <v>1100</v>
          </cell>
          <cell r="M5909">
            <v>0</v>
          </cell>
          <cell r="N5909">
            <v>0</v>
          </cell>
          <cell r="O5909">
            <v>346.49</v>
          </cell>
          <cell r="P5909">
            <v>381139</v>
          </cell>
          <cell r="Q5909">
            <v>0</v>
          </cell>
        </row>
        <row r="5910">
          <cell r="A5910" t="str">
            <v>B1</v>
          </cell>
          <cell r="B5910" t="str">
            <v>CB1</v>
          </cell>
          <cell r="C5910" t="str">
            <v>GS</v>
          </cell>
          <cell r="D5910" t="str">
            <v>R9</v>
          </cell>
          <cell r="F5910" t="str">
            <v>E99091000013</v>
          </cell>
          <cell r="G5910" t="str">
            <v>6.0000</v>
          </cell>
          <cell r="H5910" t="str">
            <v>T865305A</v>
          </cell>
          <cell r="J5910" t="str">
            <v>CAPI-8665-030-1</v>
          </cell>
          <cell r="K5910" t="str">
            <v>PCB1</v>
          </cell>
          <cell r="L5910">
            <v>1100</v>
          </cell>
          <cell r="M5910">
            <v>0</v>
          </cell>
          <cell r="N5910">
            <v>0</v>
          </cell>
          <cell r="O5910">
            <v>346.49</v>
          </cell>
          <cell r="P5910">
            <v>381139</v>
          </cell>
          <cell r="Q5910">
            <v>0</v>
          </cell>
        </row>
        <row r="5911">
          <cell r="A5911" t="str">
            <v>B1</v>
          </cell>
          <cell r="B5911" t="str">
            <v>CB1</v>
          </cell>
          <cell r="C5911" t="str">
            <v>GS</v>
          </cell>
          <cell r="D5911" t="str">
            <v>R9</v>
          </cell>
          <cell r="F5911" t="str">
            <v>E99091000014</v>
          </cell>
          <cell r="G5911" t="str">
            <v>1.0000</v>
          </cell>
          <cell r="H5911" t="str">
            <v>T988222C</v>
          </cell>
          <cell r="J5911" t="str">
            <v>CAPI-8822-3</v>
          </cell>
          <cell r="K5911" t="str">
            <v>PCB3</v>
          </cell>
          <cell r="L5911">
            <v>3024</v>
          </cell>
          <cell r="M5911">
            <v>0</v>
          </cell>
          <cell r="N5911">
            <v>0</v>
          </cell>
          <cell r="O5911">
            <v>16.399999999999999</v>
          </cell>
          <cell r="P5911">
            <v>49594</v>
          </cell>
          <cell r="Q5911">
            <v>0</v>
          </cell>
        </row>
        <row r="5912">
          <cell r="A5912" t="str">
            <v>B1</v>
          </cell>
          <cell r="B5912" t="str">
            <v>CB1</v>
          </cell>
          <cell r="C5912" t="str">
            <v>GS</v>
          </cell>
          <cell r="D5912" t="str">
            <v>R9</v>
          </cell>
          <cell r="F5912" t="str">
            <v>E99091000014</v>
          </cell>
          <cell r="G5912" t="str">
            <v>2.0000</v>
          </cell>
          <cell r="H5912" t="str">
            <v>T885981A</v>
          </cell>
          <cell r="J5912" t="str">
            <v>CAPI-8598-1</v>
          </cell>
          <cell r="K5912" t="str">
            <v>PCB1 FOR A</v>
          </cell>
          <cell r="L5912">
            <v>1500</v>
          </cell>
          <cell r="M5912">
            <v>0</v>
          </cell>
          <cell r="N5912">
            <v>0</v>
          </cell>
          <cell r="O5912">
            <v>253.82570000000001</v>
          </cell>
          <cell r="P5912">
            <v>380739</v>
          </cell>
          <cell r="Q5912">
            <v>0</v>
          </cell>
        </row>
        <row r="5913">
          <cell r="A5913" t="str">
            <v>B1</v>
          </cell>
          <cell r="B5913" t="str">
            <v>CB1</v>
          </cell>
          <cell r="C5913" t="str">
            <v>GS</v>
          </cell>
          <cell r="D5913" t="str">
            <v>R9</v>
          </cell>
          <cell r="F5913" t="str">
            <v>E99091000015</v>
          </cell>
          <cell r="G5913" t="str">
            <v>1.0000</v>
          </cell>
          <cell r="H5913" t="str">
            <v>T865305B</v>
          </cell>
          <cell r="J5913" t="str">
            <v>CAPI-8665-030-2</v>
          </cell>
          <cell r="K5913" t="str">
            <v>PCB2</v>
          </cell>
          <cell r="L5913">
            <v>1467</v>
          </cell>
          <cell r="M5913">
            <v>0</v>
          </cell>
          <cell r="N5913">
            <v>0</v>
          </cell>
          <cell r="O5913">
            <v>30.8</v>
          </cell>
          <cell r="P5913">
            <v>45184</v>
          </cell>
          <cell r="Q5913">
            <v>0</v>
          </cell>
        </row>
        <row r="5914">
          <cell r="A5914" t="str">
            <v>B1</v>
          </cell>
          <cell r="B5914" t="str">
            <v>CB1</v>
          </cell>
          <cell r="C5914" t="str">
            <v>GS</v>
          </cell>
          <cell r="D5914" t="str">
            <v>R9</v>
          </cell>
          <cell r="F5914" t="str">
            <v>E99091000015</v>
          </cell>
          <cell r="G5914" t="str">
            <v>2.0000</v>
          </cell>
          <cell r="H5914" t="str">
            <v>T865305B</v>
          </cell>
          <cell r="J5914" t="str">
            <v>CAPI-8665-030-2</v>
          </cell>
          <cell r="K5914" t="str">
            <v>PCB2</v>
          </cell>
          <cell r="L5914">
            <v>2567</v>
          </cell>
          <cell r="M5914">
            <v>0</v>
          </cell>
          <cell r="N5914">
            <v>0</v>
          </cell>
          <cell r="O5914">
            <v>30.8</v>
          </cell>
          <cell r="P5914">
            <v>79064</v>
          </cell>
          <cell r="Q5914">
            <v>0</v>
          </cell>
        </row>
        <row r="5915">
          <cell r="A5915" t="str">
            <v>B1</v>
          </cell>
          <cell r="B5915" t="str">
            <v>CB1</v>
          </cell>
          <cell r="C5915" t="str">
            <v>GS</v>
          </cell>
          <cell r="D5915" t="str">
            <v>R9</v>
          </cell>
          <cell r="F5915" t="str">
            <v>E99091000019</v>
          </cell>
          <cell r="G5915" t="str">
            <v>1.0000</v>
          </cell>
          <cell r="H5915" t="str">
            <v>T865305A</v>
          </cell>
          <cell r="J5915" t="str">
            <v>CAPI-8665-030-1</v>
          </cell>
          <cell r="K5915" t="str">
            <v>PCB1</v>
          </cell>
          <cell r="L5915">
            <v>1100</v>
          </cell>
          <cell r="M5915">
            <v>0</v>
          </cell>
          <cell r="N5915">
            <v>0</v>
          </cell>
          <cell r="O5915">
            <v>346.49</v>
          </cell>
          <cell r="P5915">
            <v>381139</v>
          </cell>
          <cell r="Q5915">
            <v>0</v>
          </cell>
        </row>
        <row r="5916">
          <cell r="A5916" t="str">
            <v>B1</v>
          </cell>
          <cell r="B5916" t="str">
            <v>CB1</v>
          </cell>
          <cell r="C5916" t="str">
            <v>GS</v>
          </cell>
          <cell r="D5916" t="str">
            <v>R9</v>
          </cell>
          <cell r="F5916" t="str">
            <v>E99091000019</v>
          </cell>
          <cell r="G5916" t="str">
            <v>2.0000</v>
          </cell>
          <cell r="H5916" t="str">
            <v>T885981A</v>
          </cell>
          <cell r="J5916" t="str">
            <v>CAPI-8598-1</v>
          </cell>
          <cell r="K5916" t="str">
            <v>PCB1 FOR A</v>
          </cell>
          <cell r="L5916">
            <v>1500</v>
          </cell>
          <cell r="M5916">
            <v>0</v>
          </cell>
          <cell r="N5916">
            <v>0</v>
          </cell>
          <cell r="O5916">
            <v>253.82570000000001</v>
          </cell>
          <cell r="P5916">
            <v>380739</v>
          </cell>
          <cell r="Q5916">
            <v>0</v>
          </cell>
        </row>
        <row r="5917">
          <cell r="A5917" t="str">
            <v>B1</v>
          </cell>
          <cell r="B5917" t="str">
            <v>CB1</v>
          </cell>
          <cell r="C5917" t="str">
            <v>GS</v>
          </cell>
          <cell r="D5917" t="str">
            <v>R9</v>
          </cell>
          <cell r="F5917" t="str">
            <v>E99091000020</v>
          </cell>
          <cell r="G5917" t="str">
            <v>1.0000</v>
          </cell>
          <cell r="H5917" t="str">
            <v>T865305C</v>
          </cell>
          <cell r="J5917" t="str">
            <v>CAPI-8665-030-3</v>
          </cell>
          <cell r="K5917" t="str">
            <v>PCB3</v>
          </cell>
          <cell r="L5917">
            <v>3000</v>
          </cell>
          <cell r="M5917">
            <v>0</v>
          </cell>
          <cell r="N5917">
            <v>0</v>
          </cell>
          <cell r="O5917">
            <v>14.24</v>
          </cell>
          <cell r="P5917">
            <v>42720</v>
          </cell>
          <cell r="Q5917">
            <v>0</v>
          </cell>
        </row>
        <row r="5918">
          <cell r="A5918" t="str">
            <v>B1</v>
          </cell>
          <cell r="B5918" t="str">
            <v>CB1</v>
          </cell>
          <cell r="C5918" t="str">
            <v>GS</v>
          </cell>
          <cell r="D5918" t="str">
            <v>R9</v>
          </cell>
          <cell r="F5918" t="str">
            <v>E99091000020</v>
          </cell>
          <cell r="G5918" t="str">
            <v>2.0000</v>
          </cell>
          <cell r="H5918" t="str">
            <v>T928711C</v>
          </cell>
          <cell r="J5918" t="str">
            <v>CAPI-9628-071-3</v>
          </cell>
          <cell r="K5918" t="str">
            <v>PCB3</v>
          </cell>
          <cell r="L5918">
            <v>2000</v>
          </cell>
          <cell r="M5918">
            <v>0</v>
          </cell>
          <cell r="N5918">
            <v>0</v>
          </cell>
          <cell r="O5918">
            <v>14.657999999999999</v>
          </cell>
          <cell r="P5918">
            <v>29316</v>
          </cell>
          <cell r="Q5918">
            <v>0</v>
          </cell>
        </row>
        <row r="5919">
          <cell r="A5919" t="str">
            <v>B1</v>
          </cell>
          <cell r="B5919" t="str">
            <v>CB1</v>
          </cell>
          <cell r="C5919" t="str">
            <v>GS</v>
          </cell>
          <cell r="D5919" t="str">
            <v>R9</v>
          </cell>
          <cell r="F5919" t="str">
            <v>E99091000020</v>
          </cell>
          <cell r="G5919" t="str">
            <v>3.0000</v>
          </cell>
          <cell r="H5919" t="str">
            <v>T928212C</v>
          </cell>
          <cell r="J5919" t="str">
            <v>CAPI-8628-321-3</v>
          </cell>
          <cell r="K5919" t="str">
            <v>PCB3</v>
          </cell>
          <cell r="L5919">
            <v>4498</v>
          </cell>
          <cell r="M5919">
            <v>0</v>
          </cell>
          <cell r="N5919">
            <v>0</v>
          </cell>
          <cell r="O5919">
            <v>39.07</v>
          </cell>
          <cell r="P5919">
            <v>175737</v>
          </cell>
          <cell r="Q5919">
            <v>0</v>
          </cell>
        </row>
        <row r="5920">
          <cell r="A5920" t="str">
            <v>B1</v>
          </cell>
          <cell r="B5920" t="str">
            <v>CB1</v>
          </cell>
          <cell r="C5920" t="str">
            <v>GS</v>
          </cell>
          <cell r="D5920" t="str">
            <v>R9</v>
          </cell>
          <cell r="F5920" t="str">
            <v>E99091000021</v>
          </cell>
          <cell r="G5920" t="str">
            <v>1.0000</v>
          </cell>
          <cell r="H5920" t="str">
            <v>T885981A</v>
          </cell>
          <cell r="J5920" t="str">
            <v>CAPI-8598-1</v>
          </cell>
          <cell r="K5920" t="str">
            <v>PCB1 FOR A</v>
          </cell>
          <cell r="L5920">
            <v>1200</v>
          </cell>
          <cell r="M5920">
            <v>0</v>
          </cell>
          <cell r="N5920">
            <v>0</v>
          </cell>
          <cell r="O5920">
            <v>253.82570000000001</v>
          </cell>
          <cell r="P5920">
            <v>304591</v>
          </cell>
          <cell r="Q5920">
            <v>0</v>
          </cell>
        </row>
        <row r="5921">
          <cell r="A5921" t="str">
            <v>B1</v>
          </cell>
          <cell r="B5921" t="str">
            <v>CB1</v>
          </cell>
          <cell r="C5921" t="str">
            <v>GS</v>
          </cell>
          <cell r="D5921" t="str">
            <v>R9</v>
          </cell>
          <cell r="F5921" t="str">
            <v>E99091000022</v>
          </cell>
          <cell r="G5921" t="str">
            <v>1.0000</v>
          </cell>
          <cell r="H5921" t="str">
            <v>T888551C</v>
          </cell>
          <cell r="J5921" t="str">
            <v>CAPI-8855-3</v>
          </cell>
          <cell r="K5921" t="str">
            <v>PCB3</v>
          </cell>
          <cell r="L5921">
            <v>14</v>
          </cell>
          <cell r="M5921">
            <v>0</v>
          </cell>
          <cell r="N5921">
            <v>0</v>
          </cell>
          <cell r="O5921">
            <v>64.989999999999995</v>
          </cell>
          <cell r="P5921">
            <v>910</v>
          </cell>
          <cell r="Q5921">
            <v>0</v>
          </cell>
        </row>
        <row r="5922">
          <cell r="A5922" t="str">
            <v>B1</v>
          </cell>
          <cell r="B5922" t="str">
            <v>CB1</v>
          </cell>
          <cell r="C5922" t="str">
            <v>GS</v>
          </cell>
          <cell r="D5922" t="str">
            <v>R9</v>
          </cell>
          <cell r="F5922" t="str">
            <v>E99091000023</v>
          </cell>
          <cell r="G5922" t="str">
            <v>1.0000</v>
          </cell>
          <cell r="H5922" t="str">
            <v>T888551C</v>
          </cell>
          <cell r="J5922" t="str">
            <v>CAPI-8855-3</v>
          </cell>
          <cell r="K5922" t="str">
            <v>PCB3</v>
          </cell>
          <cell r="L5922">
            <v>34</v>
          </cell>
          <cell r="M5922">
            <v>0</v>
          </cell>
          <cell r="N5922">
            <v>0</v>
          </cell>
          <cell r="O5922">
            <v>64.989999999999995</v>
          </cell>
          <cell r="P5922">
            <v>2210</v>
          </cell>
          <cell r="Q5922">
            <v>0</v>
          </cell>
        </row>
        <row r="5923">
          <cell r="A5923" t="str">
            <v>B1</v>
          </cell>
          <cell r="B5923" t="str">
            <v>CB1</v>
          </cell>
          <cell r="C5923" t="str">
            <v>GS</v>
          </cell>
          <cell r="D5923" t="str">
            <v>R9</v>
          </cell>
          <cell r="F5923" t="str">
            <v>E99091000024</v>
          </cell>
          <cell r="G5923" t="str">
            <v>1.0000</v>
          </cell>
          <cell r="H5923" t="str">
            <v>T988222B</v>
          </cell>
          <cell r="J5923" t="str">
            <v>CAPI-8822-2</v>
          </cell>
          <cell r="K5923" t="str">
            <v>PCB2</v>
          </cell>
          <cell r="L5923">
            <v>6</v>
          </cell>
          <cell r="M5923">
            <v>0</v>
          </cell>
          <cell r="N5923">
            <v>0</v>
          </cell>
          <cell r="O5923">
            <v>36.159999999999997</v>
          </cell>
          <cell r="P5923">
            <v>217</v>
          </cell>
          <cell r="Q5923">
            <v>0</v>
          </cell>
        </row>
        <row r="5924">
          <cell r="A5924" t="str">
            <v>B1</v>
          </cell>
          <cell r="B5924" t="str">
            <v>CB1</v>
          </cell>
          <cell r="C5924" t="str">
            <v>GS</v>
          </cell>
          <cell r="D5924" t="str">
            <v>R9</v>
          </cell>
          <cell r="F5924" t="str">
            <v>E99091000024</v>
          </cell>
          <cell r="G5924" t="str">
            <v>2.0000</v>
          </cell>
          <cell r="H5924" t="str">
            <v>T928212B</v>
          </cell>
          <cell r="J5924" t="str">
            <v>CAPI-8628-321-2</v>
          </cell>
          <cell r="K5924" t="str">
            <v>PCB2</v>
          </cell>
          <cell r="L5924">
            <v>5800</v>
          </cell>
          <cell r="M5924">
            <v>0</v>
          </cell>
          <cell r="N5924">
            <v>0</v>
          </cell>
          <cell r="O5924">
            <v>31.4</v>
          </cell>
          <cell r="P5924">
            <v>182120</v>
          </cell>
          <cell r="Q5924">
            <v>0</v>
          </cell>
        </row>
        <row r="5925">
          <cell r="A5925" t="str">
            <v>B1</v>
          </cell>
          <cell r="B5925" t="str">
            <v>CB1</v>
          </cell>
          <cell r="C5925" t="str">
            <v>GS</v>
          </cell>
          <cell r="D5925" t="str">
            <v>R9</v>
          </cell>
          <cell r="F5925" t="str">
            <v>E99091000024</v>
          </cell>
          <cell r="G5925" t="str">
            <v>3.0000</v>
          </cell>
          <cell r="H5925" t="str">
            <v>T988222B</v>
          </cell>
          <cell r="J5925" t="str">
            <v>CAPI-8822-2</v>
          </cell>
          <cell r="K5925" t="str">
            <v>PCB2</v>
          </cell>
          <cell r="L5925">
            <v>1000</v>
          </cell>
          <cell r="M5925">
            <v>0</v>
          </cell>
          <cell r="N5925">
            <v>0</v>
          </cell>
          <cell r="O5925">
            <v>36.159999999999997</v>
          </cell>
          <cell r="P5925">
            <v>36160</v>
          </cell>
          <cell r="Q5925">
            <v>0</v>
          </cell>
        </row>
        <row r="5926">
          <cell r="A5926" t="str">
            <v>B1</v>
          </cell>
          <cell r="B5926" t="str">
            <v>CB1</v>
          </cell>
          <cell r="C5926" t="str">
            <v>GS</v>
          </cell>
          <cell r="D5926" t="str">
            <v>R9</v>
          </cell>
          <cell r="F5926" t="str">
            <v>E99091000024</v>
          </cell>
          <cell r="G5926" t="str">
            <v>4.0000</v>
          </cell>
          <cell r="H5926" t="str">
            <v>T695180B</v>
          </cell>
          <cell r="J5926" t="str">
            <v>CAPI-9518-2</v>
          </cell>
          <cell r="K5926" t="str">
            <v>PCB2</v>
          </cell>
          <cell r="L5926">
            <v>1</v>
          </cell>
          <cell r="M5926">
            <v>0</v>
          </cell>
          <cell r="N5926">
            <v>0</v>
          </cell>
          <cell r="O5926">
            <v>23.388000000000002</v>
          </cell>
          <cell r="P5926">
            <v>23</v>
          </cell>
          <cell r="Q5926">
            <v>0</v>
          </cell>
        </row>
        <row r="5927">
          <cell r="A5927" t="str">
            <v>B1</v>
          </cell>
          <cell r="B5927" t="str">
            <v>CB1</v>
          </cell>
          <cell r="C5927" t="str">
            <v>GS</v>
          </cell>
          <cell r="D5927" t="str">
            <v>R9</v>
          </cell>
          <cell r="F5927" t="str">
            <v>E99091000025</v>
          </cell>
          <cell r="G5927" t="str">
            <v>1.0000</v>
          </cell>
          <cell r="H5927" t="str">
            <v>T928712A</v>
          </cell>
          <cell r="J5927" t="str">
            <v>CAPI-9628-071-1</v>
          </cell>
          <cell r="K5927" t="str">
            <v>PCB1</v>
          </cell>
          <cell r="L5927">
            <v>300</v>
          </cell>
          <cell r="M5927">
            <v>0</v>
          </cell>
          <cell r="N5927">
            <v>0</v>
          </cell>
          <cell r="O5927">
            <v>385.57799999999997</v>
          </cell>
          <cell r="P5927">
            <v>115673</v>
          </cell>
          <cell r="Q5927">
            <v>0</v>
          </cell>
        </row>
        <row r="5928">
          <cell r="A5928" t="str">
            <v>B1</v>
          </cell>
          <cell r="B5928" t="str">
            <v>CB1</v>
          </cell>
          <cell r="C5928" t="str">
            <v>GS</v>
          </cell>
          <cell r="D5928" t="str">
            <v>R9</v>
          </cell>
          <cell r="F5928" t="str">
            <v>E99091000025</v>
          </cell>
          <cell r="G5928" t="str">
            <v>2.0000</v>
          </cell>
          <cell r="H5928" t="str">
            <v>T928713A</v>
          </cell>
          <cell r="J5928" t="str">
            <v>CAPI-9628-071-1</v>
          </cell>
          <cell r="K5928" t="str">
            <v>PCB1</v>
          </cell>
          <cell r="L5928">
            <v>800</v>
          </cell>
          <cell r="M5928">
            <v>0</v>
          </cell>
          <cell r="N5928">
            <v>0</v>
          </cell>
          <cell r="O5928">
            <v>385.57799999999997</v>
          </cell>
          <cell r="P5928">
            <v>308462</v>
          </cell>
          <cell r="Q5928">
            <v>0</v>
          </cell>
        </row>
        <row r="5929">
          <cell r="A5929" t="str">
            <v>B1</v>
          </cell>
          <cell r="B5929" t="str">
            <v>CB1</v>
          </cell>
          <cell r="C5929" t="str">
            <v>GS</v>
          </cell>
          <cell r="D5929" t="str">
            <v>R9</v>
          </cell>
          <cell r="F5929" t="str">
            <v>E99091000025</v>
          </cell>
          <cell r="G5929" t="str">
            <v>3.0000</v>
          </cell>
          <cell r="H5929" t="str">
            <v>T865305A</v>
          </cell>
          <cell r="J5929" t="str">
            <v>CAPI-8665-030-1</v>
          </cell>
          <cell r="K5929" t="str">
            <v>PCB1</v>
          </cell>
          <cell r="L5929">
            <v>1200</v>
          </cell>
          <cell r="M5929">
            <v>0</v>
          </cell>
          <cell r="N5929">
            <v>0</v>
          </cell>
          <cell r="O5929">
            <v>346.49</v>
          </cell>
          <cell r="P5929">
            <v>415788</v>
          </cell>
          <cell r="Q5929">
            <v>0</v>
          </cell>
        </row>
        <row r="5930">
          <cell r="A5930" t="str">
            <v>B1</v>
          </cell>
          <cell r="B5930" t="str">
            <v>CB1</v>
          </cell>
          <cell r="C5930" t="str">
            <v>GS</v>
          </cell>
          <cell r="D5930" t="str">
            <v>R9</v>
          </cell>
          <cell r="F5930" t="str">
            <v>E99091000025</v>
          </cell>
          <cell r="G5930" t="str">
            <v>4.0000</v>
          </cell>
          <cell r="H5930" t="str">
            <v>T865305A</v>
          </cell>
          <cell r="J5930" t="str">
            <v>CAPI-8665-030-1</v>
          </cell>
          <cell r="K5930" t="str">
            <v>PCB1</v>
          </cell>
          <cell r="L5930">
            <v>0</v>
          </cell>
          <cell r="M5930">
            <v>0</v>
          </cell>
          <cell r="N5930">
            <v>0</v>
          </cell>
          <cell r="O5930">
            <v>346.49</v>
          </cell>
          <cell r="P5930">
            <v>0</v>
          </cell>
          <cell r="Q5930">
            <v>0</v>
          </cell>
        </row>
        <row r="5931">
          <cell r="A5931" t="str">
            <v>B1</v>
          </cell>
          <cell r="B5931" t="str">
            <v>CB1</v>
          </cell>
          <cell r="C5931" t="str">
            <v>GS</v>
          </cell>
          <cell r="D5931" t="str">
            <v>R9</v>
          </cell>
          <cell r="F5931" t="str">
            <v>E99091000025</v>
          </cell>
          <cell r="G5931" t="str">
            <v>5.0000</v>
          </cell>
          <cell r="H5931" t="str">
            <v>T888554A</v>
          </cell>
          <cell r="J5931" t="str">
            <v>CAPI-8855-1</v>
          </cell>
          <cell r="K5931" t="str">
            <v>PCB1</v>
          </cell>
          <cell r="L5931">
            <v>1000</v>
          </cell>
          <cell r="M5931">
            <v>0</v>
          </cell>
          <cell r="N5931">
            <v>0</v>
          </cell>
          <cell r="O5931">
            <v>355.47</v>
          </cell>
          <cell r="P5931">
            <v>355470</v>
          </cell>
          <cell r="Q5931">
            <v>0</v>
          </cell>
        </row>
        <row r="5932">
          <cell r="A5932" t="str">
            <v>B1</v>
          </cell>
          <cell r="B5932" t="str">
            <v>CB1</v>
          </cell>
          <cell r="C5932" t="str">
            <v>GS</v>
          </cell>
          <cell r="D5932" t="str">
            <v>R9</v>
          </cell>
          <cell r="F5932" t="str">
            <v>E99091000025</v>
          </cell>
          <cell r="G5932" t="str">
            <v>6.0000</v>
          </cell>
          <cell r="H5932" t="str">
            <v>T888554A</v>
          </cell>
          <cell r="J5932" t="str">
            <v>CAPI-8855-1</v>
          </cell>
          <cell r="K5932" t="str">
            <v>PCB1</v>
          </cell>
          <cell r="L5932">
            <v>1000</v>
          </cell>
          <cell r="M5932">
            <v>0</v>
          </cell>
          <cell r="N5932">
            <v>0</v>
          </cell>
          <cell r="O5932">
            <v>355.47</v>
          </cell>
          <cell r="P5932">
            <v>355470</v>
          </cell>
          <cell r="Q5932">
            <v>0</v>
          </cell>
        </row>
        <row r="5933">
          <cell r="A5933" t="str">
            <v>B1</v>
          </cell>
          <cell r="B5933" t="str">
            <v>CB1</v>
          </cell>
          <cell r="C5933" t="str">
            <v>GS</v>
          </cell>
          <cell r="D5933" t="str">
            <v>R9</v>
          </cell>
          <cell r="F5933" t="str">
            <v>E99091000025</v>
          </cell>
          <cell r="G5933" t="str">
            <v>7.0000</v>
          </cell>
          <cell r="H5933" t="str">
            <v>T928711A</v>
          </cell>
          <cell r="J5933" t="str">
            <v>CAPI-9628-071-1</v>
          </cell>
          <cell r="K5933" t="str">
            <v>PCB1</v>
          </cell>
          <cell r="L5933">
            <v>500</v>
          </cell>
          <cell r="M5933">
            <v>0</v>
          </cell>
          <cell r="N5933">
            <v>0</v>
          </cell>
          <cell r="O5933">
            <v>385.57799999999997</v>
          </cell>
          <cell r="P5933">
            <v>192789</v>
          </cell>
          <cell r="Q5933">
            <v>0</v>
          </cell>
        </row>
        <row r="5934">
          <cell r="A5934" t="str">
            <v>B1</v>
          </cell>
          <cell r="B5934" t="str">
            <v>CB1</v>
          </cell>
          <cell r="C5934" t="str">
            <v>GS</v>
          </cell>
          <cell r="D5934" t="str">
            <v>R9</v>
          </cell>
          <cell r="F5934" t="str">
            <v>E99091000025</v>
          </cell>
          <cell r="G5934" t="str">
            <v>8.0000</v>
          </cell>
          <cell r="H5934" t="str">
            <v>T928712A</v>
          </cell>
          <cell r="J5934" t="str">
            <v>CAPI-9628-071-1</v>
          </cell>
          <cell r="K5934" t="str">
            <v>PCB1</v>
          </cell>
          <cell r="L5934">
            <v>600</v>
          </cell>
          <cell r="M5934">
            <v>0</v>
          </cell>
          <cell r="N5934">
            <v>0</v>
          </cell>
          <cell r="O5934">
            <v>385.57799999999997</v>
          </cell>
          <cell r="P5934">
            <v>231347</v>
          </cell>
          <cell r="Q5934">
            <v>0</v>
          </cell>
        </row>
        <row r="5935">
          <cell r="A5935" t="str">
            <v>B1</v>
          </cell>
          <cell r="B5935" t="str">
            <v>CB1</v>
          </cell>
          <cell r="C5935" t="str">
            <v>GS</v>
          </cell>
          <cell r="D5935" t="str">
            <v>R9</v>
          </cell>
          <cell r="F5935" t="str">
            <v>E99091000028</v>
          </cell>
          <cell r="G5935" t="str">
            <v>1.0000</v>
          </cell>
          <cell r="H5935" t="str">
            <v>T928712A</v>
          </cell>
          <cell r="J5935" t="str">
            <v>CAPI-9628-071-1</v>
          </cell>
          <cell r="K5935" t="str">
            <v>PCB1</v>
          </cell>
          <cell r="L5935">
            <v>1100</v>
          </cell>
          <cell r="M5935">
            <v>0</v>
          </cell>
          <cell r="N5935">
            <v>0</v>
          </cell>
          <cell r="O5935">
            <v>385.57799999999997</v>
          </cell>
          <cell r="P5935">
            <v>424136</v>
          </cell>
          <cell r="Q5935">
            <v>0</v>
          </cell>
        </row>
        <row r="5936">
          <cell r="A5936" t="str">
            <v>B1</v>
          </cell>
          <cell r="B5936" t="str">
            <v>CB1</v>
          </cell>
          <cell r="C5936" t="str">
            <v>GS</v>
          </cell>
          <cell r="D5936" t="str">
            <v>R9</v>
          </cell>
          <cell r="F5936" t="str">
            <v>E99091000028</v>
          </cell>
          <cell r="G5936" t="str">
            <v>2.0000</v>
          </cell>
          <cell r="H5936" t="str">
            <v>T865305A</v>
          </cell>
          <cell r="J5936" t="str">
            <v>CAPI-8665-030-1</v>
          </cell>
          <cell r="K5936" t="str">
            <v>PCB1</v>
          </cell>
          <cell r="L5936">
            <v>500</v>
          </cell>
          <cell r="M5936">
            <v>0</v>
          </cell>
          <cell r="N5936">
            <v>0</v>
          </cell>
          <cell r="O5936">
            <v>346.49</v>
          </cell>
          <cell r="P5936">
            <v>173245</v>
          </cell>
          <cell r="Q5936">
            <v>0</v>
          </cell>
        </row>
        <row r="5937">
          <cell r="A5937" t="str">
            <v>B1</v>
          </cell>
          <cell r="B5937" t="str">
            <v>CB1</v>
          </cell>
          <cell r="C5937" t="str">
            <v>GS</v>
          </cell>
          <cell r="D5937" t="str">
            <v>R9</v>
          </cell>
          <cell r="F5937" t="str">
            <v>E99091000028</v>
          </cell>
          <cell r="G5937" t="str">
            <v>3.0000</v>
          </cell>
          <cell r="H5937" t="str">
            <v>T87L701A</v>
          </cell>
          <cell r="J5937" t="str">
            <v>CAPI-6117L-070-1</v>
          </cell>
          <cell r="K5937" t="str">
            <v>PCB1 FOR A</v>
          </cell>
          <cell r="L5937">
            <v>800</v>
          </cell>
          <cell r="M5937">
            <v>0</v>
          </cell>
          <cell r="N5937">
            <v>0</v>
          </cell>
          <cell r="O5937">
            <v>405.15030000000002</v>
          </cell>
          <cell r="P5937">
            <v>324120</v>
          </cell>
          <cell r="Q5937">
            <v>0</v>
          </cell>
        </row>
        <row r="5938">
          <cell r="A5938" t="str">
            <v>B1</v>
          </cell>
          <cell r="B5938" t="str">
            <v>CB1</v>
          </cell>
          <cell r="C5938" t="str">
            <v>GS</v>
          </cell>
          <cell r="D5938" t="str">
            <v>R9</v>
          </cell>
          <cell r="F5938" t="str">
            <v>E99091000028</v>
          </cell>
          <cell r="G5938" t="str">
            <v>4.0000</v>
          </cell>
          <cell r="H5938" t="str">
            <v>T865305A</v>
          </cell>
          <cell r="J5938" t="str">
            <v>CAPI-8665-030-1</v>
          </cell>
          <cell r="K5938" t="str">
            <v>PCB1</v>
          </cell>
          <cell r="L5938">
            <v>1100</v>
          </cell>
          <cell r="M5938">
            <v>0</v>
          </cell>
          <cell r="N5938">
            <v>0</v>
          </cell>
          <cell r="O5938">
            <v>346.49</v>
          </cell>
          <cell r="P5938">
            <v>381139</v>
          </cell>
          <cell r="Q5938">
            <v>0</v>
          </cell>
        </row>
        <row r="5939">
          <cell r="A5939" t="str">
            <v>B1</v>
          </cell>
          <cell r="B5939" t="str">
            <v>CB1</v>
          </cell>
          <cell r="C5939" t="str">
            <v>GS</v>
          </cell>
          <cell r="D5939" t="str">
            <v>R9</v>
          </cell>
          <cell r="F5939" t="str">
            <v>E99091000029</v>
          </cell>
          <cell r="G5939" t="str">
            <v>1.0000</v>
          </cell>
          <cell r="H5939" t="str">
            <v>T888551B</v>
          </cell>
          <cell r="J5939" t="str">
            <v>CAPI-8855-2</v>
          </cell>
          <cell r="K5939" t="str">
            <v>PCB2</v>
          </cell>
          <cell r="L5939">
            <v>1</v>
          </cell>
          <cell r="M5939">
            <v>0</v>
          </cell>
          <cell r="N5939">
            <v>0</v>
          </cell>
          <cell r="O5939">
            <v>17.7</v>
          </cell>
          <cell r="P5939">
            <v>18</v>
          </cell>
          <cell r="Q5939">
            <v>0</v>
          </cell>
        </row>
        <row r="5940">
          <cell r="A5940" t="str">
            <v>B1</v>
          </cell>
          <cell r="B5940" t="str">
            <v>CB1</v>
          </cell>
          <cell r="C5940" t="str">
            <v>GS</v>
          </cell>
          <cell r="D5940" t="str">
            <v>R9</v>
          </cell>
          <cell r="F5940" t="str">
            <v>E99091000029</v>
          </cell>
          <cell r="G5940" t="str">
            <v>2.0000</v>
          </cell>
          <cell r="H5940" t="str">
            <v>T865305B</v>
          </cell>
          <cell r="J5940" t="str">
            <v>CAPI-8665-030-2</v>
          </cell>
          <cell r="K5940" t="str">
            <v>PCB2</v>
          </cell>
          <cell r="L5940">
            <v>2428</v>
          </cell>
          <cell r="M5940">
            <v>0</v>
          </cell>
          <cell r="N5940">
            <v>0</v>
          </cell>
          <cell r="O5940">
            <v>30.8</v>
          </cell>
          <cell r="P5940">
            <v>74782</v>
          </cell>
          <cell r="Q5940">
            <v>0</v>
          </cell>
        </row>
        <row r="5941">
          <cell r="A5941" t="str">
            <v>B1</v>
          </cell>
          <cell r="B5941" t="str">
            <v>CB1</v>
          </cell>
          <cell r="C5941" t="str">
            <v>GS</v>
          </cell>
          <cell r="D5941" t="str">
            <v>R9</v>
          </cell>
          <cell r="F5941" t="str">
            <v>E99091000029</v>
          </cell>
          <cell r="G5941" t="str">
            <v>3.0000</v>
          </cell>
          <cell r="H5941" t="str">
            <v>T888554B</v>
          </cell>
          <cell r="J5941" t="str">
            <v>CAPI-8855-2</v>
          </cell>
          <cell r="K5941" t="str">
            <v>PCB2</v>
          </cell>
          <cell r="L5941">
            <v>2000</v>
          </cell>
          <cell r="M5941">
            <v>0</v>
          </cell>
          <cell r="N5941">
            <v>0</v>
          </cell>
          <cell r="O5941">
            <v>17.7</v>
          </cell>
          <cell r="P5941">
            <v>35400</v>
          </cell>
          <cell r="Q5941">
            <v>0</v>
          </cell>
        </row>
        <row r="5942">
          <cell r="A5942" t="str">
            <v>B1</v>
          </cell>
          <cell r="B5942" t="str">
            <v>CB1</v>
          </cell>
          <cell r="C5942" t="str">
            <v>GS</v>
          </cell>
          <cell r="D5942" t="str">
            <v>R9</v>
          </cell>
          <cell r="F5942" t="str">
            <v>E99091000029</v>
          </cell>
          <cell r="G5942" t="str">
            <v>4.0000</v>
          </cell>
          <cell r="H5942" t="str">
            <v>T928712B</v>
          </cell>
          <cell r="J5942" t="str">
            <v>CAPI-9628-071-2</v>
          </cell>
          <cell r="K5942" t="str">
            <v>PCB2</v>
          </cell>
          <cell r="L5942">
            <v>1912</v>
          </cell>
          <cell r="M5942">
            <v>0</v>
          </cell>
          <cell r="N5942">
            <v>0</v>
          </cell>
          <cell r="O5942">
            <v>31.018000000000001</v>
          </cell>
          <cell r="P5942">
            <v>59306</v>
          </cell>
          <cell r="Q5942">
            <v>0</v>
          </cell>
        </row>
        <row r="5943">
          <cell r="A5943" t="str">
            <v>B1</v>
          </cell>
          <cell r="B5943" t="str">
            <v>CB1</v>
          </cell>
          <cell r="C5943" t="str">
            <v>GS</v>
          </cell>
          <cell r="D5943" t="str">
            <v>R9</v>
          </cell>
          <cell r="F5943" t="str">
            <v>E99091000029</v>
          </cell>
          <cell r="G5943" t="str">
            <v>5.0000</v>
          </cell>
          <cell r="H5943" t="str">
            <v>T928713C</v>
          </cell>
          <cell r="J5943" t="str">
            <v>CAPI-9628-071-3</v>
          </cell>
          <cell r="K5943" t="str">
            <v>PCB3</v>
          </cell>
          <cell r="L5943">
            <v>1976</v>
          </cell>
          <cell r="M5943">
            <v>0</v>
          </cell>
          <cell r="N5943">
            <v>0</v>
          </cell>
          <cell r="O5943">
            <v>14.657999999999999</v>
          </cell>
          <cell r="P5943">
            <v>28964</v>
          </cell>
          <cell r="Q5943">
            <v>0</v>
          </cell>
        </row>
        <row r="5944">
          <cell r="A5944" t="str">
            <v>B1</v>
          </cell>
          <cell r="B5944" t="str">
            <v>CB1</v>
          </cell>
          <cell r="C5944" t="str">
            <v>GS</v>
          </cell>
          <cell r="D5944" t="str">
            <v>R9</v>
          </cell>
          <cell r="F5944" t="str">
            <v>E99091000029</v>
          </cell>
          <cell r="G5944" t="str">
            <v>6.0000</v>
          </cell>
          <cell r="H5944" t="str">
            <v>T928712B</v>
          </cell>
          <cell r="J5944" t="str">
            <v>CAPI-9628-071-2</v>
          </cell>
          <cell r="K5944" t="str">
            <v>PCB2</v>
          </cell>
          <cell r="L5944">
            <v>8</v>
          </cell>
          <cell r="M5944">
            <v>0</v>
          </cell>
          <cell r="N5944">
            <v>0</v>
          </cell>
          <cell r="O5944">
            <v>31.018000000000001</v>
          </cell>
          <cell r="P5944">
            <v>248</v>
          </cell>
          <cell r="Q5944">
            <v>0</v>
          </cell>
        </row>
        <row r="5945">
          <cell r="A5945" t="str">
            <v>B1</v>
          </cell>
          <cell r="B5945" t="str">
            <v>CB1</v>
          </cell>
          <cell r="C5945" t="str">
            <v>GS</v>
          </cell>
          <cell r="D5945" t="str">
            <v>R9</v>
          </cell>
          <cell r="F5945" t="str">
            <v>E99091000030</v>
          </cell>
          <cell r="G5945" t="str">
            <v>1.0000</v>
          </cell>
          <cell r="H5945" t="str">
            <v>T87L701B</v>
          </cell>
          <cell r="J5945" t="str">
            <v>CAPI-6117L-070-2</v>
          </cell>
          <cell r="K5945" t="str">
            <v>PCB2 FOR A</v>
          </cell>
          <cell r="L5945">
            <v>746</v>
          </cell>
          <cell r="M5945">
            <v>0</v>
          </cell>
          <cell r="N5945">
            <v>0</v>
          </cell>
          <cell r="O5945">
            <v>15.9069</v>
          </cell>
          <cell r="P5945">
            <v>11867</v>
          </cell>
          <cell r="Q5945">
            <v>0</v>
          </cell>
        </row>
        <row r="5946">
          <cell r="A5946" t="str">
            <v>B1</v>
          </cell>
          <cell r="B5946" t="str">
            <v>CB1</v>
          </cell>
          <cell r="C5946" t="str">
            <v>GS</v>
          </cell>
          <cell r="D5946" t="str">
            <v>R9</v>
          </cell>
          <cell r="F5946" t="str">
            <v>E99091000030</v>
          </cell>
          <cell r="G5946" t="str">
            <v>2.0000</v>
          </cell>
          <cell r="H5946" t="str">
            <v>T928712C</v>
          </cell>
          <cell r="J5946" t="str">
            <v>CAPI-9628-071-3</v>
          </cell>
          <cell r="K5946" t="str">
            <v>PCB3</v>
          </cell>
          <cell r="L5946">
            <v>2000</v>
          </cell>
          <cell r="M5946">
            <v>0</v>
          </cell>
          <cell r="N5946">
            <v>0</v>
          </cell>
          <cell r="O5946">
            <v>14.657999999999999</v>
          </cell>
          <cell r="P5946">
            <v>29316</v>
          </cell>
          <cell r="Q5946">
            <v>0</v>
          </cell>
        </row>
        <row r="5947">
          <cell r="A5947" t="str">
            <v>B1</v>
          </cell>
          <cell r="B5947" t="str">
            <v>CB1</v>
          </cell>
          <cell r="C5947" t="str">
            <v>GS</v>
          </cell>
          <cell r="D5947" t="str">
            <v>R9</v>
          </cell>
          <cell r="F5947" t="str">
            <v>E99091000030</v>
          </cell>
          <cell r="G5947" t="str">
            <v>3.0000</v>
          </cell>
          <cell r="H5947" t="str">
            <v>T928713C</v>
          </cell>
          <cell r="J5947" t="str">
            <v>CAPI-9628-071-3</v>
          </cell>
          <cell r="K5947" t="str">
            <v>PCB3</v>
          </cell>
          <cell r="L5947">
            <v>2000</v>
          </cell>
          <cell r="M5947">
            <v>0</v>
          </cell>
          <cell r="N5947">
            <v>0</v>
          </cell>
          <cell r="O5947">
            <v>14.657999999999999</v>
          </cell>
          <cell r="P5947">
            <v>29316</v>
          </cell>
          <cell r="Q5947">
            <v>0</v>
          </cell>
        </row>
        <row r="5948">
          <cell r="A5948" t="str">
            <v>B1</v>
          </cell>
          <cell r="B5948" t="str">
            <v>CB1</v>
          </cell>
          <cell r="C5948" t="str">
            <v>GS</v>
          </cell>
          <cell r="D5948" t="str">
            <v>R9</v>
          </cell>
          <cell r="F5948" t="str">
            <v>E99091000030</v>
          </cell>
          <cell r="G5948" t="str">
            <v>4.0000</v>
          </cell>
          <cell r="H5948" t="str">
            <v>T885981A</v>
          </cell>
          <cell r="J5948" t="str">
            <v>CAPI-8598-1</v>
          </cell>
          <cell r="K5948" t="str">
            <v>PCB1 FOR A</v>
          </cell>
          <cell r="L5948">
            <v>800</v>
          </cell>
          <cell r="M5948">
            <v>0</v>
          </cell>
          <cell r="N5948">
            <v>0</v>
          </cell>
          <cell r="O5948">
            <v>253.82570000000001</v>
          </cell>
          <cell r="P5948">
            <v>203061</v>
          </cell>
          <cell r="Q5948">
            <v>0</v>
          </cell>
        </row>
        <row r="5949">
          <cell r="A5949" t="str">
            <v>B1</v>
          </cell>
          <cell r="B5949" t="str">
            <v>CB1</v>
          </cell>
          <cell r="C5949" t="str">
            <v>GS</v>
          </cell>
          <cell r="D5949" t="str">
            <v>R9</v>
          </cell>
          <cell r="F5949" t="str">
            <v>E99091000031</v>
          </cell>
          <cell r="G5949" t="str">
            <v>1.0000</v>
          </cell>
          <cell r="H5949" t="str">
            <v>T888554C</v>
          </cell>
          <cell r="J5949" t="str">
            <v>CAPI-8855-3</v>
          </cell>
          <cell r="K5949" t="str">
            <v>PCB3</v>
          </cell>
          <cell r="L5949">
            <v>2590</v>
          </cell>
          <cell r="M5949">
            <v>0</v>
          </cell>
          <cell r="N5949">
            <v>0</v>
          </cell>
          <cell r="O5949">
            <v>64.989999999999995</v>
          </cell>
          <cell r="P5949">
            <v>168324</v>
          </cell>
          <cell r="Q5949">
            <v>0</v>
          </cell>
        </row>
        <row r="5950">
          <cell r="A5950" t="str">
            <v>B1</v>
          </cell>
          <cell r="B5950" t="str">
            <v>CB1</v>
          </cell>
          <cell r="C5950" t="str">
            <v>GS</v>
          </cell>
          <cell r="D5950" t="str">
            <v>R9</v>
          </cell>
          <cell r="F5950" t="str">
            <v>E99091000031</v>
          </cell>
          <cell r="G5950" t="str">
            <v>2.0000</v>
          </cell>
          <cell r="H5950" t="str">
            <v>T865305A</v>
          </cell>
          <cell r="J5950" t="str">
            <v>CAPI-8665-030-1</v>
          </cell>
          <cell r="K5950" t="str">
            <v>PCB1</v>
          </cell>
          <cell r="L5950">
            <v>1000</v>
          </cell>
          <cell r="M5950">
            <v>0</v>
          </cell>
          <cell r="N5950">
            <v>0</v>
          </cell>
          <cell r="O5950">
            <v>346.49</v>
          </cell>
          <cell r="P5950">
            <v>346490</v>
          </cell>
          <cell r="Q5950">
            <v>0</v>
          </cell>
        </row>
        <row r="5951">
          <cell r="A5951" t="str">
            <v>B1</v>
          </cell>
          <cell r="B5951" t="str">
            <v>CB1</v>
          </cell>
          <cell r="C5951" t="str">
            <v>GS</v>
          </cell>
          <cell r="D5951" t="str">
            <v>R9</v>
          </cell>
          <cell r="F5951" t="str">
            <v>E99091000032</v>
          </cell>
          <cell r="G5951" t="str">
            <v>1.0000</v>
          </cell>
          <cell r="H5951" t="str">
            <v>T928713B</v>
          </cell>
          <cell r="J5951" t="str">
            <v>CAPI-9628-071-2</v>
          </cell>
          <cell r="K5951" t="str">
            <v>PCB2</v>
          </cell>
          <cell r="L5951">
            <v>1200</v>
          </cell>
          <cell r="M5951">
            <v>0</v>
          </cell>
          <cell r="N5951">
            <v>0</v>
          </cell>
          <cell r="O5951">
            <v>31.018000000000001</v>
          </cell>
          <cell r="P5951">
            <v>37222</v>
          </cell>
          <cell r="Q5951">
            <v>0</v>
          </cell>
        </row>
        <row r="5952">
          <cell r="A5952" t="str">
            <v>B1</v>
          </cell>
          <cell r="B5952" t="str">
            <v>CB1</v>
          </cell>
          <cell r="C5952" t="str">
            <v>GS</v>
          </cell>
          <cell r="D5952" t="str">
            <v>R9</v>
          </cell>
          <cell r="F5952" t="str">
            <v>E99091000032</v>
          </cell>
          <cell r="G5952" t="str">
            <v>2.0000</v>
          </cell>
          <cell r="H5952" t="str">
            <v>T928713C</v>
          </cell>
          <cell r="J5952" t="str">
            <v>CAPI-9628-071-3</v>
          </cell>
          <cell r="K5952" t="str">
            <v>PCB3</v>
          </cell>
          <cell r="L5952">
            <v>1024</v>
          </cell>
          <cell r="M5952">
            <v>0</v>
          </cell>
          <cell r="N5952">
            <v>0</v>
          </cell>
          <cell r="O5952">
            <v>14.657999999999999</v>
          </cell>
          <cell r="P5952">
            <v>15010</v>
          </cell>
          <cell r="Q5952">
            <v>0</v>
          </cell>
        </row>
        <row r="5953">
          <cell r="A5953" t="str">
            <v>B1</v>
          </cell>
          <cell r="B5953" t="str">
            <v>CB1</v>
          </cell>
          <cell r="C5953" t="str">
            <v>GS</v>
          </cell>
          <cell r="D5953" t="str">
            <v>R9</v>
          </cell>
          <cell r="F5953" t="str">
            <v>E99091000032</v>
          </cell>
          <cell r="G5953" t="str">
            <v>3.0000</v>
          </cell>
          <cell r="H5953" t="str">
            <v>T928713B</v>
          </cell>
          <cell r="J5953" t="str">
            <v>CAPI-9628-071-2</v>
          </cell>
          <cell r="K5953" t="str">
            <v>PCB2</v>
          </cell>
          <cell r="L5953">
            <v>2750</v>
          </cell>
          <cell r="M5953">
            <v>0</v>
          </cell>
          <cell r="N5953">
            <v>0</v>
          </cell>
          <cell r="O5953">
            <v>31.018000000000001</v>
          </cell>
          <cell r="P5953">
            <v>85300</v>
          </cell>
          <cell r="Q5953">
            <v>0</v>
          </cell>
        </row>
        <row r="5954">
          <cell r="A5954" t="str">
            <v>B1</v>
          </cell>
          <cell r="B5954" t="str">
            <v>CB1</v>
          </cell>
          <cell r="C5954" t="str">
            <v>GS</v>
          </cell>
          <cell r="D5954" t="str">
            <v>R9</v>
          </cell>
          <cell r="F5954" t="str">
            <v>E99091000032</v>
          </cell>
          <cell r="G5954" t="str">
            <v>4.0000</v>
          </cell>
          <cell r="H5954" t="str">
            <v>T928712B</v>
          </cell>
          <cell r="J5954" t="str">
            <v>CAPI-9628-071-2</v>
          </cell>
          <cell r="K5954" t="str">
            <v>PCB2</v>
          </cell>
          <cell r="L5954">
            <v>80</v>
          </cell>
          <cell r="M5954">
            <v>0</v>
          </cell>
          <cell r="N5954">
            <v>0</v>
          </cell>
          <cell r="O5954">
            <v>31.018000000000001</v>
          </cell>
          <cell r="P5954">
            <v>2481</v>
          </cell>
          <cell r="Q5954">
            <v>0</v>
          </cell>
        </row>
        <row r="5955">
          <cell r="A5955" t="str">
            <v>B1</v>
          </cell>
          <cell r="B5955" t="str">
            <v>CB1</v>
          </cell>
          <cell r="C5955" t="str">
            <v>GS</v>
          </cell>
          <cell r="D5955" t="str">
            <v>R9</v>
          </cell>
          <cell r="F5955" t="str">
            <v>E99091000032</v>
          </cell>
          <cell r="G5955" t="str">
            <v>5.0000</v>
          </cell>
          <cell r="H5955" t="str">
            <v>T928711B</v>
          </cell>
          <cell r="J5955" t="str">
            <v>CAPI-9628-071-2</v>
          </cell>
          <cell r="K5955" t="str">
            <v>PCB2</v>
          </cell>
          <cell r="L5955">
            <v>8</v>
          </cell>
          <cell r="M5955">
            <v>0</v>
          </cell>
          <cell r="N5955">
            <v>0</v>
          </cell>
          <cell r="O5955">
            <v>31.018000000000001</v>
          </cell>
          <cell r="P5955">
            <v>248</v>
          </cell>
          <cell r="Q5955">
            <v>0</v>
          </cell>
        </row>
        <row r="5956">
          <cell r="A5956" t="str">
            <v>B1</v>
          </cell>
          <cell r="B5956" t="str">
            <v>CB1</v>
          </cell>
          <cell r="C5956" t="str">
            <v>GS</v>
          </cell>
          <cell r="D5956" t="str">
            <v>R9</v>
          </cell>
          <cell r="F5956" t="str">
            <v>E99091000033</v>
          </cell>
          <cell r="G5956" t="str">
            <v>1.0000</v>
          </cell>
          <cell r="H5956" t="str">
            <v>T885982A</v>
          </cell>
          <cell r="J5956" t="str">
            <v>CAPI-8598-1</v>
          </cell>
          <cell r="K5956" t="str">
            <v>PCB1 FOR A</v>
          </cell>
          <cell r="L5956">
            <v>1500</v>
          </cell>
          <cell r="M5956">
            <v>0</v>
          </cell>
          <cell r="N5956">
            <v>0</v>
          </cell>
          <cell r="O5956">
            <v>253.82570000000001</v>
          </cell>
          <cell r="P5956">
            <v>380739</v>
          </cell>
          <cell r="Q5956">
            <v>0</v>
          </cell>
        </row>
        <row r="5957">
          <cell r="A5957" t="str">
            <v>B1</v>
          </cell>
          <cell r="B5957" t="str">
            <v>CB1</v>
          </cell>
          <cell r="C5957" t="str">
            <v>GS</v>
          </cell>
          <cell r="D5957" t="str">
            <v>R9</v>
          </cell>
          <cell r="F5957" t="str">
            <v>E99091000034</v>
          </cell>
          <cell r="G5957" t="str">
            <v>1.0000</v>
          </cell>
          <cell r="H5957" t="str">
            <v>T885981A</v>
          </cell>
          <cell r="J5957" t="str">
            <v>CAPI-8598-1</v>
          </cell>
          <cell r="K5957" t="str">
            <v>PCB1 FOR A</v>
          </cell>
          <cell r="L5957">
            <v>1000</v>
          </cell>
          <cell r="M5957">
            <v>0</v>
          </cell>
          <cell r="N5957">
            <v>0</v>
          </cell>
          <cell r="O5957">
            <v>253.82570000000001</v>
          </cell>
          <cell r="P5957">
            <v>253826</v>
          </cell>
          <cell r="Q5957">
            <v>0</v>
          </cell>
        </row>
        <row r="5958">
          <cell r="A5958" t="str">
            <v>B1</v>
          </cell>
          <cell r="B5958" t="str">
            <v>CB1</v>
          </cell>
          <cell r="C5958" t="str">
            <v>GS</v>
          </cell>
          <cell r="D5958" t="str">
            <v>R9</v>
          </cell>
          <cell r="F5958" t="str">
            <v>E99091000034</v>
          </cell>
          <cell r="G5958" t="str">
            <v>2.0000</v>
          </cell>
          <cell r="H5958" t="str">
            <v>T885982A</v>
          </cell>
          <cell r="J5958" t="str">
            <v>CAPI-8598-1</v>
          </cell>
          <cell r="K5958" t="str">
            <v>PCB1 FOR A</v>
          </cell>
          <cell r="L5958">
            <v>500</v>
          </cell>
          <cell r="M5958">
            <v>0</v>
          </cell>
          <cell r="N5958">
            <v>0</v>
          </cell>
          <cell r="O5958">
            <v>253.82570000000001</v>
          </cell>
          <cell r="P5958">
            <v>126913</v>
          </cell>
          <cell r="Q5958">
            <v>0</v>
          </cell>
        </row>
        <row r="5959">
          <cell r="A5959" t="str">
            <v>B1</v>
          </cell>
          <cell r="B5959" t="str">
            <v>CB1</v>
          </cell>
          <cell r="C5959" t="str">
            <v>GS</v>
          </cell>
          <cell r="D5959" t="str">
            <v>R9</v>
          </cell>
          <cell r="F5959" t="str">
            <v>E99091000034</v>
          </cell>
          <cell r="G5959" t="str">
            <v>3.0000</v>
          </cell>
          <cell r="H5959" t="str">
            <v>T961700B</v>
          </cell>
          <cell r="J5959" t="str">
            <v>CAPI-8861-070-2</v>
          </cell>
          <cell r="K5959" t="str">
            <v>PCB2</v>
          </cell>
          <cell r="L5959">
            <v>1992</v>
          </cell>
          <cell r="M5959">
            <v>0</v>
          </cell>
          <cell r="N5959">
            <v>0</v>
          </cell>
          <cell r="O5959">
            <v>25.134499999999999</v>
          </cell>
          <cell r="P5959">
            <v>50068</v>
          </cell>
          <cell r="Q5959">
            <v>0</v>
          </cell>
        </row>
        <row r="5960">
          <cell r="A5960" t="str">
            <v>B1</v>
          </cell>
          <cell r="B5960" t="str">
            <v>CB1</v>
          </cell>
          <cell r="C5960" t="str">
            <v>GS</v>
          </cell>
          <cell r="D5960" t="str">
            <v>R9</v>
          </cell>
          <cell r="F5960" t="str">
            <v>E99091000036</v>
          </cell>
          <cell r="G5960" t="str">
            <v>1.0000</v>
          </cell>
          <cell r="H5960" t="str">
            <v>T928212A</v>
          </cell>
          <cell r="J5960" t="str">
            <v>CAPI-8628-321-1</v>
          </cell>
          <cell r="K5960" t="str">
            <v>PCB1</v>
          </cell>
          <cell r="L5960">
            <v>1300</v>
          </cell>
          <cell r="M5960">
            <v>0</v>
          </cell>
          <cell r="N5960">
            <v>0</v>
          </cell>
          <cell r="O5960">
            <v>282.18</v>
          </cell>
          <cell r="P5960">
            <v>366834</v>
          </cell>
          <cell r="Q5960">
            <v>0</v>
          </cell>
        </row>
        <row r="5961">
          <cell r="A5961" t="str">
            <v>B1</v>
          </cell>
          <cell r="B5961" t="str">
            <v>CB1</v>
          </cell>
          <cell r="C5961" t="str">
            <v>GS</v>
          </cell>
          <cell r="D5961" t="str">
            <v>R9</v>
          </cell>
          <cell r="F5961" t="str">
            <v>E99091000036</v>
          </cell>
          <cell r="G5961" t="str">
            <v>2.0000</v>
          </cell>
          <cell r="H5961" t="str">
            <v>T888554C</v>
          </cell>
          <cell r="J5961" t="str">
            <v>CAPI-8855-3</v>
          </cell>
          <cell r="K5961" t="str">
            <v>PCB3</v>
          </cell>
          <cell r="L5961">
            <v>910</v>
          </cell>
          <cell r="M5961">
            <v>0</v>
          </cell>
          <cell r="N5961">
            <v>0</v>
          </cell>
          <cell r="O5961">
            <v>64.989999999999995</v>
          </cell>
          <cell r="P5961">
            <v>59141</v>
          </cell>
          <cell r="Q5961">
            <v>0</v>
          </cell>
        </row>
        <row r="5962">
          <cell r="A5962" t="str">
            <v>B1</v>
          </cell>
          <cell r="B5962" t="str">
            <v>CB1</v>
          </cell>
          <cell r="C5962" t="str">
            <v>GS</v>
          </cell>
          <cell r="D5962" t="str">
            <v>R9</v>
          </cell>
          <cell r="F5962" t="str">
            <v>E99091000036</v>
          </cell>
          <cell r="G5962" t="str">
            <v>3.0000</v>
          </cell>
          <cell r="H5962" t="str">
            <v>T888554C</v>
          </cell>
          <cell r="J5962" t="str">
            <v>CAPI-8855-3</v>
          </cell>
          <cell r="K5962" t="str">
            <v>PCB3</v>
          </cell>
          <cell r="L5962">
            <v>2536</v>
          </cell>
          <cell r="M5962">
            <v>0</v>
          </cell>
          <cell r="N5962">
            <v>0</v>
          </cell>
          <cell r="O5962">
            <v>64.989999999999995</v>
          </cell>
          <cell r="P5962">
            <v>164815</v>
          </cell>
          <cell r="Q5962">
            <v>0</v>
          </cell>
        </row>
        <row r="5963">
          <cell r="A5963" t="str">
            <v>B1</v>
          </cell>
          <cell r="B5963" t="str">
            <v>CB1</v>
          </cell>
          <cell r="C5963" t="str">
            <v>GS</v>
          </cell>
          <cell r="D5963" t="str">
            <v>R9</v>
          </cell>
          <cell r="F5963" t="str">
            <v>E99091000037</v>
          </cell>
          <cell r="G5963" t="str">
            <v>1.0000</v>
          </cell>
          <cell r="H5963" t="str">
            <v>T895341A</v>
          </cell>
          <cell r="J5963" t="str">
            <v>CAPI-9534-1</v>
          </cell>
          <cell r="K5963" t="str">
            <v>PCB1</v>
          </cell>
          <cell r="L5963">
            <v>140</v>
          </cell>
          <cell r="M5963">
            <v>0</v>
          </cell>
          <cell r="N5963">
            <v>0</v>
          </cell>
          <cell r="O5963">
            <v>394.01</v>
          </cell>
          <cell r="P5963">
            <v>55161</v>
          </cell>
          <cell r="Q5963">
            <v>0</v>
          </cell>
        </row>
        <row r="5964">
          <cell r="A5964" t="str">
            <v>B1</v>
          </cell>
          <cell r="B5964" t="str">
            <v>CB1</v>
          </cell>
          <cell r="C5964" t="str">
            <v>GS</v>
          </cell>
          <cell r="D5964" t="str">
            <v>R9</v>
          </cell>
          <cell r="F5964" t="str">
            <v>E99091000037</v>
          </cell>
          <cell r="G5964" t="str">
            <v>2.0000</v>
          </cell>
          <cell r="H5964" t="str">
            <v>T888554A</v>
          </cell>
          <cell r="J5964" t="str">
            <v>CAPI-8855-1</v>
          </cell>
          <cell r="K5964" t="str">
            <v>PCB1</v>
          </cell>
          <cell r="L5964">
            <v>1000</v>
          </cell>
          <cell r="M5964">
            <v>0</v>
          </cell>
          <cell r="N5964">
            <v>0</v>
          </cell>
          <cell r="O5964">
            <v>355.47</v>
          </cell>
          <cell r="P5964">
            <v>355470</v>
          </cell>
          <cell r="Q5964">
            <v>0</v>
          </cell>
        </row>
        <row r="5965">
          <cell r="A5965" t="str">
            <v>B1</v>
          </cell>
          <cell r="B5965" t="str">
            <v>CB1</v>
          </cell>
          <cell r="C5965" t="str">
            <v>GS</v>
          </cell>
          <cell r="D5965" t="str">
            <v>R9</v>
          </cell>
          <cell r="F5965" t="str">
            <v>E99091000037</v>
          </cell>
          <cell r="G5965" t="str">
            <v>3.0000</v>
          </cell>
          <cell r="H5965" t="str">
            <v>T961700A</v>
          </cell>
          <cell r="J5965" t="str">
            <v>CAPI-8861-070-1</v>
          </cell>
          <cell r="K5965" t="str">
            <v>PCB1</v>
          </cell>
          <cell r="L5965">
            <v>1500</v>
          </cell>
          <cell r="M5965">
            <v>0</v>
          </cell>
          <cell r="N5965">
            <v>0</v>
          </cell>
          <cell r="O5965">
            <v>347.55090000000001</v>
          </cell>
          <cell r="P5965">
            <v>521326</v>
          </cell>
          <cell r="Q5965">
            <v>0</v>
          </cell>
        </row>
        <row r="5966">
          <cell r="A5966" t="str">
            <v>B1</v>
          </cell>
          <cell r="B5966" t="str">
            <v>CB1</v>
          </cell>
          <cell r="C5966" t="str">
            <v>GS</v>
          </cell>
          <cell r="D5966" t="str">
            <v>R9</v>
          </cell>
          <cell r="F5966" t="str">
            <v>E99091000037</v>
          </cell>
          <cell r="G5966" t="str">
            <v>4.0000</v>
          </cell>
          <cell r="H5966" t="str">
            <v>T888554A</v>
          </cell>
          <cell r="J5966" t="str">
            <v>CAPI-8855-1</v>
          </cell>
          <cell r="K5966" t="str">
            <v>PCB1</v>
          </cell>
          <cell r="L5966">
            <v>1000</v>
          </cell>
          <cell r="M5966">
            <v>0</v>
          </cell>
          <cell r="N5966">
            <v>0</v>
          </cell>
          <cell r="O5966">
            <v>355.47</v>
          </cell>
          <cell r="P5966">
            <v>355470</v>
          </cell>
          <cell r="Q5966">
            <v>0</v>
          </cell>
        </row>
        <row r="5967">
          <cell r="A5967" t="str">
            <v>B1</v>
          </cell>
          <cell r="B5967" t="str">
            <v>CB1</v>
          </cell>
          <cell r="C5967" t="str">
            <v>GS</v>
          </cell>
          <cell r="D5967" t="str">
            <v>R9</v>
          </cell>
          <cell r="F5967" t="str">
            <v>E99091000037</v>
          </cell>
          <cell r="G5967" t="str">
            <v>5.0000</v>
          </cell>
          <cell r="H5967" t="str">
            <v>T888554A</v>
          </cell>
          <cell r="J5967" t="str">
            <v>CAPI-8855-1</v>
          </cell>
          <cell r="K5967" t="str">
            <v>PCB1</v>
          </cell>
          <cell r="L5967">
            <v>1000</v>
          </cell>
          <cell r="M5967">
            <v>0</v>
          </cell>
          <cell r="N5967">
            <v>0</v>
          </cell>
          <cell r="O5967">
            <v>355.47</v>
          </cell>
          <cell r="P5967">
            <v>355470</v>
          </cell>
          <cell r="Q5967">
            <v>0</v>
          </cell>
        </row>
        <row r="5968">
          <cell r="A5968" t="str">
            <v>B1</v>
          </cell>
          <cell r="B5968" t="str">
            <v>CB1</v>
          </cell>
          <cell r="C5968" t="str">
            <v>GS</v>
          </cell>
          <cell r="D5968" t="str">
            <v>R9</v>
          </cell>
          <cell r="F5968" t="str">
            <v>E99091000037</v>
          </cell>
          <cell r="G5968" t="str">
            <v>6.0000</v>
          </cell>
          <cell r="H5968" t="str">
            <v>T888554A</v>
          </cell>
          <cell r="J5968" t="str">
            <v>CAPI-8855-1</v>
          </cell>
          <cell r="K5968" t="str">
            <v>PCB1</v>
          </cell>
          <cell r="L5968">
            <v>1000</v>
          </cell>
          <cell r="M5968">
            <v>0</v>
          </cell>
          <cell r="N5968">
            <v>0</v>
          </cell>
          <cell r="O5968">
            <v>355.47</v>
          </cell>
          <cell r="P5968">
            <v>355470</v>
          </cell>
          <cell r="Q5968">
            <v>0</v>
          </cell>
        </row>
        <row r="5969">
          <cell r="A5969" t="str">
            <v>B1</v>
          </cell>
          <cell r="B5969" t="str">
            <v>CB1</v>
          </cell>
          <cell r="C5969" t="str">
            <v>GS</v>
          </cell>
          <cell r="D5969" t="str">
            <v>R9</v>
          </cell>
          <cell r="F5969" t="str">
            <v>E99091000037</v>
          </cell>
          <cell r="G5969" t="str">
            <v>7.0000</v>
          </cell>
          <cell r="H5969" t="str">
            <v>T928713A</v>
          </cell>
          <cell r="J5969" t="str">
            <v>CAPI-9628-071-1</v>
          </cell>
          <cell r="K5969" t="str">
            <v>PCB1</v>
          </cell>
          <cell r="L5969">
            <v>1050</v>
          </cell>
          <cell r="M5969">
            <v>0</v>
          </cell>
          <cell r="N5969">
            <v>0</v>
          </cell>
          <cell r="O5969">
            <v>385.57799999999997</v>
          </cell>
          <cell r="P5969">
            <v>404857</v>
          </cell>
          <cell r="Q5969">
            <v>0</v>
          </cell>
        </row>
        <row r="5970">
          <cell r="A5970" t="str">
            <v>B1</v>
          </cell>
          <cell r="B5970" t="str">
            <v>CB1</v>
          </cell>
          <cell r="C5970" t="str">
            <v>GS</v>
          </cell>
          <cell r="D5970" t="str">
            <v>R9</v>
          </cell>
          <cell r="F5970" t="str">
            <v>E99091000037</v>
          </cell>
          <cell r="G5970" t="str">
            <v>8.0000</v>
          </cell>
          <cell r="H5970" t="str">
            <v>T995340A</v>
          </cell>
          <cell r="J5970" t="str">
            <v>CAPI-9534-1</v>
          </cell>
          <cell r="K5970" t="str">
            <v>PCB1</v>
          </cell>
          <cell r="L5970">
            <v>940</v>
          </cell>
          <cell r="M5970">
            <v>0</v>
          </cell>
          <cell r="N5970">
            <v>0</v>
          </cell>
          <cell r="O5970">
            <v>394.01</v>
          </cell>
          <cell r="P5970">
            <v>370369</v>
          </cell>
          <cell r="Q5970">
            <v>0</v>
          </cell>
        </row>
        <row r="5971">
          <cell r="A5971" t="str">
            <v>B1</v>
          </cell>
          <cell r="B5971" t="str">
            <v>CB1</v>
          </cell>
          <cell r="C5971" t="str">
            <v>GS</v>
          </cell>
          <cell r="D5971" t="str">
            <v>R9</v>
          </cell>
          <cell r="F5971" t="str">
            <v>E99091000037</v>
          </cell>
          <cell r="G5971" t="str">
            <v>9.0000</v>
          </cell>
          <cell r="H5971" t="str">
            <v>T795340A</v>
          </cell>
          <cell r="J5971" t="str">
            <v>CAPI-9534-1</v>
          </cell>
          <cell r="K5971" t="str">
            <v>PCB1</v>
          </cell>
          <cell r="L5971">
            <v>160</v>
          </cell>
          <cell r="M5971">
            <v>0</v>
          </cell>
          <cell r="N5971">
            <v>0</v>
          </cell>
          <cell r="O5971">
            <v>394.01</v>
          </cell>
          <cell r="P5971">
            <v>63042</v>
          </cell>
          <cell r="Q5971">
            <v>0</v>
          </cell>
        </row>
        <row r="5972">
          <cell r="A5972" t="str">
            <v>B1</v>
          </cell>
          <cell r="B5972" t="str">
            <v>CB1</v>
          </cell>
          <cell r="C5972" t="str">
            <v>GS</v>
          </cell>
          <cell r="D5972" t="str">
            <v>R9</v>
          </cell>
          <cell r="F5972" t="str">
            <v>E99091000038</v>
          </cell>
          <cell r="G5972" t="str">
            <v>1.0000</v>
          </cell>
          <cell r="H5972" t="str">
            <v>T865305C</v>
          </cell>
          <cell r="J5972" t="str">
            <v>CAPI-8665-030-3</v>
          </cell>
          <cell r="K5972" t="str">
            <v>PCB3</v>
          </cell>
          <cell r="L5972">
            <v>3993</v>
          </cell>
          <cell r="M5972">
            <v>0</v>
          </cell>
          <cell r="N5972">
            <v>0</v>
          </cell>
          <cell r="O5972">
            <v>14.24</v>
          </cell>
          <cell r="P5972">
            <v>56860</v>
          </cell>
          <cell r="Q5972">
            <v>0</v>
          </cell>
        </row>
        <row r="5973">
          <cell r="A5973" t="str">
            <v>B1</v>
          </cell>
          <cell r="B5973" t="str">
            <v>CB1</v>
          </cell>
          <cell r="C5973" t="str">
            <v>GS</v>
          </cell>
          <cell r="D5973" t="str">
            <v>R9</v>
          </cell>
          <cell r="F5973" t="str">
            <v>E99091000038</v>
          </cell>
          <cell r="G5973" t="str">
            <v>2.0000</v>
          </cell>
          <cell r="H5973" t="str">
            <v>T928212C</v>
          </cell>
          <cell r="J5973" t="str">
            <v>CAPI-8628-321-3</v>
          </cell>
          <cell r="K5973" t="str">
            <v>PCB3</v>
          </cell>
          <cell r="L5973">
            <v>4485</v>
          </cell>
          <cell r="M5973">
            <v>0</v>
          </cell>
          <cell r="N5973">
            <v>0</v>
          </cell>
          <cell r="O5973">
            <v>39.07</v>
          </cell>
          <cell r="P5973">
            <v>175229</v>
          </cell>
          <cell r="Q5973">
            <v>0</v>
          </cell>
        </row>
        <row r="5974">
          <cell r="A5974" t="str">
            <v>B1</v>
          </cell>
          <cell r="B5974" t="str">
            <v>CB1</v>
          </cell>
          <cell r="C5974" t="str">
            <v>GS</v>
          </cell>
          <cell r="D5974" t="str">
            <v>R9</v>
          </cell>
          <cell r="F5974" t="str">
            <v>E99091000038</v>
          </cell>
          <cell r="G5974" t="str">
            <v>3.0000</v>
          </cell>
          <cell r="H5974" t="str">
            <v>T888554B</v>
          </cell>
          <cell r="J5974" t="str">
            <v>CAPI-8855-2</v>
          </cell>
          <cell r="K5974" t="str">
            <v>PCB2</v>
          </cell>
          <cell r="L5974">
            <v>6000</v>
          </cell>
          <cell r="M5974">
            <v>0</v>
          </cell>
          <cell r="N5974">
            <v>0</v>
          </cell>
          <cell r="O5974">
            <v>17.7</v>
          </cell>
          <cell r="P5974">
            <v>106200</v>
          </cell>
          <cell r="Q5974">
            <v>0</v>
          </cell>
        </row>
        <row r="5975">
          <cell r="A5975" t="str">
            <v>B1</v>
          </cell>
          <cell r="B5975" t="str">
            <v>CB1</v>
          </cell>
          <cell r="C5975" t="str">
            <v>GS</v>
          </cell>
          <cell r="D5975" t="str">
            <v>R9</v>
          </cell>
          <cell r="F5975" t="str">
            <v>E99091000038</v>
          </cell>
          <cell r="G5975" t="str">
            <v>4.0000</v>
          </cell>
          <cell r="H5975" t="str">
            <v>T961700C</v>
          </cell>
          <cell r="J5975" t="str">
            <v>CAPI-8861-070-3</v>
          </cell>
          <cell r="K5975" t="str">
            <v>PCB3</v>
          </cell>
          <cell r="L5975">
            <v>2000</v>
          </cell>
          <cell r="M5975">
            <v>0</v>
          </cell>
          <cell r="N5975">
            <v>0</v>
          </cell>
          <cell r="O5975">
            <v>19.329499999999999</v>
          </cell>
          <cell r="P5975">
            <v>38659</v>
          </cell>
          <cell r="Q5975">
            <v>0</v>
          </cell>
        </row>
        <row r="5976">
          <cell r="A5976" t="str">
            <v>B1</v>
          </cell>
          <cell r="B5976" t="str">
            <v>CB1</v>
          </cell>
          <cell r="C5976" t="str">
            <v>GS</v>
          </cell>
          <cell r="D5976" t="str">
            <v>R9</v>
          </cell>
          <cell r="F5976" t="str">
            <v>E99091000041</v>
          </cell>
          <cell r="G5976" t="str">
            <v>1.0000</v>
          </cell>
          <cell r="H5976" t="str">
            <v>T988222B</v>
          </cell>
          <cell r="J5976" t="str">
            <v>CAPI-8822-2</v>
          </cell>
          <cell r="K5976" t="str">
            <v>PCB2</v>
          </cell>
          <cell r="L5976">
            <v>1997</v>
          </cell>
          <cell r="M5976">
            <v>0</v>
          </cell>
          <cell r="N5976">
            <v>0</v>
          </cell>
          <cell r="O5976">
            <v>36.159999999999997</v>
          </cell>
          <cell r="P5976">
            <v>72212</v>
          </cell>
          <cell r="Q5976">
            <v>0</v>
          </cell>
        </row>
        <row r="5977">
          <cell r="A5977" t="str">
            <v>B1</v>
          </cell>
          <cell r="B5977" t="str">
            <v>CB1</v>
          </cell>
          <cell r="C5977" t="str">
            <v>GS</v>
          </cell>
          <cell r="D5977" t="str">
            <v>R9</v>
          </cell>
          <cell r="F5977" t="str">
            <v>E99091000041</v>
          </cell>
          <cell r="G5977" t="str">
            <v>2.0000</v>
          </cell>
          <cell r="H5977" t="str">
            <v>T888554B</v>
          </cell>
          <cell r="J5977" t="str">
            <v>CAPI-8855-2</v>
          </cell>
          <cell r="K5977" t="str">
            <v>PCB2</v>
          </cell>
          <cell r="L5977">
            <v>2000</v>
          </cell>
          <cell r="M5977">
            <v>0</v>
          </cell>
          <cell r="N5977">
            <v>0</v>
          </cell>
          <cell r="O5977">
            <v>17.7</v>
          </cell>
          <cell r="P5977">
            <v>35400</v>
          </cell>
          <cell r="Q5977">
            <v>0</v>
          </cell>
        </row>
        <row r="5978">
          <cell r="A5978" t="str">
            <v>B1</v>
          </cell>
          <cell r="B5978" t="str">
            <v>CB1</v>
          </cell>
          <cell r="C5978" t="str">
            <v>GS</v>
          </cell>
          <cell r="D5978" t="str">
            <v>R9</v>
          </cell>
          <cell r="F5978" t="str">
            <v>E99091000041</v>
          </cell>
          <cell r="G5978" t="str">
            <v>3.0000</v>
          </cell>
          <cell r="H5978" t="str">
            <v>T961700C</v>
          </cell>
          <cell r="J5978" t="str">
            <v>CAPI-8861-070-3</v>
          </cell>
          <cell r="K5978" t="str">
            <v>PCB3</v>
          </cell>
          <cell r="L5978">
            <v>1000</v>
          </cell>
          <cell r="M5978">
            <v>0</v>
          </cell>
          <cell r="N5978">
            <v>0</v>
          </cell>
          <cell r="O5978">
            <v>19.329499999999999</v>
          </cell>
          <cell r="P5978">
            <v>19330</v>
          </cell>
          <cell r="Q5978">
            <v>0</v>
          </cell>
        </row>
        <row r="5979">
          <cell r="A5979" t="str">
            <v>B1</v>
          </cell>
          <cell r="B5979" t="str">
            <v>CB1</v>
          </cell>
          <cell r="C5979" t="str">
            <v>GS</v>
          </cell>
          <cell r="D5979" t="str">
            <v>R9</v>
          </cell>
          <cell r="F5979" t="str">
            <v>E99091000042</v>
          </cell>
          <cell r="G5979" t="str">
            <v>1.0000</v>
          </cell>
          <cell r="H5979" t="str">
            <v>T888554C</v>
          </cell>
          <cell r="J5979" t="str">
            <v>CAPI-8855-3</v>
          </cell>
          <cell r="K5979" t="str">
            <v>PCB3</v>
          </cell>
          <cell r="L5979">
            <v>2999</v>
          </cell>
          <cell r="M5979">
            <v>0</v>
          </cell>
          <cell r="N5979">
            <v>0</v>
          </cell>
          <cell r="O5979">
            <v>64.989999999999995</v>
          </cell>
          <cell r="P5979">
            <v>194905</v>
          </cell>
          <cell r="Q5979">
            <v>0</v>
          </cell>
        </row>
        <row r="5980">
          <cell r="A5980" t="str">
            <v>B1</v>
          </cell>
          <cell r="B5980" t="str">
            <v>CB1</v>
          </cell>
          <cell r="C5980" t="str">
            <v>GS</v>
          </cell>
          <cell r="D5980" t="str">
            <v>R9</v>
          </cell>
          <cell r="F5980" t="str">
            <v>E99091000042</v>
          </cell>
          <cell r="G5980" t="str">
            <v>2.0000</v>
          </cell>
          <cell r="H5980" t="str">
            <v>T988222C</v>
          </cell>
          <cell r="J5980" t="str">
            <v>CAPI-8822-3</v>
          </cell>
          <cell r="K5980" t="str">
            <v>PCB3</v>
          </cell>
          <cell r="L5980">
            <v>22</v>
          </cell>
          <cell r="M5980">
            <v>0</v>
          </cell>
          <cell r="N5980">
            <v>0</v>
          </cell>
          <cell r="O5980">
            <v>16.399999999999999</v>
          </cell>
          <cell r="P5980">
            <v>361</v>
          </cell>
          <cell r="Q5980">
            <v>0</v>
          </cell>
        </row>
        <row r="5981">
          <cell r="A5981" t="str">
            <v>B1</v>
          </cell>
          <cell r="B5981" t="str">
            <v>CB1</v>
          </cell>
          <cell r="C5981" t="str">
            <v>GS</v>
          </cell>
          <cell r="D5981" t="str">
            <v>R9</v>
          </cell>
          <cell r="F5981" t="str">
            <v>E99091000043</v>
          </cell>
          <cell r="G5981" t="str">
            <v>1.0000</v>
          </cell>
          <cell r="H5981" t="str">
            <v>T885982A</v>
          </cell>
          <cell r="J5981" t="str">
            <v>CAPI-8598-1</v>
          </cell>
          <cell r="K5981" t="str">
            <v>PCB1 FOR A</v>
          </cell>
          <cell r="L5981">
            <v>1300</v>
          </cell>
          <cell r="M5981">
            <v>0</v>
          </cell>
          <cell r="N5981">
            <v>0</v>
          </cell>
          <cell r="O5981">
            <v>253.82570000000001</v>
          </cell>
          <cell r="P5981">
            <v>329973</v>
          </cell>
          <cell r="Q5981">
            <v>0</v>
          </cell>
        </row>
        <row r="5982">
          <cell r="A5982" t="str">
            <v>B1</v>
          </cell>
          <cell r="B5982" t="str">
            <v>CB1</v>
          </cell>
          <cell r="C5982" t="str">
            <v>GS</v>
          </cell>
          <cell r="D5982" t="str">
            <v>R9</v>
          </cell>
          <cell r="F5982" t="str">
            <v>E99091000044</v>
          </cell>
          <cell r="G5982" t="str">
            <v>1.0000</v>
          </cell>
          <cell r="H5982" t="str">
            <v>T928713A</v>
          </cell>
          <cell r="J5982" t="str">
            <v>CAPI-9628-071-1</v>
          </cell>
          <cell r="K5982" t="str">
            <v>PCB1</v>
          </cell>
          <cell r="L5982">
            <v>1050</v>
          </cell>
          <cell r="M5982">
            <v>0</v>
          </cell>
          <cell r="N5982">
            <v>0</v>
          </cell>
          <cell r="O5982">
            <v>385.57799999999997</v>
          </cell>
          <cell r="P5982">
            <v>404857</v>
          </cell>
          <cell r="Q5982">
            <v>0</v>
          </cell>
        </row>
        <row r="5983">
          <cell r="A5983" t="str">
            <v>B1</v>
          </cell>
          <cell r="B5983" t="str">
            <v>CB1</v>
          </cell>
          <cell r="C5983" t="str">
            <v>GS</v>
          </cell>
          <cell r="D5983" t="str">
            <v>R9</v>
          </cell>
          <cell r="F5983" t="str">
            <v>E99091000044</v>
          </cell>
          <cell r="G5983" t="str">
            <v>2.0000</v>
          </cell>
          <cell r="H5983" t="str">
            <v>T888554A</v>
          </cell>
          <cell r="J5983" t="str">
            <v>CAPI-8855-1</v>
          </cell>
          <cell r="K5983" t="str">
            <v>PCB1</v>
          </cell>
          <cell r="L5983">
            <v>1000</v>
          </cell>
          <cell r="M5983">
            <v>0</v>
          </cell>
          <cell r="N5983">
            <v>0</v>
          </cell>
          <cell r="O5983">
            <v>355.47</v>
          </cell>
          <cell r="P5983">
            <v>355470</v>
          </cell>
          <cell r="Q5983">
            <v>0</v>
          </cell>
        </row>
        <row r="5984">
          <cell r="A5984" t="str">
            <v>B1</v>
          </cell>
          <cell r="B5984" t="str">
            <v>CB1</v>
          </cell>
          <cell r="C5984" t="str">
            <v>GS</v>
          </cell>
          <cell r="D5984" t="str">
            <v>R9</v>
          </cell>
          <cell r="F5984" t="str">
            <v>E99091000044</v>
          </cell>
          <cell r="G5984" t="str">
            <v>3.0000</v>
          </cell>
          <cell r="H5984" t="str">
            <v>T928713A</v>
          </cell>
          <cell r="J5984" t="str">
            <v>CAPI-9628-071-1</v>
          </cell>
          <cell r="K5984" t="str">
            <v>PCB1</v>
          </cell>
          <cell r="L5984">
            <v>1050</v>
          </cell>
          <cell r="M5984">
            <v>0</v>
          </cell>
          <cell r="N5984">
            <v>0</v>
          </cell>
          <cell r="O5984">
            <v>385.57799999999997</v>
          </cell>
          <cell r="P5984">
            <v>404857</v>
          </cell>
          <cell r="Q5984">
            <v>0</v>
          </cell>
        </row>
        <row r="5985">
          <cell r="A5985" t="str">
            <v>B1</v>
          </cell>
          <cell r="B5985" t="str">
            <v>CB1</v>
          </cell>
          <cell r="C5985" t="str">
            <v>GS</v>
          </cell>
          <cell r="D5985" t="str">
            <v>R9</v>
          </cell>
          <cell r="F5985" t="str">
            <v>E99091000044</v>
          </cell>
          <cell r="G5985" t="str">
            <v>4.0000</v>
          </cell>
          <cell r="H5985" t="str">
            <v>T928212A</v>
          </cell>
          <cell r="J5985" t="str">
            <v>CAPI-8628-321-1</v>
          </cell>
          <cell r="K5985" t="str">
            <v>PCB1</v>
          </cell>
          <cell r="L5985">
            <v>1300</v>
          </cell>
          <cell r="M5985">
            <v>0</v>
          </cell>
          <cell r="N5985">
            <v>0</v>
          </cell>
          <cell r="O5985">
            <v>282.18</v>
          </cell>
          <cell r="P5985">
            <v>366834</v>
          </cell>
          <cell r="Q5985">
            <v>0</v>
          </cell>
        </row>
        <row r="5986">
          <cell r="A5986" t="str">
            <v>B1</v>
          </cell>
          <cell r="B5986" t="str">
            <v>CB1</v>
          </cell>
          <cell r="C5986" t="str">
            <v>GS</v>
          </cell>
          <cell r="D5986" t="str">
            <v>R9</v>
          </cell>
          <cell r="F5986" t="str">
            <v>E99091000044</v>
          </cell>
          <cell r="G5986" t="str">
            <v>5.0000</v>
          </cell>
          <cell r="H5986" t="str">
            <v>T888554A</v>
          </cell>
          <cell r="J5986" t="str">
            <v>CAPI-8855-1</v>
          </cell>
          <cell r="K5986" t="str">
            <v>PCB1</v>
          </cell>
          <cell r="L5986">
            <v>1000</v>
          </cell>
          <cell r="M5986">
            <v>0</v>
          </cell>
          <cell r="N5986">
            <v>0</v>
          </cell>
          <cell r="O5986">
            <v>355.47</v>
          </cell>
          <cell r="P5986">
            <v>355470</v>
          </cell>
          <cell r="Q5986">
            <v>0</v>
          </cell>
        </row>
        <row r="5987">
          <cell r="A5987" t="str">
            <v>B1</v>
          </cell>
          <cell r="B5987" t="str">
            <v>CB1</v>
          </cell>
          <cell r="C5987" t="str">
            <v>GS</v>
          </cell>
          <cell r="D5987" t="str">
            <v>R9</v>
          </cell>
          <cell r="F5987" t="str">
            <v>E99091000045</v>
          </cell>
          <cell r="G5987" t="str">
            <v>1.0000</v>
          </cell>
          <cell r="H5987" t="str">
            <v>T988222A</v>
          </cell>
          <cell r="J5987" t="str">
            <v>CAPI-8822-1</v>
          </cell>
          <cell r="K5987" t="str">
            <v>PCB1</v>
          </cell>
          <cell r="L5987">
            <v>1000</v>
          </cell>
          <cell r="M5987">
            <v>0</v>
          </cell>
          <cell r="N5987">
            <v>0</v>
          </cell>
          <cell r="O5987">
            <v>372.64</v>
          </cell>
          <cell r="P5987">
            <v>372640</v>
          </cell>
          <cell r="Q5987">
            <v>0</v>
          </cell>
        </row>
        <row r="5988">
          <cell r="A5988" t="str">
            <v>B1</v>
          </cell>
          <cell r="B5988" t="str">
            <v>CB1</v>
          </cell>
          <cell r="C5988" t="str">
            <v>GS</v>
          </cell>
          <cell r="D5988" t="str">
            <v>R9</v>
          </cell>
          <cell r="F5988" t="str">
            <v>E99091000045</v>
          </cell>
          <cell r="G5988" t="str">
            <v>2.0000</v>
          </cell>
          <cell r="H5988" t="str">
            <v>T928212A</v>
          </cell>
          <cell r="J5988" t="str">
            <v>CAPI-8628-321-1</v>
          </cell>
          <cell r="K5988" t="str">
            <v>PCB1</v>
          </cell>
          <cell r="L5988">
            <v>1300</v>
          </cell>
          <cell r="M5988">
            <v>0</v>
          </cell>
          <cell r="N5988">
            <v>0</v>
          </cell>
          <cell r="O5988">
            <v>282.18</v>
          </cell>
          <cell r="P5988">
            <v>366834</v>
          </cell>
          <cell r="Q5988">
            <v>0</v>
          </cell>
        </row>
        <row r="5989">
          <cell r="A5989" t="str">
            <v>B1</v>
          </cell>
          <cell r="B5989" t="str">
            <v>CB1</v>
          </cell>
          <cell r="C5989" t="str">
            <v>GS</v>
          </cell>
          <cell r="D5989" t="str">
            <v>R9</v>
          </cell>
          <cell r="F5989" t="str">
            <v>E99091000046</v>
          </cell>
          <cell r="G5989" t="str">
            <v>1.0000</v>
          </cell>
          <cell r="H5989" t="str">
            <v>T928212A</v>
          </cell>
          <cell r="J5989" t="str">
            <v>CAPI-8628-321-1</v>
          </cell>
          <cell r="K5989" t="str">
            <v>PCB1</v>
          </cell>
          <cell r="L5989">
            <v>1300</v>
          </cell>
          <cell r="M5989">
            <v>0</v>
          </cell>
          <cell r="N5989">
            <v>0</v>
          </cell>
          <cell r="O5989">
            <v>282.18</v>
          </cell>
          <cell r="P5989">
            <v>366834</v>
          </cell>
          <cell r="Q5989">
            <v>0</v>
          </cell>
        </row>
        <row r="5990">
          <cell r="A5990" t="str">
            <v>B1</v>
          </cell>
          <cell r="B5990" t="str">
            <v>CB1</v>
          </cell>
          <cell r="C5990" t="str">
            <v>GS</v>
          </cell>
          <cell r="D5990" t="str">
            <v>R9</v>
          </cell>
          <cell r="F5990" t="str">
            <v>E99091000046</v>
          </cell>
          <cell r="G5990" t="str">
            <v>2.0000</v>
          </cell>
          <cell r="H5990" t="str">
            <v>T961700C</v>
          </cell>
          <cell r="J5990" t="str">
            <v>CAPI-8861-070-3</v>
          </cell>
          <cell r="K5990" t="str">
            <v>PCB3</v>
          </cell>
          <cell r="L5990">
            <v>2000</v>
          </cell>
          <cell r="M5990">
            <v>0</v>
          </cell>
          <cell r="N5990">
            <v>0</v>
          </cell>
          <cell r="O5990">
            <v>19.329499999999999</v>
          </cell>
          <cell r="P5990">
            <v>38659</v>
          </cell>
          <cell r="Q5990">
            <v>0</v>
          </cell>
        </row>
        <row r="5991">
          <cell r="A5991" t="str">
            <v>B1</v>
          </cell>
          <cell r="B5991" t="str">
            <v>CB1</v>
          </cell>
          <cell r="C5991" t="str">
            <v>GS</v>
          </cell>
          <cell r="D5991" t="str">
            <v>R9</v>
          </cell>
          <cell r="F5991" t="str">
            <v>E99091000046</v>
          </cell>
          <cell r="G5991" t="str">
            <v>3.0000</v>
          </cell>
          <cell r="H5991" t="str">
            <v>T888554C</v>
          </cell>
          <cell r="J5991" t="str">
            <v>CAPI-8855-3</v>
          </cell>
          <cell r="K5991" t="str">
            <v>PCB3</v>
          </cell>
          <cell r="L5991">
            <v>464</v>
          </cell>
          <cell r="M5991">
            <v>0</v>
          </cell>
          <cell r="N5991">
            <v>0</v>
          </cell>
          <cell r="O5991">
            <v>64.989999999999995</v>
          </cell>
          <cell r="P5991">
            <v>30155</v>
          </cell>
          <cell r="Q5991">
            <v>0</v>
          </cell>
        </row>
        <row r="5992">
          <cell r="A5992" t="str">
            <v>B1</v>
          </cell>
          <cell r="B5992" t="str">
            <v>CB1</v>
          </cell>
          <cell r="C5992" t="str">
            <v>GS</v>
          </cell>
          <cell r="D5992" t="str">
            <v>R9</v>
          </cell>
          <cell r="F5992" t="str">
            <v>E99091000046</v>
          </cell>
          <cell r="G5992" t="str">
            <v>4.0000</v>
          </cell>
          <cell r="H5992" t="str">
            <v>T888554C</v>
          </cell>
          <cell r="J5992" t="str">
            <v>CAPI-8855-3</v>
          </cell>
          <cell r="K5992" t="str">
            <v>PCB3</v>
          </cell>
          <cell r="L5992">
            <v>500</v>
          </cell>
          <cell r="M5992">
            <v>0</v>
          </cell>
          <cell r="N5992">
            <v>0</v>
          </cell>
          <cell r="O5992">
            <v>64.989999999999995</v>
          </cell>
          <cell r="P5992">
            <v>32495</v>
          </cell>
          <cell r="Q5992">
            <v>0</v>
          </cell>
        </row>
        <row r="5993">
          <cell r="A5993" t="str">
            <v>B1</v>
          </cell>
          <cell r="B5993" t="str">
            <v>CB1</v>
          </cell>
          <cell r="C5993" t="str">
            <v>GS</v>
          </cell>
          <cell r="D5993" t="str">
            <v>R9</v>
          </cell>
          <cell r="F5993" t="str">
            <v>E99091000046</v>
          </cell>
          <cell r="G5993" t="str">
            <v>5.0000</v>
          </cell>
          <cell r="H5993" t="str">
            <v>T928714B</v>
          </cell>
          <cell r="J5993" t="str">
            <v>CAPI-9628-071-2</v>
          </cell>
          <cell r="K5993" t="str">
            <v>PCB2</v>
          </cell>
          <cell r="L5993">
            <v>2123</v>
          </cell>
          <cell r="M5993">
            <v>0</v>
          </cell>
          <cell r="N5993">
            <v>0</v>
          </cell>
          <cell r="O5993">
            <v>31.018000000000001</v>
          </cell>
          <cell r="P5993">
            <v>65851</v>
          </cell>
          <cell r="Q5993">
            <v>0</v>
          </cell>
        </row>
        <row r="5994">
          <cell r="A5994" t="str">
            <v>B1</v>
          </cell>
          <cell r="B5994" t="str">
            <v>CB1</v>
          </cell>
          <cell r="C5994" t="str">
            <v>GS</v>
          </cell>
          <cell r="D5994" t="str">
            <v>R9</v>
          </cell>
          <cell r="F5994" t="str">
            <v>E99091000047</v>
          </cell>
          <cell r="G5994" t="str">
            <v>1.0000</v>
          </cell>
          <cell r="H5994" t="str">
            <v>T961700B</v>
          </cell>
          <cell r="J5994" t="str">
            <v>CAPI-8861-070-2</v>
          </cell>
          <cell r="K5994" t="str">
            <v>PCB2</v>
          </cell>
          <cell r="L5994">
            <v>1500</v>
          </cell>
          <cell r="M5994">
            <v>0</v>
          </cell>
          <cell r="N5994">
            <v>0</v>
          </cell>
          <cell r="O5994">
            <v>25.134499999999999</v>
          </cell>
          <cell r="P5994">
            <v>37702</v>
          </cell>
          <cell r="Q5994">
            <v>0</v>
          </cell>
        </row>
        <row r="5995">
          <cell r="A5995" t="str">
            <v>B1</v>
          </cell>
          <cell r="B5995" t="str">
            <v>CB1</v>
          </cell>
          <cell r="C5995" t="str">
            <v>GS</v>
          </cell>
          <cell r="D5995" t="str">
            <v>R9</v>
          </cell>
          <cell r="F5995" t="str">
            <v>E99091000047</v>
          </cell>
          <cell r="G5995" t="str">
            <v>2.0000</v>
          </cell>
          <cell r="H5995" t="str">
            <v>T928713B</v>
          </cell>
          <cell r="J5995" t="str">
            <v>CAPI-9628-071-2</v>
          </cell>
          <cell r="K5995" t="str">
            <v>PCB2</v>
          </cell>
          <cell r="L5995">
            <v>1050</v>
          </cell>
          <cell r="M5995">
            <v>0</v>
          </cell>
          <cell r="N5995">
            <v>0</v>
          </cell>
          <cell r="O5995">
            <v>31.018000000000001</v>
          </cell>
          <cell r="P5995">
            <v>32569</v>
          </cell>
          <cell r="Q5995">
            <v>0</v>
          </cell>
        </row>
        <row r="5996">
          <cell r="A5996" t="str">
            <v>B1</v>
          </cell>
          <cell r="B5996" t="str">
            <v>CB1</v>
          </cell>
          <cell r="C5996" t="str">
            <v>GS</v>
          </cell>
          <cell r="D5996" t="str">
            <v>R9</v>
          </cell>
          <cell r="F5996" t="str">
            <v>E99091000047</v>
          </cell>
          <cell r="G5996" t="str">
            <v>3.0000</v>
          </cell>
          <cell r="H5996" t="str">
            <v>T687660A</v>
          </cell>
          <cell r="J5996" t="str">
            <v>CAPI-8766-1</v>
          </cell>
          <cell r="K5996" t="str">
            <v>PCB1</v>
          </cell>
          <cell r="L5996">
            <v>800</v>
          </cell>
          <cell r="M5996">
            <v>0</v>
          </cell>
          <cell r="N5996">
            <v>0</v>
          </cell>
          <cell r="O5996">
            <v>88.713300000000004</v>
          </cell>
          <cell r="P5996">
            <v>70971</v>
          </cell>
          <cell r="Q5996">
            <v>0</v>
          </cell>
        </row>
        <row r="5997">
          <cell r="A5997" t="str">
            <v>B1</v>
          </cell>
          <cell r="B5997" t="str">
            <v>CB1</v>
          </cell>
          <cell r="C5997" t="str">
            <v>GS</v>
          </cell>
          <cell r="D5997" t="str">
            <v>R9</v>
          </cell>
          <cell r="F5997" t="str">
            <v>E99091000048</v>
          </cell>
          <cell r="G5997" t="str">
            <v>1.0000</v>
          </cell>
          <cell r="H5997" t="str">
            <v>T885982A</v>
          </cell>
          <cell r="J5997" t="str">
            <v>CAPI-8598-1</v>
          </cell>
          <cell r="K5997" t="str">
            <v>PCB1 FOR A</v>
          </cell>
          <cell r="L5997">
            <v>1500</v>
          </cell>
          <cell r="M5997">
            <v>0</v>
          </cell>
          <cell r="N5997">
            <v>0</v>
          </cell>
          <cell r="O5997">
            <v>253.82570000000001</v>
          </cell>
          <cell r="P5997">
            <v>380739</v>
          </cell>
          <cell r="Q5997">
            <v>0</v>
          </cell>
        </row>
        <row r="5998">
          <cell r="A5998" t="str">
            <v>B1</v>
          </cell>
          <cell r="B5998" t="str">
            <v>CB1</v>
          </cell>
          <cell r="C5998" t="str">
            <v>GS</v>
          </cell>
          <cell r="D5998" t="str">
            <v>R9</v>
          </cell>
          <cell r="F5998" t="str">
            <v>E99091000048</v>
          </cell>
          <cell r="G5998" t="str">
            <v>2.0000</v>
          </cell>
          <cell r="H5998" t="str">
            <v>T885982A</v>
          </cell>
          <cell r="J5998" t="str">
            <v>CAPI-8598-1</v>
          </cell>
          <cell r="K5998" t="str">
            <v>PCB1 FOR A</v>
          </cell>
          <cell r="L5998">
            <v>1500</v>
          </cell>
          <cell r="M5998">
            <v>0</v>
          </cell>
          <cell r="N5998">
            <v>0</v>
          </cell>
          <cell r="O5998">
            <v>253.82570000000001</v>
          </cell>
          <cell r="P5998">
            <v>380739</v>
          </cell>
          <cell r="Q5998">
            <v>0</v>
          </cell>
        </row>
        <row r="5999">
          <cell r="A5999" t="str">
            <v>B1</v>
          </cell>
          <cell r="B5999" t="str">
            <v>CB1</v>
          </cell>
          <cell r="C5999" t="str">
            <v>GS</v>
          </cell>
          <cell r="D5999" t="str">
            <v>R9</v>
          </cell>
          <cell r="F5999" t="str">
            <v>E99091000049</v>
          </cell>
          <cell r="G5999" t="str">
            <v>1.0000</v>
          </cell>
          <cell r="H5999" t="str">
            <v>T928215C</v>
          </cell>
          <cell r="J5999" t="str">
            <v>CAPI-8628-321-3</v>
          </cell>
          <cell r="K5999" t="str">
            <v>PCB3</v>
          </cell>
          <cell r="L5999">
            <v>4000</v>
          </cell>
          <cell r="M5999">
            <v>0</v>
          </cell>
          <cell r="N5999">
            <v>0</v>
          </cell>
          <cell r="O5999">
            <v>39.07</v>
          </cell>
          <cell r="P5999">
            <v>156280</v>
          </cell>
          <cell r="Q5999">
            <v>0</v>
          </cell>
        </row>
        <row r="6000">
          <cell r="A6000" t="str">
            <v>B1</v>
          </cell>
          <cell r="B6000" t="str">
            <v>CB1</v>
          </cell>
          <cell r="C6000" t="str">
            <v>GS</v>
          </cell>
          <cell r="D6000" t="str">
            <v>R9</v>
          </cell>
          <cell r="F6000" t="str">
            <v>E99091000049</v>
          </cell>
          <cell r="G6000" t="str">
            <v>2.0000</v>
          </cell>
          <cell r="H6000" t="str">
            <v>T928212C</v>
          </cell>
          <cell r="J6000" t="str">
            <v>CAPI-8628-321-3</v>
          </cell>
          <cell r="K6000" t="str">
            <v>PCB3</v>
          </cell>
          <cell r="L6000">
            <v>5</v>
          </cell>
          <cell r="M6000">
            <v>0</v>
          </cell>
          <cell r="N6000">
            <v>0</v>
          </cell>
          <cell r="O6000">
            <v>39.07</v>
          </cell>
          <cell r="P6000">
            <v>195</v>
          </cell>
          <cell r="Q6000">
            <v>0</v>
          </cell>
        </row>
        <row r="6001">
          <cell r="A6001" t="str">
            <v>B1</v>
          </cell>
          <cell r="B6001" t="str">
            <v>CB1</v>
          </cell>
          <cell r="C6001" t="str">
            <v>GS</v>
          </cell>
          <cell r="D6001" t="str">
            <v>R9</v>
          </cell>
          <cell r="F6001" t="str">
            <v>E99091000049</v>
          </cell>
          <cell r="G6001" t="str">
            <v>3.0000</v>
          </cell>
          <cell r="H6001" t="str">
            <v>T961700B</v>
          </cell>
          <cell r="J6001" t="str">
            <v>CAPI-8861-070-2</v>
          </cell>
          <cell r="K6001" t="str">
            <v>PCB2</v>
          </cell>
          <cell r="L6001">
            <v>1500</v>
          </cell>
          <cell r="M6001">
            <v>0</v>
          </cell>
          <cell r="N6001">
            <v>0</v>
          </cell>
          <cell r="O6001">
            <v>25.134499999999999</v>
          </cell>
          <cell r="P6001">
            <v>37702</v>
          </cell>
          <cell r="Q6001">
            <v>0</v>
          </cell>
        </row>
        <row r="6002">
          <cell r="A6002" t="str">
            <v>B1</v>
          </cell>
          <cell r="B6002" t="str">
            <v>CB1</v>
          </cell>
          <cell r="C6002" t="str">
            <v>GS</v>
          </cell>
          <cell r="D6002" t="str">
            <v>R9</v>
          </cell>
          <cell r="F6002" t="str">
            <v>E99091000049</v>
          </cell>
          <cell r="G6002" t="str">
            <v>4.0000</v>
          </cell>
          <cell r="H6002" t="str">
            <v>T928714C</v>
          </cell>
          <cell r="J6002" t="str">
            <v>CAPI-9628-071-3</v>
          </cell>
          <cell r="K6002" t="str">
            <v>PCB3</v>
          </cell>
          <cell r="L6002">
            <v>3500</v>
          </cell>
          <cell r="M6002">
            <v>0</v>
          </cell>
          <cell r="N6002">
            <v>0</v>
          </cell>
          <cell r="O6002">
            <v>14.657999999999999</v>
          </cell>
          <cell r="P6002">
            <v>51303</v>
          </cell>
          <cell r="Q6002">
            <v>0</v>
          </cell>
        </row>
        <row r="6003">
          <cell r="A6003" t="str">
            <v>B1</v>
          </cell>
          <cell r="B6003" t="str">
            <v>CB1</v>
          </cell>
          <cell r="C6003" t="str">
            <v>GS</v>
          </cell>
          <cell r="D6003" t="str">
            <v>R9</v>
          </cell>
          <cell r="F6003" t="str">
            <v>E99091000049</v>
          </cell>
          <cell r="G6003" t="str">
            <v>5.0000</v>
          </cell>
          <cell r="H6003" t="str">
            <v>T988220C</v>
          </cell>
          <cell r="J6003" t="str">
            <v>CAPI-8822-3</v>
          </cell>
          <cell r="K6003" t="str">
            <v>PCB3</v>
          </cell>
          <cell r="L6003">
            <v>3</v>
          </cell>
          <cell r="M6003">
            <v>0</v>
          </cell>
          <cell r="N6003">
            <v>0</v>
          </cell>
          <cell r="O6003">
            <v>16.399999999999999</v>
          </cell>
          <cell r="P6003">
            <v>49</v>
          </cell>
          <cell r="Q6003">
            <v>0</v>
          </cell>
        </row>
        <row r="6004">
          <cell r="A6004" t="str">
            <v>B1</v>
          </cell>
          <cell r="B6004" t="str">
            <v>CB1</v>
          </cell>
          <cell r="C6004" t="str">
            <v>GS</v>
          </cell>
          <cell r="D6004" t="str">
            <v>R9</v>
          </cell>
          <cell r="F6004" t="str">
            <v>E99091000049</v>
          </cell>
          <cell r="G6004" t="str">
            <v>6.0000</v>
          </cell>
          <cell r="H6004" t="str">
            <v>T865305C</v>
          </cell>
          <cell r="J6004" t="str">
            <v>CAPI-8665-030-3</v>
          </cell>
          <cell r="K6004" t="str">
            <v>PCB3</v>
          </cell>
          <cell r="L6004">
            <v>9</v>
          </cell>
          <cell r="M6004">
            <v>0</v>
          </cell>
          <cell r="N6004">
            <v>0</v>
          </cell>
          <cell r="O6004">
            <v>14.24</v>
          </cell>
          <cell r="P6004">
            <v>128</v>
          </cell>
          <cell r="Q6004">
            <v>0</v>
          </cell>
        </row>
        <row r="6005">
          <cell r="A6005" t="str">
            <v>B1</v>
          </cell>
          <cell r="B6005" t="str">
            <v>CB1</v>
          </cell>
          <cell r="C6005" t="str">
            <v>GS</v>
          </cell>
          <cell r="D6005" t="str">
            <v>R9</v>
          </cell>
          <cell r="F6005" t="str">
            <v>E99091000050</v>
          </cell>
          <cell r="G6005" t="str">
            <v>1.0000</v>
          </cell>
          <cell r="H6005" t="str">
            <v>T928714A</v>
          </cell>
          <cell r="J6005" t="str">
            <v>CAPI-9628-071-1</v>
          </cell>
          <cell r="K6005" t="str">
            <v>PCB1</v>
          </cell>
          <cell r="L6005">
            <v>1050</v>
          </cell>
          <cell r="M6005">
            <v>0</v>
          </cell>
          <cell r="N6005">
            <v>0</v>
          </cell>
          <cell r="O6005">
            <v>385.57799999999997</v>
          </cell>
          <cell r="P6005">
            <v>404857</v>
          </cell>
          <cell r="Q6005">
            <v>0</v>
          </cell>
        </row>
        <row r="6006">
          <cell r="A6006" t="str">
            <v>B1</v>
          </cell>
          <cell r="B6006" t="str">
            <v>CB1</v>
          </cell>
          <cell r="C6006" t="str">
            <v>GS</v>
          </cell>
          <cell r="D6006" t="str">
            <v>R9</v>
          </cell>
          <cell r="F6006" t="str">
            <v>E99091000050</v>
          </cell>
          <cell r="G6006" t="str">
            <v>2.0000</v>
          </cell>
          <cell r="H6006" t="str">
            <v>T888555A</v>
          </cell>
          <cell r="J6006" t="str">
            <v>CAPI-8855-1</v>
          </cell>
          <cell r="K6006" t="str">
            <v>PCB1</v>
          </cell>
          <cell r="L6006">
            <v>1000</v>
          </cell>
          <cell r="M6006">
            <v>0</v>
          </cell>
          <cell r="N6006">
            <v>0</v>
          </cell>
          <cell r="O6006">
            <v>355.47</v>
          </cell>
          <cell r="P6006">
            <v>355470</v>
          </cell>
          <cell r="Q6006">
            <v>0</v>
          </cell>
        </row>
        <row r="6007">
          <cell r="A6007" t="str">
            <v>B1</v>
          </cell>
          <cell r="B6007" t="str">
            <v>CB1</v>
          </cell>
          <cell r="C6007" t="str">
            <v>GS</v>
          </cell>
          <cell r="D6007" t="str">
            <v>R9</v>
          </cell>
          <cell r="F6007" t="str">
            <v>E99091000050</v>
          </cell>
          <cell r="G6007" t="str">
            <v>3.0000</v>
          </cell>
          <cell r="H6007" t="str">
            <v>T928212A</v>
          </cell>
          <cell r="J6007" t="str">
            <v>CAPI-8628-321-1</v>
          </cell>
          <cell r="K6007" t="str">
            <v>PCB1</v>
          </cell>
          <cell r="L6007">
            <v>1300</v>
          </cell>
          <cell r="M6007">
            <v>0</v>
          </cell>
          <cell r="N6007">
            <v>0</v>
          </cell>
          <cell r="O6007">
            <v>282.18</v>
          </cell>
          <cell r="P6007">
            <v>366834</v>
          </cell>
          <cell r="Q6007">
            <v>0</v>
          </cell>
        </row>
        <row r="6008">
          <cell r="A6008" t="str">
            <v>B1</v>
          </cell>
          <cell r="B6008" t="str">
            <v>CB1</v>
          </cell>
          <cell r="C6008" t="str">
            <v>GS</v>
          </cell>
          <cell r="D6008" t="str">
            <v>R9</v>
          </cell>
          <cell r="F6008" t="str">
            <v>E99091000050</v>
          </cell>
          <cell r="G6008" t="str">
            <v>4.0000</v>
          </cell>
          <cell r="H6008" t="str">
            <v>T961700A</v>
          </cell>
          <cell r="J6008" t="str">
            <v>CAPI-8861-070-1</v>
          </cell>
          <cell r="K6008" t="str">
            <v>PCB1</v>
          </cell>
          <cell r="L6008">
            <v>2000</v>
          </cell>
          <cell r="M6008">
            <v>0</v>
          </cell>
          <cell r="N6008">
            <v>0</v>
          </cell>
          <cell r="O6008">
            <v>347.55090000000001</v>
          </cell>
          <cell r="P6008">
            <v>695102</v>
          </cell>
          <cell r="Q6008">
            <v>0</v>
          </cell>
        </row>
        <row r="6009">
          <cell r="A6009" t="str">
            <v>B1</v>
          </cell>
          <cell r="B6009" t="str">
            <v>CB1</v>
          </cell>
          <cell r="C6009" t="str">
            <v>GS</v>
          </cell>
          <cell r="D6009" t="str">
            <v>R9</v>
          </cell>
          <cell r="F6009" t="str">
            <v>E99091000050</v>
          </cell>
          <cell r="G6009" t="str">
            <v>5.0000</v>
          </cell>
          <cell r="H6009" t="str">
            <v>T888554A</v>
          </cell>
          <cell r="J6009" t="str">
            <v>CAPI-8855-1</v>
          </cell>
          <cell r="K6009" t="str">
            <v>PCB1</v>
          </cell>
          <cell r="L6009">
            <v>1000</v>
          </cell>
          <cell r="M6009">
            <v>0</v>
          </cell>
          <cell r="N6009">
            <v>0</v>
          </cell>
          <cell r="O6009">
            <v>355.47</v>
          </cell>
          <cell r="P6009">
            <v>355470</v>
          </cell>
          <cell r="Q6009">
            <v>0</v>
          </cell>
        </row>
        <row r="6010">
          <cell r="A6010" t="str">
            <v>B1</v>
          </cell>
          <cell r="B6010" t="str">
            <v>CB1</v>
          </cell>
          <cell r="C6010" t="str">
            <v>GS</v>
          </cell>
          <cell r="D6010" t="str">
            <v>R9</v>
          </cell>
          <cell r="F6010" t="str">
            <v>E99091000050</v>
          </cell>
          <cell r="G6010" t="str">
            <v>6.0000</v>
          </cell>
          <cell r="H6010" t="str">
            <v>T888555A</v>
          </cell>
          <cell r="J6010" t="str">
            <v>CAPI-8855-1</v>
          </cell>
          <cell r="K6010" t="str">
            <v>PCB1</v>
          </cell>
          <cell r="L6010">
            <v>1000</v>
          </cell>
          <cell r="M6010">
            <v>0</v>
          </cell>
          <cell r="N6010">
            <v>0</v>
          </cell>
          <cell r="O6010">
            <v>355.47</v>
          </cell>
          <cell r="P6010">
            <v>355470</v>
          </cell>
          <cell r="Q6010">
            <v>0</v>
          </cell>
        </row>
        <row r="6011">
          <cell r="A6011" t="str">
            <v>B1</v>
          </cell>
          <cell r="B6011" t="str">
            <v>CB1</v>
          </cell>
          <cell r="C6011" t="str">
            <v>GS</v>
          </cell>
          <cell r="D6011" t="str">
            <v>R9</v>
          </cell>
          <cell r="F6011" t="str">
            <v>E99091000050</v>
          </cell>
          <cell r="G6011" t="str">
            <v>7.0000</v>
          </cell>
          <cell r="H6011" t="str">
            <v>T928212A</v>
          </cell>
          <cell r="J6011" t="str">
            <v>CAPI-8628-321-1</v>
          </cell>
          <cell r="K6011" t="str">
            <v>PCB1</v>
          </cell>
          <cell r="L6011">
            <v>1300</v>
          </cell>
          <cell r="M6011">
            <v>0</v>
          </cell>
          <cell r="N6011">
            <v>0</v>
          </cell>
          <cell r="O6011">
            <v>282.18</v>
          </cell>
          <cell r="P6011">
            <v>366834</v>
          </cell>
          <cell r="Q6011">
            <v>0</v>
          </cell>
        </row>
        <row r="6012">
          <cell r="A6012" t="str">
            <v>B1</v>
          </cell>
          <cell r="B6012" t="str">
            <v>CB1</v>
          </cell>
          <cell r="C6012" t="str">
            <v>GS</v>
          </cell>
          <cell r="D6012" t="str">
            <v>R9</v>
          </cell>
          <cell r="F6012" t="str">
            <v>E99091000050</v>
          </cell>
          <cell r="G6012" t="str">
            <v>8.0000</v>
          </cell>
          <cell r="H6012" t="str">
            <v>T928714A</v>
          </cell>
          <cell r="J6012" t="str">
            <v>CAPI-9628-071-1</v>
          </cell>
          <cell r="K6012" t="str">
            <v>PCB1</v>
          </cell>
          <cell r="L6012">
            <v>1050</v>
          </cell>
          <cell r="M6012">
            <v>0</v>
          </cell>
          <cell r="N6012">
            <v>0</v>
          </cell>
          <cell r="O6012">
            <v>385.57799999999997</v>
          </cell>
          <cell r="P6012">
            <v>404857</v>
          </cell>
          <cell r="Q6012">
            <v>0</v>
          </cell>
        </row>
        <row r="6013">
          <cell r="A6013" t="str">
            <v>B1</v>
          </cell>
          <cell r="B6013" t="str">
            <v>CB1</v>
          </cell>
          <cell r="C6013" t="str">
            <v>GS</v>
          </cell>
          <cell r="D6013" t="str">
            <v>R9</v>
          </cell>
          <cell r="F6013" t="str">
            <v>E99091000051</v>
          </cell>
          <cell r="G6013" t="str">
            <v>1.0000</v>
          </cell>
          <cell r="H6013" t="str">
            <v>T928215B</v>
          </cell>
          <cell r="J6013" t="str">
            <v>CAPI-8628-321-2</v>
          </cell>
          <cell r="K6013" t="str">
            <v>PCB2</v>
          </cell>
          <cell r="L6013">
            <v>4400</v>
          </cell>
          <cell r="M6013">
            <v>0</v>
          </cell>
          <cell r="N6013">
            <v>0</v>
          </cell>
          <cell r="O6013">
            <v>31.4</v>
          </cell>
          <cell r="P6013">
            <v>138160</v>
          </cell>
          <cell r="Q6013">
            <v>0</v>
          </cell>
        </row>
        <row r="6014">
          <cell r="A6014" t="str">
            <v>B1</v>
          </cell>
          <cell r="B6014" t="str">
            <v>CB1</v>
          </cell>
          <cell r="C6014" t="str">
            <v>GS</v>
          </cell>
          <cell r="D6014" t="str">
            <v>R9</v>
          </cell>
          <cell r="F6014" t="str">
            <v>E99091000051</v>
          </cell>
          <cell r="G6014" t="str">
            <v>2.0000</v>
          </cell>
          <cell r="H6014" t="str">
            <v>T888555B</v>
          </cell>
          <cell r="J6014" t="str">
            <v>CAPI-8855-2</v>
          </cell>
          <cell r="K6014" t="str">
            <v>PCB2</v>
          </cell>
          <cell r="L6014">
            <v>4000</v>
          </cell>
          <cell r="M6014">
            <v>0</v>
          </cell>
          <cell r="N6014">
            <v>0</v>
          </cell>
          <cell r="O6014">
            <v>17.7</v>
          </cell>
          <cell r="P6014">
            <v>70800</v>
          </cell>
          <cell r="Q6014">
            <v>0</v>
          </cell>
        </row>
        <row r="6015">
          <cell r="A6015" t="str">
            <v>B1</v>
          </cell>
          <cell r="B6015" t="str">
            <v>CB1</v>
          </cell>
          <cell r="C6015" t="str">
            <v>GS</v>
          </cell>
          <cell r="D6015" t="str">
            <v>R9</v>
          </cell>
          <cell r="F6015" t="str">
            <v>E99091000052</v>
          </cell>
          <cell r="G6015" t="str">
            <v>1.0000</v>
          </cell>
          <cell r="H6015" t="str">
            <v>T928212A</v>
          </cell>
          <cell r="J6015" t="str">
            <v>CAPI-8628-321-1</v>
          </cell>
          <cell r="K6015" t="str">
            <v>PCB1</v>
          </cell>
          <cell r="L6015">
            <v>1300</v>
          </cell>
          <cell r="M6015">
            <v>0</v>
          </cell>
          <cell r="N6015">
            <v>0</v>
          </cell>
          <cell r="O6015">
            <v>282.18</v>
          </cell>
          <cell r="P6015">
            <v>366834</v>
          </cell>
          <cell r="Q6015">
            <v>0</v>
          </cell>
        </row>
        <row r="6016">
          <cell r="A6016" t="str">
            <v>B1</v>
          </cell>
          <cell r="B6016" t="str">
            <v>CB1</v>
          </cell>
          <cell r="C6016" t="str">
            <v>GS</v>
          </cell>
          <cell r="D6016" t="str">
            <v>R9</v>
          </cell>
          <cell r="F6016" t="str">
            <v>E99091000052</v>
          </cell>
          <cell r="G6016" t="str">
            <v>2.0000</v>
          </cell>
          <cell r="H6016" t="str">
            <v>T928212A</v>
          </cell>
          <cell r="J6016" t="str">
            <v>CAPI-8628-321-1</v>
          </cell>
          <cell r="K6016" t="str">
            <v>PCB1</v>
          </cell>
          <cell r="L6016">
            <v>1300</v>
          </cell>
          <cell r="M6016">
            <v>0</v>
          </cell>
          <cell r="N6016">
            <v>0</v>
          </cell>
          <cell r="O6016">
            <v>282.18</v>
          </cell>
          <cell r="P6016">
            <v>366834</v>
          </cell>
          <cell r="Q6016">
            <v>0</v>
          </cell>
        </row>
        <row r="6017">
          <cell r="A6017" t="str">
            <v>B1</v>
          </cell>
          <cell r="B6017" t="str">
            <v>CB1</v>
          </cell>
          <cell r="C6017" t="str">
            <v>GS</v>
          </cell>
          <cell r="D6017" t="str">
            <v>R9</v>
          </cell>
          <cell r="F6017" t="str">
            <v>E99091000052</v>
          </cell>
          <cell r="G6017" t="str">
            <v>3.0000</v>
          </cell>
          <cell r="H6017" t="str">
            <v>T888555A</v>
          </cell>
          <cell r="J6017" t="str">
            <v>CAPI-8855-1</v>
          </cell>
          <cell r="K6017" t="str">
            <v>PCB1</v>
          </cell>
          <cell r="L6017">
            <v>1000</v>
          </cell>
          <cell r="M6017">
            <v>0</v>
          </cell>
          <cell r="N6017">
            <v>0</v>
          </cell>
          <cell r="O6017">
            <v>355.47</v>
          </cell>
          <cell r="P6017">
            <v>355470</v>
          </cell>
          <cell r="Q6017">
            <v>0</v>
          </cell>
        </row>
        <row r="6018">
          <cell r="A6018" t="str">
            <v>B1</v>
          </cell>
          <cell r="B6018" t="str">
            <v>CB1</v>
          </cell>
          <cell r="C6018" t="str">
            <v>GS</v>
          </cell>
          <cell r="D6018" t="str">
            <v>R9</v>
          </cell>
          <cell r="F6018" t="str">
            <v>E99091000053</v>
          </cell>
          <cell r="G6018" t="str">
            <v>1.0000</v>
          </cell>
          <cell r="H6018" t="str">
            <v>T928714B</v>
          </cell>
          <cell r="J6018" t="str">
            <v>CAPI-9628-071-2</v>
          </cell>
          <cell r="K6018" t="str">
            <v>PCB2</v>
          </cell>
          <cell r="L6018">
            <v>1376</v>
          </cell>
          <cell r="M6018">
            <v>0</v>
          </cell>
          <cell r="N6018">
            <v>0</v>
          </cell>
          <cell r="O6018">
            <v>31.018000000000001</v>
          </cell>
          <cell r="P6018">
            <v>42681</v>
          </cell>
          <cell r="Q6018">
            <v>0</v>
          </cell>
        </row>
        <row r="6019">
          <cell r="A6019" t="str">
            <v>B1</v>
          </cell>
          <cell r="B6019" t="str">
            <v>CB1</v>
          </cell>
          <cell r="C6019" t="str">
            <v>GS</v>
          </cell>
          <cell r="D6019" t="str">
            <v>R9</v>
          </cell>
          <cell r="F6019" t="str">
            <v>E99091000053</v>
          </cell>
          <cell r="G6019" t="str">
            <v>2.0000</v>
          </cell>
          <cell r="H6019" t="str">
            <v>T888555C</v>
          </cell>
          <cell r="J6019" t="str">
            <v>CAPI-8855-3</v>
          </cell>
          <cell r="K6019" t="str">
            <v>PCB3</v>
          </cell>
          <cell r="L6019">
            <v>2000</v>
          </cell>
          <cell r="M6019">
            <v>0</v>
          </cell>
          <cell r="N6019">
            <v>0</v>
          </cell>
          <cell r="O6019">
            <v>64.989999999999995</v>
          </cell>
          <cell r="P6019">
            <v>129980</v>
          </cell>
          <cell r="Q6019">
            <v>0</v>
          </cell>
        </row>
        <row r="6020">
          <cell r="A6020" t="str">
            <v>B1</v>
          </cell>
          <cell r="B6020" t="str">
            <v>CB1</v>
          </cell>
          <cell r="C6020" t="str">
            <v>GS</v>
          </cell>
          <cell r="D6020" t="str">
            <v>R9</v>
          </cell>
          <cell r="F6020" t="str">
            <v>E99091000053</v>
          </cell>
          <cell r="G6020" t="str">
            <v>3.0000</v>
          </cell>
          <cell r="H6020" t="str">
            <v>T928212A</v>
          </cell>
          <cell r="J6020" t="str">
            <v>CAPI-8628-321-1</v>
          </cell>
          <cell r="K6020" t="str">
            <v>PCB1</v>
          </cell>
          <cell r="L6020">
            <v>1300</v>
          </cell>
          <cell r="M6020">
            <v>0</v>
          </cell>
          <cell r="N6020">
            <v>0</v>
          </cell>
          <cell r="O6020">
            <v>282.18</v>
          </cell>
          <cell r="P6020">
            <v>366834</v>
          </cell>
          <cell r="Q6020">
            <v>0</v>
          </cell>
        </row>
        <row r="6021">
          <cell r="A6021" t="str">
            <v>B1</v>
          </cell>
          <cell r="B6021" t="str">
            <v>CB1</v>
          </cell>
          <cell r="C6021" t="str">
            <v>GS</v>
          </cell>
          <cell r="D6021" t="str">
            <v>R9</v>
          </cell>
          <cell r="F6021" t="str">
            <v>E99091000054</v>
          </cell>
          <cell r="G6021" t="str">
            <v>1.0000</v>
          </cell>
          <cell r="H6021" t="str">
            <v>T928215A</v>
          </cell>
          <cell r="J6021" t="str">
            <v>CAPI-8628-321-1</v>
          </cell>
          <cell r="K6021" t="str">
            <v>PCB1</v>
          </cell>
          <cell r="L6021">
            <v>1300</v>
          </cell>
          <cell r="M6021">
            <v>0</v>
          </cell>
          <cell r="N6021">
            <v>0</v>
          </cell>
          <cell r="O6021">
            <v>282.18</v>
          </cell>
          <cell r="P6021">
            <v>366834</v>
          </cell>
          <cell r="Q6021">
            <v>0</v>
          </cell>
        </row>
        <row r="6022">
          <cell r="A6022" t="str">
            <v>B1</v>
          </cell>
          <cell r="B6022" t="str">
            <v>CB1</v>
          </cell>
          <cell r="C6022" t="str">
            <v>GS</v>
          </cell>
          <cell r="D6022" t="str">
            <v>R9</v>
          </cell>
          <cell r="F6022" t="str">
            <v>E99091000054</v>
          </cell>
          <cell r="G6022" t="str">
            <v>2.0000</v>
          </cell>
          <cell r="H6022" t="str">
            <v>T928215A</v>
          </cell>
          <cell r="J6022" t="str">
            <v>CAPI-8628-321-1</v>
          </cell>
          <cell r="K6022" t="str">
            <v>PCB1</v>
          </cell>
          <cell r="L6022">
            <v>1300</v>
          </cell>
          <cell r="M6022">
            <v>0</v>
          </cell>
          <cell r="N6022">
            <v>0</v>
          </cell>
          <cell r="O6022">
            <v>282.18</v>
          </cell>
          <cell r="P6022">
            <v>366834</v>
          </cell>
          <cell r="Q6022">
            <v>0</v>
          </cell>
        </row>
        <row r="6023">
          <cell r="A6023" t="str">
            <v>B1</v>
          </cell>
          <cell r="B6023" t="str">
            <v>CB1</v>
          </cell>
          <cell r="C6023" t="str">
            <v>GS</v>
          </cell>
          <cell r="D6023" t="str">
            <v>R9</v>
          </cell>
          <cell r="F6023" t="str">
            <v>E99091000054</v>
          </cell>
          <cell r="G6023" t="str">
            <v>3.0000</v>
          </cell>
          <cell r="H6023" t="str">
            <v>T888555A</v>
          </cell>
          <cell r="J6023" t="str">
            <v>CAPI-8855-1</v>
          </cell>
          <cell r="K6023" t="str">
            <v>PCB1</v>
          </cell>
          <cell r="L6023">
            <v>1000</v>
          </cell>
          <cell r="M6023">
            <v>0</v>
          </cell>
          <cell r="N6023">
            <v>0</v>
          </cell>
          <cell r="O6023">
            <v>355.47</v>
          </cell>
          <cell r="P6023">
            <v>355470</v>
          </cell>
          <cell r="Q6023">
            <v>0</v>
          </cell>
        </row>
        <row r="6024">
          <cell r="A6024" t="str">
            <v>B1</v>
          </cell>
          <cell r="B6024" t="str">
            <v>CB1</v>
          </cell>
          <cell r="C6024" t="str">
            <v>GS</v>
          </cell>
          <cell r="D6024" t="str">
            <v>R9</v>
          </cell>
          <cell r="F6024" t="str">
            <v>E99091000055</v>
          </cell>
          <cell r="G6024" t="str">
            <v>1.0000</v>
          </cell>
          <cell r="H6024" t="str">
            <v>T928714A</v>
          </cell>
          <cell r="J6024" t="str">
            <v>CAPI-9628-071-1</v>
          </cell>
          <cell r="K6024" t="str">
            <v>PCB1</v>
          </cell>
          <cell r="L6024">
            <v>350</v>
          </cell>
          <cell r="M6024">
            <v>0</v>
          </cell>
          <cell r="N6024">
            <v>0</v>
          </cell>
          <cell r="O6024">
            <v>385.57799999999997</v>
          </cell>
          <cell r="P6024">
            <v>134952</v>
          </cell>
          <cell r="Q6024">
            <v>0</v>
          </cell>
        </row>
        <row r="6025">
          <cell r="A6025" t="str">
            <v>B1</v>
          </cell>
          <cell r="B6025" t="str">
            <v>CB1</v>
          </cell>
          <cell r="C6025" t="str">
            <v>GS</v>
          </cell>
          <cell r="D6025" t="str">
            <v>R9</v>
          </cell>
          <cell r="F6025" t="str">
            <v>E99091000055</v>
          </cell>
          <cell r="G6025" t="str">
            <v>2.0000</v>
          </cell>
          <cell r="H6025" t="str">
            <v>T785450A</v>
          </cell>
          <cell r="J6025" t="str">
            <v>CAPI-8545-1</v>
          </cell>
          <cell r="K6025" t="str">
            <v>PCB1</v>
          </cell>
          <cell r="L6025">
            <v>1300</v>
          </cell>
          <cell r="M6025">
            <v>0</v>
          </cell>
          <cell r="N6025">
            <v>0</v>
          </cell>
          <cell r="O6025">
            <v>226.82169999999999</v>
          </cell>
          <cell r="P6025">
            <v>294868</v>
          </cell>
          <cell r="Q6025">
            <v>0</v>
          </cell>
        </row>
        <row r="6026">
          <cell r="A6026" t="str">
            <v>B1</v>
          </cell>
          <cell r="B6026" t="str">
            <v>CB1</v>
          </cell>
          <cell r="C6026" t="str">
            <v>GS</v>
          </cell>
          <cell r="D6026" t="str">
            <v>R9</v>
          </cell>
          <cell r="F6026" t="str">
            <v>E99091000055</v>
          </cell>
          <cell r="G6026" t="str">
            <v>3.0000</v>
          </cell>
          <cell r="H6026" t="str">
            <v>TA41710A</v>
          </cell>
          <cell r="J6026" t="str">
            <v>CAPI-8541-071-1</v>
          </cell>
          <cell r="K6026" t="str">
            <v>PCB1 FOR A</v>
          </cell>
          <cell r="L6026">
            <v>1100</v>
          </cell>
          <cell r="M6026">
            <v>0</v>
          </cell>
          <cell r="N6026">
            <v>0</v>
          </cell>
          <cell r="O6026">
            <v>169.63489999999999</v>
          </cell>
          <cell r="P6026">
            <v>186598</v>
          </cell>
          <cell r="Q6026">
            <v>0</v>
          </cell>
        </row>
        <row r="6027">
          <cell r="A6027" t="str">
            <v>B1</v>
          </cell>
          <cell r="B6027" t="str">
            <v>CB1</v>
          </cell>
          <cell r="C6027" t="str">
            <v>GS</v>
          </cell>
          <cell r="D6027" t="str">
            <v>R9</v>
          </cell>
          <cell r="F6027" t="str">
            <v>E99091000055</v>
          </cell>
          <cell r="G6027" t="str">
            <v>4.0000</v>
          </cell>
          <cell r="H6027" t="str">
            <v>TA41710B</v>
          </cell>
          <cell r="J6027" t="str">
            <v>CAPI-8541-071-2</v>
          </cell>
          <cell r="K6027" t="str">
            <v>PCB2 FOR A</v>
          </cell>
          <cell r="L6027">
            <v>1100</v>
          </cell>
          <cell r="M6027">
            <v>0</v>
          </cell>
          <cell r="N6027">
            <v>0</v>
          </cell>
          <cell r="O6027">
            <v>229.08</v>
          </cell>
          <cell r="P6027">
            <v>251988</v>
          </cell>
          <cell r="Q6027">
            <v>0</v>
          </cell>
        </row>
        <row r="6028">
          <cell r="A6028" t="str">
            <v>B1</v>
          </cell>
          <cell r="B6028" t="str">
            <v>CB1</v>
          </cell>
          <cell r="C6028" t="str">
            <v>GS</v>
          </cell>
          <cell r="D6028" t="str">
            <v>R9</v>
          </cell>
          <cell r="F6028" t="str">
            <v>E99091000055</v>
          </cell>
          <cell r="G6028" t="str">
            <v>5.0000</v>
          </cell>
          <cell r="H6028" t="str">
            <v>TA41710A</v>
          </cell>
          <cell r="J6028" t="str">
            <v>CAPI-8541-071-1</v>
          </cell>
          <cell r="K6028" t="str">
            <v>PCB1 FOR A</v>
          </cell>
          <cell r="L6028">
            <v>1100</v>
          </cell>
          <cell r="M6028">
            <v>0</v>
          </cell>
          <cell r="N6028">
            <v>0</v>
          </cell>
          <cell r="O6028">
            <v>169.63489999999999</v>
          </cell>
          <cell r="P6028">
            <v>186598</v>
          </cell>
          <cell r="Q6028">
            <v>0</v>
          </cell>
        </row>
        <row r="6029">
          <cell r="A6029" t="str">
            <v>B1</v>
          </cell>
          <cell r="B6029" t="str">
            <v>CB1</v>
          </cell>
          <cell r="C6029" t="str">
            <v>GS</v>
          </cell>
          <cell r="D6029" t="str">
            <v>R9</v>
          </cell>
          <cell r="F6029" t="str">
            <v>E99091000055</v>
          </cell>
          <cell r="G6029" t="str">
            <v>6.0000</v>
          </cell>
          <cell r="H6029" t="str">
            <v>TA41710B</v>
          </cell>
          <cell r="J6029" t="str">
            <v>CAPI-8541-071-2</v>
          </cell>
          <cell r="K6029" t="str">
            <v>PCB2 FOR A</v>
          </cell>
          <cell r="L6029">
            <v>1100</v>
          </cell>
          <cell r="M6029">
            <v>0</v>
          </cell>
          <cell r="N6029">
            <v>0</v>
          </cell>
          <cell r="O6029">
            <v>229.08</v>
          </cell>
          <cell r="P6029">
            <v>251988</v>
          </cell>
          <cell r="Q6029">
            <v>0</v>
          </cell>
        </row>
        <row r="6030">
          <cell r="A6030" t="str">
            <v>B1</v>
          </cell>
          <cell r="B6030" t="str">
            <v>CB1</v>
          </cell>
          <cell r="C6030" t="str">
            <v>GS</v>
          </cell>
          <cell r="D6030" t="str">
            <v>R9</v>
          </cell>
          <cell r="F6030" t="str">
            <v>E99091000055</v>
          </cell>
          <cell r="G6030" t="str">
            <v>7.0000</v>
          </cell>
          <cell r="H6030" t="str">
            <v>T888555A</v>
          </cell>
          <cell r="J6030" t="str">
            <v>CAPI-8855-1</v>
          </cell>
          <cell r="K6030" t="str">
            <v>PCB1</v>
          </cell>
          <cell r="L6030">
            <v>1000</v>
          </cell>
          <cell r="M6030">
            <v>0</v>
          </cell>
          <cell r="N6030">
            <v>0</v>
          </cell>
          <cell r="O6030">
            <v>355.47</v>
          </cell>
          <cell r="P6030">
            <v>355470</v>
          </cell>
          <cell r="Q6030">
            <v>0</v>
          </cell>
        </row>
        <row r="6031">
          <cell r="A6031" t="str">
            <v>B1</v>
          </cell>
          <cell r="B6031" t="str">
            <v>CB1</v>
          </cell>
          <cell r="C6031" t="str">
            <v>GS</v>
          </cell>
          <cell r="D6031" t="str">
            <v>R9</v>
          </cell>
          <cell r="F6031" t="str">
            <v>E99091000055</v>
          </cell>
          <cell r="G6031" t="str">
            <v>8.0000</v>
          </cell>
          <cell r="H6031" t="str">
            <v>T888555A</v>
          </cell>
          <cell r="J6031" t="str">
            <v>CAPI-8855-1</v>
          </cell>
          <cell r="K6031" t="str">
            <v>PCB1</v>
          </cell>
          <cell r="L6031">
            <v>1000</v>
          </cell>
          <cell r="M6031">
            <v>0</v>
          </cell>
          <cell r="N6031">
            <v>0</v>
          </cell>
          <cell r="O6031">
            <v>355.47</v>
          </cell>
          <cell r="P6031">
            <v>355470</v>
          </cell>
          <cell r="Q6031">
            <v>0</v>
          </cell>
        </row>
        <row r="6032">
          <cell r="A6032" t="str">
            <v>B1</v>
          </cell>
          <cell r="B6032" t="str">
            <v>CB1</v>
          </cell>
          <cell r="C6032" t="str">
            <v>GS</v>
          </cell>
          <cell r="D6032" t="str">
            <v>R9</v>
          </cell>
          <cell r="F6032" t="str">
            <v>E99091000055</v>
          </cell>
          <cell r="G6032" t="str">
            <v>9.0000</v>
          </cell>
          <cell r="H6032" t="str">
            <v>T928212A</v>
          </cell>
          <cell r="J6032" t="str">
            <v>CAPI-8628-321-1</v>
          </cell>
          <cell r="K6032" t="str">
            <v>PCB1</v>
          </cell>
          <cell r="L6032">
            <v>1300</v>
          </cell>
          <cell r="M6032">
            <v>0</v>
          </cell>
          <cell r="N6032">
            <v>0</v>
          </cell>
          <cell r="O6032">
            <v>282.18</v>
          </cell>
          <cell r="P6032">
            <v>366834</v>
          </cell>
          <cell r="Q6032">
            <v>0</v>
          </cell>
        </row>
        <row r="6033">
          <cell r="A6033" t="str">
            <v>B1</v>
          </cell>
          <cell r="B6033" t="str">
            <v>CB1</v>
          </cell>
          <cell r="C6033" t="str">
            <v>GS</v>
          </cell>
          <cell r="D6033" t="str">
            <v>R9</v>
          </cell>
          <cell r="F6033" t="str">
            <v>E99091000055</v>
          </cell>
          <cell r="G6033" t="str">
            <v>10.0000</v>
          </cell>
          <cell r="H6033" t="str">
            <v>T928714A</v>
          </cell>
          <cell r="J6033" t="str">
            <v>CAPI-9628-071-1</v>
          </cell>
          <cell r="K6033" t="str">
            <v>PCB1</v>
          </cell>
          <cell r="L6033">
            <v>1050</v>
          </cell>
          <cell r="M6033">
            <v>0</v>
          </cell>
          <cell r="N6033">
            <v>0</v>
          </cell>
          <cell r="O6033">
            <v>385.57799999999997</v>
          </cell>
          <cell r="P6033">
            <v>404857</v>
          </cell>
          <cell r="Q6033">
            <v>0</v>
          </cell>
        </row>
        <row r="6034">
          <cell r="A6034" t="str">
            <v>B1</v>
          </cell>
          <cell r="B6034" t="str">
            <v>CB1</v>
          </cell>
          <cell r="C6034" t="str">
            <v>GS</v>
          </cell>
          <cell r="D6034" t="str">
            <v>R9</v>
          </cell>
          <cell r="F6034" t="str">
            <v>E99091000058</v>
          </cell>
          <cell r="G6034" t="str">
            <v>1.0000</v>
          </cell>
          <cell r="H6034" t="str">
            <v>T888555C</v>
          </cell>
          <cell r="J6034" t="str">
            <v>CAPI-8855-3</v>
          </cell>
          <cell r="K6034" t="str">
            <v>PCB3</v>
          </cell>
          <cell r="L6034">
            <v>1500</v>
          </cell>
          <cell r="M6034">
            <v>0</v>
          </cell>
          <cell r="N6034">
            <v>0</v>
          </cell>
          <cell r="O6034">
            <v>64.989999999999995</v>
          </cell>
          <cell r="P6034">
            <v>97485</v>
          </cell>
          <cell r="Q6034">
            <v>0</v>
          </cell>
        </row>
        <row r="6035">
          <cell r="A6035" t="str">
            <v>B1</v>
          </cell>
          <cell r="B6035" t="str">
            <v>CB1</v>
          </cell>
          <cell r="C6035" t="str">
            <v>GS</v>
          </cell>
          <cell r="D6035" t="str">
            <v>R9</v>
          </cell>
          <cell r="F6035" t="str">
            <v>E99091000058</v>
          </cell>
          <cell r="G6035" t="str">
            <v>2.0000</v>
          </cell>
          <cell r="H6035" t="str">
            <v>T888555C</v>
          </cell>
          <cell r="J6035" t="str">
            <v>CAPI-8855-3</v>
          </cell>
          <cell r="K6035" t="str">
            <v>PCB3</v>
          </cell>
          <cell r="L6035">
            <v>2000</v>
          </cell>
          <cell r="M6035">
            <v>0</v>
          </cell>
          <cell r="N6035">
            <v>0</v>
          </cell>
          <cell r="O6035">
            <v>64.989999999999995</v>
          </cell>
          <cell r="P6035">
            <v>129980</v>
          </cell>
          <cell r="Q6035">
            <v>0</v>
          </cell>
        </row>
        <row r="6036">
          <cell r="A6036" t="str">
            <v>B1</v>
          </cell>
          <cell r="B6036" t="str">
            <v>CB1</v>
          </cell>
          <cell r="C6036" t="str">
            <v>GS</v>
          </cell>
          <cell r="D6036" t="str">
            <v>R9</v>
          </cell>
          <cell r="F6036" t="str">
            <v>E99091000058</v>
          </cell>
          <cell r="G6036" t="str">
            <v>3.0000</v>
          </cell>
          <cell r="H6036" t="str">
            <v>T928215A</v>
          </cell>
          <cell r="J6036" t="str">
            <v>CAPI-8628-321-1</v>
          </cell>
          <cell r="K6036" t="str">
            <v>PCB1</v>
          </cell>
          <cell r="L6036">
            <v>1300</v>
          </cell>
          <cell r="M6036">
            <v>0</v>
          </cell>
          <cell r="N6036">
            <v>0</v>
          </cell>
          <cell r="O6036">
            <v>282.18</v>
          </cell>
          <cell r="P6036">
            <v>366834</v>
          </cell>
          <cell r="Q6036">
            <v>0</v>
          </cell>
        </row>
        <row r="6037">
          <cell r="A6037" t="str">
            <v>B1</v>
          </cell>
          <cell r="B6037" t="str">
            <v>CB1</v>
          </cell>
          <cell r="C6037" t="str">
            <v>GS</v>
          </cell>
          <cell r="D6037" t="str">
            <v>R9</v>
          </cell>
          <cell r="F6037" t="str">
            <v>E99091000059</v>
          </cell>
          <cell r="G6037" t="str">
            <v>1.0000</v>
          </cell>
          <cell r="H6037" t="str">
            <v>T865305B</v>
          </cell>
          <cell r="J6037" t="str">
            <v>CAPI-8665-030-2</v>
          </cell>
          <cell r="K6037" t="str">
            <v>PCB2</v>
          </cell>
          <cell r="L6037">
            <v>5</v>
          </cell>
          <cell r="M6037">
            <v>0</v>
          </cell>
          <cell r="N6037">
            <v>0</v>
          </cell>
          <cell r="O6037">
            <v>30.8</v>
          </cell>
          <cell r="P6037">
            <v>154</v>
          </cell>
          <cell r="Q6037">
            <v>0</v>
          </cell>
        </row>
        <row r="6038">
          <cell r="A6038" t="str">
            <v>B1</v>
          </cell>
          <cell r="B6038" t="str">
            <v>CB1</v>
          </cell>
          <cell r="C6038" t="str">
            <v>GS</v>
          </cell>
          <cell r="D6038" t="str">
            <v>R9</v>
          </cell>
          <cell r="F6038" t="str">
            <v>E99091000059</v>
          </cell>
          <cell r="G6038" t="str">
            <v>2.0000</v>
          </cell>
          <cell r="H6038" t="str">
            <v>T888555C</v>
          </cell>
          <cell r="J6038" t="str">
            <v>CAPI-8855-3</v>
          </cell>
          <cell r="K6038" t="str">
            <v>PCB3</v>
          </cell>
          <cell r="L6038">
            <v>1000</v>
          </cell>
          <cell r="M6038">
            <v>0</v>
          </cell>
          <cell r="N6038">
            <v>0</v>
          </cell>
          <cell r="O6038">
            <v>64.989999999999995</v>
          </cell>
          <cell r="P6038">
            <v>64990</v>
          </cell>
          <cell r="Q6038">
            <v>0</v>
          </cell>
        </row>
        <row r="6039">
          <cell r="A6039" t="str">
            <v>B1</v>
          </cell>
          <cell r="B6039" t="str">
            <v>CB1</v>
          </cell>
          <cell r="C6039" t="str">
            <v>GS</v>
          </cell>
          <cell r="D6039" t="str">
            <v>R9</v>
          </cell>
          <cell r="F6039" t="str">
            <v>E99091000059</v>
          </cell>
          <cell r="G6039" t="str">
            <v>3.0000</v>
          </cell>
          <cell r="H6039" t="str">
            <v>T888555B</v>
          </cell>
          <cell r="J6039" t="str">
            <v>CAPI-8855-2</v>
          </cell>
          <cell r="K6039" t="str">
            <v>PCB2</v>
          </cell>
          <cell r="L6039">
            <v>3000</v>
          </cell>
          <cell r="M6039">
            <v>0</v>
          </cell>
          <cell r="N6039">
            <v>0</v>
          </cell>
          <cell r="O6039">
            <v>17.7</v>
          </cell>
          <cell r="P6039">
            <v>53100</v>
          </cell>
          <cell r="Q6039">
            <v>0</v>
          </cell>
        </row>
        <row r="6040">
          <cell r="A6040" t="str">
            <v>B1</v>
          </cell>
          <cell r="B6040" t="str">
            <v>CB1</v>
          </cell>
          <cell r="C6040" t="str">
            <v>GS</v>
          </cell>
          <cell r="D6040" t="str">
            <v>R9</v>
          </cell>
          <cell r="F6040" t="str">
            <v>E99091000059</v>
          </cell>
          <cell r="G6040" t="str">
            <v>4.0000</v>
          </cell>
          <cell r="H6040" t="str">
            <v>TA28710B</v>
          </cell>
          <cell r="J6040" t="str">
            <v>CAPI-9628-071-2</v>
          </cell>
          <cell r="K6040" t="str">
            <v>PCB2</v>
          </cell>
          <cell r="L6040">
            <v>576</v>
          </cell>
          <cell r="M6040">
            <v>0</v>
          </cell>
          <cell r="N6040">
            <v>0</v>
          </cell>
          <cell r="O6040">
            <v>31.018000000000001</v>
          </cell>
          <cell r="P6040">
            <v>17866</v>
          </cell>
          <cell r="Q6040">
            <v>0</v>
          </cell>
        </row>
        <row r="6041">
          <cell r="A6041" t="str">
            <v>B1</v>
          </cell>
          <cell r="B6041" t="str">
            <v>CB1</v>
          </cell>
          <cell r="C6041" t="str">
            <v>GS</v>
          </cell>
          <cell r="D6041" t="str">
            <v>R9</v>
          </cell>
          <cell r="F6041" t="str">
            <v>E99091000060</v>
          </cell>
          <cell r="G6041" t="str">
            <v>1.0000</v>
          </cell>
          <cell r="H6041" t="str">
            <v>T87L701B</v>
          </cell>
          <cell r="J6041" t="str">
            <v>CAPI-6117L-070-2</v>
          </cell>
          <cell r="K6041" t="str">
            <v>PCB2 FOR A</v>
          </cell>
          <cell r="L6041">
            <v>54</v>
          </cell>
          <cell r="M6041">
            <v>0</v>
          </cell>
          <cell r="N6041">
            <v>0</v>
          </cell>
          <cell r="O6041">
            <v>15.9069</v>
          </cell>
          <cell r="P6041">
            <v>859</v>
          </cell>
          <cell r="Q6041">
            <v>0</v>
          </cell>
        </row>
        <row r="6042">
          <cell r="A6042" t="str">
            <v>B1</v>
          </cell>
          <cell r="B6042" t="str">
            <v>CB1</v>
          </cell>
          <cell r="C6042" t="str">
            <v>GS</v>
          </cell>
          <cell r="D6042" t="str">
            <v>R9</v>
          </cell>
          <cell r="F6042" t="str">
            <v>E99091000060</v>
          </cell>
          <cell r="G6042" t="str">
            <v>2.0000</v>
          </cell>
          <cell r="H6042" t="str">
            <v>T9696C0B</v>
          </cell>
          <cell r="J6042" t="str">
            <v>CAPI-7536-196-C-2</v>
          </cell>
          <cell r="K6042" t="str">
            <v>PCB2 FOR A</v>
          </cell>
          <cell r="L6042">
            <v>1000</v>
          </cell>
          <cell r="M6042">
            <v>0</v>
          </cell>
          <cell r="N6042">
            <v>0</v>
          </cell>
          <cell r="O6042">
            <v>70.538499999999999</v>
          </cell>
          <cell r="P6042">
            <v>70539</v>
          </cell>
          <cell r="Q6042">
            <v>0</v>
          </cell>
        </row>
        <row r="6043">
          <cell r="A6043" t="str">
            <v>B1</v>
          </cell>
          <cell r="B6043" t="str">
            <v>CB1</v>
          </cell>
          <cell r="C6043" t="str">
            <v>GS</v>
          </cell>
          <cell r="D6043" t="str">
            <v>R9</v>
          </cell>
          <cell r="F6043" t="str">
            <v>E99091000060</v>
          </cell>
          <cell r="G6043" t="str">
            <v>3.0000</v>
          </cell>
          <cell r="H6043" t="str">
            <v>TA28710C</v>
          </cell>
          <cell r="J6043" t="str">
            <v>CAPI-9628-071-3</v>
          </cell>
          <cell r="K6043" t="str">
            <v>PCB3</v>
          </cell>
          <cell r="L6043">
            <v>2000</v>
          </cell>
          <cell r="M6043">
            <v>0</v>
          </cell>
          <cell r="N6043">
            <v>0</v>
          </cell>
          <cell r="O6043">
            <v>14.657999999999999</v>
          </cell>
          <cell r="P6043">
            <v>29316</v>
          </cell>
          <cell r="Q6043">
            <v>0</v>
          </cell>
        </row>
        <row r="6044">
          <cell r="A6044" t="str">
            <v>B1</v>
          </cell>
          <cell r="B6044" t="str">
            <v>CB1</v>
          </cell>
          <cell r="C6044" t="str">
            <v>GS</v>
          </cell>
          <cell r="D6044" t="str">
            <v>R9</v>
          </cell>
          <cell r="F6044" t="str">
            <v>E99091000060</v>
          </cell>
          <cell r="G6044" t="str">
            <v>4.0000</v>
          </cell>
          <cell r="H6044" t="str">
            <v>T985692B</v>
          </cell>
          <cell r="J6044" t="str">
            <v>CAPI-8569-2</v>
          </cell>
          <cell r="K6044" t="str">
            <v>PCB2 FOR A</v>
          </cell>
          <cell r="L6044">
            <v>1000</v>
          </cell>
          <cell r="M6044">
            <v>0</v>
          </cell>
          <cell r="N6044">
            <v>0</v>
          </cell>
          <cell r="O6044">
            <v>73.224699999999999</v>
          </cell>
          <cell r="P6044">
            <v>73225</v>
          </cell>
          <cell r="Q6044">
            <v>0</v>
          </cell>
        </row>
        <row r="6045">
          <cell r="A6045" t="str">
            <v>B1</v>
          </cell>
          <cell r="B6045" t="str">
            <v>CB1</v>
          </cell>
          <cell r="C6045" t="str">
            <v>GS</v>
          </cell>
          <cell r="D6045" t="str">
            <v>R9</v>
          </cell>
          <cell r="F6045" t="str">
            <v>E99091000060</v>
          </cell>
          <cell r="G6045" t="str">
            <v>5.0000</v>
          </cell>
          <cell r="H6045" t="str">
            <v>T985692C</v>
          </cell>
          <cell r="J6045" t="str">
            <v>CAPI-8569-3</v>
          </cell>
          <cell r="K6045" t="str">
            <v>PCB3 FOR A</v>
          </cell>
          <cell r="L6045">
            <v>1000</v>
          </cell>
          <cell r="M6045">
            <v>0</v>
          </cell>
          <cell r="N6045">
            <v>0</v>
          </cell>
          <cell r="O6045">
            <v>24.904699999999998</v>
          </cell>
          <cell r="P6045">
            <v>24905</v>
          </cell>
          <cell r="Q6045">
            <v>0</v>
          </cell>
        </row>
        <row r="6046">
          <cell r="A6046" t="str">
            <v>B1</v>
          </cell>
          <cell r="B6046" t="str">
            <v>CB1</v>
          </cell>
          <cell r="C6046" t="str">
            <v>GS</v>
          </cell>
          <cell r="D6046" t="str">
            <v>R9</v>
          </cell>
          <cell r="F6046" t="str">
            <v>E99091000061</v>
          </cell>
          <cell r="G6046" t="str">
            <v>1.0000</v>
          </cell>
          <cell r="H6046" t="str">
            <v>T928215C</v>
          </cell>
          <cell r="J6046" t="str">
            <v>CAPI-8628-321-3</v>
          </cell>
          <cell r="K6046" t="str">
            <v>PCB3</v>
          </cell>
          <cell r="L6046">
            <v>3700</v>
          </cell>
          <cell r="M6046">
            <v>0</v>
          </cell>
          <cell r="N6046">
            <v>0</v>
          </cell>
          <cell r="O6046">
            <v>39.07</v>
          </cell>
          <cell r="P6046">
            <v>144559</v>
          </cell>
          <cell r="Q6046">
            <v>0</v>
          </cell>
        </row>
        <row r="6047">
          <cell r="A6047" t="str">
            <v>B1</v>
          </cell>
          <cell r="B6047" t="str">
            <v>CB1</v>
          </cell>
          <cell r="C6047" t="str">
            <v>GS</v>
          </cell>
          <cell r="D6047" t="str">
            <v>R9</v>
          </cell>
          <cell r="F6047" t="str">
            <v>E99091000061</v>
          </cell>
          <cell r="G6047" t="str">
            <v>2.0000</v>
          </cell>
          <cell r="H6047" t="str">
            <v>T928215B</v>
          </cell>
          <cell r="J6047" t="str">
            <v>CAPI-8628-321-2</v>
          </cell>
          <cell r="K6047" t="str">
            <v>PCB2</v>
          </cell>
          <cell r="L6047">
            <v>3600</v>
          </cell>
          <cell r="M6047">
            <v>0</v>
          </cell>
          <cell r="N6047">
            <v>0</v>
          </cell>
          <cell r="O6047">
            <v>31.4</v>
          </cell>
          <cell r="P6047">
            <v>113040</v>
          </cell>
          <cell r="Q6047">
            <v>0</v>
          </cell>
        </row>
        <row r="6048">
          <cell r="A6048" t="str">
            <v>B1</v>
          </cell>
          <cell r="B6048" t="str">
            <v>CB1</v>
          </cell>
          <cell r="C6048" t="str">
            <v>GS</v>
          </cell>
          <cell r="D6048" t="str">
            <v>R9</v>
          </cell>
          <cell r="F6048" t="str">
            <v>E99091000061</v>
          </cell>
          <cell r="G6048" t="str">
            <v>3.0000</v>
          </cell>
          <cell r="H6048" t="str">
            <v>T928212C</v>
          </cell>
          <cell r="J6048" t="str">
            <v>CAPI-8628-321-3</v>
          </cell>
          <cell r="K6048" t="str">
            <v>PCB3</v>
          </cell>
          <cell r="L6048">
            <v>2</v>
          </cell>
          <cell r="M6048">
            <v>0</v>
          </cell>
          <cell r="N6048">
            <v>0</v>
          </cell>
          <cell r="O6048">
            <v>39.07</v>
          </cell>
          <cell r="P6048">
            <v>78</v>
          </cell>
          <cell r="Q6048">
            <v>0</v>
          </cell>
        </row>
        <row r="6049">
          <cell r="A6049" t="str">
            <v>B1</v>
          </cell>
          <cell r="B6049" t="str">
            <v>CB1</v>
          </cell>
          <cell r="C6049" t="str">
            <v>GS</v>
          </cell>
          <cell r="D6049" t="str">
            <v>R9</v>
          </cell>
          <cell r="F6049" t="str">
            <v>E99091000062</v>
          </cell>
          <cell r="G6049" t="str">
            <v>1.0000</v>
          </cell>
          <cell r="H6049" t="str">
            <v>T928215A</v>
          </cell>
          <cell r="J6049" t="str">
            <v>CAPI-8628-321-1</v>
          </cell>
          <cell r="K6049" t="str">
            <v>PCB1</v>
          </cell>
          <cell r="L6049">
            <v>1300</v>
          </cell>
          <cell r="M6049">
            <v>0</v>
          </cell>
          <cell r="N6049">
            <v>0</v>
          </cell>
          <cell r="O6049">
            <v>282.18</v>
          </cell>
          <cell r="P6049">
            <v>366834</v>
          </cell>
          <cell r="Q6049">
            <v>0</v>
          </cell>
        </row>
        <row r="6050">
          <cell r="A6050" t="str">
            <v>B1</v>
          </cell>
          <cell r="B6050" t="str">
            <v>CB1</v>
          </cell>
          <cell r="C6050" t="str">
            <v>GS</v>
          </cell>
          <cell r="D6050" t="str">
            <v>R9</v>
          </cell>
          <cell r="F6050" t="str">
            <v>E99091000062</v>
          </cell>
          <cell r="G6050" t="str">
            <v>2.0000</v>
          </cell>
          <cell r="H6050" t="str">
            <v>T985692A</v>
          </cell>
          <cell r="J6050" t="str">
            <v>CAPI-8569-1</v>
          </cell>
          <cell r="K6050" t="str">
            <v>PCB1 FOR A</v>
          </cell>
          <cell r="L6050">
            <v>1000</v>
          </cell>
          <cell r="M6050">
            <v>0</v>
          </cell>
          <cell r="N6050">
            <v>0</v>
          </cell>
          <cell r="O6050">
            <v>419.30799999999999</v>
          </cell>
          <cell r="P6050">
            <v>419308</v>
          </cell>
          <cell r="Q6050">
            <v>0</v>
          </cell>
        </row>
        <row r="6051">
          <cell r="A6051" t="str">
            <v>B1</v>
          </cell>
          <cell r="B6051" t="str">
            <v>CB1</v>
          </cell>
          <cell r="C6051" t="str">
            <v>GS</v>
          </cell>
          <cell r="D6051" t="str">
            <v>R9</v>
          </cell>
          <cell r="F6051" t="str">
            <v>E99091000063</v>
          </cell>
          <cell r="G6051" t="str">
            <v>1.0000</v>
          </cell>
          <cell r="H6051" t="str">
            <v>T885450A</v>
          </cell>
          <cell r="J6051" t="str">
            <v>CAPI-8545-1</v>
          </cell>
          <cell r="K6051" t="str">
            <v>PCB1</v>
          </cell>
          <cell r="L6051">
            <v>600</v>
          </cell>
          <cell r="M6051">
            <v>0</v>
          </cell>
          <cell r="N6051">
            <v>0</v>
          </cell>
          <cell r="O6051">
            <v>226.82169999999999</v>
          </cell>
          <cell r="P6051">
            <v>136093</v>
          </cell>
          <cell r="Q6051">
            <v>0</v>
          </cell>
        </row>
        <row r="6052">
          <cell r="A6052" t="str">
            <v>B1</v>
          </cell>
          <cell r="B6052" t="str">
            <v>CB1</v>
          </cell>
          <cell r="C6052" t="str">
            <v>GS</v>
          </cell>
          <cell r="D6052" t="str">
            <v>R9</v>
          </cell>
          <cell r="F6052" t="str">
            <v>E99091000063</v>
          </cell>
          <cell r="G6052" t="str">
            <v>2.0000</v>
          </cell>
          <cell r="H6052" t="str">
            <v>TA41710A</v>
          </cell>
          <cell r="J6052" t="str">
            <v>CAPI-8541-071-1</v>
          </cell>
          <cell r="K6052" t="str">
            <v>PCB1 FOR A</v>
          </cell>
          <cell r="L6052">
            <v>500</v>
          </cell>
          <cell r="M6052">
            <v>0</v>
          </cell>
          <cell r="N6052">
            <v>0</v>
          </cell>
          <cell r="O6052">
            <v>169.63489999999999</v>
          </cell>
          <cell r="P6052">
            <v>84817</v>
          </cell>
          <cell r="Q6052">
            <v>0</v>
          </cell>
        </row>
        <row r="6053">
          <cell r="A6053" t="str">
            <v>B1</v>
          </cell>
          <cell r="B6053" t="str">
            <v>CB1</v>
          </cell>
          <cell r="C6053" t="str">
            <v>GS</v>
          </cell>
          <cell r="D6053" t="str">
            <v>R9</v>
          </cell>
          <cell r="F6053" t="str">
            <v>E99091000063</v>
          </cell>
          <cell r="G6053" t="str">
            <v>3.0000</v>
          </cell>
          <cell r="H6053" t="str">
            <v>TA41710B</v>
          </cell>
          <cell r="J6053" t="str">
            <v>CAPI-8541-071-2</v>
          </cell>
          <cell r="K6053" t="str">
            <v>PCB2 FOR A</v>
          </cell>
          <cell r="L6053">
            <v>500</v>
          </cell>
          <cell r="M6053">
            <v>0</v>
          </cell>
          <cell r="N6053">
            <v>0</v>
          </cell>
          <cell r="O6053">
            <v>229.08</v>
          </cell>
          <cell r="P6053">
            <v>114540</v>
          </cell>
          <cell r="Q6053">
            <v>0</v>
          </cell>
        </row>
        <row r="6054">
          <cell r="A6054" t="str">
            <v>B1</v>
          </cell>
          <cell r="B6054" t="str">
            <v>CB1</v>
          </cell>
          <cell r="C6054" t="str">
            <v>GS</v>
          </cell>
          <cell r="D6054" t="str">
            <v>R9</v>
          </cell>
          <cell r="F6054" t="str">
            <v>E99091000063</v>
          </cell>
          <cell r="G6054" t="str">
            <v>4.0000</v>
          </cell>
          <cell r="H6054" t="str">
            <v>T960430A</v>
          </cell>
          <cell r="J6054" t="str">
            <v>CAPI-6043-1</v>
          </cell>
          <cell r="K6054" t="str">
            <v>PCB1 FOR A</v>
          </cell>
          <cell r="L6054">
            <v>670</v>
          </cell>
          <cell r="M6054">
            <v>0</v>
          </cell>
          <cell r="N6054">
            <v>0</v>
          </cell>
          <cell r="O6054">
            <v>379.8331</v>
          </cell>
          <cell r="P6054">
            <v>254488</v>
          </cell>
          <cell r="Q6054">
            <v>0</v>
          </cell>
        </row>
        <row r="6055">
          <cell r="A6055" t="str">
            <v>B1</v>
          </cell>
          <cell r="B6055" t="str">
            <v>CB1</v>
          </cell>
          <cell r="C6055" t="str">
            <v>GS</v>
          </cell>
          <cell r="D6055" t="str">
            <v>R9</v>
          </cell>
          <cell r="F6055" t="str">
            <v>E99091000063</v>
          </cell>
          <cell r="G6055" t="str">
            <v>5.0000</v>
          </cell>
          <cell r="H6055" t="str">
            <v>TA41710A</v>
          </cell>
          <cell r="J6055" t="str">
            <v>CAPI-8541-071-1</v>
          </cell>
          <cell r="K6055" t="str">
            <v>PCB1 FOR A</v>
          </cell>
          <cell r="L6055">
            <v>1100</v>
          </cell>
          <cell r="M6055">
            <v>0</v>
          </cell>
          <cell r="N6055">
            <v>0</v>
          </cell>
          <cell r="O6055">
            <v>169.63489999999999</v>
          </cell>
          <cell r="P6055">
            <v>186598</v>
          </cell>
          <cell r="Q6055">
            <v>0</v>
          </cell>
        </row>
        <row r="6056">
          <cell r="A6056" t="str">
            <v>B1</v>
          </cell>
          <cell r="B6056" t="str">
            <v>CB1</v>
          </cell>
          <cell r="C6056" t="str">
            <v>GS</v>
          </cell>
          <cell r="D6056" t="str">
            <v>R9</v>
          </cell>
          <cell r="F6056" t="str">
            <v>E99091000063</v>
          </cell>
          <cell r="G6056" t="str">
            <v>6.0000</v>
          </cell>
          <cell r="H6056" t="str">
            <v>TA41710B</v>
          </cell>
          <cell r="J6056" t="str">
            <v>CAPI-8541-071-2</v>
          </cell>
          <cell r="K6056" t="str">
            <v>PCB2 FOR A</v>
          </cell>
          <cell r="L6056">
            <v>1100</v>
          </cell>
          <cell r="M6056">
            <v>0</v>
          </cell>
          <cell r="N6056">
            <v>0</v>
          </cell>
          <cell r="O6056">
            <v>229.08</v>
          </cell>
          <cell r="P6056">
            <v>251988</v>
          </cell>
          <cell r="Q6056">
            <v>0</v>
          </cell>
        </row>
        <row r="6057">
          <cell r="A6057" t="str">
            <v>B1</v>
          </cell>
          <cell r="B6057" t="str">
            <v>CB1</v>
          </cell>
          <cell r="C6057" t="str">
            <v>GS</v>
          </cell>
          <cell r="D6057" t="str">
            <v>R9</v>
          </cell>
          <cell r="F6057" t="str">
            <v>E99091000063</v>
          </cell>
          <cell r="G6057" t="str">
            <v>7.0000</v>
          </cell>
          <cell r="H6057" t="str">
            <v>TA41710A</v>
          </cell>
          <cell r="J6057" t="str">
            <v>CAPI-8541-071-1</v>
          </cell>
          <cell r="K6057" t="str">
            <v>PCB1 FOR A</v>
          </cell>
          <cell r="L6057">
            <v>1100</v>
          </cell>
          <cell r="M6057">
            <v>0</v>
          </cell>
          <cell r="N6057">
            <v>0</v>
          </cell>
          <cell r="O6057">
            <v>169.63489999999999</v>
          </cell>
          <cell r="P6057">
            <v>186598</v>
          </cell>
          <cell r="Q6057">
            <v>0</v>
          </cell>
        </row>
        <row r="6058">
          <cell r="A6058" t="str">
            <v>B1</v>
          </cell>
          <cell r="B6058" t="str">
            <v>CB1</v>
          </cell>
          <cell r="C6058" t="str">
            <v>GS</v>
          </cell>
          <cell r="D6058" t="str">
            <v>R9</v>
          </cell>
          <cell r="F6058" t="str">
            <v>E99091000063</v>
          </cell>
          <cell r="G6058" t="str">
            <v>8.0000</v>
          </cell>
          <cell r="H6058" t="str">
            <v>TA41710B</v>
          </cell>
          <cell r="J6058" t="str">
            <v>CAPI-8541-071-2</v>
          </cell>
          <cell r="K6058" t="str">
            <v>PCB2 FOR A</v>
          </cell>
          <cell r="L6058">
            <v>1100</v>
          </cell>
          <cell r="M6058">
            <v>0</v>
          </cell>
          <cell r="N6058">
            <v>0</v>
          </cell>
          <cell r="O6058">
            <v>229.08</v>
          </cell>
          <cell r="P6058">
            <v>251988</v>
          </cell>
          <cell r="Q6058">
            <v>0</v>
          </cell>
        </row>
        <row r="6059">
          <cell r="A6059" t="str">
            <v>B1</v>
          </cell>
          <cell r="B6059" t="str">
            <v>CB1</v>
          </cell>
          <cell r="C6059" t="str">
            <v>GS</v>
          </cell>
          <cell r="D6059" t="str">
            <v>R9</v>
          </cell>
          <cell r="F6059" t="str">
            <v>E99091000063</v>
          </cell>
          <cell r="G6059" t="str">
            <v>9.0000</v>
          </cell>
          <cell r="H6059" t="str">
            <v>T928215A</v>
          </cell>
          <cell r="J6059" t="str">
            <v>CAPI-8628-321-1</v>
          </cell>
          <cell r="K6059" t="str">
            <v>PCB1</v>
          </cell>
          <cell r="L6059">
            <v>1300</v>
          </cell>
          <cell r="M6059">
            <v>0</v>
          </cell>
          <cell r="N6059">
            <v>0</v>
          </cell>
          <cell r="O6059">
            <v>282.18</v>
          </cell>
          <cell r="P6059">
            <v>366834</v>
          </cell>
          <cell r="Q6059">
            <v>0</v>
          </cell>
        </row>
        <row r="6060">
          <cell r="A6060" t="str">
            <v>B1</v>
          </cell>
          <cell r="B6060" t="str">
            <v>CB1</v>
          </cell>
          <cell r="C6060" t="str">
            <v>GS</v>
          </cell>
          <cell r="D6060" t="str">
            <v>R9</v>
          </cell>
          <cell r="F6060" t="str">
            <v>E99091000063</v>
          </cell>
          <cell r="G6060" t="str">
            <v>10.0000</v>
          </cell>
          <cell r="H6060" t="str">
            <v>TA41710A</v>
          </cell>
          <cell r="J6060" t="str">
            <v>CAPI-8541-071-1</v>
          </cell>
          <cell r="K6060" t="str">
            <v>PCB1 FOR A</v>
          </cell>
          <cell r="L6060">
            <v>1500</v>
          </cell>
          <cell r="M6060">
            <v>0</v>
          </cell>
          <cell r="N6060">
            <v>0</v>
          </cell>
          <cell r="O6060">
            <v>169.63489999999999</v>
          </cell>
          <cell r="P6060">
            <v>254452</v>
          </cell>
          <cell r="Q6060">
            <v>0</v>
          </cell>
        </row>
        <row r="6061">
          <cell r="A6061" t="str">
            <v>B1</v>
          </cell>
          <cell r="B6061" t="str">
            <v>CB1</v>
          </cell>
          <cell r="C6061" t="str">
            <v>GS</v>
          </cell>
          <cell r="D6061" t="str">
            <v>R9</v>
          </cell>
          <cell r="F6061" t="str">
            <v>E99091000063</v>
          </cell>
          <cell r="G6061" t="str">
            <v>11.0000</v>
          </cell>
          <cell r="H6061" t="str">
            <v>TA41710B</v>
          </cell>
          <cell r="J6061" t="str">
            <v>CAPI-8541-071-2</v>
          </cell>
          <cell r="K6061" t="str">
            <v>PCB2 FOR A</v>
          </cell>
          <cell r="L6061">
            <v>1500</v>
          </cell>
          <cell r="M6061">
            <v>0</v>
          </cell>
          <cell r="N6061">
            <v>0</v>
          </cell>
          <cell r="O6061">
            <v>229.08</v>
          </cell>
          <cell r="P6061">
            <v>343620</v>
          </cell>
          <cell r="Q6061">
            <v>0</v>
          </cell>
        </row>
        <row r="6062">
          <cell r="A6062" t="str">
            <v>B1</v>
          </cell>
          <cell r="B6062" t="str">
            <v>CB1</v>
          </cell>
          <cell r="C6062" t="str">
            <v>GS</v>
          </cell>
          <cell r="D6062" t="str">
            <v>R9</v>
          </cell>
          <cell r="F6062" t="str">
            <v>E99091000063</v>
          </cell>
          <cell r="G6062" t="str">
            <v>12.0000</v>
          </cell>
          <cell r="H6062" t="str">
            <v>T785450A</v>
          </cell>
          <cell r="J6062" t="str">
            <v>CAPI-8545-1</v>
          </cell>
          <cell r="K6062" t="str">
            <v>PCB1</v>
          </cell>
          <cell r="L6062">
            <v>200</v>
          </cell>
          <cell r="M6062">
            <v>0</v>
          </cell>
          <cell r="N6062">
            <v>0</v>
          </cell>
          <cell r="O6062">
            <v>226.82169999999999</v>
          </cell>
          <cell r="P6062">
            <v>45364</v>
          </cell>
          <cell r="Q6062">
            <v>0</v>
          </cell>
        </row>
        <row r="6063">
          <cell r="A6063" t="str">
            <v>B1</v>
          </cell>
          <cell r="B6063" t="str">
            <v>CB1</v>
          </cell>
          <cell r="C6063" t="str">
            <v>GS</v>
          </cell>
          <cell r="D6063" t="str">
            <v>R9</v>
          </cell>
          <cell r="F6063" t="str">
            <v>E99091000064</v>
          </cell>
          <cell r="G6063" t="str">
            <v>1.0000</v>
          </cell>
          <cell r="H6063" t="str">
            <v>T888555C</v>
          </cell>
          <cell r="J6063" t="str">
            <v>CAPI-8855-3</v>
          </cell>
          <cell r="K6063" t="str">
            <v>PCB3</v>
          </cell>
          <cell r="L6063">
            <v>900</v>
          </cell>
          <cell r="M6063">
            <v>0</v>
          </cell>
          <cell r="N6063">
            <v>0</v>
          </cell>
          <cell r="O6063">
            <v>64.989999999999995</v>
          </cell>
          <cell r="P6063">
            <v>58491</v>
          </cell>
          <cell r="Q6063">
            <v>0</v>
          </cell>
        </row>
        <row r="6064">
          <cell r="A6064" t="str">
            <v>B1</v>
          </cell>
          <cell r="B6064" t="str">
            <v>CB1</v>
          </cell>
          <cell r="C6064" t="str">
            <v>GS</v>
          </cell>
          <cell r="D6064" t="str">
            <v>R9</v>
          </cell>
          <cell r="F6064" t="str">
            <v>E99091000064</v>
          </cell>
          <cell r="G6064" t="str">
            <v>2.0000</v>
          </cell>
          <cell r="H6064" t="str">
            <v>T885982A</v>
          </cell>
          <cell r="J6064" t="str">
            <v>CAPI-8598-1</v>
          </cell>
          <cell r="K6064" t="str">
            <v>PCB1 FOR A</v>
          </cell>
          <cell r="L6064">
            <v>1000</v>
          </cell>
          <cell r="M6064">
            <v>0</v>
          </cell>
          <cell r="N6064">
            <v>0</v>
          </cell>
          <cell r="O6064">
            <v>253.82570000000001</v>
          </cell>
          <cell r="P6064">
            <v>253826</v>
          </cell>
          <cell r="Q6064">
            <v>0</v>
          </cell>
        </row>
        <row r="6065">
          <cell r="A6065" t="str">
            <v>B1</v>
          </cell>
          <cell r="B6065" t="str">
            <v>CB1</v>
          </cell>
          <cell r="C6065" t="str">
            <v>GS</v>
          </cell>
          <cell r="D6065" t="str">
            <v>R9</v>
          </cell>
          <cell r="F6065" t="str">
            <v>E99091000064</v>
          </cell>
          <cell r="G6065" t="str">
            <v>3.0000</v>
          </cell>
          <cell r="H6065" t="str">
            <v>T888555C</v>
          </cell>
          <cell r="J6065" t="str">
            <v>CAPI-8855-3</v>
          </cell>
          <cell r="K6065" t="str">
            <v>PCB3</v>
          </cell>
          <cell r="L6065">
            <v>1045</v>
          </cell>
          <cell r="M6065">
            <v>0</v>
          </cell>
          <cell r="N6065">
            <v>0</v>
          </cell>
          <cell r="O6065">
            <v>64.989999999999995</v>
          </cell>
          <cell r="P6065">
            <v>67915</v>
          </cell>
          <cell r="Q6065">
            <v>0</v>
          </cell>
        </row>
        <row r="6066">
          <cell r="A6066" t="str">
            <v>B1</v>
          </cell>
          <cell r="B6066" t="str">
            <v>CB1</v>
          </cell>
          <cell r="C6066" t="str">
            <v>GS</v>
          </cell>
          <cell r="D6066" t="str">
            <v>R9</v>
          </cell>
          <cell r="F6066" t="str">
            <v>E99091000064</v>
          </cell>
          <cell r="G6066" t="str">
            <v>4.0000</v>
          </cell>
          <cell r="H6066" t="str">
            <v>T928215A</v>
          </cell>
          <cell r="J6066" t="str">
            <v>CAPI-8628-321-1</v>
          </cell>
          <cell r="K6066" t="str">
            <v>PCB1</v>
          </cell>
          <cell r="L6066">
            <v>1300</v>
          </cell>
          <cell r="M6066">
            <v>0</v>
          </cell>
          <cell r="N6066">
            <v>0</v>
          </cell>
          <cell r="O6066">
            <v>282.18</v>
          </cell>
          <cell r="P6066">
            <v>366834</v>
          </cell>
          <cell r="Q6066">
            <v>0</v>
          </cell>
        </row>
        <row r="6067">
          <cell r="A6067" t="str">
            <v>B1</v>
          </cell>
          <cell r="B6067" t="str">
            <v>CB1</v>
          </cell>
          <cell r="C6067" t="str">
            <v>GS</v>
          </cell>
          <cell r="D6067" t="str">
            <v>R9</v>
          </cell>
          <cell r="F6067" t="str">
            <v>E99091000065</v>
          </cell>
          <cell r="G6067" t="str">
            <v>1.0000</v>
          </cell>
          <cell r="H6067" t="str">
            <v>T985692D</v>
          </cell>
          <cell r="J6067" t="str">
            <v>CAPI-8569-4</v>
          </cell>
          <cell r="K6067" t="str">
            <v>PCB4 FOR A</v>
          </cell>
          <cell r="L6067">
            <v>1000</v>
          </cell>
          <cell r="M6067">
            <v>0</v>
          </cell>
          <cell r="N6067">
            <v>0</v>
          </cell>
          <cell r="O6067">
            <v>45.5</v>
          </cell>
          <cell r="P6067">
            <v>45500</v>
          </cell>
          <cell r="Q6067">
            <v>0</v>
          </cell>
        </row>
        <row r="6068">
          <cell r="A6068" t="str">
            <v>B1</v>
          </cell>
          <cell r="B6068" t="str">
            <v>CB1</v>
          </cell>
          <cell r="C6068" t="str">
            <v>GS</v>
          </cell>
          <cell r="D6068" t="str">
            <v>R9</v>
          </cell>
          <cell r="F6068" t="str">
            <v>E99091000065</v>
          </cell>
          <cell r="G6068" t="str">
            <v>2.0000</v>
          </cell>
          <cell r="H6068" t="str">
            <v>TA28710C</v>
          </cell>
          <cell r="J6068" t="str">
            <v>CAPI-9628-071-3</v>
          </cell>
          <cell r="K6068" t="str">
            <v>PCB3</v>
          </cell>
          <cell r="L6068">
            <v>2500</v>
          </cell>
          <cell r="M6068">
            <v>0</v>
          </cell>
          <cell r="N6068">
            <v>0</v>
          </cell>
          <cell r="O6068">
            <v>14.657999999999999</v>
          </cell>
          <cell r="P6068">
            <v>36645</v>
          </cell>
          <cell r="Q6068">
            <v>0</v>
          </cell>
        </row>
        <row r="6069">
          <cell r="A6069" t="str">
            <v>B1</v>
          </cell>
          <cell r="B6069" t="str">
            <v>CB1</v>
          </cell>
          <cell r="C6069" t="str">
            <v>GS</v>
          </cell>
          <cell r="D6069" t="str">
            <v>R9</v>
          </cell>
          <cell r="F6069" t="str">
            <v>E99091000065</v>
          </cell>
          <cell r="G6069" t="str">
            <v>3.0000</v>
          </cell>
          <cell r="H6069" t="str">
            <v>T885982A</v>
          </cell>
          <cell r="J6069" t="str">
            <v>CAPI-8598-1</v>
          </cell>
          <cell r="K6069" t="str">
            <v>PCB1 FOR A</v>
          </cell>
          <cell r="L6069">
            <v>1200</v>
          </cell>
          <cell r="M6069">
            <v>0</v>
          </cell>
          <cell r="N6069">
            <v>0</v>
          </cell>
          <cell r="O6069">
            <v>253.82570000000001</v>
          </cell>
          <cell r="P6069">
            <v>304591</v>
          </cell>
          <cell r="Q6069">
            <v>0</v>
          </cell>
        </row>
        <row r="6070">
          <cell r="A6070" t="str">
            <v>B1</v>
          </cell>
          <cell r="B6070" t="str">
            <v>CB1</v>
          </cell>
          <cell r="C6070" t="str">
            <v>GS</v>
          </cell>
          <cell r="D6070" t="str">
            <v>R9</v>
          </cell>
          <cell r="F6070" t="str">
            <v>E99091000065</v>
          </cell>
          <cell r="G6070" t="str">
            <v>4.0000</v>
          </cell>
          <cell r="H6070" t="str">
            <v>T885982A</v>
          </cell>
          <cell r="J6070" t="str">
            <v>CAPI-8598-1</v>
          </cell>
          <cell r="K6070" t="str">
            <v>PCB1 FOR A</v>
          </cell>
          <cell r="L6070">
            <v>1500</v>
          </cell>
          <cell r="M6070">
            <v>0</v>
          </cell>
          <cell r="N6070">
            <v>0</v>
          </cell>
          <cell r="O6070">
            <v>253.82570000000001</v>
          </cell>
          <cell r="P6070">
            <v>380739</v>
          </cell>
          <cell r="Q6070">
            <v>0</v>
          </cell>
        </row>
        <row r="6071">
          <cell r="A6071" t="str">
            <v>B1</v>
          </cell>
          <cell r="B6071" t="str">
            <v>CB1</v>
          </cell>
          <cell r="C6071" t="str">
            <v>GS</v>
          </cell>
          <cell r="D6071" t="str">
            <v>R9</v>
          </cell>
          <cell r="F6071" t="str">
            <v>E99091000066</v>
          </cell>
          <cell r="G6071" t="str">
            <v>1.0000</v>
          </cell>
          <cell r="H6071" t="str">
            <v>TA28710B</v>
          </cell>
          <cell r="J6071" t="str">
            <v>CAPI-9628-071-2</v>
          </cell>
          <cell r="K6071" t="str">
            <v>PCB2</v>
          </cell>
          <cell r="L6071">
            <v>1424</v>
          </cell>
          <cell r="M6071">
            <v>0</v>
          </cell>
          <cell r="N6071">
            <v>0</v>
          </cell>
          <cell r="O6071">
            <v>31.018000000000001</v>
          </cell>
          <cell r="P6071">
            <v>44170</v>
          </cell>
          <cell r="Q6071">
            <v>0</v>
          </cell>
        </row>
        <row r="6072">
          <cell r="A6072" t="str">
            <v>B1</v>
          </cell>
          <cell r="B6072" t="str">
            <v>CB1</v>
          </cell>
          <cell r="C6072" t="str">
            <v>GS</v>
          </cell>
          <cell r="D6072" t="str">
            <v>R9</v>
          </cell>
          <cell r="F6072" t="str">
            <v>E99091000066</v>
          </cell>
          <cell r="G6072" t="str">
            <v>2.0000</v>
          </cell>
          <cell r="H6072" t="str">
            <v>T960430C</v>
          </cell>
          <cell r="J6072" t="str">
            <v>CAPI-6043-3</v>
          </cell>
          <cell r="K6072" t="str">
            <v>PCB3 FOR A</v>
          </cell>
          <cell r="L6072">
            <v>670</v>
          </cell>
          <cell r="M6072">
            <v>0</v>
          </cell>
          <cell r="N6072">
            <v>0</v>
          </cell>
          <cell r="O6072">
            <v>45.881300000000003</v>
          </cell>
          <cell r="P6072">
            <v>30740</v>
          </cell>
          <cell r="Q6072">
            <v>0</v>
          </cell>
        </row>
        <row r="6073">
          <cell r="A6073" t="str">
            <v>B1</v>
          </cell>
          <cell r="B6073" t="str">
            <v>CB1</v>
          </cell>
          <cell r="C6073" t="str">
            <v>GS</v>
          </cell>
          <cell r="D6073" t="str">
            <v>R9</v>
          </cell>
          <cell r="F6073" t="str">
            <v>E99091000066</v>
          </cell>
          <cell r="G6073" t="str">
            <v>3.0000</v>
          </cell>
          <cell r="H6073" t="str">
            <v>T888555B</v>
          </cell>
          <cell r="J6073" t="str">
            <v>CAPI-8855-2</v>
          </cell>
          <cell r="K6073" t="str">
            <v>PCB2</v>
          </cell>
          <cell r="L6073">
            <v>3000</v>
          </cell>
          <cell r="M6073">
            <v>0</v>
          </cell>
          <cell r="N6073">
            <v>0</v>
          </cell>
          <cell r="O6073">
            <v>17.7</v>
          </cell>
          <cell r="P6073">
            <v>53100</v>
          </cell>
          <cell r="Q6073">
            <v>0</v>
          </cell>
        </row>
        <row r="6074">
          <cell r="A6074" t="str">
            <v>B1</v>
          </cell>
          <cell r="B6074" t="str">
            <v>CB1</v>
          </cell>
          <cell r="C6074" t="str">
            <v>GS</v>
          </cell>
          <cell r="D6074" t="str">
            <v>R9</v>
          </cell>
          <cell r="F6074" t="str">
            <v>E99091000067</v>
          </cell>
          <cell r="G6074" t="str">
            <v>1.0000</v>
          </cell>
          <cell r="H6074" t="str">
            <v>T928215C</v>
          </cell>
          <cell r="J6074" t="str">
            <v>CAPI-8628-321-3</v>
          </cell>
          <cell r="K6074" t="str">
            <v>PCB3</v>
          </cell>
          <cell r="L6074">
            <v>3600</v>
          </cell>
          <cell r="M6074">
            <v>0</v>
          </cell>
          <cell r="N6074">
            <v>0</v>
          </cell>
          <cell r="O6074">
            <v>39.07</v>
          </cell>
          <cell r="P6074">
            <v>140652</v>
          </cell>
          <cell r="Q6074">
            <v>0</v>
          </cell>
        </row>
        <row r="6075">
          <cell r="A6075" t="str">
            <v>B1</v>
          </cell>
          <cell r="B6075" t="str">
            <v>CB1</v>
          </cell>
          <cell r="C6075" t="str">
            <v>GS</v>
          </cell>
          <cell r="D6075" t="str">
            <v>R9</v>
          </cell>
          <cell r="F6075" t="str">
            <v>E99091000067</v>
          </cell>
          <cell r="G6075" t="str">
            <v>2.0000</v>
          </cell>
          <cell r="H6075" t="str">
            <v>T928215B</v>
          </cell>
          <cell r="J6075" t="str">
            <v>CAPI-8628-321-2</v>
          </cell>
          <cell r="K6075" t="str">
            <v>PCB2</v>
          </cell>
          <cell r="L6075">
            <v>3500</v>
          </cell>
          <cell r="M6075">
            <v>0</v>
          </cell>
          <cell r="N6075">
            <v>0</v>
          </cell>
          <cell r="O6075">
            <v>31.4</v>
          </cell>
          <cell r="P6075">
            <v>109900</v>
          </cell>
          <cell r="Q6075">
            <v>0</v>
          </cell>
        </row>
        <row r="6076">
          <cell r="A6076" t="str">
            <v>B1</v>
          </cell>
          <cell r="B6076" t="str">
            <v>CB1</v>
          </cell>
          <cell r="C6076" t="str">
            <v>GS</v>
          </cell>
          <cell r="D6076" t="str">
            <v>R9</v>
          </cell>
          <cell r="F6076" t="str">
            <v>E99091000071</v>
          </cell>
          <cell r="G6076" t="str">
            <v>1.0000</v>
          </cell>
          <cell r="H6076" t="str">
            <v>T688630A</v>
          </cell>
          <cell r="J6076" t="str">
            <v>CAPI-8863-1</v>
          </cell>
          <cell r="K6076" t="str">
            <v>PCB1</v>
          </cell>
          <cell r="L6076">
            <v>1100</v>
          </cell>
          <cell r="M6076">
            <v>0</v>
          </cell>
          <cell r="N6076">
            <v>0</v>
          </cell>
          <cell r="O6076">
            <v>394.10019999999997</v>
          </cell>
          <cell r="P6076">
            <v>433510</v>
          </cell>
          <cell r="Q6076">
            <v>0</v>
          </cell>
        </row>
        <row r="6077">
          <cell r="A6077" t="str">
            <v>B1</v>
          </cell>
          <cell r="B6077" t="str">
            <v>CB1</v>
          </cell>
          <cell r="C6077" t="str">
            <v>GS</v>
          </cell>
          <cell r="D6077" t="str">
            <v>R9</v>
          </cell>
          <cell r="F6077" t="str">
            <v>E99091000071</v>
          </cell>
          <cell r="G6077" t="str">
            <v>2.0000</v>
          </cell>
          <cell r="H6077" t="str">
            <v>T67571AA</v>
          </cell>
          <cell r="J6077" t="str">
            <v>CAPI-7675-071-1</v>
          </cell>
          <cell r="K6077" t="str">
            <v>PCB1 FOR A</v>
          </cell>
          <cell r="L6077">
            <v>1100</v>
          </cell>
          <cell r="M6077">
            <v>0</v>
          </cell>
          <cell r="N6077">
            <v>0</v>
          </cell>
          <cell r="O6077">
            <v>197.31</v>
          </cell>
          <cell r="P6077">
            <v>217041</v>
          </cell>
          <cell r="Q6077">
            <v>0</v>
          </cell>
        </row>
        <row r="6078">
          <cell r="A6078" t="str">
            <v>B1</v>
          </cell>
          <cell r="B6078" t="str">
            <v>CB1</v>
          </cell>
          <cell r="C6078" t="str">
            <v>GS</v>
          </cell>
          <cell r="D6078" t="str">
            <v>R9</v>
          </cell>
          <cell r="F6078" t="str">
            <v>E99091000071</v>
          </cell>
          <cell r="G6078" t="str">
            <v>3.0000</v>
          </cell>
          <cell r="H6078" t="str">
            <v>T67571AB</v>
          </cell>
          <cell r="J6078" t="str">
            <v>CAPI-7675-071-2</v>
          </cell>
          <cell r="K6078" t="str">
            <v>PCB2 FOR A</v>
          </cell>
          <cell r="L6078">
            <v>1100</v>
          </cell>
          <cell r="M6078">
            <v>0</v>
          </cell>
          <cell r="N6078">
            <v>0</v>
          </cell>
          <cell r="O6078">
            <v>167.71</v>
          </cell>
          <cell r="P6078">
            <v>184481</v>
          </cell>
          <cell r="Q6078">
            <v>0</v>
          </cell>
        </row>
        <row r="6079">
          <cell r="A6079" t="str">
            <v>B1</v>
          </cell>
          <cell r="B6079" t="str">
            <v>CB1</v>
          </cell>
          <cell r="C6079" t="str">
            <v>GS</v>
          </cell>
          <cell r="D6079" t="str">
            <v>R9</v>
          </cell>
          <cell r="F6079" t="str">
            <v>E99091000071</v>
          </cell>
          <cell r="G6079" t="str">
            <v>4.0000</v>
          </cell>
          <cell r="H6079" t="str">
            <v>T688630A</v>
          </cell>
          <cell r="J6079" t="str">
            <v>CAPI-8863-1</v>
          </cell>
          <cell r="K6079" t="str">
            <v>PCB1</v>
          </cell>
          <cell r="L6079">
            <v>500</v>
          </cell>
          <cell r="M6079">
            <v>0</v>
          </cell>
          <cell r="N6079">
            <v>0</v>
          </cell>
          <cell r="O6079">
            <v>394.10019999999997</v>
          </cell>
          <cell r="P6079">
            <v>197050</v>
          </cell>
          <cell r="Q6079">
            <v>0</v>
          </cell>
        </row>
        <row r="6080">
          <cell r="A6080" t="str">
            <v>B1</v>
          </cell>
          <cell r="B6080" t="str">
            <v>CB1</v>
          </cell>
          <cell r="C6080" t="str">
            <v>GS</v>
          </cell>
          <cell r="D6080" t="str">
            <v>R9</v>
          </cell>
          <cell r="F6080" t="str">
            <v>E99091000072</v>
          </cell>
          <cell r="G6080" t="str">
            <v>1.0000</v>
          </cell>
          <cell r="H6080" t="str">
            <v>T885450A</v>
          </cell>
          <cell r="J6080" t="str">
            <v>CAPI-8545-1</v>
          </cell>
          <cell r="K6080" t="str">
            <v>PCB1</v>
          </cell>
          <cell r="L6080">
            <v>1800</v>
          </cell>
          <cell r="M6080">
            <v>0</v>
          </cell>
          <cell r="N6080">
            <v>0</v>
          </cell>
          <cell r="O6080">
            <v>226.82169999999999</v>
          </cell>
          <cell r="P6080">
            <v>408279</v>
          </cell>
          <cell r="Q6080">
            <v>0</v>
          </cell>
        </row>
        <row r="6081">
          <cell r="A6081" t="str">
            <v>B1</v>
          </cell>
          <cell r="B6081" t="str">
            <v>CB1</v>
          </cell>
          <cell r="C6081" t="str">
            <v>GS</v>
          </cell>
          <cell r="D6081" t="str">
            <v>R9</v>
          </cell>
          <cell r="F6081" t="str">
            <v>E99091000072</v>
          </cell>
          <cell r="G6081" t="str">
            <v>2.0000</v>
          </cell>
          <cell r="H6081" t="str">
            <v>TA41710A</v>
          </cell>
          <cell r="J6081" t="str">
            <v>CAPI-8541-071-1</v>
          </cell>
          <cell r="K6081" t="str">
            <v>PCB1 FOR A</v>
          </cell>
          <cell r="L6081">
            <v>1100</v>
          </cell>
          <cell r="M6081">
            <v>0</v>
          </cell>
          <cell r="N6081">
            <v>0</v>
          </cell>
          <cell r="O6081">
            <v>169.63489999999999</v>
          </cell>
          <cell r="P6081">
            <v>186598</v>
          </cell>
          <cell r="Q6081">
            <v>0</v>
          </cell>
        </row>
        <row r="6082">
          <cell r="A6082" t="str">
            <v>B1</v>
          </cell>
          <cell r="B6082" t="str">
            <v>CB1</v>
          </cell>
          <cell r="C6082" t="str">
            <v>GS</v>
          </cell>
          <cell r="D6082" t="str">
            <v>R9</v>
          </cell>
          <cell r="F6082" t="str">
            <v>E99091000072</v>
          </cell>
          <cell r="G6082" t="str">
            <v>3.0000</v>
          </cell>
          <cell r="H6082" t="str">
            <v>TA41710B</v>
          </cell>
          <cell r="J6082" t="str">
            <v>CAPI-8541-071-2</v>
          </cell>
          <cell r="K6082" t="str">
            <v>PCB2 FOR A</v>
          </cell>
          <cell r="L6082">
            <v>1100</v>
          </cell>
          <cell r="M6082">
            <v>0</v>
          </cell>
          <cell r="N6082">
            <v>0</v>
          </cell>
          <cell r="O6082">
            <v>229.08</v>
          </cell>
          <cell r="P6082">
            <v>251988</v>
          </cell>
          <cell r="Q6082">
            <v>0</v>
          </cell>
        </row>
        <row r="6083">
          <cell r="A6083" t="str">
            <v>B1</v>
          </cell>
          <cell r="B6083" t="str">
            <v>CB1</v>
          </cell>
          <cell r="C6083" t="str">
            <v>GS</v>
          </cell>
          <cell r="D6083" t="str">
            <v>R9</v>
          </cell>
          <cell r="F6083" t="str">
            <v>E99091000072</v>
          </cell>
          <cell r="G6083" t="str">
            <v>4.0000</v>
          </cell>
          <cell r="H6083" t="str">
            <v>T961700A</v>
          </cell>
          <cell r="J6083" t="str">
            <v>CAPI-8861-070-1</v>
          </cell>
          <cell r="K6083" t="str">
            <v>PCB1</v>
          </cell>
          <cell r="L6083">
            <v>1500</v>
          </cell>
          <cell r="M6083">
            <v>0</v>
          </cell>
          <cell r="N6083">
            <v>0</v>
          </cell>
          <cell r="O6083">
            <v>347.55090000000001</v>
          </cell>
          <cell r="P6083">
            <v>521326</v>
          </cell>
          <cell r="Q6083">
            <v>0</v>
          </cell>
        </row>
        <row r="6084">
          <cell r="A6084" t="str">
            <v>B1</v>
          </cell>
          <cell r="B6084" t="str">
            <v>CB1</v>
          </cell>
          <cell r="C6084" t="str">
            <v>GS</v>
          </cell>
          <cell r="D6084" t="str">
            <v>R9</v>
          </cell>
          <cell r="F6084" t="str">
            <v>E99091000072</v>
          </cell>
          <cell r="G6084" t="str">
            <v>5.0000</v>
          </cell>
          <cell r="H6084" t="str">
            <v>TA41710A</v>
          </cell>
          <cell r="J6084" t="str">
            <v>CAPI-8541-071-1</v>
          </cell>
          <cell r="K6084" t="str">
            <v>PCB1 FOR A</v>
          </cell>
          <cell r="L6084">
            <v>1100</v>
          </cell>
          <cell r="M6084">
            <v>0</v>
          </cell>
          <cell r="N6084">
            <v>0</v>
          </cell>
          <cell r="O6084">
            <v>169.63489999999999</v>
          </cell>
          <cell r="P6084">
            <v>186598</v>
          </cell>
          <cell r="Q6084">
            <v>0</v>
          </cell>
        </row>
        <row r="6085">
          <cell r="A6085" t="str">
            <v>B1</v>
          </cell>
          <cell r="B6085" t="str">
            <v>CB1</v>
          </cell>
          <cell r="C6085" t="str">
            <v>GS</v>
          </cell>
          <cell r="D6085" t="str">
            <v>R9</v>
          </cell>
          <cell r="F6085" t="str">
            <v>E99091000072</v>
          </cell>
          <cell r="G6085" t="str">
            <v>6.0000</v>
          </cell>
          <cell r="H6085" t="str">
            <v>T675716A</v>
          </cell>
          <cell r="J6085" t="str">
            <v>CAPI-7675-071-1</v>
          </cell>
          <cell r="K6085" t="str">
            <v>PCB1 FOR A</v>
          </cell>
          <cell r="L6085">
            <v>1200</v>
          </cell>
          <cell r="M6085">
            <v>0</v>
          </cell>
          <cell r="N6085">
            <v>0</v>
          </cell>
          <cell r="O6085">
            <v>197.31</v>
          </cell>
          <cell r="P6085">
            <v>236772</v>
          </cell>
          <cell r="Q6085">
            <v>0</v>
          </cell>
        </row>
        <row r="6086">
          <cell r="A6086" t="str">
            <v>B1</v>
          </cell>
          <cell r="B6086" t="str">
            <v>CB1</v>
          </cell>
          <cell r="C6086" t="str">
            <v>GS</v>
          </cell>
          <cell r="D6086" t="str">
            <v>R9</v>
          </cell>
          <cell r="F6086" t="str">
            <v>E99091000072</v>
          </cell>
          <cell r="G6086" t="str">
            <v>7.0000</v>
          </cell>
          <cell r="H6086" t="str">
            <v>T675716B</v>
          </cell>
          <cell r="J6086" t="str">
            <v>CAPI-7675-071-2</v>
          </cell>
          <cell r="K6086" t="str">
            <v>PCB2 FOR A</v>
          </cell>
          <cell r="L6086">
            <v>1200</v>
          </cell>
          <cell r="M6086">
            <v>0</v>
          </cell>
          <cell r="N6086">
            <v>0</v>
          </cell>
          <cell r="O6086">
            <v>167.71</v>
          </cell>
          <cell r="P6086">
            <v>201252</v>
          </cell>
          <cell r="Q6086">
            <v>0</v>
          </cell>
        </row>
        <row r="6087">
          <cell r="A6087" t="str">
            <v>B1</v>
          </cell>
          <cell r="B6087" t="str">
            <v>CB1</v>
          </cell>
          <cell r="C6087" t="str">
            <v>GS</v>
          </cell>
          <cell r="D6087" t="str">
            <v>R9</v>
          </cell>
          <cell r="F6087" t="str">
            <v>E99091000072</v>
          </cell>
          <cell r="G6087" t="str">
            <v>8.0000</v>
          </cell>
          <cell r="H6087" t="str">
            <v>TA41710A</v>
          </cell>
          <cell r="J6087" t="str">
            <v>CAPI-8541-071-1</v>
          </cell>
          <cell r="K6087" t="str">
            <v>PCB1 FOR A</v>
          </cell>
          <cell r="L6087">
            <v>1100</v>
          </cell>
          <cell r="M6087">
            <v>0</v>
          </cell>
          <cell r="N6087">
            <v>0</v>
          </cell>
          <cell r="O6087">
            <v>169.63489999999999</v>
          </cell>
          <cell r="P6087">
            <v>186598</v>
          </cell>
          <cell r="Q6087">
            <v>0</v>
          </cell>
        </row>
        <row r="6088">
          <cell r="A6088" t="str">
            <v>B1</v>
          </cell>
          <cell r="B6088" t="str">
            <v>CB1</v>
          </cell>
          <cell r="C6088" t="str">
            <v>GS</v>
          </cell>
          <cell r="D6088" t="str">
            <v>R9</v>
          </cell>
          <cell r="F6088" t="str">
            <v>E99091000072</v>
          </cell>
          <cell r="G6088" t="str">
            <v>9.0000</v>
          </cell>
          <cell r="H6088" t="str">
            <v>TA41710B</v>
          </cell>
          <cell r="J6088" t="str">
            <v>CAPI-8541-071-2</v>
          </cell>
          <cell r="K6088" t="str">
            <v>PCB2 FOR A</v>
          </cell>
          <cell r="L6088">
            <v>1100</v>
          </cell>
          <cell r="M6088">
            <v>0</v>
          </cell>
          <cell r="N6088">
            <v>0</v>
          </cell>
          <cell r="O6088">
            <v>229.08</v>
          </cell>
          <cell r="P6088">
            <v>251988</v>
          </cell>
          <cell r="Q6088">
            <v>0</v>
          </cell>
        </row>
        <row r="6089">
          <cell r="A6089" t="str">
            <v>B1</v>
          </cell>
          <cell r="B6089" t="str">
            <v>CB1</v>
          </cell>
          <cell r="C6089" t="str">
            <v>GS</v>
          </cell>
          <cell r="D6089" t="str">
            <v>R9</v>
          </cell>
          <cell r="F6089" t="str">
            <v>E99091000072</v>
          </cell>
          <cell r="G6089" t="str">
            <v>10.0000</v>
          </cell>
          <cell r="H6089" t="str">
            <v>TA41710B</v>
          </cell>
          <cell r="J6089" t="str">
            <v>CAPI-8541-071-2</v>
          </cell>
          <cell r="K6089" t="str">
            <v>PCB2 FOR A</v>
          </cell>
          <cell r="L6089">
            <v>1100</v>
          </cell>
          <cell r="M6089">
            <v>0</v>
          </cell>
          <cell r="N6089">
            <v>0</v>
          </cell>
          <cell r="O6089">
            <v>229.08</v>
          </cell>
          <cell r="P6089">
            <v>251988</v>
          </cell>
          <cell r="Q6089">
            <v>0</v>
          </cell>
        </row>
        <row r="6090">
          <cell r="A6090" t="str">
            <v>B1</v>
          </cell>
          <cell r="B6090" t="str">
            <v>CB1</v>
          </cell>
          <cell r="C6090" t="str">
            <v>GS</v>
          </cell>
          <cell r="D6090" t="str">
            <v>R9</v>
          </cell>
          <cell r="F6090" t="str">
            <v>E99091000073</v>
          </cell>
          <cell r="G6090" t="str">
            <v>1.0000</v>
          </cell>
          <cell r="H6090" t="str">
            <v>TA28710B</v>
          </cell>
          <cell r="J6090" t="str">
            <v>CAPI-9628-071-2</v>
          </cell>
          <cell r="K6090" t="str">
            <v>PCB2</v>
          </cell>
          <cell r="L6090">
            <v>1500</v>
          </cell>
          <cell r="M6090">
            <v>0</v>
          </cell>
          <cell r="N6090">
            <v>0</v>
          </cell>
          <cell r="O6090">
            <v>31.018000000000001</v>
          </cell>
          <cell r="P6090">
            <v>46527</v>
          </cell>
          <cell r="Q6090">
            <v>0</v>
          </cell>
        </row>
        <row r="6091">
          <cell r="A6091" t="str">
            <v>B1</v>
          </cell>
          <cell r="B6091" t="str">
            <v>CB1</v>
          </cell>
          <cell r="C6091" t="str">
            <v>GS</v>
          </cell>
          <cell r="D6091" t="str">
            <v>R9</v>
          </cell>
          <cell r="F6091" t="str">
            <v>E99091000073</v>
          </cell>
          <cell r="G6091" t="str">
            <v>2.0000</v>
          </cell>
          <cell r="H6091" t="str">
            <v>T888555B</v>
          </cell>
          <cell r="J6091" t="str">
            <v>CAPI-8855-2</v>
          </cell>
          <cell r="K6091" t="str">
            <v>PCB2</v>
          </cell>
          <cell r="L6091">
            <v>3000</v>
          </cell>
          <cell r="M6091">
            <v>0</v>
          </cell>
          <cell r="N6091">
            <v>0</v>
          </cell>
          <cell r="O6091">
            <v>17.7</v>
          </cell>
          <cell r="P6091">
            <v>53100</v>
          </cell>
          <cell r="Q6091">
            <v>0</v>
          </cell>
        </row>
        <row r="6092">
          <cell r="A6092" t="str">
            <v>B1</v>
          </cell>
          <cell r="B6092" t="str">
            <v>CB1</v>
          </cell>
          <cell r="C6092" t="str">
            <v>GS</v>
          </cell>
          <cell r="D6092" t="str">
            <v>R9</v>
          </cell>
          <cell r="F6092" t="str">
            <v>E99091000073</v>
          </cell>
          <cell r="G6092" t="str">
            <v>3.0000</v>
          </cell>
          <cell r="H6092" t="str">
            <v>TA28710B</v>
          </cell>
          <cell r="J6092" t="str">
            <v>CAPI-9628-071-2</v>
          </cell>
          <cell r="K6092" t="str">
            <v>PCB2</v>
          </cell>
          <cell r="L6092">
            <v>1152</v>
          </cell>
          <cell r="M6092">
            <v>0</v>
          </cell>
          <cell r="N6092">
            <v>0</v>
          </cell>
          <cell r="O6092">
            <v>31.018000000000001</v>
          </cell>
          <cell r="P6092">
            <v>35733</v>
          </cell>
          <cell r="Q6092">
            <v>0</v>
          </cell>
        </row>
        <row r="6093">
          <cell r="A6093" t="str">
            <v>B1</v>
          </cell>
          <cell r="B6093" t="str">
            <v>CB1</v>
          </cell>
          <cell r="C6093" t="str">
            <v>GS</v>
          </cell>
          <cell r="D6093" t="str">
            <v>R9</v>
          </cell>
          <cell r="F6093" t="str">
            <v>E99091000074</v>
          </cell>
          <cell r="G6093" t="str">
            <v>1.0000</v>
          </cell>
          <cell r="H6093" t="str">
            <v>T961701C</v>
          </cell>
          <cell r="J6093" t="str">
            <v>CAPI-8861-070-3</v>
          </cell>
          <cell r="K6093" t="str">
            <v>PCB3</v>
          </cell>
          <cell r="L6093">
            <v>2200</v>
          </cell>
          <cell r="M6093">
            <v>0</v>
          </cell>
          <cell r="N6093">
            <v>0</v>
          </cell>
          <cell r="O6093">
            <v>19.329499999999999</v>
          </cell>
          <cell r="P6093">
            <v>42525</v>
          </cell>
          <cell r="Q6093">
            <v>0</v>
          </cell>
        </row>
        <row r="6094">
          <cell r="A6094" t="str">
            <v>B1</v>
          </cell>
          <cell r="B6094" t="str">
            <v>CB1</v>
          </cell>
          <cell r="C6094" t="str">
            <v>GS</v>
          </cell>
          <cell r="D6094" t="str">
            <v>R9</v>
          </cell>
          <cell r="F6094" t="str">
            <v>E99091000074</v>
          </cell>
          <cell r="G6094" t="str">
            <v>2.0000</v>
          </cell>
          <cell r="H6094" t="str">
            <v>T961701B</v>
          </cell>
          <cell r="J6094" t="str">
            <v>CAPI-8861-070-2</v>
          </cell>
          <cell r="K6094" t="str">
            <v>PCB2</v>
          </cell>
          <cell r="L6094">
            <v>1404</v>
          </cell>
          <cell r="M6094">
            <v>0</v>
          </cell>
          <cell r="N6094">
            <v>0</v>
          </cell>
          <cell r="O6094">
            <v>25.134499999999999</v>
          </cell>
          <cell r="P6094">
            <v>35289</v>
          </cell>
          <cell r="Q6094">
            <v>0</v>
          </cell>
        </row>
        <row r="6095">
          <cell r="A6095" t="str">
            <v>B1</v>
          </cell>
          <cell r="B6095" t="str">
            <v>CB1</v>
          </cell>
          <cell r="C6095" t="str">
            <v>GS</v>
          </cell>
          <cell r="D6095" t="str">
            <v>R9</v>
          </cell>
          <cell r="F6095" t="str">
            <v>E99091000074</v>
          </cell>
          <cell r="G6095" t="str">
            <v>3.0000</v>
          </cell>
          <cell r="H6095" t="str">
            <v>T67571AA</v>
          </cell>
          <cell r="J6095" t="str">
            <v>CAPI-7675-071-1</v>
          </cell>
          <cell r="K6095" t="str">
            <v>PCB1 FOR A</v>
          </cell>
          <cell r="L6095">
            <v>1100</v>
          </cell>
          <cell r="M6095">
            <v>0</v>
          </cell>
          <cell r="N6095">
            <v>0</v>
          </cell>
          <cell r="O6095">
            <v>197.31</v>
          </cell>
          <cell r="P6095">
            <v>217041</v>
          </cell>
          <cell r="Q6095">
            <v>0</v>
          </cell>
        </row>
        <row r="6096">
          <cell r="A6096" t="str">
            <v>B1</v>
          </cell>
          <cell r="B6096" t="str">
            <v>CB1</v>
          </cell>
          <cell r="C6096" t="str">
            <v>GS</v>
          </cell>
          <cell r="D6096" t="str">
            <v>R9</v>
          </cell>
          <cell r="F6096" t="str">
            <v>E99091000074</v>
          </cell>
          <cell r="G6096" t="str">
            <v>4.0000</v>
          </cell>
          <cell r="H6096" t="str">
            <v>T67571AB</v>
          </cell>
          <cell r="J6096" t="str">
            <v>CAPI-7675-071-2</v>
          </cell>
          <cell r="K6096" t="str">
            <v>PCB2 FOR A</v>
          </cell>
          <cell r="L6096">
            <v>1100</v>
          </cell>
          <cell r="M6096">
            <v>0</v>
          </cell>
          <cell r="N6096">
            <v>0</v>
          </cell>
          <cell r="O6096">
            <v>167.71</v>
          </cell>
          <cell r="P6096">
            <v>184481</v>
          </cell>
          <cell r="Q6096">
            <v>0</v>
          </cell>
        </row>
        <row r="6097">
          <cell r="A6097" t="str">
            <v>B1</v>
          </cell>
          <cell r="B6097" t="str">
            <v>CB1</v>
          </cell>
          <cell r="C6097" t="str">
            <v>GS</v>
          </cell>
          <cell r="D6097" t="str">
            <v>R9</v>
          </cell>
          <cell r="F6097" t="str">
            <v>E99091000075</v>
          </cell>
          <cell r="G6097" t="str">
            <v>1.0000</v>
          </cell>
          <cell r="H6097" t="str">
            <v>T960430B</v>
          </cell>
          <cell r="J6097" t="str">
            <v>CAPI-6043-2</v>
          </cell>
          <cell r="K6097" t="str">
            <v>PCB2 FOR A</v>
          </cell>
          <cell r="L6097">
            <v>670</v>
          </cell>
          <cell r="M6097">
            <v>0</v>
          </cell>
          <cell r="N6097">
            <v>0</v>
          </cell>
          <cell r="O6097">
            <v>78.3262</v>
          </cell>
          <cell r="P6097">
            <v>52479</v>
          </cell>
          <cell r="Q6097">
            <v>0</v>
          </cell>
        </row>
        <row r="6098">
          <cell r="A6098" t="str">
            <v>B1</v>
          </cell>
          <cell r="B6098" t="str">
            <v>CB1</v>
          </cell>
          <cell r="C6098" t="str">
            <v>GS</v>
          </cell>
          <cell r="D6098" t="str">
            <v>R9</v>
          </cell>
          <cell r="F6098" t="str">
            <v>E99091000075</v>
          </cell>
          <cell r="G6098" t="str">
            <v>2.0000</v>
          </cell>
          <cell r="H6098" t="str">
            <v>T928215C</v>
          </cell>
          <cell r="J6098" t="str">
            <v>CAPI-8628-321-3</v>
          </cell>
          <cell r="K6098" t="str">
            <v>PCB3</v>
          </cell>
          <cell r="L6098">
            <v>2500</v>
          </cell>
          <cell r="M6098">
            <v>0</v>
          </cell>
          <cell r="N6098">
            <v>0</v>
          </cell>
          <cell r="O6098">
            <v>39.07</v>
          </cell>
          <cell r="P6098">
            <v>97675</v>
          </cell>
          <cell r="Q6098">
            <v>0</v>
          </cell>
        </row>
        <row r="6099">
          <cell r="A6099" t="str">
            <v>B1</v>
          </cell>
          <cell r="B6099" t="str">
            <v>CB1</v>
          </cell>
          <cell r="C6099" t="str">
            <v>GS</v>
          </cell>
          <cell r="D6099" t="str">
            <v>R9</v>
          </cell>
          <cell r="F6099" t="str">
            <v>E99091000075</v>
          </cell>
          <cell r="G6099" t="str">
            <v>3.0000</v>
          </cell>
          <cell r="H6099" t="str">
            <v>T928215B</v>
          </cell>
          <cell r="J6099" t="str">
            <v>CAPI-8628-321-2</v>
          </cell>
          <cell r="K6099" t="str">
            <v>PCB2</v>
          </cell>
          <cell r="L6099">
            <v>2500</v>
          </cell>
          <cell r="M6099">
            <v>0</v>
          </cell>
          <cell r="N6099">
            <v>0</v>
          </cell>
          <cell r="O6099">
            <v>31.4</v>
          </cell>
          <cell r="P6099">
            <v>78500</v>
          </cell>
          <cell r="Q6099">
            <v>0</v>
          </cell>
        </row>
        <row r="6100">
          <cell r="A6100" t="str">
            <v>B1</v>
          </cell>
          <cell r="B6100" t="str">
            <v>CB1</v>
          </cell>
          <cell r="C6100" t="str">
            <v>GS</v>
          </cell>
          <cell r="D6100" t="str">
            <v>R9</v>
          </cell>
          <cell r="F6100" t="str">
            <v>E99091000075</v>
          </cell>
          <cell r="G6100" t="str">
            <v>4.0000</v>
          </cell>
          <cell r="H6100" t="str">
            <v>TE56770A</v>
          </cell>
          <cell r="J6100" t="str">
            <v>CAPI-6770-1</v>
          </cell>
          <cell r="K6100" t="str">
            <v>PCB1 FOR A</v>
          </cell>
          <cell r="L6100">
            <v>200</v>
          </cell>
          <cell r="M6100">
            <v>0</v>
          </cell>
          <cell r="N6100">
            <v>0</v>
          </cell>
          <cell r="O6100">
            <v>102.7273</v>
          </cell>
          <cell r="P6100">
            <v>20545</v>
          </cell>
          <cell r="Q6100">
            <v>0</v>
          </cell>
        </row>
        <row r="6101">
          <cell r="A6101" t="str">
            <v>B1</v>
          </cell>
          <cell r="B6101" t="str">
            <v>CB1</v>
          </cell>
          <cell r="C6101" t="str">
            <v>GS</v>
          </cell>
          <cell r="D6101" t="str">
            <v>R9</v>
          </cell>
          <cell r="F6101" t="str">
            <v>E99091000076</v>
          </cell>
          <cell r="G6101" t="str">
            <v>1.0000</v>
          </cell>
          <cell r="H6101" t="str">
            <v>T928215C</v>
          </cell>
          <cell r="J6101" t="str">
            <v>CAPI-8628-321-3</v>
          </cell>
          <cell r="K6101" t="str">
            <v>PCB3</v>
          </cell>
          <cell r="L6101">
            <v>3700</v>
          </cell>
          <cell r="M6101">
            <v>0</v>
          </cell>
          <cell r="N6101">
            <v>0</v>
          </cell>
          <cell r="O6101">
            <v>39.07</v>
          </cell>
          <cell r="P6101">
            <v>144559</v>
          </cell>
          <cell r="Q6101">
            <v>0</v>
          </cell>
        </row>
        <row r="6102">
          <cell r="A6102" t="str">
            <v>B1</v>
          </cell>
          <cell r="B6102" t="str">
            <v>CB1</v>
          </cell>
          <cell r="C6102" t="str">
            <v>GS</v>
          </cell>
          <cell r="D6102" t="str">
            <v>R9</v>
          </cell>
          <cell r="F6102" t="str">
            <v>E99091000076</v>
          </cell>
          <cell r="G6102" t="str">
            <v>2.0000</v>
          </cell>
          <cell r="H6102" t="str">
            <v>T928215B</v>
          </cell>
          <cell r="J6102" t="str">
            <v>CAPI-8628-321-2</v>
          </cell>
          <cell r="K6102" t="str">
            <v>PCB2</v>
          </cell>
          <cell r="L6102">
            <v>3481</v>
          </cell>
          <cell r="M6102">
            <v>0</v>
          </cell>
          <cell r="N6102">
            <v>0</v>
          </cell>
          <cell r="O6102">
            <v>31.4</v>
          </cell>
          <cell r="P6102">
            <v>109303</v>
          </cell>
          <cell r="Q6102">
            <v>0</v>
          </cell>
        </row>
        <row r="6103">
          <cell r="A6103" t="str">
            <v>B1</v>
          </cell>
          <cell r="B6103" t="str">
            <v>CB1</v>
          </cell>
          <cell r="C6103" t="str">
            <v>GS</v>
          </cell>
          <cell r="D6103" t="str">
            <v>R9</v>
          </cell>
          <cell r="F6103" t="str">
            <v>E99091000077</v>
          </cell>
          <cell r="G6103" t="str">
            <v>1.0000</v>
          </cell>
          <cell r="H6103" t="str">
            <v>TA28710B</v>
          </cell>
          <cell r="J6103" t="str">
            <v>CAPI-9628-071-2</v>
          </cell>
          <cell r="K6103" t="str">
            <v>PCB2</v>
          </cell>
          <cell r="L6103">
            <v>848</v>
          </cell>
          <cell r="M6103">
            <v>0</v>
          </cell>
          <cell r="N6103">
            <v>0</v>
          </cell>
          <cell r="O6103">
            <v>31.018000000000001</v>
          </cell>
          <cell r="P6103">
            <v>26303</v>
          </cell>
          <cell r="Q6103">
            <v>0</v>
          </cell>
        </row>
        <row r="6104">
          <cell r="A6104" t="str">
            <v>B1</v>
          </cell>
          <cell r="B6104" t="str">
            <v>CB1</v>
          </cell>
          <cell r="C6104" t="str">
            <v>GS</v>
          </cell>
          <cell r="D6104" t="str">
            <v>R9</v>
          </cell>
          <cell r="F6104" t="str">
            <v>E99091000077</v>
          </cell>
          <cell r="G6104" t="str">
            <v>2.0000</v>
          </cell>
          <cell r="H6104" t="str">
            <v>TA28710C</v>
          </cell>
          <cell r="J6104" t="str">
            <v>CAPI-9628-071-3</v>
          </cell>
          <cell r="K6104" t="str">
            <v>PCB3</v>
          </cell>
          <cell r="L6104">
            <v>4500</v>
          </cell>
          <cell r="M6104">
            <v>0</v>
          </cell>
          <cell r="N6104">
            <v>0</v>
          </cell>
          <cell r="O6104">
            <v>14.657999999999999</v>
          </cell>
          <cell r="P6104">
            <v>65961</v>
          </cell>
          <cell r="Q6104">
            <v>0</v>
          </cell>
        </row>
        <row r="6105">
          <cell r="A6105" t="str">
            <v>B1</v>
          </cell>
          <cell r="B6105" t="str">
            <v>CB1</v>
          </cell>
          <cell r="C6105" t="str">
            <v>GS</v>
          </cell>
          <cell r="D6105" t="str">
            <v>R9</v>
          </cell>
          <cell r="F6105" t="str">
            <v>E99091000077</v>
          </cell>
          <cell r="G6105" t="str">
            <v>3.0000</v>
          </cell>
          <cell r="H6105" t="str">
            <v>TA28710B</v>
          </cell>
          <cell r="J6105" t="str">
            <v>CAPI-9628-071-2</v>
          </cell>
          <cell r="K6105" t="str">
            <v>PCB2</v>
          </cell>
          <cell r="L6105">
            <v>1728</v>
          </cell>
          <cell r="M6105">
            <v>0</v>
          </cell>
          <cell r="N6105">
            <v>0</v>
          </cell>
          <cell r="O6105">
            <v>31.018000000000001</v>
          </cell>
          <cell r="P6105">
            <v>53599</v>
          </cell>
          <cell r="Q6105">
            <v>0</v>
          </cell>
        </row>
        <row r="6106">
          <cell r="A6106" t="str">
            <v>B1</v>
          </cell>
          <cell r="B6106" t="str">
            <v>CB1</v>
          </cell>
          <cell r="C6106" t="str">
            <v>GS</v>
          </cell>
          <cell r="D6106" t="str">
            <v>R9</v>
          </cell>
          <cell r="F6106" t="str">
            <v>E99091000078</v>
          </cell>
          <cell r="G6106" t="str">
            <v>1.0000</v>
          </cell>
          <cell r="H6106" t="str">
            <v>T9696C0A</v>
          </cell>
          <cell r="J6106" t="str">
            <v>CAPI-7536-196-C-1</v>
          </cell>
          <cell r="K6106" t="str">
            <v>PCB1 FOR A</v>
          </cell>
          <cell r="L6106">
            <v>1000</v>
          </cell>
          <cell r="M6106">
            <v>0</v>
          </cell>
          <cell r="N6106">
            <v>0</v>
          </cell>
          <cell r="O6106">
            <v>541.94349999999997</v>
          </cell>
          <cell r="P6106">
            <v>541944</v>
          </cell>
          <cell r="Q6106">
            <v>0</v>
          </cell>
        </row>
        <row r="6107">
          <cell r="A6107" t="str">
            <v>B1</v>
          </cell>
          <cell r="B6107" t="str">
            <v>CB1</v>
          </cell>
          <cell r="C6107" t="str">
            <v>GS</v>
          </cell>
          <cell r="D6107" t="str">
            <v>R9</v>
          </cell>
          <cell r="F6107" t="str">
            <v>E99091000078</v>
          </cell>
          <cell r="G6107" t="str">
            <v>2.0000</v>
          </cell>
          <cell r="H6107" t="str">
            <v>T67571AA</v>
          </cell>
          <cell r="J6107" t="str">
            <v>CAPI-7675-071-1</v>
          </cell>
          <cell r="K6107" t="str">
            <v>PCB1 FOR A</v>
          </cell>
          <cell r="L6107">
            <v>1100</v>
          </cell>
          <cell r="M6107">
            <v>0</v>
          </cell>
          <cell r="N6107">
            <v>0</v>
          </cell>
          <cell r="O6107">
            <v>197.31</v>
          </cell>
          <cell r="P6107">
            <v>217041</v>
          </cell>
          <cell r="Q6107">
            <v>0</v>
          </cell>
        </row>
        <row r="6108">
          <cell r="A6108" t="str">
            <v>B1</v>
          </cell>
          <cell r="B6108" t="str">
            <v>CB1</v>
          </cell>
          <cell r="C6108" t="str">
            <v>GS</v>
          </cell>
          <cell r="D6108" t="str">
            <v>R9</v>
          </cell>
          <cell r="F6108" t="str">
            <v>E99091000078</v>
          </cell>
          <cell r="G6108" t="str">
            <v>3.0000</v>
          </cell>
          <cell r="H6108" t="str">
            <v>T67571AB</v>
          </cell>
          <cell r="J6108" t="str">
            <v>CAPI-7675-071-2</v>
          </cell>
          <cell r="K6108" t="str">
            <v>PCB2 FOR A</v>
          </cell>
          <cell r="L6108">
            <v>1100</v>
          </cell>
          <cell r="M6108">
            <v>0</v>
          </cell>
          <cell r="N6108">
            <v>0</v>
          </cell>
          <cell r="O6108">
            <v>167.71</v>
          </cell>
          <cell r="P6108">
            <v>184481</v>
          </cell>
          <cell r="Q6108">
            <v>0</v>
          </cell>
        </row>
        <row r="6109">
          <cell r="A6109" t="str">
            <v>B1</v>
          </cell>
          <cell r="B6109" t="str">
            <v>CB1</v>
          </cell>
          <cell r="C6109" t="str">
            <v>GS</v>
          </cell>
          <cell r="D6109" t="str">
            <v>R9</v>
          </cell>
          <cell r="F6109" t="str">
            <v>E99091000081</v>
          </cell>
          <cell r="G6109" t="str">
            <v>1.0000</v>
          </cell>
          <cell r="H6109" t="str">
            <v>T885982A</v>
          </cell>
          <cell r="J6109" t="str">
            <v>CAPI-8598-1</v>
          </cell>
          <cell r="K6109" t="str">
            <v>PCB1 FOR A</v>
          </cell>
          <cell r="L6109">
            <v>1500</v>
          </cell>
          <cell r="M6109">
            <v>0</v>
          </cell>
          <cell r="N6109">
            <v>0</v>
          </cell>
          <cell r="O6109">
            <v>253.82570000000001</v>
          </cell>
          <cell r="P6109">
            <v>380739</v>
          </cell>
          <cell r="Q6109">
            <v>0</v>
          </cell>
        </row>
        <row r="6110">
          <cell r="A6110" t="str">
            <v>B1</v>
          </cell>
          <cell r="B6110" t="str">
            <v>CB1</v>
          </cell>
          <cell r="C6110" t="str">
            <v>GS</v>
          </cell>
          <cell r="D6110" t="str">
            <v>R9</v>
          </cell>
          <cell r="F6110" t="str">
            <v>E99091000082</v>
          </cell>
          <cell r="G6110" t="str">
            <v>1.0000</v>
          </cell>
          <cell r="H6110" t="str">
            <v>T96S360D</v>
          </cell>
          <cell r="J6110" t="str">
            <v>CAPI-3186S-036-4</v>
          </cell>
          <cell r="K6110" t="str">
            <v>PCB4 FOR A</v>
          </cell>
          <cell r="L6110">
            <v>598</v>
          </cell>
          <cell r="M6110">
            <v>0</v>
          </cell>
          <cell r="N6110">
            <v>0</v>
          </cell>
          <cell r="O6110">
            <v>57.803400000000003</v>
          </cell>
          <cell r="P6110">
            <v>34566</v>
          </cell>
          <cell r="Q6110">
            <v>0</v>
          </cell>
        </row>
        <row r="6111">
          <cell r="A6111" t="str">
            <v>B1</v>
          </cell>
          <cell r="B6111" t="str">
            <v>CB1</v>
          </cell>
          <cell r="C6111" t="str">
            <v>GS</v>
          </cell>
          <cell r="D6111" t="str">
            <v>R9</v>
          </cell>
          <cell r="F6111" t="str">
            <v>E99091000082</v>
          </cell>
          <cell r="G6111" t="str">
            <v>2.0000</v>
          </cell>
          <cell r="H6111" t="str">
            <v>T961701B</v>
          </cell>
          <cell r="J6111" t="str">
            <v>CAPI-8861-070-2</v>
          </cell>
          <cell r="K6111" t="str">
            <v>PCB2</v>
          </cell>
          <cell r="L6111">
            <v>3596</v>
          </cell>
          <cell r="M6111">
            <v>0</v>
          </cell>
          <cell r="N6111">
            <v>0</v>
          </cell>
          <cell r="O6111">
            <v>25.134499999999999</v>
          </cell>
          <cell r="P6111">
            <v>90384</v>
          </cell>
          <cell r="Q6111">
            <v>0</v>
          </cell>
        </row>
        <row r="6112">
          <cell r="A6112" t="str">
            <v>B1</v>
          </cell>
          <cell r="B6112" t="str">
            <v>CB1</v>
          </cell>
          <cell r="C6112" t="str">
            <v>GS</v>
          </cell>
          <cell r="D6112" t="str">
            <v>R9</v>
          </cell>
          <cell r="F6112" t="str">
            <v>E99091000082</v>
          </cell>
          <cell r="G6112" t="str">
            <v>3.0000</v>
          </cell>
          <cell r="H6112" t="str">
            <v>T961701C</v>
          </cell>
          <cell r="J6112" t="str">
            <v>CAPI-8861-070-3</v>
          </cell>
          <cell r="K6112" t="str">
            <v>PCB3</v>
          </cell>
          <cell r="L6112">
            <v>2800</v>
          </cell>
          <cell r="M6112">
            <v>0</v>
          </cell>
          <cell r="N6112">
            <v>0</v>
          </cell>
          <cell r="O6112">
            <v>19.329499999999999</v>
          </cell>
          <cell r="P6112">
            <v>54123</v>
          </cell>
          <cell r="Q6112">
            <v>0</v>
          </cell>
        </row>
        <row r="6113">
          <cell r="A6113" t="str">
            <v>B1</v>
          </cell>
          <cell r="B6113" t="str">
            <v>CB1</v>
          </cell>
          <cell r="C6113" t="str">
            <v>GS</v>
          </cell>
          <cell r="D6113" t="str">
            <v>R9</v>
          </cell>
          <cell r="F6113" t="str">
            <v>E99091000082</v>
          </cell>
          <cell r="G6113" t="str">
            <v>4.0000</v>
          </cell>
          <cell r="H6113" t="str">
            <v>T86530FB</v>
          </cell>
          <cell r="J6113" t="str">
            <v>CAPI-8665-030-2</v>
          </cell>
          <cell r="K6113" t="str">
            <v>PCB2</v>
          </cell>
          <cell r="L6113">
            <v>3200</v>
          </cell>
          <cell r="M6113">
            <v>0</v>
          </cell>
          <cell r="N6113">
            <v>0</v>
          </cell>
          <cell r="O6113">
            <v>30.8</v>
          </cell>
          <cell r="P6113">
            <v>98560</v>
          </cell>
          <cell r="Q6113">
            <v>0</v>
          </cell>
        </row>
        <row r="6114">
          <cell r="A6114" t="str">
            <v>B1</v>
          </cell>
          <cell r="B6114" t="str">
            <v>CB1</v>
          </cell>
          <cell r="C6114" t="str">
            <v>GS</v>
          </cell>
          <cell r="D6114" t="str">
            <v>R9</v>
          </cell>
          <cell r="F6114" t="str">
            <v>E99091000082</v>
          </cell>
          <cell r="G6114" t="str">
            <v>5.0000</v>
          </cell>
          <cell r="H6114" t="str">
            <v>T67571AC</v>
          </cell>
          <cell r="J6114" t="str">
            <v>CAPI-7675-071-3</v>
          </cell>
          <cell r="K6114" t="str">
            <v>PCB3 FOR A</v>
          </cell>
          <cell r="L6114">
            <v>1197</v>
          </cell>
          <cell r="M6114">
            <v>0</v>
          </cell>
          <cell r="N6114">
            <v>0</v>
          </cell>
          <cell r="O6114">
            <v>45.588000000000001</v>
          </cell>
          <cell r="P6114">
            <v>54569</v>
          </cell>
          <cell r="Q6114">
            <v>0</v>
          </cell>
        </row>
        <row r="6115">
          <cell r="A6115" t="str">
            <v>B1</v>
          </cell>
          <cell r="B6115" t="str">
            <v>CB1</v>
          </cell>
          <cell r="C6115" t="str">
            <v>GS</v>
          </cell>
          <cell r="D6115" t="str">
            <v>R9</v>
          </cell>
          <cell r="F6115" t="str">
            <v>E99091000083</v>
          </cell>
          <cell r="G6115" t="str">
            <v>1.0000</v>
          </cell>
          <cell r="H6115" t="str">
            <v>T928215C</v>
          </cell>
          <cell r="J6115" t="str">
            <v>CAPI-8628-321-3</v>
          </cell>
          <cell r="K6115" t="str">
            <v>PCB3</v>
          </cell>
          <cell r="L6115">
            <v>2400</v>
          </cell>
          <cell r="M6115">
            <v>0</v>
          </cell>
          <cell r="N6115">
            <v>0</v>
          </cell>
          <cell r="O6115">
            <v>39.07</v>
          </cell>
          <cell r="P6115">
            <v>93768</v>
          </cell>
          <cell r="Q6115">
            <v>0</v>
          </cell>
        </row>
        <row r="6116">
          <cell r="A6116" t="str">
            <v>B1</v>
          </cell>
          <cell r="B6116" t="str">
            <v>CB1</v>
          </cell>
          <cell r="C6116" t="str">
            <v>GS</v>
          </cell>
          <cell r="D6116" t="str">
            <v>R9</v>
          </cell>
          <cell r="F6116" t="str">
            <v>E99091000083</v>
          </cell>
          <cell r="G6116" t="str">
            <v>2.0000</v>
          </cell>
          <cell r="H6116" t="str">
            <v>T928215B</v>
          </cell>
          <cell r="J6116" t="str">
            <v>CAPI-8628-321-2</v>
          </cell>
          <cell r="K6116" t="str">
            <v>PCB2</v>
          </cell>
          <cell r="L6116">
            <v>1500</v>
          </cell>
          <cell r="M6116">
            <v>0</v>
          </cell>
          <cell r="N6116">
            <v>0</v>
          </cell>
          <cell r="O6116">
            <v>31.4</v>
          </cell>
          <cell r="P6116">
            <v>47100</v>
          </cell>
          <cell r="Q6116">
            <v>0</v>
          </cell>
        </row>
        <row r="6117">
          <cell r="A6117" t="str">
            <v>B1</v>
          </cell>
          <cell r="B6117" t="str">
            <v>CB1</v>
          </cell>
          <cell r="C6117" t="str">
            <v>GS</v>
          </cell>
          <cell r="D6117" t="str">
            <v>R9</v>
          </cell>
          <cell r="F6117" t="str">
            <v>E99091000083</v>
          </cell>
          <cell r="G6117" t="str">
            <v>3.0000</v>
          </cell>
          <cell r="H6117" t="str">
            <v>T86530FC</v>
          </cell>
          <cell r="J6117" t="str">
            <v>CAPI-8665-030-3</v>
          </cell>
          <cell r="K6117" t="str">
            <v>PCB3</v>
          </cell>
          <cell r="L6117">
            <v>4000</v>
          </cell>
          <cell r="M6117">
            <v>0</v>
          </cell>
          <cell r="N6117">
            <v>0</v>
          </cell>
          <cell r="O6117">
            <v>14.24</v>
          </cell>
          <cell r="P6117">
            <v>56960</v>
          </cell>
          <cell r="Q6117">
            <v>0</v>
          </cell>
        </row>
        <row r="6118">
          <cell r="A6118" t="str">
            <v>B1</v>
          </cell>
          <cell r="B6118" t="str">
            <v>CB1</v>
          </cell>
          <cell r="C6118" t="str">
            <v>GS</v>
          </cell>
          <cell r="D6118" t="str">
            <v>R9</v>
          </cell>
          <cell r="F6118" t="str">
            <v>E99091000083</v>
          </cell>
          <cell r="G6118" t="str">
            <v>4.0000</v>
          </cell>
          <cell r="H6118" t="str">
            <v>T67571AC</v>
          </cell>
          <cell r="J6118" t="str">
            <v>CAPI-7675-071-3</v>
          </cell>
          <cell r="K6118" t="str">
            <v>PCB3 FOR A</v>
          </cell>
          <cell r="L6118">
            <v>1200</v>
          </cell>
          <cell r="M6118">
            <v>0</v>
          </cell>
          <cell r="N6118">
            <v>0</v>
          </cell>
          <cell r="O6118">
            <v>45.588000000000001</v>
          </cell>
          <cell r="P6118">
            <v>54706</v>
          </cell>
          <cell r="Q6118">
            <v>0</v>
          </cell>
        </row>
        <row r="6119">
          <cell r="A6119" t="str">
            <v>B1</v>
          </cell>
          <cell r="B6119" t="str">
            <v>CB1</v>
          </cell>
          <cell r="C6119" t="str">
            <v>GS</v>
          </cell>
          <cell r="D6119" t="str">
            <v>R9</v>
          </cell>
          <cell r="F6119" t="str">
            <v>E99091000084</v>
          </cell>
          <cell r="G6119" t="str">
            <v>1.0000</v>
          </cell>
          <cell r="H6119" t="str">
            <v>T86530FA</v>
          </cell>
          <cell r="J6119" t="str">
            <v>CAPI-8665-030-1</v>
          </cell>
          <cell r="K6119" t="str">
            <v>PCB1</v>
          </cell>
          <cell r="L6119">
            <v>1100</v>
          </cell>
          <cell r="M6119">
            <v>0</v>
          </cell>
          <cell r="N6119">
            <v>0</v>
          </cell>
          <cell r="O6119">
            <v>346.49</v>
          </cell>
          <cell r="P6119">
            <v>381139</v>
          </cell>
          <cell r="Q6119">
            <v>0</v>
          </cell>
        </row>
        <row r="6120">
          <cell r="A6120" t="str">
            <v>B1</v>
          </cell>
          <cell r="B6120" t="str">
            <v>CB1</v>
          </cell>
          <cell r="C6120" t="str">
            <v>GS</v>
          </cell>
          <cell r="D6120" t="str">
            <v>R9</v>
          </cell>
          <cell r="F6120" t="str">
            <v>E99091000084</v>
          </cell>
          <cell r="G6120" t="str">
            <v>2.0000</v>
          </cell>
          <cell r="H6120" t="str">
            <v>TA41711A</v>
          </cell>
          <cell r="J6120" t="str">
            <v>CAPI-8541-071-1</v>
          </cell>
          <cell r="K6120" t="str">
            <v>PCB1 FOR A</v>
          </cell>
          <cell r="L6120">
            <v>1100</v>
          </cell>
          <cell r="M6120">
            <v>0</v>
          </cell>
          <cell r="N6120">
            <v>0</v>
          </cell>
          <cell r="O6120">
            <v>169.63489999999999</v>
          </cell>
          <cell r="P6120">
            <v>186598</v>
          </cell>
          <cell r="Q6120">
            <v>0</v>
          </cell>
        </row>
        <row r="6121">
          <cell r="A6121" t="str">
            <v>B1</v>
          </cell>
          <cell r="B6121" t="str">
            <v>CB1</v>
          </cell>
          <cell r="C6121" t="str">
            <v>GS</v>
          </cell>
          <cell r="D6121" t="str">
            <v>R9</v>
          </cell>
          <cell r="F6121" t="str">
            <v>E99091000084</v>
          </cell>
          <cell r="G6121" t="str">
            <v>3.0000</v>
          </cell>
          <cell r="H6121" t="str">
            <v>TA41711B</v>
          </cell>
          <cell r="J6121" t="str">
            <v>CAPI-8541-071-2</v>
          </cell>
          <cell r="K6121" t="str">
            <v>PCB2 FOR A</v>
          </cell>
          <cell r="L6121">
            <v>1100</v>
          </cell>
          <cell r="M6121">
            <v>0</v>
          </cell>
          <cell r="N6121">
            <v>0</v>
          </cell>
          <cell r="O6121">
            <v>229.08</v>
          </cell>
          <cell r="P6121">
            <v>251988</v>
          </cell>
          <cell r="Q6121">
            <v>0</v>
          </cell>
        </row>
        <row r="6122">
          <cell r="A6122" t="str">
            <v>B1</v>
          </cell>
          <cell r="B6122" t="str">
            <v>CB1</v>
          </cell>
          <cell r="C6122" t="str">
            <v>GS</v>
          </cell>
          <cell r="D6122" t="str">
            <v>R9</v>
          </cell>
          <cell r="F6122" t="str">
            <v>E99091000084</v>
          </cell>
          <cell r="G6122" t="str">
            <v>4.0000</v>
          </cell>
          <cell r="H6122" t="str">
            <v>T86530FA</v>
          </cell>
          <cell r="J6122" t="str">
            <v>CAPI-8665-030-1</v>
          </cell>
          <cell r="K6122" t="str">
            <v>PCB1</v>
          </cell>
          <cell r="L6122">
            <v>1100</v>
          </cell>
          <cell r="M6122">
            <v>0</v>
          </cell>
          <cell r="N6122">
            <v>0</v>
          </cell>
          <cell r="O6122">
            <v>346.49</v>
          </cell>
          <cell r="P6122">
            <v>381139</v>
          </cell>
          <cell r="Q6122">
            <v>0</v>
          </cell>
        </row>
        <row r="6123">
          <cell r="A6123" t="str">
            <v>B1</v>
          </cell>
          <cell r="B6123" t="str">
            <v>CB1</v>
          </cell>
          <cell r="C6123" t="str">
            <v>GS</v>
          </cell>
          <cell r="D6123" t="str">
            <v>R9</v>
          </cell>
          <cell r="F6123" t="str">
            <v>E99091000084</v>
          </cell>
          <cell r="G6123" t="str">
            <v>5.0000</v>
          </cell>
          <cell r="H6123" t="str">
            <v>TA41711A</v>
          </cell>
          <cell r="J6123" t="str">
            <v>CAPI-8541-071-1</v>
          </cell>
          <cell r="K6123" t="str">
            <v>PCB1 FOR A</v>
          </cell>
          <cell r="L6123">
            <v>1100</v>
          </cell>
          <cell r="M6123">
            <v>0</v>
          </cell>
          <cell r="N6123">
            <v>0</v>
          </cell>
          <cell r="O6123">
            <v>169.63489999999999</v>
          </cell>
          <cell r="P6123">
            <v>186598</v>
          </cell>
          <cell r="Q6123">
            <v>0</v>
          </cell>
        </row>
        <row r="6124">
          <cell r="A6124" t="str">
            <v>B1</v>
          </cell>
          <cell r="B6124" t="str">
            <v>CB1</v>
          </cell>
          <cell r="C6124" t="str">
            <v>GS</v>
          </cell>
          <cell r="D6124" t="str">
            <v>R9</v>
          </cell>
          <cell r="F6124" t="str">
            <v>E99091000084</v>
          </cell>
          <cell r="G6124" t="str">
            <v>6.0000</v>
          </cell>
          <cell r="H6124" t="str">
            <v>TA41711B</v>
          </cell>
          <cell r="J6124" t="str">
            <v>CAPI-8541-071-2</v>
          </cell>
          <cell r="K6124" t="str">
            <v>PCB2 FOR A</v>
          </cell>
          <cell r="L6124">
            <v>1100</v>
          </cell>
          <cell r="M6124">
            <v>0</v>
          </cell>
          <cell r="N6124">
            <v>0</v>
          </cell>
          <cell r="O6124">
            <v>229.08</v>
          </cell>
          <cell r="P6124">
            <v>251988</v>
          </cell>
          <cell r="Q6124">
            <v>0</v>
          </cell>
        </row>
        <row r="6125">
          <cell r="A6125" t="str">
            <v>B1</v>
          </cell>
          <cell r="B6125" t="str">
            <v>CB1</v>
          </cell>
          <cell r="C6125" t="str">
            <v>GS</v>
          </cell>
          <cell r="D6125" t="str">
            <v>R9</v>
          </cell>
          <cell r="F6125" t="str">
            <v>E99091000084</v>
          </cell>
          <cell r="G6125" t="str">
            <v>7.0000</v>
          </cell>
          <cell r="H6125" t="str">
            <v>T86530FA</v>
          </cell>
          <cell r="J6125" t="str">
            <v>CAPI-8665-030-1</v>
          </cell>
          <cell r="K6125" t="str">
            <v>PCB1</v>
          </cell>
          <cell r="L6125">
            <v>1100</v>
          </cell>
          <cell r="M6125">
            <v>0</v>
          </cell>
          <cell r="N6125">
            <v>0</v>
          </cell>
          <cell r="O6125">
            <v>346.49</v>
          </cell>
          <cell r="P6125">
            <v>381139</v>
          </cell>
          <cell r="Q6125">
            <v>0</v>
          </cell>
        </row>
        <row r="6126">
          <cell r="A6126" t="str">
            <v>B1</v>
          </cell>
          <cell r="B6126" t="str">
            <v>CB1</v>
          </cell>
          <cell r="C6126" t="str">
            <v>GS</v>
          </cell>
          <cell r="D6126" t="str">
            <v>R9</v>
          </cell>
          <cell r="F6126" t="str">
            <v>E99091000084</v>
          </cell>
          <cell r="G6126" t="str">
            <v>8.0000</v>
          </cell>
          <cell r="H6126" t="str">
            <v>T86530FA</v>
          </cell>
          <cell r="J6126" t="str">
            <v>CAPI-8665-030-1</v>
          </cell>
          <cell r="K6126" t="str">
            <v>PCB1</v>
          </cell>
          <cell r="L6126">
            <v>500</v>
          </cell>
          <cell r="M6126">
            <v>0</v>
          </cell>
          <cell r="N6126">
            <v>0</v>
          </cell>
          <cell r="O6126">
            <v>346.49</v>
          </cell>
          <cell r="P6126">
            <v>173245</v>
          </cell>
          <cell r="Q6126">
            <v>0</v>
          </cell>
        </row>
        <row r="6127">
          <cell r="A6127" t="str">
            <v>B1</v>
          </cell>
          <cell r="B6127" t="str">
            <v>CB1</v>
          </cell>
          <cell r="C6127" t="str">
            <v>GS</v>
          </cell>
          <cell r="D6127" t="str">
            <v>R9</v>
          </cell>
          <cell r="F6127" t="str">
            <v>E99091000084</v>
          </cell>
          <cell r="G6127" t="str">
            <v>9.0000</v>
          </cell>
          <cell r="H6127" t="str">
            <v>TA41710A</v>
          </cell>
          <cell r="J6127" t="str">
            <v>CAPI-8541-071-1</v>
          </cell>
          <cell r="K6127" t="str">
            <v>PCB1 FOR A</v>
          </cell>
          <cell r="L6127">
            <v>600</v>
          </cell>
          <cell r="M6127">
            <v>0</v>
          </cell>
          <cell r="N6127">
            <v>0</v>
          </cell>
          <cell r="O6127">
            <v>169.63489999999999</v>
          </cell>
          <cell r="P6127">
            <v>101781</v>
          </cell>
          <cell r="Q6127">
            <v>0</v>
          </cell>
        </row>
        <row r="6128">
          <cell r="A6128" t="str">
            <v>B1</v>
          </cell>
          <cell r="B6128" t="str">
            <v>CB1</v>
          </cell>
          <cell r="C6128" t="str">
            <v>GS</v>
          </cell>
          <cell r="D6128" t="str">
            <v>R9</v>
          </cell>
          <cell r="F6128" t="str">
            <v>E99091000084</v>
          </cell>
          <cell r="G6128" t="str">
            <v>10.0000</v>
          </cell>
          <cell r="H6128" t="str">
            <v>TA41710B</v>
          </cell>
          <cell r="J6128" t="str">
            <v>CAPI-8541-071-2</v>
          </cell>
          <cell r="K6128" t="str">
            <v>PCB2 FOR A</v>
          </cell>
          <cell r="L6128">
            <v>600</v>
          </cell>
          <cell r="M6128">
            <v>0</v>
          </cell>
          <cell r="N6128">
            <v>0</v>
          </cell>
          <cell r="O6128">
            <v>229.08</v>
          </cell>
          <cell r="P6128">
            <v>137448</v>
          </cell>
          <cell r="Q6128">
            <v>0</v>
          </cell>
        </row>
        <row r="6129">
          <cell r="A6129" t="str">
            <v>B1</v>
          </cell>
          <cell r="B6129" t="str">
            <v>CB1</v>
          </cell>
          <cell r="C6129" t="str">
            <v>GS</v>
          </cell>
          <cell r="D6129" t="str">
            <v>R9</v>
          </cell>
          <cell r="F6129" t="str">
            <v>E99091000085</v>
          </cell>
          <cell r="G6129" t="str">
            <v>1.0000</v>
          </cell>
          <cell r="H6129" t="str">
            <v>T785455A</v>
          </cell>
          <cell r="J6129" t="str">
            <v>CAPI-8545-1</v>
          </cell>
          <cell r="K6129" t="str">
            <v>PCB1</v>
          </cell>
          <cell r="L6129">
            <v>500</v>
          </cell>
          <cell r="M6129">
            <v>0</v>
          </cell>
          <cell r="N6129">
            <v>0</v>
          </cell>
          <cell r="O6129">
            <v>226.82169999999999</v>
          </cell>
          <cell r="P6129">
            <v>113411</v>
          </cell>
          <cell r="Q6129">
            <v>0</v>
          </cell>
        </row>
        <row r="6130">
          <cell r="A6130" t="str">
            <v>B1</v>
          </cell>
          <cell r="B6130" t="str">
            <v>CB1</v>
          </cell>
          <cell r="C6130" t="str">
            <v>GS</v>
          </cell>
          <cell r="D6130" t="str">
            <v>R9</v>
          </cell>
          <cell r="F6130" t="str">
            <v>E99091000085</v>
          </cell>
          <cell r="G6130" t="str">
            <v>2.0000</v>
          </cell>
          <cell r="H6130" t="str">
            <v>T885450A</v>
          </cell>
          <cell r="J6130" t="str">
            <v>CAPI-8545-1</v>
          </cell>
          <cell r="K6130" t="str">
            <v>PCB1</v>
          </cell>
          <cell r="L6130">
            <v>1800</v>
          </cell>
          <cell r="M6130">
            <v>0</v>
          </cell>
          <cell r="N6130">
            <v>0</v>
          </cell>
          <cell r="O6130">
            <v>226.82169999999999</v>
          </cell>
          <cell r="P6130">
            <v>408279</v>
          </cell>
          <cell r="Q6130">
            <v>0</v>
          </cell>
        </row>
        <row r="6131">
          <cell r="A6131" t="str">
            <v>B1</v>
          </cell>
          <cell r="B6131" t="str">
            <v>CB1</v>
          </cell>
          <cell r="C6131" t="str">
            <v>GS</v>
          </cell>
          <cell r="D6131" t="str">
            <v>R9</v>
          </cell>
          <cell r="F6131" t="str">
            <v>E99091000085</v>
          </cell>
          <cell r="G6131" t="str">
            <v>3.0000</v>
          </cell>
          <cell r="H6131" t="str">
            <v>T67571AA</v>
          </cell>
          <cell r="J6131" t="str">
            <v>CAPI-7675-071-1</v>
          </cell>
          <cell r="K6131" t="str">
            <v>PCB1 FOR A</v>
          </cell>
          <cell r="L6131">
            <v>1100</v>
          </cell>
          <cell r="M6131">
            <v>0</v>
          </cell>
          <cell r="N6131">
            <v>0</v>
          </cell>
          <cell r="O6131">
            <v>197.31</v>
          </cell>
          <cell r="P6131">
            <v>217041</v>
          </cell>
          <cell r="Q6131">
            <v>0</v>
          </cell>
        </row>
        <row r="6132">
          <cell r="A6132" t="str">
            <v>B1</v>
          </cell>
          <cell r="B6132" t="str">
            <v>CB1</v>
          </cell>
          <cell r="C6132" t="str">
            <v>GS</v>
          </cell>
          <cell r="D6132" t="str">
            <v>R9</v>
          </cell>
          <cell r="F6132" t="str">
            <v>E99091000085</v>
          </cell>
          <cell r="G6132" t="str">
            <v>4.0000</v>
          </cell>
          <cell r="H6132" t="str">
            <v>T67571AB</v>
          </cell>
          <cell r="J6132" t="str">
            <v>CAPI-7675-071-2</v>
          </cell>
          <cell r="K6132" t="str">
            <v>PCB2 FOR A</v>
          </cell>
          <cell r="L6132">
            <v>1100</v>
          </cell>
          <cell r="M6132">
            <v>0</v>
          </cell>
          <cell r="N6132">
            <v>0</v>
          </cell>
          <cell r="O6132">
            <v>167.71</v>
          </cell>
          <cell r="P6132">
            <v>184481</v>
          </cell>
          <cell r="Q6132">
            <v>0</v>
          </cell>
        </row>
        <row r="6133">
          <cell r="A6133" t="str">
            <v>B1</v>
          </cell>
          <cell r="B6133" t="str">
            <v>CB1</v>
          </cell>
          <cell r="C6133" t="str">
            <v>GS</v>
          </cell>
          <cell r="D6133" t="str">
            <v>R9</v>
          </cell>
          <cell r="F6133" t="str">
            <v>E99091000085</v>
          </cell>
          <cell r="G6133" t="str">
            <v>5.0000</v>
          </cell>
          <cell r="H6133" t="str">
            <v>TA41710A</v>
          </cell>
          <cell r="J6133" t="str">
            <v>CAPI-8541-071-1</v>
          </cell>
          <cell r="K6133" t="str">
            <v>PCB1 FOR A</v>
          </cell>
          <cell r="L6133">
            <v>1100</v>
          </cell>
          <cell r="M6133">
            <v>0</v>
          </cell>
          <cell r="N6133">
            <v>0</v>
          </cell>
          <cell r="O6133">
            <v>169.63489999999999</v>
          </cell>
          <cell r="P6133">
            <v>186598</v>
          </cell>
          <cell r="Q6133">
            <v>0</v>
          </cell>
        </row>
        <row r="6134">
          <cell r="A6134" t="str">
            <v>B1</v>
          </cell>
          <cell r="B6134" t="str">
            <v>CB1</v>
          </cell>
          <cell r="C6134" t="str">
            <v>GS</v>
          </cell>
          <cell r="D6134" t="str">
            <v>R9</v>
          </cell>
          <cell r="F6134" t="str">
            <v>E99091000085</v>
          </cell>
          <cell r="G6134" t="str">
            <v>6.0000</v>
          </cell>
          <cell r="H6134" t="str">
            <v>TA41710B</v>
          </cell>
          <cell r="J6134" t="str">
            <v>CAPI-8541-071-2</v>
          </cell>
          <cell r="K6134" t="str">
            <v>PCB2 FOR A</v>
          </cell>
          <cell r="L6134">
            <v>1100</v>
          </cell>
          <cell r="M6134">
            <v>0</v>
          </cell>
          <cell r="N6134">
            <v>0</v>
          </cell>
          <cell r="O6134">
            <v>229.08</v>
          </cell>
          <cell r="P6134">
            <v>251988</v>
          </cell>
          <cell r="Q6134">
            <v>0</v>
          </cell>
        </row>
        <row r="6135">
          <cell r="A6135" t="str">
            <v>B1</v>
          </cell>
          <cell r="B6135" t="str">
            <v>CB1</v>
          </cell>
          <cell r="C6135" t="str">
            <v>GS</v>
          </cell>
          <cell r="D6135" t="str">
            <v>R9</v>
          </cell>
          <cell r="F6135" t="str">
            <v>E99091000085</v>
          </cell>
          <cell r="G6135" t="str">
            <v>7.0000</v>
          </cell>
          <cell r="H6135" t="str">
            <v>TA41710A</v>
          </cell>
          <cell r="J6135" t="str">
            <v>CAPI-8541-071-1</v>
          </cell>
          <cell r="K6135" t="str">
            <v>PCB1 FOR A</v>
          </cell>
          <cell r="L6135">
            <v>1100</v>
          </cell>
          <cell r="M6135">
            <v>0</v>
          </cell>
          <cell r="N6135">
            <v>0</v>
          </cell>
          <cell r="O6135">
            <v>169.63489999999999</v>
          </cell>
          <cell r="P6135">
            <v>186598</v>
          </cell>
          <cell r="Q6135">
            <v>0</v>
          </cell>
        </row>
        <row r="6136">
          <cell r="A6136" t="str">
            <v>B1</v>
          </cell>
          <cell r="B6136" t="str">
            <v>CB1</v>
          </cell>
          <cell r="C6136" t="str">
            <v>GS</v>
          </cell>
          <cell r="D6136" t="str">
            <v>R9</v>
          </cell>
          <cell r="F6136" t="str">
            <v>E99091000085</v>
          </cell>
          <cell r="G6136" t="str">
            <v>8.0000</v>
          </cell>
          <cell r="H6136" t="str">
            <v>TA41710B</v>
          </cell>
          <cell r="J6136" t="str">
            <v>CAPI-8541-071-2</v>
          </cell>
          <cell r="K6136" t="str">
            <v>PCB2 FOR A</v>
          </cell>
          <cell r="L6136">
            <v>1100</v>
          </cell>
          <cell r="M6136">
            <v>0</v>
          </cell>
          <cell r="N6136">
            <v>0</v>
          </cell>
          <cell r="O6136">
            <v>229.08</v>
          </cell>
          <cell r="P6136">
            <v>251988</v>
          </cell>
          <cell r="Q6136">
            <v>0</v>
          </cell>
        </row>
        <row r="6137">
          <cell r="A6137" t="str">
            <v>B1</v>
          </cell>
          <cell r="B6137" t="str">
            <v>CB1</v>
          </cell>
          <cell r="C6137" t="str">
            <v>GS</v>
          </cell>
          <cell r="D6137" t="str">
            <v>R9</v>
          </cell>
          <cell r="F6137" t="str">
            <v>E99091000085</v>
          </cell>
          <cell r="G6137" t="str">
            <v>9.0000</v>
          </cell>
          <cell r="H6137" t="str">
            <v>T67571AA</v>
          </cell>
          <cell r="J6137" t="str">
            <v>CAPI-7675-071-1</v>
          </cell>
          <cell r="K6137" t="str">
            <v>PCB1 FOR A</v>
          </cell>
          <cell r="L6137">
            <v>1100</v>
          </cell>
          <cell r="M6137">
            <v>0</v>
          </cell>
          <cell r="N6137">
            <v>0</v>
          </cell>
          <cell r="O6137">
            <v>197.31</v>
          </cell>
          <cell r="P6137">
            <v>217041</v>
          </cell>
          <cell r="Q6137">
            <v>0</v>
          </cell>
        </row>
        <row r="6138">
          <cell r="A6138" t="str">
            <v>B1</v>
          </cell>
          <cell r="B6138" t="str">
            <v>CB1</v>
          </cell>
          <cell r="C6138" t="str">
            <v>GS</v>
          </cell>
          <cell r="D6138" t="str">
            <v>R9</v>
          </cell>
          <cell r="F6138" t="str">
            <v>E99091000085</v>
          </cell>
          <cell r="G6138" t="str">
            <v>10.0000</v>
          </cell>
          <cell r="H6138" t="str">
            <v>T67571AB</v>
          </cell>
          <cell r="J6138" t="str">
            <v>CAPI-7675-071-2</v>
          </cell>
          <cell r="K6138" t="str">
            <v>PCB2 FOR A</v>
          </cell>
          <cell r="L6138">
            <v>1100</v>
          </cell>
          <cell r="M6138">
            <v>0</v>
          </cell>
          <cell r="N6138">
            <v>0</v>
          </cell>
          <cell r="O6138">
            <v>167.71</v>
          </cell>
          <cell r="P6138">
            <v>184481</v>
          </cell>
          <cell r="Q6138">
            <v>0</v>
          </cell>
        </row>
        <row r="6139">
          <cell r="A6139" t="str">
            <v>B1</v>
          </cell>
          <cell r="B6139" t="str">
            <v>CB1</v>
          </cell>
          <cell r="C6139" t="str">
            <v>GS</v>
          </cell>
          <cell r="D6139" t="str">
            <v>R9</v>
          </cell>
          <cell r="F6139" t="str">
            <v>E99091000085</v>
          </cell>
          <cell r="G6139" t="str">
            <v>11.0000</v>
          </cell>
          <cell r="H6139" t="str">
            <v>TA41711A</v>
          </cell>
          <cell r="J6139" t="str">
            <v>CAPI-8541-071-1</v>
          </cell>
          <cell r="K6139" t="str">
            <v>PCB1 FOR A</v>
          </cell>
          <cell r="L6139">
            <v>1100</v>
          </cell>
          <cell r="M6139">
            <v>0</v>
          </cell>
          <cell r="N6139">
            <v>0</v>
          </cell>
          <cell r="O6139">
            <v>169.63489999999999</v>
          </cell>
          <cell r="P6139">
            <v>186598</v>
          </cell>
          <cell r="Q6139">
            <v>0</v>
          </cell>
        </row>
        <row r="6140">
          <cell r="A6140" t="str">
            <v>B1</v>
          </cell>
          <cell r="B6140" t="str">
            <v>CB1</v>
          </cell>
          <cell r="C6140" t="str">
            <v>GS</v>
          </cell>
          <cell r="D6140" t="str">
            <v>R9</v>
          </cell>
          <cell r="F6140" t="str">
            <v>E99091000085</v>
          </cell>
          <cell r="G6140" t="str">
            <v>12.0000</v>
          </cell>
          <cell r="H6140" t="str">
            <v>TA41711B</v>
          </cell>
          <cell r="J6140" t="str">
            <v>CAPI-8541-071-2</v>
          </cell>
          <cell r="K6140" t="str">
            <v>PCB2 FOR A</v>
          </cell>
          <cell r="L6140">
            <v>1100</v>
          </cell>
          <cell r="M6140">
            <v>0</v>
          </cell>
          <cell r="N6140">
            <v>0</v>
          </cell>
          <cell r="O6140">
            <v>229.08</v>
          </cell>
          <cell r="P6140">
            <v>251988</v>
          </cell>
          <cell r="Q6140">
            <v>0</v>
          </cell>
        </row>
        <row r="6141">
          <cell r="A6141" t="str">
            <v>B1</v>
          </cell>
          <cell r="B6141" t="str">
            <v>CB1</v>
          </cell>
          <cell r="C6141" t="str">
            <v>GS</v>
          </cell>
          <cell r="D6141" t="str">
            <v>R9</v>
          </cell>
          <cell r="F6141" t="str">
            <v>E99091000086</v>
          </cell>
          <cell r="G6141" t="str">
            <v>1.0000</v>
          </cell>
          <cell r="H6141" t="str">
            <v>TA28710B</v>
          </cell>
          <cell r="J6141" t="str">
            <v>CAPI-9628-071-2</v>
          </cell>
          <cell r="K6141" t="str">
            <v>PCB2</v>
          </cell>
          <cell r="L6141">
            <v>764</v>
          </cell>
          <cell r="M6141">
            <v>0</v>
          </cell>
          <cell r="N6141">
            <v>0</v>
          </cell>
          <cell r="O6141">
            <v>31.018000000000001</v>
          </cell>
          <cell r="P6141">
            <v>23698</v>
          </cell>
          <cell r="Q6141">
            <v>0</v>
          </cell>
        </row>
        <row r="6142">
          <cell r="A6142" t="str">
            <v>B1</v>
          </cell>
          <cell r="B6142" t="str">
            <v>CB1</v>
          </cell>
          <cell r="C6142" t="str">
            <v>GS</v>
          </cell>
          <cell r="D6142" t="str">
            <v>R9</v>
          </cell>
          <cell r="F6142" t="str">
            <v>E99091000086</v>
          </cell>
          <cell r="G6142" t="str">
            <v>2.0000</v>
          </cell>
          <cell r="H6142" t="str">
            <v>T86530FB</v>
          </cell>
          <cell r="J6142" t="str">
            <v>CAPI-8665-030-2</v>
          </cell>
          <cell r="K6142" t="str">
            <v>PCB2</v>
          </cell>
          <cell r="L6142">
            <v>3300</v>
          </cell>
          <cell r="M6142">
            <v>0</v>
          </cell>
          <cell r="N6142">
            <v>0</v>
          </cell>
          <cell r="O6142">
            <v>30.8</v>
          </cell>
          <cell r="P6142">
            <v>101640</v>
          </cell>
          <cell r="Q6142">
            <v>0</v>
          </cell>
        </row>
        <row r="6143">
          <cell r="A6143" t="str">
            <v>B1</v>
          </cell>
          <cell r="B6143" t="str">
            <v>CB1</v>
          </cell>
          <cell r="C6143" t="str">
            <v>GS</v>
          </cell>
          <cell r="D6143" t="str">
            <v>R9</v>
          </cell>
          <cell r="F6143" t="str">
            <v>E99091000087</v>
          </cell>
          <cell r="G6143" t="str">
            <v>1.0000</v>
          </cell>
          <cell r="H6143" t="str">
            <v>T67571AC</v>
          </cell>
          <cell r="J6143" t="str">
            <v>CAPI-7675-071-3</v>
          </cell>
          <cell r="K6143" t="str">
            <v>PCB3 FOR A</v>
          </cell>
          <cell r="L6143">
            <v>4800</v>
          </cell>
          <cell r="M6143">
            <v>0</v>
          </cell>
          <cell r="N6143">
            <v>0</v>
          </cell>
          <cell r="O6143">
            <v>45.588000000000001</v>
          </cell>
          <cell r="P6143">
            <v>218822</v>
          </cell>
          <cell r="Q6143">
            <v>0</v>
          </cell>
        </row>
        <row r="6144">
          <cell r="A6144" t="str">
            <v>B1</v>
          </cell>
          <cell r="B6144" t="str">
            <v>CB1</v>
          </cell>
          <cell r="C6144" t="str">
            <v>GS</v>
          </cell>
          <cell r="D6144" t="str">
            <v>R9</v>
          </cell>
          <cell r="F6144" t="str">
            <v>E99091000088</v>
          </cell>
          <cell r="G6144" t="str">
            <v>1.0000</v>
          </cell>
          <cell r="H6144" t="str">
            <v>T988222B</v>
          </cell>
          <cell r="J6144" t="str">
            <v>CAPI-8822-2</v>
          </cell>
          <cell r="K6144" t="str">
            <v>PCB2</v>
          </cell>
          <cell r="L6144">
            <v>2</v>
          </cell>
          <cell r="M6144">
            <v>0</v>
          </cell>
          <cell r="N6144">
            <v>0</v>
          </cell>
          <cell r="O6144">
            <v>36.159999999999997</v>
          </cell>
          <cell r="P6144">
            <v>72</v>
          </cell>
          <cell r="Q6144">
            <v>0</v>
          </cell>
        </row>
        <row r="6145">
          <cell r="A6145" t="str">
            <v>B1</v>
          </cell>
          <cell r="B6145" t="str">
            <v>CB1</v>
          </cell>
          <cell r="C6145" t="str">
            <v>GS</v>
          </cell>
          <cell r="D6145" t="str">
            <v>R9</v>
          </cell>
          <cell r="F6145" t="str">
            <v>E99091000091</v>
          </cell>
          <cell r="G6145" t="str">
            <v>1.0000</v>
          </cell>
          <cell r="H6145" t="str">
            <v>T86530FC</v>
          </cell>
          <cell r="J6145" t="str">
            <v>CAPI-8665-030-3</v>
          </cell>
          <cell r="K6145" t="str">
            <v>PCB3</v>
          </cell>
          <cell r="L6145">
            <v>2500</v>
          </cell>
          <cell r="M6145">
            <v>0</v>
          </cell>
          <cell r="N6145">
            <v>0</v>
          </cell>
          <cell r="O6145">
            <v>14.24</v>
          </cell>
          <cell r="P6145">
            <v>35600</v>
          </cell>
          <cell r="Q6145">
            <v>0</v>
          </cell>
        </row>
        <row r="6146">
          <cell r="A6146" t="str">
            <v>B1</v>
          </cell>
          <cell r="B6146" t="str">
            <v>CB1</v>
          </cell>
          <cell r="C6146" t="str">
            <v>GS</v>
          </cell>
          <cell r="D6146" t="str">
            <v>R9</v>
          </cell>
          <cell r="F6146" t="str">
            <v>E99091000091</v>
          </cell>
          <cell r="G6146" t="str">
            <v>2.0000</v>
          </cell>
          <cell r="H6146" t="str">
            <v>T86530FC</v>
          </cell>
          <cell r="J6146" t="str">
            <v>CAPI-8665-030-3</v>
          </cell>
          <cell r="K6146" t="str">
            <v>PCB3</v>
          </cell>
          <cell r="L6146">
            <v>1000</v>
          </cell>
          <cell r="M6146">
            <v>0</v>
          </cell>
          <cell r="N6146">
            <v>0</v>
          </cell>
          <cell r="O6146">
            <v>14.24</v>
          </cell>
          <cell r="P6146">
            <v>14240</v>
          </cell>
          <cell r="Q6146">
            <v>0</v>
          </cell>
        </row>
        <row r="6147">
          <cell r="A6147" t="str">
            <v>B1</v>
          </cell>
          <cell r="B6147" t="str">
            <v>CB1</v>
          </cell>
          <cell r="C6147" t="str">
            <v>GS</v>
          </cell>
          <cell r="D6147" t="str">
            <v>R9</v>
          </cell>
          <cell r="F6147" t="str">
            <v>E99091000091</v>
          </cell>
          <cell r="G6147" t="str">
            <v>3.0000</v>
          </cell>
          <cell r="H6147" t="str">
            <v>T995341B</v>
          </cell>
          <cell r="J6147" t="str">
            <v>CAPI-9534-2</v>
          </cell>
          <cell r="K6147" t="str">
            <v>PCB2</v>
          </cell>
          <cell r="L6147">
            <v>576</v>
          </cell>
          <cell r="M6147">
            <v>0</v>
          </cell>
          <cell r="N6147">
            <v>0</v>
          </cell>
          <cell r="O6147">
            <v>40.270000000000003</v>
          </cell>
          <cell r="P6147">
            <v>23196</v>
          </cell>
          <cell r="Q6147">
            <v>0</v>
          </cell>
        </row>
        <row r="6148">
          <cell r="A6148" t="str">
            <v>B1</v>
          </cell>
          <cell r="B6148" t="str">
            <v>CB1</v>
          </cell>
          <cell r="C6148" t="str">
            <v>GS</v>
          </cell>
          <cell r="D6148" t="str">
            <v>R9</v>
          </cell>
          <cell r="F6148" t="str">
            <v>E99091000092</v>
          </cell>
          <cell r="G6148" t="str">
            <v>1.0000</v>
          </cell>
          <cell r="H6148" t="str">
            <v>T86530FB</v>
          </cell>
          <cell r="J6148" t="str">
            <v>CAPI-8665-030-2</v>
          </cell>
          <cell r="K6148" t="str">
            <v>PCB2</v>
          </cell>
          <cell r="L6148">
            <v>3700</v>
          </cell>
          <cell r="M6148">
            <v>0</v>
          </cell>
          <cell r="N6148">
            <v>0</v>
          </cell>
          <cell r="O6148">
            <v>30.8</v>
          </cell>
          <cell r="P6148">
            <v>113960</v>
          </cell>
          <cell r="Q6148">
            <v>0</v>
          </cell>
        </row>
        <row r="6149">
          <cell r="A6149" t="str">
            <v>B1</v>
          </cell>
          <cell r="B6149" t="str">
            <v>CB1</v>
          </cell>
          <cell r="C6149" t="str">
            <v>GS</v>
          </cell>
          <cell r="D6149" t="str">
            <v>R9</v>
          </cell>
          <cell r="F6149" t="str">
            <v>E99091000092</v>
          </cell>
          <cell r="G6149" t="str">
            <v>2.0000</v>
          </cell>
          <cell r="H6149" t="str">
            <v>T86530FC</v>
          </cell>
          <cell r="J6149" t="str">
            <v>CAPI-8665-030-3</v>
          </cell>
          <cell r="K6149" t="str">
            <v>PCB3</v>
          </cell>
          <cell r="L6149">
            <v>3000</v>
          </cell>
          <cell r="M6149">
            <v>0</v>
          </cell>
          <cell r="N6149">
            <v>0</v>
          </cell>
          <cell r="O6149">
            <v>14.24</v>
          </cell>
          <cell r="P6149">
            <v>42720</v>
          </cell>
          <cell r="Q6149">
            <v>0</v>
          </cell>
        </row>
        <row r="6150">
          <cell r="A6150" t="str">
            <v>B1</v>
          </cell>
          <cell r="B6150" t="str">
            <v>CB1</v>
          </cell>
          <cell r="C6150" t="str">
            <v>GS</v>
          </cell>
          <cell r="D6150" t="str">
            <v>R9</v>
          </cell>
          <cell r="F6150" t="str">
            <v>E99091000092</v>
          </cell>
          <cell r="G6150" t="str">
            <v>3.0000</v>
          </cell>
          <cell r="H6150" t="str">
            <v>T885982A</v>
          </cell>
          <cell r="J6150" t="str">
            <v>CAPI-8598-1</v>
          </cell>
          <cell r="K6150" t="str">
            <v>PCB1 FOR A</v>
          </cell>
          <cell r="L6150">
            <v>1500</v>
          </cell>
          <cell r="M6150">
            <v>0</v>
          </cell>
          <cell r="N6150">
            <v>0</v>
          </cell>
          <cell r="O6150">
            <v>253.82570000000001</v>
          </cell>
          <cell r="P6150">
            <v>380739</v>
          </cell>
          <cell r="Q6150">
            <v>0</v>
          </cell>
        </row>
        <row r="6151">
          <cell r="A6151" t="str">
            <v>B1</v>
          </cell>
          <cell r="B6151" t="str">
            <v>CB1</v>
          </cell>
          <cell r="C6151" t="str">
            <v>GS</v>
          </cell>
          <cell r="D6151" t="str">
            <v>R9</v>
          </cell>
          <cell r="F6151" t="str">
            <v>E99091000093</v>
          </cell>
          <cell r="G6151" t="str">
            <v>1.0000</v>
          </cell>
          <cell r="H6151" t="str">
            <v>T67571AC</v>
          </cell>
          <cell r="J6151" t="str">
            <v>CAPI-7675-071-3</v>
          </cell>
          <cell r="K6151" t="str">
            <v>PCB3 FOR A</v>
          </cell>
          <cell r="L6151">
            <v>4803</v>
          </cell>
          <cell r="M6151">
            <v>0</v>
          </cell>
          <cell r="N6151">
            <v>0</v>
          </cell>
          <cell r="O6151">
            <v>45.588000000000001</v>
          </cell>
          <cell r="P6151">
            <v>218959</v>
          </cell>
          <cell r="Q6151">
            <v>0</v>
          </cell>
        </row>
        <row r="6152">
          <cell r="A6152" t="str">
            <v>B1</v>
          </cell>
          <cell r="B6152" t="str">
            <v>CB1</v>
          </cell>
          <cell r="C6152" t="str">
            <v>GS</v>
          </cell>
          <cell r="D6152" t="str">
            <v>R9</v>
          </cell>
          <cell r="F6152" t="str">
            <v>E99091000094</v>
          </cell>
          <cell r="G6152" t="str">
            <v>1.0000</v>
          </cell>
          <cell r="H6152" t="str">
            <v>TA28710A</v>
          </cell>
          <cell r="J6152" t="str">
            <v>CAPI-9628-071-1</v>
          </cell>
          <cell r="K6152" t="str">
            <v>PCB1</v>
          </cell>
          <cell r="L6152">
            <v>1050</v>
          </cell>
          <cell r="M6152">
            <v>0</v>
          </cell>
          <cell r="N6152">
            <v>0</v>
          </cell>
          <cell r="O6152">
            <v>385.57799999999997</v>
          </cell>
          <cell r="P6152">
            <v>404857</v>
          </cell>
          <cell r="Q6152">
            <v>0</v>
          </cell>
        </row>
        <row r="6153">
          <cell r="A6153" t="str">
            <v>B1</v>
          </cell>
          <cell r="B6153" t="str">
            <v>CB1</v>
          </cell>
          <cell r="C6153" t="str">
            <v>GS</v>
          </cell>
          <cell r="D6153" t="str">
            <v>R9</v>
          </cell>
          <cell r="F6153" t="str">
            <v>E99091000094</v>
          </cell>
          <cell r="G6153" t="str">
            <v>2.0000</v>
          </cell>
          <cell r="H6153" t="str">
            <v>TA41711A</v>
          </cell>
          <cell r="J6153" t="str">
            <v>CAPI-8541-071-1</v>
          </cell>
          <cell r="K6153" t="str">
            <v>PCB1 FOR A</v>
          </cell>
          <cell r="L6153">
            <v>1100</v>
          </cell>
          <cell r="M6153">
            <v>0</v>
          </cell>
          <cell r="N6153">
            <v>0</v>
          </cell>
          <cell r="O6153">
            <v>169.63489999999999</v>
          </cell>
          <cell r="P6153">
            <v>186598</v>
          </cell>
          <cell r="Q6153">
            <v>0</v>
          </cell>
        </row>
        <row r="6154">
          <cell r="A6154" t="str">
            <v>B1</v>
          </cell>
          <cell r="B6154" t="str">
            <v>CB1</v>
          </cell>
          <cell r="C6154" t="str">
            <v>GS</v>
          </cell>
          <cell r="D6154" t="str">
            <v>R9</v>
          </cell>
          <cell r="F6154" t="str">
            <v>E99091000094</v>
          </cell>
          <cell r="G6154" t="str">
            <v>3.0000</v>
          </cell>
          <cell r="H6154" t="str">
            <v>TA41711B</v>
          </cell>
          <cell r="J6154" t="str">
            <v>CAPI-8541-071-2</v>
          </cell>
          <cell r="K6154" t="str">
            <v>PCB2 FOR A</v>
          </cell>
          <cell r="L6154">
            <v>1100</v>
          </cell>
          <cell r="M6154">
            <v>0</v>
          </cell>
          <cell r="N6154">
            <v>0</v>
          </cell>
          <cell r="O6154">
            <v>229.08</v>
          </cell>
          <cell r="P6154">
            <v>251988</v>
          </cell>
          <cell r="Q6154">
            <v>0</v>
          </cell>
        </row>
        <row r="6155">
          <cell r="A6155" t="str">
            <v>B1</v>
          </cell>
          <cell r="B6155" t="str">
            <v>CB1</v>
          </cell>
          <cell r="C6155" t="str">
            <v>GS</v>
          </cell>
          <cell r="D6155" t="str">
            <v>R9</v>
          </cell>
          <cell r="F6155" t="str">
            <v>E99091000094</v>
          </cell>
          <cell r="G6155" t="str">
            <v>4.0000</v>
          </cell>
          <cell r="H6155" t="str">
            <v>TA41711A</v>
          </cell>
          <cell r="J6155" t="str">
            <v>CAPI-8541-071-1</v>
          </cell>
          <cell r="K6155" t="str">
            <v>PCB1 FOR A</v>
          </cell>
          <cell r="L6155">
            <v>1100</v>
          </cell>
          <cell r="M6155">
            <v>0</v>
          </cell>
          <cell r="N6155">
            <v>0</v>
          </cell>
          <cell r="O6155">
            <v>169.63489999999999</v>
          </cell>
          <cell r="P6155">
            <v>186598</v>
          </cell>
          <cell r="Q6155">
            <v>0</v>
          </cell>
        </row>
        <row r="6156">
          <cell r="A6156" t="str">
            <v>B1</v>
          </cell>
          <cell r="B6156" t="str">
            <v>CB1</v>
          </cell>
          <cell r="C6156" t="str">
            <v>GS</v>
          </cell>
          <cell r="D6156" t="str">
            <v>R9</v>
          </cell>
          <cell r="F6156" t="str">
            <v>E99091000094</v>
          </cell>
          <cell r="G6156" t="str">
            <v>5.0000</v>
          </cell>
          <cell r="H6156" t="str">
            <v>TA41711B</v>
          </cell>
          <cell r="J6156" t="str">
            <v>CAPI-8541-071-2</v>
          </cell>
          <cell r="K6156" t="str">
            <v>PCB2 FOR A</v>
          </cell>
          <cell r="L6156">
            <v>1100</v>
          </cell>
          <cell r="M6156">
            <v>0</v>
          </cell>
          <cell r="N6156">
            <v>0</v>
          </cell>
          <cell r="O6156">
            <v>229.08</v>
          </cell>
          <cell r="P6156">
            <v>251988</v>
          </cell>
          <cell r="Q6156">
            <v>0</v>
          </cell>
        </row>
        <row r="6157">
          <cell r="A6157" t="str">
            <v>B1</v>
          </cell>
          <cell r="B6157" t="str">
            <v>CB1</v>
          </cell>
          <cell r="C6157" t="str">
            <v>GS</v>
          </cell>
          <cell r="D6157" t="str">
            <v>R9</v>
          </cell>
          <cell r="F6157" t="str">
            <v>E99091000094</v>
          </cell>
          <cell r="G6157" t="str">
            <v>6.0000</v>
          </cell>
          <cell r="H6157" t="str">
            <v>T941910A</v>
          </cell>
          <cell r="J6157" t="str">
            <v>CAPI-4191-1</v>
          </cell>
          <cell r="K6157" t="str">
            <v>PCB1 FOR A</v>
          </cell>
          <cell r="L6157">
            <v>150</v>
          </cell>
          <cell r="M6157">
            <v>0</v>
          </cell>
          <cell r="N6157">
            <v>0</v>
          </cell>
          <cell r="O6157">
            <v>354.4828</v>
          </cell>
          <cell r="P6157">
            <v>53172</v>
          </cell>
          <cell r="Q6157">
            <v>0</v>
          </cell>
        </row>
        <row r="6158">
          <cell r="A6158" t="str">
            <v>B1</v>
          </cell>
          <cell r="B6158" t="str">
            <v>CB1</v>
          </cell>
          <cell r="C6158" t="str">
            <v>GS</v>
          </cell>
          <cell r="D6158" t="str">
            <v>R9</v>
          </cell>
          <cell r="F6158" t="str">
            <v>E99091000094</v>
          </cell>
          <cell r="G6158" t="str">
            <v>7.0000</v>
          </cell>
          <cell r="H6158" t="str">
            <v>T941910B</v>
          </cell>
          <cell r="J6158" t="str">
            <v>CAPI-4191-2</v>
          </cell>
          <cell r="K6158" t="str">
            <v>PCB2 FOR A</v>
          </cell>
          <cell r="L6158">
            <v>150</v>
          </cell>
          <cell r="M6158">
            <v>0</v>
          </cell>
          <cell r="N6158">
            <v>0</v>
          </cell>
          <cell r="O6158">
            <v>438</v>
          </cell>
          <cell r="P6158">
            <v>65700</v>
          </cell>
          <cell r="Q6158">
            <v>0</v>
          </cell>
        </row>
        <row r="6159">
          <cell r="A6159" t="str">
            <v>B1</v>
          </cell>
          <cell r="B6159" t="str">
            <v>CB1</v>
          </cell>
          <cell r="C6159" t="str">
            <v>GS</v>
          </cell>
          <cell r="D6159" t="str">
            <v>R9</v>
          </cell>
          <cell r="F6159" t="str">
            <v>E99091000094</v>
          </cell>
          <cell r="G6159" t="str">
            <v>8.0000</v>
          </cell>
          <cell r="H6159" t="str">
            <v>T941915A</v>
          </cell>
          <cell r="J6159" t="str">
            <v>CAPI-4191-1</v>
          </cell>
          <cell r="K6159" t="str">
            <v>PCB1 FOR A</v>
          </cell>
          <cell r="L6159">
            <v>200</v>
          </cell>
          <cell r="M6159">
            <v>0</v>
          </cell>
          <cell r="N6159">
            <v>0</v>
          </cell>
          <cell r="O6159">
            <v>354.4828</v>
          </cell>
          <cell r="P6159">
            <v>70897</v>
          </cell>
          <cell r="Q6159">
            <v>0</v>
          </cell>
        </row>
        <row r="6160">
          <cell r="A6160" t="str">
            <v>B1</v>
          </cell>
          <cell r="B6160" t="str">
            <v>CB1</v>
          </cell>
          <cell r="C6160" t="str">
            <v>GS</v>
          </cell>
          <cell r="D6160" t="str">
            <v>R9</v>
          </cell>
          <cell r="F6160" t="str">
            <v>E99091000094</v>
          </cell>
          <cell r="G6160" t="str">
            <v>9.0000</v>
          </cell>
          <cell r="H6160" t="str">
            <v>T941915B</v>
          </cell>
          <cell r="J6160" t="str">
            <v>CAPI-4191-2</v>
          </cell>
          <cell r="K6160" t="str">
            <v>PCB2 FOR A</v>
          </cell>
          <cell r="L6160">
            <v>200</v>
          </cell>
          <cell r="M6160">
            <v>0</v>
          </cell>
          <cell r="N6160">
            <v>0</v>
          </cell>
          <cell r="O6160">
            <v>438</v>
          </cell>
          <cell r="P6160">
            <v>87600</v>
          </cell>
          <cell r="Q6160">
            <v>0</v>
          </cell>
        </row>
        <row r="6161">
          <cell r="A6161" t="str">
            <v>B1</v>
          </cell>
          <cell r="B6161" t="str">
            <v>CB1</v>
          </cell>
          <cell r="C6161" t="str">
            <v>GS</v>
          </cell>
          <cell r="D6161" t="str">
            <v>R9</v>
          </cell>
          <cell r="F6161" t="str">
            <v>E99091000094</v>
          </cell>
          <cell r="G6161" t="str">
            <v>10.0000</v>
          </cell>
          <cell r="H6161" t="str">
            <v>T96S360A</v>
          </cell>
          <cell r="J6161" t="str">
            <v>CAPI-3186S-036-1</v>
          </cell>
          <cell r="K6161" t="str">
            <v>PCB1 FOR A</v>
          </cell>
          <cell r="L6161">
            <v>600</v>
          </cell>
          <cell r="M6161">
            <v>0</v>
          </cell>
          <cell r="N6161">
            <v>0</v>
          </cell>
          <cell r="O6161">
            <v>371.59350000000001</v>
          </cell>
          <cell r="P6161">
            <v>222956</v>
          </cell>
          <cell r="Q6161">
            <v>0</v>
          </cell>
        </row>
        <row r="6162">
          <cell r="A6162" t="str">
            <v>B1</v>
          </cell>
          <cell r="B6162" t="str">
            <v>CB1</v>
          </cell>
          <cell r="C6162" t="str">
            <v>GS</v>
          </cell>
          <cell r="D6162" t="str">
            <v>R9</v>
          </cell>
          <cell r="F6162" t="str">
            <v>E99091000094</v>
          </cell>
          <cell r="G6162" t="str">
            <v>11.0000</v>
          </cell>
          <cell r="H6162" t="str">
            <v>T86530FA</v>
          </cell>
          <cell r="J6162" t="str">
            <v>CAPI-8665-030-1</v>
          </cell>
          <cell r="K6162" t="str">
            <v>PCB1</v>
          </cell>
          <cell r="L6162">
            <v>500</v>
          </cell>
          <cell r="M6162">
            <v>0</v>
          </cell>
          <cell r="N6162">
            <v>0</v>
          </cell>
          <cell r="O6162">
            <v>346.49</v>
          </cell>
          <cell r="P6162">
            <v>173245</v>
          </cell>
          <cell r="Q6162">
            <v>0</v>
          </cell>
        </row>
        <row r="6163">
          <cell r="A6163" t="str">
            <v>B1</v>
          </cell>
          <cell r="B6163" t="str">
            <v>CB1</v>
          </cell>
          <cell r="C6163" t="str">
            <v>GS</v>
          </cell>
          <cell r="D6163" t="str">
            <v>R9</v>
          </cell>
          <cell r="F6163" t="str">
            <v>E99091000094</v>
          </cell>
          <cell r="G6163" t="str">
            <v>12.0000</v>
          </cell>
          <cell r="H6163" t="str">
            <v>T86530FA</v>
          </cell>
          <cell r="J6163" t="str">
            <v>CAPI-8665-030-1</v>
          </cell>
          <cell r="K6163" t="str">
            <v>PCB1</v>
          </cell>
          <cell r="L6163">
            <v>500</v>
          </cell>
          <cell r="M6163">
            <v>0</v>
          </cell>
          <cell r="N6163">
            <v>0</v>
          </cell>
          <cell r="O6163">
            <v>346.49</v>
          </cell>
          <cell r="P6163">
            <v>173245</v>
          </cell>
          <cell r="Q6163">
            <v>0</v>
          </cell>
        </row>
        <row r="6164">
          <cell r="A6164" t="str">
            <v>B1</v>
          </cell>
          <cell r="B6164" t="str">
            <v>CB1</v>
          </cell>
          <cell r="C6164" t="str">
            <v>GS</v>
          </cell>
          <cell r="D6164" t="str">
            <v>R9</v>
          </cell>
          <cell r="F6164" t="str">
            <v>E99091000095</v>
          </cell>
          <cell r="G6164" t="str">
            <v>1.0000</v>
          </cell>
          <cell r="H6164" t="str">
            <v>T96S360D</v>
          </cell>
          <cell r="J6164" t="str">
            <v>CAPI-3186S-036-4</v>
          </cell>
          <cell r="K6164" t="str">
            <v>PCB4 FOR A</v>
          </cell>
          <cell r="L6164">
            <v>2</v>
          </cell>
          <cell r="M6164">
            <v>0</v>
          </cell>
          <cell r="N6164">
            <v>0</v>
          </cell>
          <cell r="O6164">
            <v>57.803400000000003</v>
          </cell>
          <cell r="P6164">
            <v>116</v>
          </cell>
          <cell r="Q6164">
            <v>0</v>
          </cell>
        </row>
        <row r="6165">
          <cell r="A6165" t="str">
            <v>B1</v>
          </cell>
          <cell r="B6165" t="str">
            <v>CB1</v>
          </cell>
          <cell r="C6165" t="str">
            <v>GS</v>
          </cell>
          <cell r="D6165" t="str">
            <v>R9</v>
          </cell>
          <cell r="F6165" t="str">
            <v>E99091000095</v>
          </cell>
          <cell r="G6165" t="str">
            <v>2.0000</v>
          </cell>
          <cell r="H6165" t="str">
            <v>T888555C</v>
          </cell>
          <cell r="J6165" t="str">
            <v>CAPI-8855-3</v>
          </cell>
          <cell r="K6165" t="str">
            <v>PCB3</v>
          </cell>
          <cell r="L6165">
            <v>5</v>
          </cell>
          <cell r="M6165">
            <v>0</v>
          </cell>
          <cell r="N6165">
            <v>0</v>
          </cell>
          <cell r="O6165">
            <v>64.989999999999995</v>
          </cell>
          <cell r="P6165">
            <v>325</v>
          </cell>
          <cell r="Q6165">
            <v>0</v>
          </cell>
        </row>
        <row r="6166">
          <cell r="A6166" t="str">
            <v>B1</v>
          </cell>
          <cell r="B6166" t="str">
            <v>CB1</v>
          </cell>
          <cell r="C6166" t="str">
            <v>GS</v>
          </cell>
          <cell r="D6166" t="str">
            <v>R9</v>
          </cell>
          <cell r="F6166" t="str">
            <v>E99091000095</v>
          </cell>
          <cell r="G6166" t="str">
            <v>3.0000</v>
          </cell>
          <cell r="H6166" t="str">
            <v>T888555C</v>
          </cell>
          <cell r="J6166" t="str">
            <v>CAPI-8855-3</v>
          </cell>
          <cell r="K6166" t="str">
            <v>PCB3</v>
          </cell>
          <cell r="L6166">
            <v>1903</v>
          </cell>
          <cell r="M6166">
            <v>0</v>
          </cell>
          <cell r="N6166">
            <v>0</v>
          </cell>
          <cell r="O6166">
            <v>64.989999999999995</v>
          </cell>
          <cell r="P6166">
            <v>123676</v>
          </cell>
          <cell r="Q6166">
            <v>0</v>
          </cell>
        </row>
        <row r="6167">
          <cell r="A6167" t="str">
            <v>B1</v>
          </cell>
          <cell r="B6167" t="str">
            <v>CB1</v>
          </cell>
          <cell r="C6167" t="str">
            <v>GS</v>
          </cell>
          <cell r="D6167" t="str">
            <v>R9</v>
          </cell>
          <cell r="F6167" t="str">
            <v>E99091000095</v>
          </cell>
          <cell r="G6167" t="str">
            <v>4.0000</v>
          </cell>
          <cell r="H6167" t="str">
            <v>T885982A</v>
          </cell>
          <cell r="J6167" t="str">
            <v>CAPI-8598-1</v>
          </cell>
          <cell r="K6167" t="str">
            <v>PCB1 FOR A</v>
          </cell>
          <cell r="L6167">
            <v>1500</v>
          </cell>
          <cell r="M6167">
            <v>0</v>
          </cell>
          <cell r="N6167">
            <v>0</v>
          </cell>
          <cell r="O6167">
            <v>253.82570000000001</v>
          </cell>
          <cell r="P6167">
            <v>380739</v>
          </cell>
          <cell r="Q6167">
            <v>0</v>
          </cell>
        </row>
        <row r="6168">
          <cell r="A6168" t="str">
            <v>B1</v>
          </cell>
          <cell r="B6168" t="str">
            <v>CB1</v>
          </cell>
          <cell r="C6168" t="str">
            <v>GS</v>
          </cell>
          <cell r="D6168" t="str">
            <v>R9</v>
          </cell>
          <cell r="F6168" t="str">
            <v>E99091000095</v>
          </cell>
          <cell r="G6168" t="str">
            <v>5.0000</v>
          </cell>
          <cell r="H6168" t="str">
            <v>T885982A</v>
          </cell>
          <cell r="J6168" t="str">
            <v>CAPI-8598-1</v>
          </cell>
          <cell r="K6168" t="str">
            <v>PCB1 FOR A</v>
          </cell>
          <cell r="L6168">
            <v>0</v>
          </cell>
          <cell r="M6168">
            <v>0</v>
          </cell>
          <cell r="N6168">
            <v>0</v>
          </cell>
          <cell r="O6168">
            <v>253.82570000000001</v>
          </cell>
          <cell r="P6168">
            <v>0</v>
          </cell>
          <cell r="Q6168">
            <v>0</v>
          </cell>
        </row>
        <row r="6169">
          <cell r="A6169" t="str">
            <v>B1</v>
          </cell>
          <cell r="B6169" t="str">
            <v>CB1</v>
          </cell>
          <cell r="C6169" t="str">
            <v>GS</v>
          </cell>
          <cell r="D6169" t="str">
            <v>R9</v>
          </cell>
          <cell r="F6169" t="str">
            <v>E99091000096</v>
          </cell>
          <cell r="G6169" t="str">
            <v>1.0000</v>
          </cell>
          <cell r="H6169" t="str">
            <v>T96S360B</v>
          </cell>
          <cell r="J6169" t="str">
            <v>CAPI-3186S-036-2</v>
          </cell>
          <cell r="K6169" t="str">
            <v>PCB2 FOR A</v>
          </cell>
          <cell r="L6169">
            <v>600</v>
          </cell>
          <cell r="M6169">
            <v>0</v>
          </cell>
          <cell r="N6169">
            <v>0</v>
          </cell>
          <cell r="O6169">
            <v>54.320999999999998</v>
          </cell>
          <cell r="P6169">
            <v>32593</v>
          </cell>
          <cell r="Q6169">
            <v>0</v>
          </cell>
        </row>
        <row r="6170">
          <cell r="A6170" t="str">
            <v>B1</v>
          </cell>
          <cell r="B6170" t="str">
            <v>CB1</v>
          </cell>
          <cell r="C6170" t="str">
            <v>GS</v>
          </cell>
          <cell r="D6170" t="str">
            <v>R9</v>
          </cell>
          <cell r="F6170" t="str">
            <v>E99091000096</v>
          </cell>
          <cell r="G6170" t="str">
            <v>2.0000</v>
          </cell>
          <cell r="H6170" t="str">
            <v>T96S360C</v>
          </cell>
          <cell r="J6170" t="str">
            <v>CAPI-3186S-036-3</v>
          </cell>
          <cell r="K6170" t="str">
            <v>PCB3 FOR A</v>
          </cell>
          <cell r="L6170">
            <v>596</v>
          </cell>
          <cell r="M6170">
            <v>0</v>
          </cell>
          <cell r="N6170">
            <v>0</v>
          </cell>
          <cell r="O6170">
            <v>92.824399999999997</v>
          </cell>
          <cell r="P6170">
            <v>55323</v>
          </cell>
          <cell r="Q6170">
            <v>0</v>
          </cell>
        </row>
        <row r="6171">
          <cell r="A6171" t="str">
            <v>B1</v>
          </cell>
          <cell r="B6171" t="str">
            <v>CB1</v>
          </cell>
          <cell r="C6171" t="str">
            <v>GS</v>
          </cell>
          <cell r="D6171" t="str">
            <v>R9</v>
          </cell>
          <cell r="F6171" t="str">
            <v>E99091000096</v>
          </cell>
          <cell r="G6171" t="str">
            <v>3.0000</v>
          </cell>
          <cell r="H6171" t="str">
            <v>T995341B</v>
          </cell>
          <cell r="J6171" t="str">
            <v>CAPI-9534-2</v>
          </cell>
          <cell r="K6171" t="str">
            <v>PCB2</v>
          </cell>
          <cell r="L6171">
            <v>1419</v>
          </cell>
          <cell r="M6171">
            <v>0</v>
          </cell>
          <cell r="N6171">
            <v>0</v>
          </cell>
          <cell r="O6171">
            <v>40.270000000000003</v>
          </cell>
          <cell r="P6171">
            <v>57143</v>
          </cell>
          <cell r="Q6171">
            <v>0</v>
          </cell>
        </row>
        <row r="6172">
          <cell r="A6172" t="str">
            <v>B1</v>
          </cell>
          <cell r="B6172" t="str">
            <v>CB1</v>
          </cell>
          <cell r="C6172" t="str">
            <v>GS</v>
          </cell>
          <cell r="D6172" t="str">
            <v>R9</v>
          </cell>
          <cell r="F6172" t="str">
            <v>E99091000096</v>
          </cell>
          <cell r="G6172" t="str">
            <v>4.0000</v>
          </cell>
          <cell r="H6172" t="str">
            <v>T995341C</v>
          </cell>
          <cell r="J6172" t="str">
            <v>CAPI-9534-3</v>
          </cell>
          <cell r="K6172" t="str">
            <v>PCB3</v>
          </cell>
          <cell r="L6172">
            <v>2000</v>
          </cell>
          <cell r="M6172">
            <v>0</v>
          </cell>
          <cell r="N6172">
            <v>0</v>
          </cell>
          <cell r="O6172">
            <v>44.56</v>
          </cell>
          <cell r="P6172">
            <v>89120</v>
          </cell>
          <cell r="Q6172">
            <v>0</v>
          </cell>
        </row>
        <row r="6173">
          <cell r="A6173" t="str">
            <v>B1</v>
          </cell>
          <cell r="B6173" t="str">
            <v>CB1</v>
          </cell>
          <cell r="C6173" t="str">
            <v>GS</v>
          </cell>
          <cell r="D6173" t="str">
            <v>R9</v>
          </cell>
          <cell r="F6173" t="str">
            <v>E99091000096</v>
          </cell>
          <cell r="G6173" t="str">
            <v>5.0000</v>
          </cell>
          <cell r="H6173" t="str">
            <v>TA28710B</v>
          </cell>
          <cell r="J6173" t="str">
            <v>CAPI-9628-071-2</v>
          </cell>
          <cell r="K6173" t="str">
            <v>PCB2</v>
          </cell>
          <cell r="L6173">
            <v>2062</v>
          </cell>
          <cell r="M6173">
            <v>0</v>
          </cell>
          <cell r="N6173">
            <v>0</v>
          </cell>
          <cell r="O6173">
            <v>31.018000000000001</v>
          </cell>
          <cell r="P6173">
            <v>63959</v>
          </cell>
          <cell r="Q6173">
            <v>0</v>
          </cell>
        </row>
        <row r="6174">
          <cell r="A6174" t="str">
            <v>B1</v>
          </cell>
          <cell r="B6174" t="str">
            <v>CB1</v>
          </cell>
          <cell r="C6174" t="str">
            <v>GS</v>
          </cell>
          <cell r="D6174" t="str">
            <v>R9</v>
          </cell>
          <cell r="F6174" t="str">
            <v>E99091000097</v>
          </cell>
          <cell r="G6174" t="str">
            <v>1.0000</v>
          </cell>
          <cell r="H6174" t="str">
            <v>TA28710A</v>
          </cell>
          <cell r="J6174" t="str">
            <v>CAPI-9628-071-1</v>
          </cell>
          <cell r="K6174" t="str">
            <v>PCB1</v>
          </cell>
          <cell r="L6174">
            <v>1050</v>
          </cell>
          <cell r="M6174">
            <v>0</v>
          </cell>
          <cell r="N6174">
            <v>0</v>
          </cell>
          <cell r="O6174">
            <v>385.57799999999997</v>
          </cell>
          <cell r="P6174">
            <v>404857</v>
          </cell>
          <cell r="Q6174">
            <v>0</v>
          </cell>
        </row>
        <row r="6175">
          <cell r="A6175" t="str">
            <v>B1</v>
          </cell>
          <cell r="B6175" t="str">
            <v>CB1</v>
          </cell>
          <cell r="C6175" t="str">
            <v>GS</v>
          </cell>
          <cell r="D6175" t="str">
            <v>R9</v>
          </cell>
          <cell r="F6175" t="str">
            <v>E99091000097</v>
          </cell>
          <cell r="G6175" t="str">
            <v>2.0000</v>
          </cell>
          <cell r="H6175" t="str">
            <v>T86530FA</v>
          </cell>
          <cell r="J6175" t="str">
            <v>CAPI-8665-030-1</v>
          </cell>
          <cell r="K6175" t="str">
            <v>PCB1</v>
          </cell>
          <cell r="L6175">
            <v>1100</v>
          </cell>
          <cell r="M6175">
            <v>0</v>
          </cell>
          <cell r="N6175">
            <v>0</v>
          </cell>
          <cell r="O6175">
            <v>346.49</v>
          </cell>
          <cell r="P6175">
            <v>381139</v>
          </cell>
          <cell r="Q6175">
            <v>0</v>
          </cell>
        </row>
        <row r="6176">
          <cell r="A6176" t="str">
            <v>B1</v>
          </cell>
          <cell r="B6176" t="str">
            <v>CB1</v>
          </cell>
          <cell r="C6176" t="str">
            <v>GS</v>
          </cell>
          <cell r="D6176" t="str">
            <v>R9</v>
          </cell>
          <cell r="F6176" t="str">
            <v>E99091000097</v>
          </cell>
          <cell r="G6176" t="str">
            <v>3.0000</v>
          </cell>
          <cell r="H6176" t="str">
            <v>T86530FA</v>
          </cell>
          <cell r="J6176" t="str">
            <v>CAPI-8665-030-1</v>
          </cell>
          <cell r="K6176" t="str">
            <v>PCB1</v>
          </cell>
          <cell r="L6176">
            <v>1100</v>
          </cell>
          <cell r="M6176">
            <v>0</v>
          </cell>
          <cell r="N6176">
            <v>0</v>
          </cell>
          <cell r="O6176">
            <v>346.49</v>
          </cell>
          <cell r="P6176">
            <v>381139</v>
          </cell>
          <cell r="Q6176">
            <v>0</v>
          </cell>
        </row>
        <row r="6177">
          <cell r="A6177" t="str">
            <v>B1</v>
          </cell>
          <cell r="B6177" t="str">
            <v>CB1</v>
          </cell>
          <cell r="C6177" t="str">
            <v>GS</v>
          </cell>
          <cell r="D6177" t="str">
            <v>R9</v>
          </cell>
          <cell r="F6177" t="str">
            <v>E99091000097</v>
          </cell>
          <cell r="G6177" t="str">
            <v>4.0000</v>
          </cell>
          <cell r="H6177" t="str">
            <v>T961701A</v>
          </cell>
          <cell r="J6177" t="str">
            <v>CAPI-8861-070-1</v>
          </cell>
          <cell r="K6177" t="str">
            <v>PCB1</v>
          </cell>
          <cell r="L6177">
            <v>1500</v>
          </cell>
          <cell r="M6177">
            <v>0</v>
          </cell>
          <cell r="N6177">
            <v>0</v>
          </cell>
          <cell r="O6177">
            <v>347.55090000000001</v>
          </cell>
          <cell r="P6177">
            <v>521326</v>
          </cell>
          <cell r="Q6177">
            <v>0</v>
          </cell>
        </row>
        <row r="6178">
          <cell r="A6178" t="str">
            <v>B1</v>
          </cell>
          <cell r="B6178" t="str">
            <v>CB1</v>
          </cell>
          <cell r="C6178" t="str">
            <v>GS</v>
          </cell>
          <cell r="D6178" t="str">
            <v>R9</v>
          </cell>
          <cell r="F6178" t="str">
            <v>E99091000097</v>
          </cell>
          <cell r="G6178" t="str">
            <v>5.0000</v>
          </cell>
          <cell r="H6178" t="str">
            <v>T67571AA</v>
          </cell>
          <cell r="J6178" t="str">
            <v>CAPI-7675-071-1</v>
          </cell>
          <cell r="K6178" t="str">
            <v>PCB1 FOR A</v>
          </cell>
          <cell r="L6178">
            <v>1100</v>
          </cell>
          <cell r="M6178">
            <v>0</v>
          </cell>
          <cell r="N6178">
            <v>0</v>
          </cell>
          <cell r="O6178">
            <v>197.31</v>
          </cell>
          <cell r="P6178">
            <v>217041</v>
          </cell>
          <cell r="Q6178">
            <v>0</v>
          </cell>
        </row>
        <row r="6179">
          <cell r="A6179" t="str">
            <v>B1</v>
          </cell>
          <cell r="B6179" t="str">
            <v>CB1</v>
          </cell>
          <cell r="C6179" t="str">
            <v>GS</v>
          </cell>
          <cell r="D6179" t="str">
            <v>R9</v>
          </cell>
          <cell r="F6179" t="str">
            <v>E99091000097</v>
          </cell>
          <cell r="G6179" t="str">
            <v>6.0000</v>
          </cell>
          <cell r="H6179" t="str">
            <v>T67571AB</v>
          </cell>
          <cell r="J6179" t="str">
            <v>CAPI-7675-071-2</v>
          </cell>
          <cell r="K6179" t="str">
            <v>PCB2 FOR A</v>
          </cell>
          <cell r="L6179">
            <v>1100</v>
          </cell>
          <cell r="M6179">
            <v>0</v>
          </cell>
          <cell r="N6179">
            <v>0</v>
          </cell>
          <cell r="O6179">
            <v>167.71</v>
          </cell>
          <cell r="P6179">
            <v>184481</v>
          </cell>
          <cell r="Q6179">
            <v>0</v>
          </cell>
        </row>
        <row r="6180">
          <cell r="A6180" t="str">
            <v>B1</v>
          </cell>
          <cell r="B6180" t="str">
            <v>CB1</v>
          </cell>
          <cell r="C6180" t="str">
            <v>GS</v>
          </cell>
          <cell r="D6180" t="str">
            <v>R9</v>
          </cell>
          <cell r="F6180" t="str">
            <v>E99091000097</v>
          </cell>
          <cell r="G6180" t="str">
            <v>7.0000</v>
          </cell>
          <cell r="H6180" t="str">
            <v>T67571AA</v>
          </cell>
          <cell r="J6180" t="str">
            <v>CAPI-7675-071-1</v>
          </cell>
          <cell r="K6180" t="str">
            <v>PCB1 FOR A</v>
          </cell>
          <cell r="L6180">
            <v>1100</v>
          </cell>
          <cell r="M6180">
            <v>0</v>
          </cell>
          <cell r="N6180">
            <v>0</v>
          </cell>
          <cell r="O6180">
            <v>197.31</v>
          </cell>
          <cell r="P6180">
            <v>217041</v>
          </cell>
          <cell r="Q6180">
            <v>0</v>
          </cell>
        </row>
        <row r="6181">
          <cell r="A6181" t="str">
            <v>B1</v>
          </cell>
          <cell r="B6181" t="str">
            <v>CB1</v>
          </cell>
          <cell r="C6181" t="str">
            <v>GS</v>
          </cell>
          <cell r="D6181" t="str">
            <v>R9</v>
          </cell>
          <cell r="F6181" t="str">
            <v>E99091000097</v>
          </cell>
          <cell r="G6181" t="str">
            <v>8.0000</v>
          </cell>
          <cell r="H6181" t="str">
            <v>T67571AB</v>
          </cell>
          <cell r="J6181" t="str">
            <v>CAPI-7675-071-2</v>
          </cell>
          <cell r="K6181" t="str">
            <v>PCB2 FOR A</v>
          </cell>
          <cell r="L6181">
            <v>1100</v>
          </cell>
          <cell r="M6181">
            <v>0</v>
          </cell>
          <cell r="N6181">
            <v>0</v>
          </cell>
          <cell r="O6181">
            <v>167.71</v>
          </cell>
          <cell r="P6181">
            <v>184481</v>
          </cell>
          <cell r="Q6181">
            <v>0</v>
          </cell>
        </row>
        <row r="6182">
          <cell r="A6182" t="str">
            <v>B1</v>
          </cell>
          <cell r="B6182" t="str">
            <v>CB1</v>
          </cell>
          <cell r="C6182" t="str">
            <v>GS</v>
          </cell>
          <cell r="D6182" t="str">
            <v>R9</v>
          </cell>
          <cell r="F6182" t="str">
            <v>E99091000098</v>
          </cell>
          <cell r="G6182" t="str">
            <v>1.0000</v>
          </cell>
          <cell r="H6182" t="str">
            <v>T688630A</v>
          </cell>
          <cell r="J6182" t="str">
            <v>CAPI-8863-1</v>
          </cell>
          <cell r="K6182" t="str">
            <v>PCB1</v>
          </cell>
          <cell r="L6182">
            <v>1000</v>
          </cell>
          <cell r="M6182">
            <v>0</v>
          </cell>
          <cell r="N6182">
            <v>0</v>
          </cell>
          <cell r="O6182">
            <v>394.10019999999997</v>
          </cell>
          <cell r="P6182">
            <v>394100</v>
          </cell>
          <cell r="Q6182">
            <v>0</v>
          </cell>
        </row>
        <row r="6183">
          <cell r="A6183" t="str">
            <v>B1</v>
          </cell>
          <cell r="B6183" t="str">
            <v>CB1</v>
          </cell>
          <cell r="C6183" t="str">
            <v>GS</v>
          </cell>
          <cell r="D6183" t="str">
            <v>R9</v>
          </cell>
          <cell r="F6183" t="str">
            <v>E99091000098</v>
          </cell>
          <cell r="G6183" t="str">
            <v>2.0000</v>
          </cell>
          <cell r="H6183" t="str">
            <v>T688630A</v>
          </cell>
          <cell r="J6183" t="str">
            <v>CAPI-8863-1</v>
          </cell>
          <cell r="K6183" t="str">
            <v>PCB1</v>
          </cell>
          <cell r="L6183">
            <v>1100</v>
          </cell>
          <cell r="M6183">
            <v>0</v>
          </cell>
          <cell r="N6183">
            <v>0</v>
          </cell>
          <cell r="O6183">
            <v>394.10019999999997</v>
          </cell>
          <cell r="P6183">
            <v>433510</v>
          </cell>
          <cell r="Q6183">
            <v>0</v>
          </cell>
        </row>
        <row r="6184">
          <cell r="A6184" t="str">
            <v>B1</v>
          </cell>
          <cell r="B6184" t="str">
            <v>CB1</v>
          </cell>
          <cell r="C6184" t="str">
            <v>GS</v>
          </cell>
          <cell r="D6184" t="str">
            <v>R9</v>
          </cell>
          <cell r="F6184" t="str">
            <v>E99091000098</v>
          </cell>
          <cell r="G6184" t="str">
            <v>3.0000</v>
          </cell>
          <cell r="H6184" t="str">
            <v>T86530FA</v>
          </cell>
          <cell r="J6184" t="str">
            <v>CAPI-8665-030-1</v>
          </cell>
          <cell r="K6184" t="str">
            <v>PCB1</v>
          </cell>
          <cell r="L6184">
            <v>1100</v>
          </cell>
          <cell r="M6184">
            <v>0</v>
          </cell>
          <cell r="N6184">
            <v>0</v>
          </cell>
          <cell r="O6184">
            <v>346.49</v>
          </cell>
          <cell r="P6184">
            <v>381139</v>
          </cell>
          <cell r="Q6184">
            <v>0</v>
          </cell>
        </row>
        <row r="6185">
          <cell r="A6185" t="str">
            <v>B1</v>
          </cell>
          <cell r="B6185" t="str">
            <v>CB1</v>
          </cell>
          <cell r="C6185" t="str">
            <v>GS</v>
          </cell>
          <cell r="D6185" t="str">
            <v>R9</v>
          </cell>
          <cell r="F6185" t="str">
            <v>E99091000098</v>
          </cell>
          <cell r="G6185" t="str">
            <v>4.0000</v>
          </cell>
          <cell r="H6185" t="str">
            <v>T86530FA</v>
          </cell>
          <cell r="J6185" t="str">
            <v>CAPI-8665-030-1</v>
          </cell>
          <cell r="K6185" t="str">
            <v>PCB1</v>
          </cell>
          <cell r="L6185">
            <v>1100</v>
          </cell>
          <cell r="M6185">
            <v>0</v>
          </cell>
          <cell r="N6185">
            <v>0</v>
          </cell>
          <cell r="O6185">
            <v>346.49</v>
          </cell>
          <cell r="P6185">
            <v>381139</v>
          </cell>
          <cell r="Q6185">
            <v>0</v>
          </cell>
        </row>
        <row r="6186">
          <cell r="A6186" t="str">
            <v>B1</v>
          </cell>
          <cell r="B6186" t="str">
            <v>CB1</v>
          </cell>
          <cell r="C6186" t="str">
            <v>GS</v>
          </cell>
          <cell r="D6186" t="str">
            <v>R9</v>
          </cell>
          <cell r="F6186" t="str">
            <v>E99091000099</v>
          </cell>
          <cell r="G6186" t="str">
            <v>1.0000</v>
          </cell>
          <cell r="H6186" t="str">
            <v>T86530FC</v>
          </cell>
          <cell r="J6186" t="str">
            <v>CAPI-8665-030-3</v>
          </cell>
          <cell r="K6186" t="str">
            <v>PCB3</v>
          </cell>
          <cell r="L6186">
            <v>3000</v>
          </cell>
          <cell r="M6186">
            <v>0</v>
          </cell>
          <cell r="N6186">
            <v>0</v>
          </cell>
          <cell r="O6186">
            <v>14.24</v>
          </cell>
          <cell r="P6186">
            <v>42720</v>
          </cell>
          <cell r="Q6186">
            <v>0</v>
          </cell>
        </row>
        <row r="6187">
          <cell r="A6187" t="str">
            <v>B1</v>
          </cell>
          <cell r="B6187" t="str">
            <v>CB1</v>
          </cell>
          <cell r="C6187" t="str">
            <v>GS</v>
          </cell>
          <cell r="D6187" t="str">
            <v>R9</v>
          </cell>
          <cell r="F6187" t="str">
            <v>E99091000099</v>
          </cell>
          <cell r="G6187" t="str">
            <v>2.0000</v>
          </cell>
          <cell r="H6187" t="str">
            <v>T86530FB</v>
          </cell>
          <cell r="J6187" t="str">
            <v>CAPI-8665-030-2</v>
          </cell>
          <cell r="K6187" t="str">
            <v>PCB2</v>
          </cell>
          <cell r="L6187">
            <v>3700</v>
          </cell>
          <cell r="M6187">
            <v>0</v>
          </cell>
          <cell r="N6187">
            <v>0</v>
          </cell>
          <cell r="O6187">
            <v>30.8</v>
          </cell>
          <cell r="P6187">
            <v>113960</v>
          </cell>
          <cell r="Q6187">
            <v>0</v>
          </cell>
        </row>
        <row r="6188">
          <cell r="A6188" t="str">
            <v>B1</v>
          </cell>
          <cell r="B6188" t="str">
            <v>CB1</v>
          </cell>
          <cell r="C6188" t="str">
            <v>GS</v>
          </cell>
          <cell r="D6188" t="str">
            <v>R9</v>
          </cell>
          <cell r="F6188" t="str">
            <v>E99091000100</v>
          </cell>
          <cell r="G6188" t="str">
            <v>1.0000</v>
          </cell>
          <cell r="H6188" t="str">
            <v>TA28710B</v>
          </cell>
          <cell r="J6188" t="str">
            <v>CAPI-9628-071-2</v>
          </cell>
          <cell r="K6188" t="str">
            <v>PCB2</v>
          </cell>
          <cell r="L6188">
            <v>8</v>
          </cell>
          <cell r="M6188">
            <v>0</v>
          </cell>
          <cell r="N6188">
            <v>0</v>
          </cell>
          <cell r="O6188">
            <v>31.018000000000001</v>
          </cell>
          <cell r="P6188">
            <v>248</v>
          </cell>
          <cell r="Q6188">
            <v>0</v>
          </cell>
        </row>
        <row r="6189">
          <cell r="A6189" t="str">
            <v>B1</v>
          </cell>
          <cell r="B6189" t="str">
            <v>CB1</v>
          </cell>
          <cell r="C6189" t="str">
            <v>GS</v>
          </cell>
          <cell r="D6189" t="str">
            <v>R9</v>
          </cell>
          <cell r="F6189" t="str">
            <v>E99091000100</v>
          </cell>
          <cell r="G6189" t="str">
            <v>2.0000</v>
          </cell>
          <cell r="H6189" t="str">
            <v>TA28710B</v>
          </cell>
          <cell r="J6189" t="str">
            <v>CAPI-9628-071-2</v>
          </cell>
          <cell r="K6189" t="str">
            <v>PCB2</v>
          </cell>
          <cell r="L6189">
            <v>780</v>
          </cell>
          <cell r="M6189">
            <v>0</v>
          </cell>
          <cell r="N6189">
            <v>0</v>
          </cell>
          <cell r="O6189">
            <v>31.018000000000001</v>
          </cell>
          <cell r="P6189">
            <v>24194</v>
          </cell>
          <cell r="Q6189">
            <v>0</v>
          </cell>
        </row>
        <row r="6190">
          <cell r="A6190" t="str">
            <v>B1</v>
          </cell>
          <cell r="B6190" t="str">
            <v>CB1</v>
          </cell>
          <cell r="C6190" t="str">
            <v>GS</v>
          </cell>
          <cell r="D6190" t="str">
            <v>R9</v>
          </cell>
          <cell r="F6190" t="str">
            <v>E99091000100</v>
          </cell>
          <cell r="G6190" t="str">
            <v>3.0000</v>
          </cell>
          <cell r="H6190" t="str">
            <v>T67571AC</v>
          </cell>
          <cell r="J6190" t="str">
            <v>CAPI-7675-071-3</v>
          </cell>
          <cell r="K6190" t="str">
            <v>PCB3 FOR A</v>
          </cell>
          <cell r="L6190">
            <v>1000</v>
          </cell>
          <cell r="M6190">
            <v>0</v>
          </cell>
          <cell r="N6190">
            <v>0</v>
          </cell>
          <cell r="O6190">
            <v>45.588000000000001</v>
          </cell>
          <cell r="P6190">
            <v>45588</v>
          </cell>
          <cell r="Q6190">
            <v>0</v>
          </cell>
        </row>
        <row r="6191">
          <cell r="A6191" t="str">
            <v>B1</v>
          </cell>
          <cell r="B6191" t="str">
            <v>CB1</v>
          </cell>
          <cell r="C6191" t="str">
            <v>GS</v>
          </cell>
          <cell r="D6191" t="str">
            <v>R9</v>
          </cell>
          <cell r="F6191" t="str">
            <v>E99091000100</v>
          </cell>
          <cell r="G6191" t="str">
            <v>4.0000</v>
          </cell>
          <cell r="H6191" t="str">
            <v>T86530FC</v>
          </cell>
          <cell r="J6191" t="str">
            <v>CAPI-8665-030-3</v>
          </cell>
          <cell r="K6191" t="str">
            <v>PCB3</v>
          </cell>
          <cell r="L6191">
            <v>3000</v>
          </cell>
          <cell r="M6191">
            <v>0</v>
          </cell>
          <cell r="N6191">
            <v>0</v>
          </cell>
          <cell r="O6191">
            <v>14.24</v>
          </cell>
          <cell r="P6191">
            <v>42720</v>
          </cell>
          <cell r="Q6191">
            <v>0</v>
          </cell>
        </row>
        <row r="6192">
          <cell r="A6192" t="str">
            <v>B1</v>
          </cell>
          <cell r="B6192" t="str">
            <v>CB1</v>
          </cell>
          <cell r="C6192" t="str">
            <v>GS</v>
          </cell>
          <cell r="D6192" t="str">
            <v>R9</v>
          </cell>
          <cell r="F6192" t="str">
            <v>E99091000100</v>
          </cell>
          <cell r="G6192" t="str">
            <v>5.0000</v>
          </cell>
          <cell r="H6192" t="str">
            <v>T987700A</v>
          </cell>
          <cell r="J6192" t="str">
            <v>CAPI-8770-070-1</v>
          </cell>
          <cell r="K6192" t="str">
            <v>PCB1</v>
          </cell>
          <cell r="L6192">
            <v>400</v>
          </cell>
          <cell r="M6192">
            <v>0</v>
          </cell>
          <cell r="N6192">
            <v>0</v>
          </cell>
          <cell r="O6192">
            <v>187.8449</v>
          </cell>
          <cell r="P6192">
            <v>75138</v>
          </cell>
          <cell r="Q6192">
            <v>0</v>
          </cell>
        </row>
        <row r="6193">
          <cell r="A6193" t="str">
            <v>B1</v>
          </cell>
          <cell r="B6193" t="str">
            <v>CB1</v>
          </cell>
          <cell r="C6193" t="str">
            <v>GS</v>
          </cell>
          <cell r="D6193" t="str">
            <v>R9</v>
          </cell>
          <cell r="F6193" t="str">
            <v>E99091000100</v>
          </cell>
          <cell r="G6193" t="str">
            <v>6.0000</v>
          </cell>
          <cell r="H6193" t="str">
            <v>T86530FB</v>
          </cell>
          <cell r="J6193" t="str">
            <v>CAPI-8665-030-2</v>
          </cell>
          <cell r="K6193" t="str">
            <v>PCB2</v>
          </cell>
          <cell r="L6193">
            <v>500</v>
          </cell>
          <cell r="M6193">
            <v>0</v>
          </cell>
          <cell r="N6193">
            <v>0</v>
          </cell>
          <cell r="O6193">
            <v>30.8</v>
          </cell>
          <cell r="P6193">
            <v>15400</v>
          </cell>
          <cell r="Q6193">
            <v>0</v>
          </cell>
        </row>
        <row r="6194">
          <cell r="A6194" t="str">
            <v>B1</v>
          </cell>
          <cell r="B6194" t="str">
            <v>CB1</v>
          </cell>
          <cell r="C6194" t="str">
            <v>GS</v>
          </cell>
          <cell r="D6194" t="str">
            <v>R9</v>
          </cell>
          <cell r="F6194" t="str">
            <v>E99091000101</v>
          </cell>
          <cell r="G6194" t="str">
            <v>1.0000</v>
          </cell>
          <cell r="H6194" t="str">
            <v>T888555C</v>
          </cell>
          <cell r="J6194" t="str">
            <v>CAPI-8855-3</v>
          </cell>
          <cell r="K6194" t="str">
            <v>PCB3</v>
          </cell>
          <cell r="L6194">
            <v>997</v>
          </cell>
          <cell r="M6194">
            <v>0</v>
          </cell>
          <cell r="N6194">
            <v>0</v>
          </cell>
          <cell r="O6194">
            <v>64.989999999999995</v>
          </cell>
          <cell r="P6194">
            <v>64795</v>
          </cell>
          <cell r="Q6194">
            <v>0</v>
          </cell>
        </row>
        <row r="6195">
          <cell r="A6195" t="str">
            <v>B1</v>
          </cell>
          <cell r="B6195" t="str">
            <v>CB1</v>
          </cell>
          <cell r="C6195" t="str">
            <v>GS</v>
          </cell>
          <cell r="D6195" t="str">
            <v>R9</v>
          </cell>
          <cell r="F6195" t="str">
            <v>E99091000102</v>
          </cell>
          <cell r="G6195" t="str">
            <v>1.0000</v>
          </cell>
          <cell r="H6195" t="str">
            <v>TA28710A</v>
          </cell>
          <cell r="J6195" t="str">
            <v>CAPI-9628-071-1</v>
          </cell>
          <cell r="K6195" t="str">
            <v>PCB1</v>
          </cell>
          <cell r="L6195">
            <v>1050</v>
          </cell>
          <cell r="M6195">
            <v>0</v>
          </cell>
          <cell r="N6195">
            <v>0</v>
          </cell>
          <cell r="O6195">
            <v>385.57799999999997</v>
          </cell>
          <cell r="P6195">
            <v>404857</v>
          </cell>
          <cell r="Q6195">
            <v>0</v>
          </cell>
        </row>
        <row r="6196">
          <cell r="A6196" t="str">
            <v>B1</v>
          </cell>
          <cell r="B6196" t="str">
            <v>CB1</v>
          </cell>
          <cell r="C6196" t="str">
            <v>GS</v>
          </cell>
          <cell r="D6196" t="str">
            <v>R9</v>
          </cell>
          <cell r="F6196" t="str">
            <v>E99091000102</v>
          </cell>
          <cell r="G6196" t="str">
            <v>2.0000</v>
          </cell>
          <cell r="H6196" t="str">
            <v>T86530FA</v>
          </cell>
          <cell r="J6196" t="str">
            <v>CAPI-8665-030-1</v>
          </cell>
          <cell r="K6196" t="str">
            <v>PCB1</v>
          </cell>
          <cell r="L6196">
            <v>1100</v>
          </cell>
          <cell r="M6196">
            <v>0</v>
          </cell>
          <cell r="N6196">
            <v>0</v>
          </cell>
          <cell r="O6196">
            <v>346.49</v>
          </cell>
          <cell r="P6196">
            <v>381139</v>
          </cell>
          <cell r="Q6196">
            <v>0</v>
          </cell>
        </row>
        <row r="6197">
          <cell r="A6197" t="str">
            <v>B1</v>
          </cell>
          <cell r="B6197" t="str">
            <v>CB1</v>
          </cell>
          <cell r="C6197" t="str">
            <v>GS</v>
          </cell>
          <cell r="D6197" t="str">
            <v>R9</v>
          </cell>
          <cell r="F6197" t="str">
            <v>E99091000102</v>
          </cell>
          <cell r="G6197" t="str">
            <v>3.0000</v>
          </cell>
          <cell r="H6197" t="str">
            <v>T961701A</v>
          </cell>
          <cell r="J6197" t="str">
            <v>CAPI-8861-070-1</v>
          </cell>
          <cell r="K6197" t="str">
            <v>PCB1</v>
          </cell>
          <cell r="L6197">
            <v>400</v>
          </cell>
          <cell r="M6197">
            <v>0</v>
          </cell>
          <cell r="N6197">
            <v>0</v>
          </cell>
          <cell r="O6197">
            <v>347.55090000000001</v>
          </cell>
          <cell r="P6197">
            <v>139020</v>
          </cell>
          <cell r="Q6197">
            <v>0</v>
          </cell>
        </row>
        <row r="6198">
          <cell r="A6198" t="str">
            <v>B1</v>
          </cell>
          <cell r="B6198" t="str">
            <v>CB1</v>
          </cell>
          <cell r="C6198" t="str">
            <v>GS</v>
          </cell>
          <cell r="D6198" t="str">
            <v>R9</v>
          </cell>
          <cell r="F6198" t="str">
            <v>E99091000102</v>
          </cell>
          <cell r="G6198" t="str">
            <v>4.0000</v>
          </cell>
          <cell r="H6198" t="str">
            <v>T86530FA</v>
          </cell>
          <cell r="J6198" t="str">
            <v>CAPI-8665-030-1</v>
          </cell>
          <cell r="K6198" t="str">
            <v>PCB1</v>
          </cell>
          <cell r="L6198">
            <v>800</v>
          </cell>
          <cell r="M6198">
            <v>0</v>
          </cell>
          <cell r="N6198">
            <v>0</v>
          </cell>
          <cell r="O6198">
            <v>346.49</v>
          </cell>
          <cell r="P6198">
            <v>277192</v>
          </cell>
          <cell r="Q6198">
            <v>0</v>
          </cell>
        </row>
        <row r="6199">
          <cell r="A6199" t="str">
            <v>B1</v>
          </cell>
          <cell r="B6199" t="str">
            <v>CB1</v>
          </cell>
          <cell r="C6199" t="str">
            <v>GS</v>
          </cell>
          <cell r="D6199" t="str">
            <v>R9</v>
          </cell>
          <cell r="F6199" t="str">
            <v>E99091000102</v>
          </cell>
          <cell r="G6199" t="str">
            <v>5.0000</v>
          </cell>
          <cell r="H6199" t="str">
            <v>T86530FA</v>
          </cell>
          <cell r="J6199" t="str">
            <v>CAPI-8665-030-1</v>
          </cell>
          <cell r="K6199" t="str">
            <v>PCB1</v>
          </cell>
          <cell r="L6199">
            <v>1100</v>
          </cell>
          <cell r="M6199">
            <v>0</v>
          </cell>
          <cell r="N6199">
            <v>0</v>
          </cell>
          <cell r="O6199">
            <v>346.49</v>
          </cell>
          <cell r="P6199">
            <v>381139</v>
          </cell>
          <cell r="Q6199">
            <v>0</v>
          </cell>
        </row>
        <row r="6200">
          <cell r="A6200" t="str">
            <v>B1</v>
          </cell>
          <cell r="B6200" t="str">
            <v>CB1</v>
          </cell>
          <cell r="C6200" t="str">
            <v>GS</v>
          </cell>
          <cell r="D6200" t="str">
            <v>R9</v>
          </cell>
          <cell r="F6200" t="str">
            <v>E99091000102</v>
          </cell>
          <cell r="G6200" t="str">
            <v>6.0000</v>
          </cell>
          <cell r="H6200" t="str">
            <v>T995341A</v>
          </cell>
          <cell r="J6200" t="str">
            <v>CAPI-9534-1</v>
          </cell>
          <cell r="K6200" t="str">
            <v>PCB1</v>
          </cell>
          <cell r="L6200">
            <v>1250</v>
          </cell>
          <cell r="M6200">
            <v>0</v>
          </cell>
          <cell r="N6200">
            <v>0</v>
          </cell>
          <cell r="O6200">
            <v>394.01</v>
          </cell>
          <cell r="P6200">
            <v>492513</v>
          </cell>
          <cell r="Q6200">
            <v>0</v>
          </cell>
        </row>
        <row r="6201">
          <cell r="A6201" t="str">
            <v>B1</v>
          </cell>
          <cell r="B6201" t="str">
            <v>CB1</v>
          </cell>
          <cell r="C6201" t="str">
            <v>GS</v>
          </cell>
          <cell r="D6201" t="str">
            <v>R9</v>
          </cell>
          <cell r="F6201" t="str">
            <v>E99091000102</v>
          </cell>
          <cell r="G6201" t="str">
            <v>7.0000</v>
          </cell>
          <cell r="H6201" t="str">
            <v>T86530FA</v>
          </cell>
          <cell r="J6201" t="str">
            <v>CAPI-8665-030-1</v>
          </cell>
          <cell r="K6201" t="str">
            <v>PCB1</v>
          </cell>
          <cell r="L6201">
            <v>600</v>
          </cell>
          <cell r="M6201">
            <v>0</v>
          </cell>
          <cell r="N6201">
            <v>0</v>
          </cell>
          <cell r="O6201">
            <v>346.49</v>
          </cell>
          <cell r="P6201">
            <v>207894</v>
          </cell>
          <cell r="Q6201">
            <v>0</v>
          </cell>
        </row>
        <row r="6202">
          <cell r="A6202" t="str">
            <v>B1</v>
          </cell>
          <cell r="B6202" t="str">
            <v>CB1</v>
          </cell>
          <cell r="C6202" t="str">
            <v>GS</v>
          </cell>
          <cell r="D6202" t="str">
            <v>R9</v>
          </cell>
          <cell r="F6202" t="str">
            <v>E99091000102</v>
          </cell>
          <cell r="G6202" t="str">
            <v>8.0000</v>
          </cell>
          <cell r="H6202" t="str">
            <v>T67571AA</v>
          </cell>
          <cell r="J6202" t="str">
            <v>CAPI-7675-071-1</v>
          </cell>
          <cell r="K6202" t="str">
            <v>PCB1 FOR A</v>
          </cell>
          <cell r="L6202">
            <v>1300</v>
          </cell>
          <cell r="M6202">
            <v>0</v>
          </cell>
          <cell r="N6202">
            <v>0</v>
          </cell>
          <cell r="O6202">
            <v>197.31</v>
          </cell>
          <cell r="P6202">
            <v>256503</v>
          </cell>
          <cell r="Q6202">
            <v>0</v>
          </cell>
        </row>
        <row r="6203">
          <cell r="A6203" t="str">
            <v>B1</v>
          </cell>
          <cell r="B6203" t="str">
            <v>CB1</v>
          </cell>
          <cell r="C6203" t="str">
            <v>GS</v>
          </cell>
          <cell r="D6203" t="str">
            <v>R9</v>
          </cell>
          <cell r="F6203" t="str">
            <v>E99091000102</v>
          </cell>
          <cell r="G6203" t="str">
            <v>9.0000</v>
          </cell>
          <cell r="H6203" t="str">
            <v>T67571AB</v>
          </cell>
          <cell r="J6203" t="str">
            <v>CAPI-7675-071-2</v>
          </cell>
          <cell r="K6203" t="str">
            <v>PCB2 FOR A</v>
          </cell>
          <cell r="L6203">
            <v>1300</v>
          </cell>
          <cell r="M6203">
            <v>0</v>
          </cell>
          <cell r="N6203">
            <v>0</v>
          </cell>
          <cell r="O6203">
            <v>167.71</v>
          </cell>
          <cell r="P6203">
            <v>218023</v>
          </cell>
          <cell r="Q6203">
            <v>0</v>
          </cell>
        </row>
        <row r="6204">
          <cell r="A6204" t="str">
            <v>B1</v>
          </cell>
          <cell r="B6204" t="str">
            <v>CB1</v>
          </cell>
          <cell r="C6204" t="str">
            <v>GS</v>
          </cell>
          <cell r="D6204" t="str">
            <v>R9</v>
          </cell>
          <cell r="F6204" t="str">
            <v>E99091000102</v>
          </cell>
          <cell r="G6204" t="str">
            <v>10.0000</v>
          </cell>
          <cell r="H6204" t="str">
            <v>T688630A</v>
          </cell>
          <cell r="J6204" t="str">
            <v>CAPI-8863-1</v>
          </cell>
          <cell r="K6204" t="str">
            <v>PCB1</v>
          </cell>
          <cell r="L6204">
            <v>700</v>
          </cell>
          <cell r="M6204">
            <v>0</v>
          </cell>
          <cell r="N6204">
            <v>0</v>
          </cell>
          <cell r="O6204">
            <v>394.10019999999997</v>
          </cell>
          <cell r="P6204">
            <v>275870</v>
          </cell>
          <cell r="Q6204">
            <v>0</v>
          </cell>
        </row>
        <row r="6205">
          <cell r="A6205" t="str">
            <v>B1</v>
          </cell>
          <cell r="B6205" t="str">
            <v>CB1</v>
          </cell>
          <cell r="C6205" t="str">
            <v>GS</v>
          </cell>
          <cell r="D6205" t="str">
            <v>R9</v>
          </cell>
          <cell r="F6205" t="str">
            <v>E99091000103</v>
          </cell>
          <cell r="G6205" t="str">
            <v>1.0000</v>
          </cell>
          <cell r="H6205" t="str">
            <v>T988222A</v>
          </cell>
          <cell r="J6205" t="str">
            <v>CAPI-8822-1</v>
          </cell>
          <cell r="K6205" t="str">
            <v>PCB1</v>
          </cell>
          <cell r="L6205">
            <v>1000</v>
          </cell>
          <cell r="M6205">
            <v>0</v>
          </cell>
          <cell r="N6205">
            <v>0</v>
          </cell>
          <cell r="O6205">
            <v>372.64</v>
          </cell>
          <cell r="P6205">
            <v>372640</v>
          </cell>
          <cell r="Q6205">
            <v>0</v>
          </cell>
        </row>
        <row r="6206">
          <cell r="A6206" t="str">
            <v>B1</v>
          </cell>
          <cell r="B6206" t="str">
            <v>CB1</v>
          </cell>
          <cell r="C6206" t="str">
            <v>GS</v>
          </cell>
          <cell r="D6206" t="str">
            <v>R9</v>
          </cell>
          <cell r="F6206" t="str">
            <v>E99091000103</v>
          </cell>
          <cell r="G6206" t="str">
            <v>2.0000</v>
          </cell>
          <cell r="H6206" t="str">
            <v>T86530FA</v>
          </cell>
          <cell r="J6206" t="str">
            <v>CAPI-8665-030-1</v>
          </cell>
          <cell r="K6206" t="str">
            <v>PCB1</v>
          </cell>
          <cell r="L6206">
            <v>500</v>
          </cell>
          <cell r="M6206">
            <v>0</v>
          </cell>
          <cell r="N6206">
            <v>0</v>
          </cell>
          <cell r="O6206">
            <v>346.49</v>
          </cell>
          <cell r="P6206">
            <v>173245</v>
          </cell>
          <cell r="Q6206">
            <v>0</v>
          </cell>
        </row>
        <row r="6207">
          <cell r="A6207" t="str">
            <v>B1</v>
          </cell>
          <cell r="B6207" t="str">
            <v>CB1</v>
          </cell>
          <cell r="C6207" t="str">
            <v>GS</v>
          </cell>
          <cell r="D6207" t="str">
            <v>R9</v>
          </cell>
          <cell r="F6207" t="str">
            <v>E99091000103</v>
          </cell>
          <cell r="G6207" t="str">
            <v>3.0000</v>
          </cell>
          <cell r="H6207" t="str">
            <v>T86530FA</v>
          </cell>
          <cell r="J6207" t="str">
            <v>CAPI-8665-030-1</v>
          </cell>
          <cell r="K6207" t="str">
            <v>PCB1</v>
          </cell>
          <cell r="L6207">
            <v>600</v>
          </cell>
          <cell r="M6207">
            <v>0</v>
          </cell>
          <cell r="N6207">
            <v>0</v>
          </cell>
          <cell r="O6207">
            <v>346.49</v>
          </cell>
          <cell r="P6207">
            <v>207894</v>
          </cell>
          <cell r="Q6207">
            <v>0</v>
          </cell>
        </row>
        <row r="6208">
          <cell r="A6208" t="str">
            <v>B1</v>
          </cell>
          <cell r="B6208" t="str">
            <v>CB1</v>
          </cell>
          <cell r="C6208" t="str">
            <v>GS</v>
          </cell>
          <cell r="D6208" t="str">
            <v>R9</v>
          </cell>
          <cell r="F6208" t="str">
            <v>E99091000103</v>
          </cell>
          <cell r="G6208" t="str">
            <v>4.0000</v>
          </cell>
          <cell r="H6208" t="str">
            <v>T961701A</v>
          </cell>
          <cell r="J6208" t="str">
            <v>CAPI-8861-070-1</v>
          </cell>
          <cell r="K6208" t="str">
            <v>PCB1</v>
          </cell>
          <cell r="L6208">
            <v>1100</v>
          </cell>
          <cell r="M6208">
            <v>0</v>
          </cell>
          <cell r="N6208">
            <v>0</v>
          </cell>
          <cell r="O6208">
            <v>347.55090000000001</v>
          </cell>
          <cell r="P6208">
            <v>382306</v>
          </cell>
          <cell r="Q6208">
            <v>0</v>
          </cell>
        </row>
        <row r="6209">
          <cell r="A6209" t="str">
            <v>B1</v>
          </cell>
          <cell r="B6209" t="str">
            <v>CB1</v>
          </cell>
          <cell r="C6209" t="str">
            <v>GS</v>
          </cell>
          <cell r="D6209" t="str">
            <v>R9</v>
          </cell>
          <cell r="F6209" t="str">
            <v>E99091000103</v>
          </cell>
          <cell r="G6209" t="str">
            <v>5.0000</v>
          </cell>
          <cell r="H6209" t="str">
            <v>T67571AA</v>
          </cell>
          <cell r="J6209" t="str">
            <v>CAPI-7675-071-1</v>
          </cell>
          <cell r="K6209" t="str">
            <v>PCB1 FOR A</v>
          </cell>
          <cell r="L6209">
            <v>1000</v>
          </cell>
          <cell r="M6209">
            <v>0</v>
          </cell>
          <cell r="N6209">
            <v>0</v>
          </cell>
          <cell r="O6209">
            <v>197.31</v>
          </cell>
          <cell r="P6209">
            <v>197310</v>
          </cell>
          <cell r="Q6209">
            <v>0</v>
          </cell>
        </row>
        <row r="6210">
          <cell r="A6210" t="str">
            <v>B1</v>
          </cell>
          <cell r="B6210" t="str">
            <v>CB1</v>
          </cell>
          <cell r="C6210" t="str">
            <v>GS</v>
          </cell>
          <cell r="D6210" t="str">
            <v>R9</v>
          </cell>
          <cell r="F6210" t="str">
            <v>E99091000103</v>
          </cell>
          <cell r="G6210" t="str">
            <v>6.0000</v>
          </cell>
          <cell r="H6210" t="str">
            <v>T67571AB</v>
          </cell>
          <cell r="J6210" t="str">
            <v>CAPI-7675-071-2</v>
          </cell>
          <cell r="K6210" t="str">
            <v>PCB2 FOR A</v>
          </cell>
          <cell r="L6210">
            <v>1000</v>
          </cell>
          <cell r="M6210">
            <v>0</v>
          </cell>
          <cell r="N6210">
            <v>0</v>
          </cell>
          <cell r="O6210">
            <v>167.71</v>
          </cell>
          <cell r="P6210">
            <v>167710</v>
          </cell>
          <cell r="Q6210">
            <v>0</v>
          </cell>
        </row>
        <row r="6211">
          <cell r="A6211" t="str">
            <v>B1</v>
          </cell>
          <cell r="B6211" t="str">
            <v>CB1</v>
          </cell>
          <cell r="C6211" t="str">
            <v>GS</v>
          </cell>
          <cell r="D6211" t="str">
            <v>R9</v>
          </cell>
          <cell r="F6211" t="str">
            <v>E99091000103</v>
          </cell>
          <cell r="G6211" t="str">
            <v>7.0000</v>
          </cell>
          <cell r="H6211" t="str">
            <v>T86530FA</v>
          </cell>
          <cell r="J6211" t="str">
            <v>CAPI-8665-030-1</v>
          </cell>
          <cell r="K6211" t="str">
            <v>PCB1</v>
          </cell>
          <cell r="L6211">
            <v>1100</v>
          </cell>
          <cell r="M6211">
            <v>0</v>
          </cell>
          <cell r="N6211">
            <v>0</v>
          </cell>
          <cell r="O6211">
            <v>346.49</v>
          </cell>
          <cell r="P6211">
            <v>381139</v>
          </cell>
          <cell r="Q6211">
            <v>0</v>
          </cell>
        </row>
        <row r="6212">
          <cell r="A6212" t="str">
            <v>B1</v>
          </cell>
          <cell r="B6212" t="str">
            <v>CB1</v>
          </cell>
          <cell r="C6212" t="str">
            <v>GS</v>
          </cell>
          <cell r="D6212" t="str">
            <v>R9</v>
          </cell>
          <cell r="F6212" t="str">
            <v>E99091000104</v>
          </cell>
          <cell r="G6212" t="str">
            <v>1.0000</v>
          </cell>
          <cell r="H6212" t="str">
            <v>T86530FB</v>
          </cell>
          <cell r="J6212" t="str">
            <v>CAPI-8665-030-2</v>
          </cell>
          <cell r="K6212" t="str">
            <v>PCB2</v>
          </cell>
          <cell r="L6212">
            <v>3400</v>
          </cell>
          <cell r="M6212">
            <v>0</v>
          </cell>
          <cell r="N6212">
            <v>0</v>
          </cell>
          <cell r="O6212">
            <v>30.8</v>
          </cell>
          <cell r="P6212">
            <v>104720</v>
          </cell>
          <cell r="Q6212">
            <v>0</v>
          </cell>
        </row>
        <row r="6213">
          <cell r="A6213" t="str">
            <v>B1</v>
          </cell>
          <cell r="B6213" t="str">
            <v>CB1</v>
          </cell>
          <cell r="C6213" t="str">
            <v>GS</v>
          </cell>
          <cell r="D6213" t="str">
            <v>R9</v>
          </cell>
          <cell r="F6213" t="str">
            <v>E99091000104</v>
          </cell>
          <cell r="G6213" t="str">
            <v>2.0000</v>
          </cell>
          <cell r="H6213" t="str">
            <v>TA28710C</v>
          </cell>
          <cell r="J6213" t="str">
            <v>CAPI-9628-071-3</v>
          </cell>
          <cell r="K6213" t="str">
            <v>PCB3</v>
          </cell>
          <cell r="L6213">
            <v>3000</v>
          </cell>
          <cell r="M6213">
            <v>0</v>
          </cell>
          <cell r="N6213">
            <v>0</v>
          </cell>
          <cell r="O6213">
            <v>14.657999999999999</v>
          </cell>
          <cell r="P6213">
            <v>43974</v>
          </cell>
          <cell r="Q6213">
            <v>0</v>
          </cell>
        </row>
        <row r="6214">
          <cell r="A6214" t="str">
            <v>B1</v>
          </cell>
          <cell r="B6214" t="str">
            <v>CB1</v>
          </cell>
          <cell r="C6214" t="str">
            <v>GS</v>
          </cell>
          <cell r="D6214" t="str">
            <v>R9</v>
          </cell>
          <cell r="F6214" t="str">
            <v>E99091000104</v>
          </cell>
          <cell r="G6214" t="str">
            <v>3.0000</v>
          </cell>
          <cell r="H6214" t="str">
            <v>T841760B</v>
          </cell>
          <cell r="J6214" t="str">
            <v>CAPI-4176-2</v>
          </cell>
          <cell r="K6214" t="str">
            <v>PCB2 FOR A</v>
          </cell>
          <cell r="L6214">
            <v>484</v>
          </cell>
          <cell r="M6214">
            <v>0</v>
          </cell>
          <cell r="N6214">
            <v>0</v>
          </cell>
          <cell r="O6214">
            <v>47.7074</v>
          </cell>
          <cell r="P6214">
            <v>23090</v>
          </cell>
          <cell r="Q6214">
            <v>0</v>
          </cell>
        </row>
        <row r="6215">
          <cell r="A6215" t="str">
            <v>B1</v>
          </cell>
          <cell r="B6215" t="str">
            <v>CB1</v>
          </cell>
          <cell r="C6215" t="str">
            <v>GS</v>
          </cell>
          <cell r="D6215" t="str">
            <v>R9</v>
          </cell>
          <cell r="F6215" t="str">
            <v>E99091000104</v>
          </cell>
          <cell r="G6215" t="str">
            <v>4.0000</v>
          </cell>
          <cell r="H6215" t="str">
            <v>T86530FC</v>
          </cell>
          <cell r="J6215" t="str">
            <v>CAPI-8665-030-3</v>
          </cell>
          <cell r="K6215" t="str">
            <v>PCB3</v>
          </cell>
          <cell r="L6215">
            <v>3500</v>
          </cell>
          <cell r="M6215">
            <v>0</v>
          </cell>
          <cell r="N6215">
            <v>0</v>
          </cell>
          <cell r="O6215">
            <v>14.24</v>
          </cell>
          <cell r="P6215">
            <v>49840</v>
          </cell>
          <cell r="Q6215">
            <v>0</v>
          </cell>
        </row>
        <row r="6216">
          <cell r="A6216" t="str">
            <v>B1</v>
          </cell>
          <cell r="B6216" t="str">
            <v>CB1</v>
          </cell>
          <cell r="C6216" t="str">
            <v>GS</v>
          </cell>
          <cell r="D6216" t="str">
            <v>R9</v>
          </cell>
          <cell r="F6216" t="str">
            <v>E99091000105</v>
          </cell>
          <cell r="G6216" t="str">
            <v>1.0000</v>
          </cell>
          <cell r="H6216" t="str">
            <v>T995341B</v>
          </cell>
          <cell r="J6216" t="str">
            <v>CAPI-9534-2</v>
          </cell>
          <cell r="K6216" t="str">
            <v>PCB2</v>
          </cell>
          <cell r="L6216">
            <v>5</v>
          </cell>
          <cell r="M6216">
            <v>0</v>
          </cell>
          <cell r="N6216">
            <v>0</v>
          </cell>
          <cell r="O6216">
            <v>40.270000000000003</v>
          </cell>
          <cell r="P6216">
            <v>201</v>
          </cell>
          <cell r="Q6216">
            <v>0</v>
          </cell>
        </row>
        <row r="6217">
          <cell r="A6217" t="str">
            <v>B1</v>
          </cell>
          <cell r="B6217" t="str">
            <v>CB1</v>
          </cell>
          <cell r="C6217" t="str">
            <v>GS</v>
          </cell>
          <cell r="D6217" t="str">
            <v>R9</v>
          </cell>
          <cell r="F6217" t="str">
            <v>E99091000105</v>
          </cell>
          <cell r="G6217" t="str">
            <v>2.0000</v>
          </cell>
          <cell r="H6217" t="str">
            <v>TA28710B</v>
          </cell>
          <cell r="J6217" t="str">
            <v>CAPI-9628-071-2</v>
          </cell>
          <cell r="K6217" t="str">
            <v>PCB2</v>
          </cell>
          <cell r="L6217">
            <v>1152</v>
          </cell>
          <cell r="M6217">
            <v>0</v>
          </cell>
          <cell r="N6217">
            <v>0</v>
          </cell>
          <cell r="O6217">
            <v>31.018000000000001</v>
          </cell>
          <cell r="P6217">
            <v>35733</v>
          </cell>
          <cell r="Q6217">
            <v>0</v>
          </cell>
        </row>
        <row r="6218">
          <cell r="A6218" t="str">
            <v>B1</v>
          </cell>
          <cell r="B6218" t="str">
            <v>CB1</v>
          </cell>
          <cell r="C6218" t="str">
            <v>GS</v>
          </cell>
          <cell r="D6218" t="str">
            <v>R9</v>
          </cell>
          <cell r="F6218" t="str">
            <v>E99091000105</v>
          </cell>
          <cell r="G6218" t="str">
            <v>3.0000</v>
          </cell>
          <cell r="H6218" t="str">
            <v>T86530FB</v>
          </cell>
          <cell r="J6218" t="str">
            <v>CAPI-8665-030-2</v>
          </cell>
          <cell r="K6218" t="str">
            <v>PCB2</v>
          </cell>
          <cell r="L6218">
            <v>2200</v>
          </cell>
          <cell r="M6218">
            <v>0</v>
          </cell>
          <cell r="N6218">
            <v>0</v>
          </cell>
          <cell r="O6218">
            <v>30.8</v>
          </cell>
          <cell r="P6218">
            <v>67760</v>
          </cell>
          <cell r="Q6218">
            <v>0</v>
          </cell>
        </row>
        <row r="6219">
          <cell r="A6219" t="str">
            <v>B1</v>
          </cell>
          <cell r="B6219" t="str">
            <v>CB1</v>
          </cell>
          <cell r="C6219" t="str">
            <v>GS</v>
          </cell>
          <cell r="D6219" t="str">
            <v>R9</v>
          </cell>
          <cell r="F6219" t="str">
            <v>E99091000105</v>
          </cell>
          <cell r="G6219" t="str">
            <v>4.0000</v>
          </cell>
          <cell r="H6219" t="str">
            <v>T96S360C</v>
          </cell>
          <cell r="J6219" t="str">
            <v>CAPI-3186S-036-3</v>
          </cell>
          <cell r="K6219" t="str">
            <v>PCB3 FOR A</v>
          </cell>
          <cell r="L6219">
            <v>2</v>
          </cell>
          <cell r="M6219">
            <v>0</v>
          </cell>
          <cell r="N6219">
            <v>0</v>
          </cell>
          <cell r="O6219">
            <v>92.824399999999997</v>
          </cell>
          <cell r="P6219">
            <v>186</v>
          </cell>
          <cell r="Q6219">
            <v>0</v>
          </cell>
        </row>
        <row r="6220">
          <cell r="A6220" t="str">
            <v>B1</v>
          </cell>
          <cell r="B6220" t="str">
            <v>CB1</v>
          </cell>
          <cell r="C6220" t="str">
            <v>GS</v>
          </cell>
          <cell r="D6220" t="str">
            <v>R9</v>
          </cell>
          <cell r="F6220" t="str">
            <v>E99091000106</v>
          </cell>
          <cell r="G6220" t="str">
            <v>1.0000</v>
          </cell>
          <cell r="H6220" t="str">
            <v>T885982A</v>
          </cell>
          <cell r="J6220" t="str">
            <v>CAPI-8598-1</v>
          </cell>
          <cell r="K6220" t="str">
            <v>PCB1 FOR A</v>
          </cell>
          <cell r="L6220">
            <v>500</v>
          </cell>
          <cell r="M6220">
            <v>0</v>
          </cell>
          <cell r="N6220">
            <v>0</v>
          </cell>
          <cell r="O6220">
            <v>253.82570000000001</v>
          </cell>
          <cell r="P6220">
            <v>126913</v>
          </cell>
          <cell r="Q6220">
            <v>0</v>
          </cell>
        </row>
        <row r="6221">
          <cell r="A6221" t="str">
            <v>B1</v>
          </cell>
          <cell r="B6221" t="str">
            <v>CB1</v>
          </cell>
          <cell r="C6221" t="str">
            <v>GS</v>
          </cell>
          <cell r="D6221" t="str">
            <v>R9</v>
          </cell>
          <cell r="F6221" t="str">
            <v>E99091000107</v>
          </cell>
          <cell r="G6221" t="str">
            <v>1.0000</v>
          </cell>
          <cell r="H6221" t="str">
            <v>T988223B</v>
          </cell>
          <cell r="J6221" t="str">
            <v>CAPI-8822-2</v>
          </cell>
          <cell r="K6221" t="str">
            <v>PCB2</v>
          </cell>
          <cell r="L6221">
            <v>2880</v>
          </cell>
          <cell r="M6221">
            <v>0</v>
          </cell>
          <cell r="N6221">
            <v>0</v>
          </cell>
          <cell r="O6221">
            <v>36.159999999999997</v>
          </cell>
          <cell r="P6221">
            <v>104141</v>
          </cell>
          <cell r="Q6221">
            <v>0</v>
          </cell>
        </row>
        <row r="6222">
          <cell r="A6222" t="str">
            <v>B1</v>
          </cell>
          <cell r="B6222" t="str">
            <v>CB1</v>
          </cell>
          <cell r="C6222" t="str">
            <v>GS</v>
          </cell>
          <cell r="D6222" t="str">
            <v>R9</v>
          </cell>
          <cell r="F6222" t="str">
            <v>E99091000108</v>
          </cell>
          <cell r="G6222" t="str">
            <v>1.0000</v>
          </cell>
          <cell r="H6222" t="str">
            <v>T97L700B</v>
          </cell>
          <cell r="J6222" t="str">
            <v>CAPI-6117L-070-2</v>
          </cell>
          <cell r="K6222" t="str">
            <v>PCB2 FOR A</v>
          </cell>
          <cell r="L6222">
            <v>899</v>
          </cell>
          <cell r="M6222">
            <v>0</v>
          </cell>
          <cell r="N6222">
            <v>0</v>
          </cell>
          <cell r="O6222">
            <v>15.9069</v>
          </cell>
          <cell r="P6222">
            <v>14300</v>
          </cell>
          <cell r="Q6222">
            <v>0</v>
          </cell>
        </row>
        <row r="6223">
          <cell r="A6223" t="str">
            <v>B1</v>
          </cell>
          <cell r="B6223" t="str">
            <v>CB1</v>
          </cell>
          <cell r="C6223" t="str">
            <v>GS</v>
          </cell>
          <cell r="D6223" t="str">
            <v>R9</v>
          </cell>
          <cell r="F6223" t="str">
            <v>E99091000108</v>
          </cell>
          <cell r="G6223" t="str">
            <v>2.0000</v>
          </cell>
          <cell r="H6223" t="str">
            <v>T888555B</v>
          </cell>
          <cell r="J6223" t="str">
            <v>CAPI-8855-2</v>
          </cell>
          <cell r="K6223" t="str">
            <v>PCB2</v>
          </cell>
          <cell r="L6223">
            <v>4000</v>
          </cell>
          <cell r="M6223">
            <v>0</v>
          </cell>
          <cell r="N6223">
            <v>0</v>
          </cell>
          <cell r="O6223">
            <v>17.7</v>
          </cell>
          <cell r="P6223">
            <v>70800</v>
          </cell>
          <cell r="Q6223">
            <v>0</v>
          </cell>
        </row>
        <row r="6224">
          <cell r="A6224" t="str">
            <v>B1</v>
          </cell>
          <cell r="B6224" t="str">
            <v>CB1</v>
          </cell>
          <cell r="C6224" t="str">
            <v>GS</v>
          </cell>
          <cell r="D6224" t="str">
            <v>R9</v>
          </cell>
          <cell r="F6224" t="str">
            <v>E99091000108</v>
          </cell>
          <cell r="G6224" t="str">
            <v>3.0000</v>
          </cell>
          <cell r="H6224" t="str">
            <v>T841760C</v>
          </cell>
          <cell r="J6224" t="str">
            <v>CAPI-4176-3</v>
          </cell>
          <cell r="K6224" t="str">
            <v>PCB3 FOR A</v>
          </cell>
          <cell r="L6224">
            <v>434</v>
          </cell>
          <cell r="M6224">
            <v>0</v>
          </cell>
          <cell r="N6224">
            <v>0</v>
          </cell>
          <cell r="O6224">
            <v>109.834</v>
          </cell>
          <cell r="P6224">
            <v>47668</v>
          </cell>
          <cell r="Q6224">
            <v>0</v>
          </cell>
        </row>
        <row r="6225">
          <cell r="A6225" t="str">
            <v>B1</v>
          </cell>
          <cell r="B6225" t="str">
            <v>CB1</v>
          </cell>
          <cell r="C6225" t="str">
            <v>GS</v>
          </cell>
          <cell r="D6225" t="str">
            <v>R9</v>
          </cell>
          <cell r="F6225" t="str">
            <v>E99091000108</v>
          </cell>
          <cell r="G6225" t="str">
            <v>4.0000</v>
          </cell>
          <cell r="H6225" t="str">
            <v>T841760B</v>
          </cell>
          <cell r="J6225" t="str">
            <v>CAPI-4176-2</v>
          </cell>
          <cell r="K6225" t="str">
            <v>PCB2 FOR A</v>
          </cell>
          <cell r="L6225">
            <v>1</v>
          </cell>
          <cell r="M6225">
            <v>0</v>
          </cell>
          <cell r="N6225">
            <v>0</v>
          </cell>
          <cell r="O6225">
            <v>47.7074</v>
          </cell>
          <cell r="P6225">
            <v>48</v>
          </cell>
          <cell r="Q6225">
            <v>0</v>
          </cell>
        </row>
        <row r="6226">
          <cell r="A6226" t="str">
            <v>B1</v>
          </cell>
          <cell r="B6226" t="str">
            <v>CB1</v>
          </cell>
          <cell r="C6226" t="str">
            <v>GS</v>
          </cell>
          <cell r="D6226" t="str">
            <v>R9</v>
          </cell>
          <cell r="F6226" t="str">
            <v>E99091000109</v>
          </cell>
          <cell r="G6226" t="str">
            <v>1.0000</v>
          </cell>
          <cell r="H6226" t="str">
            <v>T988223C</v>
          </cell>
          <cell r="J6226" t="str">
            <v>CAPI-8822-3</v>
          </cell>
          <cell r="K6226" t="str">
            <v>PCB3</v>
          </cell>
          <cell r="L6226">
            <v>4700</v>
          </cell>
          <cell r="M6226">
            <v>0</v>
          </cell>
          <cell r="N6226">
            <v>0</v>
          </cell>
          <cell r="O6226">
            <v>16.399999999999999</v>
          </cell>
          <cell r="P6226">
            <v>77080</v>
          </cell>
          <cell r="Q6226">
            <v>0</v>
          </cell>
        </row>
        <row r="6227">
          <cell r="A6227" t="str">
            <v>B1</v>
          </cell>
          <cell r="B6227" t="str">
            <v>CB1</v>
          </cell>
          <cell r="C6227" t="str">
            <v>GS</v>
          </cell>
          <cell r="D6227" t="str">
            <v>R9</v>
          </cell>
          <cell r="F6227" t="str">
            <v>E99091000109</v>
          </cell>
          <cell r="G6227" t="str">
            <v>2.0000</v>
          </cell>
          <cell r="H6227" t="str">
            <v>T965300B</v>
          </cell>
          <cell r="J6227" t="str">
            <v>CAPI-8665-030-2</v>
          </cell>
          <cell r="K6227" t="str">
            <v>PCB2</v>
          </cell>
          <cell r="L6227">
            <v>2998</v>
          </cell>
          <cell r="M6227">
            <v>0</v>
          </cell>
          <cell r="N6227">
            <v>0</v>
          </cell>
          <cell r="O6227">
            <v>30.8</v>
          </cell>
          <cell r="P6227">
            <v>92338</v>
          </cell>
          <cell r="Q6227">
            <v>0</v>
          </cell>
        </row>
        <row r="6228">
          <cell r="A6228" t="str">
            <v>B1</v>
          </cell>
          <cell r="B6228" t="str">
            <v>CB1</v>
          </cell>
          <cell r="C6228" t="str">
            <v>GS</v>
          </cell>
          <cell r="D6228" t="str">
            <v>R9</v>
          </cell>
          <cell r="F6228" t="str">
            <v>E99091000109</v>
          </cell>
          <cell r="G6228" t="str">
            <v>3.0000</v>
          </cell>
          <cell r="H6228" t="str">
            <v>T841760B</v>
          </cell>
          <cell r="J6228" t="str">
            <v>CAPI-4176-2</v>
          </cell>
          <cell r="K6228" t="str">
            <v>PCB2 FOR A</v>
          </cell>
          <cell r="L6228">
            <v>15</v>
          </cell>
          <cell r="M6228">
            <v>0</v>
          </cell>
          <cell r="N6228">
            <v>0</v>
          </cell>
          <cell r="O6228">
            <v>47.7074</v>
          </cell>
          <cell r="P6228">
            <v>716</v>
          </cell>
          <cell r="Q6228">
            <v>0</v>
          </cell>
        </row>
        <row r="6229">
          <cell r="A6229" t="str">
            <v>B1</v>
          </cell>
          <cell r="B6229" t="str">
            <v>CB1</v>
          </cell>
          <cell r="C6229" t="str">
            <v>GS</v>
          </cell>
          <cell r="D6229" t="str">
            <v>R9</v>
          </cell>
          <cell r="F6229" t="str">
            <v>E99091000110</v>
          </cell>
          <cell r="G6229" t="str">
            <v>1.0000</v>
          </cell>
          <cell r="H6229" t="str">
            <v>T888555C</v>
          </cell>
          <cell r="J6229" t="str">
            <v>CAPI-8855-3</v>
          </cell>
          <cell r="K6229" t="str">
            <v>PCB3</v>
          </cell>
          <cell r="L6229">
            <v>2900</v>
          </cell>
          <cell r="M6229">
            <v>0</v>
          </cell>
          <cell r="N6229">
            <v>0</v>
          </cell>
          <cell r="O6229">
            <v>64.989999999999995</v>
          </cell>
          <cell r="P6229">
            <v>188471</v>
          </cell>
          <cell r="Q6229">
            <v>0</v>
          </cell>
        </row>
        <row r="6230">
          <cell r="A6230" t="str">
            <v>B1</v>
          </cell>
          <cell r="B6230" t="str">
            <v>CB1</v>
          </cell>
          <cell r="C6230" t="str">
            <v>GS</v>
          </cell>
          <cell r="D6230" t="str">
            <v>R9</v>
          </cell>
          <cell r="F6230" t="str">
            <v>E99091000111</v>
          </cell>
          <cell r="G6230" t="str">
            <v>1.0000</v>
          </cell>
          <cell r="H6230" t="str">
            <v>T988223B</v>
          </cell>
          <cell r="J6230" t="str">
            <v>CAPI-8822-2</v>
          </cell>
          <cell r="K6230" t="str">
            <v>PCB2</v>
          </cell>
          <cell r="L6230">
            <v>1198</v>
          </cell>
          <cell r="M6230">
            <v>0</v>
          </cell>
          <cell r="N6230">
            <v>0</v>
          </cell>
          <cell r="O6230">
            <v>36.159999999999997</v>
          </cell>
          <cell r="P6230">
            <v>43320</v>
          </cell>
          <cell r="Q6230">
            <v>0</v>
          </cell>
        </row>
        <row r="6231">
          <cell r="A6231" t="str">
            <v>B1</v>
          </cell>
          <cell r="B6231" t="str">
            <v>CB1</v>
          </cell>
          <cell r="C6231" t="str">
            <v>GS</v>
          </cell>
          <cell r="D6231" t="str">
            <v>R9</v>
          </cell>
          <cell r="F6231" t="str">
            <v>E99091000111</v>
          </cell>
          <cell r="G6231" t="str">
            <v>2.0000</v>
          </cell>
          <cell r="H6231" t="str">
            <v>T965300C</v>
          </cell>
          <cell r="J6231" t="str">
            <v>CAPI-8665-030-3</v>
          </cell>
          <cell r="K6231" t="str">
            <v>PCB3</v>
          </cell>
          <cell r="L6231">
            <v>3000</v>
          </cell>
          <cell r="M6231">
            <v>0</v>
          </cell>
          <cell r="N6231">
            <v>0</v>
          </cell>
          <cell r="O6231">
            <v>14.24</v>
          </cell>
          <cell r="P6231">
            <v>42720</v>
          </cell>
          <cell r="Q6231">
            <v>0</v>
          </cell>
        </row>
        <row r="6232">
          <cell r="A6232" t="str">
            <v>B1</v>
          </cell>
          <cell r="B6232" t="str">
            <v>CB1</v>
          </cell>
          <cell r="C6232" t="str">
            <v>GS</v>
          </cell>
          <cell r="D6232" t="str">
            <v>R9</v>
          </cell>
          <cell r="F6232" t="str">
            <v>E99091000111</v>
          </cell>
          <cell r="G6232" t="str">
            <v>3.0000</v>
          </cell>
          <cell r="H6232" t="str">
            <v>T975711C</v>
          </cell>
          <cell r="J6232" t="str">
            <v>CAPI-7675-071-3</v>
          </cell>
          <cell r="K6232" t="str">
            <v>PCB3 FOR A</v>
          </cell>
          <cell r="L6232">
            <v>2160</v>
          </cell>
          <cell r="M6232">
            <v>0</v>
          </cell>
          <cell r="N6232">
            <v>0</v>
          </cell>
          <cell r="O6232">
            <v>45.588000000000001</v>
          </cell>
          <cell r="P6232">
            <v>98470</v>
          </cell>
          <cell r="Q6232">
            <v>0</v>
          </cell>
        </row>
        <row r="6233">
          <cell r="A6233" t="str">
            <v>B1</v>
          </cell>
          <cell r="B6233" t="str">
            <v>CB1</v>
          </cell>
          <cell r="C6233" t="str">
            <v>GS</v>
          </cell>
          <cell r="D6233" t="str">
            <v>R9</v>
          </cell>
          <cell r="F6233" t="str">
            <v>E99091000112</v>
          </cell>
          <cell r="G6233" t="str">
            <v>1.0000</v>
          </cell>
          <cell r="H6233" t="str">
            <v>TA41711A</v>
          </cell>
          <cell r="J6233" t="str">
            <v>CAPI-8541-071-1</v>
          </cell>
          <cell r="K6233" t="str">
            <v>PCB1 FOR A</v>
          </cell>
          <cell r="L6233">
            <v>1300</v>
          </cell>
          <cell r="M6233">
            <v>0</v>
          </cell>
          <cell r="N6233">
            <v>0</v>
          </cell>
          <cell r="O6233">
            <v>169.63489999999999</v>
          </cell>
          <cell r="P6233">
            <v>220525</v>
          </cell>
          <cell r="Q6233">
            <v>0</v>
          </cell>
        </row>
        <row r="6234">
          <cell r="A6234" t="str">
            <v>B1</v>
          </cell>
          <cell r="B6234" t="str">
            <v>CB1</v>
          </cell>
          <cell r="C6234" t="str">
            <v>GS</v>
          </cell>
          <cell r="D6234" t="str">
            <v>R9</v>
          </cell>
          <cell r="F6234" t="str">
            <v>E99091000112</v>
          </cell>
          <cell r="G6234" t="str">
            <v>2.0000</v>
          </cell>
          <cell r="H6234" t="str">
            <v>TA41711B</v>
          </cell>
          <cell r="J6234" t="str">
            <v>CAPI-8541-071-2</v>
          </cell>
          <cell r="K6234" t="str">
            <v>PCB2 FOR A</v>
          </cell>
          <cell r="L6234">
            <v>1300</v>
          </cell>
          <cell r="M6234">
            <v>0</v>
          </cell>
          <cell r="N6234">
            <v>0</v>
          </cell>
          <cell r="O6234">
            <v>229.08</v>
          </cell>
          <cell r="P6234">
            <v>297804</v>
          </cell>
          <cell r="Q6234">
            <v>0</v>
          </cell>
        </row>
        <row r="6235">
          <cell r="A6235" t="str">
            <v>B1</v>
          </cell>
          <cell r="B6235" t="str">
            <v>CB1</v>
          </cell>
          <cell r="C6235" t="str">
            <v>GS</v>
          </cell>
          <cell r="D6235" t="str">
            <v>R9</v>
          </cell>
          <cell r="F6235" t="str">
            <v>E99091000112</v>
          </cell>
          <cell r="G6235" t="str">
            <v>3.0000</v>
          </cell>
          <cell r="H6235" t="str">
            <v>TA41711A</v>
          </cell>
          <cell r="J6235" t="str">
            <v>CAPI-8541-071-1</v>
          </cell>
          <cell r="K6235" t="str">
            <v>PCB1 FOR A</v>
          </cell>
          <cell r="L6235">
            <v>1300</v>
          </cell>
          <cell r="M6235">
            <v>0</v>
          </cell>
          <cell r="N6235">
            <v>0</v>
          </cell>
          <cell r="O6235">
            <v>169.63489999999999</v>
          </cell>
          <cell r="P6235">
            <v>220525</v>
          </cell>
          <cell r="Q6235">
            <v>0</v>
          </cell>
        </row>
        <row r="6236">
          <cell r="A6236" t="str">
            <v>B1</v>
          </cell>
          <cell r="B6236" t="str">
            <v>CB1</v>
          </cell>
          <cell r="C6236" t="str">
            <v>GS</v>
          </cell>
          <cell r="D6236" t="str">
            <v>R9</v>
          </cell>
          <cell r="F6236" t="str">
            <v>E99091000112</v>
          </cell>
          <cell r="G6236" t="str">
            <v>4.0000</v>
          </cell>
          <cell r="H6236" t="str">
            <v>TA41711B</v>
          </cell>
          <cell r="J6236" t="str">
            <v>CAPI-8541-071-2</v>
          </cell>
          <cell r="K6236" t="str">
            <v>PCB2 FOR A</v>
          </cell>
          <cell r="L6236">
            <v>1300</v>
          </cell>
          <cell r="M6236">
            <v>0</v>
          </cell>
          <cell r="N6236">
            <v>0</v>
          </cell>
          <cell r="O6236">
            <v>229.08</v>
          </cell>
          <cell r="P6236">
            <v>297804</v>
          </cell>
          <cell r="Q6236">
            <v>0</v>
          </cell>
        </row>
        <row r="6237">
          <cell r="A6237" t="str">
            <v>B1</v>
          </cell>
          <cell r="B6237" t="str">
            <v>CB1</v>
          </cell>
          <cell r="C6237" t="str">
            <v>GS</v>
          </cell>
          <cell r="D6237" t="str">
            <v>R9</v>
          </cell>
          <cell r="F6237" t="str">
            <v>E99091000112</v>
          </cell>
          <cell r="G6237" t="str">
            <v>5.0000</v>
          </cell>
          <cell r="H6237" t="str">
            <v>T961701A</v>
          </cell>
          <cell r="J6237" t="str">
            <v>CAPI-8861-070-1</v>
          </cell>
          <cell r="K6237" t="str">
            <v>PCB1</v>
          </cell>
          <cell r="L6237">
            <v>400</v>
          </cell>
          <cell r="M6237">
            <v>0</v>
          </cell>
          <cell r="N6237">
            <v>0</v>
          </cell>
          <cell r="O6237">
            <v>347.55090000000001</v>
          </cell>
          <cell r="P6237">
            <v>139020</v>
          </cell>
          <cell r="Q6237">
            <v>0</v>
          </cell>
        </row>
        <row r="6238">
          <cell r="A6238" t="str">
            <v>B1</v>
          </cell>
          <cell r="B6238" t="str">
            <v>CB1</v>
          </cell>
          <cell r="C6238" t="str">
            <v>GS</v>
          </cell>
          <cell r="D6238" t="str">
            <v>R9</v>
          </cell>
          <cell r="F6238" t="str">
            <v>E99091000112</v>
          </cell>
          <cell r="G6238" t="str">
            <v>6.0000</v>
          </cell>
          <cell r="H6238" t="str">
            <v>T988222A</v>
          </cell>
          <cell r="J6238" t="str">
            <v>CAPI-8822-1</v>
          </cell>
          <cell r="K6238" t="str">
            <v>PCB1</v>
          </cell>
          <cell r="L6238">
            <v>1100</v>
          </cell>
          <cell r="M6238">
            <v>0</v>
          </cell>
          <cell r="N6238">
            <v>0</v>
          </cell>
          <cell r="O6238">
            <v>372.64</v>
          </cell>
          <cell r="P6238">
            <v>409904</v>
          </cell>
          <cell r="Q6238">
            <v>0</v>
          </cell>
        </row>
        <row r="6239">
          <cell r="A6239" t="str">
            <v>B1</v>
          </cell>
          <cell r="B6239" t="str">
            <v>CB1</v>
          </cell>
          <cell r="C6239" t="str">
            <v>GS</v>
          </cell>
          <cell r="D6239" t="str">
            <v>R9</v>
          </cell>
          <cell r="F6239" t="str">
            <v>E99091000112</v>
          </cell>
          <cell r="G6239" t="str">
            <v>7.0000</v>
          </cell>
          <cell r="H6239" t="str">
            <v>TA41711A</v>
          </cell>
          <cell r="J6239" t="str">
            <v>CAPI-8541-071-1</v>
          </cell>
          <cell r="K6239" t="str">
            <v>PCB1 FOR A</v>
          </cell>
          <cell r="L6239">
            <v>1300</v>
          </cell>
          <cell r="M6239">
            <v>0</v>
          </cell>
          <cell r="N6239">
            <v>0</v>
          </cell>
          <cell r="O6239">
            <v>169.63489999999999</v>
          </cell>
          <cell r="P6239">
            <v>220525</v>
          </cell>
          <cell r="Q6239">
            <v>0</v>
          </cell>
        </row>
        <row r="6240">
          <cell r="A6240" t="str">
            <v>B1</v>
          </cell>
          <cell r="B6240" t="str">
            <v>CB1</v>
          </cell>
          <cell r="C6240" t="str">
            <v>GS</v>
          </cell>
          <cell r="D6240" t="str">
            <v>R9</v>
          </cell>
          <cell r="F6240" t="str">
            <v>E99091000112</v>
          </cell>
          <cell r="G6240" t="str">
            <v>8.0000</v>
          </cell>
          <cell r="H6240" t="str">
            <v>TA41711B</v>
          </cell>
          <cell r="J6240" t="str">
            <v>CAPI-8541-071-2</v>
          </cell>
          <cell r="K6240" t="str">
            <v>PCB2 FOR A</v>
          </cell>
          <cell r="L6240">
            <v>1300</v>
          </cell>
          <cell r="M6240">
            <v>0</v>
          </cell>
          <cell r="N6240">
            <v>0</v>
          </cell>
          <cell r="O6240">
            <v>229.08</v>
          </cell>
          <cell r="P6240">
            <v>297804</v>
          </cell>
          <cell r="Q6240">
            <v>0</v>
          </cell>
        </row>
        <row r="6241">
          <cell r="A6241" t="str">
            <v>B1</v>
          </cell>
          <cell r="B6241" t="str">
            <v>CB1</v>
          </cell>
          <cell r="C6241" t="str">
            <v>GS</v>
          </cell>
          <cell r="D6241" t="str">
            <v>R9</v>
          </cell>
          <cell r="F6241" t="str">
            <v>E99091000112</v>
          </cell>
          <cell r="G6241" t="str">
            <v>9.0000</v>
          </cell>
          <cell r="H6241" t="str">
            <v>TA28710A</v>
          </cell>
          <cell r="J6241" t="str">
            <v>CAPI-9628-071-1</v>
          </cell>
          <cell r="K6241" t="str">
            <v>PCB1</v>
          </cell>
          <cell r="L6241">
            <v>1200</v>
          </cell>
          <cell r="M6241">
            <v>0</v>
          </cell>
          <cell r="N6241">
            <v>0</v>
          </cell>
          <cell r="O6241">
            <v>385.57799999999997</v>
          </cell>
          <cell r="P6241">
            <v>462694</v>
          </cell>
          <cell r="Q6241">
            <v>0</v>
          </cell>
        </row>
        <row r="6242">
          <cell r="A6242" t="str">
            <v>B1</v>
          </cell>
          <cell r="B6242" t="str">
            <v>CB1</v>
          </cell>
          <cell r="C6242" t="str">
            <v>GS</v>
          </cell>
          <cell r="D6242" t="str">
            <v>R9</v>
          </cell>
          <cell r="F6242" t="str">
            <v>E99091000112</v>
          </cell>
          <cell r="G6242" t="str">
            <v>10.0000</v>
          </cell>
          <cell r="H6242" t="str">
            <v>T86530FA</v>
          </cell>
          <cell r="J6242" t="str">
            <v>CAPI-8665-030-1</v>
          </cell>
          <cell r="K6242" t="str">
            <v>PCB1</v>
          </cell>
          <cell r="L6242">
            <v>500</v>
          </cell>
          <cell r="M6242">
            <v>0</v>
          </cell>
          <cell r="N6242">
            <v>0</v>
          </cell>
          <cell r="O6242">
            <v>346.49</v>
          </cell>
          <cell r="P6242">
            <v>173245</v>
          </cell>
          <cell r="Q6242">
            <v>0</v>
          </cell>
        </row>
        <row r="6243">
          <cell r="A6243" t="str">
            <v>B1</v>
          </cell>
          <cell r="B6243" t="str">
            <v>CB1</v>
          </cell>
          <cell r="C6243" t="str">
            <v>GS</v>
          </cell>
          <cell r="D6243" t="str">
            <v>R9</v>
          </cell>
          <cell r="F6243" t="str">
            <v>E99091000112</v>
          </cell>
          <cell r="G6243" t="str">
            <v>11.0000</v>
          </cell>
          <cell r="H6243" t="str">
            <v>T965300A</v>
          </cell>
          <cell r="J6243" t="str">
            <v>CAPI-8665-030-1</v>
          </cell>
          <cell r="K6243" t="str">
            <v>PCB1</v>
          </cell>
          <cell r="L6243">
            <v>800</v>
          </cell>
          <cell r="M6243">
            <v>0</v>
          </cell>
          <cell r="N6243">
            <v>0</v>
          </cell>
          <cell r="O6243">
            <v>346.49</v>
          </cell>
          <cell r="P6243">
            <v>277192</v>
          </cell>
          <cell r="Q6243">
            <v>0</v>
          </cell>
        </row>
        <row r="6244">
          <cell r="A6244" t="str">
            <v>B1</v>
          </cell>
          <cell r="B6244" t="str">
            <v>CB1</v>
          </cell>
          <cell r="C6244" t="str">
            <v>GS</v>
          </cell>
          <cell r="D6244" t="str">
            <v>R9</v>
          </cell>
          <cell r="F6244" t="str">
            <v>E99091000112</v>
          </cell>
          <cell r="G6244" t="str">
            <v>12.0000</v>
          </cell>
          <cell r="H6244" t="str">
            <v>T67571AA</v>
          </cell>
          <cell r="J6244" t="str">
            <v>CAPI-7675-071-1</v>
          </cell>
          <cell r="K6244" t="str">
            <v>PCB1 FOR A</v>
          </cell>
          <cell r="L6244">
            <v>1200</v>
          </cell>
          <cell r="M6244">
            <v>0</v>
          </cell>
          <cell r="N6244">
            <v>0</v>
          </cell>
          <cell r="O6244">
            <v>197.31</v>
          </cell>
          <cell r="P6244">
            <v>236772</v>
          </cell>
          <cell r="Q6244">
            <v>0</v>
          </cell>
        </row>
        <row r="6245">
          <cell r="A6245" t="str">
            <v>B1</v>
          </cell>
          <cell r="B6245" t="str">
            <v>CB1</v>
          </cell>
          <cell r="C6245" t="str">
            <v>GS</v>
          </cell>
          <cell r="D6245" t="str">
            <v>R9</v>
          </cell>
          <cell r="F6245" t="str">
            <v>E99091000113</v>
          </cell>
          <cell r="G6245" t="str">
            <v>1.0000</v>
          </cell>
          <cell r="H6245" t="str">
            <v>T688630A</v>
          </cell>
          <cell r="J6245" t="str">
            <v>CAPI-8863-1</v>
          </cell>
          <cell r="K6245" t="str">
            <v>PCB1</v>
          </cell>
          <cell r="L6245">
            <v>400</v>
          </cell>
          <cell r="M6245">
            <v>0</v>
          </cell>
          <cell r="N6245">
            <v>0</v>
          </cell>
          <cell r="O6245">
            <v>394.10019999999997</v>
          </cell>
          <cell r="P6245">
            <v>157640</v>
          </cell>
          <cell r="Q6245">
            <v>0</v>
          </cell>
        </row>
        <row r="6246">
          <cell r="A6246" t="str">
            <v>B1</v>
          </cell>
          <cell r="B6246" t="str">
            <v>CB1</v>
          </cell>
          <cell r="C6246" t="str">
            <v>GS</v>
          </cell>
          <cell r="D6246" t="str">
            <v>R9</v>
          </cell>
          <cell r="F6246" t="str">
            <v>E99091000113</v>
          </cell>
          <cell r="G6246" t="str">
            <v>2.0000</v>
          </cell>
          <cell r="H6246" t="str">
            <v>T965300A</v>
          </cell>
          <cell r="J6246" t="str">
            <v>CAPI-8665-030-1</v>
          </cell>
          <cell r="K6246" t="str">
            <v>PCB1</v>
          </cell>
          <cell r="L6246">
            <v>800</v>
          </cell>
          <cell r="M6246">
            <v>0</v>
          </cell>
          <cell r="N6246">
            <v>0</v>
          </cell>
          <cell r="O6246">
            <v>346.49</v>
          </cell>
          <cell r="P6246">
            <v>277192</v>
          </cell>
          <cell r="Q6246">
            <v>0</v>
          </cell>
        </row>
        <row r="6247">
          <cell r="A6247" t="str">
            <v>B1</v>
          </cell>
          <cell r="B6247" t="str">
            <v>CB1</v>
          </cell>
          <cell r="C6247" t="str">
            <v>GS</v>
          </cell>
          <cell r="D6247" t="str">
            <v>R9</v>
          </cell>
          <cell r="F6247" t="str">
            <v>E99091000113</v>
          </cell>
          <cell r="G6247" t="str">
            <v>3.0000</v>
          </cell>
          <cell r="H6247" t="str">
            <v>T67571AB</v>
          </cell>
          <cell r="J6247" t="str">
            <v>CAPI-7675-071-2</v>
          </cell>
          <cell r="K6247" t="str">
            <v>PCB2 FOR A</v>
          </cell>
          <cell r="L6247">
            <v>1200</v>
          </cell>
          <cell r="M6247">
            <v>0</v>
          </cell>
          <cell r="N6247">
            <v>0</v>
          </cell>
          <cell r="O6247">
            <v>167.71</v>
          </cell>
          <cell r="P6247">
            <v>201252</v>
          </cell>
          <cell r="Q6247">
            <v>0</v>
          </cell>
        </row>
        <row r="6248">
          <cell r="A6248" t="str">
            <v>B1</v>
          </cell>
          <cell r="B6248" t="str">
            <v>CB1</v>
          </cell>
          <cell r="C6248" t="str">
            <v>GS</v>
          </cell>
          <cell r="D6248" t="str">
            <v>R9</v>
          </cell>
          <cell r="F6248" t="str">
            <v>E99091000114</v>
          </cell>
          <cell r="G6248" t="str">
            <v>1.0000</v>
          </cell>
          <cell r="H6248" t="str">
            <v>T67571AA</v>
          </cell>
          <cell r="J6248" t="str">
            <v>CAPI-7675-071-1</v>
          </cell>
          <cell r="K6248" t="str">
            <v>PCB1 FOR A</v>
          </cell>
          <cell r="L6248">
            <v>1000</v>
          </cell>
          <cell r="M6248">
            <v>0</v>
          </cell>
          <cell r="N6248">
            <v>0</v>
          </cell>
          <cell r="O6248">
            <v>197.31</v>
          </cell>
          <cell r="P6248">
            <v>197310</v>
          </cell>
          <cell r="Q6248">
            <v>0</v>
          </cell>
        </row>
        <row r="6249">
          <cell r="A6249" t="str">
            <v>B1</v>
          </cell>
          <cell r="B6249" t="str">
            <v>CB1</v>
          </cell>
          <cell r="C6249" t="str">
            <v>GS</v>
          </cell>
          <cell r="D6249" t="str">
            <v>R9</v>
          </cell>
          <cell r="F6249" t="str">
            <v>E99091000114</v>
          </cell>
          <cell r="G6249" t="str">
            <v>2.0000</v>
          </cell>
          <cell r="H6249" t="str">
            <v>T67571AB</v>
          </cell>
          <cell r="J6249" t="str">
            <v>CAPI-7675-071-2</v>
          </cell>
          <cell r="K6249" t="str">
            <v>PCB2 FOR A</v>
          </cell>
          <cell r="L6249">
            <v>1000</v>
          </cell>
          <cell r="M6249">
            <v>0</v>
          </cell>
          <cell r="N6249">
            <v>0</v>
          </cell>
          <cell r="O6249">
            <v>167.71</v>
          </cell>
          <cell r="P6249">
            <v>167710</v>
          </cell>
          <cell r="Q6249">
            <v>0</v>
          </cell>
        </row>
        <row r="6250">
          <cell r="A6250" t="str">
            <v>B1</v>
          </cell>
          <cell r="B6250" t="str">
            <v>CB1</v>
          </cell>
          <cell r="C6250" t="str">
            <v>GS</v>
          </cell>
          <cell r="D6250" t="str">
            <v>R9</v>
          </cell>
          <cell r="F6250" t="str">
            <v>E99091000114</v>
          </cell>
          <cell r="G6250" t="str">
            <v>3.0000</v>
          </cell>
          <cell r="H6250" t="str">
            <v>TA41711A</v>
          </cell>
          <cell r="J6250" t="str">
            <v>CAPI-8541-071-1</v>
          </cell>
          <cell r="K6250" t="str">
            <v>PCB1 FOR A</v>
          </cell>
          <cell r="L6250">
            <v>1200</v>
          </cell>
          <cell r="M6250">
            <v>0</v>
          </cell>
          <cell r="N6250">
            <v>0</v>
          </cell>
          <cell r="O6250">
            <v>169.63489999999999</v>
          </cell>
          <cell r="P6250">
            <v>203562</v>
          </cell>
          <cell r="Q6250">
            <v>0</v>
          </cell>
        </row>
        <row r="6251">
          <cell r="A6251" t="str">
            <v>B1</v>
          </cell>
          <cell r="B6251" t="str">
            <v>CB1</v>
          </cell>
          <cell r="C6251" t="str">
            <v>GS</v>
          </cell>
          <cell r="D6251" t="str">
            <v>R9</v>
          </cell>
          <cell r="F6251" t="str">
            <v>E99091000114</v>
          </cell>
          <cell r="G6251" t="str">
            <v>4.0000</v>
          </cell>
          <cell r="H6251" t="str">
            <v>TA41711B</v>
          </cell>
          <cell r="J6251" t="str">
            <v>CAPI-8541-071-2</v>
          </cell>
          <cell r="K6251" t="str">
            <v>PCB2 FOR A</v>
          </cell>
          <cell r="L6251">
            <v>1200</v>
          </cell>
          <cell r="M6251">
            <v>0</v>
          </cell>
          <cell r="N6251">
            <v>0</v>
          </cell>
          <cell r="O6251">
            <v>229.08</v>
          </cell>
          <cell r="P6251">
            <v>274896</v>
          </cell>
          <cell r="Q6251">
            <v>0</v>
          </cell>
        </row>
        <row r="6252">
          <cell r="A6252" t="str">
            <v>B1</v>
          </cell>
          <cell r="B6252" t="str">
            <v>CB1</v>
          </cell>
          <cell r="C6252" t="str">
            <v>GS</v>
          </cell>
          <cell r="D6252" t="str">
            <v>R9</v>
          </cell>
          <cell r="F6252" t="str">
            <v>E99091000114</v>
          </cell>
          <cell r="G6252" t="str">
            <v>5.0000</v>
          </cell>
          <cell r="H6252" t="str">
            <v>T885450A</v>
          </cell>
          <cell r="J6252" t="str">
            <v>CAPI-8545-1</v>
          </cell>
          <cell r="K6252" t="str">
            <v>PCB1</v>
          </cell>
          <cell r="L6252">
            <v>800</v>
          </cell>
          <cell r="M6252">
            <v>0</v>
          </cell>
          <cell r="N6252">
            <v>0</v>
          </cell>
          <cell r="O6252">
            <v>226.82169999999999</v>
          </cell>
          <cell r="P6252">
            <v>181457</v>
          </cell>
          <cell r="Q6252">
            <v>0</v>
          </cell>
        </row>
        <row r="6253">
          <cell r="A6253" t="str">
            <v>B1</v>
          </cell>
          <cell r="B6253" t="str">
            <v>CB1</v>
          </cell>
          <cell r="C6253" t="str">
            <v>GS</v>
          </cell>
          <cell r="D6253" t="str">
            <v>R9</v>
          </cell>
          <cell r="F6253" t="str">
            <v>E99091000114</v>
          </cell>
          <cell r="G6253" t="str">
            <v>6.0000</v>
          </cell>
          <cell r="H6253" t="str">
            <v>T86530FA</v>
          </cell>
          <cell r="J6253" t="str">
            <v>CAPI-8665-030-1</v>
          </cell>
          <cell r="K6253" t="str">
            <v>PCB1</v>
          </cell>
          <cell r="L6253">
            <v>600</v>
          </cell>
          <cell r="M6253">
            <v>0</v>
          </cell>
          <cell r="N6253">
            <v>0</v>
          </cell>
          <cell r="O6253">
            <v>346.49</v>
          </cell>
          <cell r="P6253">
            <v>207894</v>
          </cell>
          <cell r="Q6253">
            <v>0</v>
          </cell>
        </row>
        <row r="6254">
          <cell r="A6254" t="str">
            <v>B1</v>
          </cell>
          <cell r="B6254" t="str">
            <v>CB1</v>
          </cell>
          <cell r="C6254" t="str">
            <v>GS</v>
          </cell>
          <cell r="D6254" t="str">
            <v>R9</v>
          </cell>
          <cell r="F6254" t="str">
            <v>E99091000114</v>
          </cell>
          <cell r="G6254" t="str">
            <v>7.0000</v>
          </cell>
          <cell r="H6254" t="str">
            <v>T86530FA</v>
          </cell>
          <cell r="J6254" t="str">
            <v>CAPI-8665-030-1</v>
          </cell>
          <cell r="K6254" t="str">
            <v>PCB1</v>
          </cell>
          <cell r="L6254">
            <v>1100</v>
          </cell>
          <cell r="M6254">
            <v>0</v>
          </cell>
          <cell r="N6254">
            <v>0</v>
          </cell>
          <cell r="O6254">
            <v>346.49</v>
          </cell>
          <cell r="P6254">
            <v>381139</v>
          </cell>
          <cell r="Q6254">
            <v>0</v>
          </cell>
        </row>
        <row r="6255">
          <cell r="A6255" t="str">
            <v>B1</v>
          </cell>
          <cell r="B6255" t="str">
            <v>CB1</v>
          </cell>
          <cell r="C6255" t="str">
            <v>GS</v>
          </cell>
          <cell r="D6255" t="str">
            <v>R9</v>
          </cell>
          <cell r="F6255" t="str">
            <v>E99091000114</v>
          </cell>
          <cell r="G6255" t="str">
            <v>8.0000</v>
          </cell>
          <cell r="H6255" t="str">
            <v>TA28710A</v>
          </cell>
          <cell r="J6255" t="str">
            <v>CAPI-9628-071-1</v>
          </cell>
          <cell r="K6255" t="str">
            <v>PCB1</v>
          </cell>
          <cell r="L6255">
            <v>1050</v>
          </cell>
          <cell r="M6255">
            <v>0</v>
          </cell>
          <cell r="N6255">
            <v>0</v>
          </cell>
          <cell r="O6255">
            <v>385.57799999999997</v>
          </cell>
          <cell r="P6255">
            <v>404857</v>
          </cell>
          <cell r="Q6255">
            <v>0</v>
          </cell>
        </row>
        <row r="6256">
          <cell r="A6256" t="str">
            <v>B1</v>
          </cell>
          <cell r="B6256" t="str">
            <v>CB1</v>
          </cell>
          <cell r="C6256" t="str">
            <v>GS</v>
          </cell>
          <cell r="D6256" t="str">
            <v>R9</v>
          </cell>
          <cell r="F6256" t="str">
            <v>E99091000114</v>
          </cell>
          <cell r="G6256" t="str">
            <v>9.0000</v>
          </cell>
          <cell r="H6256" t="str">
            <v>T67571AA</v>
          </cell>
          <cell r="J6256" t="str">
            <v>CAPI-7675-071-1</v>
          </cell>
          <cell r="K6256" t="str">
            <v>PCB1 FOR A</v>
          </cell>
          <cell r="L6256">
            <v>1100</v>
          </cell>
          <cell r="M6256">
            <v>0</v>
          </cell>
          <cell r="N6256">
            <v>0</v>
          </cell>
          <cell r="O6256">
            <v>197.31</v>
          </cell>
          <cell r="P6256">
            <v>217041</v>
          </cell>
          <cell r="Q6256">
            <v>0</v>
          </cell>
        </row>
        <row r="6257">
          <cell r="A6257" t="str">
            <v>B1</v>
          </cell>
          <cell r="B6257" t="str">
            <v>CB1</v>
          </cell>
          <cell r="C6257" t="str">
            <v>GS</v>
          </cell>
          <cell r="D6257" t="str">
            <v>R9</v>
          </cell>
          <cell r="F6257" t="str">
            <v>E99091000114</v>
          </cell>
          <cell r="G6257" t="str">
            <v>10.0000</v>
          </cell>
          <cell r="H6257" t="str">
            <v>T67571AB</v>
          </cell>
          <cell r="J6257" t="str">
            <v>CAPI-7675-071-2</v>
          </cell>
          <cell r="K6257" t="str">
            <v>PCB2 FOR A</v>
          </cell>
          <cell r="L6257">
            <v>1100</v>
          </cell>
          <cell r="M6257">
            <v>0</v>
          </cell>
          <cell r="N6257">
            <v>0</v>
          </cell>
          <cell r="O6257">
            <v>167.71</v>
          </cell>
          <cell r="P6257">
            <v>184481</v>
          </cell>
          <cell r="Q6257">
            <v>0</v>
          </cell>
        </row>
        <row r="6258">
          <cell r="A6258" t="str">
            <v>B1</v>
          </cell>
          <cell r="B6258" t="str">
            <v>CB1</v>
          </cell>
          <cell r="C6258" t="str">
            <v>GS</v>
          </cell>
          <cell r="D6258" t="str">
            <v>R9</v>
          </cell>
          <cell r="F6258" t="str">
            <v>E99091000114</v>
          </cell>
          <cell r="G6258" t="str">
            <v>11.0000</v>
          </cell>
          <cell r="H6258" t="str">
            <v>T86530FA</v>
          </cell>
          <cell r="J6258" t="str">
            <v>CAPI-8665-030-1</v>
          </cell>
          <cell r="K6258" t="str">
            <v>PCB1</v>
          </cell>
          <cell r="L6258">
            <v>1100</v>
          </cell>
          <cell r="M6258">
            <v>0</v>
          </cell>
          <cell r="N6258">
            <v>0</v>
          </cell>
          <cell r="O6258">
            <v>346.49</v>
          </cell>
          <cell r="P6258">
            <v>381139</v>
          </cell>
          <cell r="Q6258">
            <v>0</v>
          </cell>
        </row>
        <row r="6259">
          <cell r="A6259" t="str">
            <v>B1</v>
          </cell>
          <cell r="B6259" t="str">
            <v>CB1</v>
          </cell>
          <cell r="C6259" t="str">
            <v>GS</v>
          </cell>
          <cell r="D6259" t="str">
            <v>R9</v>
          </cell>
          <cell r="F6259" t="str">
            <v>E99091000114</v>
          </cell>
          <cell r="G6259" t="str">
            <v>12.0000</v>
          </cell>
          <cell r="H6259" t="str">
            <v>T97L700A</v>
          </cell>
          <cell r="J6259" t="str">
            <v>CAPI-6117L-070-1</v>
          </cell>
          <cell r="K6259" t="str">
            <v>PCB1 FOR A</v>
          </cell>
          <cell r="L6259">
            <v>900</v>
          </cell>
          <cell r="M6259">
            <v>0</v>
          </cell>
          <cell r="N6259">
            <v>0</v>
          </cell>
          <cell r="O6259">
            <v>405.15030000000002</v>
          </cell>
          <cell r="P6259">
            <v>364635</v>
          </cell>
          <cell r="Q6259">
            <v>0</v>
          </cell>
        </row>
        <row r="6260">
          <cell r="A6260" t="str">
            <v>B1</v>
          </cell>
          <cell r="B6260" t="str">
            <v>CB1</v>
          </cell>
          <cell r="C6260" t="str">
            <v>GS</v>
          </cell>
          <cell r="D6260" t="str">
            <v>R9</v>
          </cell>
          <cell r="F6260" t="str">
            <v>E99091000117</v>
          </cell>
          <cell r="G6260" t="str">
            <v>1.0000</v>
          </cell>
          <cell r="H6260" t="str">
            <v>T888555C</v>
          </cell>
          <cell r="J6260" t="str">
            <v>CAPI-8855-3</v>
          </cell>
          <cell r="K6260" t="str">
            <v>PCB3</v>
          </cell>
          <cell r="L6260">
            <v>2750</v>
          </cell>
          <cell r="M6260">
            <v>0</v>
          </cell>
          <cell r="N6260">
            <v>0</v>
          </cell>
          <cell r="O6260">
            <v>64.989999999999995</v>
          </cell>
          <cell r="P6260">
            <v>178723</v>
          </cell>
          <cell r="Q6260">
            <v>0</v>
          </cell>
        </row>
        <row r="6261">
          <cell r="A6261" t="str">
            <v>B1</v>
          </cell>
          <cell r="B6261" t="str">
            <v>CB1</v>
          </cell>
          <cell r="C6261" t="str">
            <v>GS</v>
          </cell>
          <cell r="D6261" t="str">
            <v>R9</v>
          </cell>
          <cell r="F6261" t="str">
            <v>E99091000118</v>
          </cell>
          <cell r="G6261" t="str">
            <v>1.0000</v>
          </cell>
          <cell r="H6261" t="str">
            <v>T988223B</v>
          </cell>
          <cell r="J6261" t="str">
            <v>CAPI-8822-2</v>
          </cell>
          <cell r="K6261" t="str">
            <v>PCB2</v>
          </cell>
          <cell r="L6261">
            <v>3</v>
          </cell>
          <cell r="M6261">
            <v>0</v>
          </cell>
          <cell r="N6261">
            <v>0</v>
          </cell>
          <cell r="O6261">
            <v>36.159999999999997</v>
          </cell>
          <cell r="P6261">
            <v>108</v>
          </cell>
          <cell r="Q6261">
            <v>0</v>
          </cell>
        </row>
        <row r="6262">
          <cell r="A6262" t="str">
            <v>B1</v>
          </cell>
          <cell r="B6262" t="str">
            <v>CB1</v>
          </cell>
          <cell r="C6262" t="str">
            <v>GS</v>
          </cell>
          <cell r="D6262" t="str">
            <v>R9</v>
          </cell>
          <cell r="F6262" t="str">
            <v>E99091000118</v>
          </cell>
          <cell r="G6262" t="str">
            <v>2.0000</v>
          </cell>
          <cell r="H6262" t="str">
            <v>T975711C</v>
          </cell>
          <cell r="J6262" t="str">
            <v>CAPI-7675-071-3</v>
          </cell>
          <cell r="K6262" t="str">
            <v>PCB3 FOR A</v>
          </cell>
          <cell r="L6262">
            <v>1140</v>
          </cell>
          <cell r="M6262">
            <v>0</v>
          </cell>
          <cell r="N6262">
            <v>0</v>
          </cell>
          <cell r="O6262">
            <v>45.588000000000001</v>
          </cell>
          <cell r="P6262">
            <v>51970</v>
          </cell>
          <cell r="Q6262">
            <v>0</v>
          </cell>
        </row>
        <row r="6263">
          <cell r="A6263" t="str">
            <v>B1</v>
          </cell>
          <cell r="B6263" t="str">
            <v>CB1</v>
          </cell>
          <cell r="C6263" t="str">
            <v>GS</v>
          </cell>
          <cell r="D6263" t="str">
            <v>R9</v>
          </cell>
          <cell r="F6263" t="str">
            <v>E99091000118</v>
          </cell>
          <cell r="G6263" t="str">
            <v>3.0000</v>
          </cell>
          <cell r="H6263" t="str">
            <v>T975711C</v>
          </cell>
          <cell r="J6263" t="str">
            <v>CAPI-7675-071-3</v>
          </cell>
          <cell r="K6263" t="str">
            <v>PCB3 FOR A</v>
          </cell>
          <cell r="L6263">
            <v>3180</v>
          </cell>
          <cell r="M6263">
            <v>0</v>
          </cell>
          <cell r="N6263">
            <v>0</v>
          </cell>
          <cell r="O6263">
            <v>45.588000000000001</v>
          </cell>
          <cell r="P6263">
            <v>144970</v>
          </cell>
          <cell r="Q6263">
            <v>0</v>
          </cell>
        </row>
        <row r="6264">
          <cell r="A6264" t="str">
            <v>B1</v>
          </cell>
          <cell r="B6264" t="str">
            <v>CB1</v>
          </cell>
          <cell r="C6264" t="str">
            <v>GS</v>
          </cell>
          <cell r="D6264" t="str">
            <v>R9</v>
          </cell>
          <cell r="F6264" t="str">
            <v>E99091000119</v>
          </cell>
          <cell r="G6264" t="str">
            <v>1.0000</v>
          </cell>
          <cell r="H6264" t="str">
            <v>T975711C</v>
          </cell>
          <cell r="J6264" t="str">
            <v>CAPI-7675-071-3</v>
          </cell>
          <cell r="K6264" t="str">
            <v>PCB3 FOR A</v>
          </cell>
          <cell r="L6264">
            <v>1620</v>
          </cell>
          <cell r="M6264">
            <v>0</v>
          </cell>
          <cell r="N6264">
            <v>0</v>
          </cell>
          <cell r="O6264">
            <v>45.588000000000001</v>
          </cell>
          <cell r="P6264">
            <v>73853</v>
          </cell>
          <cell r="Q6264">
            <v>0</v>
          </cell>
        </row>
        <row r="6265">
          <cell r="A6265" t="str">
            <v>B1</v>
          </cell>
          <cell r="B6265" t="str">
            <v>CB1</v>
          </cell>
          <cell r="C6265" t="str">
            <v>GS</v>
          </cell>
          <cell r="D6265" t="str">
            <v>R9</v>
          </cell>
          <cell r="F6265" t="str">
            <v>E99091000120</v>
          </cell>
          <cell r="G6265" t="str">
            <v>1.0000</v>
          </cell>
          <cell r="H6265" t="str">
            <v>T975711C</v>
          </cell>
          <cell r="J6265" t="str">
            <v>CAPI-7675-071-3</v>
          </cell>
          <cell r="K6265" t="str">
            <v>PCB3 FOR A</v>
          </cell>
          <cell r="L6265">
            <v>5000</v>
          </cell>
          <cell r="M6265">
            <v>0</v>
          </cell>
          <cell r="N6265">
            <v>0</v>
          </cell>
          <cell r="O6265">
            <v>45.588000000000001</v>
          </cell>
          <cell r="P6265">
            <v>227940</v>
          </cell>
          <cell r="Q6265">
            <v>0</v>
          </cell>
        </row>
        <row r="6266">
          <cell r="A6266" t="str">
            <v>B1</v>
          </cell>
          <cell r="B6266" t="str">
            <v>CB1</v>
          </cell>
          <cell r="C6266" t="str">
            <v>GS</v>
          </cell>
          <cell r="D6266" t="str">
            <v>R9</v>
          </cell>
          <cell r="F6266" t="str">
            <v>E99091000120</v>
          </cell>
          <cell r="G6266" t="str">
            <v>2.0000</v>
          </cell>
          <cell r="H6266" t="str">
            <v>T841760C</v>
          </cell>
          <cell r="J6266" t="str">
            <v>CAPI-4176-3</v>
          </cell>
          <cell r="K6266" t="str">
            <v>PCB3 FOR A</v>
          </cell>
          <cell r="L6266">
            <v>64</v>
          </cell>
          <cell r="M6266">
            <v>0</v>
          </cell>
          <cell r="N6266">
            <v>0</v>
          </cell>
          <cell r="O6266">
            <v>109.834</v>
          </cell>
          <cell r="P6266">
            <v>7029</v>
          </cell>
          <cell r="Q6266">
            <v>0</v>
          </cell>
        </row>
        <row r="6267">
          <cell r="A6267" t="str">
            <v>B1</v>
          </cell>
          <cell r="B6267" t="str">
            <v>CB1</v>
          </cell>
          <cell r="C6267" t="str">
            <v>GS</v>
          </cell>
          <cell r="D6267" t="str">
            <v>R9</v>
          </cell>
          <cell r="F6267" t="str">
            <v>E99091000121</v>
          </cell>
          <cell r="G6267" t="str">
            <v>1.0000</v>
          </cell>
          <cell r="H6267" t="str">
            <v>T975711C</v>
          </cell>
          <cell r="J6267" t="str">
            <v>CAPI-7675-071-3</v>
          </cell>
          <cell r="K6267" t="str">
            <v>PCB3 FOR A</v>
          </cell>
          <cell r="L6267">
            <v>4800</v>
          </cell>
          <cell r="M6267">
            <v>0</v>
          </cell>
          <cell r="N6267">
            <v>0</v>
          </cell>
          <cell r="O6267">
            <v>45.588000000000001</v>
          </cell>
          <cell r="P6267">
            <v>218822</v>
          </cell>
          <cell r="Q6267">
            <v>0</v>
          </cell>
        </row>
        <row r="6268">
          <cell r="A6268" t="str">
            <v>B1</v>
          </cell>
          <cell r="B6268" t="str">
            <v>CB1</v>
          </cell>
          <cell r="C6268" t="str">
            <v>GS</v>
          </cell>
          <cell r="D6268" t="str">
            <v>R9</v>
          </cell>
          <cell r="F6268" t="str">
            <v>E99091000121</v>
          </cell>
          <cell r="G6268" t="str">
            <v>2.0000</v>
          </cell>
          <cell r="H6268" t="str">
            <v>T988040A</v>
          </cell>
          <cell r="J6268" t="str">
            <v>CAPI-8804-1</v>
          </cell>
          <cell r="K6268" t="str">
            <v>PCB1</v>
          </cell>
          <cell r="L6268">
            <v>1600</v>
          </cell>
          <cell r="M6268">
            <v>0</v>
          </cell>
          <cell r="N6268">
            <v>0</v>
          </cell>
          <cell r="O6268">
            <v>247.05</v>
          </cell>
          <cell r="P6268">
            <v>395280</v>
          </cell>
          <cell r="Q6268">
            <v>0</v>
          </cell>
        </row>
        <row r="6269">
          <cell r="A6269" t="str">
            <v>B1</v>
          </cell>
          <cell r="B6269" t="str">
            <v>CB1</v>
          </cell>
          <cell r="C6269" t="str">
            <v>GS</v>
          </cell>
          <cell r="D6269" t="str">
            <v>R9</v>
          </cell>
          <cell r="F6269" t="str">
            <v>E99091000122</v>
          </cell>
          <cell r="G6269" t="str">
            <v>1.0000</v>
          </cell>
          <cell r="H6269" t="str">
            <v>T888555A</v>
          </cell>
          <cell r="J6269" t="str">
            <v>CAPI-8855-1</v>
          </cell>
          <cell r="K6269" t="str">
            <v>PCB1</v>
          </cell>
          <cell r="L6269">
            <v>1100</v>
          </cell>
          <cell r="M6269">
            <v>0</v>
          </cell>
          <cell r="N6269">
            <v>0</v>
          </cell>
          <cell r="O6269">
            <v>355.47</v>
          </cell>
          <cell r="P6269">
            <v>391017</v>
          </cell>
          <cell r="Q6269">
            <v>0</v>
          </cell>
        </row>
        <row r="6270">
          <cell r="A6270" t="str">
            <v>B1</v>
          </cell>
          <cell r="B6270" t="str">
            <v>CB1</v>
          </cell>
          <cell r="C6270" t="str">
            <v>GS</v>
          </cell>
          <cell r="D6270" t="str">
            <v>R9</v>
          </cell>
          <cell r="F6270" t="str">
            <v>E99091000122</v>
          </cell>
          <cell r="G6270" t="str">
            <v>2.0000</v>
          </cell>
          <cell r="H6270" t="str">
            <v>T988222A</v>
          </cell>
          <cell r="J6270" t="str">
            <v>CAPI-8822-1</v>
          </cell>
          <cell r="K6270" t="str">
            <v>PCB1</v>
          </cell>
          <cell r="L6270">
            <v>1100</v>
          </cell>
          <cell r="M6270">
            <v>0</v>
          </cell>
          <cell r="N6270">
            <v>0</v>
          </cell>
          <cell r="O6270">
            <v>372.64</v>
          </cell>
          <cell r="P6270">
            <v>409904</v>
          </cell>
          <cell r="Q6270">
            <v>0</v>
          </cell>
        </row>
        <row r="6271">
          <cell r="A6271" t="str">
            <v>B1</v>
          </cell>
          <cell r="B6271" t="str">
            <v>CB1</v>
          </cell>
          <cell r="C6271" t="str">
            <v>GS</v>
          </cell>
          <cell r="D6271" t="str">
            <v>R9</v>
          </cell>
          <cell r="F6271" t="str">
            <v>E99091000122</v>
          </cell>
          <cell r="G6271" t="str">
            <v>3.0000</v>
          </cell>
          <cell r="H6271" t="str">
            <v>T928215A</v>
          </cell>
          <cell r="J6271" t="str">
            <v>CAPI-8628-321-1</v>
          </cell>
          <cell r="K6271" t="str">
            <v>PCB1</v>
          </cell>
          <cell r="L6271">
            <v>1500</v>
          </cell>
          <cell r="M6271">
            <v>0</v>
          </cell>
          <cell r="N6271">
            <v>0</v>
          </cell>
          <cell r="O6271">
            <v>282.18</v>
          </cell>
          <cell r="P6271">
            <v>423270</v>
          </cell>
          <cell r="Q6271">
            <v>0</v>
          </cell>
        </row>
        <row r="6272">
          <cell r="A6272" t="str">
            <v>B1</v>
          </cell>
          <cell r="B6272" t="str">
            <v>CB1</v>
          </cell>
          <cell r="C6272" t="str">
            <v>GS</v>
          </cell>
          <cell r="D6272" t="str">
            <v>R9</v>
          </cell>
          <cell r="F6272" t="str">
            <v>E99091000122</v>
          </cell>
          <cell r="G6272" t="str">
            <v>4.0000</v>
          </cell>
          <cell r="H6272" t="str">
            <v>TA28710A</v>
          </cell>
          <cell r="J6272" t="str">
            <v>CAPI-9628-071-1</v>
          </cell>
          <cell r="K6272" t="str">
            <v>PCB1</v>
          </cell>
          <cell r="L6272">
            <v>1200</v>
          </cell>
          <cell r="M6272">
            <v>0</v>
          </cell>
          <cell r="N6272">
            <v>0</v>
          </cell>
          <cell r="O6272">
            <v>385.57799999999997</v>
          </cell>
          <cell r="P6272">
            <v>462694</v>
          </cell>
          <cell r="Q6272">
            <v>0</v>
          </cell>
        </row>
        <row r="6273">
          <cell r="A6273" t="str">
            <v>B1</v>
          </cell>
          <cell r="B6273" t="str">
            <v>CB1</v>
          </cell>
          <cell r="C6273" t="str">
            <v>GS</v>
          </cell>
          <cell r="D6273" t="str">
            <v>R9</v>
          </cell>
          <cell r="F6273" t="str">
            <v>E99091000122</v>
          </cell>
          <cell r="G6273" t="str">
            <v>5.0000</v>
          </cell>
          <cell r="H6273" t="str">
            <v>T965300A</v>
          </cell>
          <cell r="J6273" t="str">
            <v>CAPI-8665-030-1</v>
          </cell>
          <cell r="K6273" t="str">
            <v>PCB1</v>
          </cell>
          <cell r="L6273">
            <v>1200</v>
          </cell>
          <cell r="M6273">
            <v>0</v>
          </cell>
          <cell r="N6273">
            <v>0</v>
          </cell>
          <cell r="O6273">
            <v>346.49</v>
          </cell>
          <cell r="P6273">
            <v>415788</v>
          </cell>
          <cell r="Q6273">
            <v>0</v>
          </cell>
        </row>
        <row r="6274">
          <cell r="A6274" t="str">
            <v>B1</v>
          </cell>
          <cell r="B6274" t="str">
            <v>CB1</v>
          </cell>
          <cell r="C6274" t="str">
            <v>GS</v>
          </cell>
          <cell r="D6274" t="str">
            <v>R9</v>
          </cell>
          <cell r="F6274" t="str">
            <v>E99091000122</v>
          </cell>
          <cell r="G6274" t="str">
            <v>6.0000</v>
          </cell>
          <cell r="H6274" t="str">
            <v>T928215A</v>
          </cell>
          <cell r="J6274" t="str">
            <v>CAPI-8628-321-1</v>
          </cell>
          <cell r="K6274" t="str">
            <v>PCB1</v>
          </cell>
          <cell r="L6274">
            <v>800</v>
          </cell>
          <cell r="M6274">
            <v>0</v>
          </cell>
          <cell r="N6274">
            <v>0</v>
          </cell>
          <cell r="O6274">
            <v>282.18</v>
          </cell>
          <cell r="P6274">
            <v>225744</v>
          </cell>
          <cell r="Q6274">
            <v>0</v>
          </cell>
        </row>
        <row r="6275">
          <cell r="A6275" t="str">
            <v>B1</v>
          </cell>
          <cell r="B6275" t="str">
            <v>CB1</v>
          </cell>
          <cell r="C6275" t="str">
            <v>GS</v>
          </cell>
          <cell r="D6275" t="str">
            <v>R9</v>
          </cell>
          <cell r="F6275" t="str">
            <v>E99091000122</v>
          </cell>
          <cell r="G6275" t="str">
            <v>7.0000</v>
          </cell>
          <cell r="H6275" t="str">
            <v>T841760A</v>
          </cell>
          <cell r="J6275" t="str">
            <v>CAPI-4176-1</v>
          </cell>
          <cell r="K6275" t="str">
            <v>PCB1 FOR A</v>
          </cell>
          <cell r="L6275">
            <v>500</v>
          </cell>
          <cell r="M6275">
            <v>0</v>
          </cell>
          <cell r="N6275">
            <v>0</v>
          </cell>
          <cell r="O6275">
            <v>393.8612</v>
          </cell>
          <cell r="P6275">
            <v>196931</v>
          </cell>
          <cell r="Q6275">
            <v>0</v>
          </cell>
        </row>
        <row r="6276">
          <cell r="A6276" t="str">
            <v>B1</v>
          </cell>
          <cell r="B6276" t="str">
            <v>CB1</v>
          </cell>
          <cell r="C6276" t="str">
            <v>GS</v>
          </cell>
          <cell r="D6276" t="str">
            <v>R9</v>
          </cell>
          <cell r="F6276" t="str">
            <v>E99091000122</v>
          </cell>
          <cell r="G6276" t="str">
            <v>8.0000</v>
          </cell>
          <cell r="H6276" t="str">
            <v>T928215A</v>
          </cell>
          <cell r="J6276" t="str">
            <v>CAPI-8628-321-1</v>
          </cell>
          <cell r="K6276" t="str">
            <v>PCB1</v>
          </cell>
          <cell r="L6276">
            <v>1500</v>
          </cell>
          <cell r="M6276">
            <v>0</v>
          </cell>
          <cell r="N6276">
            <v>0</v>
          </cell>
          <cell r="O6276">
            <v>282.18</v>
          </cell>
          <cell r="P6276">
            <v>423270</v>
          </cell>
          <cell r="Q6276">
            <v>0</v>
          </cell>
        </row>
        <row r="6277">
          <cell r="A6277" t="str">
            <v>B1</v>
          </cell>
          <cell r="B6277" t="str">
            <v>CB1</v>
          </cell>
          <cell r="C6277" t="str">
            <v>GS</v>
          </cell>
          <cell r="D6277" t="str">
            <v>R9</v>
          </cell>
          <cell r="F6277" t="str">
            <v>E99091000123</v>
          </cell>
          <cell r="G6277" t="str">
            <v>1.0000</v>
          </cell>
          <cell r="H6277" t="str">
            <v>T961701A</v>
          </cell>
          <cell r="J6277" t="str">
            <v>CAPI-8861-070-1</v>
          </cell>
          <cell r="K6277" t="str">
            <v>PCB1</v>
          </cell>
          <cell r="L6277">
            <v>1100</v>
          </cell>
          <cell r="M6277">
            <v>0</v>
          </cell>
          <cell r="N6277">
            <v>0</v>
          </cell>
          <cell r="O6277">
            <v>347.55090000000001</v>
          </cell>
          <cell r="P6277">
            <v>382306</v>
          </cell>
          <cell r="Q6277">
            <v>0</v>
          </cell>
        </row>
        <row r="6278">
          <cell r="A6278" t="str">
            <v>B1</v>
          </cell>
          <cell r="B6278" t="str">
            <v>CB1</v>
          </cell>
          <cell r="C6278" t="str">
            <v>GS</v>
          </cell>
          <cell r="D6278" t="str">
            <v>R9</v>
          </cell>
          <cell r="F6278" t="str">
            <v>E99091000123</v>
          </cell>
          <cell r="G6278" t="str">
            <v>2.0000</v>
          </cell>
          <cell r="H6278" t="str">
            <v>T888555A</v>
          </cell>
          <cell r="J6278" t="str">
            <v>CAPI-8855-1</v>
          </cell>
          <cell r="K6278" t="str">
            <v>PCB1</v>
          </cell>
          <cell r="L6278">
            <v>1000</v>
          </cell>
          <cell r="M6278">
            <v>0</v>
          </cell>
          <cell r="N6278">
            <v>0</v>
          </cell>
          <cell r="O6278">
            <v>355.47</v>
          </cell>
          <cell r="P6278">
            <v>355470</v>
          </cell>
          <cell r="Q6278">
            <v>0</v>
          </cell>
        </row>
        <row r="6279">
          <cell r="A6279" t="str">
            <v>B1</v>
          </cell>
          <cell r="B6279" t="str">
            <v>CB1</v>
          </cell>
          <cell r="C6279" t="str">
            <v>GS</v>
          </cell>
          <cell r="D6279" t="str">
            <v>R9</v>
          </cell>
          <cell r="F6279" t="str">
            <v>E99091000123</v>
          </cell>
          <cell r="G6279" t="str">
            <v>3.0000</v>
          </cell>
          <cell r="H6279" t="str">
            <v>TA28710A</v>
          </cell>
          <cell r="J6279" t="str">
            <v>CAPI-9628-071-1</v>
          </cell>
          <cell r="K6279" t="str">
            <v>PCB1</v>
          </cell>
          <cell r="L6279">
            <v>1100</v>
          </cell>
          <cell r="M6279">
            <v>0</v>
          </cell>
          <cell r="N6279">
            <v>0</v>
          </cell>
          <cell r="O6279">
            <v>385.57799999999997</v>
          </cell>
          <cell r="P6279">
            <v>424136</v>
          </cell>
          <cell r="Q6279">
            <v>0</v>
          </cell>
        </row>
        <row r="6280">
          <cell r="A6280" t="str">
            <v>B1</v>
          </cell>
          <cell r="B6280" t="str">
            <v>CB1</v>
          </cell>
          <cell r="C6280" t="str">
            <v>GS</v>
          </cell>
          <cell r="D6280" t="str">
            <v>R9</v>
          </cell>
          <cell r="F6280" t="str">
            <v>E99091000123</v>
          </cell>
          <cell r="G6280" t="str">
            <v>4.0000</v>
          </cell>
          <cell r="H6280" t="str">
            <v>T965300A</v>
          </cell>
          <cell r="J6280" t="str">
            <v>CAPI-8665-030-1</v>
          </cell>
          <cell r="K6280" t="str">
            <v>PCB1</v>
          </cell>
          <cell r="L6280">
            <v>200</v>
          </cell>
          <cell r="M6280">
            <v>0</v>
          </cell>
          <cell r="N6280">
            <v>0</v>
          </cell>
          <cell r="O6280">
            <v>346.49</v>
          </cell>
          <cell r="P6280">
            <v>69298</v>
          </cell>
          <cell r="Q6280">
            <v>0</v>
          </cell>
        </row>
        <row r="6281">
          <cell r="A6281" t="str">
            <v>B1</v>
          </cell>
          <cell r="B6281" t="str">
            <v>CB1</v>
          </cell>
          <cell r="C6281" t="str">
            <v>GS</v>
          </cell>
          <cell r="D6281" t="str">
            <v>R9</v>
          </cell>
          <cell r="F6281" t="str">
            <v>E99091000123</v>
          </cell>
          <cell r="G6281" t="str">
            <v>5.0000</v>
          </cell>
          <cell r="H6281" t="str">
            <v>T888555A</v>
          </cell>
          <cell r="J6281" t="str">
            <v>CAPI-8855-1</v>
          </cell>
          <cell r="K6281" t="str">
            <v>PCB1</v>
          </cell>
          <cell r="L6281">
            <v>800</v>
          </cell>
          <cell r="M6281">
            <v>0</v>
          </cell>
          <cell r="N6281">
            <v>0</v>
          </cell>
          <cell r="O6281">
            <v>355.47</v>
          </cell>
          <cell r="P6281">
            <v>284376</v>
          </cell>
          <cell r="Q6281">
            <v>0</v>
          </cell>
        </row>
        <row r="6282">
          <cell r="A6282" t="str">
            <v>B1</v>
          </cell>
          <cell r="B6282" t="str">
            <v>CB1</v>
          </cell>
          <cell r="C6282" t="str">
            <v>GS</v>
          </cell>
          <cell r="D6282" t="str">
            <v>R9</v>
          </cell>
          <cell r="F6282" t="str">
            <v>E99091000123</v>
          </cell>
          <cell r="G6282" t="str">
            <v>6.0000</v>
          </cell>
          <cell r="H6282" t="str">
            <v>T988222A</v>
          </cell>
          <cell r="J6282" t="str">
            <v>CAPI-8822-1</v>
          </cell>
          <cell r="K6282" t="str">
            <v>PCB1</v>
          </cell>
          <cell r="L6282">
            <v>1000</v>
          </cell>
          <cell r="M6282">
            <v>0</v>
          </cell>
          <cell r="N6282">
            <v>0</v>
          </cell>
          <cell r="O6282">
            <v>372.64</v>
          </cell>
          <cell r="P6282">
            <v>372640</v>
          </cell>
          <cell r="Q6282">
            <v>0</v>
          </cell>
        </row>
        <row r="6283">
          <cell r="A6283" t="str">
            <v>B1</v>
          </cell>
          <cell r="B6283" t="str">
            <v>CB1</v>
          </cell>
          <cell r="C6283" t="str">
            <v>GS</v>
          </cell>
          <cell r="D6283" t="str">
            <v>R9</v>
          </cell>
          <cell r="F6283" t="str">
            <v>E99091000123</v>
          </cell>
          <cell r="G6283" t="str">
            <v>7.0000</v>
          </cell>
          <cell r="H6283" t="str">
            <v>T928215A</v>
          </cell>
          <cell r="J6283" t="str">
            <v>CAPI-8628-321-1</v>
          </cell>
          <cell r="K6283" t="str">
            <v>PCB1</v>
          </cell>
          <cell r="L6283">
            <v>1400</v>
          </cell>
          <cell r="M6283">
            <v>0</v>
          </cell>
          <cell r="N6283">
            <v>0</v>
          </cell>
          <cell r="O6283">
            <v>282.18</v>
          </cell>
          <cell r="P6283">
            <v>395052</v>
          </cell>
          <cell r="Q6283">
            <v>0</v>
          </cell>
        </row>
        <row r="6284">
          <cell r="A6284" t="str">
            <v>B1</v>
          </cell>
          <cell r="B6284" t="str">
            <v>CB1</v>
          </cell>
          <cell r="C6284" t="str">
            <v>GS</v>
          </cell>
          <cell r="D6284" t="str">
            <v>R9</v>
          </cell>
          <cell r="F6284" t="str">
            <v>E99091000123</v>
          </cell>
          <cell r="G6284" t="str">
            <v>8.0000</v>
          </cell>
          <cell r="H6284" t="str">
            <v>T928215A</v>
          </cell>
          <cell r="J6284" t="str">
            <v>CAPI-8628-321-1</v>
          </cell>
          <cell r="K6284" t="str">
            <v>PCB1</v>
          </cell>
          <cell r="L6284">
            <v>1400</v>
          </cell>
          <cell r="M6284">
            <v>0</v>
          </cell>
          <cell r="N6284">
            <v>0</v>
          </cell>
          <cell r="O6284">
            <v>282.18</v>
          </cell>
          <cell r="P6284">
            <v>395052</v>
          </cell>
          <cell r="Q6284">
            <v>0</v>
          </cell>
        </row>
        <row r="6285">
          <cell r="A6285" t="str">
            <v>B1</v>
          </cell>
          <cell r="B6285" t="str">
            <v>CB1</v>
          </cell>
          <cell r="C6285" t="str">
            <v>GS</v>
          </cell>
          <cell r="D6285" t="str">
            <v>R9</v>
          </cell>
          <cell r="F6285" t="str">
            <v>E99091000123</v>
          </cell>
          <cell r="G6285" t="str">
            <v>9.0000</v>
          </cell>
          <cell r="H6285" t="str">
            <v>T928215A</v>
          </cell>
          <cell r="J6285" t="str">
            <v>CAPI-8628-321-1</v>
          </cell>
          <cell r="K6285" t="str">
            <v>PCB1</v>
          </cell>
          <cell r="L6285">
            <v>1400</v>
          </cell>
          <cell r="M6285">
            <v>0</v>
          </cell>
          <cell r="N6285">
            <v>0</v>
          </cell>
          <cell r="O6285">
            <v>282.18</v>
          </cell>
          <cell r="P6285">
            <v>395052</v>
          </cell>
          <cell r="Q6285">
            <v>0</v>
          </cell>
        </row>
        <row r="6286">
          <cell r="A6286" t="str">
            <v>B1</v>
          </cell>
          <cell r="B6286" t="str">
            <v>CB1</v>
          </cell>
          <cell r="C6286" t="str">
            <v>GS</v>
          </cell>
          <cell r="D6286" t="str">
            <v>R9</v>
          </cell>
          <cell r="F6286" t="str">
            <v>E99091000126</v>
          </cell>
          <cell r="G6286" t="str">
            <v>1.0000</v>
          </cell>
          <cell r="H6286" t="str">
            <v>T96S360C</v>
          </cell>
          <cell r="J6286" t="str">
            <v>CAPI-3186S-036-3</v>
          </cell>
          <cell r="K6286" t="str">
            <v>PCB3 FOR A</v>
          </cell>
          <cell r="L6286">
            <v>2</v>
          </cell>
          <cell r="M6286">
            <v>0</v>
          </cell>
          <cell r="N6286">
            <v>0</v>
          </cell>
          <cell r="O6286">
            <v>92.824399999999997</v>
          </cell>
          <cell r="P6286">
            <v>186</v>
          </cell>
          <cell r="Q6286">
            <v>0</v>
          </cell>
        </row>
        <row r="6287">
          <cell r="A6287" t="str">
            <v>B1</v>
          </cell>
          <cell r="B6287" t="str">
            <v>CB1</v>
          </cell>
          <cell r="C6287" t="str">
            <v>GS</v>
          </cell>
          <cell r="D6287" t="str">
            <v>R9</v>
          </cell>
          <cell r="F6287" t="str">
            <v>E99091000126</v>
          </cell>
          <cell r="G6287" t="str">
            <v>2.0000</v>
          </cell>
          <cell r="H6287" t="str">
            <v>TA28710B</v>
          </cell>
          <cell r="J6287" t="str">
            <v>CAPI-9628-071-2</v>
          </cell>
          <cell r="K6287" t="str">
            <v>PCB2</v>
          </cell>
          <cell r="L6287">
            <v>6</v>
          </cell>
          <cell r="M6287">
            <v>0</v>
          </cell>
          <cell r="N6287">
            <v>0</v>
          </cell>
          <cell r="O6287">
            <v>31.018000000000001</v>
          </cell>
          <cell r="P6287">
            <v>186</v>
          </cell>
          <cell r="Q6287">
            <v>0</v>
          </cell>
        </row>
        <row r="6288">
          <cell r="A6288" t="str">
            <v>B1</v>
          </cell>
          <cell r="B6288" t="str">
            <v>CB1</v>
          </cell>
          <cell r="C6288" t="str">
            <v>GS</v>
          </cell>
          <cell r="D6288" t="str">
            <v>R9</v>
          </cell>
          <cell r="F6288" t="str">
            <v>E99091000127</v>
          </cell>
          <cell r="G6288" t="str">
            <v>1.0000</v>
          </cell>
          <cell r="H6288" t="str">
            <v>T961701A</v>
          </cell>
          <cell r="J6288" t="str">
            <v>CAPI-8861-070-1</v>
          </cell>
          <cell r="K6288" t="str">
            <v>PCB1</v>
          </cell>
          <cell r="L6288">
            <v>500</v>
          </cell>
          <cell r="M6288">
            <v>0</v>
          </cell>
          <cell r="N6288">
            <v>0</v>
          </cell>
          <cell r="O6288">
            <v>347.55090000000001</v>
          </cell>
          <cell r="P6288">
            <v>173775</v>
          </cell>
          <cell r="Q6288">
            <v>0</v>
          </cell>
        </row>
        <row r="6289">
          <cell r="A6289" t="str">
            <v>B1</v>
          </cell>
          <cell r="B6289" t="str">
            <v>CB1</v>
          </cell>
          <cell r="C6289" t="str">
            <v>GS</v>
          </cell>
          <cell r="D6289" t="str">
            <v>R9</v>
          </cell>
          <cell r="F6289" t="str">
            <v>E99091000127</v>
          </cell>
          <cell r="G6289" t="str">
            <v>2.0000</v>
          </cell>
          <cell r="H6289" t="str">
            <v>TA41711A</v>
          </cell>
          <cell r="J6289" t="str">
            <v>CAPI-8541-071-1</v>
          </cell>
          <cell r="K6289" t="str">
            <v>PCB1 FOR A</v>
          </cell>
          <cell r="L6289">
            <v>3400</v>
          </cell>
          <cell r="M6289">
            <v>0</v>
          </cell>
          <cell r="N6289">
            <v>0</v>
          </cell>
          <cell r="O6289">
            <v>169.63489999999999</v>
          </cell>
          <cell r="P6289">
            <v>576759</v>
          </cell>
          <cell r="Q6289">
            <v>0</v>
          </cell>
        </row>
        <row r="6290">
          <cell r="A6290" t="str">
            <v>B1</v>
          </cell>
          <cell r="B6290" t="str">
            <v>CB1</v>
          </cell>
          <cell r="C6290" t="str">
            <v>GS</v>
          </cell>
          <cell r="D6290" t="str">
            <v>R9</v>
          </cell>
          <cell r="F6290" t="str">
            <v>E99091000127</v>
          </cell>
          <cell r="G6290" t="str">
            <v>3.0000</v>
          </cell>
          <cell r="H6290" t="str">
            <v>TA41711B</v>
          </cell>
          <cell r="J6290" t="str">
            <v>CAPI-8541-071-2</v>
          </cell>
          <cell r="K6290" t="str">
            <v>PCB2 FOR A</v>
          </cell>
          <cell r="L6290">
            <v>3400</v>
          </cell>
          <cell r="M6290">
            <v>0</v>
          </cell>
          <cell r="N6290">
            <v>0</v>
          </cell>
          <cell r="O6290">
            <v>229.08</v>
          </cell>
          <cell r="P6290">
            <v>778872</v>
          </cell>
          <cell r="Q6290">
            <v>0</v>
          </cell>
        </row>
        <row r="6291">
          <cell r="A6291" t="str">
            <v>B1</v>
          </cell>
          <cell r="B6291" t="str">
            <v>CB1</v>
          </cell>
          <cell r="C6291" t="str">
            <v>GS</v>
          </cell>
          <cell r="D6291" t="str">
            <v>R9</v>
          </cell>
          <cell r="F6291" t="str">
            <v>E99091000127</v>
          </cell>
          <cell r="G6291" t="str">
            <v>4.0000</v>
          </cell>
          <cell r="H6291" t="str">
            <v>TA28710A</v>
          </cell>
          <cell r="J6291" t="str">
            <v>CAPI-9628-071-1</v>
          </cell>
          <cell r="K6291" t="str">
            <v>PCB1</v>
          </cell>
          <cell r="L6291">
            <v>1100</v>
          </cell>
          <cell r="M6291">
            <v>0</v>
          </cell>
          <cell r="N6291">
            <v>0</v>
          </cell>
          <cell r="O6291">
            <v>385.57799999999997</v>
          </cell>
          <cell r="P6291">
            <v>424136</v>
          </cell>
          <cell r="Q6291">
            <v>0</v>
          </cell>
        </row>
        <row r="6292">
          <cell r="A6292" t="str">
            <v>B1</v>
          </cell>
          <cell r="B6292" t="str">
            <v>CB1</v>
          </cell>
          <cell r="C6292" t="str">
            <v>GS</v>
          </cell>
          <cell r="D6292" t="str">
            <v>R9</v>
          </cell>
          <cell r="F6292" t="str">
            <v>E99091000127</v>
          </cell>
          <cell r="G6292" t="str">
            <v>5.0000</v>
          </cell>
          <cell r="H6292" t="str">
            <v>T885450A</v>
          </cell>
          <cell r="J6292" t="str">
            <v>CAPI-8545-1</v>
          </cell>
          <cell r="K6292" t="str">
            <v>PCB1</v>
          </cell>
          <cell r="L6292">
            <v>2700</v>
          </cell>
          <cell r="M6292">
            <v>0</v>
          </cell>
          <cell r="N6292">
            <v>0</v>
          </cell>
          <cell r="O6292">
            <v>226.82169999999999</v>
          </cell>
          <cell r="P6292">
            <v>612419</v>
          </cell>
          <cell r="Q6292">
            <v>0</v>
          </cell>
        </row>
        <row r="6293">
          <cell r="A6293" t="str">
            <v>B1</v>
          </cell>
          <cell r="B6293" t="str">
            <v>CB1</v>
          </cell>
          <cell r="C6293" t="str">
            <v>GS</v>
          </cell>
          <cell r="D6293" t="str">
            <v>R9</v>
          </cell>
          <cell r="F6293" t="str">
            <v>E99091000127</v>
          </cell>
          <cell r="G6293" t="str">
            <v>6.0000</v>
          </cell>
          <cell r="H6293" t="str">
            <v>T67571AA</v>
          </cell>
          <cell r="J6293" t="str">
            <v>CAPI-7675-071-1</v>
          </cell>
          <cell r="K6293" t="str">
            <v>PCB1 FOR A</v>
          </cell>
          <cell r="L6293">
            <v>1000</v>
          </cell>
          <cell r="M6293">
            <v>0</v>
          </cell>
          <cell r="N6293">
            <v>0</v>
          </cell>
          <cell r="O6293">
            <v>197.31</v>
          </cell>
          <cell r="P6293">
            <v>197310</v>
          </cell>
          <cell r="Q6293">
            <v>0</v>
          </cell>
        </row>
        <row r="6294">
          <cell r="A6294" t="str">
            <v>B1</v>
          </cell>
          <cell r="B6294" t="str">
            <v>CB1</v>
          </cell>
          <cell r="C6294" t="str">
            <v>GS</v>
          </cell>
          <cell r="D6294" t="str">
            <v>R9</v>
          </cell>
          <cell r="F6294" t="str">
            <v>E99091000127</v>
          </cell>
          <cell r="G6294" t="str">
            <v>7.0000</v>
          </cell>
          <cell r="H6294" t="str">
            <v>T67571AB</v>
          </cell>
          <cell r="J6294" t="str">
            <v>CAPI-7675-071-2</v>
          </cell>
          <cell r="K6294" t="str">
            <v>PCB2 FOR A</v>
          </cell>
          <cell r="L6294">
            <v>1000</v>
          </cell>
          <cell r="M6294">
            <v>0</v>
          </cell>
          <cell r="N6294">
            <v>0</v>
          </cell>
          <cell r="O6294">
            <v>167.71</v>
          </cell>
          <cell r="P6294">
            <v>167710</v>
          </cell>
          <cell r="Q6294">
            <v>0</v>
          </cell>
        </row>
        <row r="6295">
          <cell r="A6295" t="str">
            <v>B1</v>
          </cell>
          <cell r="B6295" t="str">
            <v>CB1</v>
          </cell>
          <cell r="C6295" t="str">
            <v>GS</v>
          </cell>
          <cell r="D6295" t="str">
            <v>R9</v>
          </cell>
          <cell r="F6295" t="str">
            <v>E99091000128</v>
          </cell>
          <cell r="G6295" t="str">
            <v>1.0000</v>
          </cell>
          <cell r="H6295" t="str">
            <v>T965300B</v>
          </cell>
          <cell r="J6295" t="str">
            <v>CAPI-8665-030-2</v>
          </cell>
          <cell r="K6295" t="str">
            <v>PCB2</v>
          </cell>
          <cell r="L6295">
            <v>2</v>
          </cell>
          <cell r="M6295">
            <v>0</v>
          </cell>
          <cell r="N6295">
            <v>0</v>
          </cell>
          <cell r="O6295">
            <v>30.8</v>
          </cell>
          <cell r="P6295">
            <v>62</v>
          </cell>
          <cell r="Q6295">
            <v>0</v>
          </cell>
        </row>
        <row r="6296">
          <cell r="A6296" t="str">
            <v>B1</v>
          </cell>
          <cell r="B6296" t="str">
            <v>CB1</v>
          </cell>
          <cell r="C6296" t="str">
            <v>GS</v>
          </cell>
          <cell r="D6296" t="str">
            <v>R9</v>
          </cell>
          <cell r="F6296" t="str">
            <v>E99091000128</v>
          </cell>
          <cell r="G6296" t="str">
            <v>2.0000</v>
          </cell>
          <cell r="H6296" t="str">
            <v>T928217C</v>
          </cell>
          <cell r="J6296" t="str">
            <v>CAPI-8628-321-3</v>
          </cell>
          <cell r="K6296" t="str">
            <v>PCB3</v>
          </cell>
          <cell r="L6296">
            <v>4800</v>
          </cell>
          <cell r="M6296">
            <v>0</v>
          </cell>
          <cell r="N6296">
            <v>0</v>
          </cell>
          <cell r="O6296">
            <v>39.07</v>
          </cell>
          <cell r="P6296">
            <v>187536</v>
          </cell>
          <cell r="Q6296">
            <v>0</v>
          </cell>
        </row>
        <row r="6297">
          <cell r="A6297" t="str">
            <v>B1</v>
          </cell>
          <cell r="B6297" t="str">
            <v>CB1</v>
          </cell>
          <cell r="C6297" t="str">
            <v>GS</v>
          </cell>
          <cell r="D6297" t="str">
            <v>R9</v>
          </cell>
          <cell r="F6297" t="str">
            <v>E99091000128</v>
          </cell>
          <cell r="G6297" t="str">
            <v>3.0000</v>
          </cell>
          <cell r="H6297" t="str">
            <v>T928217B</v>
          </cell>
          <cell r="J6297" t="str">
            <v>CAPI-8628-321-2</v>
          </cell>
          <cell r="K6297" t="str">
            <v>PCB2</v>
          </cell>
          <cell r="L6297">
            <v>4800</v>
          </cell>
          <cell r="M6297">
            <v>0</v>
          </cell>
          <cell r="N6297">
            <v>0</v>
          </cell>
          <cell r="O6297">
            <v>31.4</v>
          </cell>
          <cell r="P6297">
            <v>150720</v>
          </cell>
          <cell r="Q6297">
            <v>0</v>
          </cell>
        </row>
        <row r="6298">
          <cell r="A6298" t="str">
            <v>B1</v>
          </cell>
          <cell r="B6298" t="str">
            <v>CB1</v>
          </cell>
          <cell r="C6298" t="str">
            <v>GS</v>
          </cell>
          <cell r="D6298" t="str">
            <v>R9</v>
          </cell>
          <cell r="F6298" t="str">
            <v>E99091000128</v>
          </cell>
          <cell r="G6298" t="str">
            <v>4.0000</v>
          </cell>
          <cell r="H6298" t="str">
            <v>T841760C</v>
          </cell>
          <cell r="J6298" t="str">
            <v>CAPI-4176-3</v>
          </cell>
          <cell r="K6298" t="str">
            <v>PCB3 FOR A</v>
          </cell>
          <cell r="L6298">
            <v>2</v>
          </cell>
          <cell r="M6298">
            <v>0</v>
          </cell>
          <cell r="N6298">
            <v>0</v>
          </cell>
          <cell r="O6298">
            <v>109.834</v>
          </cell>
          <cell r="P6298">
            <v>220</v>
          </cell>
          <cell r="Q6298">
            <v>0</v>
          </cell>
        </row>
        <row r="6299">
          <cell r="A6299" t="str">
            <v>B1</v>
          </cell>
          <cell r="B6299" t="str">
            <v>CB1</v>
          </cell>
          <cell r="C6299" t="str">
            <v>GS</v>
          </cell>
          <cell r="D6299" t="str">
            <v>R9</v>
          </cell>
          <cell r="F6299" t="str">
            <v>E99091000128</v>
          </cell>
          <cell r="G6299" t="str">
            <v>5.0000</v>
          </cell>
          <cell r="H6299" t="str">
            <v>T975711C</v>
          </cell>
          <cell r="J6299" t="str">
            <v>CAPI-7675-071-3</v>
          </cell>
          <cell r="K6299" t="str">
            <v>PCB3 FOR A</v>
          </cell>
          <cell r="L6299">
            <v>5500</v>
          </cell>
          <cell r="M6299">
            <v>0</v>
          </cell>
          <cell r="N6299">
            <v>0</v>
          </cell>
          <cell r="O6299">
            <v>45.588000000000001</v>
          </cell>
          <cell r="P6299">
            <v>250734</v>
          </cell>
          <cell r="Q6299">
            <v>0</v>
          </cell>
        </row>
        <row r="6300">
          <cell r="A6300" t="str">
            <v>B1</v>
          </cell>
          <cell r="B6300" t="str">
            <v>CB1</v>
          </cell>
          <cell r="C6300" t="str">
            <v>GS</v>
          </cell>
          <cell r="D6300" t="str">
            <v>R9</v>
          </cell>
          <cell r="F6300" t="str">
            <v>E99091000128</v>
          </cell>
          <cell r="G6300" t="str">
            <v>6.0000</v>
          </cell>
          <cell r="H6300" t="str">
            <v>T928215B</v>
          </cell>
          <cell r="J6300" t="str">
            <v>CAPI-8628-321-2</v>
          </cell>
          <cell r="K6300" t="str">
            <v>PCB2</v>
          </cell>
          <cell r="L6300">
            <v>1000</v>
          </cell>
          <cell r="M6300">
            <v>0</v>
          </cell>
          <cell r="N6300">
            <v>0</v>
          </cell>
          <cell r="O6300">
            <v>31.4</v>
          </cell>
          <cell r="P6300">
            <v>31400</v>
          </cell>
          <cell r="Q6300">
            <v>0</v>
          </cell>
        </row>
        <row r="6301">
          <cell r="A6301" t="str">
            <v>B1</v>
          </cell>
          <cell r="B6301" t="str">
            <v>CB1</v>
          </cell>
          <cell r="C6301" t="str">
            <v>GS</v>
          </cell>
          <cell r="D6301" t="str">
            <v>R9</v>
          </cell>
          <cell r="F6301" t="str">
            <v>E99091000129</v>
          </cell>
          <cell r="G6301" t="str">
            <v>1.0000</v>
          </cell>
          <cell r="H6301" t="str">
            <v>T985982A</v>
          </cell>
          <cell r="J6301" t="str">
            <v>CAPI-8598-1</v>
          </cell>
          <cell r="K6301" t="str">
            <v>PCB1 FOR A</v>
          </cell>
          <cell r="L6301">
            <v>1500</v>
          </cell>
          <cell r="M6301">
            <v>0</v>
          </cell>
          <cell r="N6301">
            <v>0</v>
          </cell>
          <cell r="O6301">
            <v>253.82570000000001</v>
          </cell>
          <cell r="P6301">
            <v>380739</v>
          </cell>
          <cell r="Q6301">
            <v>0</v>
          </cell>
        </row>
        <row r="6302">
          <cell r="A6302" t="str">
            <v>B1</v>
          </cell>
          <cell r="B6302" t="str">
            <v>CB1</v>
          </cell>
          <cell r="C6302" t="str">
            <v>GS</v>
          </cell>
          <cell r="D6302" t="str">
            <v>R9</v>
          </cell>
          <cell r="F6302" t="str">
            <v>E99091000130</v>
          </cell>
          <cell r="G6302" t="str">
            <v>1.0000</v>
          </cell>
          <cell r="H6302" t="str">
            <v>T988222A</v>
          </cell>
          <cell r="J6302" t="str">
            <v>CAPI-8822-1</v>
          </cell>
          <cell r="K6302" t="str">
            <v>PCB1</v>
          </cell>
          <cell r="L6302">
            <v>400</v>
          </cell>
          <cell r="M6302">
            <v>0</v>
          </cell>
          <cell r="N6302">
            <v>0</v>
          </cell>
          <cell r="O6302">
            <v>372.64</v>
          </cell>
          <cell r="P6302">
            <v>149056</v>
          </cell>
          <cell r="Q6302">
            <v>0</v>
          </cell>
        </row>
        <row r="6303">
          <cell r="A6303" t="str">
            <v>B1</v>
          </cell>
          <cell r="B6303" t="str">
            <v>CB1</v>
          </cell>
          <cell r="C6303" t="str">
            <v>GS</v>
          </cell>
          <cell r="D6303" t="str">
            <v>R9</v>
          </cell>
          <cell r="F6303" t="str">
            <v>E99091000130</v>
          </cell>
          <cell r="G6303" t="str">
            <v>2.0000</v>
          </cell>
          <cell r="H6303" t="str">
            <v>T928215A</v>
          </cell>
          <cell r="J6303" t="str">
            <v>CAPI-8628-321-1</v>
          </cell>
          <cell r="K6303" t="str">
            <v>PCB1</v>
          </cell>
          <cell r="L6303">
            <v>1600</v>
          </cell>
          <cell r="M6303">
            <v>0</v>
          </cell>
          <cell r="N6303">
            <v>0</v>
          </cell>
          <cell r="O6303">
            <v>282.18</v>
          </cell>
          <cell r="P6303">
            <v>451488</v>
          </cell>
          <cell r="Q6303">
            <v>0</v>
          </cell>
        </row>
        <row r="6304">
          <cell r="A6304" t="str">
            <v>B1</v>
          </cell>
          <cell r="B6304" t="str">
            <v>CB1</v>
          </cell>
          <cell r="C6304" t="str">
            <v>GS</v>
          </cell>
          <cell r="D6304" t="str">
            <v>R9</v>
          </cell>
          <cell r="F6304" t="str">
            <v>E99091000130</v>
          </cell>
          <cell r="G6304" t="str">
            <v>3.0000</v>
          </cell>
          <cell r="H6304" t="str">
            <v>T928215A</v>
          </cell>
          <cell r="J6304" t="str">
            <v>CAPI-8628-321-1</v>
          </cell>
          <cell r="K6304" t="str">
            <v>PCB1</v>
          </cell>
          <cell r="L6304">
            <v>1600</v>
          </cell>
          <cell r="M6304">
            <v>0</v>
          </cell>
          <cell r="N6304">
            <v>0</v>
          </cell>
          <cell r="O6304">
            <v>282.18</v>
          </cell>
          <cell r="P6304">
            <v>451488</v>
          </cell>
          <cell r="Q6304">
            <v>0</v>
          </cell>
        </row>
        <row r="6305">
          <cell r="A6305" t="str">
            <v>B1</v>
          </cell>
          <cell r="B6305" t="str">
            <v>CB1</v>
          </cell>
          <cell r="C6305" t="str">
            <v>GS</v>
          </cell>
          <cell r="D6305" t="str">
            <v>R9</v>
          </cell>
          <cell r="F6305" t="str">
            <v>E99091000130</v>
          </cell>
          <cell r="G6305" t="str">
            <v>4.0000</v>
          </cell>
          <cell r="H6305" t="str">
            <v>T67571AA</v>
          </cell>
          <cell r="J6305" t="str">
            <v>CAPI-7675-071-1</v>
          </cell>
          <cell r="K6305" t="str">
            <v>PCB1 FOR A</v>
          </cell>
          <cell r="L6305">
            <v>1100</v>
          </cell>
          <cell r="M6305">
            <v>0</v>
          </cell>
          <cell r="N6305">
            <v>0</v>
          </cell>
          <cell r="O6305">
            <v>197.31</v>
          </cell>
          <cell r="P6305">
            <v>217041</v>
          </cell>
          <cell r="Q6305">
            <v>0</v>
          </cell>
        </row>
        <row r="6306">
          <cell r="A6306" t="str">
            <v>B1</v>
          </cell>
          <cell r="B6306" t="str">
            <v>CB1</v>
          </cell>
          <cell r="C6306" t="str">
            <v>GS</v>
          </cell>
          <cell r="D6306" t="str">
            <v>R9</v>
          </cell>
          <cell r="F6306" t="str">
            <v>E99091000130</v>
          </cell>
          <cell r="G6306" t="str">
            <v>5.0000</v>
          </cell>
          <cell r="H6306" t="str">
            <v>T67571AB</v>
          </cell>
          <cell r="J6306" t="str">
            <v>CAPI-7675-071-2</v>
          </cell>
          <cell r="K6306" t="str">
            <v>PCB2 FOR A</v>
          </cell>
          <cell r="L6306">
            <v>1100</v>
          </cell>
          <cell r="M6306">
            <v>0</v>
          </cell>
          <cell r="N6306">
            <v>0</v>
          </cell>
          <cell r="O6306">
            <v>167.71</v>
          </cell>
          <cell r="P6306">
            <v>184481</v>
          </cell>
          <cell r="Q6306">
            <v>0</v>
          </cell>
        </row>
        <row r="6307">
          <cell r="A6307" t="str">
            <v>B1</v>
          </cell>
          <cell r="B6307" t="str">
            <v>CB1</v>
          </cell>
          <cell r="C6307" t="str">
            <v>GS</v>
          </cell>
          <cell r="D6307" t="str">
            <v>R9</v>
          </cell>
          <cell r="F6307" t="str">
            <v>E99091000130</v>
          </cell>
          <cell r="G6307" t="str">
            <v>6.0000</v>
          </cell>
          <cell r="H6307" t="str">
            <v>T928215A</v>
          </cell>
          <cell r="J6307" t="str">
            <v>CAPI-8628-321-1</v>
          </cell>
          <cell r="K6307" t="str">
            <v>PCB1</v>
          </cell>
          <cell r="L6307">
            <v>600</v>
          </cell>
          <cell r="M6307">
            <v>0</v>
          </cell>
          <cell r="N6307">
            <v>0</v>
          </cell>
          <cell r="O6307">
            <v>282.18</v>
          </cell>
          <cell r="P6307">
            <v>169308</v>
          </cell>
          <cell r="Q6307">
            <v>0</v>
          </cell>
        </row>
        <row r="6308">
          <cell r="A6308" t="str">
            <v>B1</v>
          </cell>
          <cell r="B6308" t="str">
            <v>CB1</v>
          </cell>
          <cell r="C6308" t="str">
            <v>GS</v>
          </cell>
          <cell r="D6308" t="str">
            <v>R9</v>
          </cell>
          <cell r="F6308" t="str">
            <v>E99091000131</v>
          </cell>
          <cell r="G6308" t="str">
            <v>1.0000</v>
          </cell>
          <cell r="H6308" t="str">
            <v>T928215B</v>
          </cell>
          <cell r="J6308" t="str">
            <v>CAPI-8628-321-2</v>
          </cell>
          <cell r="K6308" t="str">
            <v>PCB2</v>
          </cell>
          <cell r="L6308">
            <v>19</v>
          </cell>
          <cell r="M6308">
            <v>0</v>
          </cell>
          <cell r="N6308">
            <v>0</v>
          </cell>
          <cell r="O6308">
            <v>31.4</v>
          </cell>
          <cell r="P6308">
            <v>597</v>
          </cell>
          <cell r="Q6308">
            <v>0</v>
          </cell>
        </row>
        <row r="6309">
          <cell r="A6309" t="str">
            <v>B1</v>
          </cell>
          <cell r="B6309" t="str">
            <v>CB1</v>
          </cell>
          <cell r="C6309" t="str">
            <v>GS</v>
          </cell>
          <cell r="D6309" t="str">
            <v>R9</v>
          </cell>
          <cell r="F6309" t="str">
            <v>E99091000131</v>
          </cell>
          <cell r="G6309" t="str">
            <v>2.0000</v>
          </cell>
          <cell r="H6309" t="str">
            <v>T928217B</v>
          </cell>
          <cell r="J6309" t="str">
            <v>CAPI-8628-321-2</v>
          </cell>
          <cell r="K6309" t="str">
            <v>PCB2</v>
          </cell>
          <cell r="L6309">
            <v>4800</v>
          </cell>
          <cell r="M6309">
            <v>0</v>
          </cell>
          <cell r="N6309">
            <v>0</v>
          </cell>
          <cell r="O6309">
            <v>31.4</v>
          </cell>
          <cell r="P6309">
            <v>150720</v>
          </cell>
          <cell r="Q6309">
            <v>0</v>
          </cell>
        </row>
        <row r="6310">
          <cell r="A6310" t="str">
            <v>B1</v>
          </cell>
          <cell r="B6310" t="str">
            <v>CB1</v>
          </cell>
          <cell r="C6310" t="str">
            <v>GS</v>
          </cell>
          <cell r="D6310" t="str">
            <v>R9</v>
          </cell>
          <cell r="F6310" t="str">
            <v>E99091000131</v>
          </cell>
          <cell r="G6310" t="str">
            <v>3.0000</v>
          </cell>
          <cell r="H6310" t="str">
            <v>T928217C</v>
          </cell>
          <cell r="J6310" t="str">
            <v>CAPI-8628-321-3</v>
          </cell>
          <cell r="K6310" t="str">
            <v>PCB3</v>
          </cell>
          <cell r="L6310">
            <v>4800</v>
          </cell>
          <cell r="M6310">
            <v>0</v>
          </cell>
          <cell r="N6310">
            <v>0</v>
          </cell>
          <cell r="O6310">
            <v>39.07</v>
          </cell>
          <cell r="P6310">
            <v>187536</v>
          </cell>
          <cell r="Q6310">
            <v>0</v>
          </cell>
        </row>
        <row r="6311">
          <cell r="A6311" t="str">
            <v>B1</v>
          </cell>
          <cell r="B6311" t="str">
            <v>CB1</v>
          </cell>
          <cell r="C6311" t="str">
            <v>GS</v>
          </cell>
          <cell r="D6311" t="str">
            <v>R9</v>
          </cell>
          <cell r="F6311" t="str">
            <v>E99091000132</v>
          </cell>
          <cell r="G6311" t="str">
            <v>1.0000</v>
          </cell>
          <cell r="H6311" t="str">
            <v>T988222A</v>
          </cell>
          <cell r="J6311" t="str">
            <v>CAPI-8822-1</v>
          </cell>
          <cell r="K6311" t="str">
            <v>PCB1</v>
          </cell>
          <cell r="L6311">
            <v>200</v>
          </cell>
          <cell r="M6311">
            <v>0</v>
          </cell>
          <cell r="N6311">
            <v>0</v>
          </cell>
          <cell r="O6311">
            <v>372.64</v>
          </cell>
          <cell r="P6311">
            <v>74528</v>
          </cell>
          <cell r="Q6311">
            <v>0</v>
          </cell>
        </row>
        <row r="6312">
          <cell r="A6312" t="str">
            <v>B1</v>
          </cell>
          <cell r="B6312" t="str">
            <v>CB1</v>
          </cell>
          <cell r="C6312" t="str">
            <v>GS</v>
          </cell>
          <cell r="D6312" t="str">
            <v>R9</v>
          </cell>
          <cell r="F6312" t="str">
            <v>E99091000132</v>
          </cell>
          <cell r="G6312" t="str">
            <v>2.0000</v>
          </cell>
          <cell r="H6312" t="str">
            <v>T988223A</v>
          </cell>
          <cell r="J6312" t="str">
            <v>CAPI-8822-1</v>
          </cell>
          <cell r="K6312" t="str">
            <v>PCB1</v>
          </cell>
          <cell r="L6312">
            <v>1000</v>
          </cell>
          <cell r="M6312">
            <v>0</v>
          </cell>
          <cell r="N6312">
            <v>0</v>
          </cell>
          <cell r="O6312">
            <v>372.64</v>
          </cell>
          <cell r="P6312">
            <v>372640</v>
          </cell>
          <cell r="Q6312">
            <v>0</v>
          </cell>
        </row>
        <row r="6313">
          <cell r="A6313" t="str">
            <v>B1</v>
          </cell>
          <cell r="B6313" t="str">
            <v>CB1</v>
          </cell>
          <cell r="C6313" t="str">
            <v>GS</v>
          </cell>
          <cell r="D6313" t="str">
            <v>R9</v>
          </cell>
          <cell r="F6313" t="str">
            <v>E99091000132</v>
          </cell>
          <cell r="G6313" t="str">
            <v>3.0000</v>
          </cell>
          <cell r="H6313" t="str">
            <v>T928217A</v>
          </cell>
          <cell r="J6313" t="str">
            <v>CAPI-8628-321-1</v>
          </cell>
          <cell r="K6313" t="str">
            <v>PCB1</v>
          </cell>
          <cell r="L6313">
            <v>1600</v>
          </cell>
          <cell r="M6313">
            <v>0</v>
          </cell>
          <cell r="N6313">
            <v>0</v>
          </cell>
          <cell r="O6313">
            <v>282.18</v>
          </cell>
          <cell r="P6313">
            <v>451488</v>
          </cell>
          <cell r="Q6313">
            <v>0</v>
          </cell>
        </row>
        <row r="6314">
          <cell r="A6314" t="str">
            <v>B1</v>
          </cell>
          <cell r="B6314" t="str">
            <v>CB1</v>
          </cell>
          <cell r="C6314" t="str">
            <v>GS</v>
          </cell>
          <cell r="D6314" t="str">
            <v>R9</v>
          </cell>
          <cell r="F6314" t="str">
            <v>E99091000132</v>
          </cell>
          <cell r="G6314" t="str">
            <v>4.0000</v>
          </cell>
          <cell r="H6314" t="str">
            <v>T928217A</v>
          </cell>
          <cell r="J6314" t="str">
            <v>CAPI-8628-321-1</v>
          </cell>
          <cell r="K6314" t="str">
            <v>PCB1</v>
          </cell>
          <cell r="L6314">
            <v>1600</v>
          </cell>
          <cell r="M6314">
            <v>0</v>
          </cell>
          <cell r="N6314">
            <v>0</v>
          </cell>
          <cell r="O6314">
            <v>282.18</v>
          </cell>
          <cell r="P6314">
            <v>451488</v>
          </cell>
          <cell r="Q6314">
            <v>0</v>
          </cell>
        </row>
        <row r="6315">
          <cell r="A6315" t="str">
            <v>B1</v>
          </cell>
          <cell r="B6315" t="str">
            <v>CB1</v>
          </cell>
          <cell r="C6315" t="str">
            <v>GS</v>
          </cell>
          <cell r="D6315" t="str">
            <v>R9</v>
          </cell>
          <cell r="F6315" t="str">
            <v>E99091000132</v>
          </cell>
          <cell r="G6315" t="str">
            <v>5.0000</v>
          </cell>
          <cell r="H6315" t="str">
            <v>T988222A</v>
          </cell>
          <cell r="J6315" t="str">
            <v>CAPI-8822-1</v>
          </cell>
          <cell r="K6315" t="str">
            <v>PCB1</v>
          </cell>
          <cell r="L6315">
            <v>1200</v>
          </cell>
          <cell r="M6315">
            <v>0</v>
          </cell>
          <cell r="N6315">
            <v>0</v>
          </cell>
          <cell r="O6315">
            <v>372.64</v>
          </cell>
          <cell r="P6315">
            <v>447168</v>
          </cell>
          <cell r="Q6315">
            <v>0</v>
          </cell>
        </row>
        <row r="6316">
          <cell r="A6316" t="str">
            <v>B1</v>
          </cell>
          <cell r="B6316" t="str">
            <v>CB1</v>
          </cell>
          <cell r="C6316" t="str">
            <v>GS</v>
          </cell>
          <cell r="D6316" t="str">
            <v>R9</v>
          </cell>
          <cell r="F6316" t="str">
            <v>E99091000132</v>
          </cell>
          <cell r="G6316" t="str">
            <v>6.0000</v>
          </cell>
          <cell r="H6316" t="str">
            <v>T928217A</v>
          </cell>
          <cell r="J6316" t="str">
            <v>CAPI-8628-321-1</v>
          </cell>
          <cell r="K6316" t="str">
            <v>PCB1</v>
          </cell>
          <cell r="L6316">
            <v>1200</v>
          </cell>
          <cell r="M6316">
            <v>0</v>
          </cell>
          <cell r="N6316">
            <v>0</v>
          </cell>
          <cell r="O6316">
            <v>282.18</v>
          </cell>
          <cell r="P6316">
            <v>338616</v>
          </cell>
          <cell r="Q6316">
            <v>0</v>
          </cell>
        </row>
        <row r="6317">
          <cell r="A6317" t="str">
            <v>B1</v>
          </cell>
          <cell r="B6317" t="str">
            <v>CB1</v>
          </cell>
          <cell r="C6317" t="str">
            <v>GS</v>
          </cell>
          <cell r="D6317" t="str">
            <v>R9</v>
          </cell>
          <cell r="F6317" t="str">
            <v>E99091000132</v>
          </cell>
          <cell r="G6317" t="str">
            <v>7.0000</v>
          </cell>
          <cell r="H6317" t="str">
            <v>T928215A</v>
          </cell>
          <cell r="J6317" t="str">
            <v>CAPI-8628-321-1</v>
          </cell>
          <cell r="K6317" t="str">
            <v>PCB1</v>
          </cell>
          <cell r="L6317">
            <v>400</v>
          </cell>
          <cell r="M6317">
            <v>0</v>
          </cell>
          <cell r="N6317">
            <v>0</v>
          </cell>
          <cell r="O6317">
            <v>282.18</v>
          </cell>
          <cell r="P6317">
            <v>112872</v>
          </cell>
          <cell r="Q6317">
            <v>0</v>
          </cell>
        </row>
        <row r="6318">
          <cell r="A6318" t="str">
            <v>B1</v>
          </cell>
          <cell r="B6318" t="str">
            <v>CB1</v>
          </cell>
          <cell r="C6318" t="str">
            <v>GS</v>
          </cell>
          <cell r="D6318" t="str">
            <v>R9</v>
          </cell>
          <cell r="F6318" t="str">
            <v>E99091000132</v>
          </cell>
          <cell r="G6318" t="str">
            <v>8.0000</v>
          </cell>
          <cell r="H6318" t="str">
            <v>T928217A</v>
          </cell>
          <cell r="J6318" t="str">
            <v>CAPI-8628-321-1</v>
          </cell>
          <cell r="K6318" t="str">
            <v>PCB1</v>
          </cell>
          <cell r="L6318">
            <v>1600</v>
          </cell>
          <cell r="M6318">
            <v>0</v>
          </cell>
          <cell r="N6318">
            <v>0</v>
          </cell>
          <cell r="O6318">
            <v>282.18</v>
          </cell>
          <cell r="P6318">
            <v>451488</v>
          </cell>
          <cell r="Q6318">
            <v>0</v>
          </cell>
        </row>
        <row r="6319">
          <cell r="A6319" t="str">
            <v>B1</v>
          </cell>
          <cell r="B6319" t="str">
            <v>CB1</v>
          </cell>
          <cell r="C6319" t="str">
            <v>GS</v>
          </cell>
          <cell r="D6319" t="str">
            <v>R9</v>
          </cell>
          <cell r="F6319" t="str">
            <v>E99091000132</v>
          </cell>
          <cell r="G6319" t="str">
            <v>9.0000</v>
          </cell>
          <cell r="H6319" t="str">
            <v>T928217A</v>
          </cell>
          <cell r="J6319" t="str">
            <v>CAPI-8628-321-1</v>
          </cell>
          <cell r="K6319" t="str">
            <v>PCB1</v>
          </cell>
          <cell r="L6319">
            <v>1600</v>
          </cell>
          <cell r="M6319">
            <v>0</v>
          </cell>
          <cell r="N6319">
            <v>0</v>
          </cell>
          <cell r="O6319">
            <v>282.18</v>
          </cell>
          <cell r="P6319">
            <v>451488</v>
          </cell>
          <cell r="Q6319">
            <v>0</v>
          </cell>
        </row>
        <row r="6320">
          <cell r="A6320" t="str">
            <v>B1</v>
          </cell>
          <cell r="B6320" t="str">
            <v>CB1</v>
          </cell>
          <cell r="C6320" t="str">
            <v>GS</v>
          </cell>
          <cell r="D6320" t="str">
            <v>R9</v>
          </cell>
          <cell r="F6320" t="str">
            <v>E99091000133</v>
          </cell>
          <cell r="G6320" t="str">
            <v>1.0000</v>
          </cell>
          <cell r="H6320" t="str">
            <v>T985982A</v>
          </cell>
          <cell r="J6320" t="str">
            <v>CAPI-8598-1</v>
          </cell>
          <cell r="K6320" t="str">
            <v>PCB1 FOR A</v>
          </cell>
          <cell r="L6320">
            <v>2100</v>
          </cell>
          <cell r="M6320">
            <v>0</v>
          </cell>
          <cell r="N6320">
            <v>0</v>
          </cell>
          <cell r="O6320">
            <v>253.82570000000001</v>
          </cell>
          <cell r="P6320">
            <v>533034</v>
          </cell>
          <cell r="Q6320">
            <v>0</v>
          </cell>
        </row>
        <row r="6321">
          <cell r="A6321" t="str">
            <v>B1</v>
          </cell>
          <cell r="B6321" t="str">
            <v>CB1</v>
          </cell>
          <cell r="C6321" t="str">
            <v>GS</v>
          </cell>
          <cell r="D6321" t="str">
            <v>R9</v>
          </cell>
          <cell r="F6321" t="str">
            <v>E99091000134</v>
          </cell>
          <cell r="G6321" t="str">
            <v>1.0000</v>
          </cell>
          <cell r="H6321" t="str">
            <v>T928217B</v>
          </cell>
          <cell r="J6321" t="str">
            <v>CAPI-8628-321-2</v>
          </cell>
          <cell r="K6321" t="str">
            <v>PCB2</v>
          </cell>
          <cell r="L6321">
            <v>4800</v>
          </cell>
          <cell r="M6321">
            <v>0</v>
          </cell>
          <cell r="N6321">
            <v>0</v>
          </cell>
          <cell r="O6321">
            <v>31.4</v>
          </cell>
          <cell r="P6321">
            <v>150720</v>
          </cell>
          <cell r="Q6321">
            <v>0</v>
          </cell>
        </row>
        <row r="6322">
          <cell r="A6322" t="str">
            <v>B1</v>
          </cell>
          <cell r="B6322" t="str">
            <v>CB1</v>
          </cell>
          <cell r="C6322" t="str">
            <v>GS</v>
          </cell>
          <cell r="D6322" t="str">
            <v>R9</v>
          </cell>
          <cell r="F6322" t="str">
            <v>E99091000134</v>
          </cell>
          <cell r="G6322" t="str">
            <v>2.0000</v>
          </cell>
          <cell r="H6322" t="str">
            <v>T928217C</v>
          </cell>
          <cell r="J6322" t="str">
            <v>CAPI-8628-321-3</v>
          </cell>
          <cell r="K6322" t="str">
            <v>PCB3</v>
          </cell>
          <cell r="L6322">
            <v>4800</v>
          </cell>
          <cell r="M6322">
            <v>0</v>
          </cell>
          <cell r="N6322">
            <v>0</v>
          </cell>
          <cell r="O6322">
            <v>39.07</v>
          </cell>
          <cell r="P6322">
            <v>187536</v>
          </cell>
          <cell r="Q6322">
            <v>0</v>
          </cell>
        </row>
        <row r="6323">
          <cell r="A6323" t="str">
            <v>B1</v>
          </cell>
          <cell r="B6323" t="str">
            <v>CB1</v>
          </cell>
          <cell r="C6323" t="str">
            <v>GS</v>
          </cell>
          <cell r="D6323" t="str">
            <v>R9</v>
          </cell>
          <cell r="F6323" t="str">
            <v>E99091000134</v>
          </cell>
          <cell r="G6323" t="str">
            <v>3.0000</v>
          </cell>
          <cell r="H6323" t="str">
            <v>T928217B</v>
          </cell>
          <cell r="J6323" t="str">
            <v>CAPI-8628-321-2</v>
          </cell>
          <cell r="K6323" t="str">
            <v>PCB2</v>
          </cell>
          <cell r="L6323">
            <v>5200</v>
          </cell>
          <cell r="M6323">
            <v>0</v>
          </cell>
          <cell r="N6323">
            <v>0</v>
          </cell>
          <cell r="O6323">
            <v>31.4</v>
          </cell>
          <cell r="P6323">
            <v>163280</v>
          </cell>
          <cell r="Q6323">
            <v>0</v>
          </cell>
        </row>
        <row r="6324">
          <cell r="A6324" t="str">
            <v>B1</v>
          </cell>
          <cell r="B6324" t="str">
            <v>CB1</v>
          </cell>
          <cell r="C6324" t="str">
            <v>GS</v>
          </cell>
          <cell r="D6324" t="str">
            <v>R9</v>
          </cell>
          <cell r="F6324" t="str">
            <v>E99091000135</v>
          </cell>
          <cell r="G6324" t="str">
            <v>1.0000</v>
          </cell>
          <cell r="H6324" t="str">
            <v>T985982A</v>
          </cell>
          <cell r="J6324" t="str">
            <v>CAPI-8598-1</v>
          </cell>
          <cell r="K6324" t="str">
            <v>PCB1 FOR A</v>
          </cell>
          <cell r="L6324">
            <v>2000</v>
          </cell>
          <cell r="M6324">
            <v>0</v>
          </cell>
          <cell r="N6324">
            <v>0</v>
          </cell>
          <cell r="O6324">
            <v>253.82570000000001</v>
          </cell>
          <cell r="P6324">
            <v>507651</v>
          </cell>
          <cell r="Q6324">
            <v>0</v>
          </cell>
        </row>
        <row r="6325">
          <cell r="A6325" t="str">
            <v>B1</v>
          </cell>
          <cell r="B6325" t="str">
            <v>CB1</v>
          </cell>
          <cell r="C6325" t="str">
            <v>GS</v>
          </cell>
          <cell r="D6325" t="str">
            <v>R9</v>
          </cell>
          <cell r="F6325" t="str">
            <v>E99091000136</v>
          </cell>
          <cell r="G6325" t="str">
            <v>1.0000</v>
          </cell>
          <cell r="H6325" t="str">
            <v>T975711A</v>
          </cell>
          <cell r="J6325" t="str">
            <v>CAPI-7675-071-1</v>
          </cell>
          <cell r="K6325" t="str">
            <v>PCB1 FOR A</v>
          </cell>
          <cell r="L6325">
            <v>1100</v>
          </cell>
          <cell r="M6325">
            <v>0</v>
          </cell>
          <cell r="N6325">
            <v>0</v>
          </cell>
          <cell r="O6325">
            <v>197.31</v>
          </cell>
          <cell r="P6325">
            <v>217041</v>
          </cell>
          <cell r="Q6325">
            <v>0</v>
          </cell>
        </row>
        <row r="6326">
          <cell r="A6326" t="str">
            <v>B1</v>
          </cell>
          <cell r="B6326" t="str">
            <v>CB1</v>
          </cell>
          <cell r="C6326" t="str">
            <v>GS</v>
          </cell>
          <cell r="D6326" t="str">
            <v>R9</v>
          </cell>
          <cell r="F6326" t="str">
            <v>E99091000136</v>
          </cell>
          <cell r="G6326" t="str">
            <v>2.0000</v>
          </cell>
          <cell r="H6326" t="str">
            <v>T975711B</v>
          </cell>
          <cell r="J6326" t="str">
            <v>CAPI-7675-071-2</v>
          </cell>
          <cell r="K6326" t="str">
            <v>PCB2 FOR A</v>
          </cell>
          <cell r="L6326">
            <v>1100</v>
          </cell>
          <cell r="M6326">
            <v>0</v>
          </cell>
          <cell r="N6326">
            <v>0</v>
          </cell>
          <cell r="O6326">
            <v>167.71</v>
          </cell>
          <cell r="P6326">
            <v>184481</v>
          </cell>
          <cell r="Q6326">
            <v>0</v>
          </cell>
        </row>
        <row r="6327">
          <cell r="A6327" t="str">
            <v>B1</v>
          </cell>
          <cell r="B6327" t="str">
            <v>CB1</v>
          </cell>
          <cell r="C6327" t="str">
            <v>GS</v>
          </cell>
          <cell r="D6327" t="str">
            <v>R9</v>
          </cell>
          <cell r="F6327" t="str">
            <v>E99091000137</v>
          </cell>
          <cell r="G6327" t="str">
            <v>1.0000</v>
          </cell>
          <cell r="H6327" t="str">
            <v>T975711A</v>
          </cell>
          <cell r="J6327" t="str">
            <v>CAPI-7675-071-1</v>
          </cell>
          <cell r="K6327" t="str">
            <v>PCB1 FOR A</v>
          </cell>
          <cell r="L6327">
            <v>1100</v>
          </cell>
          <cell r="M6327">
            <v>0</v>
          </cell>
          <cell r="N6327">
            <v>0</v>
          </cell>
          <cell r="O6327">
            <v>197.31</v>
          </cell>
          <cell r="P6327">
            <v>217041</v>
          </cell>
          <cell r="Q6327">
            <v>0</v>
          </cell>
        </row>
        <row r="6328">
          <cell r="A6328" t="str">
            <v>B1</v>
          </cell>
          <cell r="B6328" t="str">
            <v>CB1</v>
          </cell>
          <cell r="C6328" t="str">
            <v>GS</v>
          </cell>
          <cell r="D6328" t="str">
            <v>R9</v>
          </cell>
          <cell r="F6328" t="str">
            <v>E99091000137</v>
          </cell>
          <cell r="G6328" t="str">
            <v>2.0000</v>
          </cell>
          <cell r="H6328" t="str">
            <v>T975711B</v>
          </cell>
          <cell r="J6328" t="str">
            <v>CAPI-7675-071-2</v>
          </cell>
          <cell r="K6328" t="str">
            <v>PCB2 FOR A</v>
          </cell>
          <cell r="L6328">
            <v>1100</v>
          </cell>
          <cell r="M6328">
            <v>0</v>
          </cell>
          <cell r="N6328">
            <v>0</v>
          </cell>
          <cell r="O6328">
            <v>167.71</v>
          </cell>
          <cell r="P6328">
            <v>184481</v>
          </cell>
          <cell r="Q6328">
            <v>0</v>
          </cell>
        </row>
        <row r="6329">
          <cell r="A6329" t="str">
            <v>B1</v>
          </cell>
          <cell r="B6329" t="str">
            <v>CB1</v>
          </cell>
          <cell r="C6329" t="str">
            <v>GS</v>
          </cell>
          <cell r="D6329" t="str">
            <v>R9</v>
          </cell>
          <cell r="F6329" t="str">
            <v>E99091000138</v>
          </cell>
          <cell r="G6329" t="str">
            <v>1.0000</v>
          </cell>
          <cell r="H6329" t="str">
            <v>T975711A</v>
          </cell>
          <cell r="J6329" t="str">
            <v>CAPI-7675-071-1</v>
          </cell>
          <cell r="K6329" t="str">
            <v>PCB1 FOR A</v>
          </cell>
          <cell r="L6329">
            <v>1200</v>
          </cell>
          <cell r="M6329">
            <v>0</v>
          </cell>
          <cell r="N6329">
            <v>0</v>
          </cell>
          <cell r="O6329">
            <v>197.31</v>
          </cell>
          <cell r="P6329">
            <v>236772</v>
          </cell>
          <cell r="Q6329">
            <v>0</v>
          </cell>
        </row>
        <row r="6330">
          <cell r="A6330" t="str">
            <v>B1</v>
          </cell>
          <cell r="B6330" t="str">
            <v>CB1</v>
          </cell>
          <cell r="C6330" t="str">
            <v>GS</v>
          </cell>
          <cell r="D6330" t="str">
            <v>R9</v>
          </cell>
          <cell r="F6330" t="str">
            <v>E99091000138</v>
          </cell>
          <cell r="G6330" t="str">
            <v>2.0000</v>
          </cell>
          <cell r="H6330" t="str">
            <v>T975711B</v>
          </cell>
          <cell r="J6330" t="str">
            <v>CAPI-7675-071-2</v>
          </cell>
          <cell r="K6330" t="str">
            <v>PCB2 FOR A</v>
          </cell>
          <cell r="L6330">
            <v>1200</v>
          </cell>
          <cell r="M6330">
            <v>0</v>
          </cell>
          <cell r="N6330">
            <v>0</v>
          </cell>
          <cell r="O6330">
            <v>167.71</v>
          </cell>
          <cell r="P6330">
            <v>201252</v>
          </cell>
          <cell r="Q6330">
            <v>0</v>
          </cell>
        </row>
        <row r="6331">
          <cell r="A6331" t="str">
            <v>B1</v>
          </cell>
          <cell r="B6331" t="str">
            <v>CB1</v>
          </cell>
          <cell r="C6331" t="str">
            <v>GS</v>
          </cell>
          <cell r="D6331" t="str">
            <v>R9</v>
          </cell>
          <cell r="F6331" t="str">
            <v>E99091000139</v>
          </cell>
          <cell r="G6331" t="str">
            <v>1.0000</v>
          </cell>
          <cell r="H6331" t="str">
            <v>T975711A</v>
          </cell>
          <cell r="J6331" t="str">
            <v>CAPI-7675-071-1</v>
          </cell>
          <cell r="K6331" t="str">
            <v>PCB1 FOR A</v>
          </cell>
          <cell r="L6331">
            <v>1100</v>
          </cell>
          <cell r="M6331">
            <v>0</v>
          </cell>
          <cell r="N6331">
            <v>0</v>
          </cell>
          <cell r="O6331">
            <v>197.31</v>
          </cell>
          <cell r="P6331">
            <v>217041</v>
          </cell>
          <cell r="Q6331">
            <v>0</v>
          </cell>
        </row>
        <row r="6332">
          <cell r="A6332" t="str">
            <v>B1</v>
          </cell>
          <cell r="B6332" t="str">
            <v>CB1</v>
          </cell>
          <cell r="C6332" t="str">
            <v>GS</v>
          </cell>
          <cell r="D6332" t="str">
            <v>R9</v>
          </cell>
          <cell r="F6332" t="str">
            <v>E99091000139</v>
          </cell>
          <cell r="G6332" t="str">
            <v>2.0000</v>
          </cell>
          <cell r="H6332" t="str">
            <v>T975711B</v>
          </cell>
          <cell r="J6332" t="str">
            <v>CAPI-7675-071-2</v>
          </cell>
          <cell r="K6332" t="str">
            <v>PCB2 FOR A</v>
          </cell>
          <cell r="L6332">
            <v>1100</v>
          </cell>
          <cell r="M6332">
            <v>0</v>
          </cell>
          <cell r="N6332">
            <v>0</v>
          </cell>
          <cell r="O6332">
            <v>167.71</v>
          </cell>
          <cell r="P6332">
            <v>184481</v>
          </cell>
          <cell r="Q6332">
            <v>0</v>
          </cell>
        </row>
        <row r="6333">
          <cell r="A6333" t="str">
            <v>B1</v>
          </cell>
          <cell r="B6333" t="str">
            <v>CB1</v>
          </cell>
          <cell r="C6333" t="str">
            <v>GS</v>
          </cell>
          <cell r="D6333" t="str">
            <v>R9</v>
          </cell>
          <cell r="F6333" t="str">
            <v>E99091000140</v>
          </cell>
          <cell r="G6333" t="str">
            <v>1.0000</v>
          </cell>
          <cell r="H6333" t="str">
            <v>T975711A</v>
          </cell>
          <cell r="J6333" t="str">
            <v>CAPI-7675-071-1</v>
          </cell>
          <cell r="K6333" t="str">
            <v>PCB1 FOR A</v>
          </cell>
          <cell r="L6333">
            <v>1100</v>
          </cell>
          <cell r="M6333">
            <v>0</v>
          </cell>
          <cell r="N6333">
            <v>0</v>
          </cell>
          <cell r="O6333">
            <v>197.31</v>
          </cell>
          <cell r="P6333">
            <v>217041</v>
          </cell>
          <cell r="Q6333">
            <v>0</v>
          </cell>
        </row>
        <row r="6334">
          <cell r="A6334" t="str">
            <v>B1</v>
          </cell>
          <cell r="B6334" t="str">
            <v>CB1</v>
          </cell>
          <cell r="C6334" t="str">
            <v>GS</v>
          </cell>
          <cell r="D6334" t="str">
            <v>R9</v>
          </cell>
          <cell r="F6334" t="str">
            <v>E99091000140</v>
          </cell>
          <cell r="G6334" t="str">
            <v>2.0000</v>
          </cell>
          <cell r="H6334" t="str">
            <v>T975711B</v>
          </cell>
          <cell r="J6334" t="str">
            <v>CAPI-7675-071-2</v>
          </cell>
          <cell r="K6334" t="str">
            <v>PCB2 FOR A</v>
          </cell>
          <cell r="L6334">
            <v>1100</v>
          </cell>
          <cell r="M6334">
            <v>0</v>
          </cell>
          <cell r="N6334">
            <v>0</v>
          </cell>
          <cell r="O6334">
            <v>167.71</v>
          </cell>
          <cell r="P6334">
            <v>184481</v>
          </cell>
          <cell r="Q6334">
            <v>0</v>
          </cell>
        </row>
        <row r="6335">
          <cell r="A6335" t="str">
            <v>B1</v>
          </cell>
          <cell r="B6335" t="str">
            <v>CB1</v>
          </cell>
          <cell r="C6335" t="str">
            <v>GS</v>
          </cell>
          <cell r="D6335" t="str">
            <v>R9</v>
          </cell>
          <cell r="F6335" t="str">
            <v>E99091000141</v>
          </cell>
          <cell r="G6335" t="str">
            <v>1.0000</v>
          </cell>
          <cell r="H6335" t="str">
            <v>T975711A</v>
          </cell>
          <cell r="J6335" t="str">
            <v>CAPI-7675-071-1</v>
          </cell>
          <cell r="K6335" t="str">
            <v>PCB1 FOR A</v>
          </cell>
          <cell r="L6335">
            <v>1100</v>
          </cell>
          <cell r="M6335">
            <v>0</v>
          </cell>
          <cell r="N6335">
            <v>0</v>
          </cell>
          <cell r="O6335">
            <v>197.31</v>
          </cell>
          <cell r="P6335">
            <v>217041</v>
          </cell>
          <cell r="Q6335">
            <v>0</v>
          </cell>
        </row>
        <row r="6336">
          <cell r="A6336" t="str">
            <v>B1</v>
          </cell>
          <cell r="B6336" t="str">
            <v>CB1</v>
          </cell>
          <cell r="C6336" t="str">
            <v>GS</v>
          </cell>
          <cell r="D6336" t="str">
            <v>R9</v>
          </cell>
          <cell r="F6336" t="str">
            <v>E99091000141</v>
          </cell>
          <cell r="G6336" t="str">
            <v>2.0000</v>
          </cell>
          <cell r="H6336" t="str">
            <v>T975711B</v>
          </cell>
          <cell r="J6336" t="str">
            <v>CAPI-7675-071-2</v>
          </cell>
          <cell r="K6336" t="str">
            <v>PCB2 FOR A</v>
          </cell>
          <cell r="L6336">
            <v>1100</v>
          </cell>
          <cell r="M6336">
            <v>0</v>
          </cell>
          <cell r="N6336">
            <v>0</v>
          </cell>
          <cell r="O6336">
            <v>167.71</v>
          </cell>
          <cell r="P6336">
            <v>184481</v>
          </cell>
          <cell r="Q6336">
            <v>0</v>
          </cell>
        </row>
        <row r="6337">
          <cell r="A6337" t="str">
            <v>B1</v>
          </cell>
          <cell r="B6337" t="str">
            <v>CB1</v>
          </cell>
          <cell r="C6337" t="str">
            <v>GS</v>
          </cell>
          <cell r="D6337" t="str">
            <v>R9</v>
          </cell>
          <cell r="F6337" t="str">
            <v>E99091000141</v>
          </cell>
          <cell r="G6337" t="str">
            <v>3.0000</v>
          </cell>
          <cell r="H6337" t="str">
            <v>T975711A</v>
          </cell>
          <cell r="J6337" t="str">
            <v>CAPI-7675-071-1</v>
          </cell>
          <cell r="K6337" t="str">
            <v>PCB1 FOR A</v>
          </cell>
          <cell r="L6337">
            <v>1100</v>
          </cell>
          <cell r="M6337">
            <v>0</v>
          </cell>
          <cell r="N6337">
            <v>0</v>
          </cell>
          <cell r="O6337">
            <v>197.31</v>
          </cell>
          <cell r="P6337">
            <v>217041</v>
          </cell>
          <cell r="Q6337">
            <v>0</v>
          </cell>
        </row>
        <row r="6338">
          <cell r="A6338" t="str">
            <v>B1</v>
          </cell>
          <cell r="B6338" t="str">
            <v>CB1</v>
          </cell>
          <cell r="C6338" t="str">
            <v>GS</v>
          </cell>
          <cell r="D6338" t="str">
            <v>R9</v>
          </cell>
          <cell r="F6338" t="str">
            <v>E99091000141</v>
          </cell>
          <cell r="G6338" t="str">
            <v>4.0000</v>
          </cell>
          <cell r="H6338" t="str">
            <v>T975711B</v>
          </cell>
          <cell r="J6338" t="str">
            <v>CAPI-7675-071-2</v>
          </cell>
          <cell r="K6338" t="str">
            <v>PCB2 FOR A</v>
          </cell>
          <cell r="L6338">
            <v>1100</v>
          </cell>
          <cell r="M6338">
            <v>0</v>
          </cell>
          <cell r="N6338">
            <v>0</v>
          </cell>
          <cell r="O6338">
            <v>167.71</v>
          </cell>
          <cell r="P6338">
            <v>184481</v>
          </cell>
          <cell r="Q6338">
            <v>0</v>
          </cell>
        </row>
        <row r="6339">
          <cell r="A6339" t="str">
            <v>B1</v>
          </cell>
          <cell r="B6339" t="str">
            <v>CB1</v>
          </cell>
          <cell r="C6339" t="str">
            <v>GS</v>
          </cell>
          <cell r="D6339" t="str">
            <v>R9</v>
          </cell>
          <cell r="F6339" t="str">
            <v>E99091000142</v>
          </cell>
          <cell r="G6339" t="str">
            <v>1.0000</v>
          </cell>
          <cell r="H6339" t="str">
            <v>T975711A</v>
          </cell>
          <cell r="J6339" t="str">
            <v>CAPI-7675-071-1</v>
          </cell>
          <cell r="K6339" t="str">
            <v>PCB1 FOR A</v>
          </cell>
          <cell r="L6339">
            <v>1100</v>
          </cell>
          <cell r="M6339">
            <v>0</v>
          </cell>
          <cell r="N6339">
            <v>0</v>
          </cell>
          <cell r="O6339">
            <v>197.31</v>
          </cell>
          <cell r="P6339">
            <v>217041</v>
          </cell>
          <cell r="Q6339">
            <v>0</v>
          </cell>
        </row>
        <row r="6340">
          <cell r="A6340" t="str">
            <v>B1</v>
          </cell>
          <cell r="B6340" t="str">
            <v>CB1</v>
          </cell>
          <cell r="C6340" t="str">
            <v>GS</v>
          </cell>
          <cell r="D6340" t="str">
            <v>R9</v>
          </cell>
          <cell r="F6340" t="str">
            <v>E99091000142</v>
          </cell>
          <cell r="G6340" t="str">
            <v>2.0000</v>
          </cell>
          <cell r="H6340" t="str">
            <v>T975711B</v>
          </cell>
          <cell r="J6340" t="str">
            <v>CAPI-7675-071-2</v>
          </cell>
          <cell r="K6340" t="str">
            <v>PCB2 FOR A</v>
          </cell>
          <cell r="L6340">
            <v>1100</v>
          </cell>
          <cell r="M6340">
            <v>0</v>
          </cell>
          <cell r="N6340">
            <v>0</v>
          </cell>
          <cell r="O6340">
            <v>167.71</v>
          </cell>
          <cell r="P6340">
            <v>184481</v>
          </cell>
          <cell r="Q6340">
            <v>0</v>
          </cell>
        </row>
        <row r="6341">
          <cell r="A6341" t="str">
            <v>B1</v>
          </cell>
          <cell r="B6341" t="str">
            <v>CB1</v>
          </cell>
          <cell r="C6341" t="str">
            <v>GS</v>
          </cell>
          <cell r="D6341" t="str">
            <v>R9</v>
          </cell>
          <cell r="F6341" t="str">
            <v>E99091000142</v>
          </cell>
          <cell r="G6341" t="str">
            <v>3.0000</v>
          </cell>
          <cell r="H6341" t="str">
            <v>T975711A</v>
          </cell>
          <cell r="J6341" t="str">
            <v>CAPI-7675-071-1</v>
          </cell>
          <cell r="K6341" t="str">
            <v>PCB1 FOR A</v>
          </cell>
          <cell r="L6341">
            <v>1100</v>
          </cell>
          <cell r="M6341">
            <v>0</v>
          </cell>
          <cell r="N6341">
            <v>0</v>
          </cell>
          <cell r="O6341">
            <v>197.31</v>
          </cell>
          <cell r="P6341">
            <v>217041</v>
          </cell>
          <cell r="Q6341">
            <v>0</v>
          </cell>
        </row>
        <row r="6342">
          <cell r="A6342" t="str">
            <v>B1</v>
          </cell>
          <cell r="B6342" t="str">
            <v>CB1</v>
          </cell>
          <cell r="C6342" t="str">
            <v>GS</v>
          </cell>
          <cell r="D6342" t="str">
            <v>R9</v>
          </cell>
          <cell r="F6342" t="str">
            <v>E99091000142</v>
          </cell>
          <cell r="G6342" t="str">
            <v>4.0000</v>
          </cell>
          <cell r="H6342" t="str">
            <v>T975711B</v>
          </cell>
          <cell r="J6342" t="str">
            <v>CAPI-7675-071-2</v>
          </cell>
          <cell r="K6342" t="str">
            <v>PCB2 FOR A</v>
          </cell>
          <cell r="L6342">
            <v>1100</v>
          </cell>
          <cell r="M6342">
            <v>0</v>
          </cell>
          <cell r="N6342">
            <v>0</v>
          </cell>
          <cell r="O6342">
            <v>167.71</v>
          </cell>
          <cell r="P6342">
            <v>184481</v>
          </cell>
          <cell r="Q6342">
            <v>0</v>
          </cell>
        </row>
        <row r="6343">
          <cell r="A6343" t="str">
            <v>B1</v>
          </cell>
          <cell r="B6343" t="str">
            <v>CB1</v>
          </cell>
          <cell r="C6343" t="str">
            <v>GS</v>
          </cell>
          <cell r="D6343" t="str">
            <v>R9</v>
          </cell>
          <cell r="F6343" t="str">
            <v>E99091000143</v>
          </cell>
          <cell r="G6343" t="str">
            <v>1.0000</v>
          </cell>
          <cell r="H6343" t="str">
            <v>T975711A</v>
          </cell>
          <cell r="J6343" t="str">
            <v>CAPI-7675-071-1</v>
          </cell>
          <cell r="K6343" t="str">
            <v>PCB1 FOR A</v>
          </cell>
          <cell r="L6343">
            <v>1100</v>
          </cell>
          <cell r="M6343">
            <v>0</v>
          </cell>
          <cell r="N6343">
            <v>0</v>
          </cell>
          <cell r="O6343">
            <v>197.31</v>
          </cell>
          <cell r="P6343">
            <v>217041</v>
          </cell>
          <cell r="Q6343">
            <v>0</v>
          </cell>
        </row>
        <row r="6344">
          <cell r="A6344" t="str">
            <v>B1</v>
          </cell>
          <cell r="B6344" t="str">
            <v>CB1</v>
          </cell>
          <cell r="C6344" t="str">
            <v>GS</v>
          </cell>
          <cell r="D6344" t="str">
            <v>R9</v>
          </cell>
          <cell r="F6344" t="str">
            <v>E99091000143</v>
          </cell>
          <cell r="G6344" t="str">
            <v>2.0000</v>
          </cell>
          <cell r="H6344" t="str">
            <v>T975711B</v>
          </cell>
          <cell r="J6344" t="str">
            <v>CAPI-7675-071-2</v>
          </cell>
          <cell r="K6344" t="str">
            <v>PCB2 FOR A</v>
          </cell>
          <cell r="L6344">
            <v>1100</v>
          </cell>
          <cell r="M6344">
            <v>0</v>
          </cell>
          <cell r="N6344">
            <v>0</v>
          </cell>
          <cell r="O6344">
            <v>167.71</v>
          </cell>
          <cell r="P6344">
            <v>184481</v>
          </cell>
          <cell r="Q6344">
            <v>0</v>
          </cell>
        </row>
        <row r="6345">
          <cell r="A6345" t="str">
            <v>B1</v>
          </cell>
          <cell r="B6345" t="str">
            <v>CB1</v>
          </cell>
          <cell r="C6345" t="str">
            <v>GS</v>
          </cell>
          <cell r="D6345" t="str">
            <v>R9</v>
          </cell>
          <cell r="F6345" t="str">
            <v>E99091000144</v>
          </cell>
          <cell r="G6345" t="str">
            <v>1.0000</v>
          </cell>
          <cell r="H6345" t="str">
            <v>T975711A</v>
          </cell>
          <cell r="J6345" t="str">
            <v>CAPI-7675-071-1</v>
          </cell>
          <cell r="K6345" t="str">
            <v>PCB1 FOR A</v>
          </cell>
          <cell r="L6345">
            <v>1100</v>
          </cell>
          <cell r="M6345">
            <v>0</v>
          </cell>
          <cell r="N6345">
            <v>0</v>
          </cell>
          <cell r="O6345">
            <v>197.31</v>
          </cell>
          <cell r="P6345">
            <v>217041</v>
          </cell>
          <cell r="Q6345">
            <v>0</v>
          </cell>
        </row>
        <row r="6346">
          <cell r="A6346" t="str">
            <v>B1</v>
          </cell>
          <cell r="B6346" t="str">
            <v>CB1</v>
          </cell>
          <cell r="C6346" t="str">
            <v>GS</v>
          </cell>
          <cell r="D6346" t="str">
            <v>R9</v>
          </cell>
          <cell r="F6346" t="str">
            <v>E99091000144</v>
          </cell>
          <cell r="G6346" t="str">
            <v>2.0000</v>
          </cell>
          <cell r="H6346" t="str">
            <v>T975711B</v>
          </cell>
          <cell r="J6346" t="str">
            <v>CAPI-7675-071-2</v>
          </cell>
          <cell r="K6346" t="str">
            <v>PCB2 FOR A</v>
          </cell>
          <cell r="L6346">
            <v>1100</v>
          </cell>
          <cell r="M6346">
            <v>0</v>
          </cell>
          <cell r="N6346">
            <v>0</v>
          </cell>
          <cell r="O6346">
            <v>167.71</v>
          </cell>
          <cell r="P6346">
            <v>184481</v>
          </cell>
          <cell r="Q6346">
            <v>0</v>
          </cell>
        </row>
        <row r="6347">
          <cell r="A6347" t="str">
            <v>B1</v>
          </cell>
          <cell r="B6347" t="str">
            <v>CB1</v>
          </cell>
          <cell r="C6347" t="str">
            <v>GS</v>
          </cell>
          <cell r="D6347" t="str">
            <v>R9</v>
          </cell>
          <cell r="F6347" t="str">
            <v>E99091000145</v>
          </cell>
          <cell r="G6347" t="str">
            <v>1.0000</v>
          </cell>
          <cell r="H6347" t="str">
            <v>T975711A</v>
          </cell>
          <cell r="J6347" t="str">
            <v>CAPI-7675-071-1</v>
          </cell>
          <cell r="K6347" t="str">
            <v>PCB1 FOR A</v>
          </cell>
          <cell r="L6347">
            <v>2000</v>
          </cell>
          <cell r="M6347">
            <v>0</v>
          </cell>
          <cell r="N6347">
            <v>0</v>
          </cell>
          <cell r="O6347">
            <v>197.31</v>
          </cell>
          <cell r="P6347">
            <v>394620</v>
          </cell>
          <cell r="Q6347">
            <v>0</v>
          </cell>
        </row>
        <row r="6348">
          <cell r="A6348" t="str">
            <v>B1</v>
          </cell>
          <cell r="B6348" t="str">
            <v>CB1</v>
          </cell>
          <cell r="C6348" t="str">
            <v>GS</v>
          </cell>
          <cell r="D6348" t="str">
            <v>R9</v>
          </cell>
          <cell r="F6348" t="str">
            <v>E99091000145</v>
          </cell>
          <cell r="G6348" t="str">
            <v>2.0000</v>
          </cell>
          <cell r="H6348" t="str">
            <v>T975711B</v>
          </cell>
          <cell r="J6348" t="str">
            <v>CAPI-7675-071-2</v>
          </cell>
          <cell r="K6348" t="str">
            <v>PCB2 FOR A</v>
          </cell>
          <cell r="L6348">
            <v>2000</v>
          </cell>
          <cell r="M6348">
            <v>0</v>
          </cell>
          <cell r="N6348">
            <v>0</v>
          </cell>
          <cell r="O6348">
            <v>167.71</v>
          </cell>
          <cell r="P6348">
            <v>335420</v>
          </cell>
          <cell r="Q6348">
            <v>0</v>
          </cell>
        </row>
        <row r="6349">
          <cell r="A6349" t="str">
            <v>B1</v>
          </cell>
          <cell r="B6349" t="str">
            <v>CB1</v>
          </cell>
          <cell r="C6349" t="str">
            <v>GS</v>
          </cell>
          <cell r="D6349" t="str">
            <v>R9</v>
          </cell>
          <cell r="F6349" t="str">
            <v>E99091000145</v>
          </cell>
          <cell r="G6349" t="str">
            <v>3.0000</v>
          </cell>
          <cell r="H6349" t="str">
            <v>T975711A</v>
          </cell>
          <cell r="J6349" t="str">
            <v>CAPI-7675-071-1</v>
          </cell>
          <cell r="K6349" t="str">
            <v>PCB1 FOR A</v>
          </cell>
          <cell r="L6349">
            <v>1100</v>
          </cell>
          <cell r="M6349">
            <v>0</v>
          </cell>
          <cell r="N6349">
            <v>0</v>
          </cell>
          <cell r="O6349">
            <v>197.31</v>
          </cell>
          <cell r="P6349">
            <v>217041</v>
          </cell>
          <cell r="Q6349">
            <v>0</v>
          </cell>
        </row>
        <row r="6350">
          <cell r="A6350" t="str">
            <v>B1</v>
          </cell>
          <cell r="B6350" t="str">
            <v>CB1</v>
          </cell>
          <cell r="C6350" t="str">
            <v>GS</v>
          </cell>
          <cell r="D6350" t="str">
            <v>R9</v>
          </cell>
          <cell r="F6350" t="str">
            <v>E99091000145</v>
          </cell>
          <cell r="G6350" t="str">
            <v>4.0000</v>
          </cell>
          <cell r="H6350" t="str">
            <v>T975711B</v>
          </cell>
          <cell r="J6350" t="str">
            <v>CAPI-7675-071-2</v>
          </cell>
          <cell r="K6350" t="str">
            <v>PCB2 FOR A</v>
          </cell>
          <cell r="L6350">
            <v>1100</v>
          </cell>
          <cell r="M6350">
            <v>0</v>
          </cell>
          <cell r="N6350">
            <v>0</v>
          </cell>
          <cell r="O6350">
            <v>167.71</v>
          </cell>
          <cell r="P6350">
            <v>184481</v>
          </cell>
          <cell r="Q6350">
            <v>0</v>
          </cell>
        </row>
        <row r="6351">
          <cell r="A6351" t="str">
            <v>B1</v>
          </cell>
          <cell r="B6351" t="str">
            <v>CB1</v>
          </cell>
          <cell r="C6351" t="str">
            <v>GS</v>
          </cell>
          <cell r="D6351" t="str">
            <v>R9</v>
          </cell>
          <cell r="F6351" t="str">
            <v>E99091000146</v>
          </cell>
          <cell r="G6351" t="str">
            <v>1.0000</v>
          </cell>
          <cell r="H6351" t="str">
            <v>T975711A</v>
          </cell>
          <cell r="J6351" t="str">
            <v>CAPI-7675-071-1</v>
          </cell>
          <cell r="K6351" t="str">
            <v>PCB1 FOR A</v>
          </cell>
          <cell r="L6351">
            <v>1100</v>
          </cell>
          <cell r="M6351">
            <v>0</v>
          </cell>
          <cell r="N6351">
            <v>0</v>
          </cell>
          <cell r="O6351">
            <v>197.31</v>
          </cell>
          <cell r="P6351">
            <v>217041</v>
          </cell>
          <cell r="Q6351">
            <v>0</v>
          </cell>
        </row>
        <row r="6352">
          <cell r="A6352" t="str">
            <v>B1</v>
          </cell>
          <cell r="B6352" t="str">
            <v>CB1</v>
          </cell>
          <cell r="C6352" t="str">
            <v>GS</v>
          </cell>
          <cell r="D6352" t="str">
            <v>R9</v>
          </cell>
          <cell r="F6352" t="str">
            <v>E99091000146</v>
          </cell>
          <cell r="G6352" t="str">
            <v>2.0000</v>
          </cell>
          <cell r="H6352" t="str">
            <v>T975711B</v>
          </cell>
          <cell r="J6352" t="str">
            <v>CAPI-7675-071-2</v>
          </cell>
          <cell r="K6352" t="str">
            <v>PCB2 FOR A</v>
          </cell>
          <cell r="L6352">
            <v>1100</v>
          </cell>
          <cell r="M6352">
            <v>0</v>
          </cell>
          <cell r="N6352">
            <v>0</v>
          </cell>
          <cell r="O6352">
            <v>167.71</v>
          </cell>
          <cell r="P6352">
            <v>184481</v>
          </cell>
          <cell r="Q6352">
            <v>0</v>
          </cell>
        </row>
        <row r="6353">
          <cell r="A6353" t="str">
            <v>B1</v>
          </cell>
          <cell r="B6353" t="str">
            <v>CB1</v>
          </cell>
          <cell r="C6353" t="str">
            <v>GS</v>
          </cell>
          <cell r="D6353" t="str">
            <v>R9</v>
          </cell>
          <cell r="F6353" t="str">
            <v>E99091000147</v>
          </cell>
          <cell r="G6353" t="str">
            <v>1.0000</v>
          </cell>
          <cell r="H6353" t="str">
            <v>T975711A</v>
          </cell>
          <cell r="J6353" t="str">
            <v>CAPI-7675-071-1</v>
          </cell>
          <cell r="K6353" t="str">
            <v>PCB1 FOR A</v>
          </cell>
          <cell r="L6353">
            <v>1100</v>
          </cell>
          <cell r="M6353">
            <v>0</v>
          </cell>
          <cell r="N6353">
            <v>0</v>
          </cell>
          <cell r="O6353">
            <v>197.31</v>
          </cell>
          <cell r="P6353">
            <v>217041</v>
          </cell>
          <cell r="Q6353">
            <v>0</v>
          </cell>
        </row>
        <row r="6354">
          <cell r="A6354" t="str">
            <v>B1</v>
          </cell>
          <cell r="B6354" t="str">
            <v>CB1</v>
          </cell>
          <cell r="C6354" t="str">
            <v>GS</v>
          </cell>
          <cell r="D6354" t="str">
            <v>R9</v>
          </cell>
          <cell r="F6354" t="str">
            <v>E99091000147</v>
          </cell>
          <cell r="G6354" t="str">
            <v>2.0000</v>
          </cell>
          <cell r="H6354" t="str">
            <v>T975711B</v>
          </cell>
          <cell r="J6354" t="str">
            <v>CAPI-7675-071-2</v>
          </cell>
          <cell r="K6354" t="str">
            <v>PCB2 FOR A</v>
          </cell>
          <cell r="L6354">
            <v>1100</v>
          </cell>
          <cell r="M6354">
            <v>0</v>
          </cell>
          <cell r="N6354">
            <v>0</v>
          </cell>
          <cell r="O6354">
            <v>167.71</v>
          </cell>
          <cell r="P6354">
            <v>184481</v>
          </cell>
          <cell r="Q6354">
            <v>0</v>
          </cell>
        </row>
        <row r="6355">
          <cell r="A6355" t="str">
            <v>B1</v>
          </cell>
          <cell r="B6355" t="str">
            <v>CB1</v>
          </cell>
          <cell r="C6355" t="str">
            <v>GS</v>
          </cell>
          <cell r="D6355" t="str">
            <v>R9</v>
          </cell>
          <cell r="F6355" t="str">
            <v>E9909100035</v>
          </cell>
          <cell r="G6355" t="str">
            <v>1.0000</v>
          </cell>
          <cell r="H6355" t="str">
            <v>T928713A</v>
          </cell>
          <cell r="J6355" t="str">
            <v>CAPI-9628-071-1</v>
          </cell>
          <cell r="K6355" t="str">
            <v>PCB1</v>
          </cell>
          <cell r="L6355">
            <v>1050</v>
          </cell>
          <cell r="M6355">
            <v>0</v>
          </cell>
          <cell r="N6355">
            <v>0</v>
          </cell>
          <cell r="O6355">
            <v>385.57799999999997</v>
          </cell>
          <cell r="P6355">
            <v>404857</v>
          </cell>
          <cell r="Q6355">
            <v>0</v>
          </cell>
        </row>
        <row r="6356">
          <cell r="A6356" t="str">
            <v>B1</v>
          </cell>
          <cell r="B6356" t="str">
            <v>CB1</v>
          </cell>
          <cell r="C6356" t="str">
            <v>GS</v>
          </cell>
          <cell r="D6356" t="str">
            <v>R9</v>
          </cell>
          <cell r="F6356" t="str">
            <v>E9909100035</v>
          </cell>
          <cell r="G6356" t="str">
            <v>2.0000</v>
          </cell>
          <cell r="H6356" t="str">
            <v>T941710A</v>
          </cell>
          <cell r="J6356" t="str">
            <v>CAPI-8541-071-1</v>
          </cell>
          <cell r="K6356" t="str">
            <v>PCB1 FOR A</v>
          </cell>
          <cell r="L6356">
            <v>1000</v>
          </cell>
          <cell r="M6356">
            <v>0</v>
          </cell>
          <cell r="N6356">
            <v>0</v>
          </cell>
          <cell r="O6356">
            <v>169.63489999999999</v>
          </cell>
          <cell r="P6356">
            <v>169635</v>
          </cell>
          <cell r="Q6356">
            <v>0</v>
          </cell>
        </row>
        <row r="6357">
          <cell r="A6357" t="str">
            <v>B1</v>
          </cell>
          <cell r="B6357" t="str">
            <v>CB1</v>
          </cell>
          <cell r="C6357" t="str">
            <v>GS</v>
          </cell>
          <cell r="D6357" t="str">
            <v>R9</v>
          </cell>
          <cell r="F6357" t="str">
            <v>E9909100035</v>
          </cell>
          <cell r="G6357" t="str">
            <v>3.0000</v>
          </cell>
          <cell r="H6357" t="str">
            <v>T941710B</v>
          </cell>
          <cell r="J6357" t="str">
            <v>CAPI-8541-071-2</v>
          </cell>
          <cell r="K6357" t="str">
            <v>PCB2 FOR A</v>
          </cell>
          <cell r="L6357">
            <v>1000</v>
          </cell>
          <cell r="M6357">
            <v>0</v>
          </cell>
          <cell r="N6357">
            <v>0</v>
          </cell>
          <cell r="O6357">
            <v>229.08</v>
          </cell>
          <cell r="P6357">
            <v>229080</v>
          </cell>
          <cell r="Q6357">
            <v>0</v>
          </cell>
        </row>
        <row r="6358">
          <cell r="A6358" t="str">
            <v>B1</v>
          </cell>
          <cell r="B6358" t="str">
            <v>CB1</v>
          </cell>
          <cell r="C6358" t="str">
            <v>GS</v>
          </cell>
          <cell r="D6358" t="str">
            <v>R9</v>
          </cell>
          <cell r="F6358" t="str">
            <v>E9909100035</v>
          </cell>
          <cell r="G6358" t="str">
            <v>4.0000</v>
          </cell>
          <cell r="H6358" t="str">
            <v>T888554A</v>
          </cell>
          <cell r="J6358" t="str">
            <v>CAPI-8855-1</v>
          </cell>
          <cell r="K6358" t="str">
            <v>PCB1</v>
          </cell>
          <cell r="L6358">
            <v>1000</v>
          </cell>
          <cell r="M6358">
            <v>0</v>
          </cell>
          <cell r="N6358">
            <v>0</v>
          </cell>
          <cell r="O6358">
            <v>355.47</v>
          </cell>
          <cell r="P6358">
            <v>355470</v>
          </cell>
          <cell r="Q6358">
            <v>0</v>
          </cell>
        </row>
        <row r="6359">
          <cell r="A6359" t="str">
            <v>B1</v>
          </cell>
          <cell r="B6359" t="str">
            <v>CB1</v>
          </cell>
          <cell r="C6359" t="str">
            <v>GS</v>
          </cell>
          <cell r="D6359" t="str">
            <v>R9</v>
          </cell>
          <cell r="F6359" t="str">
            <v>E9909100035</v>
          </cell>
          <cell r="G6359" t="str">
            <v>5.0000</v>
          </cell>
          <cell r="H6359" t="str">
            <v>T988222A</v>
          </cell>
          <cell r="J6359" t="str">
            <v>CAPI-8822-1</v>
          </cell>
          <cell r="K6359" t="str">
            <v>PCB1</v>
          </cell>
          <cell r="L6359">
            <v>1000</v>
          </cell>
          <cell r="M6359">
            <v>0</v>
          </cell>
          <cell r="N6359">
            <v>0</v>
          </cell>
          <cell r="O6359">
            <v>372.64</v>
          </cell>
          <cell r="P6359">
            <v>372640</v>
          </cell>
          <cell r="Q6359">
            <v>0</v>
          </cell>
        </row>
        <row r="6360">
          <cell r="A6360" t="str">
            <v>B1</v>
          </cell>
          <cell r="B6360" t="str">
            <v>CB1</v>
          </cell>
          <cell r="C6360" t="str">
            <v>GS</v>
          </cell>
          <cell r="D6360" t="str">
            <v>R9</v>
          </cell>
          <cell r="F6360" t="str">
            <v>E9909100035</v>
          </cell>
          <cell r="G6360" t="str">
            <v>6.0000</v>
          </cell>
          <cell r="H6360" t="str">
            <v>T988222A</v>
          </cell>
          <cell r="J6360" t="str">
            <v>CAPI-8822-1</v>
          </cell>
          <cell r="K6360" t="str">
            <v>PCB1</v>
          </cell>
          <cell r="L6360">
            <v>1000</v>
          </cell>
          <cell r="M6360">
            <v>0</v>
          </cell>
          <cell r="N6360">
            <v>0</v>
          </cell>
          <cell r="O6360">
            <v>372.64</v>
          </cell>
          <cell r="P6360">
            <v>372640</v>
          </cell>
          <cell r="Q6360">
            <v>0</v>
          </cell>
        </row>
        <row r="6361">
          <cell r="A6361" t="str">
            <v>B1</v>
          </cell>
          <cell r="B6361" t="str">
            <v>CB1</v>
          </cell>
          <cell r="C6361" t="str">
            <v>GS</v>
          </cell>
          <cell r="D6361" t="str">
            <v>R9</v>
          </cell>
          <cell r="F6361" t="str">
            <v>E99092000001</v>
          </cell>
          <cell r="G6361" t="str">
            <v>1.0000</v>
          </cell>
          <cell r="H6361" t="str">
            <v>RWT90804</v>
          </cell>
          <cell r="J6361" t="str">
            <v>CCAA-02761C</v>
          </cell>
          <cell r="K6361" t="str">
            <v>CABLE ASSY</v>
          </cell>
          <cell r="L6361">
            <v>6100</v>
          </cell>
          <cell r="M6361">
            <v>0</v>
          </cell>
          <cell r="N6361">
            <v>0</v>
          </cell>
          <cell r="O6361">
            <v>6.73</v>
          </cell>
          <cell r="P6361">
            <v>41053</v>
          </cell>
          <cell r="Q6361">
            <v>0</v>
          </cell>
        </row>
        <row r="6362">
          <cell r="A6362" t="str">
            <v>B1</v>
          </cell>
          <cell r="B6362" t="str">
            <v>CB1</v>
          </cell>
          <cell r="C6362" t="str">
            <v>GS</v>
          </cell>
          <cell r="D6362" t="str">
            <v>R9</v>
          </cell>
          <cell r="F6362" t="str">
            <v>E99092000001</v>
          </cell>
          <cell r="G6362" t="str">
            <v>2.0000</v>
          </cell>
          <cell r="H6362" t="str">
            <v>RWT90804</v>
          </cell>
          <cell r="J6362" t="str">
            <v>CCAA-02761C</v>
          </cell>
          <cell r="K6362" t="str">
            <v>CABLE ASSY</v>
          </cell>
          <cell r="L6362">
            <v>6400</v>
          </cell>
          <cell r="M6362">
            <v>0</v>
          </cell>
          <cell r="N6362">
            <v>0</v>
          </cell>
          <cell r="O6362">
            <v>6.73</v>
          </cell>
          <cell r="P6362">
            <v>43072</v>
          </cell>
          <cell r="Q6362">
            <v>0</v>
          </cell>
        </row>
        <row r="6363">
          <cell r="A6363" t="str">
            <v>B1</v>
          </cell>
          <cell r="B6363" t="str">
            <v>CB1</v>
          </cell>
          <cell r="C6363" t="str">
            <v>GS</v>
          </cell>
          <cell r="D6363" t="str">
            <v>R9</v>
          </cell>
          <cell r="F6363" t="str">
            <v>E99092000002</v>
          </cell>
          <cell r="G6363" t="str">
            <v>1.0000</v>
          </cell>
          <cell r="H6363" t="str">
            <v>AC990971</v>
          </cell>
          <cell r="J6363" t="str">
            <v>CCAA-01425</v>
          </cell>
          <cell r="K6363" t="str">
            <v>CABLE ASSY</v>
          </cell>
          <cell r="L6363">
            <v>500</v>
          </cell>
          <cell r="M6363">
            <v>0</v>
          </cell>
          <cell r="N6363">
            <v>0</v>
          </cell>
          <cell r="O6363">
            <v>1</v>
          </cell>
          <cell r="P6363">
            <v>500</v>
          </cell>
          <cell r="Q6363">
            <v>0</v>
          </cell>
        </row>
        <row r="6364">
          <cell r="A6364" t="str">
            <v>B1</v>
          </cell>
          <cell r="B6364" t="str">
            <v>CB1</v>
          </cell>
          <cell r="C6364" t="str">
            <v>GS</v>
          </cell>
          <cell r="D6364" t="str">
            <v>R9</v>
          </cell>
          <cell r="F6364" t="str">
            <v>E99092000003</v>
          </cell>
          <cell r="G6364" t="str">
            <v>1.0000</v>
          </cell>
          <cell r="H6364" t="str">
            <v>AC984661</v>
          </cell>
          <cell r="J6364" t="str">
            <v>CCAA-02781</v>
          </cell>
          <cell r="K6364" t="str">
            <v>CABLE ASSY</v>
          </cell>
          <cell r="L6364">
            <v>2140</v>
          </cell>
          <cell r="M6364">
            <v>0</v>
          </cell>
          <cell r="N6364">
            <v>0</v>
          </cell>
          <cell r="O6364">
            <v>27.389500000000002</v>
          </cell>
          <cell r="P6364">
            <v>58614</v>
          </cell>
          <cell r="Q6364">
            <v>0</v>
          </cell>
        </row>
        <row r="6365">
          <cell r="A6365" t="str">
            <v>B1</v>
          </cell>
          <cell r="B6365" t="str">
            <v>CB1</v>
          </cell>
          <cell r="C6365" t="str">
            <v>GS</v>
          </cell>
          <cell r="D6365" t="str">
            <v>R9</v>
          </cell>
          <cell r="F6365" t="str">
            <v>E99092000003</v>
          </cell>
          <cell r="G6365" t="str">
            <v>2.0000</v>
          </cell>
          <cell r="H6365" t="str">
            <v>AC982112</v>
          </cell>
          <cell r="J6365" t="str">
            <v>CCAA-02696</v>
          </cell>
          <cell r="K6365" t="str">
            <v>CABLE ASSY</v>
          </cell>
          <cell r="L6365">
            <v>300</v>
          </cell>
          <cell r="M6365">
            <v>0</v>
          </cell>
          <cell r="N6365">
            <v>0</v>
          </cell>
          <cell r="O6365">
            <v>43.9405</v>
          </cell>
          <cell r="P6365">
            <v>13182</v>
          </cell>
          <cell r="Q6365">
            <v>0</v>
          </cell>
        </row>
        <row r="6366">
          <cell r="A6366" t="str">
            <v>B1</v>
          </cell>
          <cell r="B6366" t="str">
            <v>CB1</v>
          </cell>
          <cell r="C6366" t="str">
            <v>GS</v>
          </cell>
          <cell r="D6366" t="str">
            <v>R9</v>
          </cell>
          <cell r="F6366" t="str">
            <v>E99092000004</v>
          </cell>
          <cell r="G6366" t="str">
            <v>1.0000</v>
          </cell>
          <cell r="H6366" t="str">
            <v>AC982113</v>
          </cell>
          <cell r="J6366" t="str">
            <v>CCAA-02762A</v>
          </cell>
          <cell r="K6366" t="str">
            <v>CABLE ASSY</v>
          </cell>
          <cell r="L6366">
            <v>8000</v>
          </cell>
          <cell r="M6366">
            <v>0</v>
          </cell>
          <cell r="N6366">
            <v>0</v>
          </cell>
          <cell r="O6366">
            <v>4.3330000000000002</v>
          </cell>
          <cell r="P6366">
            <v>34664</v>
          </cell>
          <cell r="Q6366">
            <v>0</v>
          </cell>
        </row>
        <row r="6367">
          <cell r="A6367" t="str">
            <v>B1</v>
          </cell>
          <cell r="B6367" t="str">
            <v>CB1</v>
          </cell>
          <cell r="C6367" t="str">
            <v>GS</v>
          </cell>
          <cell r="D6367" t="str">
            <v>R9</v>
          </cell>
          <cell r="F6367" t="str">
            <v>E99092000005</v>
          </cell>
          <cell r="G6367" t="str">
            <v>1.0000</v>
          </cell>
          <cell r="H6367" t="str">
            <v>AC980473</v>
          </cell>
          <cell r="J6367" t="str">
            <v>CCAA-02761C</v>
          </cell>
          <cell r="K6367" t="str">
            <v>CABLE ASSY</v>
          </cell>
          <cell r="L6367">
            <v>4857</v>
          </cell>
          <cell r="M6367">
            <v>0</v>
          </cell>
          <cell r="N6367">
            <v>0</v>
          </cell>
          <cell r="O6367">
            <v>6.73</v>
          </cell>
          <cell r="P6367">
            <v>32688</v>
          </cell>
          <cell r="Q6367">
            <v>0</v>
          </cell>
        </row>
        <row r="6368">
          <cell r="A6368" t="str">
            <v>B1</v>
          </cell>
          <cell r="B6368" t="str">
            <v>CB1</v>
          </cell>
          <cell r="C6368" t="str">
            <v>GS</v>
          </cell>
          <cell r="D6368" t="str">
            <v>R9</v>
          </cell>
          <cell r="F6368" t="str">
            <v>E99092000005</v>
          </cell>
          <cell r="G6368" t="str">
            <v>2.0000</v>
          </cell>
          <cell r="H6368" t="str">
            <v>RWT90804</v>
          </cell>
          <cell r="J6368" t="str">
            <v>CCAA-02761C</v>
          </cell>
          <cell r="K6368" t="str">
            <v>CABLE ASSY</v>
          </cell>
          <cell r="L6368">
            <v>743</v>
          </cell>
          <cell r="M6368">
            <v>0</v>
          </cell>
          <cell r="N6368">
            <v>0</v>
          </cell>
          <cell r="O6368">
            <v>6.73</v>
          </cell>
          <cell r="P6368">
            <v>5000</v>
          </cell>
          <cell r="Q6368">
            <v>0</v>
          </cell>
        </row>
        <row r="6369">
          <cell r="A6369" t="str">
            <v>B1</v>
          </cell>
          <cell r="B6369" t="str">
            <v>CB1</v>
          </cell>
          <cell r="C6369" t="str">
            <v>GS</v>
          </cell>
          <cell r="D6369" t="str">
            <v>R9</v>
          </cell>
          <cell r="F6369" t="str">
            <v>E99092000005</v>
          </cell>
          <cell r="G6369" t="str">
            <v>3.0000</v>
          </cell>
          <cell r="H6369" t="str">
            <v>AC989852</v>
          </cell>
          <cell r="J6369" t="str">
            <v>CCAA-02803</v>
          </cell>
          <cell r="K6369" t="str">
            <v>CABEL ASSY</v>
          </cell>
          <cell r="L6369">
            <v>1400</v>
          </cell>
          <cell r="M6369">
            <v>0</v>
          </cell>
          <cell r="N6369">
            <v>0</v>
          </cell>
          <cell r="O6369">
            <v>11.126200000000001</v>
          </cell>
          <cell r="P6369">
            <v>15577</v>
          </cell>
          <cell r="Q6369">
            <v>0</v>
          </cell>
        </row>
        <row r="6370">
          <cell r="A6370" t="str">
            <v>B1</v>
          </cell>
          <cell r="B6370" t="str">
            <v>CB1</v>
          </cell>
          <cell r="C6370" t="str">
            <v>GS</v>
          </cell>
          <cell r="D6370" t="str">
            <v>R9</v>
          </cell>
          <cell r="F6370" t="str">
            <v>E99092000005</v>
          </cell>
          <cell r="G6370" t="str">
            <v>4.0000</v>
          </cell>
          <cell r="H6370" t="str">
            <v>AC984732</v>
          </cell>
          <cell r="J6370" t="str">
            <v>CCAA-02862A</v>
          </cell>
          <cell r="K6370" t="str">
            <v>CABLE ASSY</v>
          </cell>
          <cell r="L6370">
            <v>2000</v>
          </cell>
          <cell r="M6370">
            <v>0</v>
          </cell>
          <cell r="N6370">
            <v>0</v>
          </cell>
          <cell r="O6370">
            <v>6.4470000000000001</v>
          </cell>
          <cell r="P6370">
            <v>12894</v>
          </cell>
          <cell r="Q6370">
            <v>0</v>
          </cell>
        </row>
        <row r="6371">
          <cell r="A6371" t="str">
            <v>B1</v>
          </cell>
          <cell r="B6371" t="str">
            <v>CB1</v>
          </cell>
          <cell r="C6371" t="str">
            <v>GS</v>
          </cell>
          <cell r="D6371" t="str">
            <v>R9</v>
          </cell>
          <cell r="F6371" t="str">
            <v>E99092000005</v>
          </cell>
          <cell r="G6371" t="str">
            <v>5.0000</v>
          </cell>
          <cell r="H6371" t="str">
            <v>AC981822</v>
          </cell>
          <cell r="J6371" t="str">
            <v>CCAA-02837B</v>
          </cell>
          <cell r="K6371" t="str">
            <v>CABEL ASSY</v>
          </cell>
          <cell r="L6371">
            <v>4675</v>
          </cell>
          <cell r="M6371">
            <v>0</v>
          </cell>
          <cell r="N6371">
            <v>0</v>
          </cell>
          <cell r="O6371">
            <v>3.702</v>
          </cell>
          <cell r="P6371">
            <v>17307</v>
          </cell>
          <cell r="Q6371">
            <v>0</v>
          </cell>
        </row>
        <row r="6372">
          <cell r="A6372" t="str">
            <v>B1</v>
          </cell>
          <cell r="B6372" t="str">
            <v>CB1</v>
          </cell>
          <cell r="C6372" t="str">
            <v>GS</v>
          </cell>
          <cell r="D6372" t="str">
            <v>R9</v>
          </cell>
          <cell r="F6372" t="str">
            <v>E99092000005</v>
          </cell>
          <cell r="G6372" t="str">
            <v>6.0000</v>
          </cell>
          <cell r="H6372" t="str">
            <v>AC984942</v>
          </cell>
          <cell r="J6372" t="str">
            <v>CCAA-03308</v>
          </cell>
          <cell r="K6372" t="str">
            <v>CABLE ASSY</v>
          </cell>
          <cell r="L6372">
            <v>3000</v>
          </cell>
          <cell r="M6372">
            <v>0</v>
          </cell>
          <cell r="N6372">
            <v>0</v>
          </cell>
          <cell r="O6372">
            <v>3.9780000000000002</v>
          </cell>
          <cell r="P6372">
            <v>11934</v>
          </cell>
          <cell r="Q6372">
            <v>0</v>
          </cell>
        </row>
        <row r="6373">
          <cell r="A6373" t="str">
            <v>B1</v>
          </cell>
          <cell r="B6373" t="str">
            <v>CB1</v>
          </cell>
          <cell r="C6373" t="str">
            <v>GS</v>
          </cell>
          <cell r="D6373" t="str">
            <v>R9</v>
          </cell>
          <cell r="F6373" t="str">
            <v>E99092000006</v>
          </cell>
          <cell r="G6373" t="str">
            <v>1.0000</v>
          </cell>
          <cell r="H6373" t="str">
            <v>T9N8210A</v>
          </cell>
          <cell r="J6373" t="str">
            <v>CAPI-8628-321-1</v>
          </cell>
          <cell r="K6373" t="str">
            <v>PCB1</v>
          </cell>
          <cell r="L6373">
            <v>1300</v>
          </cell>
          <cell r="M6373">
            <v>0</v>
          </cell>
          <cell r="N6373">
            <v>0</v>
          </cell>
          <cell r="O6373">
            <v>282.18</v>
          </cell>
          <cell r="P6373">
            <v>366834</v>
          </cell>
          <cell r="Q6373">
            <v>0</v>
          </cell>
        </row>
        <row r="6374">
          <cell r="A6374" t="str">
            <v>B1</v>
          </cell>
          <cell r="B6374" t="str">
            <v>CB1</v>
          </cell>
          <cell r="C6374" t="str">
            <v>GS</v>
          </cell>
          <cell r="D6374" t="str">
            <v>R9</v>
          </cell>
          <cell r="F6374" t="str">
            <v>E99092000007</v>
          </cell>
          <cell r="G6374" t="str">
            <v>1.0000</v>
          </cell>
          <cell r="H6374" t="str">
            <v>AC980183</v>
          </cell>
          <cell r="J6374" t="str">
            <v>CCAA-02729A</v>
          </cell>
          <cell r="K6374" t="str">
            <v>CABLE ASSY</v>
          </cell>
          <cell r="L6374">
            <v>6800</v>
          </cell>
          <cell r="M6374">
            <v>0</v>
          </cell>
          <cell r="N6374">
            <v>0</v>
          </cell>
          <cell r="O6374">
            <v>13.372</v>
          </cell>
          <cell r="P6374">
            <v>90930</v>
          </cell>
          <cell r="Q6374">
            <v>0</v>
          </cell>
        </row>
        <row r="6375">
          <cell r="A6375" t="str">
            <v>B1</v>
          </cell>
          <cell r="B6375" t="str">
            <v>CB1</v>
          </cell>
          <cell r="C6375" t="str">
            <v>GS</v>
          </cell>
          <cell r="D6375" t="str">
            <v>R9</v>
          </cell>
          <cell r="F6375" t="str">
            <v>E99092000007</v>
          </cell>
          <cell r="G6375" t="str">
            <v>2.0000</v>
          </cell>
          <cell r="H6375" t="str">
            <v>AC980221</v>
          </cell>
          <cell r="J6375" t="str">
            <v>CCAA-02554</v>
          </cell>
          <cell r="K6375" t="str">
            <v>JUMPER WIR</v>
          </cell>
          <cell r="L6375">
            <v>1500</v>
          </cell>
          <cell r="M6375">
            <v>0</v>
          </cell>
          <cell r="N6375">
            <v>0</v>
          </cell>
          <cell r="O6375">
            <v>0.34899999999999998</v>
          </cell>
          <cell r="P6375">
            <v>524</v>
          </cell>
          <cell r="Q6375">
            <v>0</v>
          </cell>
        </row>
        <row r="6376">
          <cell r="A6376" t="str">
            <v>B1</v>
          </cell>
          <cell r="B6376" t="str">
            <v>CB1</v>
          </cell>
          <cell r="C6376" t="str">
            <v>GS</v>
          </cell>
          <cell r="D6376" t="str">
            <v>R9</v>
          </cell>
          <cell r="F6376" t="str">
            <v>E99092000007</v>
          </cell>
          <cell r="G6376" t="str">
            <v>3.0000</v>
          </cell>
          <cell r="H6376" t="str">
            <v>AC980222</v>
          </cell>
          <cell r="J6376" t="str">
            <v>CCAA-02554</v>
          </cell>
          <cell r="K6376" t="str">
            <v>JUMPER WIR</v>
          </cell>
          <cell r="L6376">
            <v>7500</v>
          </cell>
          <cell r="M6376">
            <v>0</v>
          </cell>
          <cell r="N6376">
            <v>0</v>
          </cell>
          <cell r="O6376">
            <v>0.34899999999999998</v>
          </cell>
          <cell r="P6376">
            <v>2618</v>
          </cell>
          <cell r="Q6376">
            <v>0</v>
          </cell>
        </row>
        <row r="6377">
          <cell r="A6377" t="str">
            <v>B1</v>
          </cell>
          <cell r="B6377" t="str">
            <v>CB1</v>
          </cell>
          <cell r="C6377" t="str">
            <v>GS</v>
          </cell>
          <cell r="D6377" t="str">
            <v>R9</v>
          </cell>
          <cell r="F6377" t="str">
            <v>E99092000007</v>
          </cell>
          <cell r="G6377" t="str">
            <v>4.0000</v>
          </cell>
          <cell r="H6377" t="str">
            <v>AC984561</v>
          </cell>
          <cell r="J6377" t="str">
            <v>CCAA-02555</v>
          </cell>
          <cell r="K6377" t="str">
            <v>JUMPER WIR</v>
          </cell>
          <cell r="L6377">
            <v>8000</v>
          </cell>
          <cell r="M6377">
            <v>0</v>
          </cell>
          <cell r="N6377">
            <v>0</v>
          </cell>
          <cell r="O6377">
            <v>0.33900000000000002</v>
          </cell>
          <cell r="P6377">
            <v>2712</v>
          </cell>
          <cell r="Q6377">
            <v>0</v>
          </cell>
        </row>
        <row r="6378">
          <cell r="A6378" t="str">
            <v>B1</v>
          </cell>
          <cell r="B6378" t="str">
            <v>CB1</v>
          </cell>
          <cell r="C6378" t="str">
            <v>GS</v>
          </cell>
          <cell r="D6378" t="str">
            <v>R9</v>
          </cell>
          <cell r="F6378" t="str">
            <v>E99092000007</v>
          </cell>
          <cell r="G6378" t="str">
            <v>5.0000</v>
          </cell>
          <cell r="H6378" t="str">
            <v>AC991482</v>
          </cell>
          <cell r="J6378" t="str">
            <v>CCAA-02899</v>
          </cell>
          <cell r="K6378" t="str">
            <v>CABLE ASSY</v>
          </cell>
          <cell r="L6378">
            <v>1800</v>
          </cell>
          <cell r="M6378">
            <v>0</v>
          </cell>
          <cell r="N6378">
            <v>0</v>
          </cell>
          <cell r="O6378">
            <v>0.77</v>
          </cell>
          <cell r="P6378">
            <v>1386</v>
          </cell>
          <cell r="Q6378">
            <v>0</v>
          </cell>
        </row>
        <row r="6379">
          <cell r="A6379" t="str">
            <v>B1</v>
          </cell>
          <cell r="B6379" t="str">
            <v>CB1</v>
          </cell>
          <cell r="C6379" t="str">
            <v>GS</v>
          </cell>
          <cell r="D6379" t="str">
            <v>R9</v>
          </cell>
          <cell r="F6379" t="str">
            <v>E99092000007</v>
          </cell>
          <cell r="G6379" t="str">
            <v>6.0000</v>
          </cell>
          <cell r="H6379" t="str">
            <v>AC991482</v>
          </cell>
          <cell r="J6379" t="str">
            <v>CCAA-02899</v>
          </cell>
          <cell r="K6379" t="str">
            <v>CABLE ASSY</v>
          </cell>
          <cell r="L6379">
            <v>3400</v>
          </cell>
          <cell r="M6379">
            <v>0</v>
          </cell>
          <cell r="N6379">
            <v>0</v>
          </cell>
          <cell r="O6379">
            <v>0.77</v>
          </cell>
          <cell r="P6379">
            <v>2618</v>
          </cell>
          <cell r="Q6379">
            <v>0</v>
          </cell>
        </row>
        <row r="6380">
          <cell r="A6380" t="str">
            <v>B1</v>
          </cell>
          <cell r="B6380" t="str">
            <v>CB1</v>
          </cell>
          <cell r="C6380" t="str">
            <v>GS</v>
          </cell>
          <cell r="D6380" t="str">
            <v>R9</v>
          </cell>
          <cell r="F6380" t="str">
            <v>E99092000008</v>
          </cell>
          <cell r="G6380" t="str">
            <v>1.0000</v>
          </cell>
          <cell r="H6380" t="str">
            <v>T7N601KB</v>
          </cell>
          <cell r="J6380" t="str">
            <v>CAPI-7506-01-2</v>
          </cell>
          <cell r="K6380" t="str">
            <v>PCB2 FOR A</v>
          </cell>
          <cell r="L6380">
            <v>1300</v>
          </cell>
          <cell r="M6380">
            <v>0</v>
          </cell>
          <cell r="N6380">
            <v>0</v>
          </cell>
          <cell r="O6380">
            <v>387.77</v>
          </cell>
          <cell r="P6380">
            <v>504101</v>
          </cell>
          <cell r="Q6380">
            <v>0</v>
          </cell>
        </row>
        <row r="6381">
          <cell r="A6381" t="str">
            <v>B1</v>
          </cell>
          <cell r="B6381" t="str">
            <v>CB1</v>
          </cell>
          <cell r="C6381" t="str">
            <v>GS</v>
          </cell>
          <cell r="D6381" t="str">
            <v>R9</v>
          </cell>
          <cell r="F6381" t="str">
            <v>E99092000008</v>
          </cell>
          <cell r="G6381" t="str">
            <v>2.0000</v>
          </cell>
          <cell r="H6381" t="str">
            <v>T7N601KC</v>
          </cell>
          <cell r="J6381" t="str">
            <v>CAPI-7506-01-3</v>
          </cell>
          <cell r="K6381" t="str">
            <v>PCB3 FOR A</v>
          </cell>
          <cell r="L6381">
            <v>1300</v>
          </cell>
          <cell r="M6381">
            <v>0</v>
          </cell>
          <cell r="N6381">
            <v>0</v>
          </cell>
          <cell r="O6381">
            <v>22.17</v>
          </cell>
          <cell r="P6381">
            <v>28821</v>
          </cell>
          <cell r="Q6381">
            <v>0</v>
          </cell>
        </row>
        <row r="6382">
          <cell r="A6382" t="str">
            <v>B1</v>
          </cell>
          <cell r="B6382" t="str">
            <v>CB1</v>
          </cell>
          <cell r="C6382" t="str">
            <v>GS</v>
          </cell>
          <cell r="D6382" t="str">
            <v>R9</v>
          </cell>
          <cell r="F6382" t="str">
            <v>E99092000008</v>
          </cell>
          <cell r="G6382" t="str">
            <v>3.0000</v>
          </cell>
          <cell r="H6382" t="str">
            <v>T7N601KD</v>
          </cell>
          <cell r="J6382" t="str">
            <v>CAPI-7506-01-4</v>
          </cell>
          <cell r="K6382" t="str">
            <v>PCB4 FOR A</v>
          </cell>
          <cell r="L6382">
            <v>1300</v>
          </cell>
          <cell r="M6382">
            <v>0</v>
          </cell>
          <cell r="N6382">
            <v>0</v>
          </cell>
          <cell r="O6382">
            <v>15.57</v>
          </cell>
          <cell r="P6382">
            <v>20241</v>
          </cell>
          <cell r="Q6382">
            <v>0</v>
          </cell>
        </row>
        <row r="6383">
          <cell r="A6383" t="str">
            <v>B1</v>
          </cell>
          <cell r="B6383" t="str">
            <v>CB1</v>
          </cell>
          <cell r="C6383" t="str">
            <v>GS</v>
          </cell>
          <cell r="D6383" t="str">
            <v>R9</v>
          </cell>
          <cell r="F6383" t="str">
            <v>E99092000009</v>
          </cell>
          <cell r="G6383" t="str">
            <v>1.0000</v>
          </cell>
          <cell r="H6383" t="str">
            <v>T7N92260</v>
          </cell>
          <cell r="J6383" t="str">
            <v>C90000-9922I</v>
          </cell>
          <cell r="K6383" t="str">
            <v>CARD PFC</v>
          </cell>
          <cell r="L6383">
            <v>1000</v>
          </cell>
          <cell r="M6383">
            <v>0</v>
          </cell>
          <cell r="N6383">
            <v>0</v>
          </cell>
          <cell r="O6383">
            <v>49.41</v>
          </cell>
          <cell r="P6383">
            <v>49410</v>
          </cell>
          <cell r="Q6383">
            <v>0</v>
          </cell>
        </row>
        <row r="6384">
          <cell r="A6384" t="str">
            <v>B1</v>
          </cell>
          <cell r="B6384" t="str">
            <v>CB1</v>
          </cell>
          <cell r="C6384" t="str">
            <v>GS</v>
          </cell>
          <cell r="D6384" t="str">
            <v>R9</v>
          </cell>
          <cell r="F6384" t="str">
            <v>E99092000009</v>
          </cell>
          <cell r="G6384" t="str">
            <v>2.0000</v>
          </cell>
          <cell r="H6384" t="str">
            <v>T8N92200</v>
          </cell>
          <cell r="J6384" t="str">
            <v>C90000-9922I</v>
          </cell>
          <cell r="K6384" t="str">
            <v>CARD PFC</v>
          </cell>
          <cell r="L6384">
            <v>1300</v>
          </cell>
          <cell r="M6384">
            <v>0</v>
          </cell>
          <cell r="N6384">
            <v>0</v>
          </cell>
          <cell r="O6384">
            <v>49.41</v>
          </cell>
          <cell r="P6384">
            <v>64233</v>
          </cell>
          <cell r="Q6384">
            <v>0</v>
          </cell>
        </row>
        <row r="6385">
          <cell r="A6385" t="str">
            <v>B1</v>
          </cell>
          <cell r="B6385" t="str">
            <v>CB1</v>
          </cell>
          <cell r="C6385" t="str">
            <v>GS</v>
          </cell>
          <cell r="D6385" t="str">
            <v>R9</v>
          </cell>
          <cell r="F6385" t="str">
            <v>E99092000009</v>
          </cell>
          <cell r="G6385" t="str">
            <v>3.0000</v>
          </cell>
          <cell r="H6385" t="str">
            <v>T7N1270A</v>
          </cell>
          <cell r="J6385" t="str">
            <v>CAPI-6127-1</v>
          </cell>
          <cell r="K6385" t="str">
            <v>MAIN CARD</v>
          </cell>
          <cell r="L6385">
            <v>160</v>
          </cell>
          <cell r="M6385">
            <v>0</v>
          </cell>
          <cell r="N6385">
            <v>0</v>
          </cell>
          <cell r="O6385">
            <v>603.27599999999995</v>
          </cell>
          <cell r="P6385">
            <v>96524</v>
          </cell>
          <cell r="Q6385">
            <v>0</v>
          </cell>
        </row>
        <row r="6386">
          <cell r="A6386" t="str">
            <v>B1</v>
          </cell>
          <cell r="B6386" t="str">
            <v>CB1</v>
          </cell>
          <cell r="C6386" t="str">
            <v>GS</v>
          </cell>
          <cell r="D6386" t="str">
            <v>R9</v>
          </cell>
          <cell r="F6386" t="str">
            <v>E99092000010</v>
          </cell>
          <cell r="G6386" t="str">
            <v>1.0000</v>
          </cell>
          <cell r="H6386" t="str">
            <v>T9N8213B</v>
          </cell>
          <cell r="J6386" t="str">
            <v>CAPI-8628-321-2</v>
          </cell>
          <cell r="K6386" t="str">
            <v>PCB2</v>
          </cell>
          <cell r="L6386">
            <v>2500</v>
          </cell>
          <cell r="M6386">
            <v>0</v>
          </cell>
          <cell r="N6386">
            <v>0</v>
          </cell>
          <cell r="O6386">
            <v>31.4</v>
          </cell>
          <cell r="P6386">
            <v>78500</v>
          </cell>
          <cell r="Q6386">
            <v>0</v>
          </cell>
        </row>
        <row r="6387">
          <cell r="A6387" t="str">
            <v>B1</v>
          </cell>
          <cell r="B6387" t="str">
            <v>CB1</v>
          </cell>
          <cell r="C6387" t="str">
            <v>GS</v>
          </cell>
          <cell r="D6387" t="str">
            <v>R9</v>
          </cell>
          <cell r="F6387" t="str">
            <v>E99092000010</v>
          </cell>
          <cell r="G6387" t="str">
            <v>2.0000</v>
          </cell>
          <cell r="H6387" t="str">
            <v>T9N8214B</v>
          </cell>
          <cell r="J6387" t="str">
            <v>CAPI-8628-321-2</v>
          </cell>
          <cell r="K6387" t="str">
            <v>PCB2</v>
          </cell>
          <cell r="L6387">
            <v>2000</v>
          </cell>
          <cell r="M6387">
            <v>0</v>
          </cell>
          <cell r="N6387">
            <v>0</v>
          </cell>
          <cell r="O6387">
            <v>31.4</v>
          </cell>
          <cell r="P6387">
            <v>62800</v>
          </cell>
          <cell r="Q6387">
            <v>0</v>
          </cell>
        </row>
        <row r="6388">
          <cell r="A6388" t="str">
            <v>B1</v>
          </cell>
          <cell r="B6388" t="str">
            <v>CB1</v>
          </cell>
          <cell r="C6388" t="str">
            <v>GS</v>
          </cell>
          <cell r="D6388" t="str">
            <v>R9</v>
          </cell>
          <cell r="F6388" t="str">
            <v>E99092000011</v>
          </cell>
          <cell r="G6388" t="str">
            <v>1.0000</v>
          </cell>
          <cell r="H6388" t="str">
            <v>AC993541</v>
          </cell>
          <cell r="J6388" t="str">
            <v>CCAA-02934</v>
          </cell>
          <cell r="K6388" t="str">
            <v>CABLE ASSY</v>
          </cell>
          <cell r="L6388">
            <v>1400</v>
          </cell>
          <cell r="M6388">
            <v>0</v>
          </cell>
          <cell r="N6388">
            <v>0</v>
          </cell>
          <cell r="O6388">
            <v>15.922000000000001</v>
          </cell>
          <cell r="P6388">
            <v>22291</v>
          </cell>
          <cell r="Q6388">
            <v>0</v>
          </cell>
        </row>
        <row r="6389">
          <cell r="A6389" t="str">
            <v>B1</v>
          </cell>
          <cell r="B6389" t="str">
            <v>CB1</v>
          </cell>
          <cell r="C6389" t="str">
            <v>GS</v>
          </cell>
          <cell r="D6389" t="str">
            <v>R9</v>
          </cell>
          <cell r="F6389" t="str">
            <v>E99092000011</v>
          </cell>
          <cell r="G6389" t="str">
            <v>2.0000</v>
          </cell>
          <cell r="H6389" t="str">
            <v>AC984361</v>
          </cell>
          <cell r="J6389" t="str">
            <v>CCAA-02165A</v>
          </cell>
          <cell r="K6389" t="str">
            <v>CABLE ASSY</v>
          </cell>
          <cell r="L6389">
            <v>1500</v>
          </cell>
          <cell r="M6389">
            <v>0</v>
          </cell>
          <cell r="N6389">
            <v>0</v>
          </cell>
          <cell r="O6389">
            <v>7.08</v>
          </cell>
          <cell r="P6389">
            <v>10620</v>
          </cell>
          <cell r="Q6389">
            <v>0</v>
          </cell>
        </row>
        <row r="6390">
          <cell r="A6390" t="str">
            <v>B1</v>
          </cell>
          <cell r="B6390" t="str">
            <v>CB1</v>
          </cell>
          <cell r="C6390" t="str">
            <v>GS</v>
          </cell>
          <cell r="D6390" t="str">
            <v>R9</v>
          </cell>
          <cell r="F6390" t="str">
            <v>E99092000011</v>
          </cell>
          <cell r="G6390" t="str">
            <v>3.0000</v>
          </cell>
          <cell r="H6390" t="str">
            <v>RWT90802</v>
          </cell>
          <cell r="J6390" t="str">
            <v>CCAA-02782</v>
          </cell>
          <cell r="K6390" t="str">
            <v>CABLE ASSY</v>
          </cell>
          <cell r="L6390">
            <v>2000</v>
          </cell>
          <cell r="M6390">
            <v>0</v>
          </cell>
          <cell r="N6390">
            <v>0</v>
          </cell>
          <cell r="O6390">
            <v>22.66</v>
          </cell>
          <cell r="P6390">
            <v>45320</v>
          </cell>
          <cell r="Q6390">
            <v>0</v>
          </cell>
        </row>
        <row r="6391">
          <cell r="A6391" t="str">
            <v>B1</v>
          </cell>
          <cell r="B6391" t="str">
            <v>CB1</v>
          </cell>
          <cell r="C6391" t="str">
            <v>GS</v>
          </cell>
          <cell r="D6391" t="str">
            <v>R9</v>
          </cell>
          <cell r="F6391" t="str">
            <v>E99092000011</v>
          </cell>
          <cell r="G6391" t="str">
            <v>4.0000</v>
          </cell>
          <cell r="H6391" t="str">
            <v>AC985071</v>
          </cell>
          <cell r="J6391" t="str">
            <v>CCAA-02934</v>
          </cell>
          <cell r="K6391" t="str">
            <v>CABLE ASSY</v>
          </cell>
          <cell r="L6391">
            <v>1000</v>
          </cell>
          <cell r="M6391">
            <v>0</v>
          </cell>
          <cell r="N6391">
            <v>0</v>
          </cell>
          <cell r="O6391">
            <v>15.922000000000001</v>
          </cell>
          <cell r="P6391">
            <v>15922</v>
          </cell>
          <cell r="Q6391">
            <v>0</v>
          </cell>
        </row>
        <row r="6392">
          <cell r="A6392" t="str">
            <v>B1</v>
          </cell>
          <cell r="B6392" t="str">
            <v>CB1</v>
          </cell>
          <cell r="C6392" t="str">
            <v>GS</v>
          </cell>
          <cell r="D6392" t="str">
            <v>R9</v>
          </cell>
          <cell r="F6392" t="str">
            <v>E99092000012</v>
          </cell>
          <cell r="G6392" t="str">
            <v>1.0000</v>
          </cell>
          <cell r="H6392" t="str">
            <v>AC984633</v>
          </cell>
          <cell r="J6392" t="str">
            <v>CCAA-02730A</v>
          </cell>
          <cell r="K6392" t="str">
            <v>CABLE ASSY</v>
          </cell>
          <cell r="L6392">
            <v>2100</v>
          </cell>
          <cell r="M6392">
            <v>0</v>
          </cell>
          <cell r="N6392">
            <v>0</v>
          </cell>
          <cell r="O6392">
            <v>16.747</v>
          </cell>
          <cell r="P6392">
            <v>35169</v>
          </cell>
          <cell r="Q6392">
            <v>0</v>
          </cell>
        </row>
        <row r="6393">
          <cell r="A6393" t="str">
            <v>B1</v>
          </cell>
          <cell r="B6393" t="str">
            <v>CB1</v>
          </cell>
          <cell r="C6393" t="str">
            <v>GS</v>
          </cell>
          <cell r="D6393" t="str">
            <v>R9</v>
          </cell>
          <cell r="F6393" t="str">
            <v>E99092000012</v>
          </cell>
          <cell r="G6393" t="str">
            <v>2.0000</v>
          </cell>
          <cell r="H6393" t="str">
            <v>AC994112</v>
          </cell>
          <cell r="J6393" t="str">
            <v>CCAA-02753</v>
          </cell>
          <cell r="K6393" t="str">
            <v>CABLE ASSY</v>
          </cell>
          <cell r="L6393">
            <v>8000</v>
          </cell>
          <cell r="M6393">
            <v>0</v>
          </cell>
          <cell r="N6393">
            <v>0</v>
          </cell>
          <cell r="O6393">
            <v>0.41799999999999998</v>
          </cell>
          <cell r="P6393">
            <v>3344</v>
          </cell>
          <cell r="Q6393">
            <v>0</v>
          </cell>
        </row>
        <row r="6394">
          <cell r="A6394" t="str">
            <v>B1</v>
          </cell>
          <cell r="B6394" t="str">
            <v>CB1</v>
          </cell>
          <cell r="C6394" t="str">
            <v>GS</v>
          </cell>
          <cell r="D6394" t="str">
            <v>R9</v>
          </cell>
          <cell r="F6394" t="str">
            <v>E99092000012</v>
          </cell>
          <cell r="G6394" t="str">
            <v>3.0000</v>
          </cell>
          <cell r="H6394" t="str">
            <v>AC993541</v>
          </cell>
          <cell r="J6394" t="str">
            <v>CCAA-02934</v>
          </cell>
          <cell r="K6394" t="str">
            <v>CABLE ASSY</v>
          </cell>
          <cell r="L6394">
            <v>4600</v>
          </cell>
          <cell r="M6394">
            <v>0</v>
          </cell>
          <cell r="N6394">
            <v>0</v>
          </cell>
          <cell r="O6394">
            <v>15.922000000000001</v>
          </cell>
          <cell r="P6394">
            <v>73241</v>
          </cell>
          <cell r="Q6394">
            <v>0</v>
          </cell>
        </row>
        <row r="6395">
          <cell r="A6395" t="str">
            <v>B1</v>
          </cell>
          <cell r="B6395" t="str">
            <v>CB1</v>
          </cell>
          <cell r="C6395" t="str">
            <v>GS</v>
          </cell>
          <cell r="D6395" t="str">
            <v>R9</v>
          </cell>
          <cell r="F6395" t="str">
            <v>E99092000012</v>
          </cell>
          <cell r="G6395" t="str">
            <v>4.0000</v>
          </cell>
          <cell r="H6395" t="str">
            <v>RWT90802</v>
          </cell>
          <cell r="J6395" t="str">
            <v>CCAA-02782</v>
          </cell>
          <cell r="K6395" t="str">
            <v>CABLE ASSY</v>
          </cell>
          <cell r="L6395">
            <v>2300</v>
          </cell>
          <cell r="M6395">
            <v>0</v>
          </cell>
          <cell r="N6395">
            <v>0</v>
          </cell>
          <cell r="O6395">
            <v>22.66</v>
          </cell>
          <cell r="P6395">
            <v>52118</v>
          </cell>
          <cell r="Q6395">
            <v>0</v>
          </cell>
        </row>
        <row r="6396">
          <cell r="A6396" t="str">
            <v>B1</v>
          </cell>
          <cell r="B6396" t="str">
            <v>CB1</v>
          </cell>
          <cell r="C6396" t="str">
            <v>GS</v>
          </cell>
          <cell r="D6396" t="str">
            <v>R9</v>
          </cell>
          <cell r="F6396" t="str">
            <v>E99092000012</v>
          </cell>
          <cell r="G6396" t="str">
            <v>5.0000</v>
          </cell>
          <cell r="H6396" t="str">
            <v>AC989861</v>
          </cell>
          <cell r="J6396" t="str">
            <v>CCAA-02782</v>
          </cell>
          <cell r="K6396" t="str">
            <v>CABLE ASSY</v>
          </cell>
          <cell r="L6396">
            <v>1300</v>
          </cell>
          <cell r="M6396">
            <v>0</v>
          </cell>
          <cell r="N6396">
            <v>0</v>
          </cell>
          <cell r="O6396">
            <v>22.66</v>
          </cell>
          <cell r="P6396">
            <v>29458</v>
          </cell>
          <cell r="Q6396">
            <v>0</v>
          </cell>
        </row>
        <row r="6397">
          <cell r="A6397" t="str">
            <v>B1</v>
          </cell>
          <cell r="B6397" t="str">
            <v>CB1</v>
          </cell>
          <cell r="C6397" t="str">
            <v>GS</v>
          </cell>
          <cell r="D6397" t="str">
            <v>R9</v>
          </cell>
          <cell r="F6397" t="str">
            <v>E99092000013</v>
          </cell>
          <cell r="G6397" t="str">
            <v>1.0000</v>
          </cell>
          <cell r="H6397" t="str">
            <v>AC982112</v>
          </cell>
          <cell r="J6397" t="str">
            <v>CCAA-02696</v>
          </cell>
          <cell r="K6397" t="str">
            <v>CABLE ASSY</v>
          </cell>
          <cell r="L6397">
            <v>860</v>
          </cell>
          <cell r="M6397">
            <v>0</v>
          </cell>
          <cell r="N6397">
            <v>0</v>
          </cell>
          <cell r="O6397">
            <v>43.9405</v>
          </cell>
          <cell r="P6397">
            <v>37789</v>
          </cell>
          <cell r="Q6397">
            <v>0</v>
          </cell>
        </row>
        <row r="6398">
          <cell r="A6398" t="str">
            <v>B1</v>
          </cell>
          <cell r="B6398" t="str">
            <v>CB1</v>
          </cell>
          <cell r="C6398" t="str">
            <v>GS</v>
          </cell>
          <cell r="D6398" t="str">
            <v>R9</v>
          </cell>
          <cell r="F6398" t="str">
            <v>E99092000013</v>
          </cell>
          <cell r="G6398" t="str">
            <v>2.0000</v>
          </cell>
          <cell r="H6398" t="str">
            <v>AC983662</v>
          </cell>
          <cell r="J6398" t="str">
            <v>CCAA-02754</v>
          </cell>
          <cell r="K6398" t="str">
            <v>CABLE ASSY</v>
          </cell>
          <cell r="L6398">
            <v>940</v>
          </cell>
          <cell r="M6398">
            <v>0</v>
          </cell>
          <cell r="N6398">
            <v>0</v>
          </cell>
          <cell r="O6398">
            <v>12.986000000000001</v>
          </cell>
          <cell r="P6398">
            <v>12207</v>
          </cell>
          <cell r="Q6398">
            <v>0</v>
          </cell>
        </row>
        <row r="6399">
          <cell r="A6399" t="str">
            <v>B1</v>
          </cell>
          <cell r="B6399" t="str">
            <v>CB1</v>
          </cell>
          <cell r="C6399" t="str">
            <v>GS</v>
          </cell>
          <cell r="D6399" t="str">
            <v>R9</v>
          </cell>
          <cell r="F6399" t="str">
            <v>E99092000013</v>
          </cell>
          <cell r="G6399" t="str">
            <v>3.0000</v>
          </cell>
          <cell r="H6399" t="str">
            <v>AC984641</v>
          </cell>
          <cell r="J6399" t="str">
            <v>CCAA-02754</v>
          </cell>
          <cell r="K6399" t="str">
            <v>CABLE ASSY</v>
          </cell>
          <cell r="L6399">
            <v>5360</v>
          </cell>
          <cell r="M6399">
            <v>0</v>
          </cell>
          <cell r="N6399">
            <v>0</v>
          </cell>
          <cell r="O6399">
            <v>12.986000000000001</v>
          </cell>
          <cell r="P6399">
            <v>69605</v>
          </cell>
          <cell r="Q6399">
            <v>0</v>
          </cell>
        </row>
        <row r="6400">
          <cell r="A6400" t="str">
            <v>B1</v>
          </cell>
          <cell r="B6400" t="str">
            <v>CB1</v>
          </cell>
          <cell r="C6400" t="str">
            <v>GS</v>
          </cell>
          <cell r="D6400" t="str">
            <v>R9</v>
          </cell>
          <cell r="F6400" t="str">
            <v>E99092000013</v>
          </cell>
          <cell r="G6400" t="str">
            <v>4.0000</v>
          </cell>
          <cell r="H6400" t="str">
            <v>AC984661</v>
          </cell>
          <cell r="J6400" t="str">
            <v>CCAA-02781</v>
          </cell>
          <cell r="K6400" t="str">
            <v>CABLE ASSY</v>
          </cell>
          <cell r="L6400">
            <v>1200</v>
          </cell>
          <cell r="M6400">
            <v>0</v>
          </cell>
          <cell r="N6400">
            <v>0</v>
          </cell>
          <cell r="O6400">
            <v>27.389500000000002</v>
          </cell>
          <cell r="P6400">
            <v>32867</v>
          </cell>
          <cell r="Q6400">
            <v>0</v>
          </cell>
        </row>
        <row r="6401">
          <cell r="A6401" t="str">
            <v>B1</v>
          </cell>
          <cell r="B6401" t="str">
            <v>CB1</v>
          </cell>
          <cell r="C6401" t="str">
            <v>GS</v>
          </cell>
          <cell r="D6401" t="str">
            <v>R9</v>
          </cell>
          <cell r="F6401" t="str">
            <v>E99092000013</v>
          </cell>
          <cell r="G6401" t="str">
            <v>5.0000</v>
          </cell>
          <cell r="H6401" t="str">
            <v>AC980183</v>
          </cell>
          <cell r="J6401" t="str">
            <v>CCAA-02729A</v>
          </cell>
          <cell r="K6401" t="str">
            <v>CABLE ASSY</v>
          </cell>
          <cell r="L6401">
            <v>570</v>
          </cell>
          <cell r="M6401">
            <v>0</v>
          </cell>
          <cell r="N6401">
            <v>0</v>
          </cell>
          <cell r="O6401">
            <v>13.372</v>
          </cell>
          <cell r="P6401">
            <v>7622</v>
          </cell>
          <cell r="Q6401">
            <v>0</v>
          </cell>
        </row>
        <row r="6402">
          <cell r="A6402" t="str">
            <v>B1</v>
          </cell>
          <cell r="B6402" t="str">
            <v>CB1</v>
          </cell>
          <cell r="C6402" t="str">
            <v>GS</v>
          </cell>
          <cell r="D6402" t="str">
            <v>R9</v>
          </cell>
          <cell r="F6402" t="str">
            <v>E99092000013</v>
          </cell>
          <cell r="G6402" t="str">
            <v>6.0000</v>
          </cell>
          <cell r="H6402" t="str">
            <v>AC989881</v>
          </cell>
          <cell r="J6402" t="str">
            <v>CCAA-02729A</v>
          </cell>
          <cell r="K6402" t="str">
            <v>CABLE ASSY</v>
          </cell>
          <cell r="L6402">
            <v>5430</v>
          </cell>
          <cell r="M6402">
            <v>0</v>
          </cell>
          <cell r="N6402">
            <v>0</v>
          </cell>
          <cell r="O6402">
            <v>13.372</v>
          </cell>
          <cell r="P6402">
            <v>72610</v>
          </cell>
          <cell r="Q6402">
            <v>0</v>
          </cell>
        </row>
        <row r="6403">
          <cell r="A6403" t="str">
            <v>B1</v>
          </cell>
          <cell r="B6403" t="str">
            <v>CB1</v>
          </cell>
          <cell r="C6403" t="str">
            <v>GS</v>
          </cell>
          <cell r="D6403" t="str">
            <v>R9</v>
          </cell>
          <cell r="F6403" t="str">
            <v>E99092000013</v>
          </cell>
          <cell r="G6403" t="str">
            <v>7.0000</v>
          </cell>
          <cell r="H6403" t="str">
            <v>AC980222</v>
          </cell>
          <cell r="J6403" t="str">
            <v>CCAA-02554</v>
          </cell>
          <cell r="K6403" t="str">
            <v>JUMPER WIR</v>
          </cell>
          <cell r="L6403">
            <v>10000</v>
          </cell>
          <cell r="M6403">
            <v>0</v>
          </cell>
          <cell r="N6403">
            <v>0</v>
          </cell>
          <cell r="O6403">
            <v>0.34899999999999998</v>
          </cell>
          <cell r="P6403">
            <v>3490</v>
          </cell>
          <cell r="Q6403">
            <v>0</v>
          </cell>
        </row>
        <row r="6404">
          <cell r="A6404" t="str">
            <v>B1</v>
          </cell>
          <cell r="B6404" t="str">
            <v>CB1</v>
          </cell>
          <cell r="C6404" t="str">
            <v>GS</v>
          </cell>
          <cell r="D6404" t="str">
            <v>R9</v>
          </cell>
          <cell r="F6404" t="str">
            <v>E99092000013</v>
          </cell>
          <cell r="G6404" t="str">
            <v>8.0000</v>
          </cell>
          <cell r="H6404" t="str">
            <v>AC981283</v>
          </cell>
          <cell r="J6404" t="str">
            <v>CCAA-02897</v>
          </cell>
          <cell r="K6404" t="str">
            <v>CABLE ASSY</v>
          </cell>
          <cell r="L6404">
            <v>2000</v>
          </cell>
          <cell r="M6404">
            <v>0</v>
          </cell>
          <cell r="N6404">
            <v>0</v>
          </cell>
          <cell r="O6404">
            <v>0.39</v>
          </cell>
          <cell r="P6404">
            <v>780</v>
          </cell>
          <cell r="Q6404">
            <v>0</v>
          </cell>
        </row>
        <row r="6405">
          <cell r="A6405" t="str">
            <v>B1</v>
          </cell>
          <cell r="B6405" t="str">
            <v>CB1</v>
          </cell>
          <cell r="C6405" t="str">
            <v>GS</v>
          </cell>
          <cell r="D6405" t="str">
            <v>R9</v>
          </cell>
          <cell r="F6405" t="str">
            <v>E99092000014</v>
          </cell>
          <cell r="G6405" t="str">
            <v>1.0000</v>
          </cell>
          <cell r="H6405" t="str">
            <v>T9N8213B</v>
          </cell>
          <cell r="J6405" t="str">
            <v>CAPI-8628-321-2</v>
          </cell>
          <cell r="K6405" t="str">
            <v>PCB2</v>
          </cell>
          <cell r="L6405">
            <v>1</v>
          </cell>
          <cell r="M6405">
            <v>0</v>
          </cell>
          <cell r="N6405">
            <v>0</v>
          </cell>
          <cell r="O6405">
            <v>31.4</v>
          </cell>
          <cell r="P6405">
            <v>31</v>
          </cell>
          <cell r="Q6405">
            <v>0</v>
          </cell>
        </row>
        <row r="6406">
          <cell r="A6406" t="str">
            <v>B1</v>
          </cell>
          <cell r="B6406" t="str">
            <v>CB1</v>
          </cell>
          <cell r="C6406" t="str">
            <v>GS</v>
          </cell>
          <cell r="D6406" t="str">
            <v>R9</v>
          </cell>
          <cell r="F6406" t="str">
            <v>E99092000014</v>
          </cell>
          <cell r="G6406" t="str">
            <v>2.0000</v>
          </cell>
          <cell r="H6406" t="str">
            <v>T9N8213B</v>
          </cell>
          <cell r="J6406" t="str">
            <v>CAPI-8628-321-2</v>
          </cell>
          <cell r="K6406" t="str">
            <v>PCB2</v>
          </cell>
          <cell r="L6406">
            <v>7200</v>
          </cell>
          <cell r="M6406">
            <v>0</v>
          </cell>
          <cell r="N6406">
            <v>0</v>
          </cell>
          <cell r="O6406">
            <v>31.4</v>
          </cell>
          <cell r="P6406">
            <v>226080</v>
          </cell>
          <cell r="Q6406">
            <v>0</v>
          </cell>
        </row>
        <row r="6407">
          <cell r="A6407" t="str">
            <v>B1</v>
          </cell>
          <cell r="B6407" t="str">
            <v>CB1</v>
          </cell>
          <cell r="C6407" t="str">
            <v>GS</v>
          </cell>
          <cell r="D6407" t="str">
            <v>R9</v>
          </cell>
          <cell r="F6407" t="str">
            <v>E99092000015</v>
          </cell>
          <cell r="G6407" t="str">
            <v>1.0000</v>
          </cell>
          <cell r="H6407" t="str">
            <v>T9N8214C</v>
          </cell>
          <cell r="J6407" t="str">
            <v>CAPI-8628-321-3</v>
          </cell>
          <cell r="K6407" t="str">
            <v>PCB3</v>
          </cell>
          <cell r="L6407">
            <v>7200</v>
          </cell>
          <cell r="M6407">
            <v>0</v>
          </cell>
          <cell r="N6407">
            <v>0</v>
          </cell>
          <cell r="O6407">
            <v>39.07</v>
          </cell>
          <cell r="P6407">
            <v>281304</v>
          </cell>
          <cell r="Q6407">
            <v>0</v>
          </cell>
        </row>
        <row r="6408">
          <cell r="A6408" t="str">
            <v>B1</v>
          </cell>
          <cell r="B6408" t="str">
            <v>CB1</v>
          </cell>
          <cell r="C6408" t="str">
            <v>GS</v>
          </cell>
          <cell r="D6408" t="str">
            <v>R9</v>
          </cell>
          <cell r="F6408" t="str">
            <v>E99092000016</v>
          </cell>
          <cell r="G6408" t="str">
            <v>1.0000</v>
          </cell>
          <cell r="H6408" t="str">
            <v>AT951001</v>
          </cell>
          <cell r="J6408" t="str">
            <v>CCAA-02843</v>
          </cell>
          <cell r="K6408" t="str">
            <v>CABLE ASSY</v>
          </cell>
          <cell r="L6408">
            <v>25</v>
          </cell>
          <cell r="M6408">
            <v>0</v>
          </cell>
          <cell r="N6408">
            <v>0</v>
          </cell>
          <cell r="O6408">
            <v>18.977499999999999</v>
          </cell>
          <cell r="P6408">
            <v>474</v>
          </cell>
          <cell r="Q6408">
            <v>0</v>
          </cell>
        </row>
        <row r="6409">
          <cell r="A6409" t="str">
            <v>B1</v>
          </cell>
          <cell r="B6409" t="str">
            <v>CB1</v>
          </cell>
          <cell r="C6409" t="str">
            <v>GS</v>
          </cell>
          <cell r="D6409" t="str">
            <v>R9</v>
          </cell>
          <cell r="F6409" t="str">
            <v>E99092000017</v>
          </cell>
          <cell r="G6409" t="str">
            <v>1.0000</v>
          </cell>
          <cell r="H6409" t="str">
            <v>AC993681</v>
          </cell>
          <cell r="J6409" t="str">
            <v>CCAA-02830A</v>
          </cell>
          <cell r="K6409" t="str">
            <v>CABEL ASSY</v>
          </cell>
          <cell r="L6409">
            <v>8000</v>
          </cell>
          <cell r="M6409">
            <v>0</v>
          </cell>
          <cell r="N6409">
            <v>0</v>
          </cell>
          <cell r="O6409">
            <v>8.109</v>
          </cell>
          <cell r="P6409">
            <v>64872</v>
          </cell>
          <cell r="Q6409">
            <v>0</v>
          </cell>
        </row>
        <row r="6410">
          <cell r="A6410" t="str">
            <v>B1</v>
          </cell>
          <cell r="B6410" t="str">
            <v>CB1</v>
          </cell>
          <cell r="C6410" t="str">
            <v>GS</v>
          </cell>
          <cell r="D6410" t="str">
            <v>R9</v>
          </cell>
          <cell r="F6410" t="str">
            <v>E99092000017</v>
          </cell>
          <cell r="G6410" t="str">
            <v>2.0000</v>
          </cell>
          <cell r="H6410" t="str">
            <v>AC981471</v>
          </cell>
          <cell r="J6410" t="str">
            <v>CCAA-02898</v>
          </cell>
          <cell r="K6410" t="str">
            <v>CABLE ASSY</v>
          </cell>
          <cell r="L6410">
            <v>8000</v>
          </cell>
          <cell r="M6410">
            <v>0</v>
          </cell>
          <cell r="N6410">
            <v>0</v>
          </cell>
          <cell r="O6410">
            <v>0.65900000000000003</v>
          </cell>
          <cell r="P6410">
            <v>5272</v>
          </cell>
          <cell r="Q6410">
            <v>0</v>
          </cell>
        </row>
        <row r="6411">
          <cell r="A6411" t="str">
            <v>B1</v>
          </cell>
          <cell r="B6411" t="str">
            <v>CB1</v>
          </cell>
          <cell r="C6411" t="str">
            <v>GS</v>
          </cell>
          <cell r="D6411" t="str">
            <v>R9</v>
          </cell>
          <cell r="F6411" t="str">
            <v>E99092000017</v>
          </cell>
          <cell r="G6411" t="str">
            <v>3.0000</v>
          </cell>
          <cell r="H6411" t="str">
            <v>AC984543</v>
          </cell>
          <cell r="J6411" t="str">
            <v>CCAA-02552B</v>
          </cell>
          <cell r="K6411" t="str">
            <v>CABLE ASSY</v>
          </cell>
          <cell r="L6411">
            <v>4000</v>
          </cell>
          <cell r="M6411">
            <v>0</v>
          </cell>
          <cell r="N6411">
            <v>0</v>
          </cell>
          <cell r="O6411">
            <v>6.6689999999999996</v>
          </cell>
          <cell r="P6411">
            <v>26676</v>
          </cell>
          <cell r="Q6411">
            <v>0</v>
          </cell>
        </row>
        <row r="6412">
          <cell r="A6412" t="str">
            <v>B1</v>
          </cell>
          <cell r="B6412" t="str">
            <v>CB1</v>
          </cell>
          <cell r="C6412" t="str">
            <v>GS</v>
          </cell>
          <cell r="D6412" t="str">
            <v>R9</v>
          </cell>
          <cell r="F6412" t="str">
            <v>E99092000017</v>
          </cell>
          <cell r="G6412" t="str">
            <v>4.0000</v>
          </cell>
          <cell r="H6412" t="str">
            <v>AC980204</v>
          </cell>
          <cell r="J6412" t="str">
            <v>CCAA-02730A</v>
          </cell>
          <cell r="K6412" t="str">
            <v>CABLE ASSY</v>
          </cell>
          <cell r="L6412">
            <v>1200</v>
          </cell>
          <cell r="M6412">
            <v>0</v>
          </cell>
          <cell r="N6412">
            <v>0</v>
          </cell>
          <cell r="O6412">
            <v>16.747</v>
          </cell>
          <cell r="P6412">
            <v>20096</v>
          </cell>
          <cell r="Q6412">
            <v>0</v>
          </cell>
        </row>
        <row r="6413">
          <cell r="A6413" t="str">
            <v>B1</v>
          </cell>
          <cell r="B6413" t="str">
            <v>CB1</v>
          </cell>
          <cell r="C6413" t="str">
            <v>GS</v>
          </cell>
          <cell r="D6413" t="str">
            <v>R9</v>
          </cell>
          <cell r="F6413" t="str">
            <v>E99092000017</v>
          </cell>
          <cell r="G6413" t="str">
            <v>5.0000</v>
          </cell>
          <cell r="H6413" t="str">
            <v>AC980204</v>
          </cell>
          <cell r="J6413" t="str">
            <v>CCAA-02730A</v>
          </cell>
          <cell r="K6413" t="str">
            <v>CABLE ASSY</v>
          </cell>
          <cell r="L6413">
            <v>1200</v>
          </cell>
          <cell r="M6413">
            <v>0</v>
          </cell>
          <cell r="N6413">
            <v>0</v>
          </cell>
          <cell r="O6413">
            <v>16.747</v>
          </cell>
          <cell r="P6413">
            <v>20096</v>
          </cell>
          <cell r="Q6413">
            <v>0</v>
          </cell>
        </row>
        <row r="6414">
          <cell r="A6414" t="str">
            <v>B1</v>
          </cell>
          <cell r="B6414" t="str">
            <v>CB1</v>
          </cell>
          <cell r="C6414" t="str">
            <v>GS</v>
          </cell>
          <cell r="D6414" t="str">
            <v>R9</v>
          </cell>
          <cell r="F6414" t="str">
            <v>E99092000017</v>
          </cell>
          <cell r="G6414" t="str">
            <v>6.0000</v>
          </cell>
          <cell r="H6414" t="str">
            <v>AC984543</v>
          </cell>
          <cell r="J6414" t="str">
            <v>CCAA-02552B</v>
          </cell>
          <cell r="K6414" t="str">
            <v>CABLE ASSY</v>
          </cell>
          <cell r="L6414">
            <v>2400</v>
          </cell>
          <cell r="M6414">
            <v>0</v>
          </cell>
          <cell r="N6414">
            <v>0</v>
          </cell>
          <cell r="O6414">
            <v>6.6689999999999996</v>
          </cell>
          <cell r="P6414">
            <v>16006</v>
          </cell>
          <cell r="Q6414">
            <v>0</v>
          </cell>
        </row>
        <row r="6415">
          <cell r="A6415" t="str">
            <v>B1</v>
          </cell>
          <cell r="B6415" t="str">
            <v>CB1</v>
          </cell>
          <cell r="C6415" t="str">
            <v>GS</v>
          </cell>
          <cell r="D6415" t="str">
            <v>R9</v>
          </cell>
          <cell r="F6415" t="str">
            <v>E99092000018</v>
          </cell>
          <cell r="G6415" t="str">
            <v>1.0000</v>
          </cell>
          <cell r="H6415" t="str">
            <v>AC984202</v>
          </cell>
          <cell r="J6415" t="str">
            <v>CCAA-01506</v>
          </cell>
          <cell r="K6415" t="str">
            <v>CABLE ASSY</v>
          </cell>
          <cell r="L6415">
            <v>100</v>
          </cell>
          <cell r="M6415">
            <v>0</v>
          </cell>
          <cell r="N6415">
            <v>0</v>
          </cell>
          <cell r="O6415">
            <v>6.74</v>
          </cell>
          <cell r="P6415">
            <v>674</v>
          </cell>
          <cell r="Q6415">
            <v>0</v>
          </cell>
        </row>
        <row r="6416">
          <cell r="A6416" t="str">
            <v>B1</v>
          </cell>
          <cell r="B6416" t="str">
            <v>CB1</v>
          </cell>
          <cell r="C6416" t="str">
            <v>GS</v>
          </cell>
          <cell r="D6416" t="str">
            <v>R9</v>
          </cell>
          <cell r="F6416" t="str">
            <v>E99092000018</v>
          </cell>
          <cell r="G6416" t="str">
            <v>2.0000</v>
          </cell>
          <cell r="H6416" t="str">
            <v>AC985401</v>
          </cell>
          <cell r="J6416" t="str">
            <v>CCAA-01913</v>
          </cell>
          <cell r="K6416" t="str">
            <v>CABLE ASSY</v>
          </cell>
          <cell r="L6416">
            <v>800</v>
          </cell>
          <cell r="M6416">
            <v>0</v>
          </cell>
          <cell r="N6416">
            <v>0</v>
          </cell>
          <cell r="O6416">
            <v>3.47</v>
          </cell>
          <cell r="P6416">
            <v>2776</v>
          </cell>
          <cell r="Q6416">
            <v>0</v>
          </cell>
        </row>
        <row r="6417">
          <cell r="A6417" t="str">
            <v>B1</v>
          </cell>
          <cell r="B6417" t="str">
            <v>CB1</v>
          </cell>
          <cell r="C6417" t="str">
            <v>GS</v>
          </cell>
          <cell r="D6417" t="str">
            <v>R9</v>
          </cell>
          <cell r="F6417" t="str">
            <v>E99092000019</v>
          </cell>
          <cell r="G6417" t="str">
            <v>1.0000</v>
          </cell>
          <cell r="H6417" t="str">
            <v>AC980971</v>
          </cell>
          <cell r="J6417" t="str">
            <v>CCAA-01759A</v>
          </cell>
          <cell r="K6417" t="str">
            <v>CABLE ASSY</v>
          </cell>
          <cell r="L6417">
            <v>420</v>
          </cell>
          <cell r="M6417">
            <v>0</v>
          </cell>
          <cell r="N6417">
            <v>0</v>
          </cell>
          <cell r="O6417">
            <v>7.2</v>
          </cell>
          <cell r="P6417">
            <v>3024</v>
          </cell>
          <cell r="Q6417">
            <v>0</v>
          </cell>
        </row>
        <row r="6418">
          <cell r="A6418" t="str">
            <v>B1</v>
          </cell>
          <cell r="B6418" t="str">
            <v>CB1</v>
          </cell>
          <cell r="C6418" t="str">
            <v>GS</v>
          </cell>
          <cell r="D6418" t="str">
            <v>R9</v>
          </cell>
          <cell r="F6418" t="str">
            <v>E99092000019</v>
          </cell>
          <cell r="G6418" t="str">
            <v>2.0000</v>
          </cell>
          <cell r="H6418" t="str">
            <v>AC990911</v>
          </cell>
          <cell r="J6418" t="str">
            <v>CCAA-01470</v>
          </cell>
          <cell r="K6418" t="str">
            <v>CABLE ASSY</v>
          </cell>
          <cell r="L6418">
            <v>250</v>
          </cell>
          <cell r="M6418">
            <v>0</v>
          </cell>
          <cell r="N6418">
            <v>0</v>
          </cell>
          <cell r="O6418">
            <v>10.59</v>
          </cell>
          <cell r="P6418">
            <v>2648</v>
          </cell>
          <cell r="Q6418">
            <v>0</v>
          </cell>
        </row>
        <row r="6419">
          <cell r="A6419" t="str">
            <v>B1</v>
          </cell>
          <cell r="B6419" t="str">
            <v>CB1</v>
          </cell>
          <cell r="C6419" t="str">
            <v>GS</v>
          </cell>
          <cell r="D6419" t="str">
            <v>R9</v>
          </cell>
          <cell r="F6419" t="str">
            <v>E99092000020</v>
          </cell>
          <cell r="G6419" t="str">
            <v>1.0000</v>
          </cell>
          <cell r="H6419" t="str">
            <v>AC983682</v>
          </cell>
          <cell r="J6419" t="str">
            <v>CCAA-02763A</v>
          </cell>
          <cell r="K6419" t="str">
            <v>CABLE ASSY</v>
          </cell>
          <cell r="L6419">
            <v>2600</v>
          </cell>
          <cell r="M6419">
            <v>0</v>
          </cell>
          <cell r="N6419">
            <v>0</v>
          </cell>
          <cell r="O6419">
            <v>5.8179999999999996</v>
          </cell>
          <cell r="P6419">
            <v>15127</v>
          </cell>
          <cell r="Q6419">
            <v>0</v>
          </cell>
        </row>
        <row r="6420">
          <cell r="A6420" t="str">
            <v>B1</v>
          </cell>
          <cell r="B6420" t="str">
            <v>CB1</v>
          </cell>
          <cell r="C6420" t="str">
            <v>GS</v>
          </cell>
          <cell r="D6420" t="str">
            <v>R9</v>
          </cell>
          <cell r="F6420" t="str">
            <v>E99092000020</v>
          </cell>
          <cell r="G6420" t="str">
            <v>2.0000</v>
          </cell>
          <cell r="H6420" t="str">
            <v>AC984941</v>
          </cell>
          <cell r="J6420" t="str">
            <v>CCAA-03308</v>
          </cell>
          <cell r="K6420" t="str">
            <v>CABLE ASSY</v>
          </cell>
          <cell r="L6420">
            <v>4400</v>
          </cell>
          <cell r="M6420">
            <v>0</v>
          </cell>
          <cell r="N6420">
            <v>0</v>
          </cell>
          <cell r="O6420">
            <v>3.9780000000000002</v>
          </cell>
          <cell r="P6420">
            <v>17503</v>
          </cell>
          <cell r="Q6420">
            <v>0</v>
          </cell>
        </row>
        <row r="6421">
          <cell r="A6421" t="str">
            <v>B1</v>
          </cell>
          <cell r="B6421" t="str">
            <v>CB1</v>
          </cell>
          <cell r="C6421" t="str">
            <v>GS</v>
          </cell>
          <cell r="D6421" t="str">
            <v>R9</v>
          </cell>
          <cell r="F6421" t="str">
            <v>E99092000020</v>
          </cell>
          <cell r="G6421" t="str">
            <v>3.0000</v>
          </cell>
          <cell r="H6421" t="str">
            <v>AC984942</v>
          </cell>
          <cell r="J6421" t="str">
            <v>CCAA-03308</v>
          </cell>
          <cell r="K6421" t="str">
            <v>CABLE ASSY</v>
          </cell>
          <cell r="L6421">
            <v>8200</v>
          </cell>
          <cell r="M6421">
            <v>0</v>
          </cell>
          <cell r="N6421">
            <v>0</v>
          </cell>
          <cell r="O6421">
            <v>3.9780000000000002</v>
          </cell>
          <cell r="P6421">
            <v>32620</v>
          </cell>
          <cell r="Q6421">
            <v>0</v>
          </cell>
        </row>
        <row r="6422">
          <cell r="A6422" t="str">
            <v>B1</v>
          </cell>
          <cell r="B6422" t="str">
            <v>CB1</v>
          </cell>
          <cell r="C6422" t="str">
            <v>GS</v>
          </cell>
          <cell r="D6422" t="str">
            <v>R9</v>
          </cell>
          <cell r="F6422" t="str">
            <v>E99092000020</v>
          </cell>
          <cell r="G6422" t="str">
            <v>4.0000</v>
          </cell>
          <cell r="H6422" t="str">
            <v>AC984922</v>
          </cell>
          <cell r="J6422" t="str">
            <v>CCAA-02991</v>
          </cell>
          <cell r="K6422" t="str">
            <v>CABLE ASSY</v>
          </cell>
          <cell r="L6422">
            <v>2400</v>
          </cell>
          <cell r="M6422">
            <v>0</v>
          </cell>
          <cell r="N6422">
            <v>0</v>
          </cell>
          <cell r="O6422">
            <v>6.6566999999999998</v>
          </cell>
          <cell r="P6422">
            <v>15976</v>
          </cell>
          <cell r="Q6422">
            <v>0</v>
          </cell>
        </row>
        <row r="6423">
          <cell r="A6423" t="str">
            <v>B1</v>
          </cell>
          <cell r="B6423" t="str">
            <v>CB1</v>
          </cell>
          <cell r="C6423" t="str">
            <v>GS</v>
          </cell>
          <cell r="D6423" t="str">
            <v>R9</v>
          </cell>
          <cell r="F6423" t="str">
            <v>E99092000020</v>
          </cell>
          <cell r="G6423" t="str">
            <v>5.0000</v>
          </cell>
          <cell r="H6423" t="str">
            <v>AC989852</v>
          </cell>
          <cell r="J6423" t="str">
            <v>CCAA-02803</v>
          </cell>
          <cell r="K6423" t="str">
            <v>CABEL ASSY</v>
          </cell>
          <cell r="L6423">
            <v>5600</v>
          </cell>
          <cell r="M6423">
            <v>0</v>
          </cell>
          <cell r="N6423">
            <v>0</v>
          </cell>
          <cell r="O6423">
            <v>11.126200000000001</v>
          </cell>
          <cell r="P6423">
            <v>62307</v>
          </cell>
          <cell r="Q6423">
            <v>0</v>
          </cell>
        </row>
        <row r="6424">
          <cell r="A6424" t="str">
            <v>B1</v>
          </cell>
          <cell r="B6424" t="str">
            <v>CB1</v>
          </cell>
          <cell r="C6424" t="str">
            <v>GS</v>
          </cell>
          <cell r="D6424" t="str">
            <v>R9</v>
          </cell>
          <cell r="F6424" t="str">
            <v>E99092000020</v>
          </cell>
          <cell r="G6424" t="str">
            <v>6.0000</v>
          </cell>
          <cell r="H6424" t="str">
            <v>AC984732</v>
          </cell>
          <cell r="J6424" t="str">
            <v>CCAA-02862A</v>
          </cell>
          <cell r="K6424" t="str">
            <v>CABLE ASSY</v>
          </cell>
          <cell r="L6424">
            <v>1200</v>
          </cell>
          <cell r="M6424">
            <v>0</v>
          </cell>
          <cell r="N6424">
            <v>0</v>
          </cell>
          <cell r="O6424">
            <v>6.4470000000000001</v>
          </cell>
          <cell r="P6424">
            <v>7736</v>
          </cell>
          <cell r="Q6424">
            <v>0</v>
          </cell>
        </row>
        <row r="6425">
          <cell r="A6425" t="str">
            <v>B1</v>
          </cell>
          <cell r="B6425" t="str">
            <v>CB1</v>
          </cell>
          <cell r="C6425" t="str">
            <v>GS</v>
          </cell>
          <cell r="D6425" t="str">
            <v>R9</v>
          </cell>
          <cell r="F6425" t="str">
            <v>E99092000020</v>
          </cell>
          <cell r="G6425" t="str">
            <v>7.0000</v>
          </cell>
          <cell r="H6425" t="str">
            <v>AC991251</v>
          </cell>
          <cell r="J6425" t="str">
            <v>CCAA-02193A</v>
          </cell>
          <cell r="K6425" t="str">
            <v>CABLE ASSY</v>
          </cell>
          <cell r="L6425">
            <v>2000</v>
          </cell>
          <cell r="M6425">
            <v>0</v>
          </cell>
          <cell r="N6425">
            <v>0</v>
          </cell>
          <cell r="O6425">
            <v>7.36</v>
          </cell>
          <cell r="P6425">
            <v>14720</v>
          </cell>
          <cell r="Q6425">
            <v>0</v>
          </cell>
        </row>
        <row r="6426">
          <cell r="A6426" t="str">
            <v>B1</v>
          </cell>
          <cell r="B6426" t="str">
            <v>CB1</v>
          </cell>
          <cell r="C6426" t="str">
            <v>GS</v>
          </cell>
          <cell r="D6426" t="str">
            <v>R9</v>
          </cell>
          <cell r="F6426" t="str">
            <v>E99092000021</v>
          </cell>
          <cell r="G6426" t="str">
            <v>1.0000</v>
          </cell>
          <cell r="H6426" t="str">
            <v>AC980124</v>
          </cell>
          <cell r="J6426" t="str">
            <v>CCAA-02553A</v>
          </cell>
          <cell r="K6426" t="str">
            <v>CABLE ASSY</v>
          </cell>
          <cell r="L6426">
            <v>1500</v>
          </cell>
          <cell r="M6426">
            <v>0</v>
          </cell>
          <cell r="N6426">
            <v>0</v>
          </cell>
          <cell r="O6426">
            <v>4.7873000000000001</v>
          </cell>
          <cell r="P6426">
            <v>7181</v>
          </cell>
          <cell r="Q6426">
            <v>0</v>
          </cell>
        </row>
        <row r="6427">
          <cell r="A6427" t="str">
            <v>B1</v>
          </cell>
          <cell r="B6427" t="str">
            <v>CB1</v>
          </cell>
          <cell r="C6427" t="str">
            <v>GS</v>
          </cell>
          <cell r="D6427" t="str">
            <v>R9</v>
          </cell>
          <cell r="F6427" t="str">
            <v>E99092000021</v>
          </cell>
          <cell r="G6427" t="str">
            <v>2.0000</v>
          </cell>
          <cell r="H6427" t="str">
            <v>AC980125</v>
          </cell>
          <cell r="J6427" t="str">
            <v>CCAA-02553A</v>
          </cell>
          <cell r="K6427" t="str">
            <v>CABLE ASSY</v>
          </cell>
          <cell r="L6427">
            <v>19200</v>
          </cell>
          <cell r="M6427">
            <v>0</v>
          </cell>
          <cell r="N6427">
            <v>0</v>
          </cell>
          <cell r="O6427">
            <v>4.7873000000000001</v>
          </cell>
          <cell r="P6427">
            <v>91916</v>
          </cell>
          <cell r="Q6427">
            <v>0</v>
          </cell>
        </row>
        <row r="6428">
          <cell r="A6428" t="str">
            <v>B1</v>
          </cell>
          <cell r="B6428" t="str">
            <v>CB1</v>
          </cell>
          <cell r="C6428" t="str">
            <v>GS</v>
          </cell>
          <cell r="D6428" t="str">
            <v>R9</v>
          </cell>
          <cell r="F6428" t="str">
            <v>E99092000021</v>
          </cell>
          <cell r="G6428" t="str">
            <v>3.0000</v>
          </cell>
          <cell r="H6428" t="str">
            <v>AC991792</v>
          </cell>
          <cell r="J6428" t="str">
            <v>CCAA-02274A</v>
          </cell>
          <cell r="K6428" t="str">
            <v>CABLE ASSY</v>
          </cell>
          <cell r="L6428">
            <v>2000</v>
          </cell>
          <cell r="M6428">
            <v>0</v>
          </cell>
          <cell r="N6428">
            <v>0</v>
          </cell>
          <cell r="O6428">
            <v>6.9539999999999997</v>
          </cell>
          <cell r="P6428">
            <v>13908</v>
          </cell>
          <cell r="Q6428">
            <v>0</v>
          </cell>
        </row>
        <row r="6429">
          <cell r="A6429" t="str">
            <v>B1</v>
          </cell>
          <cell r="B6429" t="str">
            <v>CB1</v>
          </cell>
          <cell r="C6429" t="str">
            <v>GS</v>
          </cell>
          <cell r="D6429" t="str">
            <v>R9</v>
          </cell>
          <cell r="F6429" t="str">
            <v>E99092000021</v>
          </cell>
          <cell r="G6429" t="str">
            <v>4.0000</v>
          </cell>
          <cell r="H6429" t="str">
            <v>AC984732</v>
          </cell>
          <cell r="J6429" t="str">
            <v>CCAA-02862A</v>
          </cell>
          <cell r="K6429" t="str">
            <v>CABLE ASSY</v>
          </cell>
          <cell r="L6429">
            <v>6600</v>
          </cell>
          <cell r="M6429">
            <v>0</v>
          </cell>
          <cell r="N6429">
            <v>0</v>
          </cell>
          <cell r="O6429">
            <v>6.4470000000000001</v>
          </cell>
          <cell r="P6429">
            <v>42550</v>
          </cell>
          <cell r="Q6429">
            <v>0</v>
          </cell>
        </row>
        <row r="6430">
          <cell r="A6430" t="str">
            <v>B1</v>
          </cell>
          <cell r="B6430" t="str">
            <v>CB1</v>
          </cell>
          <cell r="C6430" t="str">
            <v>GS</v>
          </cell>
          <cell r="D6430" t="str">
            <v>R9</v>
          </cell>
          <cell r="F6430" t="str">
            <v>E99092000021</v>
          </cell>
          <cell r="G6430" t="str">
            <v>5.0000</v>
          </cell>
          <cell r="H6430" t="str">
            <v>AC989851</v>
          </cell>
          <cell r="J6430" t="str">
            <v>CCAA-02803</v>
          </cell>
          <cell r="K6430" t="str">
            <v>CABEL ASSY</v>
          </cell>
          <cell r="L6430">
            <v>5200</v>
          </cell>
          <cell r="M6430">
            <v>0</v>
          </cell>
          <cell r="N6430">
            <v>0</v>
          </cell>
          <cell r="O6430">
            <v>11.126200000000001</v>
          </cell>
          <cell r="P6430">
            <v>57856</v>
          </cell>
          <cell r="Q6430">
            <v>0</v>
          </cell>
        </row>
        <row r="6431">
          <cell r="A6431" t="str">
            <v>B1</v>
          </cell>
          <cell r="B6431" t="str">
            <v>CB1</v>
          </cell>
          <cell r="C6431" t="str">
            <v>GS</v>
          </cell>
          <cell r="D6431" t="str">
            <v>R9</v>
          </cell>
          <cell r="F6431" t="str">
            <v>E99092000021</v>
          </cell>
          <cell r="G6431" t="str">
            <v>6.0000</v>
          </cell>
          <cell r="H6431" t="str">
            <v>AC989852</v>
          </cell>
          <cell r="J6431" t="str">
            <v>CCAA-02803</v>
          </cell>
          <cell r="K6431" t="str">
            <v>CABEL ASSY</v>
          </cell>
          <cell r="L6431">
            <v>200</v>
          </cell>
          <cell r="M6431">
            <v>0</v>
          </cell>
          <cell r="N6431">
            <v>0</v>
          </cell>
          <cell r="O6431">
            <v>11.126200000000001</v>
          </cell>
          <cell r="P6431">
            <v>2225</v>
          </cell>
          <cell r="Q6431">
            <v>0</v>
          </cell>
        </row>
        <row r="6432">
          <cell r="A6432" t="str">
            <v>B1</v>
          </cell>
          <cell r="B6432" t="str">
            <v>CB1</v>
          </cell>
          <cell r="C6432" t="str">
            <v>GS</v>
          </cell>
          <cell r="D6432" t="str">
            <v>R9</v>
          </cell>
          <cell r="F6432" t="str">
            <v>E99092000021</v>
          </cell>
          <cell r="G6432" t="str">
            <v>7.0000</v>
          </cell>
          <cell r="H6432" t="str">
            <v>AC982403</v>
          </cell>
          <cell r="J6432" t="str">
            <v>CCAA-02837B</v>
          </cell>
          <cell r="K6432" t="str">
            <v>CABEL ASSY</v>
          </cell>
          <cell r="L6432">
            <v>9500</v>
          </cell>
          <cell r="M6432">
            <v>0</v>
          </cell>
          <cell r="N6432">
            <v>0</v>
          </cell>
          <cell r="O6432">
            <v>3.702</v>
          </cell>
          <cell r="P6432">
            <v>35169</v>
          </cell>
          <cell r="Q6432">
            <v>0</v>
          </cell>
        </row>
        <row r="6433">
          <cell r="A6433" t="str">
            <v>B1</v>
          </cell>
          <cell r="B6433" t="str">
            <v>CB1</v>
          </cell>
          <cell r="C6433" t="str">
            <v>GS</v>
          </cell>
          <cell r="D6433" t="str">
            <v>R9</v>
          </cell>
          <cell r="F6433" t="str">
            <v>E99092000022</v>
          </cell>
          <cell r="G6433" t="str">
            <v>1.0000</v>
          </cell>
          <cell r="H6433" t="str">
            <v>T9N8214A</v>
          </cell>
          <cell r="J6433" t="str">
            <v>CAPI-8628-321-1</v>
          </cell>
          <cell r="K6433" t="str">
            <v>PCB1</v>
          </cell>
          <cell r="L6433">
            <v>1300</v>
          </cell>
          <cell r="M6433">
            <v>0</v>
          </cell>
          <cell r="N6433">
            <v>0</v>
          </cell>
          <cell r="O6433">
            <v>282.18</v>
          </cell>
          <cell r="P6433">
            <v>366834</v>
          </cell>
          <cell r="Q6433">
            <v>0</v>
          </cell>
        </row>
        <row r="6434">
          <cell r="A6434" t="str">
            <v>B1</v>
          </cell>
          <cell r="B6434" t="str">
            <v>CB1</v>
          </cell>
          <cell r="C6434" t="str">
            <v>GS</v>
          </cell>
          <cell r="D6434" t="str">
            <v>R9</v>
          </cell>
          <cell r="F6434" t="str">
            <v>E99092000023</v>
          </cell>
          <cell r="G6434" t="str">
            <v>1.0000</v>
          </cell>
          <cell r="H6434" t="str">
            <v>AC980061</v>
          </cell>
          <cell r="J6434" t="str">
            <v>CCAA-01956B</v>
          </cell>
          <cell r="K6434" t="str">
            <v>CABLE ASSY</v>
          </cell>
          <cell r="L6434">
            <v>80</v>
          </cell>
          <cell r="M6434">
            <v>0</v>
          </cell>
          <cell r="N6434">
            <v>0</v>
          </cell>
          <cell r="O6434">
            <v>24.484000000000002</v>
          </cell>
          <cell r="P6434">
            <v>1959</v>
          </cell>
          <cell r="Q6434">
            <v>0</v>
          </cell>
        </row>
        <row r="6435">
          <cell r="A6435" t="str">
            <v>B1</v>
          </cell>
          <cell r="B6435" t="str">
            <v>CB1</v>
          </cell>
          <cell r="C6435" t="str">
            <v>GS</v>
          </cell>
          <cell r="D6435" t="str">
            <v>R9</v>
          </cell>
          <cell r="F6435" t="str">
            <v>E99092000023</v>
          </cell>
          <cell r="G6435" t="str">
            <v>2.0000</v>
          </cell>
          <cell r="H6435" t="str">
            <v>AC980062</v>
          </cell>
          <cell r="J6435" t="str">
            <v>CCAA-01956B</v>
          </cell>
          <cell r="K6435" t="str">
            <v>CABLE ASSY</v>
          </cell>
          <cell r="L6435">
            <v>1520</v>
          </cell>
          <cell r="M6435">
            <v>0</v>
          </cell>
          <cell r="N6435">
            <v>0</v>
          </cell>
          <cell r="O6435">
            <v>24.484000000000002</v>
          </cell>
          <cell r="P6435">
            <v>37216</v>
          </cell>
          <cell r="Q6435">
            <v>0</v>
          </cell>
        </row>
        <row r="6436">
          <cell r="A6436" t="str">
            <v>B1</v>
          </cell>
          <cell r="B6436" t="str">
            <v>CB1</v>
          </cell>
          <cell r="C6436" t="str">
            <v>GS</v>
          </cell>
          <cell r="D6436" t="str">
            <v>R9</v>
          </cell>
          <cell r="F6436" t="str">
            <v>E99092000024</v>
          </cell>
          <cell r="G6436" t="str">
            <v>1.0000</v>
          </cell>
          <cell r="H6436" t="str">
            <v>T9N8213A</v>
          </cell>
          <cell r="J6436" t="str">
            <v>CAPI-8628-321-1</v>
          </cell>
          <cell r="K6436" t="str">
            <v>PCB1</v>
          </cell>
          <cell r="L6436">
            <v>1300</v>
          </cell>
          <cell r="M6436">
            <v>0</v>
          </cell>
          <cell r="N6436">
            <v>0</v>
          </cell>
          <cell r="O6436">
            <v>282.18</v>
          </cell>
          <cell r="P6436">
            <v>366834</v>
          </cell>
          <cell r="Q6436">
            <v>0</v>
          </cell>
        </row>
        <row r="6437">
          <cell r="A6437" t="str">
            <v>B1</v>
          </cell>
          <cell r="B6437" t="str">
            <v>CB1</v>
          </cell>
          <cell r="C6437" t="str">
            <v>GS</v>
          </cell>
          <cell r="D6437" t="str">
            <v>R9</v>
          </cell>
          <cell r="F6437" t="str">
            <v>E99092000025</v>
          </cell>
          <cell r="G6437" t="str">
            <v>1.0000</v>
          </cell>
          <cell r="H6437" t="str">
            <v>T9N8213A</v>
          </cell>
          <cell r="J6437" t="str">
            <v>CAPI-8628-321-1</v>
          </cell>
          <cell r="K6437" t="str">
            <v>PCB1</v>
          </cell>
          <cell r="L6437">
            <v>300</v>
          </cell>
          <cell r="M6437">
            <v>0</v>
          </cell>
          <cell r="N6437">
            <v>0</v>
          </cell>
          <cell r="O6437">
            <v>282.18</v>
          </cell>
          <cell r="P6437">
            <v>84654</v>
          </cell>
          <cell r="Q6437">
            <v>0</v>
          </cell>
        </row>
        <row r="6438">
          <cell r="A6438" t="str">
            <v>B1</v>
          </cell>
          <cell r="B6438" t="str">
            <v>CB1</v>
          </cell>
          <cell r="C6438" t="str">
            <v>GS</v>
          </cell>
          <cell r="D6438" t="str">
            <v>R9</v>
          </cell>
          <cell r="F6438" t="str">
            <v>E99092000025</v>
          </cell>
          <cell r="G6438" t="str">
            <v>2.0000</v>
          </cell>
          <cell r="H6438" t="str">
            <v>T9N8210A</v>
          </cell>
          <cell r="J6438" t="str">
            <v>CAPI-8628-321-1</v>
          </cell>
          <cell r="K6438" t="str">
            <v>PCB1</v>
          </cell>
          <cell r="L6438">
            <v>1000</v>
          </cell>
          <cell r="M6438">
            <v>0</v>
          </cell>
          <cell r="N6438">
            <v>0</v>
          </cell>
          <cell r="O6438">
            <v>282.18</v>
          </cell>
          <cell r="P6438">
            <v>282180</v>
          </cell>
          <cell r="Q6438">
            <v>0</v>
          </cell>
        </row>
        <row r="6439">
          <cell r="A6439" t="str">
            <v>B1</v>
          </cell>
          <cell r="B6439" t="str">
            <v>CB1</v>
          </cell>
          <cell r="C6439" t="str">
            <v>GS</v>
          </cell>
          <cell r="D6439" t="str">
            <v>R9</v>
          </cell>
          <cell r="F6439" t="str">
            <v>E99092000026</v>
          </cell>
          <cell r="G6439" t="str">
            <v>1.0000</v>
          </cell>
          <cell r="H6439" t="str">
            <v>T9N8210A</v>
          </cell>
          <cell r="J6439" t="str">
            <v>CAPI-8628-321-1</v>
          </cell>
          <cell r="K6439" t="str">
            <v>PCB1</v>
          </cell>
          <cell r="L6439">
            <v>1300</v>
          </cell>
          <cell r="M6439">
            <v>0</v>
          </cell>
          <cell r="N6439">
            <v>0</v>
          </cell>
          <cell r="O6439">
            <v>282.18</v>
          </cell>
          <cell r="P6439">
            <v>366834</v>
          </cell>
          <cell r="Q6439">
            <v>0</v>
          </cell>
        </row>
        <row r="6440">
          <cell r="A6440" t="str">
            <v>B1</v>
          </cell>
          <cell r="B6440" t="str">
            <v>CB1</v>
          </cell>
          <cell r="C6440" t="str">
            <v>GS</v>
          </cell>
          <cell r="D6440" t="str">
            <v>R9</v>
          </cell>
          <cell r="F6440" t="str">
            <v>E99092000027</v>
          </cell>
          <cell r="G6440" t="str">
            <v>1.0000</v>
          </cell>
          <cell r="H6440" t="str">
            <v>T9N8210A</v>
          </cell>
          <cell r="J6440" t="str">
            <v>CAPI-8628-321-1</v>
          </cell>
          <cell r="K6440" t="str">
            <v>PCB1</v>
          </cell>
          <cell r="L6440">
            <v>1300</v>
          </cell>
          <cell r="M6440">
            <v>0</v>
          </cell>
          <cell r="N6440">
            <v>0</v>
          </cell>
          <cell r="O6440">
            <v>282.18</v>
          </cell>
          <cell r="P6440">
            <v>366834</v>
          </cell>
          <cell r="Q6440">
            <v>0</v>
          </cell>
        </row>
        <row r="6441">
          <cell r="A6441" t="str">
            <v>B1</v>
          </cell>
          <cell r="B6441" t="str">
            <v>CB1</v>
          </cell>
          <cell r="C6441" t="str">
            <v>GS</v>
          </cell>
          <cell r="D6441" t="str">
            <v>R9</v>
          </cell>
          <cell r="F6441" t="str">
            <v>E99092000028</v>
          </cell>
          <cell r="G6441" t="str">
            <v>1.0000</v>
          </cell>
          <cell r="H6441" t="str">
            <v>AC984662</v>
          </cell>
          <cell r="J6441" t="str">
            <v>CCAA-02781</v>
          </cell>
          <cell r="K6441" t="str">
            <v>CABLE ASSY</v>
          </cell>
          <cell r="L6441">
            <v>2400</v>
          </cell>
          <cell r="M6441">
            <v>0</v>
          </cell>
          <cell r="N6441">
            <v>0</v>
          </cell>
          <cell r="O6441">
            <v>27.389500000000002</v>
          </cell>
          <cell r="P6441">
            <v>65735</v>
          </cell>
          <cell r="Q6441">
            <v>0</v>
          </cell>
        </row>
        <row r="6442">
          <cell r="A6442" t="str">
            <v>B1</v>
          </cell>
          <cell r="B6442" t="str">
            <v>CB1</v>
          </cell>
          <cell r="C6442" t="str">
            <v>GS</v>
          </cell>
          <cell r="D6442" t="str">
            <v>R9</v>
          </cell>
          <cell r="F6442" t="str">
            <v>E99092000028</v>
          </cell>
          <cell r="G6442" t="str">
            <v>2.0000</v>
          </cell>
          <cell r="H6442" t="str">
            <v>AC989861</v>
          </cell>
          <cell r="J6442" t="str">
            <v>CCAA-02782</v>
          </cell>
          <cell r="K6442" t="str">
            <v>CABLE ASSY</v>
          </cell>
          <cell r="L6442">
            <v>3400</v>
          </cell>
          <cell r="M6442">
            <v>0</v>
          </cell>
          <cell r="N6442">
            <v>0</v>
          </cell>
          <cell r="O6442">
            <v>22.66</v>
          </cell>
          <cell r="P6442">
            <v>77044</v>
          </cell>
          <cell r="Q6442">
            <v>0</v>
          </cell>
        </row>
        <row r="6443">
          <cell r="A6443" t="str">
            <v>B1</v>
          </cell>
          <cell r="B6443" t="str">
            <v>CB1</v>
          </cell>
          <cell r="C6443" t="str">
            <v>GS</v>
          </cell>
          <cell r="D6443" t="str">
            <v>R9</v>
          </cell>
          <cell r="F6443" t="str">
            <v>E99092000029</v>
          </cell>
          <cell r="G6443" t="str">
            <v>1.0000</v>
          </cell>
          <cell r="H6443" t="str">
            <v>AC984561</v>
          </cell>
          <cell r="J6443" t="str">
            <v>CCAA-02555</v>
          </cell>
          <cell r="K6443" t="str">
            <v>JUMPER WIR</v>
          </cell>
          <cell r="L6443">
            <v>13000</v>
          </cell>
          <cell r="M6443">
            <v>0</v>
          </cell>
          <cell r="N6443">
            <v>0</v>
          </cell>
          <cell r="O6443">
            <v>0.33900000000000002</v>
          </cell>
          <cell r="P6443">
            <v>4407</v>
          </cell>
          <cell r="Q6443">
            <v>0</v>
          </cell>
        </row>
        <row r="6444">
          <cell r="A6444" t="str">
            <v>B1</v>
          </cell>
          <cell r="B6444" t="str">
            <v>CB1</v>
          </cell>
          <cell r="C6444" t="str">
            <v>GS</v>
          </cell>
          <cell r="D6444" t="str">
            <v>R9</v>
          </cell>
          <cell r="F6444" t="str">
            <v>E99092000029</v>
          </cell>
          <cell r="G6444" t="str">
            <v>2.0000</v>
          </cell>
          <cell r="H6444" t="str">
            <v>AC980222</v>
          </cell>
          <cell r="J6444" t="str">
            <v>CCAA-02554</v>
          </cell>
          <cell r="K6444" t="str">
            <v>JUMPER WIR</v>
          </cell>
          <cell r="L6444">
            <v>6000</v>
          </cell>
          <cell r="M6444">
            <v>0</v>
          </cell>
          <cell r="N6444">
            <v>0</v>
          </cell>
          <cell r="O6444">
            <v>0.34899999999999998</v>
          </cell>
          <cell r="P6444">
            <v>2094</v>
          </cell>
          <cell r="Q6444">
            <v>0</v>
          </cell>
        </row>
        <row r="6445">
          <cell r="A6445" t="str">
            <v>B1</v>
          </cell>
          <cell r="B6445" t="str">
            <v>CB1</v>
          </cell>
          <cell r="C6445" t="str">
            <v>GS</v>
          </cell>
          <cell r="D6445" t="str">
            <v>R9</v>
          </cell>
          <cell r="F6445" t="str">
            <v>E99092000029</v>
          </cell>
          <cell r="G6445" t="str">
            <v>3.0000</v>
          </cell>
          <cell r="H6445" t="str">
            <v>AC981283</v>
          </cell>
          <cell r="J6445" t="str">
            <v>CCAA-02897</v>
          </cell>
          <cell r="K6445" t="str">
            <v>CABLE ASSY</v>
          </cell>
          <cell r="L6445">
            <v>6000</v>
          </cell>
          <cell r="M6445">
            <v>0</v>
          </cell>
          <cell r="N6445">
            <v>0</v>
          </cell>
          <cell r="O6445">
            <v>0.39</v>
          </cell>
          <cell r="P6445">
            <v>2340</v>
          </cell>
          <cell r="Q6445">
            <v>0</v>
          </cell>
        </row>
        <row r="6446">
          <cell r="A6446" t="str">
            <v>B1</v>
          </cell>
          <cell r="B6446" t="str">
            <v>CB1</v>
          </cell>
          <cell r="C6446" t="str">
            <v>GS</v>
          </cell>
          <cell r="D6446" t="str">
            <v>R9</v>
          </cell>
          <cell r="F6446" t="str">
            <v>E99092000029</v>
          </cell>
          <cell r="G6446" t="str">
            <v>4.0000</v>
          </cell>
          <cell r="H6446" t="str">
            <v>AC984661</v>
          </cell>
          <cell r="J6446" t="str">
            <v>CCAA-02781</v>
          </cell>
          <cell r="K6446" t="str">
            <v>CABLE ASSY</v>
          </cell>
          <cell r="L6446">
            <v>2520</v>
          </cell>
          <cell r="M6446">
            <v>0</v>
          </cell>
          <cell r="N6446">
            <v>0</v>
          </cell>
          <cell r="O6446">
            <v>27.389500000000002</v>
          </cell>
          <cell r="P6446">
            <v>69022</v>
          </cell>
          <cell r="Q6446">
            <v>0</v>
          </cell>
        </row>
        <row r="6447">
          <cell r="A6447" t="str">
            <v>B1</v>
          </cell>
          <cell r="B6447" t="str">
            <v>CB1</v>
          </cell>
          <cell r="C6447" t="str">
            <v>GS</v>
          </cell>
          <cell r="D6447" t="str">
            <v>R9</v>
          </cell>
          <cell r="F6447" t="str">
            <v>E99092000029</v>
          </cell>
          <cell r="G6447" t="str">
            <v>5.0000</v>
          </cell>
          <cell r="H6447" t="str">
            <v>AC984641</v>
          </cell>
          <cell r="J6447" t="str">
            <v>CCAA-02754</v>
          </cell>
          <cell r="K6447" t="str">
            <v>CABLE ASSY</v>
          </cell>
          <cell r="L6447">
            <v>2730</v>
          </cell>
          <cell r="M6447">
            <v>0</v>
          </cell>
          <cell r="N6447">
            <v>0</v>
          </cell>
          <cell r="O6447">
            <v>12.986000000000001</v>
          </cell>
          <cell r="P6447">
            <v>35452</v>
          </cell>
          <cell r="Q6447">
            <v>0</v>
          </cell>
        </row>
        <row r="6448">
          <cell r="A6448" t="str">
            <v>B1</v>
          </cell>
          <cell r="B6448" t="str">
            <v>CB1</v>
          </cell>
          <cell r="C6448" t="str">
            <v>GS</v>
          </cell>
          <cell r="D6448" t="str">
            <v>R9</v>
          </cell>
          <cell r="F6448" t="str">
            <v>E99092000030</v>
          </cell>
          <cell r="G6448" t="str">
            <v>1.0000</v>
          </cell>
          <cell r="H6448" t="str">
            <v>AC991011</v>
          </cell>
          <cell r="J6448" t="str">
            <v>CCAA-02009</v>
          </cell>
          <cell r="K6448" t="str">
            <v>CABLE ASSY</v>
          </cell>
          <cell r="L6448">
            <v>1410</v>
          </cell>
          <cell r="M6448">
            <v>0</v>
          </cell>
          <cell r="N6448">
            <v>0</v>
          </cell>
          <cell r="O6448">
            <v>59</v>
          </cell>
          <cell r="P6448">
            <v>83190</v>
          </cell>
          <cell r="Q6448">
            <v>0</v>
          </cell>
        </row>
        <row r="6449">
          <cell r="A6449" t="str">
            <v>B1</v>
          </cell>
          <cell r="B6449" t="str">
            <v>CB1</v>
          </cell>
          <cell r="C6449" t="str">
            <v>GS</v>
          </cell>
          <cell r="D6449" t="str">
            <v>R9</v>
          </cell>
          <cell r="F6449" t="str">
            <v>E99092000031</v>
          </cell>
          <cell r="G6449" t="str">
            <v>1.0000</v>
          </cell>
          <cell r="H6449" t="str">
            <v>AC984121</v>
          </cell>
          <cell r="J6449" t="str">
            <v>CCAA-02866</v>
          </cell>
          <cell r="K6449" t="str">
            <v>CABLE ASSY</v>
          </cell>
          <cell r="L6449">
            <v>1680</v>
          </cell>
          <cell r="M6449">
            <v>0</v>
          </cell>
          <cell r="N6449">
            <v>0</v>
          </cell>
          <cell r="O6449">
            <v>50.28</v>
          </cell>
          <cell r="P6449">
            <v>84470</v>
          </cell>
          <cell r="Q6449">
            <v>0</v>
          </cell>
        </row>
        <row r="6450">
          <cell r="A6450" t="str">
            <v>B1</v>
          </cell>
          <cell r="B6450" t="str">
            <v>CB1</v>
          </cell>
          <cell r="C6450" t="str">
            <v>GS</v>
          </cell>
          <cell r="D6450" t="str">
            <v>R9</v>
          </cell>
          <cell r="F6450" t="str">
            <v>E99092000031</v>
          </cell>
          <cell r="G6450" t="str">
            <v>2.0000</v>
          </cell>
          <cell r="H6450" t="str">
            <v>AC981855</v>
          </cell>
          <cell r="J6450" t="str">
            <v>CCAA-02556A</v>
          </cell>
          <cell r="K6450" t="str">
            <v>CABLE ASSY</v>
          </cell>
          <cell r="L6450">
            <v>10000</v>
          </cell>
          <cell r="M6450">
            <v>0</v>
          </cell>
          <cell r="N6450">
            <v>0</v>
          </cell>
          <cell r="O6450">
            <v>52.292000000000002</v>
          </cell>
          <cell r="P6450">
            <v>522920</v>
          </cell>
          <cell r="Q6450">
            <v>0</v>
          </cell>
        </row>
        <row r="6451">
          <cell r="A6451" t="str">
            <v>B1</v>
          </cell>
          <cell r="B6451" t="str">
            <v>CB1</v>
          </cell>
          <cell r="C6451" t="str">
            <v>GS</v>
          </cell>
          <cell r="D6451" t="str">
            <v>R9</v>
          </cell>
          <cell r="F6451" t="str">
            <v>E99092000031</v>
          </cell>
          <cell r="G6451" t="str">
            <v>3.0000</v>
          </cell>
          <cell r="H6451" t="str">
            <v>AC982582</v>
          </cell>
          <cell r="J6451" t="str">
            <v>CCAA-01929</v>
          </cell>
          <cell r="K6451" t="str">
            <v>CABLE ASSY</v>
          </cell>
          <cell r="L6451">
            <v>3000</v>
          </cell>
          <cell r="M6451">
            <v>0</v>
          </cell>
          <cell r="N6451">
            <v>0</v>
          </cell>
          <cell r="O6451">
            <v>38.517899999999997</v>
          </cell>
          <cell r="P6451">
            <v>115554</v>
          </cell>
          <cell r="Q6451">
            <v>0</v>
          </cell>
        </row>
        <row r="6452">
          <cell r="A6452" t="str">
            <v>B1</v>
          </cell>
          <cell r="B6452" t="str">
            <v>CB1</v>
          </cell>
          <cell r="C6452" t="str">
            <v>GS</v>
          </cell>
          <cell r="D6452" t="str">
            <v>R9</v>
          </cell>
          <cell r="F6452" t="str">
            <v>E99092000032</v>
          </cell>
          <cell r="G6452" t="str">
            <v>1.0000</v>
          </cell>
          <cell r="H6452" t="str">
            <v>AC980204</v>
          </cell>
          <cell r="J6452" t="str">
            <v>CCAA-02730A</v>
          </cell>
          <cell r="K6452" t="str">
            <v>CABLE ASSY</v>
          </cell>
          <cell r="L6452">
            <v>1200</v>
          </cell>
          <cell r="M6452">
            <v>0</v>
          </cell>
          <cell r="N6452">
            <v>0</v>
          </cell>
          <cell r="O6452">
            <v>16.747</v>
          </cell>
          <cell r="P6452">
            <v>20096</v>
          </cell>
          <cell r="Q6452">
            <v>0</v>
          </cell>
        </row>
        <row r="6453">
          <cell r="A6453" t="str">
            <v>B1</v>
          </cell>
          <cell r="B6453" t="str">
            <v>CB1</v>
          </cell>
          <cell r="C6453" t="str">
            <v>GS</v>
          </cell>
          <cell r="D6453" t="str">
            <v>R9</v>
          </cell>
          <cell r="F6453" t="str">
            <v>E99092000032</v>
          </cell>
          <cell r="G6453" t="str">
            <v>2.0000</v>
          </cell>
          <cell r="H6453" t="str">
            <v>AC993681</v>
          </cell>
          <cell r="J6453" t="str">
            <v>CCAA-02830A</v>
          </cell>
          <cell r="K6453" t="str">
            <v>CABEL ASSY</v>
          </cell>
          <cell r="L6453">
            <v>4900</v>
          </cell>
          <cell r="M6453">
            <v>0</v>
          </cell>
          <cell r="N6453">
            <v>0</v>
          </cell>
          <cell r="O6453">
            <v>8.109</v>
          </cell>
          <cell r="P6453">
            <v>39734</v>
          </cell>
          <cell r="Q6453">
            <v>0</v>
          </cell>
        </row>
        <row r="6454">
          <cell r="A6454" t="str">
            <v>B1</v>
          </cell>
          <cell r="B6454" t="str">
            <v>CB1</v>
          </cell>
          <cell r="C6454" t="str">
            <v>GS</v>
          </cell>
          <cell r="D6454" t="str">
            <v>R9</v>
          </cell>
          <cell r="F6454" t="str">
            <v>E99092000032</v>
          </cell>
          <cell r="G6454" t="str">
            <v>3.0000</v>
          </cell>
          <cell r="H6454" t="str">
            <v>AC993681</v>
          </cell>
          <cell r="J6454" t="str">
            <v>CCAA-02830A</v>
          </cell>
          <cell r="K6454" t="str">
            <v>CABEL ASSY</v>
          </cell>
          <cell r="L6454">
            <v>1100</v>
          </cell>
          <cell r="M6454">
            <v>0</v>
          </cell>
          <cell r="N6454">
            <v>0</v>
          </cell>
          <cell r="O6454">
            <v>8.109</v>
          </cell>
          <cell r="P6454">
            <v>8920</v>
          </cell>
          <cell r="Q6454">
            <v>0</v>
          </cell>
        </row>
        <row r="6455">
          <cell r="A6455" t="str">
            <v>B1</v>
          </cell>
          <cell r="B6455" t="str">
            <v>CB1</v>
          </cell>
          <cell r="C6455" t="str">
            <v>GS</v>
          </cell>
          <cell r="D6455" t="str">
            <v>R9</v>
          </cell>
          <cell r="F6455" t="str">
            <v>E99092000032</v>
          </cell>
          <cell r="G6455" t="str">
            <v>4.0000</v>
          </cell>
          <cell r="H6455" t="str">
            <v>AC984543</v>
          </cell>
          <cell r="J6455" t="str">
            <v>CCAA-02552B</v>
          </cell>
          <cell r="K6455" t="str">
            <v>CABLE ASSY</v>
          </cell>
          <cell r="L6455">
            <v>1100</v>
          </cell>
          <cell r="M6455">
            <v>0</v>
          </cell>
          <cell r="N6455">
            <v>0</v>
          </cell>
          <cell r="O6455">
            <v>6.6689999999999996</v>
          </cell>
          <cell r="P6455">
            <v>7336</v>
          </cell>
          <cell r="Q6455">
            <v>0</v>
          </cell>
        </row>
        <row r="6456">
          <cell r="A6456" t="str">
            <v>B1</v>
          </cell>
          <cell r="B6456" t="str">
            <v>CB1</v>
          </cell>
          <cell r="C6456" t="str">
            <v>GS</v>
          </cell>
          <cell r="D6456" t="str">
            <v>R9</v>
          </cell>
          <cell r="F6456" t="str">
            <v>E99092000032</v>
          </cell>
          <cell r="G6456" t="str">
            <v>5.0000</v>
          </cell>
          <cell r="H6456" t="str">
            <v>AC980204</v>
          </cell>
          <cell r="J6456" t="str">
            <v>CCAA-02730A</v>
          </cell>
          <cell r="K6456" t="str">
            <v>CABLE ASSY</v>
          </cell>
          <cell r="L6456">
            <v>200</v>
          </cell>
          <cell r="M6456">
            <v>0</v>
          </cell>
          <cell r="N6456">
            <v>0</v>
          </cell>
          <cell r="O6456">
            <v>16.747</v>
          </cell>
          <cell r="P6456">
            <v>3349</v>
          </cell>
          <cell r="Q6456">
            <v>0</v>
          </cell>
        </row>
        <row r="6457">
          <cell r="A6457" t="str">
            <v>B1</v>
          </cell>
          <cell r="B6457" t="str">
            <v>CB1</v>
          </cell>
          <cell r="C6457" t="str">
            <v>GS</v>
          </cell>
          <cell r="D6457" t="str">
            <v>R9</v>
          </cell>
          <cell r="F6457" t="str">
            <v>E99092000032</v>
          </cell>
          <cell r="G6457" t="str">
            <v>6.0000</v>
          </cell>
          <cell r="H6457" t="str">
            <v>AC980205</v>
          </cell>
          <cell r="J6457" t="str">
            <v>CCAA-02730A</v>
          </cell>
          <cell r="K6457" t="str">
            <v>CABLE ASSY</v>
          </cell>
          <cell r="L6457">
            <v>2200</v>
          </cell>
          <cell r="M6457">
            <v>0</v>
          </cell>
          <cell r="N6457">
            <v>0</v>
          </cell>
          <cell r="O6457">
            <v>16.747</v>
          </cell>
          <cell r="P6457">
            <v>36843</v>
          </cell>
          <cell r="Q6457">
            <v>0</v>
          </cell>
        </row>
        <row r="6458">
          <cell r="A6458" t="str">
            <v>B1</v>
          </cell>
          <cell r="B6458" t="str">
            <v>CB1</v>
          </cell>
          <cell r="C6458" t="str">
            <v>GS</v>
          </cell>
          <cell r="D6458" t="str">
            <v>R9</v>
          </cell>
          <cell r="F6458" t="str">
            <v>E99092000032</v>
          </cell>
          <cell r="G6458" t="str">
            <v>7.0000</v>
          </cell>
          <cell r="H6458" t="str">
            <v>AC982113</v>
          </cell>
          <cell r="J6458" t="str">
            <v>CCAA-02762A</v>
          </cell>
          <cell r="K6458" t="str">
            <v>CABLE ASSY</v>
          </cell>
          <cell r="L6458">
            <v>4200</v>
          </cell>
          <cell r="M6458">
            <v>0</v>
          </cell>
          <cell r="N6458">
            <v>0</v>
          </cell>
          <cell r="O6458">
            <v>4.3330000000000002</v>
          </cell>
          <cell r="P6458">
            <v>18199</v>
          </cell>
          <cell r="Q6458">
            <v>0</v>
          </cell>
        </row>
        <row r="6459">
          <cell r="A6459" t="str">
            <v>B1</v>
          </cell>
          <cell r="B6459" t="str">
            <v>CB1</v>
          </cell>
          <cell r="C6459" t="str">
            <v>GS</v>
          </cell>
          <cell r="D6459" t="str">
            <v>R9</v>
          </cell>
          <cell r="F6459" t="str">
            <v>E99092000033</v>
          </cell>
          <cell r="G6459" t="str">
            <v>1.0000</v>
          </cell>
          <cell r="H6459" t="str">
            <v>T7N601KB</v>
          </cell>
          <cell r="J6459" t="str">
            <v>CAPI-7506-01-2</v>
          </cell>
          <cell r="K6459" t="str">
            <v>PCB2 FOR A</v>
          </cell>
          <cell r="L6459">
            <v>1297</v>
          </cell>
          <cell r="M6459">
            <v>0</v>
          </cell>
          <cell r="N6459">
            <v>0</v>
          </cell>
          <cell r="O6459">
            <v>387.77</v>
          </cell>
          <cell r="P6459">
            <v>502938</v>
          </cell>
          <cell r="Q6459">
            <v>0</v>
          </cell>
        </row>
        <row r="6460">
          <cell r="A6460" t="str">
            <v>B1</v>
          </cell>
          <cell r="B6460" t="str">
            <v>CB1</v>
          </cell>
          <cell r="C6460" t="str">
            <v>GS</v>
          </cell>
          <cell r="D6460" t="str">
            <v>R9</v>
          </cell>
          <cell r="F6460" t="str">
            <v>E99092000033</v>
          </cell>
          <cell r="G6460" t="str">
            <v>2.0000</v>
          </cell>
          <cell r="H6460" t="str">
            <v>T7N601KC</v>
          </cell>
          <cell r="J6460" t="str">
            <v>CAPI-7506-01-3</v>
          </cell>
          <cell r="K6460" t="str">
            <v>PCB3 FOR A</v>
          </cell>
          <cell r="L6460">
            <v>1297</v>
          </cell>
          <cell r="M6460">
            <v>0</v>
          </cell>
          <cell r="N6460">
            <v>0</v>
          </cell>
          <cell r="O6460">
            <v>22.17</v>
          </cell>
          <cell r="P6460">
            <v>28754</v>
          </cell>
          <cell r="Q6460">
            <v>0</v>
          </cell>
        </row>
        <row r="6461">
          <cell r="A6461" t="str">
            <v>B1</v>
          </cell>
          <cell r="B6461" t="str">
            <v>CB1</v>
          </cell>
          <cell r="C6461" t="str">
            <v>GS</v>
          </cell>
          <cell r="D6461" t="str">
            <v>R9</v>
          </cell>
          <cell r="F6461" t="str">
            <v>E99092000033</v>
          </cell>
          <cell r="G6461" t="str">
            <v>3.0000</v>
          </cell>
          <cell r="H6461" t="str">
            <v>T7N601KD</v>
          </cell>
          <cell r="J6461" t="str">
            <v>CAPI-7506-01-4</v>
          </cell>
          <cell r="K6461" t="str">
            <v>PCB4 FOR A</v>
          </cell>
          <cell r="L6461">
            <v>1297</v>
          </cell>
          <cell r="M6461">
            <v>0</v>
          </cell>
          <cell r="N6461">
            <v>0</v>
          </cell>
          <cell r="O6461">
            <v>15.57</v>
          </cell>
          <cell r="P6461">
            <v>20194</v>
          </cell>
          <cell r="Q6461">
            <v>0</v>
          </cell>
        </row>
        <row r="6462">
          <cell r="A6462" t="str">
            <v>B1</v>
          </cell>
          <cell r="B6462" t="str">
            <v>CB1</v>
          </cell>
          <cell r="C6462" t="str">
            <v>GS</v>
          </cell>
          <cell r="D6462" t="str">
            <v>R9</v>
          </cell>
          <cell r="F6462" t="str">
            <v>E99092000034</v>
          </cell>
          <cell r="G6462" t="str">
            <v>1.0000</v>
          </cell>
          <cell r="H6462" t="str">
            <v>T9N8214B</v>
          </cell>
          <cell r="J6462" t="str">
            <v>CAPI-8628-321-2</v>
          </cell>
          <cell r="K6462" t="str">
            <v>PCB2</v>
          </cell>
          <cell r="L6462">
            <v>1000</v>
          </cell>
          <cell r="M6462">
            <v>0</v>
          </cell>
          <cell r="N6462">
            <v>0</v>
          </cell>
          <cell r="O6462">
            <v>31.4</v>
          </cell>
          <cell r="P6462">
            <v>31400</v>
          </cell>
          <cell r="Q6462">
            <v>0</v>
          </cell>
        </row>
        <row r="6463">
          <cell r="A6463" t="str">
            <v>B1</v>
          </cell>
          <cell r="B6463" t="str">
            <v>CB1</v>
          </cell>
          <cell r="C6463" t="str">
            <v>GS</v>
          </cell>
          <cell r="D6463" t="str">
            <v>R9</v>
          </cell>
          <cell r="F6463" t="str">
            <v>E99092000034</v>
          </cell>
          <cell r="G6463" t="str">
            <v>2.0000</v>
          </cell>
          <cell r="H6463" t="str">
            <v>T9N8214C</v>
          </cell>
          <cell r="J6463" t="str">
            <v>CAPI-8628-321-3</v>
          </cell>
          <cell r="K6463" t="str">
            <v>PCB3</v>
          </cell>
          <cell r="L6463">
            <v>7200</v>
          </cell>
          <cell r="M6463">
            <v>0</v>
          </cell>
          <cell r="N6463">
            <v>0</v>
          </cell>
          <cell r="O6463">
            <v>39.07</v>
          </cell>
          <cell r="P6463">
            <v>281304</v>
          </cell>
          <cell r="Q6463">
            <v>0</v>
          </cell>
        </row>
        <row r="6464">
          <cell r="A6464" t="str">
            <v>B1</v>
          </cell>
          <cell r="B6464" t="str">
            <v>CB1</v>
          </cell>
          <cell r="C6464" t="str">
            <v>GS</v>
          </cell>
          <cell r="D6464" t="str">
            <v>R9</v>
          </cell>
          <cell r="F6464" t="str">
            <v>E99092000035</v>
          </cell>
          <cell r="G6464" t="str">
            <v>1.0000</v>
          </cell>
          <cell r="H6464" t="str">
            <v>AC991241</v>
          </cell>
          <cell r="J6464" t="str">
            <v>CCAA-02191A</v>
          </cell>
          <cell r="K6464" t="str">
            <v>CABLE ASSY</v>
          </cell>
          <cell r="L6464">
            <v>2000</v>
          </cell>
          <cell r="M6464">
            <v>0</v>
          </cell>
          <cell r="N6464">
            <v>0</v>
          </cell>
          <cell r="O6464">
            <v>4.5199999999999996</v>
          </cell>
          <cell r="P6464">
            <v>9040</v>
          </cell>
          <cell r="Q6464">
            <v>0</v>
          </cell>
        </row>
        <row r="6465">
          <cell r="A6465" t="str">
            <v>B1</v>
          </cell>
          <cell r="B6465" t="str">
            <v>CB1</v>
          </cell>
          <cell r="C6465" t="str">
            <v>GS</v>
          </cell>
          <cell r="D6465" t="str">
            <v>R9</v>
          </cell>
          <cell r="F6465" t="str">
            <v>E99092000035</v>
          </cell>
          <cell r="G6465" t="str">
            <v>2.0000</v>
          </cell>
          <cell r="H6465" t="str">
            <v>AC991441</v>
          </cell>
          <cell r="J6465" t="str">
            <v>CCAA-02865</v>
          </cell>
          <cell r="K6465" t="str">
            <v>CABLE ASSY</v>
          </cell>
          <cell r="L6465">
            <v>5000</v>
          </cell>
          <cell r="M6465">
            <v>0</v>
          </cell>
          <cell r="N6465">
            <v>0</v>
          </cell>
          <cell r="O6465">
            <v>0.35699999999999998</v>
          </cell>
          <cell r="P6465">
            <v>1785</v>
          </cell>
          <cell r="Q6465">
            <v>0</v>
          </cell>
        </row>
        <row r="6466">
          <cell r="A6466" t="str">
            <v>B1</v>
          </cell>
          <cell r="B6466" t="str">
            <v>CB1</v>
          </cell>
          <cell r="C6466" t="str">
            <v>GS</v>
          </cell>
          <cell r="D6466" t="str">
            <v>R9</v>
          </cell>
          <cell r="F6466" t="str">
            <v>E99092000035</v>
          </cell>
          <cell r="G6466" t="str">
            <v>3.0000</v>
          </cell>
          <cell r="H6466" t="str">
            <v>AC994112</v>
          </cell>
          <cell r="J6466" t="str">
            <v>CCAA-02753</v>
          </cell>
          <cell r="K6466" t="str">
            <v>CABLE ASSY</v>
          </cell>
          <cell r="L6466">
            <v>8000</v>
          </cell>
          <cell r="M6466">
            <v>0</v>
          </cell>
          <cell r="N6466">
            <v>0</v>
          </cell>
          <cell r="O6466">
            <v>0.41799999999999998</v>
          </cell>
          <cell r="P6466">
            <v>3344</v>
          </cell>
          <cell r="Q6466">
            <v>0</v>
          </cell>
        </row>
        <row r="6467">
          <cell r="A6467" t="str">
            <v>B1</v>
          </cell>
          <cell r="B6467" t="str">
            <v>CB1</v>
          </cell>
          <cell r="C6467" t="str">
            <v>GS</v>
          </cell>
          <cell r="D6467" t="str">
            <v>R9</v>
          </cell>
          <cell r="F6467" t="str">
            <v>E99092000035</v>
          </cell>
          <cell r="G6467" t="str">
            <v>4.0000</v>
          </cell>
          <cell r="H6467" t="str">
            <v>AC989861</v>
          </cell>
          <cell r="J6467" t="str">
            <v>CCAA-02782</v>
          </cell>
          <cell r="K6467" t="str">
            <v>CABLE ASSY</v>
          </cell>
          <cell r="L6467">
            <v>4800</v>
          </cell>
          <cell r="M6467">
            <v>0</v>
          </cell>
          <cell r="N6467">
            <v>0</v>
          </cell>
          <cell r="O6467">
            <v>22.66</v>
          </cell>
          <cell r="P6467">
            <v>108768</v>
          </cell>
          <cell r="Q6467">
            <v>0</v>
          </cell>
        </row>
        <row r="6468">
          <cell r="A6468" t="str">
            <v>B1</v>
          </cell>
          <cell r="B6468" t="str">
            <v>CB1</v>
          </cell>
          <cell r="C6468" t="str">
            <v>GS</v>
          </cell>
          <cell r="D6468" t="str">
            <v>R9</v>
          </cell>
          <cell r="F6468" t="str">
            <v>E99092000036</v>
          </cell>
          <cell r="G6468" t="str">
            <v>1.0000</v>
          </cell>
          <cell r="H6468" t="str">
            <v>AC981471</v>
          </cell>
          <cell r="J6468" t="str">
            <v>CCAA-02898</v>
          </cell>
          <cell r="K6468" t="str">
            <v>CABLE ASSY</v>
          </cell>
          <cell r="L6468">
            <v>3800</v>
          </cell>
          <cell r="M6468">
            <v>0</v>
          </cell>
          <cell r="N6468">
            <v>0</v>
          </cell>
          <cell r="O6468">
            <v>0.65900000000000003</v>
          </cell>
          <cell r="P6468">
            <v>2504</v>
          </cell>
          <cell r="Q6468">
            <v>0</v>
          </cell>
        </row>
        <row r="6469">
          <cell r="A6469" t="str">
            <v>B1</v>
          </cell>
          <cell r="B6469" t="str">
            <v>CB1</v>
          </cell>
          <cell r="C6469" t="str">
            <v>GS</v>
          </cell>
          <cell r="D6469" t="str">
            <v>R9</v>
          </cell>
          <cell r="F6469" t="str">
            <v>E99092000036</v>
          </cell>
          <cell r="G6469" t="str">
            <v>2.0000</v>
          </cell>
          <cell r="H6469" t="str">
            <v>AC982113</v>
          </cell>
          <cell r="J6469" t="str">
            <v>CCAA-02762A</v>
          </cell>
          <cell r="K6469" t="str">
            <v>CABLE ASSY</v>
          </cell>
          <cell r="L6469">
            <v>700</v>
          </cell>
          <cell r="M6469">
            <v>0</v>
          </cell>
          <cell r="N6469">
            <v>0</v>
          </cell>
          <cell r="O6469">
            <v>4.3330000000000002</v>
          </cell>
          <cell r="P6469">
            <v>3033</v>
          </cell>
          <cell r="Q6469">
            <v>0</v>
          </cell>
        </row>
        <row r="6470">
          <cell r="A6470" t="str">
            <v>B1</v>
          </cell>
          <cell r="B6470" t="str">
            <v>CB1</v>
          </cell>
          <cell r="C6470" t="str">
            <v>GS</v>
          </cell>
          <cell r="D6470" t="str">
            <v>R9</v>
          </cell>
          <cell r="F6470" t="str">
            <v>E99092000036</v>
          </cell>
          <cell r="G6470" t="str">
            <v>3.0000</v>
          </cell>
          <cell r="H6470" t="str">
            <v>AC982224</v>
          </cell>
          <cell r="J6470" t="str">
            <v>CCAA-02762A</v>
          </cell>
          <cell r="K6470" t="str">
            <v>CABLE ASSY</v>
          </cell>
          <cell r="L6470">
            <v>5800</v>
          </cell>
          <cell r="M6470">
            <v>0</v>
          </cell>
          <cell r="N6470">
            <v>0</v>
          </cell>
          <cell r="O6470">
            <v>4.3330000000000002</v>
          </cell>
          <cell r="P6470">
            <v>25131</v>
          </cell>
          <cell r="Q6470">
            <v>0</v>
          </cell>
        </row>
        <row r="6471">
          <cell r="A6471" t="str">
            <v>B1</v>
          </cell>
          <cell r="B6471" t="str">
            <v>CB1</v>
          </cell>
          <cell r="C6471" t="str">
            <v>GS</v>
          </cell>
          <cell r="D6471" t="str">
            <v>R9</v>
          </cell>
          <cell r="F6471" t="str">
            <v>E99092000036</v>
          </cell>
          <cell r="G6471" t="str">
            <v>4.0000</v>
          </cell>
          <cell r="H6471" t="str">
            <v>AC993681</v>
          </cell>
          <cell r="J6471" t="str">
            <v>CCAA-02830A</v>
          </cell>
          <cell r="K6471" t="str">
            <v>CABEL ASSY</v>
          </cell>
          <cell r="L6471">
            <v>7000</v>
          </cell>
          <cell r="M6471">
            <v>0</v>
          </cell>
          <cell r="N6471">
            <v>0</v>
          </cell>
          <cell r="O6471">
            <v>8.109</v>
          </cell>
          <cell r="P6471">
            <v>56763</v>
          </cell>
          <cell r="Q6471">
            <v>0</v>
          </cell>
        </row>
        <row r="6472">
          <cell r="A6472" t="str">
            <v>B1</v>
          </cell>
          <cell r="B6472" t="str">
            <v>CB1</v>
          </cell>
          <cell r="C6472" t="str">
            <v>GS</v>
          </cell>
          <cell r="D6472" t="str">
            <v>R9</v>
          </cell>
          <cell r="F6472" t="str">
            <v>E99092000036</v>
          </cell>
          <cell r="G6472" t="str">
            <v>5.0000</v>
          </cell>
          <cell r="H6472" t="str">
            <v>AC980205</v>
          </cell>
          <cell r="J6472" t="str">
            <v>CCAA-02730A</v>
          </cell>
          <cell r="K6472" t="str">
            <v>CABLE ASSY</v>
          </cell>
          <cell r="L6472">
            <v>1200</v>
          </cell>
          <cell r="M6472">
            <v>0</v>
          </cell>
          <cell r="N6472">
            <v>0</v>
          </cell>
          <cell r="O6472">
            <v>16.747</v>
          </cell>
          <cell r="P6472">
            <v>20096</v>
          </cell>
          <cell r="Q6472">
            <v>0</v>
          </cell>
        </row>
        <row r="6473">
          <cell r="A6473" t="str">
            <v>B1</v>
          </cell>
          <cell r="B6473" t="str">
            <v>CB1</v>
          </cell>
          <cell r="C6473" t="str">
            <v>GS</v>
          </cell>
          <cell r="D6473" t="str">
            <v>R9</v>
          </cell>
          <cell r="F6473" t="str">
            <v>E99092000037</v>
          </cell>
          <cell r="G6473" t="str">
            <v>1.0000</v>
          </cell>
          <cell r="H6473" t="str">
            <v>AC990312</v>
          </cell>
          <cell r="J6473" t="str">
            <v>CCAA-02166</v>
          </cell>
          <cell r="K6473" t="str">
            <v>CABLE ASSY</v>
          </cell>
          <cell r="L6473">
            <v>3100</v>
          </cell>
          <cell r="M6473">
            <v>0</v>
          </cell>
          <cell r="N6473">
            <v>0</v>
          </cell>
          <cell r="O6473">
            <v>8.4</v>
          </cell>
          <cell r="P6473">
            <v>26040</v>
          </cell>
          <cell r="Q6473">
            <v>0</v>
          </cell>
        </row>
        <row r="6474">
          <cell r="A6474" t="str">
            <v>B1</v>
          </cell>
          <cell r="B6474" t="str">
            <v>CB1</v>
          </cell>
          <cell r="C6474" t="str">
            <v>GS</v>
          </cell>
          <cell r="D6474" t="str">
            <v>R9</v>
          </cell>
          <cell r="F6474" t="str">
            <v>E99092000037</v>
          </cell>
          <cell r="G6474" t="str">
            <v>2.0000</v>
          </cell>
          <cell r="H6474" t="str">
            <v>AC989812</v>
          </cell>
          <cell r="J6474" t="str">
            <v>CCAA-02864</v>
          </cell>
          <cell r="K6474" t="str">
            <v>CABLE ASSY</v>
          </cell>
          <cell r="L6474">
            <v>8900</v>
          </cell>
          <cell r="M6474">
            <v>0</v>
          </cell>
          <cell r="N6474">
            <v>0</v>
          </cell>
          <cell r="O6474">
            <v>0.36</v>
          </cell>
          <cell r="P6474">
            <v>3204</v>
          </cell>
          <cell r="Q6474">
            <v>0</v>
          </cell>
        </row>
        <row r="6475">
          <cell r="A6475" t="str">
            <v>B1</v>
          </cell>
          <cell r="B6475" t="str">
            <v>CB1</v>
          </cell>
          <cell r="C6475" t="str">
            <v>GS</v>
          </cell>
          <cell r="D6475" t="str">
            <v>R9</v>
          </cell>
          <cell r="F6475" t="str">
            <v>E99092000037</v>
          </cell>
          <cell r="G6475" t="str">
            <v>3.0000</v>
          </cell>
          <cell r="H6475" t="str">
            <v>AC993371</v>
          </cell>
          <cell r="J6475" t="str">
            <v>CCAA-02625</v>
          </cell>
          <cell r="K6475" t="str">
            <v>CABLE ASSY</v>
          </cell>
          <cell r="L6475">
            <v>3700</v>
          </cell>
          <cell r="M6475">
            <v>0</v>
          </cell>
          <cell r="N6475">
            <v>0</v>
          </cell>
          <cell r="O6475">
            <v>4.4156000000000004</v>
          </cell>
          <cell r="P6475">
            <v>16338</v>
          </cell>
          <cell r="Q6475">
            <v>0</v>
          </cell>
        </row>
        <row r="6476">
          <cell r="A6476" t="str">
            <v>B1</v>
          </cell>
          <cell r="B6476" t="str">
            <v>CB1</v>
          </cell>
          <cell r="C6476" t="str">
            <v>GS</v>
          </cell>
          <cell r="D6476" t="str">
            <v>R9</v>
          </cell>
          <cell r="F6476" t="str">
            <v>E99092000037</v>
          </cell>
          <cell r="G6476" t="str">
            <v>4.0000</v>
          </cell>
          <cell r="H6476" t="str">
            <v>AC993792</v>
          </cell>
          <cell r="J6476" t="str">
            <v>CCAA-02943A</v>
          </cell>
          <cell r="K6476" t="str">
            <v>CABLE ASSY</v>
          </cell>
          <cell r="L6476">
            <v>7000</v>
          </cell>
          <cell r="M6476">
            <v>0</v>
          </cell>
          <cell r="N6476">
            <v>0</v>
          </cell>
          <cell r="O6476">
            <v>0.31</v>
          </cell>
          <cell r="P6476">
            <v>2170</v>
          </cell>
          <cell r="Q6476">
            <v>0</v>
          </cell>
        </row>
        <row r="6477">
          <cell r="A6477" t="str">
            <v>B1</v>
          </cell>
          <cell r="B6477" t="str">
            <v>CB1</v>
          </cell>
          <cell r="C6477" t="str">
            <v>GS</v>
          </cell>
          <cell r="D6477" t="str">
            <v>R9</v>
          </cell>
          <cell r="F6477" t="str">
            <v>E99092000037</v>
          </cell>
          <cell r="G6477" t="str">
            <v>5.0000</v>
          </cell>
          <cell r="H6477" t="str">
            <v>AC989881</v>
          </cell>
          <cell r="J6477" t="str">
            <v>CCAA-02729A</v>
          </cell>
          <cell r="K6477" t="str">
            <v>CABLE ASSY</v>
          </cell>
          <cell r="L6477">
            <v>9000</v>
          </cell>
          <cell r="M6477">
            <v>0</v>
          </cell>
          <cell r="N6477">
            <v>0</v>
          </cell>
          <cell r="O6477">
            <v>13.372</v>
          </cell>
          <cell r="P6477">
            <v>120348</v>
          </cell>
          <cell r="Q6477">
            <v>0</v>
          </cell>
        </row>
        <row r="6478">
          <cell r="A6478" t="str">
            <v>B1</v>
          </cell>
          <cell r="B6478" t="str">
            <v>CB1</v>
          </cell>
          <cell r="C6478" t="str">
            <v>GS</v>
          </cell>
          <cell r="D6478" t="str">
            <v>R9</v>
          </cell>
          <cell r="F6478" t="str">
            <v>E99092000037</v>
          </cell>
          <cell r="G6478" t="str">
            <v>6.0000</v>
          </cell>
          <cell r="H6478" t="str">
            <v>AC984561</v>
          </cell>
          <cell r="J6478" t="str">
            <v>CCAA-02555</v>
          </cell>
          <cell r="K6478" t="str">
            <v>JUMPER WIR</v>
          </cell>
          <cell r="L6478">
            <v>3000</v>
          </cell>
          <cell r="M6478">
            <v>0</v>
          </cell>
          <cell r="N6478">
            <v>0</v>
          </cell>
          <cell r="O6478">
            <v>0.33900000000000002</v>
          </cell>
          <cell r="P6478">
            <v>1017</v>
          </cell>
          <cell r="Q6478">
            <v>0</v>
          </cell>
        </row>
        <row r="6479">
          <cell r="A6479" t="str">
            <v>B1</v>
          </cell>
          <cell r="B6479" t="str">
            <v>CB1</v>
          </cell>
          <cell r="C6479" t="str">
            <v>GS</v>
          </cell>
          <cell r="D6479" t="str">
            <v>R9</v>
          </cell>
          <cell r="F6479" t="str">
            <v>E99092000037</v>
          </cell>
          <cell r="G6479" t="str">
            <v>7.0000</v>
          </cell>
          <cell r="H6479" t="str">
            <v>AC991482</v>
          </cell>
          <cell r="J6479" t="str">
            <v>CCAA-02899</v>
          </cell>
          <cell r="K6479" t="str">
            <v>CABLE ASSY</v>
          </cell>
          <cell r="L6479">
            <v>4800</v>
          </cell>
          <cell r="M6479">
            <v>0</v>
          </cell>
          <cell r="N6479">
            <v>0</v>
          </cell>
          <cell r="O6479">
            <v>0.77</v>
          </cell>
          <cell r="P6479">
            <v>3696</v>
          </cell>
          <cell r="Q6479">
            <v>0</v>
          </cell>
        </row>
        <row r="6480">
          <cell r="A6480" t="str">
            <v>B1</v>
          </cell>
          <cell r="B6480" t="str">
            <v>CB1</v>
          </cell>
          <cell r="C6480" t="str">
            <v>GS</v>
          </cell>
          <cell r="D6480" t="str">
            <v>R9</v>
          </cell>
          <cell r="F6480" t="str">
            <v>E99092000038</v>
          </cell>
          <cell r="G6480" t="str">
            <v>1.0000</v>
          </cell>
          <cell r="H6480" t="str">
            <v>T9N8213A</v>
          </cell>
          <cell r="J6480" t="str">
            <v>CAPI-8628-321-1</v>
          </cell>
          <cell r="K6480" t="str">
            <v>PCB1</v>
          </cell>
          <cell r="L6480">
            <v>1300</v>
          </cell>
          <cell r="M6480">
            <v>0</v>
          </cell>
          <cell r="N6480">
            <v>0</v>
          </cell>
          <cell r="O6480">
            <v>282.18</v>
          </cell>
          <cell r="P6480">
            <v>366834</v>
          </cell>
          <cell r="Q6480">
            <v>0</v>
          </cell>
        </row>
        <row r="6481">
          <cell r="A6481" t="str">
            <v>B1</v>
          </cell>
          <cell r="B6481" t="str">
            <v>CB1</v>
          </cell>
          <cell r="C6481" t="str">
            <v>GS</v>
          </cell>
          <cell r="D6481" t="str">
            <v>R9</v>
          </cell>
          <cell r="F6481" t="str">
            <v>E99092000038</v>
          </cell>
          <cell r="G6481" t="str">
            <v>2.0000</v>
          </cell>
          <cell r="H6481" t="str">
            <v>T9N8213A</v>
          </cell>
          <cell r="J6481" t="str">
            <v>CAPI-8628-321-1</v>
          </cell>
          <cell r="K6481" t="str">
            <v>PCB1</v>
          </cell>
          <cell r="L6481">
            <v>1300</v>
          </cell>
          <cell r="M6481">
            <v>0</v>
          </cell>
          <cell r="N6481">
            <v>0</v>
          </cell>
          <cell r="O6481">
            <v>282.18</v>
          </cell>
          <cell r="P6481">
            <v>366834</v>
          </cell>
          <cell r="Q6481">
            <v>0</v>
          </cell>
        </row>
        <row r="6482">
          <cell r="A6482" t="str">
            <v>B1</v>
          </cell>
          <cell r="B6482" t="str">
            <v>CB1</v>
          </cell>
          <cell r="C6482" t="str">
            <v>GS</v>
          </cell>
          <cell r="D6482" t="str">
            <v>R9</v>
          </cell>
          <cell r="F6482" t="str">
            <v>E99092000039</v>
          </cell>
          <cell r="G6482" t="str">
            <v>1.0000</v>
          </cell>
          <cell r="H6482" t="str">
            <v>AC971272</v>
          </cell>
          <cell r="J6482" t="str">
            <v>CCAA-02552B</v>
          </cell>
          <cell r="K6482" t="str">
            <v>CABLE ASSY</v>
          </cell>
          <cell r="L6482">
            <v>8200</v>
          </cell>
          <cell r="M6482">
            <v>0</v>
          </cell>
          <cell r="N6482">
            <v>0</v>
          </cell>
          <cell r="O6482">
            <v>6.6689999999999996</v>
          </cell>
          <cell r="P6482">
            <v>54686</v>
          </cell>
          <cell r="Q6482">
            <v>0</v>
          </cell>
        </row>
        <row r="6483">
          <cell r="A6483" t="str">
            <v>B1</v>
          </cell>
          <cell r="B6483" t="str">
            <v>CB1</v>
          </cell>
          <cell r="C6483" t="str">
            <v>GS</v>
          </cell>
          <cell r="D6483" t="str">
            <v>R9</v>
          </cell>
          <cell r="F6483" t="str">
            <v>E99092000039</v>
          </cell>
          <cell r="G6483" t="str">
            <v>2.0000</v>
          </cell>
          <cell r="H6483" t="str">
            <v>AC993241</v>
          </cell>
          <cell r="J6483" t="str">
            <v>CCAA-02280A</v>
          </cell>
          <cell r="K6483" t="str">
            <v>CABLE ASSY</v>
          </cell>
          <cell r="L6483">
            <v>200</v>
          </cell>
          <cell r="M6483">
            <v>0</v>
          </cell>
          <cell r="N6483">
            <v>0</v>
          </cell>
          <cell r="O6483">
            <v>17.888000000000002</v>
          </cell>
          <cell r="P6483">
            <v>3578</v>
          </cell>
          <cell r="Q6483">
            <v>0</v>
          </cell>
        </row>
        <row r="6484">
          <cell r="A6484" t="str">
            <v>B1</v>
          </cell>
          <cell r="B6484" t="str">
            <v>CB1</v>
          </cell>
          <cell r="C6484" t="str">
            <v>GS</v>
          </cell>
          <cell r="D6484" t="str">
            <v>R9</v>
          </cell>
          <cell r="F6484" t="str">
            <v>E99092000039</v>
          </cell>
          <cell r="G6484" t="str">
            <v>3.0000</v>
          </cell>
          <cell r="H6484" t="str">
            <v>AC993242</v>
          </cell>
          <cell r="J6484" t="str">
            <v>CCAA-02280A</v>
          </cell>
          <cell r="K6484" t="str">
            <v>CABLE ASSY</v>
          </cell>
          <cell r="L6484">
            <v>1100</v>
          </cell>
          <cell r="M6484">
            <v>0</v>
          </cell>
          <cell r="N6484">
            <v>0</v>
          </cell>
          <cell r="O6484">
            <v>17.888000000000002</v>
          </cell>
          <cell r="P6484">
            <v>19677</v>
          </cell>
          <cell r="Q6484">
            <v>0</v>
          </cell>
        </row>
        <row r="6485">
          <cell r="A6485" t="str">
            <v>B1</v>
          </cell>
          <cell r="B6485" t="str">
            <v>CB1</v>
          </cell>
          <cell r="C6485" t="str">
            <v>GS</v>
          </cell>
          <cell r="D6485" t="str">
            <v>R9</v>
          </cell>
          <cell r="F6485" t="str">
            <v>E99092000039</v>
          </cell>
          <cell r="G6485" t="str">
            <v>4.0000</v>
          </cell>
          <cell r="H6485" t="str">
            <v>AC984732</v>
          </cell>
          <cell r="J6485" t="str">
            <v>CCAA-02862A</v>
          </cell>
          <cell r="K6485" t="str">
            <v>CABLE ASSY</v>
          </cell>
          <cell r="L6485">
            <v>4200</v>
          </cell>
          <cell r="M6485">
            <v>0</v>
          </cell>
          <cell r="N6485">
            <v>0</v>
          </cell>
          <cell r="O6485">
            <v>6.4470000000000001</v>
          </cell>
          <cell r="P6485">
            <v>27077</v>
          </cell>
          <cell r="Q6485">
            <v>0</v>
          </cell>
        </row>
        <row r="6486">
          <cell r="A6486" t="str">
            <v>B1</v>
          </cell>
          <cell r="B6486" t="str">
            <v>CB1</v>
          </cell>
          <cell r="C6486" t="str">
            <v>GS</v>
          </cell>
          <cell r="D6486" t="str">
            <v>R9</v>
          </cell>
          <cell r="F6486" t="str">
            <v>E99092000039</v>
          </cell>
          <cell r="G6486" t="str">
            <v>5.0000</v>
          </cell>
          <cell r="H6486" t="str">
            <v>AC984942</v>
          </cell>
          <cell r="J6486" t="str">
            <v>CCAA-03308</v>
          </cell>
          <cell r="K6486" t="str">
            <v>CABLE ASSY</v>
          </cell>
          <cell r="L6486">
            <v>18000</v>
          </cell>
          <cell r="M6486">
            <v>0</v>
          </cell>
          <cell r="N6486">
            <v>0</v>
          </cell>
          <cell r="O6486">
            <v>3.9780000000000002</v>
          </cell>
          <cell r="P6486">
            <v>71604</v>
          </cell>
          <cell r="Q6486">
            <v>0</v>
          </cell>
        </row>
        <row r="6487">
          <cell r="A6487" t="str">
            <v>B1</v>
          </cell>
          <cell r="B6487" t="str">
            <v>CB1</v>
          </cell>
          <cell r="C6487" t="str">
            <v>GS</v>
          </cell>
          <cell r="D6487" t="str">
            <v>R9</v>
          </cell>
          <cell r="F6487" t="str">
            <v>E99092000039</v>
          </cell>
          <cell r="G6487" t="str">
            <v>6.0000</v>
          </cell>
          <cell r="H6487" t="str">
            <v>AC982403</v>
          </cell>
          <cell r="J6487" t="str">
            <v>CCAA-02837B</v>
          </cell>
          <cell r="K6487" t="str">
            <v>CABEL ASSY</v>
          </cell>
          <cell r="L6487">
            <v>275</v>
          </cell>
          <cell r="M6487">
            <v>0</v>
          </cell>
          <cell r="N6487">
            <v>0</v>
          </cell>
          <cell r="O6487">
            <v>3.702</v>
          </cell>
          <cell r="P6487">
            <v>1018</v>
          </cell>
          <cell r="Q6487">
            <v>0</v>
          </cell>
        </row>
        <row r="6488">
          <cell r="A6488" t="str">
            <v>B1</v>
          </cell>
          <cell r="B6488" t="str">
            <v>CB1</v>
          </cell>
          <cell r="C6488" t="str">
            <v>GS</v>
          </cell>
          <cell r="D6488" t="str">
            <v>R9</v>
          </cell>
          <cell r="F6488" t="str">
            <v>E99092000039</v>
          </cell>
          <cell r="G6488" t="str">
            <v>7.0000</v>
          </cell>
          <cell r="H6488" t="str">
            <v>AC981822</v>
          </cell>
          <cell r="J6488" t="str">
            <v>CCAA-02837B</v>
          </cell>
          <cell r="K6488" t="str">
            <v>CABEL ASSY</v>
          </cell>
          <cell r="L6488">
            <v>10325</v>
          </cell>
          <cell r="M6488">
            <v>0</v>
          </cell>
          <cell r="N6488">
            <v>0</v>
          </cell>
          <cell r="O6488">
            <v>3.702</v>
          </cell>
          <cell r="P6488">
            <v>38223</v>
          </cell>
          <cell r="Q6488">
            <v>0</v>
          </cell>
        </row>
        <row r="6489">
          <cell r="A6489" t="str">
            <v>B1</v>
          </cell>
          <cell r="B6489" t="str">
            <v>CB1</v>
          </cell>
          <cell r="C6489" t="str">
            <v>GS</v>
          </cell>
          <cell r="D6489" t="str">
            <v>R9</v>
          </cell>
          <cell r="F6489" t="str">
            <v>E99092000039</v>
          </cell>
          <cell r="G6489" t="str">
            <v>8.0000</v>
          </cell>
          <cell r="H6489" t="str">
            <v>AC984771</v>
          </cell>
          <cell r="J6489" t="str">
            <v>CCAA-02867</v>
          </cell>
          <cell r="K6489" t="str">
            <v>CABLE ASSY</v>
          </cell>
          <cell r="L6489">
            <v>364</v>
          </cell>
          <cell r="M6489">
            <v>0</v>
          </cell>
          <cell r="N6489">
            <v>0</v>
          </cell>
          <cell r="O6489">
            <v>3.5059999999999998</v>
          </cell>
          <cell r="P6489">
            <v>1276</v>
          </cell>
          <cell r="Q6489">
            <v>0</v>
          </cell>
        </row>
        <row r="6490">
          <cell r="A6490" t="str">
            <v>B1</v>
          </cell>
          <cell r="B6490" t="str">
            <v>CB1</v>
          </cell>
          <cell r="C6490" t="str">
            <v>GS</v>
          </cell>
          <cell r="D6490" t="str">
            <v>R9</v>
          </cell>
          <cell r="F6490" t="str">
            <v>E99092000039</v>
          </cell>
          <cell r="G6490" t="str">
            <v>9.0000</v>
          </cell>
          <cell r="H6490" t="str">
            <v>AC991251</v>
          </cell>
          <cell r="J6490" t="str">
            <v>CCAA-02193A</v>
          </cell>
          <cell r="K6490" t="str">
            <v>CABLE ASSY</v>
          </cell>
          <cell r="L6490">
            <v>500</v>
          </cell>
          <cell r="M6490">
            <v>0</v>
          </cell>
          <cell r="N6490">
            <v>0</v>
          </cell>
          <cell r="O6490">
            <v>7.36</v>
          </cell>
          <cell r="P6490">
            <v>3680</v>
          </cell>
          <cell r="Q6490">
            <v>0</v>
          </cell>
        </row>
        <row r="6491">
          <cell r="A6491" t="str">
            <v>B1</v>
          </cell>
          <cell r="B6491" t="str">
            <v>CB1</v>
          </cell>
          <cell r="C6491" t="str">
            <v>GS</v>
          </cell>
          <cell r="D6491" t="str">
            <v>R9</v>
          </cell>
          <cell r="F6491" t="str">
            <v>E99092000040</v>
          </cell>
          <cell r="G6491" t="str">
            <v>1.0000</v>
          </cell>
          <cell r="H6491" t="str">
            <v>AC980222</v>
          </cell>
          <cell r="J6491" t="str">
            <v>CCAA-02554</v>
          </cell>
          <cell r="K6491" t="str">
            <v>JUMPER WIR</v>
          </cell>
          <cell r="L6491">
            <v>4500</v>
          </cell>
          <cell r="M6491">
            <v>0</v>
          </cell>
          <cell r="N6491">
            <v>0</v>
          </cell>
          <cell r="O6491">
            <v>0.34899999999999998</v>
          </cell>
          <cell r="P6491">
            <v>1571</v>
          </cell>
          <cell r="Q6491">
            <v>0</v>
          </cell>
        </row>
        <row r="6492">
          <cell r="A6492" t="str">
            <v>B1</v>
          </cell>
          <cell r="B6492" t="str">
            <v>CB1</v>
          </cell>
          <cell r="C6492" t="str">
            <v>GS</v>
          </cell>
          <cell r="D6492" t="str">
            <v>R9</v>
          </cell>
          <cell r="F6492" t="str">
            <v>E99092000040</v>
          </cell>
          <cell r="G6492" t="str">
            <v>2.0000</v>
          </cell>
          <cell r="H6492" t="str">
            <v>AC981283</v>
          </cell>
          <cell r="J6492" t="str">
            <v>CCAA-02897</v>
          </cell>
          <cell r="K6492" t="str">
            <v>CABLE ASSY</v>
          </cell>
          <cell r="L6492">
            <v>8000</v>
          </cell>
          <cell r="M6492">
            <v>0</v>
          </cell>
          <cell r="N6492">
            <v>0</v>
          </cell>
          <cell r="O6492">
            <v>0.39</v>
          </cell>
          <cell r="P6492">
            <v>3120</v>
          </cell>
          <cell r="Q6492">
            <v>0</v>
          </cell>
        </row>
        <row r="6493">
          <cell r="A6493" t="str">
            <v>B1</v>
          </cell>
          <cell r="B6493" t="str">
            <v>CB1</v>
          </cell>
          <cell r="C6493" t="str">
            <v>GS</v>
          </cell>
          <cell r="D6493" t="str">
            <v>R9</v>
          </cell>
          <cell r="F6493" t="str">
            <v>E99092000041</v>
          </cell>
          <cell r="G6493" t="str">
            <v>1.0000</v>
          </cell>
          <cell r="H6493" t="str">
            <v>T9N8213A</v>
          </cell>
          <cell r="J6493" t="str">
            <v>CAPI-8628-321-1</v>
          </cell>
          <cell r="K6493" t="str">
            <v>PCB1</v>
          </cell>
          <cell r="L6493">
            <v>1300</v>
          </cell>
          <cell r="M6493">
            <v>0</v>
          </cell>
          <cell r="N6493">
            <v>0</v>
          </cell>
          <cell r="O6493">
            <v>282.18</v>
          </cell>
          <cell r="P6493">
            <v>366834</v>
          </cell>
          <cell r="Q6493">
            <v>0</v>
          </cell>
        </row>
        <row r="6494">
          <cell r="A6494" t="str">
            <v>B1</v>
          </cell>
          <cell r="B6494" t="str">
            <v>CB1</v>
          </cell>
          <cell r="C6494" t="str">
            <v>GS</v>
          </cell>
          <cell r="D6494" t="str">
            <v>R9</v>
          </cell>
          <cell r="F6494" t="str">
            <v>E99092000042</v>
          </cell>
          <cell r="G6494" t="str">
            <v>1.0000</v>
          </cell>
          <cell r="H6494" t="str">
            <v>T9N8213A</v>
          </cell>
          <cell r="J6494" t="str">
            <v>CAPI-8628-321-1</v>
          </cell>
          <cell r="K6494" t="str">
            <v>PCB1</v>
          </cell>
          <cell r="L6494">
            <v>1300</v>
          </cell>
          <cell r="M6494">
            <v>0</v>
          </cell>
          <cell r="N6494">
            <v>0</v>
          </cell>
          <cell r="O6494">
            <v>282.18</v>
          </cell>
          <cell r="P6494">
            <v>366834</v>
          </cell>
          <cell r="Q6494">
            <v>0</v>
          </cell>
        </row>
        <row r="6495">
          <cell r="A6495" t="str">
            <v>B1</v>
          </cell>
          <cell r="B6495" t="str">
            <v>CB1</v>
          </cell>
          <cell r="C6495" t="str">
            <v>GS</v>
          </cell>
          <cell r="D6495" t="str">
            <v>R9</v>
          </cell>
          <cell r="F6495" t="str">
            <v>E99092000043</v>
          </cell>
          <cell r="G6495" t="str">
            <v>1.0000</v>
          </cell>
          <cell r="H6495" t="str">
            <v>AC984732</v>
          </cell>
          <cell r="J6495" t="str">
            <v>CCAA-02862A</v>
          </cell>
          <cell r="K6495" t="str">
            <v>CABLE ASSY</v>
          </cell>
          <cell r="L6495">
            <v>2800</v>
          </cell>
          <cell r="M6495">
            <v>0</v>
          </cell>
          <cell r="N6495">
            <v>0</v>
          </cell>
          <cell r="O6495">
            <v>6.4470000000000001</v>
          </cell>
          <cell r="P6495">
            <v>18052</v>
          </cell>
          <cell r="Q6495">
            <v>0</v>
          </cell>
        </row>
        <row r="6496">
          <cell r="A6496" t="str">
            <v>B1</v>
          </cell>
          <cell r="B6496" t="str">
            <v>CB1</v>
          </cell>
          <cell r="C6496" t="str">
            <v>GS</v>
          </cell>
          <cell r="D6496" t="str">
            <v>R9</v>
          </cell>
          <cell r="F6496" t="str">
            <v>E99092000043</v>
          </cell>
          <cell r="G6496" t="str">
            <v>2.0000</v>
          </cell>
          <cell r="H6496" t="str">
            <v>AC980125</v>
          </cell>
          <cell r="J6496" t="str">
            <v>CCAA-02553A</v>
          </cell>
          <cell r="K6496" t="str">
            <v>CABLE ASSY</v>
          </cell>
          <cell r="L6496">
            <v>5800</v>
          </cell>
          <cell r="M6496">
            <v>0</v>
          </cell>
          <cell r="N6496">
            <v>0</v>
          </cell>
          <cell r="O6496">
            <v>4.7873000000000001</v>
          </cell>
          <cell r="P6496">
            <v>27766</v>
          </cell>
          <cell r="Q6496">
            <v>0</v>
          </cell>
        </row>
        <row r="6497">
          <cell r="A6497" t="str">
            <v>B1</v>
          </cell>
          <cell r="B6497" t="str">
            <v>CB1</v>
          </cell>
          <cell r="C6497" t="str">
            <v>GS</v>
          </cell>
          <cell r="D6497" t="str">
            <v>R9</v>
          </cell>
          <cell r="F6497" t="str">
            <v>E99092000043</v>
          </cell>
          <cell r="G6497" t="str">
            <v>3.0000</v>
          </cell>
          <cell r="H6497" t="str">
            <v>AC991971</v>
          </cell>
          <cell r="J6497" t="str">
            <v>CCAA-02399</v>
          </cell>
          <cell r="K6497" t="str">
            <v>CABLE ASSY</v>
          </cell>
          <cell r="L6497">
            <v>3000</v>
          </cell>
          <cell r="M6497">
            <v>0</v>
          </cell>
          <cell r="N6497">
            <v>0</v>
          </cell>
          <cell r="O6497">
            <v>5.28</v>
          </cell>
          <cell r="P6497">
            <v>15840</v>
          </cell>
          <cell r="Q6497">
            <v>0</v>
          </cell>
        </row>
        <row r="6498">
          <cell r="A6498" t="str">
            <v>B1</v>
          </cell>
          <cell r="B6498" t="str">
            <v>CB1</v>
          </cell>
          <cell r="C6498" t="str">
            <v>GS</v>
          </cell>
          <cell r="D6498" t="str">
            <v>R9</v>
          </cell>
          <cell r="F6498" t="str">
            <v>E99092000043</v>
          </cell>
          <cell r="G6498" t="str">
            <v>4.0000</v>
          </cell>
          <cell r="H6498" t="str">
            <v>AC983682</v>
          </cell>
          <cell r="J6498" t="str">
            <v>CCAA-02763A</v>
          </cell>
          <cell r="K6498" t="str">
            <v>CABLE ASSY</v>
          </cell>
          <cell r="L6498">
            <v>1700</v>
          </cell>
          <cell r="M6498">
            <v>0</v>
          </cell>
          <cell r="N6498">
            <v>0</v>
          </cell>
          <cell r="O6498">
            <v>5.8179999999999996</v>
          </cell>
          <cell r="P6498">
            <v>9891</v>
          </cell>
          <cell r="Q6498">
            <v>0</v>
          </cell>
        </row>
        <row r="6499">
          <cell r="A6499" t="str">
            <v>B1</v>
          </cell>
          <cell r="B6499" t="str">
            <v>CB1</v>
          </cell>
          <cell r="C6499" t="str">
            <v>GS</v>
          </cell>
          <cell r="D6499" t="str">
            <v>R9</v>
          </cell>
          <cell r="F6499" t="str">
            <v>E99092000044</v>
          </cell>
          <cell r="G6499" t="str">
            <v>1.0000</v>
          </cell>
          <cell r="H6499" t="str">
            <v>AC984121</v>
          </cell>
          <cell r="J6499" t="str">
            <v>CCAA-02866</v>
          </cell>
          <cell r="K6499" t="str">
            <v>CABLE ASSY</v>
          </cell>
          <cell r="L6499">
            <v>840</v>
          </cell>
          <cell r="M6499">
            <v>0</v>
          </cell>
          <cell r="N6499">
            <v>0</v>
          </cell>
          <cell r="O6499">
            <v>50.28</v>
          </cell>
          <cell r="P6499">
            <v>42235</v>
          </cell>
          <cell r="Q6499">
            <v>0</v>
          </cell>
        </row>
        <row r="6500">
          <cell r="A6500" t="str">
            <v>B1</v>
          </cell>
          <cell r="B6500" t="str">
            <v>CB1</v>
          </cell>
          <cell r="C6500" t="str">
            <v>GS</v>
          </cell>
          <cell r="D6500" t="str">
            <v>R9</v>
          </cell>
          <cell r="F6500" t="str">
            <v>E99092000045</v>
          </cell>
          <cell r="G6500" t="str">
            <v>1.0000</v>
          </cell>
          <cell r="H6500" t="str">
            <v>T9N8213A</v>
          </cell>
          <cell r="J6500" t="str">
            <v>CAPI-8628-321-1</v>
          </cell>
          <cell r="K6500" t="str">
            <v>PCB1</v>
          </cell>
          <cell r="L6500">
            <v>1300</v>
          </cell>
          <cell r="M6500">
            <v>0</v>
          </cell>
          <cell r="N6500">
            <v>0</v>
          </cell>
          <cell r="O6500">
            <v>282.18</v>
          </cell>
          <cell r="P6500">
            <v>366834</v>
          </cell>
          <cell r="Q6500">
            <v>0</v>
          </cell>
        </row>
        <row r="6501">
          <cell r="A6501" t="str">
            <v>B1</v>
          </cell>
          <cell r="B6501" t="str">
            <v>CB1</v>
          </cell>
          <cell r="C6501" t="str">
            <v>GS</v>
          </cell>
          <cell r="D6501" t="str">
            <v>R9</v>
          </cell>
          <cell r="F6501" t="str">
            <v>E99092000045</v>
          </cell>
          <cell r="G6501" t="str">
            <v>2.0000</v>
          </cell>
          <cell r="H6501" t="str">
            <v>T9N8213A</v>
          </cell>
          <cell r="J6501" t="str">
            <v>CAPI-8628-321-1</v>
          </cell>
          <cell r="K6501" t="str">
            <v>PCB1</v>
          </cell>
          <cell r="L6501">
            <v>1300</v>
          </cell>
          <cell r="M6501">
            <v>0</v>
          </cell>
          <cell r="N6501">
            <v>0</v>
          </cell>
          <cell r="O6501">
            <v>282.18</v>
          </cell>
          <cell r="P6501">
            <v>366834</v>
          </cell>
          <cell r="Q6501">
            <v>0</v>
          </cell>
        </row>
        <row r="6502">
          <cell r="A6502" t="str">
            <v>B1</v>
          </cell>
          <cell r="B6502" t="str">
            <v>CB1</v>
          </cell>
          <cell r="C6502" t="str">
            <v>GS</v>
          </cell>
          <cell r="D6502" t="str">
            <v>R9</v>
          </cell>
          <cell r="F6502" t="str">
            <v>E99092000046</v>
          </cell>
          <cell r="G6502" t="str">
            <v>1.0000</v>
          </cell>
          <cell r="H6502" t="str">
            <v>AC982224</v>
          </cell>
          <cell r="J6502" t="str">
            <v>CCAA-02762A</v>
          </cell>
          <cell r="K6502" t="str">
            <v>CABLE ASSY</v>
          </cell>
          <cell r="L6502">
            <v>5400</v>
          </cell>
          <cell r="M6502">
            <v>0</v>
          </cell>
          <cell r="N6502">
            <v>0</v>
          </cell>
          <cell r="O6502">
            <v>4.3330000000000002</v>
          </cell>
          <cell r="P6502">
            <v>23398</v>
          </cell>
          <cell r="Q6502">
            <v>0</v>
          </cell>
        </row>
        <row r="6503">
          <cell r="A6503" t="str">
            <v>B1</v>
          </cell>
          <cell r="B6503" t="str">
            <v>CB1</v>
          </cell>
          <cell r="C6503" t="str">
            <v>GS</v>
          </cell>
          <cell r="D6503" t="str">
            <v>R9</v>
          </cell>
          <cell r="F6503" t="str">
            <v>E99092000047</v>
          </cell>
          <cell r="G6503" t="str">
            <v>1.0000</v>
          </cell>
          <cell r="H6503" t="str">
            <v>AC980062</v>
          </cell>
          <cell r="J6503" t="str">
            <v>CCAA-01956B</v>
          </cell>
          <cell r="K6503" t="str">
            <v>CABLE ASSY</v>
          </cell>
          <cell r="L6503">
            <v>3200</v>
          </cell>
          <cell r="M6503">
            <v>0</v>
          </cell>
          <cell r="N6503">
            <v>0</v>
          </cell>
          <cell r="O6503">
            <v>24.484000000000002</v>
          </cell>
          <cell r="P6503">
            <v>78349</v>
          </cell>
          <cell r="Q6503">
            <v>0</v>
          </cell>
        </row>
        <row r="6504">
          <cell r="A6504" t="str">
            <v>B1</v>
          </cell>
          <cell r="B6504" t="str">
            <v>CB1</v>
          </cell>
          <cell r="C6504" t="str">
            <v>GS</v>
          </cell>
          <cell r="D6504" t="str">
            <v>R9</v>
          </cell>
          <cell r="F6504" t="str">
            <v>E99092000048</v>
          </cell>
          <cell r="G6504" t="str">
            <v>1.0000</v>
          </cell>
          <cell r="H6504" t="str">
            <v>AC984052</v>
          </cell>
          <cell r="J6504" t="str">
            <v>CCAA-02160A</v>
          </cell>
          <cell r="K6504" t="str">
            <v>CABLE ASSY</v>
          </cell>
          <cell r="L6504">
            <v>1</v>
          </cell>
          <cell r="M6504">
            <v>0</v>
          </cell>
          <cell r="N6504">
            <v>0</v>
          </cell>
          <cell r="O6504">
            <v>76.4816</v>
          </cell>
          <cell r="P6504">
            <v>76</v>
          </cell>
          <cell r="Q6504">
            <v>0</v>
          </cell>
        </row>
        <row r="6505">
          <cell r="A6505" t="str">
            <v>B1</v>
          </cell>
          <cell r="B6505" t="str">
            <v>CB1</v>
          </cell>
          <cell r="C6505" t="str">
            <v>GS</v>
          </cell>
          <cell r="D6505" t="str">
            <v>R9</v>
          </cell>
          <cell r="F6505" t="str">
            <v>E99092000048</v>
          </cell>
          <cell r="G6505" t="str">
            <v>2.0000</v>
          </cell>
          <cell r="H6505" t="str">
            <v>AC984121</v>
          </cell>
          <cell r="J6505" t="str">
            <v>CCAA-02866</v>
          </cell>
          <cell r="K6505" t="str">
            <v>CABLE ASSY</v>
          </cell>
          <cell r="L6505">
            <v>1890</v>
          </cell>
          <cell r="M6505">
            <v>0</v>
          </cell>
          <cell r="N6505">
            <v>0</v>
          </cell>
          <cell r="O6505">
            <v>50.28</v>
          </cell>
          <cell r="P6505">
            <v>95029</v>
          </cell>
          <cell r="Q6505">
            <v>0</v>
          </cell>
        </row>
        <row r="6506">
          <cell r="A6506" t="str">
            <v>B1</v>
          </cell>
          <cell r="B6506" t="str">
            <v>CB1</v>
          </cell>
          <cell r="C6506" t="str">
            <v>GS</v>
          </cell>
          <cell r="D6506" t="str">
            <v>R9</v>
          </cell>
          <cell r="F6506" t="str">
            <v>E99092000049</v>
          </cell>
          <cell r="G6506" t="str">
            <v>1.0000</v>
          </cell>
          <cell r="H6506" t="str">
            <v>AC982582</v>
          </cell>
          <cell r="J6506" t="str">
            <v>CCAA-01929</v>
          </cell>
          <cell r="K6506" t="str">
            <v>CABLE ASSY</v>
          </cell>
          <cell r="L6506">
            <v>3300</v>
          </cell>
          <cell r="M6506">
            <v>0</v>
          </cell>
          <cell r="N6506">
            <v>0</v>
          </cell>
          <cell r="O6506">
            <v>38.517899999999997</v>
          </cell>
          <cell r="P6506">
            <v>127109</v>
          </cell>
          <cell r="Q6506">
            <v>0</v>
          </cell>
        </row>
        <row r="6507">
          <cell r="A6507" t="str">
            <v>B1</v>
          </cell>
          <cell r="B6507" t="str">
            <v>CB1</v>
          </cell>
          <cell r="C6507" t="str">
            <v>GS</v>
          </cell>
          <cell r="D6507" t="str">
            <v>R9</v>
          </cell>
          <cell r="F6507" t="str">
            <v>E99092000049</v>
          </cell>
          <cell r="G6507" t="str">
            <v>2.0000</v>
          </cell>
          <cell r="H6507" t="str">
            <v>AC981855</v>
          </cell>
          <cell r="J6507" t="str">
            <v>CCAA-02556A</v>
          </cell>
          <cell r="K6507" t="str">
            <v>CABLE ASSY</v>
          </cell>
          <cell r="L6507">
            <v>6500</v>
          </cell>
          <cell r="M6507">
            <v>0</v>
          </cell>
          <cell r="N6507">
            <v>0</v>
          </cell>
          <cell r="O6507">
            <v>52.292000000000002</v>
          </cell>
          <cell r="P6507">
            <v>339898</v>
          </cell>
          <cell r="Q6507">
            <v>0</v>
          </cell>
        </row>
        <row r="6508">
          <cell r="A6508" t="str">
            <v>B1</v>
          </cell>
          <cell r="B6508" t="str">
            <v>CB1</v>
          </cell>
          <cell r="C6508" t="str">
            <v>GS</v>
          </cell>
          <cell r="D6508" t="str">
            <v>R9</v>
          </cell>
          <cell r="F6508" t="str">
            <v>E99092000050</v>
          </cell>
          <cell r="G6508" t="str">
            <v>1.0000</v>
          </cell>
          <cell r="H6508" t="str">
            <v>AC984121</v>
          </cell>
          <cell r="J6508" t="str">
            <v>CCAA-02866</v>
          </cell>
          <cell r="K6508" t="str">
            <v>CABLE ASSY</v>
          </cell>
          <cell r="L6508">
            <v>420</v>
          </cell>
          <cell r="M6508">
            <v>0</v>
          </cell>
          <cell r="N6508">
            <v>0</v>
          </cell>
          <cell r="O6508">
            <v>50.28</v>
          </cell>
          <cell r="P6508">
            <v>21118</v>
          </cell>
          <cell r="Q6508">
            <v>0</v>
          </cell>
        </row>
        <row r="6509">
          <cell r="A6509" t="str">
            <v>B1</v>
          </cell>
          <cell r="B6509" t="str">
            <v>CB1</v>
          </cell>
          <cell r="C6509" t="str">
            <v>GS</v>
          </cell>
          <cell r="D6509" t="str">
            <v>R9</v>
          </cell>
          <cell r="F6509" t="str">
            <v>E99092000051</v>
          </cell>
          <cell r="G6509" t="str">
            <v>1.0000</v>
          </cell>
          <cell r="H6509" t="str">
            <v>T9N8213A</v>
          </cell>
          <cell r="J6509" t="str">
            <v>CAPI-8628-321-1</v>
          </cell>
          <cell r="K6509" t="str">
            <v>PCB1</v>
          </cell>
          <cell r="L6509">
            <v>1300</v>
          </cell>
          <cell r="M6509">
            <v>0</v>
          </cell>
          <cell r="N6509">
            <v>0</v>
          </cell>
          <cell r="O6509">
            <v>282.18</v>
          </cell>
          <cell r="P6509">
            <v>366834</v>
          </cell>
          <cell r="Q6509">
            <v>0</v>
          </cell>
        </row>
        <row r="6510">
          <cell r="A6510" t="str">
            <v>B1</v>
          </cell>
          <cell r="B6510" t="str">
            <v>CB1</v>
          </cell>
          <cell r="C6510" t="str">
            <v>GS</v>
          </cell>
          <cell r="D6510" t="str">
            <v>R9</v>
          </cell>
          <cell r="F6510" t="str">
            <v>E99092000052</v>
          </cell>
          <cell r="G6510" t="str">
            <v>1.0000</v>
          </cell>
          <cell r="H6510" t="str">
            <v>AC984662</v>
          </cell>
          <cell r="J6510" t="str">
            <v>CCAA-02781</v>
          </cell>
          <cell r="K6510" t="str">
            <v>CABLE ASSY</v>
          </cell>
          <cell r="L6510">
            <v>2100</v>
          </cell>
          <cell r="M6510">
            <v>0</v>
          </cell>
          <cell r="N6510">
            <v>0</v>
          </cell>
          <cell r="O6510">
            <v>27.389500000000002</v>
          </cell>
          <cell r="P6510">
            <v>57518</v>
          </cell>
          <cell r="Q6510">
            <v>0</v>
          </cell>
        </row>
        <row r="6511">
          <cell r="A6511" t="str">
            <v>B1</v>
          </cell>
          <cell r="B6511" t="str">
            <v>CB1</v>
          </cell>
          <cell r="C6511" t="str">
            <v>GS</v>
          </cell>
          <cell r="D6511" t="str">
            <v>R9</v>
          </cell>
          <cell r="F6511" t="str">
            <v>E99092000052</v>
          </cell>
          <cell r="G6511" t="str">
            <v>2.0000</v>
          </cell>
          <cell r="H6511" t="str">
            <v>AC989861</v>
          </cell>
          <cell r="J6511" t="str">
            <v>CCAA-02782</v>
          </cell>
          <cell r="K6511" t="str">
            <v>CABLE ASSY</v>
          </cell>
          <cell r="L6511">
            <v>2000</v>
          </cell>
          <cell r="M6511">
            <v>0</v>
          </cell>
          <cell r="N6511">
            <v>0</v>
          </cell>
          <cell r="O6511">
            <v>22.66</v>
          </cell>
          <cell r="P6511">
            <v>45320</v>
          </cell>
          <cell r="Q6511">
            <v>0</v>
          </cell>
        </row>
        <row r="6512">
          <cell r="A6512" t="str">
            <v>B1</v>
          </cell>
          <cell r="B6512" t="str">
            <v>CB1</v>
          </cell>
          <cell r="C6512" t="str">
            <v>GS</v>
          </cell>
          <cell r="D6512" t="str">
            <v>R9</v>
          </cell>
          <cell r="F6512" t="str">
            <v>E99092000053</v>
          </cell>
          <cell r="G6512" t="str">
            <v>1.0000</v>
          </cell>
          <cell r="H6512" t="str">
            <v>AC981855</v>
          </cell>
          <cell r="J6512" t="str">
            <v>CCAA-02556A</v>
          </cell>
          <cell r="K6512" t="str">
            <v>CABLE ASSY</v>
          </cell>
          <cell r="L6512">
            <v>5000</v>
          </cell>
          <cell r="M6512">
            <v>0</v>
          </cell>
          <cell r="N6512">
            <v>0</v>
          </cell>
          <cell r="O6512">
            <v>52.292000000000002</v>
          </cell>
          <cell r="P6512">
            <v>261460</v>
          </cell>
          <cell r="Q6512">
            <v>0</v>
          </cell>
        </row>
        <row r="6513">
          <cell r="A6513" t="str">
            <v>B1</v>
          </cell>
          <cell r="B6513" t="str">
            <v>CB1</v>
          </cell>
          <cell r="C6513" t="str">
            <v>GS</v>
          </cell>
          <cell r="D6513" t="str">
            <v>R9</v>
          </cell>
          <cell r="F6513" t="str">
            <v>E99092000053</v>
          </cell>
          <cell r="G6513" t="str">
            <v>2.0000</v>
          </cell>
          <cell r="H6513" t="str">
            <v>AC984121</v>
          </cell>
          <cell r="J6513" t="str">
            <v>CCAA-02866</v>
          </cell>
          <cell r="K6513" t="str">
            <v>CABLE ASSY</v>
          </cell>
          <cell r="L6513">
            <v>3990</v>
          </cell>
          <cell r="M6513">
            <v>0</v>
          </cell>
          <cell r="N6513">
            <v>0</v>
          </cell>
          <cell r="O6513">
            <v>50.28</v>
          </cell>
          <cell r="P6513">
            <v>200617</v>
          </cell>
          <cell r="Q6513">
            <v>0</v>
          </cell>
        </row>
        <row r="6514">
          <cell r="A6514" t="str">
            <v>B1</v>
          </cell>
          <cell r="B6514" t="str">
            <v>CB1</v>
          </cell>
          <cell r="C6514" t="str">
            <v>GS</v>
          </cell>
          <cell r="D6514" t="str">
            <v>R9</v>
          </cell>
          <cell r="F6514" t="str">
            <v>E99092000053</v>
          </cell>
          <cell r="G6514" t="str">
            <v>3.0000</v>
          </cell>
          <cell r="H6514" t="str">
            <v>AC985092</v>
          </cell>
          <cell r="J6514" t="str">
            <v>CCAA-02967</v>
          </cell>
          <cell r="K6514" t="str">
            <v>CABLE ASSY</v>
          </cell>
          <cell r="L6514">
            <v>387</v>
          </cell>
          <cell r="M6514">
            <v>0</v>
          </cell>
          <cell r="N6514">
            <v>0</v>
          </cell>
          <cell r="O6514">
            <v>88.358999999999995</v>
          </cell>
          <cell r="P6514">
            <v>34195</v>
          </cell>
          <cell r="Q6514">
            <v>0</v>
          </cell>
        </row>
        <row r="6515">
          <cell r="A6515" t="str">
            <v>B1</v>
          </cell>
          <cell r="B6515" t="str">
            <v>CB1</v>
          </cell>
          <cell r="C6515" t="str">
            <v>GS</v>
          </cell>
          <cell r="D6515" t="str">
            <v>R9</v>
          </cell>
          <cell r="F6515" t="str">
            <v>E99092000054</v>
          </cell>
          <cell r="G6515" t="str">
            <v>1.0000</v>
          </cell>
          <cell r="H6515" t="str">
            <v>AC985352</v>
          </cell>
          <cell r="J6515" t="str">
            <v>CCAA-01289</v>
          </cell>
          <cell r="K6515" t="str">
            <v>CABLE JUMP</v>
          </cell>
          <cell r="L6515">
            <v>300</v>
          </cell>
          <cell r="M6515">
            <v>0</v>
          </cell>
          <cell r="N6515">
            <v>0</v>
          </cell>
          <cell r="O6515">
            <v>0.48</v>
          </cell>
          <cell r="P6515">
            <v>144</v>
          </cell>
          <cell r="Q6515">
            <v>0</v>
          </cell>
        </row>
        <row r="6516">
          <cell r="A6516" t="str">
            <v>B1</v>
          </cell>
          <cell r="B6516" t="str">
            <v>CB1</v>
          </cell>
          <cell r="C6516" t="str">
            <v>GS</v>
          </cell>
          <cell r="D6516" t="str">
            <v>R9</v>
          </cell>
          <cell r="F6516" t="str">
            <v>E99092000055</v>
          </cell>
          <cell r="G6516" t="str">
            <v>1.0000</v>
          </cell>
          <cell r="H6516" t="str">
            <v>RWT90804</v>
          </cell>
          <cell r="J6516" t="str">
            <v>CCAA-02761C</v>
          </cell>
          <cell r="K6516" t="str">
            <v>CABLE ASSY</v>
          </cell>
          <cell r="L6516">
            <v>14400</v>
          </cell>
          <cell r="M6516">
            <v>0</v>
          </cell>
          <cell r="N6516">
            <v>0</v>
          </cell>
          <cell r="O6516">
            <v>6.73</v>
          </cell>
          <cell r="P6516">
            <v>96912</v>
          </cell>
          <cell r="Q6516">
            <v>0</v>
          </cell>
        </row>
        <row r="6517">
          <cell r="A6517" t="str">
            <v>B1</v>
          </cell>
          <cell r="B6517" t="str">
            <v>CB1</v>
          </cell>
          <cell r="C6517" t="str">
            <v>GS</v>
          </cell>
          <cell r="D6517" t="str">
            <v>R9</v>
          </cell>
          <cell r="F6517" t="str">
            <v>E99092000056</v>
          </cell>
          <cell r="G6517" t="str">
            <v>1.0000</v>
          </cell>
          <cell r="H6517" t="str">
            <v>T8N92010</v>
          </cell>
          <cell r="J6517" t="str">
            <v>C90000-9920I</v>
          </cell>
          <cell r="K6517" t="str">
            <v>HYBRID PWM</v>
          </cell>
          <cell r="L6517">
            <v>3600</v>
          </cell>
          <cell r="M6517">
            <v>0</v>
          </cell>
          <cell r="N6517">
            <v>0</v>
          </cell>
          <cell r="O6517">
            <v>23.93</v>
          </cell>
          <cell r="P6517">
            <v>86148</v>
          </cell>
          <cell r="Q6517">
            <v>0</v>
          </cell>
        </row>
        <row r="6518">
          <cell r="A6518" t="str">
            <v>B1</v>
          </cell>
          <cell r="B6518" t="str">
            <v>CB1</v>
          </cell>
          <cell r="C6518" t="str">
            <v>GS</v>
          </cell>
          <cell r="D6518" t="str">
            <v>R9</v>
          </cell>
          <cell r="F6518" t="str">
            <v>E99092000056</v>
          </cell>
          <cell r="G6518" t="str">
            <v>2.0000</v>
          </cell>
          <cell r="H6518" t="str">
            <v>T7N1270A</v>
          </cell>
          <cell r="J6518" t="str">
            <v>CAPI-6127-1</v>
          </cell>
          <cell r="K6518" t="str">
            <v>MAIN CARD</v>
          </cell>
          <cell r="L6518">
            <v>140</v>
          </cell>
          <cell r="M6518">
            <v>0</v>
          </cell>
          <cell r="N6518">
            <v>0</v>
          </cell>
          <cell r="O6518">
            <v>603.27599999999995</v>
          </cell>
          <cell r="P6518">
            <v>84459</v>
          </cell>
          <cell r="Q6518">
            <v>0</v>
          </cell>
        </row>
        <row r="6519">
          <cell r="A6519" t="str">
            <v>B1</v>
          </cell>
          <cell r="B6519" t="str">
            <v>CB1</v>
          </cell>
          <cell r="C6519" t="str">
            <v>GS</v>
          </cell>
          <cell r="D6519" t="str">
            <v>R9</v>
          </cell>
          <cell r="F6519" t="str">
            <v>E99092000057</v>
          </cell>
          <cell r="G6519" t="str">
            <v>1.0000</v>
          </cell>
          <cell r="H6519" t="str">
            <v>T9N8214B</v>
          </cell>
          <cell r="J6519" t="str">
            <v>CAPI-8628-321-2</v>
          </cell>
          <cell r="K6519" t="str">
            <v>PCB2</v>
          </cell>
          <cell r="L6519">
            <v>7200</v>
          </cell>
          <cell r="M6519">
            <v>0</v>
          </cell>
          <cell r="N6519">
            <v>0</v>
          </cell>
          <cell r="O6519">
            <v>31.4</v>
          </cell>
          <cell r="P6519">
            <v>226080</v>
          </cell>
          <cell r="Q6519">
            <v>0</v>
          </cell>
        </row>
        <row r="6520">
          <cell r="A6520" t="str">
            <v>B1</v>
          </cell>
          <cell r="B6520" t="str">
            <v>CB1</v>
          </cell>
          <cell r="C6520" t="str">
            <v>GS</v>
          </cell>
          <cell r="D6520" t="str">
            <v>R9</v>
          </cell>
          <cell r="F6520" t="str">
            <v>E99092000058</v>
          </cell>
          <cell r="G6520" t="str">
            <v>1.0000</v>
          </cell>
          <cell r="H6520" t="str">
            <v>T9N8214C</v>
          </cell>
          <cell r="J6520" t="str">
            <v>CAPI-8628-321-3</v>
          </cell>
          <cell r="K6520" t="str">
            <v>PCB3</v>
          </cell>
          <cell r="L6520">
            <v>5600</v>
          </cell>
          <cell r="M6520">
            <v>0</v>
          </cell>
          <cell r="N6520">
            <v>0</v>
          </cell>
          <cell r="O6520">
            <v>39.07</v>
          </cell>
          <cell r="P6520">
            <v>218792</v>
          </cell>
          <cell r="Q6520">
            <v>0</v>
          </cell>
        </row>
        <row r="6521">
          <cell r="A6521" t="str">
            <v>B1</v>
          </cell>
          <cell r="B6521" t="str">
            <v>CB1</v>
          </cell>
          <cell r="C6521" t="str">
            <v>GS</v>
          </cell>
          <cell r="D6521" t="str">
            <v>R9</v>
          </cell>
          <cell r="F6521" t="str">
            <v>E99092000060</v>
          </cell>
          <cell r="G6521" t="str">
            <v>1.0000</v>
          </cell>
          <cell r="H6521" t="str">
            <v>AC989971</v>
          </cell>
          <cell r="J6521" t="str">
            <v>CCAA-01293</v>
          </cell>
          <cell r="K6521" t="str">
            <v>CABLE JUMP</v>
          </cell>
          <cell r="L6521">
            <v>400</v>
          </cell>
          <cell r="M6521">
            <v>0</v>
          </cell>
          <cell r="N6521">
            <v>0</v>
          </cell>
          <cell r="O6521">
            <v>0.38</v>
          </cell>
          <cell r="P6521">
            <v>152</v>
          </cell>
          <cell r="Q6521">
            <v>0</v>
          </cell>
        </row>
        <row r="6522">
          <cell r="A6522" t="str">
            <v>B1</v>
          </cell>
          <cell r="B6522" t="str">
            <v>CB1</v>
          </cell>
          <cell r="C6522" t="str">
            <v>GS</v>
          </cell>
          <cell r="D6522" t="str">
            <v>R9</v>
          </cell>
          <cell r="F6522" t="str">
            <v>E99092000060</v>
          </cell>
          <cell r="G6522" t="str">
            <v>2.0000</v>
          </cell>
          <cell r="H6522" t="str">
            <v>AC981102</v>
          </cell>
          <cell r="J6522" t="str">
            <v>CCAA-01955</v>
          </cell>
          <cell r="K6522" t="str">
            <v>CABLE ASSY</v>
          </cell>
          <cell r="L6522">
            <v>2000</v>
          </cell>
          <cell r="M6522">
            <v>0</v>
          </cell>
          <cell r="N6522">
            <v>0</v>
          </cell>
          <cell r="O6522">
            <v>12.273</v>
          </cell>
          <cell r="P6522">
            <v>24546</v>
          </cell>
          <cell r="Q6522">
            <v>0</v>
          </cell>
        </row>
        <row r="6523">
          <cell r="A6523" t="str">
            <v>B1</v>
          </cell>
          <cell r="B6523" t="str">
            <v>CB1</v>
          </cell>
          <cell r="C6523" t="str">
            <v>GS</v>
          </cell>
          <cell r="D6523" t="str">
            <v>R9</v>
          </cell>
          <cell r="F6523" t="str">
            <v>E99092000060</v>
          </cell>
          <cell r="G6523" t="str">
            <v>3.0000</v>
          </cell>
          <cell r="H6523" t="str">
            <v>AC990981</v>
          </cell>
          <cell r="J6523" t="str">
            <v>CCAA-01426</v>
          </cell>
          <cell r="K6523" t="str">
            <v>CABLE ASSY</v>
          </cell>
          <cell r="L6523">
            <v>500</v>
          </cell>
          <cell r="M6523">
            <v>0</v>
          </cell>
          <cell r="N6523">
            <v>0</v>
          </cell>
          <cell r="O6523">
            <v>1</v>
          </cell>
          <cell r="P6523">
            <v>500</v>
          </cell>
          <cell r="Q6523">
            <v>0</v>
          </cell>
        </row>
        <row r="6524">
          <cell r="A6524" t="str">
            <v>B1</v>
          </cell>
          <cell r="B6524" t="str">
            <v>CB1</v>
          </cell>
          <cell r="C6524" t="str">
            <v>GS</v>
          </cell>
          <cell r="D6524" t="str">
            <v>R9</v>
          </cell>
          <cell r="F6524" t="str">
            <v>E99092000061</v>
          </cell>
          <cell r="G6524" t="str">
            <v>1.0000</v>
          </cell>
          <cell r="H6524" t="str">
            <v>AC981283</v>
          </cell>
          <cell r="J6524" t="str">
            <v>CCAA-02897</v>
          </cell>
          <cell r="K6524" t="str">
            <v>CABLE ASSY</v>
          </cell>
          <cell r="L6524">
            <v>6000</v>
          </cell>
          <cell r="M6524">
            <v>0</v>
          </cell>
          <cell r="N6524">
            <v>0</v>
          </cell>
          <cell r="O6524">
            <v>0.39</v>
          </cell>
          <cell r="P6524">
            <v>2340</v>
          </cell>
          <cell r="Q6524">
            <v>0</v>
          </cell>
        </row>
        <row r="6525">
          <cell r="A6525" t="str">
            <v>B1</v>
          </cell>
          <cell r="B6525" t="str">
            <v>CB1</v>
          </cell>
          <cell r="C6525" t="str">
            <v>GS</v>
          </cell>
          <cell r="D6525" t="str">
            <v>R9</v>
          </cell>
          <cell r="F6525" t="str">
            <v>E99092000061</v>
          </cell>
          <cell r="G6525" t="str">
            <v>2.0000</v>
          </cell>
          <cell r="H6525" t="str">
            <v>AC993792</v>
          </cell>
          <cell r="J6525" t="str">
            <v>CCAA-02943A</v>
          </cell>
          <cell r="K6525" t="str">
            <v>CABLE ASSY</v>
          </cell>
          <cell r="L6525">
            <v>6000</v>
          </cell>
          <cell r="M6525">
            <v>0</v>
          </cell>
          <cell r="N6525">
            <v>0</v>
          </cell>
          <cell r="O6525">
            <v>0.31</v>
          </cell>
          <cell r="P6525">
            <v>1860</v>
          </cell>
          <cell r="Q6525">
            <v>0</v>
          </cell>
        </row>
        <row r="6526">
          <cell r="A6526" t="str">
            <v>B1</v>
          </cell>
          <cell r="B6526" t="str">
            <v>CB1</v>
          </cell>
          <cell r="C6526" t="str">
            <v>GS</v>
          </cell>
          <cell r="D6526" t="str">
            <v>R9</v>
          </cell>
          <cell r="F6526" t="str">
            <v>E99092000061</v>
          </cell>
          <cell r="G6526" t="str">
            <v>3.0000</v>
          </cell>
          <cell r="H6526" t="str">
            <v>AC984661</v>
          </cell>
          <cell r="J6526" t="str">
            <v>CCAA-02781</v>
          </cell>
          <cell r="K6526" t="str">
            <v>CABLE ASSY</v>
          </cell>
          <cell r="L6526">
            <v>1690</v>
          </cell>
          <cell r="M6526">
            <v>0</v>
          </cell>
          <cell r="N6526">
            <v>0</v>
          </cell>
          <cell r="O6526">
            <v>27.389500000000002</v>
          </cell>
          <cell r="P6526">
            <v>46288</v>
          </cell>
          <cell r="Q6526">
            <v>0</v>
          </cell>
        </row>
        <row r="6527">
          <cell r="A6527" t="str">
            <v>B1</v>
          </cell>
          <cell r="B6527" t="str">
            <v>CB1</v>
          </cell>
          <cell r="C6527" t="str">
            <v>GS</v>
          </cell>
          <cell r="D6527" t="str">
            <v>R9</v>
          </cell>
          <cell r="F6527" t="str">
            <v>E99092000061</v>
          </cell>
          <cell r="G6527" t="str">
            <v>4.0000</v>
          </cell>
          <cell r="H6527" t="str">
            <v>AC981283</v>
          </cell>
          <cell r="J6527" t="str">
            <v>CCAA-02897</v>
          </cell>
          <cell r="K6527" t="str">
            <v>CABLE ASSY</v>
          </cell>
          <cell r="L6527">
            <v>3000</v>
          </cell>
          <cell r="M6527">
            <v>0</v>
          </cell>
          <cell r="N6527">
            <v>0</v>
          </cell>
          <cell r="O6527">
            <v>0.39</v>
          </cell>
          <cell r="P6527">
            <v>1170</v>
          </cell>
          <cell r="Q6527">
            <v>0</v>
          </cell>
        </row>
        <row r="6528">
          <cell r="A6528" t="str">
            <v>B1</v>
          </cell>
          <cell r="B6528" t="str">
            <v>CB1</v>
          </cell>
          <cell r="C6528" t="str">
            <v>GS</v>
          </cell>
          <cell r="D6528" t="str">
            <v>R9</v>
          </cell>
          <cell r="F6528" t="str">
            <v>E99092000061</v>
          </cell>
          <cell r="G6528" t="str">
            <v>5.0000</v>
          </cell>
          <cell r="H6528" t="str">
            <v>AC984562</v>
          </cell>
          <cell r="J6528" t="str">
            <v>CCAA-02555</v>
          </cell>
          <cell r="K6528" t="str">
            <v>JUMPER WIR</v>
          </cell>
          <cell r="L6528">
            <v>2000</v>
          </cell>
          <cell r="M6528">
            <v>0</v>
          </cell>
          <cell r="N6528">
            <v>0</v>
          </cell>
          <cell r="O6528">
            <v>0.33900000000000002</v>
          </cell>
          <cell r="P6528">
            <v>678</v>
          </cell>
          <cell r="Q6528">
            <v>0</v>
          </cell>
        </row>
        <row r="6529">
          <cell r="A6529" t="str">
            <v>B1</v>
          </cell>
          <cell r="B6529" t="str">
            <v>CB1</v>
          </cell>
          <cell r="C6529" t="str">
            <v>GS</v>
          </cell>
          <cell r="D6529" t="str">
            <v>R9</v>
          </cell>
          <cell r="F6529" t="str">
            <v>E99092000061</v>
          </cell>
          <cell r="G6529" t="str">
            <v>6.0000</v>
          </cell>
          <cell r="H6529" t="str">
            <v>AC989881</v>
          </cell>
          <cell r="J6529" t="str">
            <v>CCAA-02729A</v>
          </cell>
          <cell r="K6529" t="str">
            <v>CABLE ASSY</v>
          </cell>
          <cell r="L6529">
            <v>5570</v>
          </cell>
          <cell r="M6529">
            <v>0</v>
          </cell>
          <cell r="N6529">
            <v>0</v>
          </cell>
          <cell r="O6529">
            <v>13.372</v>
          </cell>
          <cell r="P6529">
            <v>74482</v>
          </cell>
          <cell r="Q6529">
            <v>0</v>
          </cell>
        </row>
        <row r="6530">
          <cell r="A6530" t="str">
            <v>B1</v>
          </cell>
          <cell r="B6530" t="str">
            <v>CB1</v>
          </cell>
          <cell r="C6530" t="str">
            <v>GS</v>
          </cell>
          <cell r="D6530" t="str">
            <v>R9</v>
          </cell>
          <cell r="F6530" t="str">
            <v>E99092000061</v>
          </cell>
          <cell r="G6530" t="str">
            <v>7.0000</v>
          </cell>
          <cell r="H6530" t="str">
            <v>AC989882</v>
          </cell>
          <cell r="J6530" t="str">
            <v>CCAA-02729A</v>
          </cell>
          <cell r="K6530" t="str">
            <v>CABLE ASSY</v>
          </cell>
          <cell r="L6530">
            <v>5740</v>
          </cell>
          <cell r="M6530">
            <v>0</v>
          </cell>
          <cell r="N6530">
            <v>0</v>
          </cell>
          <cell r="O6530">
            <v>13.372</v>
          </cell>
          <cell r="P6530">
            <v>76755</v>
          </cell>
          <cell r="Q6530">
            <v>0</v>
          </cell>
        </row>
        <row r="6531">
          <cell r="A6531" t="str">
            <v>B1</v>
          </cell>
          <cell r="B6531" t="str">
            <v>CB1</v>
          </cell>
          <cell r="C6531" t="str">
            <v>GS</v>
          </cell>
          <cell r="D6531" t="str">
            <v>R9</v>
          </cell>
          <cell r="F6531" t="str">
            <v>E99092000062</v>
          </cell>
          <cell r="G6531" t="str">
            <v>1.0000</v>
          </cell>
          <cell r="H6531" t="str">
            <v>AC981082</v>
          </cell>
          <cell r="J6531" t="str">
            <v>CCAA-01924</v>
          </cell>
          <cell r="K6531" t="str">
            <v>CABLE ASSY</v>
          </cell>
          <cell r="L6531">
            <v>1800</v>
          </cell>
          <cell r="M6531">
            <v>0</v>
          </cell>
          <cell r="N6531">
            <v>0</v>
          </cell>
          <cell r="O6531">
            <v>5.1100000000000003</v>
          </cell>
          <cell r="P6531">
            <v>9198</v>
          </cell>
          <cell r="Q6531">
            <v>0</v>
          </cell>
        </row>
        <row r="6532">
          <cell r="A6532" t="str">
            <v>B1</v>
          </cell>
          <cell r="B6532" t="str">
            <v>CB1</v>
          </cell>
          <cell r="C6532" t="str">
            <v>GS</v>
          </cell>
          <cell r="D6532" t="str">
            <v>R9</v>
          </cell>
          <cell r="F6532" t="str">
            <v>E99092000063</v>
          </cell>
          <cell r="G6532" t="str">
            <v>1.0000</v>
          </cell>
          <cell r="H6532" t="str">
            <v>AC991273</v>
          </cell>
          <cell r="J6532" t="str">
            <v>CCAA-02552B</v>
          </cell>
          <cell r="K6532" t="str">
            <v>CABLE ASSY</v>
          </cell>
          <cell r="L6532">
            <v>2400</v>
          </cell>
          <cell r="M6532">
            <v>0</v>
          </cell>
          <cell r="N6532">
            <v>0</v>
          </cell>
          <cell r="O6532">
            <v>6.6689999999999996</v>
          </cell>
          <cell r="P6532">
            <v>16006</v>
          </cell>
          <cell r="Q6532">
            <v>0</v>
          </cell>
        </row>
        <row r="6533">
          <cell r="A6533" t="str">
            <v>B1</v>
          </cell>
          <cell r="B6533" t="str">
            <v>CB1</v>
          </cell>
          <cell r="C6533" t="str">
            <v>GS</v>
          </cell>
          <cell r="D6533" t="str">
            <v>R9</v>
          </cell>
          <cell r="F6533" t="str">
            <v>E99092000063</v>
          </cell>
          <cell r="G6533" t="str">
            <v>2.0000</v>
          </cell>
          <cell r="H6533" t="str">
            <v>AC982224</v>
          </cell>
          <cell r="J6533" t="str">
            <v>CCAA-02762A</v>
          </cell>
          <cell r="K6533" t="str">
            <v>CABLE ASSY</v>
          </cell>
          <cell r="L6533">
            <v>5000</v>
          </cell>
          <cell r="M6533">
            <v>0</v>
          </cell>
          <cell r="N6533">
            <v>0</v>
          </cell>
          <cell r="O6533">
            <v>4.3330000000000002</v>
          </cell>
          <cell r="P6533">
            <v>21665</v>
          </cell>
          <cell r="Q6533">
            <v>0</v>
          </cell>
        </row>
        <row r="6534">
          <cell r="A6534" t="str">
            <v>B1</v>
          </cell>
          <cell r="B6534" t="str">
            <v>CB1</v>
          </cell>
          <cell r="C6534" t="str">
            <v>GS</v>
          </cell>
          <cell r="D6534" t="str">
            <v>R9</v>
          </cell>
          <cell r="F6534" t="str">
            <v>E99092000063</v>
          </cell>
          <cell r="G6534" t="str">
            <v>3.0000</v>
          </cell>
          <cell r="H6534" t="str">
            <v>AC993681</v>
          </cell>
          <cell r="J6534" t="str">
            <v>CCAA-02830A</v>
          </cell>
          <cell r="K6534" t="str">
            <v>CABEL ASSY</v>
          </cell>
          <cell r="L6534">
            <v>6200</v>
          </cell>
          <cell r="M6534">
            <v>0</v>
          </cell>
          <cell r="N6534">
            <v>0</v>
          </cell>
          <cell r="O6534">
            <v>8.109</v>
          </cell>
          <cell r="P6534">
            <v>50276</v>
          </cell>
          <cell r="Q6534">
            <v>0</v>
          </cell>
        </row>
        <row r="6535">
          <cell r="A6535" t="str">
            <v>B1</v>
          </cell>
          <cell r="B6535" t="str">
            <v>CB1</v>
          </cell>
          <cell r="C6535" t="str">
            <v>GS</v>
          </cell>
          <cell r="D6535" t="str">
            <v>R9</v>
          </cell>
          <cell r="F6535" t="str">
            <v>E99092000063</v>
          </cell>
          <cell r="G6535" t="str">
            <v>4.0000</v>
          </cell>
          <cell r="H6535" t="str">
            <v>AT960653</v>
          </cell>
          <cell r="J6535" t="str">
            <v>CCAA-02277A</v>
          </cell>
          <cell r="K6535" t="str">
            <v>CABLE ASSY</v>
          </cell>
          <cell r="L6535">
            <v>600</v>
          </cell>
          <cell r="M6535">
            <v>0</v>
          </cell>
          <cell r="N6535">
            <v>0</v>
          </cell>
          <cell r="O6535">
            <v>9.5980000000000008</v>
          </cell>
          <cell r="P6535">
            <v>5759</v>
          </cell>
          <cell r="Q6535">
            <v>0</v>
          </cell>
        </row>
        <row r="6536">
          <cell r="A6536" t="str">
            <v>B1</v>
          </cell>
          <cell r="B6536" t="str">
            <v>CB1</v>
          </cell>
          <cell r="C6536" t="str">
            <v>GS</v>
          </cell>
          <cell r="D6536" t="str">
            <v>R9</v>
          </cell>
          <cell r="F6536" t="str">
            <v>E99092000063</v>
          </cell>
          <cell r="G6536" t="str">
            <v>5.0000</v>
          </cell>
          <cell r="H6536" t="str">
            <v>AC970922</v>
          </cell>
          <cell r="J6536" t="str">
            <v>CCAA-02277A</v>
          </cell>
          <cell r="K6536" t="str">
            <v>CABLE ASSY</v>
          </cell>
          <cell r="L6536">
            <v>700</v>
          </cell>
          <cell r="M6536">
            <v>0</v>
          </cell>
          <cell r="N6536">
            <v>0</v>
          </cell>
          <cell r="O6536">
            <v>9.5980000000000008</v>
          </cell>
          <cell r="P6536">
            <v>6719</v>
          </cell>
          <cell r="Q6536">
            <v>0</v>
          </cell>
        </row>
        <row r="6537">
          <cell r="A6537" t="str">
            <v>B1</v>
          </cell>
          <cell r="B6537" t="str">
            <v>CB1</v>
          </cell>
          <cell r="C6537" t="str">
            <v>GS</v>
          </cell>
          <cell r="D6537" t="str">
            <v>R9</v>
          </cell>
          <cell r="F6537" t="str">
            <v>E99092000063</v>
          </cell>
          <cell r="G6537" t="str">
            <v>6.0000</v>
          </cell>
          <cell r="H6537" t="str">
            <v>AC991273</v>
          </cell>
          <cell r="J6537" t="str">
            <v>CCAA-02552B</v>
          </cell>
          <cell r="K6537" t="str">
            <v>CABLE ASSY</v>
          </cell>
          <cell r="L6537">
            <v>3200</v>
          </cell>
          <cell r="M6537">
            <v>0</v>
          </cell>
          <cell r="N6537">
            <v>0</v>
          </cell>
          <cell r="O6537">
            <v>6.6689999999999996</v>
          </cell>
          <cell r="P6537">
            <v>21341</v>
          </cell>
          <cell r="Q6537">
            <v>0</v>
          </cell>
        </row>
        <row r="6538">
          <cell r="A6538" t="str">
            <v>B1</v>
          </cell>
          <cell r="B6538" t="str">
            <v>CB1</v>
          </cell>
          <cell r="C6538" t="str">
            <v>GS</v>
          </cell>
          <cell r="D6538" t="str">
            <v>R9</v>
          </cell>
          <cell r="F6538" t="str">
            <v>E99092000063</v>
          </cell>
          <cell r="G6538" t="str">
            <v>7.0000</v>
          </cell>
          <cell r="H6538" t="str">
            <v>AC980205</v>
          </cell>
          <cell r="J6538" t="str">
            <v>CCAA-02730A</v>
          </cell>
          <cell r="K6538" t="str">
            <v>CABLE ASSY</v>
          </cell>
          <cell r="L6538">
            <v>2400</v>
          </cell>
          <cell r="M6538">
            <v>0</v>
          </cell>
          <cell r="N6538">
            <v>0</v>
          </cell>
          <cell r="O6538">
            <v>16.747</v>
          </cell>
          <cell r="P6538">
            <v>40193</v>
          </cell>
          <cell r="Q6538">
            <v>0</v>
          </cell>
        </row>
        <row r="6539">
          <cell r="A6539" t="str">
            <v>B1</v>
          </cell>
          <cell r="B6539" t="str">
            <v>CB1</v>
          </cell>
          <cell r="C6539" t="str">
            <v>GS</v>
          </cell>
          <cell r="D6539" t="str">
            <v>R9</v>
          </cell>
          <cell r="F6539" t="str">
            <v>E99092000064</v>
          </cell>
          <cell r="G6539" t="str">
            <v>1.0000</v>
          </cell>
          <cell r="H6539" t="str">
            <v>AC984121</v>
          </cell>
          <cell r="J6539" t="str">
            <v>CCAA-02866</v>
          </cell>
          <cell r="K6539" t="str">
            <v>CABLE ASSY</v>
          </cell>
          <cell r="L6539">
            <v>3710</v>
          </cell>
          <cell r="M6539">
            <v>0</v>
          </cell>
          <cell r="N6539">
            <v>0</v>
          </cell>
          <cell r="O6539">
            <v>50.28</v>
          </cell>
          <cell r="P6539">
            <v>186539</v>
          </cell>
          <cell r="Q6539">
            <v>0</v>
          </cell>
        </row>
        <row r="6540">
          <cell r="A6540" t="str">
            <v>B1</v>
          </cell>
          <cell r="B6540" t="str">
            <v>CB1</v>
          </cell>
          <cell r="C6540" t="str">
            <v>GS</v>
          </cell>
          <cell r="D6540" t="str">
            <v>R9</v>
          </cell>
          <cell r="F6540" t="str">
            <v>E99092000064</v>
          </cell>
          <cell r="G6540" t="str">
            <v>2.0000</v>
          </cell>
          <cell r="H6540" t="str">
            <v>AC981855</v>
          </cell>
          <cell r="J6540" t="str">
            <v>CCAA-02556A</v>
          </cell>
          <cell r="K6540" t="str">
            <v>CABLE ASSY</v>
          </cell>
          <cell r="L6540">
            <v>3100</v>
          </cell>
          <cell r="M6540">
            <v>0</v>
          </cell>
          <cell r="N6540">
            <v>0</v>
          </cell>
          <cell r="O6540">
            <v>52.292000000000002</v>
          </cell>
          <cell r="P6540">
            <v>162105</v>
          </cell>
          <cell r="Q6540">
            <v>0</v>
          </cell>
        </row>
        <row r="6541">
          <cell r="A6541" t="str">
            <v>B1</v>
          </cell>
          <cell r="B6541" t="str">
            <v>CB1</v>
          </cell>
          <cell r="C6541" t="str">
            <v>GS</v>
          </cell>
          <cell r="D6541" t="str">
            <v>R9</v>
          </cell>
          <cell r="F6541" t="str">
            <v>E99092000064</v>
          </cell>
          <cell r="G6541" t="str">
            <v>3.0000</v>
          </cell>
          <cell r="H6541" t="str">
            <v>AC991551</v>
          </cell>
          <cell r="J6541" t="str">
            <v>CCAA-02556A</v>
          </cell>
          <cell r="K6541" t="str">
            <v>CABLE ASSY</v>
          </cell>
          <cell r="L6541">
            <v>2200</v>
          </cell>
          <cell r="M6541">
            <v>0</v>
          </cell>
          <cell r="N6541">
            <v>0</v>
          </cell>
          <cell r="O6541">
            <v>52.292000000000002</v>
          </cell>
          <cell r="P6541">
            <v>115042</v>
          </cell>
          <cell r="Q6541">
            <v>0</v>
          </cell>
        </row>
        <row r="6542">
          <cell r="A6542" t="str">
            <v>B1</v>
          </cell>
          <cell r="B6542" t="str">
            <v>CB1</v>
          </cell>
          <cell r="C6542" t="str">
            <v>GS</v>
          </cell>
          <cell r="D6542" t="str">
            <v>R9</v>
          </cell>
          <cell r="F6542" t="str">
            <v>E99092000065</v>
          </cell>
          <cell r="G6542" t="str">
            <v>1.0000</v>
          </cell>
          <cell r="H6542" t="str">
            <v>AC982113</v>
          </cell>
          <cell r="J6542" t="str">
            <v>CCAA-02762A</v>
          </cell>
          <cell r="K6542" t="str">
            <v>CABLE ASSY</v>
          </cell>
          <cell r="L6542">
            <v>2000</v>
          </cell>
          <cell r="M6542">
            <v>0</v>
          </cell>
          <cell r="N6542">
            <v>0</v>
          </cell>
          <cell r="O6542">
            <v>4.3330000000000002</v>
          </cell>
          <cell r="P6542">
            <v>8666</v>
          </cell>
          <cell r="Q6542">
            <v>0</v>
          </cell>
        </row>
        <row r="6543">
          <cell r="A6543" t="str">
            <v>B1</v>
          </cell>
          <cell r="B6543" t="str">
            <v>CB1</v>
          </cell>
          <cell r="C6543" t="str">
            <v>GS</v>
          </cell>
          <cell r="D6543" t="str">
            <v>R9</v>
          </cell>
          <cell r="F6543" t="str">
            <v>E99092000065</v>
          </cell>
          <cell r="G6543" t="str">
            <v>2.0000</v>
          </cell>
          <cell r="H6543" t="str">
            <v>AC982736</v>
          </cell>
          <cell r="J6543" t="str">
            <v>CCAA-02830A</v>
          </cell>
          <cell r="K6543" t="str">
            <v>CABEL ASSY</v>
          </cell>
          <cell r="L6543">
            <v>200</v>
          </cell>
          <cell r="M6543">
            <v>0</v>
          </cell>
          <cell r="N6543">
            <v>0</v>
          </cell>
          <cell r="O6543">
            <v>8.109</v>
          </cell>
          <cell r="P6543">
            <v>1622</v>
          </cell>
          <cell r="Q6543">
            <v>0</v>
          </cell>
        </row>
        <row r="6544">
          <cell r="A6544" t="str">
            <v>B1</v>
          </cell>
          <cell r="B6544" t="str">
            <v>CB1</v>
          </cell>
          <cell r="C6544" t="str">
            <v>GS</v>
          </cell>
          <cell r="D6544" t="str">
            <v>R9</v>
          </cell>
          <cell r="F6544" t="str">
            <v>E99092000065</v>
          </cell>
          <cell r="G6544" t="str">
            <v>3.0000</v>
          </cell>
          <cell r="H6544" t="str">
            <v>AC993681</v>
          </cell>
          <cell r="J6544" t="str">
            <v>CCAA-02830A</v>
          </cell>
          <cell r="K6544" t="str">
            <v>CABEL ASSY</v>
          </cell>
          <cell r="L6544">
            <v>2800</v>
          </cell>
          <cell r="M6544">
            <v>0</v>
          </cell>
          <cell r="N6544">
            <v>0</v>
          </cell>
          <cell r="O6544">
            <v>8.109</v>
          </cell>
          <cell r="P6544">
            <v>22705</v>
          </cell>
          <cell r="Q6544">
            <v>0</v>
          </cell>
        </row>
        <row r="6545">
          <cell r="A6545" t="str">
            <v>B1</v>
          </cell>
          <cell r="B6545" t="str">
            <v>CB1</v>
          </cell>
          <cell r="C6545" t="str">
            <v>GS</v>
          </cell>
          <cell r="D6545" t="str">
            <v>R9</v>
          </cell>
          <cell r="F6545" t="str">
            <v>E99092000065</v>
          </cell>
          <cell r="G6545" t="str">
            <v>4.0000</v>
          </cell>
          <cell r="H6545" t="str">
            <v>AC984543</v>
          </cell>
          <cell r="J6545" t="str">
            <v>CCAA-02552B</v>
          </cell>
          <cell r="K6545" t="str">
            <v>CABLE ASSY</v>
          </cell>
          <cell r="L6545">
            <v>2400</v>
          </cell>
          <cell r="M6545">
            <v>0</v>
          </cell>
          <cell r="N6545">
            <v>0</v>
          </cell>
          <cell r="O6545">
            <v>6.6689999999999996</v>
          </cell>
          <cell r="P6545">
            <v>16006</v>
          </cell>
          <cell r="Q6545">
            <v>0</v>
          </cell>
        </row>
        <row r="6546">
          <cell r="A6546" t="str">
            <v>B1</v>
          </cell>
          <cell r="B6546" t="str">
            <v>CB1</v>
          </cell>
          <cell r="C6546" t="str">
            <v>GS</v>
          </cell>
          <cell r="D6546" t="str">
            <v>R9</v>
          </cell>
          <cell r="F6546" t="str">
            <v>E99092000066</v>
          </cell>
          <cell r="G6546" t="str">
            <v>1.0000</v>
          </cell>
          <cell r="H6546" t="str">
            <v>AC981763</v>
          </cell>
          <cell r="J6546" t="str">
            <v>CCAA-02436B</v>
          </cell>
          <cell r="K6546" t="str">
            <v>CABLE ASSY</v>
          </cell>
          <cell r="L6546">
            <v>640</v>
          </cell>
          <cell r="M6546">
            <v>0</v>
          </cell>
          <cell r="N6546">
            <v>0</v>
          </cell>
          <cell r="O6546">
            <v>7.9691999999999998</v>
          </cell>
          <cell r="P6546">
            <v>5100</v>
          </cell>
          <cell r="Q6546">
            <v>0</v>
          </cell>
        </row>
        <row r="6547">
          <cell r="A6547" t="str">
            <v>B1</v>
          </cell>
          <cell r="B6547" t="str">
            <v>CB1</v>
          </cell>
          <cell r="C6547" t="str">
            <v>GS</v>
          </cell>
          <cell r="D6547" t="str">
            <v>R9</v>
          </cell>
          <cell r="F6547" t="str">
            <v>E99092000066</v>
          </cell>
          <cell r="G6547" t="str">
            <v>2.0000</v>
          </cell>
          <cell r="H6547" t="str">
            <v>AC981354</v>
          </cell>
          <cell r="J6547" t="str">
            <v>CCAA-02183</v>
          </cell>
          <cell r="K6547" t="str">
            <v>CABLE ASSY</v>
          </cell>
          <cell r="L6547">
            <v>2000</v>
          </cell>
          <cell r="M6547">
            <v>0</v>
          </cell>
          <cell r="N6547">
            <v>0</v>
          </cell>
          <cell r="O6547">
            <v>0.57999999999999996</v>
          </cell>
          <cell r="P6547">
            <v>1160</v>
          </cell>
          <cell r="Q6547">
            <v>0</v>
          </cell>
        </row>
        <row r="6548">
          <cell r="A6548" t="str">
            <v>B1</v>
          </cell>
          <cell r="B6548" t="str">
            <v>CB1</v>
          </cell>
          <cell r="C6548" t="str">
            <v>GS</v>
          </cell>
          <cell r="D6548" t="str">
            <v>R9</v>
          </cell>
          <cell r="F6548" t="str">
            <v>E99092000068</v>
          </cell>
          <cell r="G6548" t="str">
            <v>1.0000</v>
          </cell>
          <cell r="H6548" t="str">
            <v>AC971272</v>
          </cell>
          <cell r="J6548" t="str">
            <v>CCAA-02552B</v>
          </cell>
          <cell r="K6548" t="str">
            <v>CABLE ASSY</v>
          </cell>
          <cell r="L6548">
            <v>11800</v>
          </cell>
          <cell r="M6548">
            <v>0</v>
          </cell>
          <cell r="N6548">
            <v>0</v>
          </cell>
          <cell r="O6548">
            <v>6.6689999999999996</v>
          </cell>
          <cell r="P6548">
            <v>78694</v>
          </cell>
          <cell r="Q6548">
            <v>0</v>
          </cell>
        </row>
        <row r="6549">
          <cell r="A6549" t="str">
            <v>B1</v>
          </cell>
          <cell r="B6549" t="str">
            <v>CB1</v>
          </cell>
          <cell r="C6549" t="str">
            <v>GS</v>
          </cell>
          <cell r="D6549" t="str">
            <v>R9</v>
          </cell>
          <cell r="F6549" t="str">
            <v>E99092000068</v>
          </cell>
          <cell r="G6549" t="str">
            <v>2.0000</v>
          </cell>
          <cell r="H6549" t="str">
            <v>AC992192</v>
          </cell>
          <cell r="J6549" t="str">
            <v>CCAA-02940</v>
          </cell>
          <cell r="K6549" t="str">
            <v>CABLE ASSY</v>
          </cell>
          <cell r="L6549">
            <v>500</v>
          </cell>
          <cell r="M6549">
            <v>0</v>
          </cell>
          <cell r="N6549">
            <v>0</v>
          </cell>
          <cell r="O6549">
            <v>13.211499999999999</v>
          </cell>
          <cell r="P6549">
            <v>6606</v>
          </cell>
          <cell r="Q6549">
            <v>0</v>
          </cell>
        </row>
        <row r="6550">
          <cell r="A6550" t="str">
            <v>B1</v>
          </cell>
          <cell r="B6550" t="str">
            <v>CB1</v>
          </cell>
          <cell r="C6550" t="str">
            <v>GS</v>
          </cell>
          <cell r="D6550" t="str">
            <v>R9</v>
          </cell>
          <cell r="F6550" t="str">
            <v>E99092000068</v>
          </cell>
          <cell r="G6550" t="str">
            <v>3.0000</v>
          </cell>
          <cell r="H6550" t="str">
            <v>AC983682</v>
          </cell>
          <cell r="J6550" t="str">
            <v>CCAA-02763A</v>
          </cell>
          <cell r="K6550" t="str">
            <v>CABLE ASSY</v>
          </cell>
          <cell r="L6550">
            <v>6100</v>
          </cell>
          <cell r="M6550">
            <v>0</v>
          </cell>
          <cell r="N6550">
            <v>0</v>
          </cell>
          <cell r="O6550">
            <v>5.8179999999999996</v>
          </cell>
          <cell r="P6550">
            <v>35490</v>
          </cell>
          <cell r="Q6550">
            <v>0</v>
          </cell>
        </row>
        <row r="6551">
          <cell r="A6551" t="str">
            <v>B1</v>
          </cell>
          <cell r="B6551" t="str">
            <v>CB1</v>
          </cell>
          <cell r="C6551" t="str">
            <v>GS</v>
          </cell>
          <cell r="D6551" t="str">
            <v>R9</v>
          </cell>
          <cell r="F6551" t="str">
            <v>E99092000068</v>
          </cell>
          <cell r="G6551" t="str">
            <v>4.0000</v>
          </cell>
          <cell r="H6551" t="str">
            <v>AC982361</v>
          </cell>
          <cell r="J6551" t="str">
            <v>CCAA-02820</v>
          </cell>
          <cell r="K6551" t="str">
            <v>CABEL ASSY</v>
          </cell>
          <cell r="L6551">
            <v>2500</v>
          </cell>
          <cell r="M6551">
            <v>0</v>
          </cell>
          <cell r="N6551">
            <v>0</v>
          </cell>
          <cell r="O6551">
            <v>4.4550000000000001</v>
          </cell>
          <cell r="P6551">
            <v>11138</v>
          </cell>
          <cell r="Q6551">
            <v>0</v>
          </cell>
        </row>
        <row r="6552">
          <cell r="A6552" t="str">
            <v>B1</v>
          </cell>
          <cell r="B6552" t="str">
            <v>CB1</v>
          </cell>
          <cell r="C6552" t="str">
            <v>GS</v>
          </cell>
          <cell r="D6552" t="str">
            <v>R9</v>
          </cell>
          <cell r="F6552" t="str">
            <v>E99092000068</v>
          </cell>
          <cell r="G6552" t="str">
            <v>5.0000</v>
          </cell>
          <cell r="H6552" t="str">
            <v>AC981823</v>
          </cell>
          <cell r="J6552" t="str">
            <v>CCAA-02553A</v>
          </cell>
          <cell r="K6552" t="str">
            <v>CABLE ASSY</v>
          </cell>
          <cell r="L6552">
            <v>18000</v>
          </cell>
          <cell r="M6552">
            <v>0</v>
          </cell>
          <cell r="N6552">
            <v>0</v>
          </cell>
          <cell r="O6552">
            <v>4.7873000000000001</v>
          </cell>
          <cell r="P6552">
            <v>86171</v>
          </cell>
          <cell r="Q6552">
            <v>0</v>
          </cell>
        </row>
        <row r="6553">
          <cell r="A6553" t="str">
            <v>B1</v>
          </cell>
          <cell r="B6553" t="str">
            <v>CB1</v>
          </cell>
          <cell r="C6553" t="str">
            <v>GS</v>
          </cell>
          <cell r="D6553" t="str">
            <v>R9</v>
          </cell>
          <cell r="F6553" t="str">
            <v>E99092000068</v>
          </cell>
          <cell r="G6553" t="str">
            <v>6.0000</v>
          </cell>
          <cell r="H6553" t="str">
            <v>AC991274</v>
          </cell>
          <cell r="J6553" t="str">
            <v>CCAA-02552B</v>
          </cell>
          <cell r="K6553" t="str">
            <v>CABLE ASSY</v>
          </cell>
          <cell r="L6553">
            <v>300</v>
          </cell>
          <cell r="M6553">
            <v>0</v>
          </cell>
          <cell r="N6553">
            <v>0</v>
          </cell>
          <cell r="O6553">
            <v>6.6689999999999996</v>
          </cell>
          <cell r="P6553">
            <v>2001</v>
          </cell>
          <cell r="Q6553">
            <v>0</v>
          </cell>
        </row>
        <row r="6554">
          <cell r="A6554" t="str">
            <v>B1</v>
          </cell>
          <cell r="B6554" t="str">
            <v>CB1</v>
          </cell>
          <cell r="C6554" t="str">
            <v>GS</v>
          </cell>
          <cell r="D6554" t="str">
            <v>R9</v>
          </cell>
          <cell r="F6554" t="str">
            <v>E99092000069</v>
          </cell>
          <cell r="G6554" t="str">
            <v>1.0000</v>
          </cell>
          <cell r="H6554" t="str">
            <v>RWT90804</v>
          </cell>
          <cell r="J6554" t="str">
            <v>CCAA-02761C</v>
          </cell>
          <cell r="K6554" t="str">
            <v>CABLE ASSY</v>
          </cell>
          <cell r="L6554">
            <v>5873</v>
          </cell>
          <cell r="M6554">
            <v>0</v>
          </cell>
          <cell r="N6554">
            <v>0</v>
          </cell>
          <cell r="O6554">
            <v>6.73</v>
          </cell>
          <cell r="P6554">
            <v>39525</v>
          </cell>
          <cell r="Q6554">
            <v>0</v>
          </cell>
        </row>
        <row r="6555">
          <cell r="A6555" t="str">
            <v>B1</v>
          </cell>
          <cell r="B6555" t="str">
            <v>CB1</v>
          </cell>
          <cell r="C6555" t="str">
            <v>GS</v>
          </cell>
          <cell r="D6555" t="str">
            <v>R9</v>
          </cell>
          <cell r="F6555" t="str">
            <v>E99092000069</v>
          </cell>
          <cell r="G6555" t="str">
            <v>2.0000</v>
          </cell>
          <cell r="H6555" t="str">
            <v>AC989852</v>
          </cell>
          <cell r="J6555" t="str">
            <v>CCAA-02803</v>
          </cell>
          <cell r="K6555" t="str">
            <v>CABEL ASSY</v>
          </cell>
          <cell r="L6555">
            <v>7800</v>
          </cell>
          <cell r="M6555">
            <v>0</v>
          </cell>
          <cell r="N6555">
            <v>0</v>
          </cell>
          <cell r="O6555">
            <v>11.126200000000001</v>
          </cell>
          <cell r="P6555">
            <v>86784</v>
          </cell>
          <cell r="Q6555">
            <v>0</v>
          </cell>
        </row>
        <row r="6556">
          <cell r="A6556" t="str">
            <v>B1</v>
          </cell>
          <cell r="B6556" t="str">
            <v>CB1</v>
          </cell>
          <cell r="C6556" t="str">
            <v>GS</v>
          </cell>
          <cell r="D6556" t="str">
            <v>R9</v>
          </cell>
          <cell r="F6556" t="str">
            <v>E99092000070</v>
          </cell>
          <cell r="G6556" t="str">
            <v>1.0000</v>
          </cell>
          <cell r="H6556" t="str">
            <v>T9N8213A</v>
          </cell>
          <cell r="J6556" t="str">
            <v>CAPI-8628-321-1</v>
          </cell>
          <cell r="K6556" t="str">
            <v>PCB1</v>
          </cell>
          <cell r="L6556">
            <v>1300</v>
          </cell>
          <cell r="M6556">
            <v>0</v>
          </cell>
          <cell r="N6556">
            <v>0</v>
          </cell>
          <cell r="O6556">
            <v>282.18</v>
          </cell>
          <cell r="P6556">
            <v>366834</v>
          </cell>
          <cell r="Q6556">
            <v>0</v>
          </cell>
        </row>
        <row r="6557">
          <cell r="A6557" t="str">
            <v>B1</v>
          </cell>
          <cell r="B6557" t="str">
            <v>CB1</v>
          </cell>
          <cell r="C6557" t="str">
            <v>GS</v>
          </cell>
          <cell r="D6557" t="str">
            <v>R9</v>
          </cell>
          <cell r="F6557" t="str">
            <v>E99092000071</v>
          </cell>
          <cell r="G6557" t="str">
            <v>1.0000</v>
          </cell>
          <cell r="H6557" t="str">
            <v>T9N8213A</v>
          </cell>
          <cell r="J6557" t="str">
            <v>CAPI-8628-321-1</v>
          </cell>
          <cell r="K6557" t="str">
            <v>PCB1</v>
          </cell>
          <cell r="L6557">
            <v>1300</v>
          </cell>
          <cell r="M6557">
            <v>0</v>
          </cell>
          <cell r="N6557">
            <v>0</v>
          </cell>
          <cell r="O6557">
            <v>282.18</v>
          </cell>
          <cell r="P6557">
            <v>366834</v>
          </cell>
          <cell r="Q6557">
            <v>0</v>
          </cell>
        </row>
        <row r="6558">
          <cell r="A6558" t="str">
            <v>B1</v>
          </cell>
          <cell r="B6558" t="str">
            <v>CB1</v>
          </cell>
          <cell r="C6558" t="str">
            <v>GS</v>
          </cell>
          <cell r="D6558" t="str">
            <v>R9</v>
          </cell>
          <cell r="F6558" t="str">
            <v>E99092000073</v>
          </cell>
          <cell r="G6558" t="str">
            <v>1.0000</v>
          </cell>
          <cell r="H6558" t="str">
            <v>T9N8213A</v>
          </cell>
          <cell r="J6558" t="str">
            <v>CAPI-8628-321-1</v>
          </cell>
          <cell r="K6558" t="str">
            <v>PCB1</v>
          </cell>
          <cell r="L6558">
            <v>1300</v>
          </cell>
          <cell r="M6558">
            <v>0</v>
          </cell>
          <cell r="N6558">
            <v>0</v>
          </cell>
          <cell r="O6558">
            <v>282.18</v>
          </cell>
          <cell r="P6558">
            <v>366834</v>
          </cell>
          <cell r="Q6558">
            <v>0</v>
          </cell>
        </row>
        <row r="6559">
          <cell r="A6559" t="str">
            <v>B1</v>
          </cell>
          <cell r="B6559" t="str">
            <v>CB1</v>
          </cell>
          <cell r="C6559" t="str">
            <v>GS</v>
          </cell>
          <cell r="D6559" t="str">
            <v>R9</v>
          </cell>
          <cell r="F6559" t="str">
            <v>E99092000074</v>
          </cell>
          <cell r="G6559" t="str">
            <v>1.0000</v>
          </cell>
          <cell r="H6559" t="str">
            <v>T7NL560A</v>
          </cell>
          <cell r="J6559" t="str">
            <v>C6117L-560-1</v>
          </cell>
          <cell r="K6559" t="str">
            <v>PCB1 FOR A</v>
          </cell>
          <cell r="L6559">
            <v>1400</v>
          </cell>
          <cell r="M6559">
            <v>0</v>
          </cell>
          <cell r="N6559">
            <v>0</v>
          </cell>
          <cell r="O6559">
            <v>323.298</v>
          </cell>
          <cell r="P6559">
            <v>452617</v>
          </cell>
          <cell r="Q6559">
            <v>0</v>
          </cell>
        </row>
        <row r="6560">
          <cell r="A6560" t="str">
            <v>B1</v>
          </cell>
          <cell r="B6560" t="str">
            <v>CB1</v>
          </cell>
          <cell r="C6560" t="str">
            <v>GS</v>
          </cell>
          <cell r="D6560" t="str">
            <v>R9</v>
          </cell>
          <cell r="F6560" t="str">
            <v>E99092000074</v>
          </cell>
          <cell r="G6560" t="str">
            <v>2.0000</v>
          </cell>
          <cell r="H6560" t="str">
            <v>T7NL560A</v>
          </cell>
          <cell r="J6560" t="str">
            <v>C6117L-560-1</v>
          </cell>
          <cell r="K6560" t="str">
            <v>PCB1 FOR A</v>
          </cell>
          <cell r="L6560">
            <v>1400</v>
          </cell>
          <cell r="M6560">
            <v>0</v>
          </cell>
          <cell r="N6560">
            <v>0</v>
          </cell>
          <cell r="O6560">
            <v>323.298</v>
          </cell>
          <cell r="P6560">
            <v>452617</v>
          </cell>
          <cell r="Q6560">
            <v>0</v>
          </cell>
        </row>
        <row r="6561">
          <cell r="A6561" t="str">
            <v>B1</v>
          </cell>
          <cell r="B6561" t="str">
            <v>CB1</v>
          </cell>
          <cell r="C6561" t="str">
            <v>GS</v>
          </cell>
          <cell r="D6561" t="str">
            <v>R9</v>
          </cell>
          <cell r="F6561" t="str">
            <v>E99092000075</v>
          </cell>
          <cell r="G6561" t="str">
            <v>1.0000</v>
          </cell>
          <cell r="H6561" t="str">
            <v>T9N5381A</v>
          </cell>
          <cell r="J6561" t="str">
            <v>CAPI-7595-380-1</v>
          </cell>
          <cell r="K6561" t="str">
            <v>PCB1 FOR A</v>
          </cell>
          <cell r="L6561">
            <v>1500</v>
          </cell>
          <cell r="M6561">
            <v>0</v>
          </cell>
          <cell r="N6561">
            <v>0</v>
          </cell>
          <cell r="O6561">
            <v>255.91</v>
          </cell>
          <cell r="P6561">
            <v>383865</v>
          </cell>
          <cell r="Q6561">
            <v>0</v>
          </cell>
        </row>
        <row r="6562">
          <cell r="A6562" t="str">
            <v>B1</v>
          </cell>
          <cell r="B6562" t="str">
            <v>CB1</v>
          </cell>
          <cell r="C6562" t="str">
            <v>GS</v>
          </cell>
          <cell r="D6562" t="str">
            <v>R9</v>
          </cell>
          <cell r="F6562" t="str">
            <v>E99092000076</v>
          </cell>
          <cell r="G6562" t="str">
            <v>1.0000</v>
          </cell>
          <cell r="H6562" t="str">
            <v>AC984662</v>
          </cell>
          <cell r="J6562" t="str">
            <v>CCAA-02781</v>
          </cell>
          <cell r="K6562" t="str">
            <v>CABLE ASSY</v>
          </cell>
          <cell r="L6562">
            <v>2400</v>
          </cell>
          <cell r="M6562">
            <v>0</v>
          </cell>
          <cell r="N6562">
            <v>0</v>
          </cell>
          <cell r="O6562">
            <v>27.389500000000002</v>
          </cell>
          <cell r="P6562">
            <v>65735</v>
          </cell>
          <cell r="Q6562">
            <v>0</v>
          </cell>
        </row>
        <row r="6563">
          <cell r="A6563" t="str">
            <v>B1</v>
          </cell>
          <cell r="B6563" t="str">
            <v>CB1</v>
          </cell>
          <cell r="C6563" t="str">
            <v>GS</v>
          </cell>
          <cell r="D6563" t="str">
            <v>R9</v>
          </cell>
          <cell r="F6563" t="str">
            <v>E99092000076</v>
          </cell>
          <cell r="G6563" t="str">
            <v>2.0000</v>
          </cell>
          <cell r="H6563" t="str">
            <v>AC991941</v>
          </cell>
          <cell r="J6563" t="str">
            <v>CCAA-02395</v>
          </cell>
          <cell r="K6563" t="str">
            <v>JUMPER WIR</v>
          </cell>
          <cell r="L6563">
            <v>1000</v>
          </cell>
          <cell r="M6563">
            <v>0</v>
          </cell>
          <cell r="N6563">
            <v>0</v>
          </cell>
          <cell r="O6563">
            <v>0.6</v>
          </cell>
          <cell r="P6563">
            <v>600</v>
          </cell>
          <cell r="Q6563">
            <v>0</v>
          </cell>
        </row>
        <row r="6564">
          <cell r="A6564" t="str">
            <v>B1</v>
          </cell>
          <cell r="B6564" t="str">
            <v>CB1</v>
          </cell>
          <cell r="C6564" t="str">
            <v>GS</v>
          </cell>
          <cell r="D6564" t="str">
            <v>R9</v>
          </cell>
          <cell r="F6564" t="str">
            <v>E99092000077</v>
          </cell>
          <cell r="G6564" t="str">
            <v>1.0000</v>
          </cell>
          <cell r="H6564" t="str">
            <v>AC981094</v>
          </cell>
          <cell r="J6564" t="str">
            <v>CCAA-01927</v>
          </cell>
          <cell r="K6564" t="str">
            <v>CABLE ASSY</v>
          </cell>
          <cell r="L6564">
            <v>2000</v>
          </cell>
          <cell r="M6564">
            <v>0</v>
          </cell>
          <cell r="N6564">
            <v>0</v>
          </cell>
          <cell r="O6564">
            <v>2.23</v>
          </cell>
          <cell r="P6564">
            <v>4460</v>
          </cell>
          <cell r="Q6564">
            <v>0</v>
          </cell>
        </row>
        <row r="6565">
          <cell r="A6565" t="str">
            <v>B1</v>
          </cell>
          <cell r="B6565" t="str">
            <v>CB1</v>
          </cell>
          <cell r="C6565" t="str">
            <v>GS</v>
          </cell>
          <cell r="D6565" t="str">
            <v>R9</v>
          </cell>
          <cell r="F6565" t="str">
            <v>E99092000078</v>
          </cell>
          <cell r="G6565" t="str">
            <v>1.0000</v>
          </cell>
          <cell r="H6565" t="str">
            <v>AC982582</v>
          </cell>
          <cell r="J6565" t="str">
            <v>CCAA-01929</v>
          </cell>
          <cell r="K6565" t="str">
            <v>CABLE ASSY</v>
          </cell>
          <cell r="L6565">
            <v>3692</v>
          </cell>
          <cell r="M6565">
            <v>0</v>
          </cell>
          <cell r="N6565">
            <v>0</v>
          </cell>
          <cell r="O6565">
            <v>38.517899999999997</v>
          </cell>
          <cell r="P6565">
            <v>142208</v>
          </cell>
          <cell r="Q6565">
            <v>0</v>
          </cell>
        </row>
        <row r="6566">
          <cell r="A6566" t="str">
            <v>B1</v>
          </cell>
          <cell r="B6566" t="str">
            <v>CB1</v>
          </cell>
          <cell r="C6566" t="str">
            <v>GS</v>
          </cell>
          <cell r="D6566" t="str">
            <v>R9</v>
          </cell>
          <cell r="F6566" t="str">
            <v>E99092000079</v>
          </cell>
          <cell r="G6566" t="str">
            <v>1.0000</v>
          </cell>
          <cell r="H6566" t="str">
            <v>AC982224</v>
          </cell>
          <cell r="J6566" t="str">
            <v>CCAA-02762A</v>
          </cell>
          <cell r="K6566" t="str">
            <v>CABLE ASSY</v>
          </cell>
          <cell r="L6566">
            <v>3000</v>
          </cell>
          <cell r="M6566">
            <v>0</v>
          </cell>
          <cell r="N6566">
            <v>0</v>
          </cell>
          <cell r="O6566">
            <v>4.3330000000000002</v>
          </cell>
          <cell r="P6566">
            <v>12999</v>
          </cell>
          <cell r="Q6566">
            <v>0</v>
          </cell>
        </row>
        <row r="6567">
          <cell r="A6567" t="str">
            <v>B1</v>
          </cell>
          <cell r="B6567" t="str">
            <v>CB1</v>
          </cell>
          <cell r="C6567" t="str">
            <v>GS</v>
          </cell>
          <cell r="D6567" t="str">
            <v>R9</v>
          </cell>
          <cell r="F6567" t="str">
            <v>E99092000080</v>
          </cell>
          <cell r="G6567" t="str">
            <v>1.0000</v>
          </cell>
          <cell r="H6567" t="str">
            <v>AC991981</v>
          </cell>
          <cell r="J6567" t="str">
            <v>CCAA-02400</v>
          </cell>
          <cell r="K6567" t="str">
            <v>JUMPER WIR</v>
          </cell>
          <cell r="L6567">
            <v>1300</v>
          </cell>
          <cell r="M6567">
            <v>0</v>
          </cell>
          <cell r="N6567">
            <v>0</v>
          </cell>
          <cell r="O6567">
            <v>2.58</v>
          </cell>
          <cell r="P6567">
            <v>3354</v>
          </cell>
          <cell r="Q6567">
            <v>0</v>
          </cell>
        </row>
        <row r="6568">
          <cell r="A6568" t="str">
            <v>B1</v>
          </cell>
          <cell r="B6568" t="str">
            <v>CB1</v>
          </cell>
          <cell r="C6568" t="str">
            <v>GS</v>
          </cell>
          <cell r="D6568" t="str">
            <v>R9</v>
          </cell>
          <cell r="F6568" t="str">
            <v>E99092000081</v>
          </cell>
          <cell r="G6568" t="str">
            <v>1.0000</v>
          </cell>
          <cell r="H6568" t="str">
            <v>RWT90804</v>
          </cell>
          <cell r="J6568" t="str">
            <v>CCAA-02761C</v>
          </cell>
          <cell r="K6568" t="str">
            <v>CABLE ASSY</v>
          </cell>
          <cell r="L6568">
            <v>800</v>
          </cell>
          <cell r="M6568">
            <v>0</v>
          </cell>
          <cell r="N6568">
            <v>0</v>
          </cell>
          <cell r="O6568">
            <v>6.73</v>
          </cell>
          <cell r="P6568">
            <v>5384</v>
          </cell>
          <cell r="Q6568">
            <v>0</v>
          </cell>
        </row>
        <row r="6569">
          <cell r="A6569" t="str">
            <v>B1</v>
          </cell>
          <cell r="B6569" t="str">
            <v>CB1</v>
          </cell>
          <cell r="C6569" t="str">
            <v>GS</v>
          </cell>
          <cell r="D6569" t="str">
            <v>R9</v>
          </cell>
          <cell r="F6569" t="str">
            <v>E99092000081</v>
          </cell>
          <cell r="G6569" t="str">
            <v>2.0000</v>
          </cell>
          <cell r="H6569" t="str">
            <v>AC983772</v>
          </cell>
          <cell r="J6569" t="str">
            <v>CCAA-02861</v>
          </cell>
          <cell r="K6569" t="str">
            <v>CABLE ASSY</v>
          </cell>
          <cell r="L6569">
            <v>4800</v>
          </cell>
          <cell r="M6569">
            <v>0</v>
          </cell>
          <cell r="N6569">
            <v>0</v>
          </cell>
          <cell r="O6569">
            <v>6.41</v>
          </cell>
          <cell r="P6569">
            <v>30768</v>
          </cell>
          <cell r="Q6569">
            <v>0</v>
          </cell>
        </row>
        <row r="6570">
          <cell r="A6570" t="str">
            <v>B1</v>
          </cell>
          <cell r="B6570" t="str">
            <v>CB1</v>
          </cell>
          <cell r="C6570" t="str">
            <v>GS</v>
          </cell>
          <cell r="D6570" t="str">
            <v>R9</v>
          </cell>
          <cell r="F6570" t="str">
            <v>E99092000081</v>
          </cell>
          <cell r="G6570" t="str">
            <v>3.0000</v>
          </cell>
          <cell r="H6570" t="str">
            <v>AC991992</v>
          </cell>
          <cell r="J6570" t="str">
            <v>CCAA-02473</v>
          </cell>
          <cell r="K6570" t="str">
            <v>CABLE ASSY</v>
          </cell>
          <cell r="L6570">
            <v>1400</v>
          </cell>
          <cell r="M6570">
            <v>0</v>
          </cell>
          <cell r="N6570">
            <v>0</v>
          </cell>
          <cell r="O6570">
            <v>8.8699999999999992</v>
          </cell>
          <cell r="P6570">
            <v>12418</v>
          </cell>
          <cell r="Q6570">
            <v>0</v>
          </cell>
        </row>
        <row r="6571">
          <cell r="A6571" t="str">
            <v>B1</v>
          </cell>
          <cell r="B6571" t="str">
            <v>CB1</v>
          </cell>
          <cell r="C6571" t="str">
            <v>GS</v>
          </cell>
          <cell r="D6571" t="str">
            <v>R9</v>
          </cell>
          <cell r="F6571" t="str">
            <v>E99092000081</v>
          </cell>
          <cell r="G6571" t="str">
            <v>4.0000</v>
          </cell>
          <cell r="H6571" t="str">
            <v>AC991274</v>
          </cell>
          <cell r="J6571" t="str">
            <v>CCAA-02552B</v>
          </cell>
          <cell r="K6571" t="str">
            <v>CABLE ASSY</v>
          </cell>
          <cell r="L6571">
            <v>2600</v>
          </cell>
          <cell r="M6571">
            <v>0</v>
          </cell>
          <cell r="N6571">
            <v>0</v>
          </cell>
          <cell r="O6571">
            <v>6.6689999999999996</v>
          </cell>
          <cell r="P6571">
            <v>17339</v>
          </cell>
          <cell r="Q6571">
            <v>0</v>
          </cell>
        </row>
        <row r="6572">
          <cell r="A6572" t="str">
            <v>B1</v>
          </cell>
          <cell r="B6572" t="str">
            <v>CB1</v>
          </cell>
          <cell r="C6572" t="str">
            <v>GS</v>
          </cell>
          <cell r="D6572" t="str">
            <v>R9</v>
          </cell>
          <cell r="F6572" t="str">
            <v>E99092000081</v>
          </cell>
          <cell r="G6572" t="str">
            <v>5.0000</v>
          </cell>
          <cell r="H6572" t="str">
            <v>AC981823</v>
          </cell>
          <cell r="J6572" t="str">
            <v>CCAA-02553A</v>
          </cell>
          <cell r="K6572" t="str">
            <v>CABLE ASSY</v>
          </cell>
          <cell r="L6572">
            <v>2000</v>
          </cell>
          <cell r="M6572">
            <v>0</v>
          </cell>
          <cell r="N6572">
            <v>0</v>
          </cell>
          <cell r="O6572">
            <v>4.7873000000000001</v>
          </cell>
          <cell r="P6572">
            <v>9575</v>
          </cell>
          <cell r="Q6572">
            <v>0</v>
          </cell>
        </row>
        <row r="6573">
          <cell r="A6573" t="str">
            <v>B1</v>
          </cell>
          <cell r="B6573" t="str">
            <v>CB1</v>
          </cell>
          <cell r="C6573" t="str">
            <v>GS</v>
          </cell>
          <cell r="D6573" t="str">
            <v>R9</v>
          </cell>
          <cell r="F6573" t="str">
            <v>E99092000081</v>
          </cell>
          <cell r="G6573" t="str">
            <v>6.0000</v>
          </cell>
          <cell r="H6573" t="str">
            <v>AC983682</v>
          </cell>
          <cell r="J6573" t="str">
            <v>CCAA-02763A</v>
          </cell>
          <cell r="K6573" t="str">
            <v>CABLE ASSY</v>
          </cell>
          <cell r="L6573">
            <v>2100</v>
          </cell>
          <cell r="M6573">
            <v>0</v>
          </cell>
          <cell r="N6573">
            <v>0</v>
          </cell>
          <cell r="O6573">
            <v>5.8179999999999996</v>
          </cell>
          <cell r="P6573">
            <v>12218</v>
          </cell>
          <cell r="Q6573">
            <v>0</v>
          </cell>
        </row>
        <row r="6574">
          <cell r="A6574" t="str">
            <v>B1</v>
          </cell>
          <cell r="B6574" t="str">
            <v>CB1</v>
          </cell>
          <cell r="C6574" t="str">
            <v>GS</v>
          </cell>
          <cell r="D6574" t="str">
            <v>R9</v>
          </cell>
          <cell r="F6574" t="str">
            <v>E99092000081</v>
          </cell>
          <cell r="G6574" t="str">
            <v>7.0000</v>
          </cell>
          <cell r="H6574" t="str">
            <v>AC984942</v>
          </cell>
          <cell r="J6574" t="str">
            <v>CCAA-03308</v>
          </cell>
          <cell r="K6574" t="str">
            <v>CABLE ASSY</v>
          </cell>
          <cell r="L6574">
            <v>800</v>
          </cell>
          <cell r="M6574">
            <v>0</v>
          </cell>
          <cell r="N6574">
            <v>0</v>
          </cell>
          <cell r="O6574">
            <v>3.9780000000000002</v>
          </cell>
          <cell r="P6574">
            <v>3182</v>
          </cell>
          <cell r="Q6574">
            <v>0</v>
          </cell>
        </row>
        <row r="6575">
          <cell r="A6575" t="str">
            <v>B1</v>
          </cell>
          <cell r="B6575" t="str">
            <v>CB1</v>
          </cell>
          <cell r="C6575" t="str">
            <v>GS</v>
          </cell>
          <cell r="D6575" t="str">
            <v>R9</v>
          </cell>
          <cell r="F6575" t="str">
            <v>E99092000081</v>
          </cell>
          <cell r="G6575" t="str">
            <v>8.0000</v>
          </cell>
          <cell r="H6575" t="str">
            <v>AC993441</v>
          </cell>
          <cell r="J6575" t="str">
            <v>CCAA-03308</v>
          </cell>
          <cell r="K6575" t="str">
            <v>CABLE ASSY</v>
          </cell>
          <cell r="L6575">
            <v>6600</v>
          </cell>
          <cell r="M6575">
            <v>0</v>
          </cell>
          <cell r="N6575">
            <v>0</v>
          </cell>
          <cell r="O6575">
            <v>3.9780000000000002</v>
          </cell>
          <cell r="P6575">
            <v>26255</v>
          </cell>
          <cell r="Q6575">
            <v>0</v>
          </cell>
        </row>
        <row r="6576">
          <cell r="A6576" t="str">
            <v>B1</v>
          </cell>
          <cell r="B6576" t="str">
            <v>CB1</v>
          </cell>
          <cell r="C6576" t="str">
            <v>GS</v>
          </cell>
          <cell r="D6576" t="str">
            <v>R9</v>
          </cell>
          <cell r="F6576" t="str">
            <v>E99092000082</v>
          </cell>
          <cell r="G6576" t="str">
            <v>1.0000</v>
          </cell>
          <cell r="H6576" t="str">
            <v>T9N8214B</v>
          </cell>
          <cell r="J6576" t="str">
            <v>CAPI-8628-321-2</v>
          </cell>
          <cell r="K6576" t="str">
            <v>PCB2</v>
          </cell>
          <cell r="L6576">
            <v>2600</v>
          </cell>
          <cell r="M6576">
            <v>0</v>
          </cell>
          <cell r="N6576">
            <v>0</v>
          </cell>
          <cell r="O6576">
            <v>31.4</v>
          </cell>
          <cell r="P6576">
            <v>81640</v>
          </cell>
          <cell r="Q6576">
            <v>0</v>
          </cell>
        </row>
        <row r="6577">
          <cell r="A6577" t="str">
            <v>B1</v>
          </cell>
          <cell r="B6577" t="str">
            <v>CB1</v>
          </cell>
          <cell r="C6577" t="str">
            <v>GS</v>
          </cell>
          <cell r="D6577" t="str">
            <v>R9</v>
          </cell>
          <cell r="F6577" t="str">
            <v>E99092000083</v>
          </cell>
          <cell r="G6577" t="str">
            <v>1.0000</v>
          </cell>
          <cell r="H6577" t="str">
            <v>T7N601KB</v>
          </cell>
          <cell r="J6577" t="str">
            <v>CAPI-7506-01-2</v>
          </cell>
          <cell r="K6577" t="str">
            <v>PCB2 FOR A</v>
          </cell>
          <cell r="L6577">
            <v>700</v>
          </cell>
          <cell r="M6577">
            <v>0</v>
          </cell>
          <cell r="N6577">
            <v>0</v>
          </cell>
          <cell r="O6577">
            <v>387.77</v>
          </cell>
          <cell r="P6577">
            <v>271439</v>
          </cell>
          <cell r="Q6577">
            <v>0</v>
          </cell>
        </row>
        <row r="6578">
          <cell r="A6578" t="str">
            <v>B1</v>
          </cell>
          <cell r="B6578" t="str">
            <v>CB1</v>
          </cell>
          <cell r="C6578" t="str">
            <v>GS</v>
          </cell>
          <cell r="D6578" t="str">
            <v>R9</v>
          </cell>
          <cell r="F6578" t="str">
            <v>E99092000083</v>
          </cell>
          <cell r="G6578" t="str">
            <v>2.0000</v>
          </cell>
          <cell r="H6578" t="str">
            <v>T7N601KC</v>
          </cell>
          <cell r="J6578" t="str">
            <v>CAPI-7506-01-3</v>
          </cell>
          <cell r="K6578" t="str">
            <v>PCB3 FOR A</v>
          </cell>
          <cell r="L6578">
            <v>700</v>
          </cell>
          <cell r="M6578">
            <v>0</v>
          </cell>
          <cell r="N6578">
            <v>0</v>
          </cell>
          <cell r="O6578">
            <v>22.17</v>
          </cell>
          <cell r="P6578">
            <v>15519</v>
          </cell>
          <cell r="Q6578">
            <v>0</v>
          </cell>
        </row>
        <row r="6579">
          <cell r="A6579" t="str">
            <v>B1</v>
          </cell>
          <cell r="B6579" t="str">
            <v>CB1</v>
          </cell>
          <cell r="C6579" t="str">
            <v>GS</v>
          </cell>
          <cell r="D6579" t="str">
            <v>R9</v>
          </cell>
          <cell r="F6579" t="str">
            <v>E99092000083</v>
          </cell>
          <cell r="G6579" t="str">
            <v>3.0000</v>
          </cell>
          <cell r="H6579" t="str">
            <v>T7N601KD</v>
          </cell>
          <cell r="J6579" t="str">
            <v>CAPI-7506-01-4</v>
          </cell>
          <cell r="K6579" t="str">
            <v>PCB4 FOR A</v>
          </cell>
          <cell r="L6579">
            <v>700</v>
          </cell>
          <cell r="M6579">
            <v>0</v>
          </cell>
          <cell r="N6579">
            <v>0</v>
          </cell>
          <cell r="O6579">
            <v>15.57</v>
          </cell>
          <cell r="P6579">
            <v>10899</v>
          </cell>
          <cell r="Q6579">
            <v>0</v>
          </cell>
        </row>
        <row r="6580">
          <cell r="A6580" t="str">
            <v>B1</v>
          </cell>
          <cell r="B6580" t="str">
            <v>CB1</v>
          </cell>
          <cell r="C6580" t="str">
            <v>GS</v>
          </cell>
          <cell r="D6580" t="str">
            <v>R9</v>
          </cell>
          <cell r="F6580" t="str">
            <v>E99092000083</v>
          </cell>
          <cell r="G6580" t="str">
            <v>4.0000</v>
          </cell>
          <cell r="H6580" t="str">
            <v>T7N601KB</v>
          </cell>
          <cell r="J6580" t="str">
            <v>CAPI-7506-01-2</v>
          </cell>
          <cell r="K6580" t="str">
            <v>PCB2 FOR A</v>
          </cell>
          <cell r="L6580">
            <v>3</v>
          </cell>
          <cell r="M6580">
            <v>0</v>
          </cell>
          <cell r="N6580">
            <v>0</v>
          </cell>
          <cell r="O6580">
            <v>387.77</v>
          </cell>
          <cell r="P6580">
            <v>1163</v>
          </cell>
          <cell r="Q6580">
            <v>0</v>
          </cell>
        </row>
        <row r="6581">
          <cell r="A6581" t="str">
            <v>B1</v>
          </cell>
          <cell r="B6581" t="str">
            <v>CB1</v>
          </cell>
          <cell r="C6581" t="str">
            <v>GS</v>
          </cell>
          <cell r="D6581" t="str">
            <v>R9</v>
          </cell>
          <cell r="F6581" t="str">
            <v>E99092000083</v>
          </cell>
          <cell r="G6581" t="str">
            <v>5.0000</v>
          </cell>
          <cell r="H6581" t="str">
            <v>T7N601KC</v>
          </cell>
          <cell r="J6581" t="str">
            <v>CAPI-7506-01-3</v>
          </cell>
          <cell r="K6581" t="str">
            <v>PCB3 FOR A</v>
          </cell>
          <cell r="L6581">
            <v>3</v>
          </cell>
          <cell r="M6581">
            <v>0</v>
          </cell>
          <cell r="N6581">
            <v>0</v>
          </cell>
          <cell r="O6581">
            <v>22.17</v>
          </cell>
          <cell r="P6581">
            <v>67</v>
          </cell>
          <cell r="Q6581">
            <v>0</v>
          </cell>
        </row>
        <row r="6582">
          <cell r="A6582" t="str">
            <v>B1</v>
          </cell>
          <cell r="B6582" t="str">
            <v>CB1</v>
          </cell>
          <cell r="C6582" t="str">
            <v>GS</v>
          </cell>
          <cell r="D6582" t="str">
            <v>R9</v>
          </cell>
          <cell r="F6582" t="str">
            <v>E99092000083</v>
          </cell>
          <cell r="G6582" t="str">
            <v>6.0000</v>
          </cell>
          <cell r="H6582" t="str">
            <v>T7N601KD</v>
          </cell>
          <cell r="J6582" t="str">
            <v>CAPI-7506-01-4</v>
          </cell>
          <cell r="K6582" t="str">
            <v>PCB4 FOR A</v>
          </cell>
          <cell r="L6582">
            <v>3</v>
          </cell>
          <cell r="M6582">
            <v>0</v>
          </cell>
          <cell r="N6582">
            <v>0</v>
          </cell>
          <cell r="O6582">
            <v>15.57</v>
          </cell>
          <cell r="P6582">
            <v>47</v>
          </cell>
          <cell r="Q6582">
            <v>0</v>
          </cell>
        </row>
        <row r="6583">
          <cell r="A6583" t="str">
            <v>B1</v>
          </cell>
          <cell r="B6583" t="str">
            <v>CB1</v>
          </cell>
          <cell r="C6583" t="str">
            <v>GS</v>
          </cell>
          <cell r="D6583" t="str">
            <v>R9</v>
          </cell>
          <cell r="F6583" t="str">
            <v>E99092000083</v>
          </cell>
          <cell r="G6583" t="str">
            <v>7.0000</v>
          </cell>
          <cell r="H6583" t="str">
            <v>T7NL560B</v>
          </cell>
          <cell r="J6583" t="str">
            <v>C6117L-560-2</v>
          </cell>
          <cell r="K6583" t="str">
            <v>PCB2 FOR A</v>
          </cell>
          <cell r="L6583">
            <v>4000</v>
          </cell>
          <cell r="M6583">
            <v>0</v>
          </cell>
          <cell r="N6583">
            <v>0</v>
          </cell>
          <cell r="O6583">
            <v>9.0790000000000006</v>
          </cell>
          <cell r="P6583">
            <v>36316</v>
          </cell>
          <cell r="Q6583">
            <v>0</v>
          </cell>
        </row>
        <row r="6584">
          <cell r="A6584" t="str">
            <v>B1</v>
          </cell>
          <cell r="B6584" t="str">
            <v>CB1</v>
          </cell>
          <cell r="C6584" t="str">
            <v>GS</v>
          </cell>
          <cell r="D6584" t="str">
            <v>R9</v>
          </cell>
          <cell r="F6584" t="str">
            <v>E99092000084</v>
          </cell>
          <cell r="G6584" t="str">
            <v>1.0000</v>
          </cell>
          <cell r="H6584" t="str">
            <v>T7NL560D</v>
          </cell>
          <cell r="J6584" t="str">
            <v>C6117L-560-4</v>
          </cell>
          <cell r="K6584" t="str">
            <v>PCB4 FOR A</v>
          </cell>
          <cell r="L6584">
            <v>7000</v>
          </cell>
          <cell r="M6584">
            <v>0</v>
          </cell>
          <cell r="N6584">
            <v>0</v>
          </cell>
          <cell r="O6584">
            <v>4.6814999999999998</v>
          </cell>
          <cell r="P6584">
            <v>32771</v>
          </cell>
          <cell r="Q6584">
            <v>0</v>
          </cell>
        </row>
        <row r="6585">
          <cell r="A6585" t="str">
            <v>B1</v>
          </cell>
          <cell r="B6585" t="str">
            <v>CB1</v>
          </cell>
          <cell r="C6585" t="str">
            <v>GS</v>
          </cell>
          <cell r="D6585" t="str">
            <v>R9</v>
          </cell>
          <cell r="F6585" t="str">
            <v>E99092000084</v>
          </cell>
          <cell r="G6585" t="str">
            <v>2.0000</v>
          </cell>
          <cell r="H6585" t="str">
            <v>T7NL560D</v>
          </cell>
          <cell r="J6585" t="str">
            <v>C6117L-560-4</v>
          </cell>
          <cell r="K6585" t="str">
            <v>PCB4 FOR A</v>
          </cell>
          <cell r="L6585">
            <v>3000</v>
          </cell>
          <cell r="M6585">
            <v>0</v>
          </cell>
          <cell r="N6585">
            <v>0</v>
          </cell>
          <cell r="O6585">
            <v>4.6814999999999998</v>
          </cell>
          <cell r="P6585">
            <v>14045</v>
          </cell>
          <cell r="Q6585">
            <v>0</v>
          </cell>
        </row>
        <row r="6586">
          <cell r="A6586" t="str">
            <v>B1</v>
          </cell>
          <cell r="B6586" t="str">
            <v>CB1</v>
          </cell>
          <cell r="C6586" t="str">
            <v>GS</v>
          </cell>
          <cell r="D6586" t="str">
            <v>R9</v>
          </cell>
          <cell r="F6586" t="str">
            <v>E99092000085</v>
          </cell>
          <cell r="G6586" t="str">
            <v>1.0000</v>
          </cell>
          <cell r="H6586" t="str">
            <v>T9N8213A</v>
          </cell>
          <cell r="J6586" t="str">
            <v>CAPI-8628-321-1</v>
          </cell>
          <cell r="K6586" t="str">
            <v>PCB1</v>
          </cell>
          <cell r="L6586">
            <v>200</v>
          </cell>
          <cell r="M6586">
            <v>0</v>
          </cell>
          <cell r="N6586">
            <v>0</v>
          </cell>
          <cell r="O6586">
            <v>282.18</v>
          </cell>
          <cell r="P6586">
            <v>56436</v>
          </cell>
          <cell r="Q6586">
            <v>0</v>
          </cell>
        </row>
        <row r="6587">
          <cell r="A6587" t="str">
            <v>B1</v>
          </cell>
          <cell r="B6587" t="str">
            <v>CB1</v>
          </cell>
          <cell r="C6587" t="str">
            <v>GS</v>
          </cell>
          <cell r="D6587" t="str">
            <v>R9</v>
          </cell>
          <cell r="F6587" t="str">
            <v>E99092000085</v>
          </cell>
          <cell r="G6587" t="str">
            <v>2.0000</v>
          </cell>
          <cell r="H6587" t="str">
            <v>T9N8214A</v>
          </cell>
          <cell r="J6587" t="str">
            <v>CAPI-8628-321-1</v>
          </cell>
          <cell r="K6587" t="str">
            <v>PCB1</v>
          </cell>
          <cell r="L6587">
            <v>1100</v>
          </cell>
          <cell r="M6587">
            <v>0</v>
          </cell>
          <cell r="N6587">
            <v>0</v>
          </cell>
          <cell r="O6587">
            <v>282.18</v>
          </cell>
          <cell r="P6587">
            <v>310398</v>
          </cell>
          <cell r="Q6587">
            <v>0</v>
          </cell>
        </row>
        <row r="6588">
          <cell r="A6588" t="str">
            <v>B1</v>
          </cell>
          <cell r="B6588" t="str">
            <v>CB1</v>
          </cell>
          <cell r="C6588" t="str">
            <v>GS</v>
          </cell>
          <cell r="D6588" t="str">
            <v>R9</v>
          </cell>
          <cell r="F6588" t="str">
            <v>E99092000087</v>
          </cell>
          <cell r="G6588" t="str">
            <v>1.0000</v>
          </cell>
          <cell r="H6588" t="str">
            <v>AC981082</v>
          </cell>
          <cell r="J6588" t="str">
            <v>CCAA-01924</v>
          </cell>
          <cell r="K6588" t="str">
            <v>CABLE ASSY</v>
          </cell>
          <cell r="L6588">
            <v>500</v>
          </cell>
          <cell r="M6588">
            <v>0</v>
          </cell>
          <cell r="N6588">
            <v>0</v>
          </cell>
          <cell r="O6588">
            <v>5.1100000000000003</v>
          </cell>
          <cell r="P6588">
            <v>2555</v>
          </cell>
          <cell r="Q6588">
            <v>0</v>
          </cell>
        </row>
        <row r="6589">
          <cell r="A6589" t="str">
            <v>B1</v>
          </cell>
          <cell r="B6589" t="str">
            <v>CB1</v>
          </cell>
          <cell r="C6589" t="str">
            <v>GS</v>
          </cell>
          <cell r="D6589" t="str">
            <v>R9</v>
          </cell>
          <cell r="F6589" t="str">
            <v>E99092000089</v>
          </cell>
          <cell r="G6589" t="str">
            <v>1.0000</v>
          </cell>
          <cell r="H6589" t="str">
            <v>AC981062</v>
          </cell>
          <cell r="J6589" t="str">
            <v>CCAA-01922</v>
          </cell>
          <cell r="K6589" t="str">
            <v>CABLE ASSY</v>
          </cell>
          <cell r="L6589">
            <v>3000</v>
          </cell>
          <cell r="M6589">
            <v>0</v>
          </cell>
          <cell r="N6589">
            <v>0</v>
          </cell>
          <cell r="O6589">
            <v>9.14</v>
          </cell>
          <cell r="P6589">
            <v>27420</v>
          </cell>
          <cell r="Q6589">
            <v>0</v>
          </cell>
        </row>
        <row r="6590">
          <cell r="A6590" t="str">
            <v>B1</v>
          </cell>
          <cell r="B6590" t="str">
            <v>CB1</v>
          </cell>
          <cell r="C6590" t="str">
            <v>GS</v>
          </cell>
          <cell r="D6590" t="str">
            <v>R9</v>
          </cell>
          <cell r="F6590" t="str">
            <v>E99092000090</v>
          </cell>
          <cell r="G6590" t="str">
            <v>1.0000</v>
          </cell>
          <cell r="H6590" t="str">
            <v>AC991941</v>
          </cell>
          <cell r="J6590" t="str">
            <v>CCAA-02395</v>
          </cell>
          <cell r="K6590" t="str">
            <v>JUMPER WIR</v>
          </cell>
          <cell r="L6590">
            <v>1000</v>
          </cell>
          <cell r="M6590">
            <v>0</v>
          </cell>
          <cell r="N6590">
            <v>0</v>
          </cell>
          <cell r="O6590">
            <v>0.6</v>
          </cell>
          <cell r="P6590">
            <v>600</v>
          </cell>
          <cell r="Q6590">
            <v>0</v>
          </cell>
        </row>
        <row r="6591">
          <cell r="A6591" t="str">
            <v>B1</v>
          </cell>
          <cell r="B6591" t="str">
            <v>CB1</v>
          </cell>
          <cell r="C6591" t="str">
            <v>GS</v>
          </cell>
          <cell r="D6591" t="str">
            <v>R9</v>
          </cell>
          <cell r="F6591" t="str">
            <v>E99092000090</v>
          </cell>
          <cell r="G6591" t="str">
            <v>2.0000</v>
          </cell>
          <cell r="H6591" t="str">
            <v>AC985071</v>
          </cell>
          <cell r="J6591" t="str">
            <v>CCAA-02934</v>
          </cell>
          <cell r="K6591" t="str">
            <v>CABLE ASSY</v>
          </cell>
          <cell r="L6591">
            <v>3600</v>
          </cell>
          <cell r="M6591">
            <v>0</v>
          </cell>
          <cell r="N6591">
            <v>0</v>
          </cell>
          <cell r="O6591">
            <v>15.922000000000001</v>
          </cell>
          <cell r="P6591">
            <v>57319</v>
          </cell>
          <cell r="Q6591">
            <v>0</v>
          </cell>
        </row>
        <row r="6592">
          <cell r="A6592" t="str">
            <v>B1</v>
          </cell>
          <cell r="B6592" t="str">
            <v>CB1</v>
          </cell>
          <cell r="C6592" t="str">
            <v>GS</v>
          </cell>
          <cell r="D6592" t="str">
            <v>R9</v>
          </cell>
          <cell r="F6592" t="str">
            <v>E99092000091</v>
          </cell>
          <cell r="G6592" t="str">
            <v>1.0000</v>
          </cell>
          <cell r="H6592" t="str">
            <v>AC985092</v>
          </cell>
          <cell r="J6592" t="str">
            <v>CCAA-02967</v>
          </cell>
          <cell r="K6592" t="str">
            <v>CABLE ASSY</v>
          </cell>
          <cell r="L6592">
            <v>610</v>
          </cell>
          <cell r="M6592">
            <v>0</v>
          </cell>
          <cell r="N6592">
            <v>0</v>
          </cell>
          <cell r="O6592">
            <v>88.358999999999995</v>
          </cell>
          <cell r="P6592">
            <v>53899</v>
          </cell>
          <cell r="Q6592">
            <v>0</v>
          </cell>
        </row>
        <row r="6593">
          <cell r="A6593" t="str">
            <v>B1</v>
          </cell>
          <cell r="B6593" t="str">
            <v>CB1</v>
          </cell>
          <cell r="C6593" t="str">
            <v>GS</v>
          </cell>
          <cell r="D6593" t="str">
            <v>R9</v>
          </cell>
          <cell r="F6593" t="str">
            <v>E99092000091</v>
          </cell>
          <cell r="G6593" t="str">
            <v>2.0000</v>
          </cell>
          <cell r="H6593" t="str">
            <v>AC991551</v>
          </cell>
          <cell r="J6593" t="str">
            <v>CCAA-02556A</v>
          </cell>
          <cell r="K6593" t="str">
            <v>CABLE ASSY</v>
          </cell>
          <cell r="L6593">
            <v>9000</v>
          </cell>
          <cell r="M6593">
            <v>0</v>
          </cell>
          <cell r="N6593">
            <v>0</v>
          </cell>
          <cell r="O6593">
            <v>52.292000000000002</v>
          </cell>
          <cell r="P6593">
            <v>470628</v>
          </cell>
          <cell r="Q6593">
            <v>0</v>
          </cell>
        </row>
        <row r="6594">
          <cell r="A6594" t="str">
            <v>B1</v>
          </cell>
          <cell r="B6594" t="str">
            <v>CB1</v>
          </cell>
          <cell r="C6594" t="str">
            <v>GS</v>
          </cell>
          <cell r="D6594" t="str">
            <v>R9</v>
          </cell>
          <cell r="F6594" t="str">
            <v>E99092000092</v>
          </cell>
          <cell r="G6594" t="str">
            <v>1.0000</v>
          </cell>
          <cell r="H6594" t="str">
            <v>AC980223</v>
          </cell>
          <cell r="J6594" t="str">
            <v>CCAA-02554</v>
          </cell>
          <cell r="K6594" t="str">
            <v>JUMPER WIR</v>
          </cell>
          <cell r="L6594">
            <v>14000</v>
          </cell>
          <cell r="M6594">
            <v>0</v>
          </cell>
          <cell r="N6594">
            <v>0</v>
          </cell>
          <cell r="O6594">
            <v>0.34899999999999998</v>
          </cell>
          <cell r="P6594">
            <v>4886</v>
          </cell>
          <cell r="Q6594">
            <v>0</v>
          </cell>
        </row>
        <row r="6595">
          <cell r="A6595" t="str">
            <v>B1</v>
          </cell>
          <cell r="B6595" t="str">
            <v>CB1</v>
          </cell>
          <cell r="C6595" t="str">
            <v>GS</v>
          </cell>
          <cell r="D6595" t="str">
            <v>R9</v>
          </cell>
          <cell r="F6595" t="str">
            <v>E99092000092</v>
          </cell>
          <cell r="G6595" t="str">
            <v>2.0000</v>
          </cell>
          <cell r="H6595" t="str">
            <v>AC984562</v>
          </cell>
          <cell r="J6595" t="str">
            <v>CCAA-02555</v>
          </cell>
          <cell r="K6595" t="str">
            <v>JUMPER WIR</v>
          </cell>
          <cell r="L6595">
            <v>14000</v>
          </cell>
          <cell r="M6595">
            <v>0</v>
          </cell>
          <cell r="N6595">
            <v>0</v>
          </cell>
          <cell r="O6595">
            <v>0.33900000000000002</v>
          </cell>
          <cell r="P6595">
            <v>4746</v>
          </cell>
          <cell r="Q6595">
            <v>0</v>
          </cell>
        </row>
        <row r="6596">
          <cell r="A6596" t="str">
            <v>B1</v>
          </cell>
          <cell r="B6596" t="str">
            <v>CB1</v>
          </cell>
          <cell r="C6596" t="str">
            <v>GS</v>
          </cell>
          <cell r="D6596" t="str">
            <v>R9</v>
          </cell>
          <cell r="F6596" t="str">
            <v>E99092000092</v>
          </cell>
          <cell r="G6596" t="str">
            <v>3.0000</v>
          </cell>
          <cell r="H6596" t="str">
            <v>AC989812</v>
          </cell>
          <cell r="J6596" t="str">
            <v>CCAA-02864</v>
          </cell>
          <cell r="K6596" t="str">
            <v>CABLE ASSY</v>
          </cell>
          <cell r="L6596">
            <v>10100</v>
          </cell>
          <cell r="M6596">
            <v>0</v>
          </cell>
          <cell r="N6596">
            <v>0</v>
          </cell>
          <cell r="O6596">
            <v>0.36</v>
          </cell>
          <cell r="P6596">
            <v>3636</v>
          </cell>
          <cell r="Q6596">
            <v>0</v>
          </cell>
        </row>
        <row r="6597">
          <cell r="A6597" t="str">
            <v>B1</v>
          </cell>
          <cell r="B6597" t="str">
            <v>CB1</v>
          </cell>
          <cell r="C6597" t="str">
            <v>GS</v>
          </cell>
          <cell r="D6597" t="str">
            <v>R9</v>
          </cell>
          <cell r="F6597" t="str">
            <v>E99092000092</v>
          </cell>
          <cell r="G6597" t="str">
            <v>4.0000</v>
          </cell>
          <cell r="H6597" t="str">
            <v>AC980161</v>
          </cell>
          <cell r="J6597" t="str">
            <v>CCAA-02558A</v>
          </cell>
          <cell r="K6597" t="str">
            <v>CABLE ASSY</v>
          </cell>
          <cell r="L6597">
            <v>6800</v>
          </cell>
          <cell r="M6597">
            <v>0</v>
          </cell>
          <cell r="N6597">
            <v>0</v>
          </cell>
          <cell r="O6597">
            <v>1.0914999999999999</v>
          </cell>
          <cell r="P6597">
            <v>7422</v>
          </cell>
          <cell r="Q6597">
            <v>0</v>
          </cell>
        </row>
        <row r="6598">
          <cell r="A6598" t="str">
            <v>B1</v>
          </cell>
          <cell r="B6598" t="str">
            <v>CB1</v>
          </cell>
          <cell r="C6598" t="str">
            <v>GS</v>
          </cell>
          <cell r="D6598" t="str">
            <v>R9</v>
          </cell>
          <cell r="F6598" t="str">
            <v>E99092000092</v>
          </cell>
          <cell r="G6598" t="str">
            <v>5.0000</v>
          </cell>
          <cell r="H6598" t="str">
            <v>AC989882</v>
          </cell>
          <cell r="J6598" t="str">
            <v>CCAA-02729A</v>
          </cell>
          <cell r="K6598" t="str">
            <v>CABLE ASSY</v>
          </cell>
          <cell r="L6598">
            <v>4350</v>
          </cell>
          <cell r="M6598">
            <v>0</v>
          </cell>
          <cell r="N6598">
            <v>0</v>
          </cell>
          <cell r="O6598">
            <v>13.372</v>
          </cell>
          <cell r="P6598">
            <v>58168</v>
          </cell>
          <cell r="Q6598">
            <v>0</v>
          </cell>
        </row>
        <row r="6599">
          <cell r="A6599" t="str">
            <v>B1</v>
          </cell>
          <cell r="B6599" t="str">
            <v>CB1</v>
          </cell>
          <cell r="C6599" t="str">
            <v>GS</v>
          </cell>
          <cell r="D6599" t="str">
            <v>R9</v>
          </cell>
          <cell r="F6599" t="str">
            <v>E99092000092</v>
          </cell>
          <cell r="G6599" t="str">
            <v>6.0000</v>
          </cell>
          <cell r="H6599" t="str">
            <v>AC984641</v>
          </cell>
          <cell r="J6599" t="str">
            <v>CCAA-02754</v>
          </cell>
          <cell r="K6599" t="str">
            <v>CABLE ASSY</v>
          </cell>
          <cell r="L6599">
            <v>3530</v>
          </cell>
          <cell r="M6599">
            <v>0</v>
          </cell>
          <cell r="N6599">
            <v>0</v>
          </cell>
          <cell r="O6599">
            <v>12.986000000000001</v>
          </cell>
          <cell r="P6599">
            <v>45841</v>
          </cell>
          <cell r="Q6599">
            <v>0</v>
          </cell>
        </row>
        <row r="6600">
          <cell r="A6600" t="str">
            <v>B1</v>
          </cell>
          <cell r="B6600" t="str">
            <v>CB1</v>
          </cell>
          <cell r="C6600" t="str">
            <v>GS</v>
          </cell>
          <cell r="D6600" t="str">
            <v>R9</v>
          </cell>
          <cell r="F6600" t="str">
            <v>E99092000092</v>
          </cell>
          <cell r="G6600" t="str">
            <v>7.0000</v>
          </cell>
          <cell r="H6600" t="str">
            <v>AC984661</v>
          </cell>
          <cell r="J6600" t="str">
            <v>CCAA-02781</v>
          </cell>
          <cell r="K6600" t="str">
            <v>CABLE ASSY</v>
          </cell>
          <cell r="L6600">
            <v>2070</v>
          </cell>
          <cell r="M6600">
            <v>0</v>
          </cell>
          <cell r="N6600">
            <v>0</v>
          </cell>
          <cell r="O6600">
            <v>27.389500000000002</v>
          </cell>
          <cell r="P6600">
            <v>56696</v>
          </cell>
          <cell r="Q6600">
            <v>0</v>
          </cell>
        </row>
        <row r="6601">
          <cell r="A6601" t="str">
            <v>B1</v>
          </cell>
          <cell r="B6601" t="str">
            <v>CB1</v>
          </cell>
          <cell r="C6601" t="str">
            <v>GS</v>
          </cell>
          <cell r="D6601" t="str">
            <v>R9</v>
          </cell>
          <cell r="F6601" t="str">
            <v>E99092000092</v>
          </cell>
          <cell r="G6601" t="str">
            <v>8.0000</v>
          </cell>
          <cell r="H6601" t="str">
            <v>AC991932</v>
          </cell>
          <cell r="J6601" t="str">
            <v>CCAA-02394</v>
          </cell>
          <cell r="K6601" t="str">
            <v>JUMPER WIR</v>
          </cell>
          <cell r="L6601">
            <v>7000</v>
          </cell>
          <cell r="M6601">
            <v>0</v>
          </cell>
          <cell r="N6601">
            <v>0</v>
          </cell>
          <cell r="O6601">
            <v>0.69</v>
          </cell>
          <cell r="P6601">
            <v>4830</v>
          </cell>
          <cell r="Q6601">
            <v>0</v>
          </cell>
        </row>
        <row r="6602">
          <cell r="A6602" t="str">
            <v>B1</v>
          </cell>
          <cell r="B6602" t="str">
            <v>CB1</v>
          </cell>
          <cell r="C6602" t="str">
            <v>GS</v>
          </cell>
          <cell r="D6602" t="str">
            <v>R9</v>
          </cell>
          <cell r="F6602" t="str">
            <v>E99092000093</v>
          </cell>
          <cell r="G6602" t="str">
            <v>1.0000</v>
          </cell>
          <cell r="H6602" t="str">
            <v>T9N8214B</v>
          </cell>
          <cell r="J6602" t="str">
            <v>CAPI-8628-321-2</v>
          </cell>
          <cell r="K6602" t="str">
            <v>PCB2</v>
          </cell>
          <cell r="L6602">
            <v>7173</v>
          </cell>
          <cell r="M6602">
            <v>0</v>
          </cell>
          <cell r="N6602">
            <v>0</v>
          </cell>
          <cell r="O6602">
            <v>31.4</v>
          </cell>
          <cell r="P6602">
            <v>225232</v>
          </cell>
          <cell r="Q6602">
            <v>0</v>
          </cell>
        </row>
        <row r="6603">
          <cell r="A6603" t="str">
            <v>B1</v>
          </cell>
          <cell r="B6603" t="str">
            <v>CB1</v>
          </cell>
          <cell r="C6603" t="str">
            <v>GS</v>
          </cell>
          <cell r="D6603" t="str">
            <v>R9</v>
          </cell>
          <cell r="F6603" t="str">
            <v>E99092000094</v>
          </cell>
          <cell r="G6603" t="str">
            <v>1.0000</v>
          </cell>
          <cell r="H6603" t="str">
            <v>T7NL560B</v>
          </cell>
          <cell r="J6603" t="str">
            <v>C6117L-560-2</v>
          </cell>
          <cell r="K6603" t="str">
            <v>PCB2 FOR A</v>
          </cell>
          <cell r="L6603">
            <v>7000</v>
          </cell>
          <cell r="M6603">
            <v>0</v>
          </cell>
          <cell r="N6603">
            <v>0</v>
          </cell>
          <cell r="O6603">
            <v>9.0790000000000006</v>
          </cell>
          <cell r="P6603">
            <v>63553</v>
          </cell>
          <cell r="Q6603">
            <v>0</v>
          </cell>
        </row>
        <row r="6604">
          <cell r="A6604" t="str">
            <v>B1</v>
          </cell>
          <cell r="B6604" t="str">
            <v>CB1</v>
          </cell>
          <cell r="C6604" t="str">
            <v>GS</v>
          </cell>
          <cell r="D6604" t="str">
            <v>R9</v>
          </cell>
          <cell r="F6604" t="str">
            <v>E99092000096</v>
          </cell>
          <cell r="G6604" t="str">
            <v>1.0000</v>
          </cell>
          <cell r="H6604" t="str">
            <v>AC993561</v>
          </cell>
          <cell r="J6604" t="str">
            <v>CCAA-02967</v>
          </cell>
          <cell r="K6604" t="str">
            <v>CABLE ASSY</v>
          </cell>
          <cell r="L6604">
            <v>2000</v>
          </cell>
          <cell r="M6604">
            <v>0</v>
          </cell>
          <cell r="N6604">
            <v>0</v>
          </cell>
          <cell r="O6604">
            <v>88.358999999999995</v>
          </cell>
          <cell r="P6604">
            <v>176718</v>
          </cell>
          <cell r="Q6604">
            <v>0</v>
          </cell>
        </row>
        <row r="6605">
          <cell r="A6605" t="str">
            <v>B1</v>
          </cell>
          <cell r="B6605" t="str">
            <v>CB1</v>
          </cell>
          <cell r="C6605" t="str">
            <v>GS</v>
          </cell>
          <cell r="D6605" t="str">
            <v>R9</v>
          </cell>
          <cell r="F6605" t="str">
            <v>E99092000098</v>
          </cell>
          <cell r="G6605" t="str">
            <v>1.0000</v>
          </cell>
          <cell r="H6605" t="str">
            <v>AC982582</v>
          </cell>
          <cell r="J6605" t="str">
            <v>CCAA-01929</v>
          </cell>
          <cell r="K6605" t="str">
            <v>CABLE ASSY</v>
          </cell>
          <cell r="L6605">
            <v>8</v>
          </cell>
          <cell r="M6605">
            <v>0</v>
          </cell>
          <cell r="N6605">
            <v>0</v>
          </cell>
          <cell r="O6605">
            <v>38.517899999999997</v>
          </cell>
          <cell r="P6605">
            <v>308</v>
          </cell>
          <cell r="Q6605">
            <v>0</v>
          </cell>
        </row>
        <row r="6606">
          <cell r="A6606" t="str">
            <v>B1</v>
          </cell>
          <cell r="B6606" t="str">
            <v>CB1</v>
          </cell>
          <cell r="C6606" t="str">
            <v>GS</v>
          </cell>
          <cell r="D6606" t="str">
            <v>R9</v>
          </cell>
          <cell r="F6606" t="str">
            <v>E99092000098</v>
          </cell>
          <cell r="G6606" t="str">
            <v>2.0000</v>
          </cell>
          <cell r="H6606" t="str">
            <v>AC982551</v>
          </cell>
          <cell r="J6606" t="str">
            <v>CCAA-01336</v>
          </cell>
          <cell r="K6606" t="str">
            <v>CABLE ASSY</v>
          </cell>
          <cell r="L6606">
            <v>200</v>
          </cell>
          <cell r="M6606">
            <v>0</v>
          </cell>
          <cell r="N6606">
            <v>0</v>
          </cell>
          <cell r="O6606">
            <v>197.45930000000001</v>
          </cell>
          <cell r="P6606">
            <v>39492</v>
          </cell>
          <cell r="Q6606">
            <v>0</v>
          </cell>
        </row>
        <row r="6607">
          <cell r="A6607" t="str">
            <v>B1</v>
          </cell>
          <cell r="B6607" t="str">
            <v>CB1</v>
          </cell>
          <cell r="C6607" t="str">
            <v>GS</v>
          </cell>
          <cell r="D6607" t="str">
            <v>R9</v>
          </cell>
          <cell r="F6607" t="str">
            <v>E99092000099</v>
          </cell>
          <cell r="G6607" t="str">
            <v>1.0000</v>
          </cell>
          <cell r="H6607" t="str">
            <v>AC980062</v>
          </cell>
          <cell r="J6607" t="str">
            <v>CCAA-01956B</v>
          </cell>
          <cell r="K6607" t="str">
            <v>CABLE ASSY</v>
          </cell>
          <cell r="L6607">
            <v>3200</v>
          </cell>
          <cell r="M6607">
            <v>0</v>
          </cell>
          <cell r="N6607">
            <v>0</v>
          </cell>
          <cell r="O6607">
            <v>24.484000000000002</v>
          </cell>
          <cell r="P6607">
            <v>78349</v>
          </cell>
          <cell r="Q6607">
            <v>0</v>
          </cell>
        </row>
        <row r="6608">
          <cell r="A6608" t="str">
            <v>B1</v>
          </cell>
          <cell r="B6608" t="str">
            <v>CB1</v>
          </cell>
          <cell r="C6608" t="str">
            <v>GS</v>
          </cell>
          <cell r="D6608" t="str">
            <v>R9</v>
          </cell>
          <cell r="F6608" t="str">
            <v>E99092000106</v>
          </cell>
          <cell r="G6608" t="str">
            <v>1.0000</v>
          </cell>
          <cell r="H6608" t="str">
            <v>T8N89700</v>
          </cell>
          <cell r="J6608" t="str">
            <v>C90000-9897I</v>
          </cell>
          <cell r="K6608" t="str">
            <v>CARD PWM C</v>
          </cell>
          <cell r="L6608">
            <v>4272</v>
          </cell>
          <cell r="M6608">
            <v>0</v>
          </cell>
          <cell r="N6608">
            <v>0</v>
          </cell>
          <cell r="O6608">
            <v>8.8096999999999994</v>
          </cell>
          <cell r="P6608">
            <v>37635</v>
          </cell>
          <cell r="Q6608">
            <v>0</v>
          </cell>
        </row>
        <row r="6609">
          <cell r="A6609" t="str">
            <v>B1</v>
          </cell>
          <cell r="B6609" t="str">
            <v>CB1</v>
          </cell>
          <cell r="C6609" t="str">
            <v>GS</v>
          </cell>
          <cell r="D6609" t="str">
            <v>R9</v>
          </cell>
          <cell r="F6609" t="str">
            <v>E99092000114</v>
          </cell>
          <cell r="G6609" t="str">
            <v>1.0000</v>
          </cell>
          <cell r="H6609" t="str">
            <v>AC981073</v>
          </cell>
          <cell r="J6609" t="str">
            <v>CCAA-01923</v>
          </cell>
          <cell r="K6609" t="str">
            <v>CABLE ASSY</v>
          </cell>
          <cell r="L6609">
            <v>500</v>
          </cell>
          <cell r="M6609">
            <v>0</v>
          </cell>
          <cell r="N6609">
            <v>0</v>
          </cell>
          <cell r="O6609">
            <v>4.93</v>
          </cell>
          <cell r="P6609">
            <v>2465</v>
          </cell>
          <cell r="Q6609">
            <v>0</v>
          </cell>
        </row>
        <row r="6610">
          <cell r="A6610" t="str">
            <v>B1</v>
          </cell>
          <cell r="B6610" t="str">
            <v>CB1</v>
          </cell>
          <cell r="C6610" t="str">
            <v>GS</v>
          </cell>
          <cell r="D6610" t="str">
            <v>R9</v>
          </cell>
          <cell r="F6610" t="str">
            <v>E99092000130</v>
          </cell>
          <cell r="G6610" t="str">
            <v>1.0000</v>
          </cell>
          <cell r="H6610" t="str">
            <v>T8N89700</v>
          </cell>
          <cell r="J6610" t="str">
            <v>C90000-9897I</v>
          </cell>
          <cell r="K6610" t="str">
            <v>CARD PWM C</v>
          </cell>
          <cell r="L6610">
            <v>1200</v>
          </cell>
          <cell r="M6610">
            <v>0</v>
          </cell>
          <cell r="N6610">
            <v>0</v>
          </cell>
          <cell r="O6610">
            <v>8.8096999999999994</v>
          </cell>
          <cell r="P6610">
            <v>10572</v>
          </cell>
          <cell r="Q6610">
            <v>0</v>
          </cell>
        </row>
        <row r="6611">
          <cell r="A6611" t="str">
            <v>B1</v>
          </cell>
          <cell r="B6611" t="str">
            <v>CB1</v>
          </cell>
          <cell r="C6611" t="str">
            <v>GS</v>
          </cell>
          <cell r="D6611" t="str">
            <v>R9</v>
          </cell>
          <cell r="F6611" t="str">
            <v>E99092000131</v>
          </cell>
          <cell r="G6611" t="str">
            <v>1.0000</v>
          </cell>
          <cell r="H6611" t="str">
            <v>T9N89700</v>
          </cell>
          <cell r="J6611" t="str">
            <v>C90000-9897I</v>
          </cell>
          <cell r="K6611" t="str">
            <v>CARD PWM C</v>
          </cell>
          <cell r="L6611">
            <v>776</v>
          </cell>
          <cell r="M6611">
            <v>0</v>
          </cell>
          <cell r="N6611">
            <v>0</v>
          </cell>
          <cell r="O6611">
            <v>8.8096999999999994</v>
          </cell>
          <cell r="P6611">
            <v>6836</v>
          </cell>
          <cell r="Q6611">
            <v>0</v>
          </cell>
        </row>
        <row r="6612">
          <cell r="A6612" t="str">
            <v>B1</v>
          </cell>
          <cell r="B6612" t="str">
            <v>CB1</v>
          </cell>
          <cell r="C6612" t="str">
            <v>GS</v>
          </cell>
          <cell r="D6612" t="str">
            <v>R9</v>
          </cell>
          <cell r="F6612" t="str">
            <v>E99092000131</v>
          </cell>
          <cell r="G6612" t="str">
            <v>2.0000</v>
          </cell>
          <cell r="H6612" t="str">
            <v>T8N89700</v>
          </cell>
          <cell r="J6612" t="str">
            <v>C90000-9897I</v>
          </cell>
          <cell r="K6612" t="str">
            <v>CARD PWM C</v>
          </cell>
          <cell r="L6612">
            <v>1204</v>
          </cell>
          <cell r="M6612">
            <v>0</v>
          </cell>
          <cell r="N6612">
            <v>0</v>
          </cell>
          <cell r="O6612">
            <v>8.8096999999999994</v>
          </cell>
          <cell r="P6612">
            <v>10607</v>
          </cell>
          <cell r="Q6612">
            <v>0</v>
          </cell>
        </row>
        <row r="6613">
          <cell r="A6613" t="str">
            <v>B1</v>
          </cell>
          <cell r="B6613" t="str">
            <v>CB1</v>
          </cell>
          <cell r="C6613" t="str">
            <v>GS</v>
          </cell>
          <cell r="D6613" t="str">
            <v>R9</v>
          </cell>
          <cell r="F6613" t="str">
            <v>E99092000142</v>
          </cell>
          <cell r="G6613" t="str">
            <v>1.0000</v>
          </cell>
          <cell r="H6613" t="str">
            <v>T9N89700</v>
          </cell>
          <cell r="J6613" t="str">
            <v>C90000-9897I</v>
          </cell>
          <cell r="K6613" t="str">
            <v>CARD PWM C</v>
          </cell>
          <cell r="L6613">
            <v>2412</v>
          </cell>
          <cell r="M6613">
            <v>0</v>
          </cell>
          <cell r="N6613">
            <v>0</v>
          </cell>
          <cell r="O6613">
            <v>8.8096999999999994</v>
          </cell>
          <cell r="P6613">
            <v>21249</v>
          </cell>
          <cell r="Q6613">
            <v>0</v>
          </cell>
        </row>
        <row r="6614">
          <cell r="A6614" t="str">
            <v>B1</v>
          </cell>
          <cell r="B6614" t="str">
            <v>CB1</v>
          </cell>
          <cell r="C6614" t="str">
            <v>GS</v>
          </cell>
          <cell r="D6614" t="str">
            <v>R9</v>
          </cell>
          <cell r="F6614" t="str">
            <v>E99092000145</v>
          </cell>
          <cell r="G6614" t="str">
            <v>1.0000</v>
          </cell>
          <cell r="H6614" t="str">
            <v>T9N9121A</v>
          </cell>
          <cell r="J6614" t="str">
            <v>CAPI-6029-212-1</v>
          </cell>
          <cell r="K6614" t="str">
            <v>PCB1 FOR A</v>
          </cell>
          <cell r="L6614">
            <v>2</v>
          </cell>
          <cell r="M6614">
            <v>0</v>
          </cell>
          <cell r="N6614">
            <v>0</v>
          </cell>
          <cell r="O6614">
            <v>605.43140000000005</v>
          </cell>
          <cell r="P6614">
            <v>1211</v>
          </cell>
          <cell r="Q6614">
            <v>0</v>
          </cell>
        </row>
        <row r="6615">
          <cell r="A6615" t="str">
            <v>B1</v>
          </cell>
          <cell r="B6615" t="str">
            <v>CB1</v>
          </cell>
          <cell r="C6615" t="str">
            <v>GS</v>
          </cell>
          <cell r="D6615" t="str">
            <v>R9</v>
          </cell>
          <cell r="F6615" t="str">
            <v>E99092000145</v>
          </cell>
          <cell r="G6615" t="str">
            <v>2.0000</v>
          </cell>
          <cell r="H6615" t="str">
            <v>T9N5650A</v>
          </cell>
          <cell r="J6615" t="str">
            <v>CAPI-9565-1</v>
          </cell>
          <cell r="K6615" t="str">
            <v>PCB1</v>
          </cell>
          <cell r="L6615">
            <v>100</v>
          </cell>
          <cell r="M6615">
            <v>0</v>
          </cell>
          <cell r="N6615">
            <v>0</v>
          </cell>
          <cell r="O6615">
            <v>493.0317</v>
          </cell>
          <cell r="P6615">
            <v>49303</v>
          </cell>
          <cell r="Q6615">
            <v>0</v>
          </cell>
        </row>
        <row r="6616">
          <cell r="A6616" t="str">
            <v>B1</v>
          </cell>
          <cell r="B6616" t="str">
            <v>CB1</v>
          </cell>
          <cell r="C6616" t="str">
            <v>GS</v>
          </cell>
          <cell r="D6616" t="str">
            <v>R9</v>
          </cell>
          <cell r="F6616" t="str">
            <v>E99092000146</v>
          </cell>
          <cell r="G6616" t="str">
            <v>1.0000</v>
          </cell>
          <cell r="H6616" t="str">
            <v>AC995504</v>
          </cell>
          <cell r="J6616" t="str">
            <v>CCAA-02278</v>
          </cell>
          <cell r="K6616" t="str">
            <v>CABLE ASSY</v>
          </cell>
          <cell r="L6616">
            <v>1500</v>
          </cell>
          <cell r="M6616">
            <v>0</v>
          </cell>
          <cell r="N6616">
            <v>0</v>
          </cell>
          <cell r="O6616">
            <v>25.061</v>
          </cell>
          <cell r="P6616">
            <v>37592</v>
          </cell>
          <cell r="Q6616">
            <v>0</v>
          </cell>
        </row>
        <row r="6617">
          <cell r="A6617" t="str">
            <v>B1</v>
          </cell>
          <cell r="B6617" t="str">
            <v>CB1</v>
          </cell>
          <cell r="C6617" t="str">
            <v>GS</v>
          </cell>
          <cell r="D6617" t="str">
            <v>R9</v>
          </cell>
          <cell r="F6617" t="str">
            <v>E99092000147</v>
          </cell>
          <cell r="G6617" t="str">
            <v>1.0000</v>
          </cell>
          <cell r="H6617" t="str">
            <v>AC991797</v>
          </cell>
          <cell r="J6617" t="str">
            <v>CCAA-02274A</v>
          </cell>
          <cell r="K6617" t="str">
            <v>CABLE ASSY</v>
          </cell>
          <cell r="L6617">
            <v>4000</v>
          </cell>
          <cell r="M6617">
            <v>0</v>
          </cell>
          <cell r="N6617">
            <v>0</v>
          </cell>
          <cell r="O6617">
            <v>6.9539999999999997</v>
          </cell>
          <cell r="P6617">
            <v>27816</v>
          </cell>
          <cell r="Q6617">
            <v>0</v>
          </cell>
        </row>
        <row r="6618">
          <cell r="A6618" t="str">
            <v>B1</v>
          </cell>
          <cell r="B6618" t="str">
            <v>CB1</v>
          </cell>
          <cell r="C6618" t="str">
            <v>GS</v>
          </cell>
          <cell r="D6618" t="str">
            <v>R9</v>
          </cell>
          <cell r="F6618" t="str">
            <v>E99092000148</v>
          </cell>
          <cell r="G6618" t="str">
            <v>1.0000</v>
          </cell>
          <cell r="H6618" t="str">
            <v>AC995061</v>
          </cell>
          <cell r="J6618" t="str">
            <v>CCAA-02730A</v>
          </cell>
          <cell r="K6618" t="str">
            <v>CABLE ASSY</v>
          </cell>
          <cell r="L6618">
            <v>6600</v>
          </cell>
          <cell r="M6618">
            <v>0</v>
          </cell>
          <cell r="N6618">
            <v>0</v>
          </cell>
          <cell r="O6618">
            <v>16.747</v>
          </cell>
          <cell r="P6618">
            <v>110530</v>
          </cell>
          <cell r="Q6618">
            <v>0</v>
          </cell>
        </row>
        <row r="6619">
          <cell r="A6619" t="str">
            <v>B1</v>
          </cell>
          <cell r="B6619" t="str">
            <v>CB1</v>
          </cell>
          <cell r="C6619" t="str">
            <v>GS</v>
          </cell>
          <cell r="D6619" t="str">
            <v>R9</v>
          </cell>
          <cell r="F6619" t="str">
            <v>E99092000148</v>
          </cell>
          <cell r="G6619" t="str">
            <v>2.0000</v>
          </cell>
          <cell r="H6619" t="str">
            <v>AC991863</v>
          </cell>
          <cell r="J6619" t="str">
            <v>CCAA-02350</v>
          </cell>
          <cell r="K6619" t="str">
            <v>JUMPER WIR</v>
          </cell>
          <cell r="L6619">
            <v>10000</v>
          </cell>
          <cell r="M6619">
            <v>0</v>
          </cell>
          <cell r="N6619">
            <v>0</v>
          </cell>
          <cell r="O6619">
            <v>0.377</v>
          </cell>
          <cell r="P6619">
            <v>3770</v>
          </cell>
          <cell r="Q6619">
            <v>0</v>
          </cell>
        </row>
        <row r="6620">
          <cell r="A6620" t="str">
            <v>B1</v>
          </cell>
          <cell r="B6620" t="str">
            <v>CB1</v>
          </cell>
          <cell r="C6620" t="str">
            <v>GS</v>
          </cell>
          <cell r="D6620" t="str">
            <v>R9</v>
          </cell>
          <cell r="F6620" t="str">
            <v>E99092000148</v>
          </cell>
          <cell r="G6620" t="str">
            <v>3.0000</v>
          </cell>
          <cell r="H6620" t="str">
            <v>AC991864</v>
          </cell>
          <cell r="J6620" t="str">
            <v>CCAA-02350</v>
          </cell>
          <cell r="K6620" t="str">
            <v>JUMPER WIR</v>
          </cell>
          <cell r="L6620">
            <v>6000</v>
          </cell>
          <cell r="M6620">
            <v>0</v>
          </cell>
          <cell r="N6620">
            <v>0</v>
          </cell>
          <cell r="O6620">
            <v>0.377</v>
          </cell>
          <cell r="P6620">
            <v>2262</v>
          </cell>
          <cell r="Q6620">
            <v>0</v>
          </cell>
        </row>
        <row r="6621">
          <cell r="A6621" t="str">
            <v>B1</v>
          </cell>
          <cell r="B6621" t="str">
            <v>CB1</v>
          </cell>
          <cell r="C6621" t="str">
            <v>GS</v>
          </cell>
          <cell r="D6621" t="str">
            <v>R9</v>
          </cell>
          <cell r="F6621" t="str">
            <v>E99092000148</v>
          </cell>
          <cell r="G6621" t="str">
            <v>4.0000</v>
          </cell>
          <cell r="H6621" t="str">
            <v>AC991903</v>
          </cell>
          <cell r="J6621" t="str">
            <v>CCAA-02354</v>
          </cell>
          <cell r="K6621" t="str">
            <v>JUMPER WIR</v>
          </cell>
          <cell r="L6621">
            <v>7000</v>
          </cell>
          <cell r="M6621">
            <v>0</v>
          </cell>
          <cell r="N6621">
            <v>0</v>
          </cell>
          <cell r="O6621">
            <v>0.377</v>
          </cell>
          <cell r="P6621">
            <v>2639</v>
          </cell>
          <cell r="Q6621">
            <v>0</v>
          </cell>
        </row>
        <row r="6622">
          <cell r="A6622" t="str">
            <v>B1</v>
          </cell>
          <cell r="B6622" t="str">
            <v>CB1</v>
          </cell>
          <cell r="C6622" t="str">
            <v>GS</v>
          </cell>
          <cell r="D6622" t="str">
            <v>R9</v>
          </cell>
          <cell r="F6622" t="str">
            <v>E99092000148</v>
          </cell>
          <cell r="G6622" t="str">
            <v>5.0000</v>
          </cell>
          <cell r="H6622" t="str">
            <v>AC991391</v>
          </cell>
          <cell r="J6622" t="str">
            <v>CCAA-02782</v>
          </cell>
          <cell r="K6622" t="str">
            <v>CABLE ASSY</v>
          </cell>
          <cell r="L6622">
            <v>4000</v>
          </cell>
          <cell r="M6622">
            <v>0</v>
          </cell>
          <cell r="N6622">
            <v>0</v>
          </cell>
          <cell r="O6622">
            <v>22.66</v>
          </cell>
          <cell r="P6622">
            <v>90640</v>
          </cell>
          <cell r="Q6622">
            <v>0</v>
          </cell>
        </row>
        <row r="6623">
          <cell r="A6623" t="str">
            <v>B1</v>
          </cell>
          <cell r="B6623" t="str">
            <v>CB1</v>
          </cell>
          <cell r="C6623" t="str">
            <v>GS</v>
          </cell>
          <cell r="D6623" t="str">
            <v>R9</v>
          </cell>
          <cell r="F6623" t="str">
            <v>E99092000148</v>
          </cell>
          <cell r="G6623" t="str">
            <v>6.0000</v>
          </cell>
          <cell r="H6623" t="str">
            <v>AC982292</v>
          </cell>
          <cell r="J6623" t="str">
            <v>CCAA-02810</v>
          </cell>
          <cell r="K6623" t="str">
            <v>CABEL ASSY</v>
          </cell>
          <cell r="L6623">
            <v>6300</v>
          </cell>
          <cell r="M6623">
            <v>0</v>
          </cell>
          <cell r="N6623">
            <v>0</v>
          </cell>
          <cell r="O6623">
            <v>17.96</v>
          </cell>
          <cell r="P6623">
            <v>113148</v>
          </cell>
          <cell r="Q6623">
            <v>0</v>
          </cell>
        </row>
        <row r="6624">
          <cell r="A6624" t="str">
            <v>B1</v>
          </cell>
          <cell r="B6624" t="str">
            <v>CB1</v>
          </cell>
          <cell r="C6624" t="str">
            <v>GS</v>
          </cell>
          <cell r="D6624" t="str">
            <v>R9</v>
          </cell>
          <cell r="F6624" t="str">
            <v>E99092000149</v>
          </cell>
          <cell r="G6624" t="str">
            <v>1.0000</v>
          </cell>
          <cell r="H6624" t="str">
            <v>AC991853</v>
          </cell>
          <cell r="J6624" t="str">
            <v>CCAA-02349A</v>
          </cell>
          <cell r="K6624" t="str">
            <v>CABLE ASSY</v>
          </cell>
          <cell r="L6624">
            <v>4400</v>
          </cell>
          <cell r="M6624">
            <v>0</v>
          </cell>
          <cell r="N6624">
            <v>0</v>
          </cell>
          <cell r="O6624">
            <v>10.26</v>
          </cell>
          <cell r="P6624">
            <v>45144</v>
          </cell>
          <cell r="Q6624">
            <v>0</v>
          </cell>
        </row>
        <row r="6625">
          <cell r="A6625" t="str">
            <v>B1</v>
          </cell>
          <cell r="B6625" t="str">
            <v>CB1</v>
          </cell>
          <cell r="C6625" t="str">
            <v>GS</v>
          </cell>
          <cell r="D6625" t="str">
            <v>R9</v>
          </cell>
          <cell r="F6625" t="str">
            <v>E99092000149</v>
          </cell>
          <cell r="G6625" t="str">
            <v>2.0000</v>
          </cell>
          <cell r="H6625" t="str">
            <v>AC992081</v>
          </cell>
          <cell r="J6625" t="str">
            <v>CCAA-02753</v>
          </cell>
          <cell r="K6625" t="str">
            <v>CABLE ASSY</v>
          </cell>
          <cell r="L6625">
            <v>10000</v>
          </cell>
          <cell r="M6625">
            <v>0</v>
          </cell>
          <cell r="N6625">
            <v>0</v>
          </cell>
          <cell r="O6625">
            <v>0.41799999999999998</v>
          </cell>
          <cell r="P6625">
            <v>4180</v>
          </cell>
          <cell r="Q6625">
            <v>0</v>
          </cell>
        </row>
        <row r="6626">
          <cell r="A6626" t="str">
            <v>B1</v>
          </cell>
          <cell r="B6626" t="str">
            <v>CB1</v>
          </cell>
          <cell r="C6626" t="str">
            <v>GS</v>
          </cell>
          <cell r="D6626" t="str">
            <v>R9</v>
          </cell>
          <cell r="F6626" t="str">
            <v>E99092000149</v>
          </cell>
          <cell r="G6626" t="str">
            <v>3.0000</v>
          </cell>
          <cell r="H6626" t="str">
            <v>AC982187</v>
          </cell>
          <cell r="J6626" t="str">
            <v>CCAA-02505</v>
          </cell>
          <cell r="K6626" t="str">
            <v>CABLE ASSY</v>
          </cell>
          <cell r="L6626">
            <v>4500</v>
          </cell>
          <cell r="M6626">
            <v>0</v>
          </cell>
          <cell r="N6626">
            <v>0</v>
          </cell>
          <cell r="O6626">
            <v>9.35</v>
          </cell>
          <cell r="P6626">
            <v>42075</v>
          </cell>
          <cell r="Q6626">
            <v>0</v>
          </cell>
        </row>
        <row r="6627">
          <cell r="A6627" t="str">
            <v>B1</v>
          </cell>
          <cell r="B6627" t="str">
            <v>CB1</v>
          </cell>
          <cell r="C6627" t="str">
            <v>GS</v>
          </cell>
          <cell r="D6627" t="str">
            <v>R9</v>
          </cell>
          <cell r="F6627" t="str">
            <v>E99092000149</v>
          </cell>
          <cell r="G6627" t="str">
            <v>4.0000</v>
          </cell>
          <cell r="H6627" t="str">
            <v>AC980152</v>
          </cell>
          <cell r="J6627" t="str">
            <v>CCAA-02557A</v>
          </cell>
          <cell r="K6627" t="str">
            <v>CABLE ASSY</v>
          </cell>
          <cell r="L6627">
            <v>8000</v>
          </cell>
          <cell r="M6627">
            <v>0</v>
          </cell>
          <cell r="N6627">
            <v>0</v>
          </cell>
          <cell r="O6627">
            <v>1.0515000000000001</v>
          </cell>
          <cell r="P6627">
            <v>8412</v>
          </cell>
          <cell r="Q6627">
            <v>0</v>
          </cell>
        </row>
        <row r="6628">
          <cell r="A6628" t="str">
            <v>B1</v>
          </cell>
          <cell r="B6628" t="str">
            <v>CB1</v>
          </cell>
          <cell r="C6628" t="str">
            <v>GS</v>
          </cell>
          <cell r="D6628" t="str">
            <v>R9</v>
          </cell>
          <cell r="F6628" t="str">
            <v>E99092000151</v>
          </cell>
          <cell r="G6628" t="str">
            <v>1.0000</v>
          </cell>
          <cell r="H6628" t="str">
            <v>AC991011</v>
          </cell>
          <cell r="J6628" t="str">
            <v>CCAA-02009</v>
          </cell>
          <cell r="K6628" t="str">
            <v>CABLE ASSY</v>
          </cell>
          <cell r="L6628">
            <v>1990</v>
          </cell>
          <cell r="M6628">
            <v>0</v>
          </cell>
          <cell r="N6628">
            <v>0</v>
          </cell>
          <cell r="O6628">
            <v>59</v>
          </cell>
          <cell r="P6628">
            <v>117410</v>
          </cell>
          <cell r="Q6628">
            <v>0</v>
          </cell>
        </row>
        <row r="6629">
          <cell r="A6629" t="str">
            <v>B1</v>
          </cell>
          <cell r="B6629" t="str">
            <v>CB1</v>
          </cell>
          <cell r="C6629" t="str">
            <v>GS</v>
          </cell>
          <cell r="D6629" t="str">
            <v>R9</v>
          </cell>
          <cell r="F6629" t="str">
            <v>E99092000152</v>
          </cell>
          <cell r="G6629" t="str">
            <v>1.0000</v>
          </cell>
          <cell r="H6629" t="str">
            <v>AC984531</v>
          </cell>
          <cell r="J6629" t="str">
            <v>CCAA-02537</v>
          </cell>
          <cell r="K6629" t="str">
            <v>CABLE ASSY</v>
          </cell>
          <cell r="L6629">
            <v>1000</v>
          </cell>
          <cell r="M6629">
            <v>0</v>
          </cell>
          <cell r="N6629">
            <v>0</v>
          </cell>
          <cell r="O6629">
            <v>38.562399999999997</v>
          </cell>
          <cell r="P6629">
            <v>38562</v>
          </cell>
          <cell r="Q6629">
            <v>0</v>
          </cell>
        </row>
        <row r="6630">
          <cell r="A6630" t="str">
            <v>B1</v>
          </cell>
          <cell r="B6630" t="str">
            <v>CB1</v>
          </cell>
          <cell r="C6630" t="str">
            <v>GS</v>
          </cell>
          <cell r="D6630" t="str">
            <v>R9</v>
          </cell>
          <cell r="F6630" t="str">
            <v>E99092000153</v>
          </cell>
          <cell r="G6630" t="str">
            <v>1.0000</v>
          </cell>
          <cell r="H6630" t="str">
            <v>AC984662</v>
          </cell>
          <cell r="J6630" t="str">
            <v>CCAA-02781</v>
          </cell>
          <cell r="K6630" t="str">
            <v>CABLE ASSY</v>
          </cell>
          <cell r="L6630">
            <v>3000</v>
          </cell>
          <cell r="M6630">
            <v>0</v>
          </cell>
          <cell r="N6630">
            <v>0</v>
          </cell>
          <cell r="O6630">
            <v>27.389500000000002</v>
          </cell>
          <cell r="P6630">
            <v>82169</v>
          </cell>
          <cell r="Q6630">
            <v>0</v>
          </cell>
        </row>
        <row r="6631">
          <cell r="A6631" t="str">
            <v>B1</v>
          </cell>
          <cell r="B6631" t="str">
            <v>CB1</v>
          </cell>
          <cell r="C6631" t="str">
            <v>GS</v>
          </cell>
          <cell r="D6631" t="str">
            <v>R9</v>
          </cell>
          <cell r="F6631" t="str">
            <v>E99092000154</v>
          </cell>
          <cell r="G6631" t="str">
            <v>1.0000</v>
          </cell>
          <cell r="H6631" t="str">
            <v>T7NL560A</v>
          </cell>
          <cell r="J6631" t="str">
            <v>C6117L-560-1</v>
          </cell>
          <cell r="K6631" t="str">
            <v>PCB1 FOR A</v>
          </cell>
          <cell r="L6631">
            <v>1400</v>
          </cell>
          <cell r="M6631">
            <v>0</v>
          </cell>
          <cell r="N6631">
            <v>0</v>
          </cell>
          <cell r="O6631">
            <v>323.298</v>
          </cell>
          <cell r="P6631">
            <v>452617</v>
          </cell>
          <cell r="Q6631">
            <v>0</v>
          </cell>
        </row>
        <row r="6632">
          <cell r="A6632" t="str">
            <v>B1</v>
          </cell>
          <cell r="B6632" t="str">
            <v>CB1</v>
          </cell>
          <cell r="C6632" t="str">
            <v>GS</v>
          </cell>
          <cell r="D6632" t="str">
            <v>R9</v>
          </cell>
          <cell r="F6632" t="str">
            <v>E99092000154</v>
          </cell>
          <cell r="G6632" t="str">
            <v>2.0000</v>
          </cell>
          <cell r="H6632" t="str">
            <v>T7NL560A</v>
          </cell>
          <cell r="J6632" t="str">
            <v>C6117L-560-1</v>
          </cell>
          <cell r="K6632" t="str">
            <v>PCB1 FOR A</v>
          </cell>
          <cell r="L6632">
            <v>1100</v>
          </cell>
          <cell r="M6632">
            <v>0</v>
          </cell>
          <cell r="N6632">
            <v>0</v>
          </cell>
          <cell r="O6632">
            <v>323.298</v>
          </cell>
          <cell r="P6632">
            <v>355628</v>
          </cell>
          <cell r="Q6632">
            <v>0</v>
          </cell>
        </row>
        <row r="6633">
          <cell r="A6633" t="str">
            <v>B1</v>
          </cell>
          <cell r="B6633" t="str">
            <v>CB1</v>
          </cell>
          <cell r="C6633" t="str">
            <v>GS</v>
          </cell>
          <cell r="D6633" t="str">
            <v>R9</v>
          </cell>
          <cell r="F6633" t="str">
            <v>E99092000155</v>
          </cell>
          <cell r="G6633" t="str">
            <v>1.0000</v>
          </cell>
          <cell r="H6633" t="str">
            <v>AC991921</v>
          </cell>
          <cell r="J6633" t="str">
            <v>CCAA-02393A</v>
          </cell>
          <cell r="K6633" t="str">
            <v>CABLE ASSY</v>
          </cell>
          <cell r="L6633">
            <v>800</v>
          </cell>
          <cell r="M6633">
            <v>0</v>
          </cell>
          <cell r="N6633">
            <v>0</v>
          </cell>
          <cell r="O6633">
            <v>11.93</v>
          </cell>
          <cell r="P6633">
            <v>9544</v>
          </cell>
          <cell r="Q6633">
            <v>0</v>
          </cell>
        </row>
        <row r="6634">
          <cell r="A6634" t="str">
            <v>B1</v>
          </cell>
          <cell r="B6634" t="str">
            <v>CB1</v>
          </cell>
          <cell r="C6634" t="str">
            <v>GS</v>
          </cell>
          <cell r="D6634" t="str">
            <v>R9</v>
          </cell>
          <cell r="F6634" t="str">
            <v>E99092000155</v>
          </cell>
          <cell r="G6634" t="str">
            <v>2.0000</v>
          </cell>
          <cell r="H6634" t="str">
            <v>AC991922</v>
          </cell>
          <cell r="J6634" t="str">
            <v>CCAA-02393A</v>
          </cell>
          <cell r="K6634" t="str">
            <v>CABLE ASSY</v>
          </cell>
          <cell r="L6634">
            <v>200</v>
          </cell>
          <cell r="M6634">
            <v>0</v>
          </cell>
          <cell r="N6634">
            <v>0</v>
          </cell>
          <cell r="O6634">
            <v>11.93</v>
          </cell>
          <cell r="P6634">
            <v>2386</v>
          </cell>
          <cell r="Q6634">
            <v>0</v>
          </cell>
        </row>
        <row r="6635">
          <cell r="A6635" t="str">
            <v>B1</v>
          </cell>
          <cell r="B6635" t="str">
            <v>CB1</v>
          </cell>
          <cell r="C6635" t="str">
            <v>GS</v>
          </cell>
          <cell r="D6635" t="str">
            <v>R9</v>
          </cell>
          <cell r="F6635" t="str">
            <v>E99092000155</v>
          </cell>
          <cell r="G6635" t="str">
            <v>3.0000</v>
          </cell>
          <cell r="H6635" t="str">
            <v>AC980223</v>
          </cell>
          <cell r="J6635" t="str">
            <v>CCAA-02554</v>
          </cell>
          <cell r="K6635" t="str">
            <v>JUMPER WIR</v>
          </cell>
          <cell r="L6635">
            <v>7000</v>
          </cell>
          <cell r="M6635">
            <v>0</v>
          </cell>
          <cell r="N6635">
            <v>0</v>
          </cell>
          <cell r="O6635">
            <v>0.34899999999999998</v>
          </cell>
          <cell r="P6635">
            <v>2443</v>
          </cell>
          <cell r="Q6635">
            <v>0</v>
          </cell>
        </row>
        <row r="6636">
          <cell r="A6636" t="str">
            <v>B1</v>
          </cell>
          <cell r="B6636" t="str">
            <v>CB1</v>
          </cell>
          <cell r="C6636" t="str">
            <v>GS</v>
          </cell>
          <cell r="D6636" t="str">
            <v>R9</v>
          </cell>
          <cell r="F6636" t="str">
            <v>E99092000155</v>
          </cell>
          <cell r="G6636" t="str">
            <v>4.0000</v>
          </cell>
          <cell r="H6636" t="str">
            <v>AC984562</v>
          </cell>
          <cell r="J6636" t="str">
            <v>CCAA-02555</v>
          </cell>
          <cell r="K6636" t="str">
            <v>JUMPER WIR</v>
          </cell>
          <cell r="L6636">
            <v>4000</v>
          </cell>
          <cell r="M6636">
            <v>0</v>
          </cell>
          <cell r="N6636">
            <v>0</v>
          </cell>
          <cell r="O6636">
            <v>0.33900000000000002</v>
          </cell>
          <cell r="P6636">
            <v>1356</v>
          </cell>
          <cell r="Q6636">
            <v>0</v>
          </cell>
        </row>
        <row r="6637">
          <cell r="A6637" t="str">
            <v>B1</v>
          </cell>
          <cell r="B6637" t="str">
            <v>CB1</v>
          </cell>
          <cell r="C6637" t="str">
            <v>GS</v>
          </cell>
          <cell r="D6637" t="str">
            <v>R9</v>
          </cell>
          <cell r="F6637" t="str">
            <v>E99092000156</v>
          </cell>
          <cell r="G6637" t="str">
            <v>1.0000</v>
          </cell>
          <cell r="H6637" t="str">
            <v>AC981082</v>
          </cell>
          <cell r="J6637" t="str">
            <v>CCAA-01924</v>
          </cell>
          <cell r="K6637" t="str">
            <v>CABLE ASSY</v>
          </cell>
          <cell r="L6637">
            <v>2700</v>
          </cell>
          <cell r="M6637">
            <v>0</v>
          </cell>
          <cell r="N6637">
            <v>0</v>
          </cell>
          <cell r="O6637">
            <v>5.1100000000000003</v>
          </cell>
          <cell r="P6637">
            <v>13797</v>
          </cell>
          <cell r="Q6637">
            <v>0</v>
          </cell>
        </row>
        <row r="6638">
          <cell r="A6638" t="str">
            <v>B1</v>
          </cell>
          <cell r="B6638" t="str">
            <v>CB1</v>
          </cell>
          <cell r="C6638" t="str">
            <v>GS</v>
          </cell>
          <cell r="D6638" t="str">
            <v>R9</v>
          </cell>
          <cell r="F6638" t="str">
            <v>E99092000156</v>
          </cell>
          <cell r="G6638" t="str">
            <v>2.0000</v>
          </cell>
          <cell r="H6638" t="str">
            <v>AC981081</v>
          </cell>
          <cell r="J6638" t="str">
            <v>CCAA-01924</v>
          </cell>
          <cell r="K6638" t="str">
            <v>CABLE ASSY</v>
          </cell>
          <cell r="L6638">
            <v>1300</v>
          </cell>
          <cell r="M6638">
            <v>0</v>
          </cell>
          <cell r="N6638">
            <v>0</v>
          </cell>
          <cell r="O6638">
            <v>5.1100000000000003</v>
          </cell>
          <cell r="P6638">
            <v>6643</v>
          </cell>
          <cell r="Q6638">
            <v>0</v>
          </cell>
        </row>
        <row r="6639">
          <cell r="A6639" t="str">
            <v>B1</v>
          </cell>
          <cell r="B6639" t="str">
            <v>CB1</v>
          </cell>
          <cell r="C6639" t="str">
            <v>GS</v>
          </cell>
          <cell r="D6639" t="str">
            <v>R9</v>
          </cell>
          <cell r="F6639" t="str">
            <v>E99092000157</v>
          </cell>
          <cell r="G6639" t="str">
            <v>1.0000</v>
          </cell>
          <cell r="H6639" t="str">
            <v>AC991982</v>
          </cell>
          <cell r="J6639" t="str">
            <v>CCAA-02400</v>
          </cell>
          <cell r="K6639" t="str">
            <v>JUMPER WIR</v>
          </cell>
          <cell r="L6639">
            <v>4000</v>
          </cell>
          <cell r="M6639">
            <v>0</v>
          </cell>
          <cell r="N6639">
            <v>0</v>
          </cell>
          <cell r="O6639">
            <v>2.58</v>
          </cell>
          <cell r="P6639">
            <v>10320</v>
          </cell>
          <cell r="Q6639">
            <v>0</v>
          </cell>
        </row>
        <row r="6640">
          <cell r="A6640" t="str">
            <v>B1</v>
          </cell>
          <cell r="B6640" t="str">
            <v>CB1</v>
          </cell>
          <cell r="C6640" t="str">
            <v>GS</v>
          </cell>
          <cell r="D6640" t="str">
            <v>R9</v>
          </cell>
          <cell r="F6640" t="str">
            <v>E99092000158</v>
          </cell>
          <cell r="G6640" t="str">
            <v>1.0000</v>
          </cell>
          <cell r="H6640" t="str">
            <v>T9N8213A</v>
          </cell>
          <cell r="J6640" t="str">
            <v>CAPI-8628-321-1</v>
          </cell>
          <cell r="K6640" t="str">
            <v>PCB1</v>
          </cell>
          <cell r="L6640">
            <v>1300</v>
          </cell>
          <cell r="M6640">
            <v>0</v>
          </cell>
          <cell r="N6640">
            <v>0</v>
          </cell>
          <cell r="O6640">
            <v>282.18</v>
          </cell>
          <cell r="P6640">
            <v>366834</v>
          </cell>
          <cell r="Q6640">
            <v>0</v>
          </cell>
        </row>
        <row r="6641">
          <cell r="A6641" t="str">
            <v>B1</v>
          </cell>
          <cell r="B6641" t="str">
            <v>CB1</v>
          </cell>
          <cell r="C6641" t="str">
            <v>GS</v>
          </cell>
          <cell r="D6641" t="str">
            <v>R9</v>
          </cell>
          <cell r="F6641" t="str">
            <v>E99092000159</v>
          </cell>
          <cell r="G6641" t="str">
            <v>1.0000</v>
          </cell>
          <cell r="H6641" t="str">
            <v>T9N8213A</v>
          </cell>
          <cell r="J6641" t="str">
            <v>CAPI-8628-321-1</v>
          </cell>
          <cell r="K6641" t="str">
            <v>PCB1</v>
          </cell>
          <cell r="L6641">
            <v>1300</v>
          </cell>
          <cell r="M6641">
            <v>0</v>
          </cell>
          <cell r="N6641">
            <v>0</v>
          </cell>
          <cell r="O6641">
            <v>282.18</v>
          </cell>
          <cell r="P6641">
            <v>366834</v>
          </cell>
          <cell r="Q6641">
            <v>0</v>
          </cell>
        </row>
        <row r="6642">
          <cell r="A6642" t="str">
            <v>B1</v>
          </cell>
          <cell r="B6642" t="str">
            <v>CB1</v>
          </cell>
          <cell r="C6642" t="str">
            <v>GS</v>
          </cell>
          <cell r="D6642" t="str">
            <v>R9</v>
          </cell>
          <cell r="F6642" t="str">
            <v>E99092000160</v>
          </cell>
          <cell r="G6642" t="str">
            <v>1.0000</v>
          </cell>
          <cell r="H6642" t="str">
            <v>AC985391</v>
          </cell>
          <cell r="J6642" t="str">
            <v>CCAA-02885A</v>
          </cell>
          <cell r="K6642" t="str">
            <v>PCB API-8861-070</v>
          </cell>
          <cell r="L6642">
            <v>1200</v>
          </cell>
          <cell r="M6642">
            <v>0</v>
          </cell>
          <cell r="N6642">
            <v>0</v>
          </cell>
          <cell r="O6642">
            <v>11.823</v>
          </cell>
          <cell r="P6642">
            <v>14188</v>
          </cell>
          <cell r="Q6642">
            <v>0</v>
          </cell>
        </row>
        <row r="6643">
          <cell r="A6643" t="str">
            <v>B1</v>
          </cell>
          <cell r="B6643" t="str">
            <v>CB1</v>
          </cell>
          <cell r="C6643" t="str">
            <v>GS</v>
          </cell>
          <cell r="D6643" t="str">
            <v>R9</v>
          </cell>
          <cell r="F6643" t="str">
            <v>E99092000161</v>
          </cell>
          <cell r="G6643" t="str">
            <v>1.0000</v>
          </cell>
          <cell r="H6643" t="str">
            <v>T7NL560B</v>
          </cell>
          <cell r="J6643" t="str">
            <v>C6117L-560-2</v>
          </cell>
          <cell r="K6643" t="str">
            <v>PCB2 FOR A</v>
          </cell>
          <cell r="L6643">
            <v>2000</v>
          </cell>
          <cell r="M6643">
            <v>0</v>
          </cell>
          <cell r="N6643">
            <v>0</v>
          </cell>
          <cell r="O6643">
            <v>9.0790000000000006</v>
          </cell>
          <cell r="P6643">
            <v>18158</v>
          </cell>
          <cell r="Q6643">
            <v>0</v>
          </cell>
        </row>
        <row r="6644">
          <cell r="A6644" t="str">
            <v>B1</v>
          </cell>
          <cell r="B6644" t="str">
            <v>CB1</v>
          </cell>
          <cell r="C6644" t="str">
            <v>GS</v>
          </cell>
          <cell r="D6644" t="str">
            <v>R9</v>
          </cell>
          <cell r="F6644" t="str">
            <v>E99092000162</v>
          </cell>
          <cell r="G6644" t="str">
            <v>1.0000</v>
          </cell>
          <cell r="H6644" t="str">
            <v>T8N1270A</v>
          </cell>
          <cell r="J6644" t="str">
            <v>CAPI-6127-1</v>
          </cell>
          <cell r="K6644" t="str">
            <v>MAIN CARD</v>
          </cell>
          <cell r="L6644">
            <v>1468</v>
          </cell>
          <cell r="M6644">
            <v>0</v>
          </cell>
          <cell r="N6644">
            <v>0</v>
          </cell>
          <cell r="O6644">
            <v>603.27599999999995</v>
          </cell>
          <cell r="P6644">
            <v>885609</v>
          </cell>
          <cell r="Q6644">
            <v>0</v>
          </cell>
        </row>
        <row r="6645">
          <cell r="A6645" t="str">
            <v>B1</v>
          </cell>
          <cell r="B6645" t="str">
            <v>CB1</v>
          </cell>
          <cell r="C6645" t="str">
            <v>GS</v>
          </cell>
          <cell r="D6645" t="str">
            <v>R9</v>
          </cell>
          <cell r="F6645" t="str">
            <v>E99092000162</v>
          </cell>
          <cell r="G6645" t="str">
            <v>2.0000</v>
          </cell>
          <cell r="H6645" t="str">
            <v>T8N92200</v>
          </cell>
          <cell r="J6645" t="str">
            <v>C90000-9922I</v>
          </cell>
          <cell r="K6645" t="str">
            <v>CARD PFC</v>
          </cell>
          <cell r="L6645">
            <v>700</v>
          </cell>
          <cell r="M6645">
            <v>0</v>
          </cell>
          <cell r="N6645">
            <v>0</v>
          </cell>
          <cell r="O6645">
            <v>49.41</v>
          </cell>
          <cell r="P6645">
            <v>34587</v>
          </cell>
          <cell r="Q6645">
            <v>0</v>
          </cell>
        </row>
        <row r="6646">
          <cell r="A6646" t="str">
            <v>B1</v>
          </cell>
          <cell r="B6646" t="str">
            <v>CB1</v>
          </cell>
          <cell r="C6646" t="str">
            <v>GS</v>
          </cell>
          <cell r="D6646" t="str">
            <v>R9</v>
          </cell>
          <cell r="F6646" t="str">
            <v>E99092000162</v>
          </cell>
          <cell r="G6646" t="str">
            <v>3.0000</v>
          </cell>
          <cell r="H6646" t="str">
            <v>T7NL560D</v>
          </cell>
          <cell r="J6646" t="str">
            <v>C6117L-560-4</v>
          </cell>
          <cell r="K6646" t="str">
            <v>PCB4 FOR A</v>
          </cell>
          <cell r="L6646">
            <v>3000</v>
          </cell>
          <cell r="M6646">
            <v>0</v>
          </cell>
          <cell r="N6646">
            <v>0</v>
          </cell>
          <cell r="O6646">
            <v>4.6814999999999998</v>
          </cell>
          <cell r="P6646">
            <v>14045</v>
          </cell>
          <cell r="Q6646">
            <v>0</v>
          </cell>
        </row>
        <row r="6647">
          <cell r="A6647" t="str">
            <v>B1</v>
          </cell>
          <cell r="B6647" t="str">
            <v>CB1</v>
          </cell>
          <cell r="C6647" t="str">
            <v>GS</v>
          </cell>
          <cell r="D6647" t="str">
            <v>R9</v>
          </cell>
          <cell r="F6647" t="str">
            <v>E99092000162</v>
          </cell>
          <cell r="G6647" t="str">
            <v>4.0000</v>
          </cell>
          <cell r="H6647" t="str">
            <v>T8N92210</v>
          </cell>
          <cell r="J6647" t="str">
            <v>C90000-9922I</v>
          </cell>
          <cell r="K6647" t="str">
            <v>CARD PFC</v>
          </cell>
          <cell r="L6647">
            <v>604</v>
          </cell>
          <cell r="M6647">
            <v>0</v>
          </cell>
          <cell r="N6647">
            <v>0</v>
          </cell>
          <cell r="O6647">
            <v>49.41</v>
          </cell>
          <cell r="P6647">
            <v>29844</v>
          </cell>
          <cell r="Q6647">
            <v>0</v>
          </cell>
        </row>
        <row r="6648">
          <cell r="A6648" t="str">
            <v>B1</v>
          </cell>
          <cell r="B6648" t="str">
            <v>CB1</v>
          </cell>
          <cell r="C6648" t="str">
            <v>GS</v>
          </cell>
          <cell r="D6648" t="str">
            <v>R9</v>
          </cell>
          <cell r="F6648" t="str">
            <v>E99092000163</v>
          </cell>
          <cell r="G6648" t="str">
            <v>1.0000</v>
          </cell>
          <cell r="H6648" t="str">
            <v>T9N9700B</v>
          </cell>
          <cell r="J6648" t="str">
            <v>CAPI-8659-070-2</v>
          </cell>
          <cell r="K6648" t="str">
            <v>PCB2</v>
          </cell>
          <cell r="L6648">
            <v>2000</v>
          </cell>
          <cell r="M6648">
            <v>0</v>
          </cell>
          <cell r="N6648">
            <v>0</v>
          </cell>
          <cell r="O6648">
            <v>20.07</v>
          </cell>
          <cell r="P6648">
            <v>40140</v>
          </cell>
          <cell r="Q6648">
            <v>0</v>
          </cell>
        </row>
        <row r="6649">
          <cell r="A6649" t="str">
            <v>B1</v>
          </cell>
          <cell r="B6649" t="str">
            <v>CB1</v>
          </cell>
          <cell r="C6649" t="str">
            <v>GS</v>
          </cell>
          <cell r="D6649" t="str">
            <v>R9</v>
          </cell>
          <cell r="F6649" t="str">
            <v>E99092000163</v>
          </cell>
          <cell r="G6649" t="str">
            <v>2.0000</v>
          </cell>
          <cell r="H6649" t="str">
            <v>T9N9701B</v>
          </cell>
          <cell r="J6649" t="str">
            <v>CAPI-8659-070-2</v>
          </cell>
          <cell r="K6649" t="str">
            <v>PCB2</v>
          </cell>
          <cell r="L6649">
            <v>2000</v>
          </cell>
          <cell r="M6649">
            <v>0</v>
          </cell>
          <cell r="N6649">
            <v>0</v>
          </cell>
          <cell r="O6649">
            <v>20.07</v>
          </cell>
          <cell r="P6649">
            <v>40140</v>
          </cell>
          <cell r="Q6649">
            <v>0</v>
          </cell>
        </row>
        <row r="6650">
          <cell r="A6650" t="str">
            <v>B1</v>
          </cell>
          <cell r="B6650" t="str">
            <v>CB1</v>
          </cell>
          <cell r="C6650" t="str">
            <v>GS</v>
          </cell>
          <cell r="D6650" t="str">
            <v>R9</v>
          </cell>
          <cell r="F6650" t="str">
            <v>E99092000164</v>
          </cell>
          <cell r="G6650" t="str">
            <v>1.0000</v>
          </cell>
          <cell r="H6650" t="str">
            <v>T8N530AB</v>
          </cell>
          <cell r="J6650" t="str">
            <v>CAPI-8665-030-2</v>
          </cell>
          <cell r="K6650" t="str">
            <v>PCB2</v>
          </cell>
          <cell r="L6650">
            <v>5000</v>
          </cell>
          <cell r="M6650">
            <v>0</v>
          </cell>
          <cell r="N6650">
            <v>0</v>
          </cell>
          <cell r="O6650">
            <v>30.8</v>
          </cell>
          <cell r="P6650">
            <v>154000</v>
          </cell>
          <cell r="Q6650">
            <v>0</v>
          </cell>
        </row>
        <row r="6651">
          <cell r="A6651" t="str">
            <v>B1</v>
          </cell>
          <cell r="B6651" t="str">
            <v>CB1</v>
          </cell>
          <cell r="C6651" t="str">
            <v>GS</v>
          </cell>
          <cell r="D6651" t="str">
            <v>R9</v>
          </cell>
          <cell r="F6651" t="str">
            <v>E99092000165</v>
          </cell>
          <cell r="G6651" t="str">
            <v>1.0000</v>
          </cell>
          <cell r="H6651" t="str">
            <v>T9N9700C</v>
          </cell>
          <cell r="J6651" t="str">
            <v>CAPI-8659-070-3</v>
          </cell>
          <cell r="K6651" t="str">
            <v>PCB3</v>
          </cell>
          <cell r="L6651">
            <v>2000</v>
          </cell>
          <cell r="M6651">
            <v>0</v>
          </cell>
          <cell r="N6651">
            <v>0</v>
          </cell>
          <cell r="O6651">
            <v>15</v>
          </cell>
          <cell r="P6651">
            <v>30000</v>
          </cell>
          <cell r="Q6651">
            <v>0</v>
          </cell>
        </row>
        <row r="6652">
          <cell r="A6652" t="str">
            <v>B1</v>
          </cell>
          <cell r="B6652" t="str">
            <v>CB1</v>
          </cell>
          <cell r="C6652" t="str">
            <v>GS</v>
          </cell>
          <cell r="D6652" t="str">
            <v>R9</v>
          </cell>
          <cell r="F6652" t="str">
            <v>E99092000165</v>
          </cell>
          <cell r="G6652" t="str">
            <v>2.0000</v>
          </cell>
          <cell r="H6652" t="str">
            <v>T9N9701C</v>
          </cell>
          <cell r="J6652" t="str">
            <v>CAPI-8659-070-3</v>
          </cell>
          <cell r="K6652" t="str">
            <v>PCB3</v>
          </cell>
          <cell r="L6652">
            <v>5319</v>
          </cell>
          <cell r="M6652">
            <v>0</v>
          </cell>
          <cell r="N6652">
            <v>0</v>
          </cell>
          <cell r="O6652">
            <v>15</v>
          </cell>
          <cell r="P6652">
            <v>79785</v>
          </cell>
          <cell r="Q6652">
            <v>0</v>
          </cell>
        </row>
        <row r="6653">
          <cell r="A6653" t="str">
            <v>B1</v>
          </cell>
          <cell r="B6653" t="str">
            <v>CB1</v>
          </cell>
          <cell r="C6653" t="str">
            <v>GS</v>
          </cell>
          <cell r="D6653" t="str">
            <v>R9</v>
          </cell>
          <cell r="F6653" t="str">
            <v>E99092000166</v>
          </cell>
          <cell r="G6653" t="str">
            <v>1.0000</v>
          </cell>
          <cell r="H6653" t="str">
            <v>AC981063</v>
          </cell>
          <cell r="J6653" t="str">
            <v>CCAA-01922</v>
          </cell>
          <cell r="K6653" t="str">
            <v>CABLE ASSY</v>
          </cell>
          <cell r="L6653">
            <v>2000</v>
          </cell>
          <cell r="M6653">
            <v>0</v>
          </cell>
          <cell r="N6653">
            <v>0</v>
          </cell>
          <cell r="O6653">
            <v>9.14</v>
          </cell>
          <cell r="P6653">
            <v>18280</v>
          </cell>
          <cell r="Q6653">
            <v>0</v>
          </cell>
        </row>
        <row r="6654">
          <cell r="A6654" t="str">
            <v>B1</v>
          </cell>
          <cell r="B6654" t="str">
            <v>CB1</v>
          </cell>
          <cell r="C6654" t="str">
            <v>GS</v>
          </cell>
          <cell r="D6654" t="str">
            <v>R9</v>
          </cell>
          <cell r="F6654" t="str">
            <v>E99092000166</v>
          </cell>
          <cell r="G6654" t="str">
            <v>2.0000</v>
          </cell>
          <cell r="H6654" t="str">
            <v>AC981095</v>
          </cell>
          <cell r="J6654" t="str">
            <v>CCAA-01927</v>
          </cell>
          <cell r="K6654" t="str">
            <v>CABLE ASSY</v>
          </cell>
          <cell r="L6654">
            <v>3000</v>
          </cell>
          <cell r="M6654">
            <v>0</v>
          </cell>
          <cell r="N6654">
            <v>0</v>
          </cell>
          <cell r="O6654">
            <v>2.23</v>
          </cell>
          <cell r="P6654">
            <v>6690</v>
          </cell>
          <cell r="Q6654">
            <v>0</v>
          </cell>
        </row>
        <row r="6655">
          <cell r="A6655" t="str">
            <v>B1</v>
          </cell>
          <cell r="B6655" t="str">
            <v>CB1</v>
          </cell>
          <cell r="C6655" t="str">
            <v>GS</v>
          </cell>
          <cell r="D6655" t="str">
            <v>R9</v>
          </cell>
          <cell r="F6655" t="str">
            <v>E99092000167</v>
          </cell>
          <cell r="G6655" t="str">
            <v>1.0000</v>
          </cell>
          <cell r="H6655" t="str">
            <v>AC991942</v>
          </cell>
          <cell r="J6655" t="str">
            <v>CCAA-02395</v>
          </cell>
          <cell r="K6655" t="str">
            <v>JUMPER WIR</v>
          </cell>
          <cell r="L6655">
            <v>3000</v>
          </cell>
          <cell r="M6655">
            <v>0</v>
          </cell>
          <cell r="N6655">
            <v>0</v>
          </cell>
          <cell r="O6655">
            <v>0.6</v>
          </cell>
          <cell r="P6655">
            <v>1800</v>
          </cell>
          <cell r="Q6655">
            <v>0</v>
          </cell>
        </row>
        <row r="6656">
          <cell r="A6656" t="str">
            <v>B1</v>
          </cell>
          <cell r="B6656" t="str">
            <v>CB1</v>
          </cell>
          <cell r="C6656" t="str">
            <v>GS</v>
          </cell>
          <cell r="D6656" t="str">
            <v>R9</v>
          </cell>
          <cell r="F6656" t="str">
            <v>E99092000167</v>
          </cell>
          <cell r="G6656" t="str">
            <v>2.0000</v>
          </cell>
          <cell r="H6656" t="str">
            <v>AC994111</v>
          </cell>
          <cell r="J6656" t="str">
            <v>CCAA-02753</v>
          </cell>
          <cell r="K6656" t="str">
            <v>CABLE ASSY</v>
          </cell>
          <cell r="L6656">
            <v>6000</v>
          </cell>
          <cell r="M6656">
            <v>0</v>
          </cell>
          <cell r="N6656">
            <v>0</v>
          </cell>
          <cell r="O6656">
            <v>0.41799999999999998</v>
          </cell>
          <cell r="P6656">
            <v>2508</v>
          </cell>
          <cell r="Q6656">
            <v>0</v>
          </cell>
        </row>
        <row r="6657">
          <cell r="A6657" t="str">
            <v>B1</v>
          </cell>
          <cell r="B6657" t="str">
            <v>CB1</v>
          </cell>
          <cell r="C6657" t="str">
            <v>GS</v>
          </cell>
          <cell r="D6657" t="str">
            <v>R9</v>
          </cell>
          <cell r="F6657" t="str">
            <v>E99092000167</v>
          </cell>
          <cell r="G6657" t="str">
            <v>3.0000</v>
          </cell>
          <cell r="H6657" t="str">
            <v>AC984633</v>
          </cell>
          <cell r="J6657" t="str">
            <v>CCAA-02730A</v>
          </cell>
          <cell r="K6657" t="str">
            <v>CABLE ASSY</v>
          </cell>
          <cell r="L6657">
            <v>5100</v>
          </cell>
          <cell r="M6657">
            <v>0</v>
          </cell>
          <cell r="N6657">
            <v>0</v>
          </cell>
          <cell r="O6657">
            <v>16.747</v>
          </cell>
          <cell r="P6657">
            <v>85410</v>
          </cell>
          <cell r="Q6657">
            <v>0</v>
          </cell>
        </row>
        <row r="6658">
          <cell r="A6658" t="str">
            <v>B1</v>
          </cell>
          <cell r="B6658" t="str">
            <v>CB1</v>
          </cell>
          <cell r="C6658" t="str">
            <v>GS</v>
          </cell>
          <cell r="D6658" t="str">
            <v>R9</v>
          </cell>
          <cell r="F6658" t="str">
            <v>E99092000168</v>
          </cell>
          <cell r="G6658" t="str">
            <v>1.0000</v>
          </cell>
          <cell r="H6658" t="str">
            <v>AC991551</v>
          </cell>
          <cell r="J6658" t="str">
            <v>CCAA-02556A</v>
          </cell>
          <cell r="K6658" t="str">
            <v>CABLE ASSY</v>
          </cell>
          <cell r="L6658">
            <v>10400</v>
          </cell>
          <cell r="M6658">
            <v>0</v>
          </cell>
          <cell r="N6658">
            <v>0</v>
          </cell>
          <cell r="O6658">
            <v>52.292000000000002</v>
          </cell>
          <cell r="P6658">
            <v>543837</v>
          </cell>
          <cell r="Q6658">
            <v>0</v>
          </cell>
        </row>
        <row r="6659">
          <cell r="A6659" t="str">
            <v>B1</v>
          </cell>
          <cell r="B6659" t="str">
            <v>CB1</v>
          </cell>
          <cell r="C6659" t="str">
            <v>GS</v>
          </cell>
          <cell r="D6659" t="str">
            <v>R9</v>
          </cell>
          <cell r="F6659" t="str">
            <v>E99092000168</v>
          </cell>
          <cell r="G6659" t="str">
            <v>2.0000</v>
          </cell>
          <cell r="H6659" t="str">
            <v>AC991521</v>
          </cell>
          <cell r="J6659" t="str">
            <v>CCAA-01954</v>
          </cell>
          <cell r="K6659" t="str">
            <v>CABLE ASSY</v>
          </cell>
          <cell r="L6659">
            <v>6000</v>
          </cell>
          <cell r="M6659">
            <v>0</v>
          </cell>
          <cell r="N6659">
            <v>0</v>
          </cell>
          <cell r="O6659">
            <v>78.918000000000006</v>
          </cell>
          <cell r="P6659">
            <v>473508</v>
          </cell>
          <cell r="Q6659">
            <v>0</v>
          </cell>
        </row>
        <row r="6660">
          <cell r="A6660" t="str">
            <v>B1</v>
          </cell>
          <cell r="B6660" t="str">
            <v>CB1</v>
          </cell>
          <cell r="C6660" t="str">
            <v>GS</v>
          </cell>
          <cell r="D6660" t="str">
            <v>R9</v>
          </cell>
          <cell r="F6660" t="str">
            <v>E99092000169</v>
          </cell>
          <cell r="G6660" t="str">
            <v>1.0000</v>
          </cell>
          <cell r="H6660" t="str">
            <v>AC981081</v>
          </cell>
          <cell r="J6660" t="str">
            <v>CCAA-01924</v>
          </cell>
          <cell r="K6660" t="str">
            <v>CABLE ASSY</v>
          </cell>
          <cell r="L6660">
            <v>700</v>
          </cell>
          <cell r="M6660">
            <v>0</v>
          </cell>
          <cell r="N6660">
            <v>0</v>
          </cell>
          <cell r="O6660">
            <v>5.1100000000000003</v>
          </cell>
          <cell r="P6660">
            <v>3577</v>
          </cell>
          <cell r="Q6660">
            <v>0</v>
          </cell>
        </row>
        <row r="6661">
          <cell r="A6661" t="str">
            <v>B1</v>
          </cell>
          <cell r="B6661" t="str">
            <v>CB1</v>
          </cell>
          <cell r="C6661" t="str">
            <v>GS</v>
          </cell>
          <cell r="D6661" t="str">
            <v>R9</v>
          </cell>
          <cell r="F6661" t="str">
            <v>E99092000170</v>
          </cell>
          <cell r="G6661" t="str">
            <v>1.0000</v>
          </cell>
          <cell r="H6661" t="str">
            <v>AC982225</v>
          </cell>
          <cell r="J6661" t="str">
            <v>CCAA-02762A</v>
          </cell>
          <cell r="K6661" t="str">
            <v>CABLE ASSY</v>
          </cell>
          <cell r="L6661">
            <v>6000</v>
          </cell>
          <cell r="M6661">
            <v>0</v>
          </cell>
          <cell r="N6661">
            <v>0</v>
          </cell>
          <cell r="O6661">
            <v>4.3330000000000002</v>
          </cell>
          <cell r="P6661">
            <v>25998</v>
          </cell>
          <cell r="Q6661">
            <v>0</v>
          </cell>
        </row>
        <row r="6662">
          <cell r="A6662" t="str">
            <v>B1</v>
          </cell>
          <cell r="B6662" t="str">
            <v>CB1</v>
          </cell>
          <cell r="C6662" t="str">
            <v>GS</v>
          </cell>
          <cell r="D6662" t="str">
            <v>R9</v>
          </cell>
          <cell r="F6662" t="str">
            <v>E99092000170</v>
          </cell>
          <cell r="G6662" t="str">
            <v>2.0000</v>
          </cell>
          <cell r="H6662" t="str">
            <v>AC991273</v>
          </cell>
          <cell r="J6662" t="str">
            <v>CCAA-02552B</v>
          </cell>
          <cell r="K6662" t="str">
            <v>CABLE ASSY</v>
          </cell>
          <cell r="L6662">
            <v>2400</v>
          </cell>
          <cell r="M6662">
            <v>0</v>
          </cell>
          <cell r="N6662">
            <v>0</v>
          </cell>
          <cell r="O6662">
            <v>6.6689999999999996</v>
          </cell>
          <cell r="P6662">
            <v>16006</v>
          </cell>
          <cell r="Q6662">
            <v>0</v>
          </cell>
        </row>
        <row r="6663">
          <cell r="A6663" t="str">
            <v>B1</v>
          </cell>
          <cell r="B6663" t="str">
            <v>CB1</v>
          </cell>
          <cell r="C6663" t="str">
            <v>GS</v>
          </cell>
          <cell r="D6663" t="str">
            <v>R9</v>
          </cell>
          <cell r="F6663" t="str">
            <v>E99092000170</v>
          </cell>
          <cell r="G6663" t="str">
            <v>3.0000</v>
          </cell>
          <cell r="H6663" t="str">
            <v>AC983373</v>
          </cell>
          <cell r="J6663" t="str">
            <v>CCAA-02115</v>
          </cell>
          <cell r="K6663" t="str">
            <v>CABLE ASSY</v>
          </cell>
          <cell r="L6663">
            <v>1000</v>
          </cell>
          <cell r="M6663">
            <v>0</v>
          </cell>
          <cell r="N6663">
            <v>0</v>
          </cell>
          <cell r="O6663">
            <v>4.99</v>
          </cell>
          <cell r="P6663">
            <v>4990</v>
          </cell>
          <cell r="Q6663">
            <v>0</v>
          </cell>
        </row>
        <row r="6664">
          <cell r="A6664" t="str">
            <v>B1</v>
          </cell>
          <cell r="B6664" t="str">
            <v>CB1</v>
          </cell>
          <cell r="C6664" t="str">
            <v>GS</v>
          </cell>
          <cell r="D6664" t="str">
            <v>R9</v>
          </cell>
          <cell r="F6664" t="str">
            <v>E99092000170</v>
          </cell>
          <cell r="G6664" t="str">
            <v>4.0000</v>
          </cell>
          <cell r="H6664" t="str">
            <v>AC980205</v>
          </cell>
          <cell r="J6664" t="str">
            <v>CCAA-02730A</v>
          </cell>
          <cell r="K6664" t="str">
            <v>CABLE ASSY</v>
          </cell>
          <cell r="L6664">
            <v>1500</v>
          </cell>
          <cell r="M6664">
            <v>0</v>
          </cell>
          <cell r="N6664">
            <v>0</v>
          </cell>
          <cell r="O6664">
            <v>16.747</v>
          </cell>
          <cell r="P6664">
            <v>25121</v>
          </cell>
          <cell r="Q6664">
            <v>0</v>
          </cell>
        </row>
        <row r="6665">
          <cell r="A6665" t="str">
            <v>B1</v>
          </cell>
          <cell r="B6665" t="str">
            <v>CB1</v>
          </cell>
          <cell r="C6665" t="str">
            <v>GS</v>
          </cell>
          <cell r="D6665" t="str">
            <v>R9</v>
          </cell>
          <cell r="F6665" t="str">
            <v>E99092000170</v>
          </cell>
          <cell r="G6665" t="str">
            <v>5.0000</v>
          </cell>
          <cell r="H6665" t="str">
            <v>AC991273</v>
          </cell>
          <cell r="J6665" t="str">
            <v>CCAA-02552B</v>
          </cell>
          <cell r="K6665" t="str">
            <v>CABLE ASSY</v>
          </cell>
          <cell r="L6665">
            <v>1600</v>
          </cell>
          <cell r="M6665">
            <v>0</v>
          </cell>
          <cell r="N6665">
            <v>0</v>
          </cell>
          <cell r="O6665">
            <v>6.6689999999999996</v>
          </cell>
          <cell r="P6665">
            <v>10670</v>
          </cell>
          <cell r="Q6665">
            <v>0</v>
          </cell>
        </row>
        <row r="6666">
          <cell r="A6666" t="str">
            <v>B1</v>
          </cell>
          <cell r="B6666" t="str">
            <v>CB1</v>
          </cell>
          <cell r="C6666" t="str">
            <v>GS</v>
          </cell>
          <cell r="D6666" t="str">
            <v>R9</v>
          </cell>
          <cell r="F6666" t="str">
            <v>E99092000170</v>
          </cell>
          <cell r="G6666" t="str">
            <v>6.0000</v>
          </cell>
          <cell r="H6666" t="str">
            <v>AC991275</v>
          </cell>
          <cell r="J6666" t="str">
            <v>CCAA-02552B</v>
          </cell>
          <cell r="K6666" t="str">
            <v>CABLE ASSY</v>
          </cell>
          <cell r="L6666">
            <v>1600</v>
          </cell>
          <cell r="M6666">
            <v>0</v>
          </cell>
          <cell r="N6666">
            <v>0</v>
          </cell>
          <cell r="O6666">
            <v>6.6689999999999996</v>
          </cell>
          <cell r="P6666">
            <v>10670</v>
          </cell>
          <cell r="Q6666">
            <v>0</v>
          </cell>
        </row>
        <row r="6667">
          <cell r="A6667" t="str">
            <v>B1</v>
          </cell>
          <cell r="B6667" t="str">
            <v>CB1</v>
          </cell>
          <cell r="C6667" t="str">
            <v>GS</v>
          </cell>
          <cell r="D6667" t="str">
            <v>R9</v>
          </cell>
          <cell r="F6667" t="str">
            <v>E99092000170</v>
          </cell>
          <cell r="G6667" t="str">
            <v>7.0000</v>
          </cell>
          <cell r="H6667" t="str">
            <v>AC983712</v>
          </cell>
          <cell r="J6667" t="str">
            <v>CCAA-02830A</v>
          </cell>
          <cell r="K6667" t="str">
            <v>CABEL ASSY</v>
          </cell>
          <cell r="L6667">
            <v>5000</v>
          </cell>
          <cell r="M6667">
            <v>0</v>
          </cell>
          <cell r="N6667">
            <v>0</v>
          </cell>
          <cell r="O6667">
            <v>8.109</v>
          </cell>
          <cell r="P6667">
            <v>40545</v>
          </cell>
          <cell r="Q6667">
            <v>0</v>
          </cell>
        </row>
        <row r="6668">
          <cell r="A6668" t="str">
            <v>B1</v>
          </cell>
          <cell r="B6668" t="str">
            <v>CB1</v>
          </cell>
          <cell r="C6668" t="str">
            <v>GS</v>
          </cell>
          <cell r="D6668" t="str">
            <v>R9</v>
          </cell>
          <cell r="F6668" t="str">
            <v>E99092000170</v>
          </cell>
          <cell r="G6668" t="str">
            <v>8.0000</v>
          </cell>
          <cell r="H6668" t="str">
            <v>AC993451</v>
          </cell>
          <cell r="J6668" t="str">
            <v>CCAA-03310</v>
          </cell>
          <cell r="K6668" t="str">
            <v>CABLE ASSY</v>
          </cell>
          <cell r="L6668">
            <v>900</v>
          </cell>
          <cell r="M6668">
            <v>0</v>
          </cell>
          <cell r="N6668">
            <v>0</v>
          </cell>
          <cell r="O6668">
            <v>14.49</v>
          </cell>
          <cell r="P6668">
            <v>13041</v>
          </cell>
          <cell r="Q6668">
            <v>0</v>
          </cell>
        </row>
        <row r="6669">
          <cell r="A6669" t="str">
            <v>B1</v>
          </cell>
          <cell r="B6669" t="str">
            <v>CB1</v>
          </cell>
          <cell r="C6669" t="str">
            <v>GS</v>
          </cell>
          <cell r="D6669" t="str">
            <v>R9</v>
          </cell>
          <cell r="F6669" t="str">
            <v>E99092000171</v>
          </cell>
          <cell r="G6669" t="str">
            <v>1.0000</v>
          </cell>
          <cell r="H6669" t="str">
            <v>T7NL560A</v>
          </cell>
          <cell r="J6669" t="str">
            <v>C6117L-560-1</v>
          </cell>
          <cell r="K6669" t="str">
            <v>PCB1 FOR A</v>
          </cell>
          <cell r="L6669">
            <v>1100</v>
          </cell>
          <cell r="M6669">
            <v>0</v>
          </cell>
          <cell r="N6669">
            <v>0</v>
          </cell>
          <cell r="O6669">
            <v>323.298</v>
          </cell>
          <cell r="P6669">
            <v>355628</v>
          </cell>
          <cell r="Q6669">
            <v>0</v>
          </cell>
        </row>
        <row r="6670">
          <cell r="A6670" t="str">
            <v>B1</v>
          </cell>
          <cell r="B6670" t="str">
            <v>CB1</v>
          </cell>
          <cell r="C6670" t="str">
            <v>GS</v>
          </cell>
          <cell r="D6670" t="str">
            <v>R9</v>
          </cell>
          <cell r="F6670" t="str">
            <v>E99092000171</v>
          </cell>
          <cell r="G6670" t="str">
            <v>2.0000</v>
          </cell>
          <cell r="H6670" t="str">
            <v>T7NL560A</v>
          </cell>
          <cell r="J6670" t="str">
            <v>C6117L-560-1</v>
          </cell>
          <cell r="K6670" t="str">
            <v>PCB1 FOR A</v>
          </cell>
          <cell r="L6670">
            <v>1100</v>
          </cell>
          <cell r="M6670">
            <v>0</v>
          </cell>
          <cell r="N6670">
            <v>0</v>
          </cell>
          <cell r="O6670">
            <v>323.298</v>
          </cell>
          <cell r="P6670">
            <v>355628</v>
          </cell>
          <cell r="Q6670">
            <v>0</v>
          </cell>
        </row>
        <row r="6671">
          <cell r="A6671" t="str">
            <v>B1</v>
          </cell>
          <cell r="B6671" t="str">
            <v>CB1</v>
          </cell>
          <cell r="C6671" t="str">
            <v>GS</v>
          </cell>
          <cell r="D6671" t="str">
            <v>R9</v>
          </cell>
          <cell r="F6671" t="str">
            <v>E99092000172</v>
          </cell>
          <cell r="G6671" t="str">
            <v>1.0000</v>
          </cell>
          <cell r="H6671" t="str">
            <v>AC993251</v>
          </cell>
          <cell r="J6671" t="str">
            <v>CCAA-02281A</v>
          </cell>
          <cell r="K6671" t="str">
            <v>CABLE ASSY</v>
          </cell>
          <cell r="L6671">
            <v>300</v>
          </cell>
          <cell r="M6671">
            <v>0</v>
          </cell>
          <cell r="N6671">
            <v>0</v>
          </cell>
          <cell r="O6671">
            <v>0.71879999999999999</v>
          </cell>
          <cell r="P6671">
            <v>216</v>
          </cell>
          <cell r="Q6671">
            <v>0</v>
          </cell>
        </row>
        <row r="6672">
          <cell r="A6672" t="str">
            <v>B1</v>
          </cell>
          <cell r="B6672" t="str">
            <v>CB1</v>
          </cell>
          <cell r="C6672" t="str">
            <v>GS</v>
          </cell>
          <cell r="D6672" t="str">
            <v>R9</v>
          </cell>
          <cell r="F6672" t="str">
            <v>E99092000172</v>
          </cell>
          <cell r="G6672" t="str">
            <v>2.0000</v>
          </cell>
          <cell r="H6672" t="str">
            <v>AC993792</v>
          </cell>
          <cell r="J6672" t="str">
            <v>CCAA-02943A</v>
          </cell>
          <cell r="K6672" t="str">
            <v>CABLE ASSY</v>
          </cell>
          <cell r="L6672">
            <v>7000</v>
          </cell>
          <cell r="M6672">
            <v>0</v>
          </cell>
          <cell r="N6672">
            <v>0</v>
          </cell>
          <cell r="O6672">
            <v>0.31</v>
          </cell>
          <cell r="P6672">
            <v>2170</v>
          </cell>
          <cell r="Q6672">
            <v>0</v>
          </cell>
        </row>
        <row r="6673">
          <cell r="A6673" t="str">
            <v>B1</v>
          </cell>
          <cell r="B6673" t="str">
            <v>CB1</v>
          </cell>
          <cell r="C6673" t="str">
            <v>GS</v>
          </cell>
          <cell r="D6673" t="str">
            <v>R9</v>
          </cell>
          <cell r="F6673" t="str">
            <v>E99092000172</v>
          </cell>
          <cell r="G6673" t="str">
            <v>3.0000</v>
          </cell>
          <cell r="H6673" t="str">
            <v>AC991911</v>
          </cell>
          <cell r="J6673" t="str">
            <v>CCAA-02392</v>
          </cell>
          <cell r="K6673" t="str">
            <v>CABLE ASSY</v>
          </cell>
          <cell r="L6673">
            <v>3900</v>
          </cell>
          <cell r="M6673">
            <v>0</v>
          </cell>
          <cell r="N6673">
            <v>0</v>
          </cell>
          <cell r="O6673">
            <v>18.940000000000001</v>
          </cell>
          <cell r="P6673">
            <v>73866</v>
          </cell>
          <cell r="Q6673">
            <v>0</v>
          </cell>
        </row>
        <row r="6674">
          <cell r="A6674" t="str">
            <v>B1</v>
          </cell>
          <cell r="B6674" t="str">
            <v>CB1</v>
          </cell>
          <cell r="C6674" t="str">
            <v>GS</v>
          </cell>
          <cell r="D6674" t="str">
            <v>R9</v>
          </cell>
          <cell r="F6674" t="str">
            <v>E99092000172</v>
          </cell>
          <cell r="G6674" t="str">
            <v>4.0000</v>
          </cell>
          <cell r="H6674" t="str">
            <v>AC984661</v>
          </cell>
          <cell r="J6674" t="str">
            <v>CCAA-02781</v>
          </cell>
          <cell r="K6674" t="str">
            <v>CABLE ASSY</v>
          </cell>
          <cell r="L6674">
            <v>1680</v>
          </cell>
          <cell r="M6674">
            <v>0</v>
          </cell>
          <cell r="N6674">
            <v>0</v>
          </cell>
          <cell r="O6674">
            <v>27.389500000000002</v>
          </cell>
          <cell r="P6674">
            <v>46014</v>
          </cell>
          <cell r="Q6674">
            <v>0</v>
          </cell>
        </row>
        <row r="6675">
          <cell r="A6675" t="str">
            <v>B1</v>
          </cell>
          <cell r="B6675" t="str">
            <v>CB1</v>
          </cell>
          <cell r="C6675" t="str">
            <v>GS</v>
          </cell>
          <cell r="D6675" t="str">
            <v>R9</v>
          </cell>
          <cell r="F6675" t="str">
            <v>E99092000172</v>
          </cell>
          <cell r="G6675" t="str">
            <v>5.0000</v>
          </cell>
          <cell r="H6675" t="str">
            <v>AC984641</v>
          </cell>
          <cell r="J6675" t="str">
            <v>CCAA-02754</v>
          </cell>
          <cell r="K6675" t="str">
            <v>CABLE ASSY</v>
          </cell>
          <cell r="L6675">
            <v>3600</v>
          </cell>
          <cell r="M6675">
            <v>0</v>
          </cell>
          <cell r="N6675">
            <v>0</v>
          </cell>
          <cell r="O6675">
            <v>12.986000000000001</v>
          </cell>
          <cell r="P6675">
            <v>46750</v>
          </cell>
          <cell r="Q6675">
            <v>0</v>
          </cell>
        </row>
        <row r="6676">
          <cell r="A6676" t="str">
            <v>B1</v>
          </cell>
          <cell r="B6676" t="str">
            <v>CB1</v>
          </cell>
          <cell r="C6676" t="str">
            <v>GS</v>
          </cell>
          <cell r="D6676" t="str">
            <v>R9</v>
          </cell>
          <cell r="F6676" t="str">
            <v>E99092000172</v>
          </cell>
          <cell r="G6676" t="str">
            <v>6.0000</v>
          </cell>
          <cell r="H6676" t="str">
            <v>AC991922</v>
          </cell>
          <cell r="J6676" t="str">
            <v>CCAA-02393A</v>
          </cell>
          <cell r="K6676" t="str">
            <v>CABLE ASSY</v>
          </cell>
          <cell r="L6676">
            <v>2400</v>
          </cell>
          <cell r="M6676">
            <v>0</v>
          </cell>
          <cell r="N6676">
            <v>0</v>
          </cell>
          <cell r="O6676">
            <v>11.93</v>
          </cell>
          <cell r="P6676">
            <v>28632</v>
          </cell>
          <cell r="Q6676">
            <v>0</v>
          </cell>
        </row>
        <row r="6677">
          <cell r="A6677" t="str">
            <v>B1</v>
          </cell>
          <cell r="B6677" t="str">
            <v>CB1</v>
          </cell>
          <cell r="C6677" t="str">
            <v>GS</v>
          </cell>
          <cell r="D6677" t="str">
            <v>R9</v>
          </cell>
          <cell r="F6677" t="str">
            <v>E99092000172</v>
          </cell>
          <cell r="G6677" t="str">
            <v>7.0000</v>
          </cell>
          <cell r="H6677" t="str">
            <v>AC984562</v>
          </cell>
          <cell r="J6677" t="str">
            <v>CCAA-02555</v>
          </cell>
          <cell r="K6677" t="str">
            <v>JUMPER WIR</v>
          </cell>
          <cell r="L6677">
            <v>5000</v>
          </cell>
          <cell r="M6677">
            <v>0</v>
          </cell>
          <cell r="N6677">
            <v>0</v>
          </cell>
          <cell r="O6677">
            <v>0.33900000000000002</v>
          </cell>
          <cell r="P6677">
            <v>1695</v>
          </cell>
          <cell r="Q6677">
            <v>0</v>
          </cell>
        </row>
        <row r="6678">
          <cell r="A6678" t="str">
            <v>B1</v>
          </cell>
          <cell r="B6678" t="str">
            <v>CB1</v>
          </cell>
          <cell r="C6678" t="str">
            <v>GS</v>
          </cell>
          <cell r="D6678" t="str">
            <v>R9</v>
          </cell>
          <cell r="F6678" t="str">
            <v>E99092000173</v>
          </cell>
          <cell r="G6678" t="str">
            <v>1.0000</v>
          </cell>
          <cell r="H6678" t="str">
            <v>AC981072</v>
          </cell>
          <cell r="J6678" t="str">
            <v>CCAA-01923</v>
          </cell>
          <cell r="K6678" t="str">
            <v>CABLE ASSY</v>
          </cell>
          <cell r="L6678">
            <v>2000</v>
          </cell>
          <cell r="M6678">
            <v>0</v>
          </cell>
          <cell r="N6678">
            <v>0</v>
          </cell>
          <cell r="O6678">
            <v>4.93</v>
          </cell>
          <cell r="P6678">
            <v>9860</v>
          </cell>
          <cell r="Q6678">
            <v>0</v>
          </cell>
        </row>
        <row r="6679">
          <cell r="A6679" t="str">
            <v>B1</v>
          </cell>
          <cell r="B6679" t="str">
            <v>CB1</v>
          </cell>
          <cell r="C6679" t="str">
            <v>GS</v>
          </cell>
          <cell r="D6679" t="str">
            <v>R9</v>
          </cell>
          <cell r="F6679" t="str">
            <v>E99092000173</v>
          </cell>
          <cell r="G6679" t="str">
            <v>2.0000</v>
          </cell>
          <cell r="H6679" t="str">
            <v>AC980661</v>
          </cell>
          <cell r="J6679" t="str">
            <v>CCAA-01337</v>
          </cell>
          <cell r="K6679" t="str">
            <v>CABLE ASSY</v>
          </cell>
          <cell r="L6679">
            <v>500</v>
          </cell>
          <cell r="M6679">
            <v>0</v>
          </cell>
          <cell r="N6679">
            <v>0</v>
          </cell>
          <cell r="O6679">
            <v>0.42</v>
          </cell>
          <cell r="P6679">
            <v>210</v>
          </cell>
          <cell r="Q6679">
            <v>0</v>
          </cell>
        </row>
        <row r="6680">
          <cell r="A6680" t="str">
            <v>B1</v>
          </cell>
          <cell r="B6680" t="str">
            <v>CB1</v>
          </cell>
          <cell r="C6680" t="str">
            <v>GS</v>
          </cell>
          <cell r="D6680" t="str">
            <v>R9</v>
          </cell>
          <cell r="F6680" t="str">
            <v>E99092000174</v>
          </cell>
          <cell r="G6680" t="str">
            <v>1.0000</v>
          </cell>
          <cell r="H6680" t="str">
            <v>T9N8210A</v>
          </cell>
          <cell r="J6680" t="str">
            <v>CAPI-8628-321-1</v>
          </cell>
          <cell r="K6680" t="str">
            <v>PCB1</v>
          </cell>
          <cell r="L6680">
            <v>1300</v>
          </cell>
          <cell r="M6680">
            <v>0</v>
          </cell>
          <cell r="N6680">
            <v>0</v>
          </cell>
          <cell r="O6680">
            <v>282.18</v>
          </cell>
          <cell r="P6680">
            <v>366834</v>
          </cell>
          <cell r="Q6680">
            <v>0</v>
          </cell>
        </row>
        <row r="6681">
          <cell r="A6681" t="str">
            <v>B1</v>
          </cell>
          <cell r="B6681" t="str">
            <v>CB1</v>
          </cell>
          <cell r="C6681" t="str">
            <v>GS</v>
          </cell>
          <cell r="D6681" t="str">
            <v>R9</v>
          </cell>
          <cell r="F6681" t="str">
            <v>E99092000174</v>
          </cell>
          <cell r="G6681" t="str">
            <v>2.0000</v>
          </cell>
          <cell r="H6681" t="str">
            <v>T9N8214A</v>
          </cell>
          <cell r="J6681" t="str">
            <v>CAPI-8628-321-1</v>
          </cell>
          <cell r="K6681" t="str">
            <v>PCB1</v>
          </cell>
          <cell r="L6681">
            <v>300</v>
          </cell>
          <cell r="M6681">
            <v>0</v>
          </cell>
          <cell r="N6681">
            <v>0</v>
          </cell>
          <cell r="O6681">
            <v>282.18</v>
          </cell>
          <cell r="P6681">
            <v>84654</v>
          </cell>
          <cell r="Q6681">
            <v>0</v>
          </cell>
        </row>
        <row r="6682">
          <cell r="A6682" t="str">
            <v>B1</v>
          </cell>
          <cell r="B6682" t="str">
            <v>CB1</v>
          </cell>
          <cell r="C6682" t="str">
            <v>GS</v>
          </cell>
          <cell r="D6682" t="str">
            <v>R9</v>
          </cell>
          <cell r="F6682" t="str">
            <v>E99092000174</v>
          </cell>
          <cell r="G6682" t="str">
            <v>3.0000</v>
          </cell>
          <cell r="H6682" t="str">
            <v>T9N8214A</v>
          </cell>
          <cell r="J6682" t="str">
            <v>CAPI-8628-321-1</v>
          </cell>
          <cell r="K6682" t="str">
            <v>PCB1</v>
          </cell>
          <cell r="L6682">
            <v>1300</v>
          </cell>
          <cell r="M6682">
            <v>0</v>
          </cell>
          <cell r="N6682">
            <v>0</v>
          </cell>
          <cell r="O6682">
            <v>282.18</v>
          </cell>
          <cell r="P6682">
            <v>366834</v>
          </cell>
          <cell r="Q6682">
            <v>0</v>
          </cell>
        </row>
        <row r="6683">
          <cell r="A6683" t="str">
            <v>B1</v>
          </cell>
          <cell r="B6683" t="str">
            <v>CB1</v>
          </cell>
          <cell r="C6683" t="str">
            <v>GS</v>
          </cell>
          <cell r="D6683" t="str">
            <v>R9</v>
          </cell>
          <cell r="F6683" t="str">
            <v>E99092000174</v>
          </cell>
          <cell r="G6683" t="str">
            <v>4.0000</v>
          </cell>
          <cell r="H6683" t="str">
            <v>T9N8214A</v>
          </cell>
          <cell r="J6683" t="str">
            <v>CAPI-8628-321-1</v>
          </cell>
          <cell r="K6683" t="str">
            <v>PCB1</v>
          </cell>
          <cell r="L6683">
            <v>1500</v>
          </cell>
          <cell r="M6683">
            <v>0</v>
          </cell>
          <cell r="N6683">
            <v>0</v>
          </cell>
          <cell r="O6683">
            <v>282.18</v>
          </cell>
          <cell r="P6683">
            <v>423270</v>
          </cell>
          <cell r="Q6683">
            <v>0</v>
          </cell>
        </row>
        <row r="6684">
          <cell r="A6684" t="str">
            <v>B1</v>
          </cell>
          <cell r="B6684" t="str">
            <v>CB1</v>
          </cell>
          <cell r="C6684" t="str">
            <v>GS</v>
          </cell>
          <cell r="D6684" t="str">
            <v>R9</v>
          </cell>
          <cell r="F6684" t="str">
            <v>E99092000175</v>
          </cell>
          <cell r="G6684" t="str">
            <v>1.0000</v>
          </cell>
          <cell r="H6684" t="str">
            <v>AC990951</v>
          </cell>
          <cell r="J6684" t="str">
            <v>CCAA-01382A</v>
          </cell>
          <cell r="K6684" t="str">
            <v>CABLE ASSY</v>
          </cell>
          <cell r="L6684">
            <v>450</v>
          </cell>
          <cell r="M6684">
            <v>0</v>
          </cell>
          <cell r="N6684">
            <v>0</v>
          </cell>
          <cell r="O6684">
            <v>11.36</v>
          </cell>
          <cell r="P6684">
            <v>5112</v>
          </cell>
          <cell r="Q6684">
            <v>0</v>
          </cell>
        </row>
        <row r="6685">
          <cell r="A6685" t="str">
            <v>B1</v>
          </cell>
          <cell r="B6685" t="str">
            <v>CB1</v>
          </cell>
          <cell r="C6685" t="str">
            <v>GS</v>
          </cell>
          <cell r="D6685" t="str">
            <v>R9</v>
          </cell>
          <cell r="F6685" t="str">
            <v>E99092000176</v>
          </cell>
          <cell r="G6685" t="str">
            <v>1.0000</v>
          </cell>
          <cell r="H6685" t="str">
            <v>AC983772</v>
          </cell>
          <cell r="J6685" t="str">
            <v>CCAA-02861</v>
          </cell>
          <cell r="K6685" t="str">
            <v>CABLE ASSY</v>
          </cell>
          <cell r="L6685">
            <v>5600</v>
          </cell>
          <cell r="M6685">
            <v>0</v>
          </cell>
          <cell r="N6685">
            <v>0</v>
          </cell>
          <cell r="O6685">
            <v>6.41</v>
          </cell>
          <cell r="P6685">
            <v>35896</v>
          </cell>
          <cell r="Q6685">
            <v>0</v>
          </cell>
        </row>
        <row r="6686">
          <cell r="A6686" t="str">
            <v>B1</v>
          </cell>
          <cell r="B6686" t="str">
            <v>CB1</v>
          </cell>
          <cell r="C6686" t="str">
            <v>GS</v>
          </cell>
          <cell r="D6686" t="str">
            <v>R9</v>
          </cell>
          <cell r="F6686" t="str">
            <v>E99092000176</v>
          </cell>
          <cell r="G6686" t="str">
            <v>2.0000</v>
          </cell>
          <cell r="H6686" t="str">
            <v>AC991992</v>
          </cell>
          <cell r="J6686" t="str">
            <v>CCAA-02473</v>
          </cell>
          <cell r="K6686" t="str">
            <v>CABLE ASSY</v>
          </cell>
          <cell r="L6686">
            <v>600</v>
          </cell>
          <cell r="M6686">
            <v>0</v>
          </cell>
          <cell r="N6686">
            <v>0</v>
          </cell>
          <cell r="O6686">
            <v>8.8699999999999992</v>
          </cell>
          <cell r="P6686">
            <v>5322</v>
          </cell>
          <cell r="Q6686">
            <v>0</v>
          </cell>
        </row>
        <row r="6687">
          <cell r="A6687" t="str">
            <v>B1</v>
          </cell>
          <cell r="B6687" t="str">
            <v>CB1</v>
          </cell>
          <cell r="C6687" t="str">
            <v>GS</v>
          </cell>
          <cell r="D6687" t="str">
            <v>R9</v>
          </cell>
          <cell r="F6687" t="str">
            <v>E99092000176</v>
          </cell>
          <cell r="G6687" t="str">
            <v>3.0000</v>
          </cell>
          <cell r="H6687" t="str">
            <v>AC991993</v>
          </cell>
          <cell r="J6687" t="str">
            <v>CCAA-02473</v>
          </cell>
          <cell r="K6687" t="str">
            <v>CABLE ASSY</v>
          </cell>
          <cell r="L6687">
            <v>8500</v>
          </cell>
          <cell r="M6687">
            <v>0</v>
          </cell>
          <cell r="N6687">
            <v>0</v>
          </cell>
          <cell r="O6687">
            <v>8.8699999999999992</v>
          </cell>
          <cell r="P6687">
            <v>75395</v>
          </cell>
          <cell r="Q6687">
            <v>0</v>
          </cell>
        </row>
        <row r="6688">
          <cell r="A6688" t="str">
            <v>B1</v>
          </cell>
          <cell r="B6688" t="str">
            <v>CB1</v>
          </cell>
          <cell r="C6688" t="str">
            <v>GS</v>
          </cell>
          <cell r="D6688" t="str">
            <v>R9</v>
          </cell>
          <cell r="F6688" t="str">
            <v>E99092000176</v>
          </cell>
          <cell r="G6688" t="str">
            <v>4.0000</v>
          </cell>
          <cell r="H6688" t="str">
            <v>AC993441</v>
          </cell>
          <cell r="J6688" t="str">
            <v>CCAA-03308</v>
          </cell>
          <cell r="K6688" t="str">
            <v>CABLE ASSY</v>
          </cell>
          <cell r="L6688">
            <v>18800</v>
          </cell>
          <cell r="M6688">
            <v>0</v>
          </cell>
          <cell r="N6688">
            <v>0</v>
          </cell>
          <cell r="O6688">
            <v>3.9780000000000002</v>
          </cell>
          <cell r="P6688">
            <v>74786</v>
          </cell>
          <cell r="Q6688">
            <v>0</v>
          </cell>
        </row>
        <row r="6689">
          <cell r="A6689" t="str">
            <v>B1</v>
          </cell>
          <cell r="B6689" t="str">
            <v>CB1</v>
          </cell>
          <cell r="C6689" t="str">
            <v>GS</v>
          </cell>
          <cell r="D6689" t="str">
            <v>R9</v>
          </cell>
          <cell r="F6689" t="str">
            <v>E99092000177</v>
          </cell>
          <cell r="G6689" t="str">
            <v>1.0000</v>
          </cell>
          <cell r="H6689" t="str">
            <v>AC991274</v>
          </cell>
          <cell r="J6689" t="str">
            <v>CCAA-02552B</v>
          </cell>
          <cell r="K6689" t="str">
            <v>CABLE ASSY</v>
          </cell>
          <cell r="L6689">
            <v>2400</v>
          </cell>
          <cell r="M6689">
            <v>0</v>
          </cell>
          <cell r="N6689">
            <v>0</v>
          </cell>
          <cell r="O6689">
            <v>6.6689999999999996</v>
          </cell>
          <cell r="P6689">
            <v>16006</v>
          </cell>
          <cell r="Q6689">
            <v>0</v>
          </cell>
        </row>
        <row r="6690">
          <cell r="A6690" t="str">
            <v>B1</v>
          </cell>
          <cell r="B6690" t="str">
            <v>CB1</v>
          </cell>
          <cell r="C6690" t="str">
            <v>GS</v>
          </cell>
          <cell r="D6690" t="str">
            <v>R9</v>
          </cell>
          <cell r="F6690" t="str">
            <v>E99092000177</v>
          </cell>
          <cell r="G6690" t="str">
            <v>2.0000</v>
          </cell>
          <cell r="H6690" t="str">
            <v>AC981325</v>
          </cell>
          <cell r="J6690" t="str">
            <v>CCAA-02148A</v>
          </cell>
          <cell r="K6690" t="str">
            <v>CABLE ASSY</v>
          </cell>
          <cell r="L6690">
            <v>13500</v>
          </cell>
          <cell r="M6690">
            <v>0</v>
          </cell>
          <cell r="N6690">
            <v>0</v>
          </cell>
          <cell r="O6690">
            <v>3.7759999999999998</v>
          </cell>
          <cell r="P6690">
            <v>50976</v>
          </cell>
          <cell r="Q6690">
            <v>0</v>
          </cell>
        </row>
        <row r="6691">
          <cell r="A6691" t="str">
            <v>B1</v>
          </cell>
          <cell r="B6691" t="str">
            <v>CB1</v>
          </cell>
          <cell r="C6691" t="str">
            <v>GS</v>
          </cell>
          <cell r="D6691" t="str">
            <v>R9</v>
          </cell>
          <cell r="F6691" t="str">
            <v>E99092000178</v>
          </cell>
          <cell r="G6691" t="str">
            <v>1.0000</v>
          </cell>
          <cell r="H6691" t="str">
            <v>AC981763</v>
          </cell>
          <cell r="J6691" t="str">
            <v>CCAA-02436B</v>
          </cell>
          <cell r="K6691" t="str">
            <v>CABLE ASSY</v>
          </cell>
          <cell r="L6691">
            <v>774</v>
          </cell>
          <cell r="M6691">
            <v>0</v>
          </cell>
          <cell r="N6691">
            <v>0</v>
          </cell>
          <cell r="O6691">
            <v>7.9691999999999998</v>
          </cell>
          <cell r="P6691">
            <v>6168</v>
          </cell>
          <cell r="Q6691">
            <v>0</v>
          </cell>
        </row>
        <row r="6692">
          <cell r="A6692" t="str">
            <v>B1</v>
          </cell>
          <cell r="B6692" t="str">
            <v>CB1</v>
          </cell>
          <cell r="C6692" t="str">
            <v>GS</v>
          </cell>
          <cell r="D6692" t="str">
            <v>R9</v>
          </cell>
          <cell r="F6692" t="str">
            <v>E99092000179</v>
          </cell>
          <cell r="G6692" t="str">
            <v>1.0000</v>
          </cell>
          <cell r="H6692" t="str">
            <v>T9N8214A</v>
          </cell>
          <cell r="J6692" t="str">
            <v>CAPI-8628-321-1</v>
          </cell>
          <cell r="K6692" t="str">
            <v>PCB1</v>
          </cell>
          <cell r="L6692">
            <v>1300</v>
          </cell>
          <cell r="M6692">
            <v>0</v>
          </cell>
          <cell r="N6692">
            <v>0</v>
          </cell>
          <cell r="O6692">
            <v>282.18</v>
          </cell>
          <cell r="P6692">
            <v>366834</v>
          </cell>
          <cell r="Q6692">
            <v>0</v>
          </cell>
        </row>
        <row r="6693">
          <cell r="A6693" t="str">
            <v>B1</v>
          </cell>
          <cell r="B6693" t="str">
            <v>CB1</v>
          </cell>
          <cell r="C6693" t="str">
            <v>GS</v>
          </cell>
          <cell r="D6693" t="str">
            <v>R9</v>
          </cell>
          <cell r="F6693" t="str">
            <v>E99092000180</v>
          </cell>
          <cell r="G6693" t="str">
            <v>1.0000</v>
          </cell>
          <cell r="H6693" t="str">
            <v>T9N8214A</v>
          </cell>
          <cell r="J6693" t="str">
            <v>CAPI-8628-321-1</v>
          </cell>
          <cell r="K6693" t="str">
            <v>PCB1</v>
          </cell>
          <cell r="L6693">
            <v>1300</v>
          </cell>
          <cell r="M6693">
            <v>0</v>
          </cell>
          <cell r="N6693">
            <v>0</v>
          </cell>
          <cell r="O6693">
            <v>282.18</v>
          </cell>
          <cell r="P6693">
            <v>366834</v>
          </cell>
          <cell r="Q6693">
            <v>0</v>
          </cell>
        </row>
        <row r="6694">
          <cell r="A6694" t="str">
            <v>B1</v>
          </cell>
          <cell r="B6694" t="str">
            <v>CB1</v>
          </cell>
          <cell r="C6694" t="str">
            <v>GS</v>
          </cell>
          <cell r="D6694" t="str">
            <v>R9</v>
          </cell>
          <cell r="F6694" t="str">
            <v>E99092000181</v>
          </cell>
          <cell r="G6694" t="str">
            <v>1.0000</v>
          </cell>
          <cell r="H6694" t="str">
            <v>T9N8213A</v>
          </cell>
          <cell r="J6694" t="str">
            <v>CAPI-8628-321-1</v>
          </cell>
          <cell r="K6694" t="str">
            <v>PCB1</v>
          </cell>
          <cell r="L6694">
            <v>1300</v>
          </cell>
          <cell r="M6694">
            <v>0</v>
          </cell>
          <cell r="N6694">
            <v>0</v>
          </cell>
          <cell r="O6694">
            <v>282.18</v>
          </cell>
          <cell r="P6694">
            <v>366834</v>
          </cell>
          <cell r="Q6694">
            <v>0</v>
          </cell>
        </row>
        <row r="6695">
          <cell r="A6695" t="str">
            <v>B1</v>
          </cell>
          <cell r="B6695" t="str">
            <v>CB1</v>
          </cell>
          <cell r="C6695" t="str">
            <v>GS</v>
          </cell>
          <cell r="D6695" t="str">
            <v>R9</v>
          </cell>
          <cell r="F6695" t="str">
            <v>E99092000181</v>
          </cell>
          <cell r="G6695" t="str">
            <v>2.0000</v>
          </cell>
          <cell r="H6695" t="str">
            <v>T9N8214A</v>
          </cell>
          <cell r="J6695" t="str">
            <v>CAPI-8628-321-1</v>
          </cell>
          <cell r="K6695" t="str">
            <v>PCB1</v>
          </cell>
          <cell r="L6695">
            <v>1300</v>
          </cell>
          <cell r="M6695">
            <v>0</v>
          </cell>
          <cell r="N6695">
            <v>0</v>
          </cell>
          <cell r="O6695">
            <v>282.18</v>
          </cell>
          <cell r="P6695">
            <v>366834</v>
          </cell>
          <cell r="Q6695">
            <v>0</v>
          </cell>
        </row>
        <row r="6696">
          <cell r="A6696" t="str">
            <v>B1</v>
          </cell>
          <cell r="B6696" t="str">
            <v>CB1</v>
          </cell>
          <cell r="C6696" t="str">
            <v>GS</v>
          </cell>
          <cell r="D6696" t="str">
            <v>R9</v>
          </cell>
          <cell r="F6696" t="str">
            <v>E99092000182</v>
          </cell>
          <cell r="G6696" t="str">
            <v>1.0000</v>
          </cell>
          <cell r="H6696" t="str">
            <v>AC983373</v>
          </cell>
          <cell r="J6696" t="str">
            <v>CCAA-02115</v>
          </cell>
          <cell r="K6696" t="str">
            <v>CABLE ASSY</v>
          </cell>
          <cell r="L6696">
            <v>1000</v>
          </cell>
          <cell r="M6696">
            <v>0</v>
          </cell>
          <cell r="N6696">
            <v>0</v>
          </cell>
          <cell r="O6696">
            <v>4.99</v>
          </cell>
          <cell r="P6696">
            <v>4990</v>
          </cell>
          <cell r="Q6696">
            <v>0</v>
          </cell>
        </row>
        <row r="6697">
          <cell r="A6697" t="str">
            <v>B1</v>
          </cell>
          <cell r="B6697" t="str">
            <v>CB1</v>
          </cell>
          <cell r="C6697" t="str">
            <v>GS</v>
          </cell>
          <cell r="D6697" t="str">
            <v>R9</v>
          </cell>
          <cell r="F6697" t="str">
            <v>E99092000183</v>
          </cell>
          <cell r="G6697" t="str">
            <v>1.0000</v>
          </cell>
          <cell r="H6697" t="str">
            <v>AC981072</v>
          </cell>
          <cell r="J6697" t="str">
            <v>CCAA-01923</v>
          </cell>
          <cell r="K6697" t="str">
            <v>CABLE ASSY</v>
          </cell>
          <cell r="L6697">
            <v>1000</v>
          </cell>
          <cell r="M6697">
            <v>0</v>
          </cell>
          <cell r="N6697">
            <v>0</v>
          </cell>
          <cell r="O6697">
            <v>4.93</v>
          </cell>
          <cell r="P6697">
            <v>4930</v>
          </cell>
          <cell r="Q6697">
            <v>0</v>
          </cell>
        </row>
        <row r="6698">
          <cell r="A6698" t="str">
            <v>B1</v>
          </cell>
          <cell r="B6698" t="str">
            <v>CB1</v>
          </cell>
          <cell r="C6698" t="str">
            <v>GS</v>
          </cell>
          <cell r="D6698" t="str">
            <v>R9</v>
          </cell>
          <cell r="F6698" t="str">
            <v>E99092000184</v>
          </cell>
          <cell r="G6698" t="str">
            <v>1.0000</v>
          </cell>
          <cell r="H6698" t="str">
            <v>T7N1270B</v>
          </cell>
          <cell r="J6698" t="str">
            <v>CAPI-6127-2</v>
          </cell>
          <cell r="K6698" t="str">
            <v>PCB2 FOR A</v>
          </cell>
          <cell r="L6698">
            <v>300</v>
          </cell>
          <cell r="M6698">
            <v>0</v>
          </cell>
          <cell r="N6698">
            <v>0</v>
          </cell>
          <cell r="O6698">
            <v>477.93329999999997</v>
          </cell>
          <cell r="P6698">
            <v>143380</v>
          </cell>
          <cell r="Q6698">
            <v>0</v>
          </cell>
        </row>
        <row r="6699">
          <cell r="A6699" t="str">
            <v>B1</v>
          </cell>
          <cell r="B6699" t="str">
            <v>CB1</v>
          </cell>
          <cell r="C6699" t="str">
            <v>GS</v>
          </cell>
          <cell r="D6699" t="str">
            <v>R9</v>
          </cell>
          <cell r="F6699" t="str">
            <v>E99092000184</v>
          </cell>
          <cell r="G6699" t="str">
            <v>2.0000</v>
          </cell>
          <cell r="H6699" t="str">
            <v>T8N1270B</v>
          </cell>
          <cell r="J6699" t="str">
            <v>CAPI-6127-2</v>
          </cell>
          <cell r="K6699" t="str">
            <v>PCB2 FOR A</v>
          </cell>
          <cell r="L6699">
            <v>900</v>
          </cell>
          <cell r="M6699">
            <v>0</v>
          </cell>
          <cell r="N6699">
            <v>0</v>
          </cell>
          <cell r="O6699">
            <v>477.93329999999997</v>
          </cell>
          <cell r="P6699">
            <v>430140</v>
          </cell>
          <cell r="Q6699">
            <v>0</v>
          </cell>
        </row>
        <row r="6700">
          <cell r="A6700" t="str">
            <v>B1</v>
          </cell>
          <cell r="B6700" t="str">
            <v>CB1</v>
          </cell>
          <cell r="C6700" t="str">
            <v>GS</v>
          </cell>
          <cell r="D6700" t="str">
            <v>R9</v>
          </cell>
          <cell r="F6700" t="str">
            <v>E99092000185</v>
          </cell>
          <cell r="G6700" t="str">
            <v>1.0000</v>
          </cell>
          <cell r="H6700" t="str">
            <v>T7NL560A</v>
          </cell>
          <cell r="J6700" t="str">
            <v>C6117L-560-1</v>
          </cell>
          <cell r="K6700" t="str">
            <v>PCB1 FOR A</v>
          </cell>
          <cell r="L6700">
            <v>1100</v>
          </cell>
          <cell r="M6700">
            <v>0</v>
          </cell>
          <cell r="N6700">
            <v>0</v>
          </cell>
          <cell r="O6700">
            <v>323.298</v>
          </cell>
          <cell r="P6700">
            <v>355628</v>
          </cell>
          <cell r="Q6700">
            <v>0</v>
          </cell>
        </row>
        <row r="6701">
          <cell r="A6701" t="str">
            <v>B1</v>
          </cell>
          <cell r="B6701" t="str">
            <v>CB1</v>
          </cell>
          <cell r="C6701" t="str">
            <v>GS</v>
          </cell>
          <cell r="D6701" t="str">
            <v>R9</v>
          </cell>
          <cell r="F6701" t="str">
            <v>E99092000186</v>
          </cell>
          <cell r="G6701" t="str">
            <v>1.0000</v>
          </cell>
          <cell r="H6701" t="str">
            <v>T9N9700A</v>
          </cell>
          <cell r="J6701" t="str">
            <v>CAPI-8659-070-1</v>
          </cell>
          <cell r="K6701" t="str">
            <v>PCB1</v>
          </cell>
          <cell r="L6701">
            <v>1000</v>
          </cell>
          <cell r="M6701">
            <v>0</v>
          </cell>
          <cell r="N6701">
            <v>0</v>
          </cell>
          <cell r="O6701">
            <v>346.71</v>
          </cell>
          <cell r="P6701">
            <v>346710</v>
          </cell>
          <cell r="Q6701">
            <v>0</v>
          </cell>
        </row>
        <row r="6702">
          <cell r="A6702" t="str">
            <v>B1</v>
          </cell>
          <cell r="B6702" t="str">
            <v>CB1</v>
          </cell>
          <cell r="C6702" t="str">
            <v>GS</v>
          </cell>
          <cell r="D6702" t="str">
            <v>R9</v>
          </cell>
          <cell r="F6702" t="str">
            <v>E99092000187</v>
          </cell>
          <cell r="G6702" t="str">
            <v>1.0000</v>
          </cell>
          <cell r="H6702" t="str">
            <v>T9N9700A</v>
          </cell>
          <cell r="J6702" t="str">
            <v>CAPI-8659-070-1</v>
          </cell>
          <cell r="K6702" t="str">
            <v>PCB1</v>
          </cell>
          <cell r="L6702">
            <v>1000</v>
          </cell>
          <cell r="M6702">
            <v>0</v>
          </cell>
          <cell r="N6702">
            <v>0</v>
          </cell>
          <cell r="O6702">
            <v>346.71</v>
          </cell>
          <cell r="P6702">
            <v>346710</v>
          </cell>
          <cell r="Q6702">
            <v>0</v>
          </cell>
        </row>
        <row r="6703">
          <cell r="A6703" t="str">
            <v>B1</v>
          </cell>
          <cell r="B6703" t="str">
            <v>CB1</v>
          </cell>
          <cell r="C6703" t="str">
            <v>GS</v>
          </cell>
          <cell r="D6703" t="str">
            <v>R9</v>
          </cell>
          <cell r="F6703" t="str">
            <v>E99092000188</v>
          </cell>
          <cell r="G6703" t="str">
            <v>1.0000</v>
          </cell>
          <cell r="H6703" t="str">
            <v>T7NL560A</v>
          </cell>
          <cell r="J6703" t="str">
            <v>C6117L-560-1</v>
          </cell>
          <cell r="K6703" t="str">
            <v>PCB1 FOR A</v>
          </cell>
          <cell r="L6703">
            <v>1400</v>
          </cell>
          <cell r="M6703">
            <v>0</v>
          </cell>
          <cell r="N6703">
            <v>0</v>
          </cell>
          <cell r="O6703">
            <v>323.298</v>
          </cell>
          <cell r="P6703">
            <v>452617</v>
          </cell>
          <cell r="Q6703">
            <v>0</v>
          </cell>
        </row>
        <row r="6704">
          <cell r="A6704" t="str">
            <v>B1</v>
          </cell>
          <cell r="B6704" t="str">
            <v>CB1</v>
          </cell>
          <cell r="C6704" t="str">
            <v>GS</v>
          </cell>
          <cell r="D6704" t="str">
            <v>R9</v>
          </cell>
          <cell r="F6704" t="str">
            <v>E99092000188</v>
          </cell>
          <cell r="G6704" t="str">
            <v>2.0000</v>
          </cell>
          <cell r="H6704" t="str">
            <v>T7NL560A</v>
          </cell>
          <cell r="J6704" t="str">
            <v>C6117L-560-1</v>
          </cell>
          <cell r="K6704" t="str">
            <v>PCB1 FOR A</v>
          </cell>
          <cell r="L6704">
            <v>1400</v>
          </cell>
          <cell r="M6704">
            <v>0</v>
          </cell>
          <cell r="N6704">
            <v>0</v>
          </cell>
          <cell r="O6704">
            <v>323.298</v>
          </cell>
          <cell r="P6704">
            <v>452617</v>
          </cell>
          <cell r="Q6704">
            <v>0</v>
          </cell>
        </row>
        <row r="6705">
          <cell r="A6705" t="str">
            <v>B1</v>
          </cell>
          <cell r="B6705" t="str">
            <v>CB1</v>
          </cell>
          <cell r="C6705" t="str">
            <v>GS</v>
          </cell>
          <cell r="D6705" t="str">
            <v>R9</v>
          </cell>
          <cell r="F6705" t="str">
            <v>E99092000189</v>
          </cell>
          <cell r="G6705" t="str">
            <v>1.0000</v>
          </cell>
          <cell r="H6705" t="str">
            <v>T8N530AB</v>
          </cell>
          <cell r="J6705" t="str">
            <v>CAPI-8665-030-2</v>
          </cell>
          <cell r="K6705" t="str">
            <v>PCB2</v>
          </cell>
          <cell r="L6705">
            <v>2500</v>
          </cell>
          <cell r="M6705">
            <v>0</v>
          </cell>
          <cell r="N6705">
            <v>0</v>
          </cell>
          <cell r="O6705">
            <v>30.8</v>
          </cell>
          <cell r="P6705">
            <v>77000</v>
          </cell>
          <cell r="Q6705">
            <v>0</v>
          </cell>
        </row>
        <row r="6706">
          <cell r="A6706" t="str">
            <v>B1</v>
          </cell>
          <cell r="B6706" t="str">
            <v>CB1</v>
          </cell>
          <cell r="C6706" t="str">
            <v>GS</v>
          </cell>
          <cell r="D6706" t="str">
            <v>R9</v>
          </cell>
          <cell r="F6706" t="str">
            <v>E99092000190</v>
          </cell>
          <cell r="G6706" t="str">
            <v>1.0000</v>
          </cell>
          <cell r="H6706" t="str">
            <v>T8N92210</v>
          </cell>
          <cell r="J6706" t="str">
            <v>C90000-9922I</v>
          </cell>
          <cell r="K6706" t="str">
            <v>CARD PFC</v>
          </cell>
          <cell r="L6706">
            <v>999</v>
          </cell>
          <cell r="M6706">
            <v>0</v>
          </cell>
          <cell r="N6706">
            <v>0</v>
          </cell>
          <cell r="O6706">
            <v>49.41</v>
          </cell>
          <cell r="P6706">
            <v>49361</v>
          </cell>
          <cell r="Q6706">
            <v>0</v>
          </cell>
        </row>
        <row r="6707">
          <cell r="A6707" t="str">
            <v>B1</v>
          </cell>
          <cell r="B6707" t="str">
            <v>CB1</v>
          </cell>
          <cell r="C6707" t="str">
            <v>GS</v>
          </cell>
          <cell r="D6707" t="str">
            <v>R9</v>
          </cell>
          <cell r="F6707" t="str">
            <v>E99092000190</v>
          </cell>
          <cell r="G6707" t="str">
            <v>2.0000</v>
          </cell>
          <cell r="H6707" t="str">
            <v>T9N9701B</v>
          </cell>
          <cell r="J6707" t="str">
            <v>CAPI-8659-070-2</v>
          </cell>
          <cell r="K6707" t="str">
            <v>PCB2</v>
          </cell>
          <cell r="L6707">
            <v>1981</v>
          </cell>
          <cell r="M6707">
            <v>0</v>
          </cell>
          <cell r="N6707">
            <v>0</v>
          </cell>
          <cell r="O6707">
            <v>20.07</v>
          </cell>
          <cell r="P6707">
            <v>39759</v>
          </cell>
          <cell r="Q6707">
            <v>0</v>
          </cell>
        </row>
        <row r="6708">
          <cell r="A6708" t="str">
            <v>B1</v>
          </cell>
          <cell r="B6708" t="str">
            <v>CB1</v>
          </cell>
          <cell r="C6708" t="str">
            <v>GS</v>
          </cell>
          <cell r="D6708" t="str">
            <v>R9</v>
          </cell>
          <cell r="F6708" t="str">
            <v>E99092000191</v>
          </cell>
          <cell r="G6708" t="str">
            <v>1.0000</v>
          </cell>
          <cell r="H6708" t="str">
            <v>T8N92210</v>
          </cell>
          <cell r="J6708" t="str">
            <v>C90000-9922I</v>
          </cell>
          <cell r="K6708" t="str">
            <v>CARD PFC</v>
          </cell>
          <cell r="L6708">
            <v>896</v>
          </cell>
          <cell r="M6708">
            <v>0</v>
          </cell>
          <cell r="N6708">
            <v>0</v>
          </cell>
          <cell r="O6708">
            <v>49.41</v>
          </cell>
          <cell r="P6708">
            <v>44271</v>
          </cell>
          <cell r="Q6708">
            <v>0</v>
          </cell>
        </row>
        <row r="6709">
          <cell r="A6709" t="str">
            <v>B1</v>
          </cell>
          <cell r="B6709" t="str">
            <v>CB1</v>
          </cell>
          <cell r="C6709" t="str">
            <v>GS</v>
          </cell>
          <cell r="D6709" t="str">
            <v>R9</v>
          </cell>
          <cell r="F6709" t="str">
            <v>E99092000191</v>
          </cell>
          <cell r="G6709" t="str">
            <v>2.0000</v>
          </cell>
          <cell r="H6709" t="str">
            <v>T8N1270A</v>
          </cell>
          <cell r="J6709" t="str">
            <v>CAPI-6127-1</v>
          </cell>
          <cell r="K6709" t="str">
            <v>MAIN CARD</v>
          </cell>
          <cell r="L6709">
            <v>32</v>
          </cell>
          <cell r="M6709">
            <v>0</v>
          </cell>
          <cell r="N6709">
            <v>0</v>
          </cell>
          <cell r="O6709">
            <v>603.27599999999995</v>
          </cell>
          <cell r="P6709">
            <v>19305</v>
          </cell>
          <cell r="Q6709">
            <v>0</v>
          </cell>
        </row>
        <row r="6710">
          <cell r="A6710" t="str">
            <v>B1</v>
          </cell>
          <cell r="B6710" t="str">
            <v>CB1</v>
          </cell>
          <cell r="C6710" t="str">
            <v>GS</v>
          </cell>
          <cell r="D6710" t="str">
            <v>R9</v>
          </cell>
          <cell r="F6710" t="str">
            <v>E99092000191</v>
          </cell>
          <cell r="G6710" t="str">
            <v>3.0000</v>
          </cell>
          <cell r="H6710" t="str">
            <v>T9N1270A</v>
          </cell>
          <cell r="J6710" t="str">
            <v>CAPI-6127-1</v>
          </cell>
          <cell r="K6710" t="str">
            <v>MAIN CARD</v>
          </cell>
          <cell r="L6710">
            <v>540</v>
          </cell>
          <cell r="M6710">
            <v>0</v>
          </cell>
          <cell r="N6710">
            <v>0</v>
          </cell>
          <cell r="O6710">
            <v>603.27599999999995</v>
          </cell>
          <cell r="P6710">
            <v>325769</v>
          </cell>
          <cell r="Q6710">
            <v>0</v>
          </cell>
        </row>
        <row r="6711">
          <cell r="A6711" t="str">
            <v>B1</v>
          </cell>
          <cell r="B6711" t="str">
            <v>CB1</v>
          </cell>
          <cell r="C6711" t="str">
            <v>GS</v>
          </cell>
          <cell r="D6711" t="str">
            <v>R9</v>
          </cell>
          <cell r="F6711" t="str">
            <v>E99092000191</v>
          </cell>
          <cell r="G6711" t="str">
            <v>4.0000</v>
          </cell>
          <cell r="H6711" t="str">
            <v>T9N1271A</v>
          </cell>
          <cell r="J6711" t="str">
            <v>CAPI-6127-1</v>
          </cell>
          <cell r="K6711" t="str">
            <v>MAIN CARD</v>
          </cell>
          <cell r="L6711">
            <v>453</v>
          </cell>
          <cell r="M6711">
            <v>0</v>
          </cell>
          <cell r="N6711">
            <v>0</v>
          </cell>
          <cell r="O6711">
            <v>603.27599999999995</v>
          </cell>
          <cell r="P6711">
            <v>273284</v>
          </cell>
          <cell r="Q6711">
            <v>0</v>
          </cell>
        </row>
        <row r="6712">
          <cell r="A6712" t="str">
            <v>B1</v>
          </cell>
          <cell r="B6712" t="str">
            <v>CB1</v>
          </cell>
          <cell r="C6712" t="str">
            <v>GS</v>
          </cell>
          <cell r="D6712" t="str">
            <v>R9</v>
          </cell>
          <cell r="F6712" t="str">
            <v>E99092000192</v>
          </cell>
          <cell r="G6712" t="str">
            <v>1.0000</v>
          </cell>
          <cell r="H6712" t="str">
            <v>T9N8213A</v>
          </cell>
          <cell r="J6712" t="str">
            <v>CAPI-8628-321-1</v>
          </cell>
          <cell r="K6712" t="str">
            <v>PCB1</v>
          </cell>
          <cell r="L6712">
            <v>1300</v>
          </cell>
          <cell r="M6712">
            <v>0</v>
          </cell>
          <cell r="N6712">
            <v>0</v>
          </cell>
          <cell r="O6712">
            <v>282.18</v>
          </cell>
          <cell r="P6712">
            <v>366834</v>
          </cell>
          <cell r="Q6712">
            <v>0</v>
          </cell>
        </row>
        <row r="6713">
          <cell r="A6713" t="str">
            <v>B1</v>
          </cell>
          <cell r="B6713" t="str">
            <v>CB1</v>
          </cell>
          <cell r="C6713" t="str">
            <v>GS</v>
          </cell>
          <cell r="D6713" t="str">
            <v>R9</v>
          </cell>
          <cell r="F6713" t="str">
            <v>E99092000192</v>
          </cell>
          <cell r="G6713" t="str">
            <v>2.0000</v>
          </cell>
          <cell r="H6713" t="str">
            <v>T9N8214A</v>
          </cell>
          <cell r="J6713" t="str">
            <v>CAPI-8628-321-1</v>
          </cell>
          <cell r="K6713" t="str">
            <v>PCB1</v>
          </cell>
          <cell r="L6713">
            <v>1300</v>
          </cell>
          <cell r="M6713">
            <v>0</v>
          </cell>
          <cell r="N6713">
            <v>0</v>
          </cell>
          <cell r="O6713">
            <v>282.18</v>
          </cell>
          <cell r="P6713">
            <v>366834</v>
          </cell>
          <cell r="Q6713">
            <v>0</v>
          </cell>
        </row>
        <row r="6714">
          <cell r="A6714" t="str">
            <v>B1</v>
          </cell>
          <cell r="B6714" t="str">
            <v>CB1</v>
          </cell>
          <cell r="C6714" t="str">
            <v>GS</v>
          </cell>
          <cell r="D6714" t="str">
            <v>R9</v>
          </cell>
          <cell r="F6714" t="str">
            <v>E99092000192</v>
          </cell>
          <cell r="G6714" t="str">
            <v>3.0000</v>
          </cell>
          <cell r="H6714" t="str">
            <v>T9N8214A</v>
          </cell>
          <cell r="J6714" t="str">
            <v>CAPI-8628-321-1</v>
          </cell>
          <cell r="K6714" t="str">
            <v>PCB1</v>
          </cell>
          <cell r="L6714">
            <v>1300</v>
          </cell>
          <cell r="M6714">
            <v>0</v>
          </cell>
          <cell r="N6714">
            <v>0</v>
          </cell>
          <cell r="O6714">
            <v>282.18</v>
          </cell>
          <cell r="P6714">
            <v>366834</v>
          </cell>
          <cell r="Q6714">
            <v>0</v>
          </cell>
        </row>
        <row r="6715">
          <cell r="A6715" t="str">
            <v>B1</v>
          </cell>
          <cell r="B6715" t="str">
            <v>CB1</v>
          </cell>
          <cell r="C6715" t="str">
            <v>GS</v>
          </cell>
          <cell r="D6715" t="str">
            <v>R9</v>
          </cell>
          <cell r="F6715" t="str">
            <v>E99092000193</v>
          </cell>
          <cell r="G6715" t="str">
            <v>1.0000</v>
          </cell>
          <cell r="H6715" t="str">
            <v>AC982718</v>
          </cell>
          <cell r="J6715" t="str">
            <v>CCAA-02992</v>
          </cell>
          <cell r="K6715" t="str">
            <v>CABLE ASSY</v>
          </cell>
          <cell r="L6715">
            <v>3000</v>
          </cell>
          <cell r="M6715">
            <v>0</v>
          </cell>
          <cell r="N6715">
            <v>0</v>
          </cell>
          <cell r="O6715">
            <v>22.83</v>
          </cell>
          <cell r="P6715">
            <v>68490</v>
          </cell>
          <cell r="Q6715">
            <v>0</v>
          </cell>
        </row>
        <row r="6716">
          <cell r="A6716" t="str">
            <v>B1</v>
          </cell>
          <cell r="B6716" t="str">
            <v>CB1</v>
          </cell>
          <cell r="C6716" t="str">
            <v>GS</v>
          </cell>
          <cell r="D6716" t="str">
            <v>R9</v>
          </cell>
          <cell r="F6716" t="str">
            <v>E99092000193</v>
          </cell>
          <cell r="G6716" t="str">
            <v>2.0000</v>
          </cell>
          <cell r="H6716" t="str">
            <v>AC993521</v>
          </cell>
          <cell r="J6716" t="str">
            <v>CCAA-02932</v>
          </cell>
          <cell r="K6716" t="str">
            <v>CABLE ASSY</v>
          </cell>
          <cell r="L6716">
            <v>1900</v>
          </cell>
          <cell r="M6716">
            <v>0</v>
          </cell>
          <cell r="N6716">
            <v>0</v>
          </cell>
          <cell r="O6716">
            <v>77.152699999999996</v>
          </cell>
          <cell r="P6716">
            <v>146590</v>
          </cell>
          <cell r="Q6716">
            <v>0</v>
          </cell>
        </row>
        <row r="6717">
          <cell r="A6717" t="str">
            <v>B1</v>
          </cell>
          <cell r="B6717" t="str">
            <v>CB1</v>
          </cell>
          <cell r="C6717" t="str">
            <v>GS</v>
          </cell>
          <cell r="D6717" t="str">
            <v>R9</v>
          </cell>
          <cell r="F6717" t="str">
            <v>E99092000193</v>
          </cell>
          <cell r="G6717" t="str">
            <v>3.0000</v>
          </cell>
          <cell r="H6717" t="str">
            <v>AC991551</v>
          </cell>
          <cell r="J6717" t="str">
            <v>CCAA-02556A</v>
          </cell>
          <cell r="K6717" t="str">
            <v>CABLE ASSY</v>
          </cell>
          <cell r="L6717">
            <v>3000</v>
          </cell>
          <cell r="M6717">
            <v>0</v>
          </cell>
          <cell r="N6717">
            <v>0</v>
          </cell>
          <cell r="O6717">
            <v>52.292000000000002</v>
          </cell>
          <cell r="P6717">
            <v>156876</v>
          </cell>
          <cell r="Q6717">
            <v>0</v>
          </cell>
        </row>
        <row r="6718">
          <cell r="A6718" t="str">
            <v>B1</v>
          </cell>
          <cell r="B6718" t="str">
            <v>CB1</v>
          </cell>
          <cell r="C6718" t="str">
            <v>GS</v>
          </cell>
          <cell r="D6718" t="str">
            <v>R9</v>
          </cell>
          <cell r="F6718" t="str">
            <v>E99092000193</v>
          </cell>
          <cell r="G6718" t="str">
            <v>4.0000</v>
          </cell>
          <cell r="H6718" t="str">
            <v>AC995221</v>
          </cell>
          <cell r="J6718" t="str">
            <v>CCAA-02556A</v>
          </cell>
          <cell r="K6718" t="str">
            <v>CABLE ASSY</v>
          </cell>
          <cell r="L6718">
            <v>1500</v>
          </cell>
          <cell r="M6718">
            <v>0</v>
          </cell>
          <cell r="N6718">
            <v>0</v>
          </cell>
          <cell r="O6718">
            <v>52.292000000000002</v>
          </cell>
          <cell r="P6718">
            <v>78438</v>
          </cell>
          <cell r="Q6718">
            <v>0</v>
          </cell>
        </row>
        <row r="6719">
          <cell r="A6719" t="str">
            <v>B1</v>
          </cell>
          <cell r="B6719" t="str">
            <v>CB1</v>
          </cell>
          <cell r="C6719" t="str">
            <v>GS</v>
          </cell>
          <cell r="D6719" t="str">
            <v>R9</v>
          </cell>
          <cell r="F6719" t="str">
            <v>E99092000193</v>
          </cell>
          <cell r="G6719" t="str">
            <v>5.0000</v>
          </cell>
          <cell r="H6719" t="str">
            <v>AC982583</v>
          </cell>
          <cell r="J6719" t="str">
            <v>CCAA-01929</v>
          </cell>
          <cell r="K6719" t="str">
            <v>CABLE ASSY</v>
          </cell>
          <cell r="L6719">
            <v>1100</v>
          </cell>
          <cell r="M6719">
            <v>0</v>
          </cell>
          <cell r="N6719">
            <v>0</v>
          </cell>
          <cell r="O6719">
            <v>38.517899999999997</v>
          </cell>
          <cell r="P6719">
            <v>42370</v>
          </cell>
          <cell r="Q6719">
            <v>0</v>
          </cell>
        </row>
        <row r="6720">
          <cell r="A6720" t="str">
            <v>B1</v>
          </cell>
          <cell r="B6720" t="str">
            <v>CB1</v>
          </cell>
          <cell r="C6720" t="str">
            <v>GS</v>
          </cell>
          <cell r="D6720" t="str">
            <v>R9</v>
          </cell>
          <cell r="F6720" t="str">
            <v>E99092000194</v>
          </cell>
          <cell r="G6720" t="str">
            <v>1.0000</v>
          </cell>
          <cell r="H6720" t="str">
            <v>AC981064</v>
          </cell>
          <cell r="J6720" t="str">
            <v>CCAA-01922</v>
          </cell>
          <cell r="K6720" t="str">
            <v>CABLE ASSY</v>
          </cell>
          <cell r="L6720">
            <v>500</v>
          </cell>
          <cell r="M6720">
            <v>0</v>
          </cell>
          <cell r="N6720">
            <v>0</v>
          </cell>
          <cell r="O6720">
            <v>9.14</v>
          </cell>
          <cell r="P6720">
            <v>4570</v>
          </cell>
          <cell r="Q6720">
            <v>0</v>
          </cell>
        </row>
        <row r="6721">
          <cell r="A6721" t="str">
            <v>B1</v>
          </cell>
          <cell r="B6721" t="str">
            <v>CB1</v>
          </cell>
          <cell r="C6721" t="str">
            <v>GS</v>
          </cell>
          <cell r="D6721" t="str">
            <v>R9</v>
          </cell>
          <cell r="F6721" t="str">
            <v>E99092000194</v>
          </cell>
          <cell r="G6721" t="str">
            <v>2.0000</v>
          </cell>
          <cell r="H6721" t="str">
            <v>AC981096</v>
          </cell>
          <cell r="J6721" t="str">
            <v>CCAA-01927</v>
          </cell>
          <cell r="K6721" t="str">
            <v>CABLE ASSY</v>
          </cell>
          <cell r="L6721">
            <v>500</v>
          </cell>
          <cell r="M6721">
            <v>0</v>
          </cell>
          <cell r="N6721">
            <v>0</v>
          </cell>
          <cell r="O6721">
            <v>2.23</v>
          </cell>
          <cell r="P6721">
            <v>1115</v>
          </cell>
          <cell r="Q6721">
            <v>0</v>
          </cell>
        </row>
        <row r="6722">
          <cell r="A6722" t="str">
            <v>B1</v>
          </cell>
          <cell r="B6722" t="str">
            <v>CB1</v>
          </cell>
          <cell r="C6722" t="str">
            <v>GS</v>
          </cell>
          <cell r="D6722" t="str">
            <v>R9</v>
          </cell>
          <cell r="F6722" t="str">
            <v>E99092000195</v>
          </cell>
          <cell r="G6722" t="str">
            <v>1.0000</v>
          </cell>
          <cell r="H6722" t="str">
            <v>AC985071</v>
          </cell>
          <cell r="J6722" t="str">
            <v>CCAA-02934</v>
          </cell>
          <cell r="K6722" t="str">
            <v>CABLE ASSY</v>
          </cell>
          <cell r="L6722">
            <v>1400</v>
          </cell>
          <cell r="M6722">
            <v>0</v>
          </cell>
          <cell r="N6722">
            <v>0</v>
          </cell>
          <cell r="O6722">
            <v>15.922000000000001</v>
          </cell>
          <cell r="P6722">
            <v>22291</v>
          </cell>
          <cell r="Q6722">
            <v>0</v>
          </cell>
        </row>
        <row r="6723">
          <cell r="A6723" t="str">
            <v>B1</v>
          </cell>
          <cell r="B6723" t="str">
            <v>CB1</v>
          </cell>
          <cell r="C6723" t="str">
            <v>GS</v>
          </cell>
          <cell r="D6723" t="str">
            <v>R9</v>
          </cell>
          <cell r="F6723" t="str">
            <v>E99092000195</v>
          </cell>
          <cell r="G6723" t="str">
            <v>2.0000</v>
          </cell>
          <cell r="H6723" t="str">
            <v>AC984662</v>
          </cell>
          <cell r="J6723" t="str">
            <v>CCAA-02781</v>
          </cell>
          <cell r="K6723" t="str">
            <v>CABLE ASSY</v>
          </cell>
          <cell r="L6723">
            <v>3600</v>
          </cell>
          <cell r="M6723">
            <v>0</v>
          </cell>
          <cell r="N6723">
            <v>0</v>
          </cell>
          <cell r="O6723">
            <v>27.389500000000002</v>
          </cell>
          <cell r="P6723">
            <v>98602</v>
          </cell>
          <cell r="Q6723">
            <v>0</v>
          </cell>
        </row>
        <row r="6724">
          <cell r="A6724" t="str">
            <v>B1</v>
          </cell>
          <cell r="B6724" t="str">
            <v>CB1</v>
          </cell>
          <cell r="C6724" t="str">
            <v>GS</v>
          </cell>
          <cell r="D6724" t="str">
            <v>R9</v>
          </cell>
          <cell r="F6724" t="str">
            <v>E99092000195</v>
          </cell>
          <cell r="G6724" t="str">
            <v>3.0000</v>
          </cell>
          <cell r="H6724" t="str">
            <v>AC991441</v>
          </cell>
          <cell r="J6724" t="str">
            <v>CCAA-02865</v>
          </cell>
          <cell r="K6724" t="str">
            <v>CABLE ASSY</v>
          </cell>
          <cell r="L6724">
            <v>3000</v>
          </cell>
          <cell r="M6724">
            <v>0</v>
          </cell>
          <cell r="N6724">
            <v>0</v>
          </cell>
          <cell r="O6724">
            <v>0.35699999999999998</v>
          </cell>
          <cell r="P6724">
            <v>1071</v>
          </cell>
          <cell r="Q6724">
            <v>0</v>
          </cell>
        </row>
        <row r="6725">
          <cell r="A6725" t="str">
            <v>B1</v>
          </cell>
          <cell r="B6725" t="str">
            <v>CB1</v>
          </cell>
          <cell r="C6725" t="str">
            <v>GS</v>
          </cell>
          <cell r="D6725" t="str">
            <v>R9</v>
          </cell>
          <cell r="F6725" t="str">
            <v>E99092000195</v>
          </cell>
          <cell r="G6725" t="str">
            <v>4.0000</v>
          </cell>
          <cell r="H6725" t="str">
            <v>AC994111</v>
          </cell>
          <cell r="J6725" t="str">
            <v>CCAA-02753</v>
          </cell>
          <cell r="K6725" t="str">
            <v>CABLE ASSY</v>
          </cell>
          <cell r="L6725">
            <v>7000</v>
          </cell>
          <cell r="M6725">
            <v>0</v>
          </cell>
          <cell r="N6725">
            <v>0</v>
          </cell>
          <cell r="O6725">
            <v>0.41799999999999998</v>
          </cell>
          <cell r="P6725">
            <v>2926</v>
          </cell>
          <cell r="Q6725">
            <v>0</v>
          </cell>
        </row>
        <row r="6726">
          <cell r="A6726" t="str">
            <v>B1</v>
          </cell>
          <cell r="B6726" t="str">
            <v>CB1</v>
          </cell>
          <cell r="C6726" t="str">
            <v>GS</v>
          </cell>
          <cell r="D6726" t="str">
            <v>R9</v>
          </cell>
          <cell r="F6726" t="str">
            <v>E99092000196</v>
          </cell>
          <cell r="G6726" t="str">
            <v>1.0000</v>
          </cell>
          <cell r="H6726" t="str">
            <v>T8N530AB</v>
          </cell>
          <cell r="J6726" t="str">
            <v>CAPI-8665-030-2</v>
          </cell>
          <cell r="K6726" t="str">
            <v>PCB2</v>
          </cell>
          <cell r="L6726">
            <v>2500</v>
          </cell>
          <cell r="M6726">
            <v>0</v>
          </cell>
          <cell r="N6726">
            <v>0</v>
          </cell>
          <cell r="O6726">
            <v>30.8</v>
          </cell>
          <cell r="P6726">
            <v>77000</v>
          </cell>
          <cell r="Q6726">
            <v>0</v>
          </cell>
        </row>
        <row r="6727">
          <cell r="A6727" t="str">
            <v>B1</v>
          </cell>
          <cell r="B6727" t="str">
            <v>CB1</v>
          </cell>
          <cell r="C6727" t="str">
            <v>GS</v>
          </cell>
          <cell r="D6727" t="str">
            <v>R9</v>
          </cell>
          <cell r="F6727" t="str">
            <v>E99092000197</v>
          </cell>
          <cell r="G6727" t="str">
            <v>1.0000</v>
          </cell>
          <cell r="H6727" t="str">
            <v>T9N8214B</v>
          </cell>
          <cell r="J6727" t="str">
            <v>CAPI-8628-321-2</v>
          </cell>
          <cell r="K6727" t="str">
            <v>PCB2</v>
          </cell>
          <cell r="L6727">
            <v>27</v>
          </cell>
          <cell r="M6727">
            <v>0</v>
          </cell>
          <cell r="N6727">
            <v>0</v>
          </cell>
          <cell r="O6727">
            <v>31.4</v>
          </cell>
          <cell r="P6727">
            <v>848</v>
          </cell>
          <cell r="Q6727">
            <v>0</v>
          </cell>
        </row>
        <row r="6728">
          <cell r="A6728" t="str">
            <v>B1</v>
          </cell>
          <cell r="B6728" t="str">
            <v>CB1</v>
          </cell>
          <cell r="C6728" t="str">
            <v>GS</v>
          </cell>
          <cell r="D6728" t="str">
            <v>R9</v>
          </cell>
          <cell r="F6728" t="str">
            <v>E99092000198</v>
          </cell>
          <cell r="G6728" t="str">
            <v>1.0000</v>
          </cell>
          <cell r="H6728" t="str">
            <v>T8N530AC</v>
          </cell>
          <cell r="J6728" t="str">
            <v>CAPI-8665-030-3</v>
          </cell>
          <cell r="K6728" t="str">
            <v>PCB3</v>
          </cell>
          <cell r="L6728">
            <v>6000</v>
          </cell>
          <cell r="M6728">
            <v>0</v>
          </cell>
          <cell r="N6728">
            <v>0</v>
          </cell>
          <cell r="O6728">
            <v>14.24</v>
          </cell>
          <cell r="P6728">
            <v>85440</v>
          </cell>
          <cell r="Q6728">
            <v>0</v>
          </cell>
        </row>
        <row r="6729">
          <cell r="A6729" t="str">
            <v>B1</v>
          </cell>
          <cell r="B6729" t="str">
            <v>CB1</v>
          </cell>
          <cell r="C6729" t="str">
            <v>GS</v>
          </cell>
          <cell r="D6729" t="str">
            <v>R9</v>
          </cell>
          <cell r="F6729" t="str">
            <v>E99092000199</v>
          </cell>
          <cell r="G6729" t="str">
            <v>1.0000</v>
          </cell>
          <cell r="H6729" t="str">
            <v>AC981083</v>
          </cell>
          <cell r="J6729" t="str">
            <v>CCAA-01924</v>
          </cell>
          <cell r="K6729" t="str">
            <v>CABLE ASSY</v>
          </cell>
          <cell r="L6729">
            <v>350</v>
          </cell>
          <cell r="M6729">
            <v>0</v>
          </cell>
          <cell r="N6729">
            <v>0</v>
          </cell>
          <cell r="O6729">
            <v>5.1100000000000003</v>
          </cell>
          <cell r="P6729">
            <v>1789</v>
          </cell>
          <cell r="Q6729">
            <v>0</v>
          </cell>
        </row>
        <row r="6730">
          <cell r="A6730" t="str">
            <v>B1</v>
          </cell>
          <cell r="B6730" t="str">
            <v>CB1</v>
          </cell>
          <cell r="C6730" t="str">
            <v>GS</v>
          </cell>
          <cell r="D6730" t="str">
            <v>R9</v>
          </cell>
          <cell r="F6730" t="str">
            <v>E99092000200</v>
          </cell>
          <cell r="G6730" t="str">
            <v>1.0000</v>
          </cell>
          <cell r="H6730" t="str">
            <v>AC991274</v>
          </cell>
          <cell r="J6730" t="str">
            <v>CCAA-02552B</v>
          </cell>
          <cell r="K6730" t="str">
            <v>CABLE ASSY</v>
          </cell>
          <cell r="L6730">
            <v>5600</v>
          </cell>
          <cell r="M6730">
            <v>0</v>
          </cell>
          <cell r="N6730">
            <v>0</v>
          </cell>
          <cell r="O6730">
            <v>6.6689999999999996</v>
          </cell>
          <cell r="P6730">
            <v>37346</v>
          </cell>
          <cell r="Q6730">
            <v>0</v>
          </cell>
        </row>
        <row r="6731">
          <cell r="A6731" t="str">
            <v>B1</v>
          </cell>
          <cell r="B6731" t="str">
            <v>CB1</v>
          </cell>
          <cell r="C6731" t="str">
            <v>GS</v>
          </cell>
          <cell r="D6731" t="str">
            <v>R9</v>
          </cell>
          <cell r="F6731" t="str">
            <v>E99092000200</v>
          </cell>
          <cell r="G6731" t="str">
            <v>2.0000</v>
          </cell>
          <cell r="H6731" t="str">
            <v>AC983772</v>
          </cell>
          <cell r="J6731" t="str">
            <v>CCAA-02861</v>
          </cell>
          <cell r="K6731" t="str">
            <v>CABLE ASSY</v>
          </cell>
          <cell r="L6731">
            <v>3200</v>
          </cell>
          <cell r="M6731">
            <v>0</v>
          </cell>
          <cell r="N6731">
            <v>0</v>
          </cell>
          <cell r="O6731">
            <v>6.41</v>
          </cell>
          <cell r="P6731">
            <v>20512</v>
          </cell>
          <cell r="Q6731">
            <v>0</v>
          </cell>
        </row>
        <row r="6732">
          <cell r="A6732" t="str">
            <v>B1</v>
          </cell>
          <cell r="B6732" t="str">
            <v>CB1</v>
          </cell>
          <cell r="C6732" t="str">
            <v>GS</v>
          </cell>
          <cell r="D6732" t="str">
            <v>R9</v>
          </cell>
          <cell r="F6732" t="str">
            <v>E99092000200</v>
          </cell>
          <cell r="G6732" t="str">
            <v>3.0000</v>
          </cell>
          <cell r="H6732" t="str">
            <v>AC985391</v>
          </cell>
          <cell r="J6732" t="str">
            <v>CCAA-02885A</v>
          </cell>
          <cell r="K6732" t="str">
            <v>PCB API-8861-070</v>
          </cell>
          <cell r="L6732">
            <v>2400</v>
          </cell>
          <cell r="M6732">
            <v>0</v>
          </cell>
          <cell r="N6732">
            <v>0</v>
          </cell>
          <cell r="O6732">
            <v>11.823</v>
          </cell>
          <cell r="P6732">
            <v>28375</v>
          </cell>
          <cell r="Q6732">
            <v>0</v>
          </cell>
        </row>
        <row r="6733">
          <cell r="A6733" t="str">
            <v>B1</v>
          </cell>
          <cell r="B6733" t="str">
            <v>CB1</v>
          </cell>
          <cell r="C6733" t="str">
            <v>GS</v>
          </cell>
          <cell r="D6733" t="str">
            <v>R9</v>
          </cell>
          <cell r="F6733" t="str">
            <v>E99092000200</v>
          </cell>
          <cell r="G6733" t="str">
            <v>4.0000</v>
          </cell>
          <cell r="H6733" t="str">
            <v>AC993441</v>
          </cell>
          <cell r="J6733" t="str">
            <v>CCAA-03308</v>
          </cell>
          <cell r="K6733" t="str">
            <v>CABLE ASSY</v>
          </cell>
          <cell r="L6733">
            <v>4600</v>
          </cell>
          <cell r="M6733">
            <v>0</v>
          </cell>
          <cell r="N6733">
            <v>0</v>
          </cell>
          <cell r="O6733">
            <v>3.9780000000000002</v>
          </cell>
          <cell r="P6733">
            <v>18299</v>
          </cell>
          <cell r="Q6733">
            <v>0</v>
          </cell>
        </row>
        <row r="6734">
          <cell r="A6734" t="str">
            <v>B1</v>
          </cell>
          <cell r="B6734" t="str">
            <v>CB1</v>
          </cell>
          <cell r="C6734" t="str">
            <v>GS</v>
          </cell>
          <cell r="D6734" t="str">
            <v>R9</v>
          </cell>
          <cell r="F6734" t="str">
            <v>E99092000200</v>
          </cell>
          <cell r="G6734" t="str">
            <v>5.0000</v>
          </cell>
          <cell r="H6734" t="str">
            <v>AC993442</v>
          </cell>
          <cell r="J6734" t="str">
            <v>CCAA-03308</v>
          </cell>
          <cell r="K6734" t="str">
            <v>CABLE ASSY</v>
          </cell>
          <cell r="L6734">
            <v>4000</v>
          </cell>
          <cell r="M6734">
            <v>0</v>
          </cell>
          <cell r="N6734">
            <v>0</v>
          </cell>
          <cell r="O6734">
            <v>3.9780000000000002</v>
          </cell>
          <cell r="P6734">
            <v>15912</v>
          </cell>
          <cell r="Q6734">
            <v>0</v>
          </cell>
        </row>
        <row r="6735">
          <cell r="A6735" t="str">
            <v>B1</v>
          </cell>
          <cell r="B6735" t="str">
            <v>CB1</v>
          </cell>
          <cell r="C6735" t="str">
            <v>GS</v>
          </cell>
          <cell r="D6735" t="str">
            <v>R9</v>
          </cell>
          <cell r="F6735" t="str">
            <v>E99092000200</v>
          </cell>
          <cell r="G6735" t="str">
            <v>6.0000</v>
          </cell>
          <cell r="H6735" t="str">
            <v>AC981823</v>
          </cell>
          <cell r="J6735" t="str">
            <v>CCAA-02553A</v>
          </cell>
          <cell r="K6735" t="str">
            <v>CABLE ASSY</v>
          </cell>
          <cell r="L6735">
            <v>3000</v>
          </cell>
          <cell r="M6735">
            <v>0</v>
          </cell>
          <cell r="N6735">
            <v>0</v>
          </cell>
          <cell r="O6735">
            <v>4.7873000000000001</v>
          </cell>
          <cell r="P6735">
            <v>14362</v>
          </cell>
          <cell r="Q6735">
            <v>0</v>
          </cell>
        </row>
        <row r="6736">
          <cell r="A6736" t="str">
            <v>B1</v>
          </cell>
          <cell r="B6736" t="str">
            <v>CB1</v>
          </cell>
          <cell r="C6736" t="str">
            <v>GS</v>
          </cell>
          <cell r="D6736" t="str">
            <v>R9</v>
          </cell>
          <cell r="F6736" t="str">
            <v>E99092000201</v>
          </cell>
          <cell r="G6736" t="str">
            <v>1.0000</v>
          </cell>
          <cell r="H6736" t="str">
            <v>AX990532</v>
          </cell>
          <cell r="J6736" t="str">
            <v>C20898-0002I</v>
          </cell>
          <cell r="K6736" t="str">
            <v>XFMR</v>
          </cell>
          <cell r="L6736">
            <v>7728</v>
          </cell>
          <cell r="M6736">
            <v>0</v>
          </cell>
          <cell r="N6736">
            <v>0</v>
          </cell>
          <cell r="O6736">
            <v>11.88</v>
          </cell>
          <cell r="P6736">
            <v>91809</v>
          </cell>
          <cell r="Q6736">
            <v>0</v>
          </cell>
        </row>
        <row r="6737">
          <cell r="A6737" t="str">
            <v>B1</v>
          </cell>
          <cell r="B6737" t="str">
            <v>CB1</v>
          </cell>
          <cell r="C6737" t="str">
            <v>GS</v>
          </cell>
          <cell r="D6737" t="str">
            <v>R9</v>
          </cell>
          <cell r="F6737" t="str">
            <v>E99092000201</v>
          </cell>
          <cell r="G6737" t="str">
            <v>2.0000</v>
          </cell>
          <cell r="H6737" t="str">
            <v>AX990571</v>
          </cell>
          <cell r="J6737" t="str">
            <v>C20938-0001I</v>
          </cell>
          <cell r="K6737" t="str">
            <v>XFMR</v>
          </cell>
          <cell r="L6737">
            <v>3003</v>
          </cell>
          <cell r="M6737">
            <v>0</v>
          </cell>
          <cell r="N6737">
            <v>0</v>
          </cell>
          <cell r="O6737">
            <v>16.37</v>
          </cell>
          <cell r="P6737">
            <v>49159</v>
          </cell>
          <cell r="Q6737">
            <v>0</v>
          </cell>
        </row>
        <row r="6738">
          <cell r="A6738" t="str">
            <v>B1</v>
          </cell>
          <cell r="B6738" t="str">
            <v>CB1</v>
          </cell>
          <cell r="C6738" t="str">
            <v>GS</v>
          </cell>
          <cell r="D6738" t="str">
            <v>R9</v>
          </cell>
          <cell r="F6738" t="str">
            <v>E99092000201</v>
          </cell>
          <cell r="G6738" t="str">
            <v>3.0000</v>
          </cell>
          <cell r="H6738" t="str">
            <v>AX990641</v>
          </cell>
          <cell r="J6738" t="str">
            <v>C20958-0001I</v>
          </cell>
          <cell r="K6738" t="str">
            <v>XFMR ERL28</v>
          </cell>
          <cell r="L6738">
            <v>702</v>
          </cell>
          <cell r="M6738">
            <v>0</v>
          </cell>
          <cell r="N6738">
            <v>0</v>
          </cell>
          <cell r="O6738">
            <v>18.920000000000002</v>
          </cell>
          <cell r="P6738">
            <v>13282</v>
          </cell>
          <cell r="Q6738">
            <v>0</v>
          </cell>
        </row>
        <row r="6739">
          <cell r="A6739" t="str">
            <v>B1</v>
          </cell>
          <cell r="B6739" t="str">
            <v>CB1</v>
          </cell>
          <cell r="C6739" t="str">
            <v>GS</v>
          </cell>
          <cell r="D6739" t="str">
            <v>R9</v>
          </cell>
          <cell r="F6739" t="str">
            <v>E99092000201</v>
          </cell>
          <cell r="G6739" t="str">
            <v>4.0000</v>
          </cell>
          <cell r="H6739" t="str">
            <v>AX970155</v>
          </cell>
          <cell r="J6739" t="str">
            <v>C20846-0004I</v>
          </cell>
          <cell r="K6739" t="str">
            <v>XFMR EEL19</v>
          </cell>
          <cell r="L6739">
            <v>228</v>
          </cell>
          <cell r="M6739">
            <v>0</v>
          </cell>
          <cell r="N6739">
            <v>0</v>
          </cell>
          <cell r="O6739">
            <v>11.82</v>
          </cell>
          <cell r="P6739">
            <v>2695</v>
          </cell>
          <cell r="Q6739">
            <v>0</v>
          </cell>
        </row>
        <row r="6740">
          <cell r="A6740" t="str">
            <v>B1</v>
          </cell>
          <cell r="B6740" t="str">
            <v>CB1</v>
          </cell>
          <cell r="C6740" t="str">
            <v>GS</v>
          </cell>
          <cell r="D6740" t="str">
            <v>R9</v>
          </cell>
          <cell r="F6740" t="str">
            <v>E99092000201</v>
          </cell>
          <cell r="G6740" t="str">
            <v>5.0000</v>
          </cell>
          <cell r="H6740" t="str">
            <v>AX980236</v>
          </cell>
          <cell r="J6740" t="str">
            <v>C20897-0002I</v>
          </cell>
          <cell r="K6740" t="str">
            <v>XFMR O/P</v>
          </cell>
          <cell r="L6740">
            <v>3510</v>
          </cell>
          <cell r="M6740">
            <v>0</v>
          </cell>
          <cell r="N6740">
            <v>0</v>
          </cell>
          <cell r="O6740">
            <v>17.399999999999999</v>
          </cell>
          <cell r="P6740">
            <v>61074</v>
          </cell>
          <cell r="Q6740">
            <v>0</v>
          </cell>
        </row>
        <row r="6741">
          <cell r="A6741" t="str">
            <v>B1</v>
          </cell>
          <cell r="B6741" t="str">
            <v>CB1</v>
          </cell>
          <cell r="C6741" t="str">
            <v>GS</v>
          </cell>
          <cell r="D6741" t="str">
            <v>R9</v>
          </cell>
          <cell r="F6741" t="str">
            <v>E99092000201</v>
          </cell>
          <cell r="G6741" t="str">
            <v>6.0000</v>
          </cell>
          <cell r="H6741" t="str">
            <v>AX980343</v>
          </cell>
          <cell r="J6741" t="str">
            <v>C21020-0001I</v>
          </cell>
          <cell r="K6741" t="str">
            <v>CHOKE COMM</v>
          </cell>
          <cell r="L6741">
            <v>1200</v>
          </cell>
          <cell r="M6741">
            <v>0</v>
          </cell>
          <cell r="N6741">
            <v>0</v>
          </cell>
          <cell r="O6741">
            <v>25.76</v>
          </cell>
          <cell r="P6741">
            <v>30912</v>
          </cell>
          <cell r="Q6741">
            <v>0</v>
          </cell>
        </row>
        <row r="6742">
          <cell r="A6742" t="str">
            <v>B1</v>
          </cell>
          <cell r="B6742" t="str">
            <v>CB1</v>
          </cell>
          <cell r="C6742" t="str">
            <v>GS</v>
          </cell>
          <cell r="D6742" t="str">
            <v>R9</v>
          </cell>
          <cell r="F6742" t="str">
            <v>E99092000201</v>
          </cell>
          <cell r="G6742" t="str">
            <v>7.0000</v>
          </cell>
          <cell r="H6742" t="str">
            <v>AX980214</v>
          </cell>
          <cell r="J6742" t="str">
            <v>C20895-0001I</v>
          </cell>
          <cell r="K6742" t="str">
            <v>XFMR O/P E</v>
          </cell>
          <cell r="L6742">
            <v>468</v>
          </cell>
          <cell r="M6742">
            <v>0</v>
          </cell>
          <cell r="N6742">
            <v>0</v>
          </cell>
          <cell r="O6742">
            <v>21.9282</v>
          </cell>
          <cell r="P6742">
            <v>10262</v>
          </cell>
          <cell r="Q6742">
            <v>0</v>
          </cell>
        </row>
        <row r="6743">
          <cell r="A6743" t="str">
            <v>B1</v>
          </cell>
          <cell r="B6743" t="str">
            <v>CB1</v>
          </cell>
          <cell r="C6743" t="str">
            <v>GS</v>
          </cell>
          <cell r="D6743" t="str">
            <v>R9</v>
          </cell>
          <cell r="F6743" t="str">
            <v>E99092000201</v>
          </cell>
          <cell r="G6743" t="str">
            <v>8.0000</v>
          </cell>
          <cell r="H6743" t="str">
            <v>AX990971</v>
          </cell>
          <cell r="J6743" t="str">
            <v>C20907-0001I</v>
          </cell>
          <cell r="K6743" t="str">
            <v>XFMR BR6*15</v>
          </cell>
          <cell r="L6743">
            <v>123</v>
          </cell>
          <cell r="M6743">
            <v>0</v>
          </cell>
          <cell r="N6743">
            <v>0</v>
          </cell>
          <cell r="O6743">
            <v>2.0613000000000001</v>
          </cell>
          <cell r="P6743">
            <v>254</v>
          </cell>
          <cell r="Q6743">
            <v>0</v>
          </cell>
        </row>
        <row r="6744">
          <cell r="A6744" t="str">
            <v>B1</v>
          </cell>
          <cell r="B6744" t="str">
            <v>CB1</v>
          </cell>
          <cell r="C6744" t="str">
            <v>GS</v>
          </cell>
          <cell r="D6744" t="str">
            <v>R9</v>
          </cell>
          <cell r="F6744" t="str">
            <v>E99092000201</v>
          </cell>
          <cell r="G6744" t="str">
            <v>9.0000</v>
          </cell>
          <cell r="H6744" t="str">
            <v>AX990961</v>
          </cell>
          <cell r="J6744" t="str">
            <v>C20746-0007I</v>
          </cell>
          <cell r="K6744" t="str">
            <v>XFMR O/P T</v>
          </cell>
          <cell r="L6744">
            <v>176</v>
          </cell>
          <cell r="M6744">
            <v>0</v>
          </cell>
          <cell r="N6744">
            <v>0</v>
          </cell>
          <cell r="O6744">
            <v>34</v>
          </cell>
          <cell r="P6744">
            <v>5984</v>
          </cell>
          <cell r="Q6744">
            <v>0</v>
          </cell>
        </row>
        <row r="6745">
          <cell r="A6745" t="str">
            <v>B1</v>
          </cell>
          <cell r="B6745" t="str">
            <v>CB1</v>
          </cell>
          <cell r="C6745" t="str">
            <v>GS</v>
          </cell>
          <cell r="D6745" t="str">
            <v>R9</v>
          </cell>
          <cell r="F6745" t="str">
            <v>E99092000201</v>
          </cell>
          <cell r="G6745" t="str">
            <v>10.0000</v>
          </cell>
          <cell r="H6745" t="str">
            <v>AX980285</v>
          </cell>
          <cell r="J6745" t="str">
            <v>C20949-0001I</v>
          </cell>
          <cell r="K6745" t="str">
            <v>XFMR</v>
          </cell>
          <cell r="L6745">
            <v>1186</v>
          </cell>
          <cell r="M6745">
            <v>0</v>
          </cell>
          <cell r="N6745">
            <v>0</v>
          </cell>
          <cell r="O6745">
            <v>26</v>
          </cell>
          <cell r="P6745">
            <v>30836</v>
          </cell>
          <cell r="Q6745">
            <v>0</v>
          </cell>
        </row>
        <row r="6746">
          <cell r="A6746" t="str">
            <v>B1</v>
          </cell>
          <cell r="B6746" t="str">
            <v>CB1</v>
          </cell>
          <cell r="C6746" t="str">
            <v>GS</v>
          </cell>
          <cell r="D6746" t="str">
            <v>R9</v>
          </cell>
          <cell r="F6746" t="str">
            <v>E99092000201</v>
          </cell>
          <cell r="G6746" t="str">
            <v>11.0000</v>
          </cell>
          <cell r="H6746" t="str">
            <v>AX990611</v>
          </cell>
          <cell r="J6746" t="str">
            <v>C20949-0001I</v>
          </cell>
          <cell r="K6746" t="str">
            <v>XFMR</v>
          </cell>
          <cell r="L6746">
            <v>1014</v>
          </cell>
          <cell r="M6746">
            <v>0</v>
          </cell>
          <cell r="N6746">
            <v>0</v>
          </cell>
          <cell r="O6746">
            <v>26</v>
          </cell>
          <cell r="P6746">
            <v>26364</v>
          </cell>
          <cell r="Q6746">
            <v>0</v>
          </cell>
        </row>
        <row r="6747">
          <cell r="A6747" t="str">
            <v>B1</v>
          </cell>
          <cell r="B6747" t="str">
            <v>CB1</v>
          </cell>
          <cell r="C6747" t="str">
            <v>GS</v>
          </cell>
          <cell r="D6747" t="str">
            <v>R9</v>
          </cell>
          <cell r="F6747" t="str">
            <v>E99092000202</v>
          </cell>
          <cell r="G6747" t="str">
            <v>1.0000</v>
          </cell>
          <cell r="H6747" t="str">
            <v>AX980293</v>
          </cell>
          <cell r="J6747" t="str">
            <v>C20953-0001I</v>
          </cell>
          <cell r="K6747" t="str">
            <v>XFMR</v>
          </cell>
          <cell r="L6747">
            <v>264</v>
          </cell>
          <cell r="M6747">
            <v>0</v>
          </cell>
          <cell r="N6747">
            <v>0</v>
          </cell>
          <cell r="O6747">
            <v>26.007899999999999</v>
          </cell>
          <cell r="P6747">
            <v>6866</v>
          </cell>
          <cell r="Q6747">
            <v>0</v>
          </cell>
        </row>
        <row r="6748">
          <cell r="A6748" t="str">
            <v>B1</v>
          </cell>
          <cell r="B6748" t="str">
            <v>CB1</v>
          </cell>
          <cell r="C6748" t="str">
            <v>GS</v>
          </cell>
          <cell r="D6748" t="str">
            <v>R9</v>
          </cell>
          <cell r="F6748" t="str">
            <v>E99092000202</v>
          </cell>
          <cell r="G6748" t="str">
            <v>2.0000</v>
          </cell>
          <cell r="H6748" t="str">
            <v>AX980285</v>
          </cell>
          <cell r="J6748" t="str">
            <v>C20949-0001I</v>
          </cell>
          <cell r="K6748" t="str">
            <v>XFMR</v>
          </cell>
          <cell r="L6748">
            <v>2464</v>
          </cell>
          <cell r="M6748">
            <v>0</v>
          </cell>
          <cell r="N6748">
            <v>0</v>
          </cell>
          <cell r="O6748">
            <v>26</v>
          </cell>
          <cell r="P6748">
            <v>64064</v>
          </cell>
          <cell r="Q6748">
            <v>0</v>
          </cell>
        </row>
        <row r="6749">
          <cell r="A6749" t="str">
            <v>B1</v>
          </cell>
          <cell r="B6749" t="str">
            <v>CB1</v>
          </cell>
          <cell r="C6749" t="str">
            <v>GS</v>
          </cell>
          <cell r="D6749" t="str">
            <v>R9</v>
          </cell>
          <cell r="F6749" t="str">
            <v>E99092000202</v>
          </cell>
          <cell r="G6749" t="str">
            <v>3.0000</v>
          </cell>
          <cell r="H6749" t="str">
            <v>AX990641</v>
          </cell>
          <cell r="J6749" t="str">
            <v>C20958-0001I</v>
          </cell>
          <cell r="K6749" t="str">
            <v>XFMR ERL28</v>
          </cell>
          <cell r="L6749">
            <v>585</v>
          </cell>
          <cell r="M6749">
            <v>0</v>
          </cell>
          <cell r="N6749">
            <v>0</v>
          </cell>
          <cell r="O6749">
            <v>18.920000000000002</v>
          </cell>
          <cell r="P6749">
            <v>11068</v>
          </cell>
          <cell r="Q6749">
            <v>0</v>
          </cell>
        </row>
        <row r="6750">
          <cell r="A6750" t="str">
            <v>B1</v>
          </cell>
          <cell r="B6750" t="str">
            <v>CB1</v>
          </cell>
          <cell r="C6750" t="str">
            <v>GS</v>
          </cell>
          <cell r="D6750" t="str">
            <v>R9</v>
          </cell>
          <cell r="F6750" t="str">
            <v>E99092000202</v>
          </cell>
          <cell r="G6750" t="str">
            <v>4.0000</v>
          </cell>
          <cell r="H6750" t="str">
            <v>AX970155</v>
          </cell>
          <cell r="J6750" t="str">
            <v>C20846-0004I</v>
          </cell>
          <cell r="K6750" t="str">
            <v>XFMR EEL19</v>
          </cell>
          <cell r="L6750">
            <v>684</v>
          </cell>
          <cell r="M6750">
            <v>0</v>
          </cell>
          <cell r="N6750">
            <v>0</v>
          </cell>
          <cell r="O6750">
            <v>11.82</v>
          </cell>
          <cell r="P6750">
            <v>8085</v>
          </cell>
          <cell r="Q6750">
            <v>0</v>
          </cell>
        </row>
        <row r="6751">
          <cell r="A6751" t="str">
            <v>B1</v>
          </cell>
          <cell r="B6751" t="str">
            <v>CB1</v>
          </cell>
          <cell r="C6751" t="str">
            <v>GS</v>
          </cell>
          <cell r="D6751" t="str">
            <v>R9</v>
          </cell>
          <cell r="F6751" t="str">
            <v>E99092000202</v>
          </cell>
          <cell r="G6751" t="str">
            <v>5.0000</v>
          </cell>
          <cell r="H6751" t="str">
            <v>AX980302</v>
          </cell>
          <cell r="J6751" t="str">
            <v>C20956-0001I</v>
          </cell>
          <cell r="K6751" t="str">
            <v>XFMR ERL35</v>
          </cell>
          <cell r="L6751">
            <v>704</v>
          </cell>
          <cell r="M6751">
            <v>0</v>
          </cell>
          <cell r="N6751">
            <v>0</v>
          </cell>
          <cell r="O6751">
            <v>26.312000000000001</v>
          </cell>
          <cell r="P6751">
            <v>18524</v>
          </cell>
          <cell r="Q6751">
            <v>0</v>
          </cell>
        </row>
        <row r="6752">
          <cell r="A6752" t="str">
            <v>B1</v>
          </cell>
          <cell r="B6752" t="str">
            <v>CB1</v>
          </cell>
          <cell r="C6752" t="str">
            <v>GS</v>
          </cell>
          <cell r="D6752" t="str">
            <v>R9</v>
          </cell>
          <cell r="F6752" t="str">
            <v>E99092000202</v>
          </cell>
          <cell r="G6752" t="str">
            <v>6.0000</v>
          </cell>
          <cell r="H6752" t="str">
            <v>AX980472</v>
          </cell>
          <cell r="J6752" t="str">
            <v>C20685-0001I</v>
          </cell>
          <cell r="K6752" t="str">
            <v>XFMR DRIVE</v>
          </cell>
          <cell r="L6752">
            <v>1320</v>
          </cell>
          <cell r="M6752">
            <v>0</v>
          </cell>
          <cell r="N6752">
            <v>0</v>
          </cell>
          <cell r="O6752">
            <v>17.033799999999999</v>
          </cell>
          <cell r="P6752">
            <v>22485</v>
          </cell>
          <cell r="Q6752">
            <v>0</v>
          </cell>
        </row>
        <row r="6753">
          <cell r="A6753" t="str">
            <v>B1</v>
          </cell>
          <cell r="B6753" t="str">
            <v>CB1</v>
          </cell>
          <cell r="C6753" t="str">
            <v>GS</v>
          </cell>
          <cell r="D6753" t="str">
            <v>R9</v>
          </cell>
          <cell r="F6753" t="str">
            <v>E99092000202</v>
          </cell>
          <cell r="G6753" t="str">
            <v>7.0000</v>
          </cell>
          <cell r="H6753" t="str">
            <v>AX980343</v>
          </cell>
          <cell r="J6753" t="str">
            <v>C21020-0001I</v>
          </cell>
          <cell r="K6753" t="str">
            <v>CHOKE COMM</v>
          </cell>
          <cell r="L6753">
            <v>2640</v>
          </cell>
          <cell r="M6753">
            <v>0</v>
          </cell>
          <cell r="N6753">
            <v>0</v>
          </cell>
          <cell r="O6753">
            <v>25.76</v>
          </cell>
          <cell r="P6753">
            <v>68006</v>
          </cell>
          <cell r="Q6753">
            <v>0</v>
          </cell>
        </row>
        <row r="6754">
          <cell r="A6754" t="str">
            <v>B1</v>
          </cell>
          <cell r="B6754" t="str">
            <v>CB1</v>
          </cell>
          <cell r="C6754" t="str">
            <v>GS</v>
          </cell>
          <cell r="D6754" t="str">
            <v>R9</v>
          </cell>
          <cell r="F6754" t="str">
            <v>E99092000202</v>
          </cell>
          <cell r="G6754" t="str">
            <v>8.0000</v>
          </cell>
          <cell r="H6754" t="str">
            <v>AX980216</v>
          </cell>
          <cell r="J6754" t="str">
            <v>C20895-0001I</v>
          </cell>
          <cell r="K6754" t="str">
            <v>XFMR O/P E</v>
          </cell>
          <cell r="L6754">
            <v>1170</v>
          </cell>
          <cell r="M6754">
            <v>0</v>
          </cell>
          <cell r="N6754">
            <v>0</v>
          </cell>
          <cell r="O6754">
            <v>21.9282</v>
          </cell>
          <cell r="P6754">
            <v>25656</v>
          </cell>
          <cell r="Q6754">
            <v>0</v>
          </cell>
        </row>
        <row r="6755">
          <cell r="A6755" t="str">
            <v>B1</v>
          </cell>
          <cell r="B6755" t="str">
            <v>CB1</v>
          </cell>
          <cell r="C6755" t="str">
            <v>GS</v>
          </cell>
          <cell r="D6755" t="str">
            <v>R9</v>
          </cell>
          <cell r="F6755" t="str">
            <v>E99092000202</v>
          </cell>
          <cell r="G6755" t="str">
            <v>9.0000</v>
          </cell>
          <cell r="H6755" t="str">
            <v>AX990561</v>
          </cell>
          <cell r="J6755" t="str">
            <v>C20932-0001I</v>
          </cell>
          <cell r="K6755" t="str">
            <v>XFMR</v>
          </cell>
          <cell r="L6755">
            <v>130</v>
          </cell>
          <cell r="M6755">
            <v>0</v>
          </cell>
          <cell r="N6755">
            <v>0</v>
          </cell>
          <cell r="O6755">
            <v>24.706499999999998</v>
          </cell>
          <cell r="P6755">
            <v>3212</v>
          </cell>
          <cell r="Q6755">
            <v>0</v>
          </cell>
        </row>
        <row r="6756">
          <cell r="A6756" t="str">
            <v>B1</v>
          </cell>
          <cell r="B6756" t="str">
            <v>CB1</v>
          </cell>
          <cell r="C6756" t="str">
            <v>GS</v>
          </cell>
          <cell r="D6756" t="str">
            <v>R9</v>
          </cell>
          <cell r="F6756" t="str">
            <v>E99092000202</v>
          </cell>
          <cell r="G6756" t="str">
            <v>10.0000</v>
          </cell>
          <cell r="H6756" t="str">
            <v>AX980551</v>
          </cell>
          <cell r="J6756" t="str">
            <v>C20193-0001I</v>
          </cell>
          <cell r="K6756" t="str">
            <v>CHOKE COMM</v>
          </cell>
          <cell r="L6756">
            <v>1120</v>
          </cell>
          <cell r="M6756">
            <v>0</v>
          </cell>
          <cell r="N6756">
            <v>0</v>
          </cell>
          <cell r="O6756">
            <v>32</v>
          </cell>
          <cell r="P6756">
            <v>35840</v>
          </cell>
          <cell r="Q6756">
            <v>0</v>
          </cell>
        </row>
        <row r="6757">
          <cell r="A6757" t="str">
            <v>B1</v>
          </cell>
          <cell r="B6757" t="str">
            <v>CB1</v>
          </cell>
          <cell r="C6757" t="str">
            <v>GS</v>
          </cell>
          <cell r="D6757" t="str">
            <v>R9</v>
          </cell>
          <cell r="F6757" t="str">
            <v>E99092000203</v>
          </cell>
          <cell r="G6757" t="str">
            <v>1.0000</v>
          </cell>
          <cell r="H6757" t="str">
            <v>AX980214</v>
          </cell>
          <cell r="J6757" t="str">
            <v>C20895-0001I</v>
          </cell>
          <cell r="K6757" t="str">
            <v>XFMR O/P E</v>
          </cell>
          <cell r="L6757">
            <v>127</v>
          </cell>
          <cell r="M6757">
            <v>0</v>
          </cell>
          <cell r="N6757">
            <v>0</v>
          </cell>
          <cell r="O6757">
            <v>21.9282</v>
          </cell>
          <cell r="P6757">
            <v>2785</v>
          </cell>
          <cell r="Q6757">
            <v>0</v>
          </cell>
        </row>
        <row r="6758">
          <cell r="A6758" t="str">
            <v>B1</v>
          </cell>
          <cell r="B6758" t="str">
            <v>CB1</v>
          </cell>
          <cell r="C6758" t="str">
            <v>GS</v>
          </cell>
          <cell r="D6758" t="str">
            <v>R9</v>
          </cell>
          <cell r="F6758" t="str">
            <v>E99092000203</v>
          </cell>
          <cell r="G6758" t="str">
            <v>2.0000</v>
          </cell>
          <cell r="H6758" t="str">
            <v>AX980343</v>
          </cell>
          <cell r="J6758" t="str">
            <v>C21020-0001I</v>
          </cell>
          <cell r="K6758" t="str">
            <v>CHOKE COMM</v>
          </cell>
          <cell r="L6758">
            <v>720</v>
          </cell>
          <cell r="M6758">
            <v>0</v>
          </cell>
          <cell r="N6758">
            <v>0</v>
          </cell>
          <cell r="O6758">
            <v>25.76</v>
          </cell>
          <cell r="P6758">
            <v>18547</v>
          </cell>
          <cell r="Q6758">
            <v>0</v>
          </cell>
        </row>
        <row r="6759">
          <cell r="A6759" t="str">
            <v>B1</v>
          </cell>
          <cell r="B6759" t="str">
            <v>CB1</v>
          </cell>
          <cell r="C6759" t="str">
            <v>GS</v>
          </cell>
          <cell r="D6759" t="str">
            <v>R9</v>
          </cell>
          <cell r="F6759" t="str">
            <v>E99092000204</v>
          </cell>
          <cell r="G6759" t="str">
            <v>1.0000</v>
          </cell>
          <cell r="H6759" t="str">
            <v>AX980293</v>
          </cell>
          <cell r="J6759" t="str">
            <v>C20953-0001I</v>
          </cell>
          <cell r="K6759" t="str">
            <v>XFMR</v>
          </cell>
          <cell r="L6759">
            <v>176</v>
          </cell>
          <cell r="M6759">
            <v>0</v>
          </cell>
          <cell r="N6759">
            <v>0</v>
          </cell>
          <cell r="O6759">
            <v>26.007899999999999</v>
          </cell>
          <cell r="P6759">
            <v>4577</v>
          </cell>
          <cell r="Q6759">
            <v>0</v>
          </cell>
        </row>
        <row r="6760">
          <cell r="A6760" t="str">
            <v>B1</v>
          </cell>
          <cell r="B6760" t="str">
            <v>CB1</v>
          </cell>
          <cell r="C6760" t="str">
            <v>GS</v>
          </cell>
          <cell r="D6760" t="str">
            <v>R9</v>
          </cell>
          <cell r="F6760" t="str">
            <v>E99092000204</v>
          </cell>
          <cell r="G6760" t="str">
            <v>2.0000</v>
          </cell>
          <cell r="H6760" t="str">
            <v>AX970374</v>
          </cell>
          <cell r="J6760" t="str">
            <v>C21129-0001I</v>
          </cell>
          <cell r="K6760" t="str">
            <v>CHOKE</v>
          </cell>
          <cell r="L6760">
            <v>300</v>
          </cell>
          <cell r="M6760">
            <v>0</v>
          </cell>
          <cell r="N6760">
            <v>0</v>
          </cell>
          <cell r="O6760">
            <v>18</v>
          </cell>
          <cell r="P6760">
            <v>5400</v>
          </cell>
          <cell r="Q6760">
            <v>0</v>
          </cell>
        </row>
        <row r="6761">
          <cell r="A6761" t="str">
            <v>B1</v>
          </cell>
          <cell r="B6761" t="str">
            <v>CB1</v>
          </cell>
          <cell r="C6761" t="str">
            <v>GS</v>
          </cell>
          <cell r="D6761" t="str">
            <v>R9</v>
          </cell>
          <cell r="F6761" t="str">
            <v>E99092000204</v>
          </cell>
          <cell r="G6761" t="str">
            <v>3.0000</v>
          </cell>
          <cell r="H6761" t="str">
            <v>AX980285</v>
          </cell>
          <cell r="J6761" t="str">
            <v>C20949-0001I</v>
          </cell>
          <cell r="K6761" t="str">
            <v>XFMR</v>
          </cell>
          <cell r="L6761">
            <v>2640</v>
          </cell>
          <cell r="M6761">
            <v>0</v>
          </cell>
          <cell r="N6761">
            <v>0</v>
          </cell>
          <cell r="O6761">
            <v>26</v>
          </cell>
          <cell r="P6761">
            <v>68640</v>
          </cell>
          <cell r="Q6761">
            <v>0</v>
          </cell>
        </row>
        <row r="6762">
          <cell r="A6762" t="str">
            <v>B1</v>
          </cell>
          <cell r="B6762" t="str">
            <v>CB1</v>
          </cell>
          <cell r="C6762" t="str">
            <v>GS</v>
          </cell>
          <cell r="D6762" t="str">
            <v>R9</v>
          </cell>
          <cell r="F6762" t="str">
            <v>E99092000204</v>
          </cell>
          <cell r="G6762" t="str">
            <v>4.0000</v>
          </cell>
          <cell r="H6762" t="str">
            <v>AX970256</v>
          </cell>
          <cell r="J6762" t="str">
            <v>C20938-0001I</v>
          </cell>
          <cell r="K6762" t="str">
            <v>XFMR</v>
          </cell>
          <cell r="L6762">
            <v>128</v>
          </cell>
          <cell r="M6762">
            <v>0</v>
          </cell>
          <cell r="N6762">
            <v>0</v>
          </cell>
          <cell r="O6762">
            <v>16.37</v>
          </cell>
          <cell r="P6762">
            <v>2095</v>
          </cell>
          <cell r="Q6762">
            <v>0</v>
          </cell>
        </row>
        <row r="6763">
          <cell r="A6763" t="str">
            <v>B1</v>
          </cell>
          <cell r="B6763" t="str">
            <v>CB1</v>
          </cell>
          <cell r="C6763" t="str">
            <v>GS</v>
          </cell>
          <cell r="D6763" t="str">
            <v>R9</v>
          </cell>
          <cell r="F6763" t="str">
            <v>E99092000204</v>
          </cell>
          <cell r="G6763" t="str">
            <v>5.0000</v>
          </cell>
          <cell r="H6763" t="str">
            <v>AX990571</v>
          </cell>
          <cell r="J6763" t="str">
            <v>C20938-0001I</v>
          </cell>
          <cell r="K6763" t="str">
            <v>XFMR</v>
          </cell>
          <cell r="L6763">
            <v>1874</v>
          </cell>
          <cell r="M6763">
            <v>0</v>
          </cell>
          <cell r="N6763">
            <v>0</v>
          </cell>
          <cell r="O6763">
            <v>16.37</v>
          </cell>
          <cell r="P6763">
            <v>30677</v>
          </cell>
          <cell r="Q6763">
            <v>0</v>
          </cell>
        </row>
        <row r="6764">
          <cell r="A6764" t="str">
            <v>B1</v>
          </cell>
          <cell r="B6764" t="str">
            <v>CB1</v>
          </cell>
          <cell r="C6764" t="str">
            <v>GS</v>
          </cell>
          <cell r="D6764" t="str">
            <v>R9</v>
          </cell>
          <cell r="F6764" t="str">
            <v>E99092000204</v>
          </cell>
          <cell r="G6764" t="str">
            <v>6.0000</v>
          </cell>
          <cell r="H6764" t="str">
            <v>AX990641</v>
          </cell>
          <cell r="J6764" t="str">
            <v>C20958-0001I</v>
          </cell>
          <cell r="K6764" t="str">
            <v>XFMR ERL28</v>
          </cell>
          <cell r="L6764">
            <v>351</v>
          </cell>
          <cell r="M6764">
            <v>0</v>
          </cell>
          <cell r="N6764">
            <v>0</v>
          </cell>
          <cell r="O6764">
            <v>18.920000000000002</v>
          </cell>
          <cell r="P6764">
            <v>6641</v>
          </cell>
          <cell r="Q6764">
            <v>0</v>
          </cell>
        </row>
        <row r="6765">
          <cell r="A6765" t="str">
            <v>B1</v>
          </cell>
          <cell r="B6765" t="str">
            <v>CB1</v>
          </cell>
          <cell r="C6765" t="str">
            <v>GS</v>
          </cell>
          <cell r="D6765" t="str">
            <v>R9</v>
          </cell>
          <cell r="F6765" t="str">
            <v>E99092000204</v>
          </cell>
          <cell r="G6765" t="str">
            <v>7.0000</v>
          </cell>
          <cell r="H6765" t="str">
            <v>AX970155</v>
          </cell>
          <cell r="J6765" t="str">
            <v>C20846-0004I</v>
          </cell>
          <cell r="K6765" t="str">
            <v>XFMR EEL19</v>
          </cell>
          <cell r="L6765">
            <v>912</v>
          </cell>
          <cell r="M6765">
            <v>0</v>
          </cell>
          <cell r="N6765">
            <v>0</v>
          </cell>
          <cell r="O6765">
            <v>11.82</v>
          </cell>
          <cell r="P6765">
            <v>10780</v>
          </cell>
          <cell r="Q6765">
            <v>0</v>
          </cell>
        </row>
        <row r="6766">
          <cell r="A6766" t="str">
            <v>B1</v>
          </cell>
          <cell r="B6766" t="str">
            <v>CB1</v>
          </cell>
          <cell r="C6766" t="str">
            <v>GS</v>
          </cell>
          <cell r="D6766" t="str">
            <v>R9</v>
          </cell>
          <cell r="F6766" t="str">
            <v>E99092000204</v>
          </cell>
          <cell r="G6766" t="str">
            <v>8.0000</v>
          </cell>
          <cell r="H6766" t="str">
            <v>AX970354</v>
          </cell>
          <cell r="J6766" t="str">
            <v>C20301-0001I</v>
          </cell>
          <cell r="K6766" t="str">
            <v>CHOKE COMM</v>
          </cell>
          <cell r="L6766">
            <v>240</v>
          </cell>
          <cell r="M6766">
            <v>0</v>
          </cell>
          <cell r="N6766">
            <v>0</v>
          </cell>
          <cell r="O6766">
            <v>15.25</v>
          </cell>
          <cell r="P6766">
            <v>3660</v>
          </cell>
          <cell r="Q6766">
            <v>0</v>
          </cell>
        </row>
        <row r="6767">
          <cell r="A6767" t="str">
            <v>B1</v>
          </cell>
          <cell r="B6767" t="str">
            <v>CB1</v>
          </cell>
          <cell r="C6767" t="str">
            <v>GS</v>
          </cell>
          <cell r="D6767" t="str">
            <v>R9</v>
          </cell>
          <cell r="F6767" t="str">
            <v>E99092000204</v>
          </cell>
          <cell r="G6767" t="str">
            <v>9.0000</v>
          </cell>
          <cell r="H6767" t="str">
            <v>AX980213</v>
          </cell>
          <cell r="J6767" t="str">
            <v>C20895-0001I</v>
          </cell>
          <cell r="K6767" t="str">
            <v>XFMR O/P E</v>
          </cell>
          <cell r="L6767">
            <v>81</v>
          </cell>
          <cell r="M6767">
            <v>0</v>
          </cell>
          <cell r="N6767">
            <v>0</v>
          </cell>
          <cell r="O6767">
            <v>21.9282</v>
          </cell>
          <cell r="P6767">
            <v>1776</v>
          </cell>
          <cell r="Q6767">
            <v>0</v>
          </cell>
        </row>
        <row r="6768">
          <cell r="A6768" t="str">
            <v>B1</v>
          </cell>
          <cell r="B6768" t="str">
            <v>CB1</v>
          </cell>
          <cell r="C6768" t="str">
            <v>GS</v>
          </cell>
          <cell r="D6768" t="str">
            <v>R9</v>
          </cell>
          <cell r="F6768" t="str">
            <v>E99092000204</v>
          </cell>
          <cell r="G6768" t="str">
            <v>10.0000</v>
          </cell>
          <cell r="H6768" t="str">
            <v>AX980212</v>
          </cell>
          <cell r="J6768" t="str">
            <v>C20895-0001I</v>
          </cell>
          <cell r="K6768" t="str">
            <v>XFMR O/P E</v>
          </cell>
          <cell r="L6768">
            <v>585</v>
          </cell>
          <cell r="M6768">
            <v>0</v>
          </cell>
          <cell r="N6768">
            <v>0</v>
          </cell>
          <cell r="O6768">
            <v>21.9282</v>
          </cell>
          <cell r="P6768">
            <v>12828</v>
          </cell>
          <cell r="Q6768">
            <v>0</v>
          </cell>
        </row>
        <row r="6769">
          <cell r="A6769" t="str">
            <v>B1</v>
          </cell>
          <cell r="B6769" t="str">
            <v>CB1</v>
          </cell>
          <cell r="C6769" t="str">
            <v>GS</v>
          </cell>
          <cell r="D6769" t="str">
            <v>R9</v>
          </cell>
          <cell r="F6769" t="str">
            <v>E99092000204</v>
          </cell>
          <cell r="G6769" t="str">
            <v>11.0000</v>
          </cell>
          <cell r="H6769" t="str">
            <v>AX980214</v>
          </cell>
          <cell r="J6769" t="str">
            <v>C20895-0001I</v>
          </cell>
          <cell r="K6769" t="str">
            <v>XFMR O/P E</v>
          </cell>
          <cell r="L6769">
            <v>585</v>
          </cell>
          <cell r="M6769">
            <v>0</v>
          </cell>
          <cell r="N6769">
            <v>0</v>
          </cell>
          <cell r="O6769">
            <v>21.9282</v>
          </cell>
          <cell r="P6769">
            <v>12828</v>
          </cell>
          <cell r="Q6769">
            <v>0</v>
          </cell>
        </row>
        <row r="6770">
          <cell r="A6770" t="str">
            <v>B1</v>
          </cell>
          <cell r="B6770" t="str">
            <v>CB1</v>
          </cell>
          <cell r="C6770" t="str">
            <v>GS</v>
          </cell>
          <cell r="D6770" t="str">
            <v>R9</v>
          </cell>
          <cell r="F6770" t="str">
            <v>E99092000204</v>
          </cell>
          <cell r="G6770" t="str">
            <v>12.0000</v>
          </cell>
          <cell r="H6770" t="str">
            <v>AX980215</v>
          </cell>
          <cell r="J6770" t="str">
            <v>C20895-0001I</v>
          </cell>
          <cell r="K6770" t="str">
            <v>XFMR O/P E</v>
          </cell>
          <cell r="L6770">
            <v>962</v>
          </cell>
          <cell r="M6770">
            <v>0</v>
          </cell>
          <cell r="N6770">
            <v>0</v>
          </cell>
          <cell r="O6770">
            <v>21.9282</v>
          </cell>
          <cell r="P6770">
            <v>21095</v>
          </cell>
          <cell r="Q6770">
            <v>0</v>
          </cell>
        </row>
        <row r="6771">
          <cell r="A6771" t="str">
            <v>B1</v>
          </cell>
          <cell r="B6771" t="str">
            <v>CB1</v>
          </cell>
          <cell r="C6771" t="str">
            <v>GS</v>
          </cell>
          <cell r="D6771" t="str">
            <v>R9</v>
          </cell>
          <cell r="F6771" t="str">
            <v>E99092000205</v>
          </cell>
          <cell r="G6771" t="str">
            <v>1.0000</v>
          </cell>
          <cell r="H6771" t="str">
            <v>AX980551</v>
          </cell>
          <cell r="J6771" t="str">
            <v>C20193-0001I</v>
          </cell>
          <cell r="K6771" t="str">
            <v>CHOKE COMM</v>
          </cell>
          <cell r="L6771">
            <v>160</v>
          </cell>
          <cell r="M6771">
            <v>0</v>
          </cell>
          <cell r="N6771">
            <v>0</v>
          </cell>
          <cell r="O6771">
            <v>32</v>
          </cell>
          <cell r="P6771">
            <v>5120</v>
          </cell>
          <cell r="Q6771">
            <v>0</v>
          </cell>
        </row>
        <row r="6772">
          <cell r="A6772" t="str">
            <v>B1</v>
          </cell>
          <cell r="B6772" t="str">
            <v>CB1</v>
          </cell>
          <cell r="C6772" t="str">
            <v>GS</v>
          </cell>
          <cell r="D6772" t="str">
            <v>R9</v>
          </cell>
          <cell r="F6772" t="str">
            <v>E99092000206</v>
          </cell>
          <cell r="G6772" t="str">
            <v>1.0000</v>
          </cell>
          <cell r="H6772" t="str">
            <v>AX980411</v>
          </cell>
          <cell r="J6772" t="str">
            <v>C20892-0002I</v>
          </cell>
          <cell r="K6772" t="str">
            <v>XFMR</v>
          </cell>
          <cell r="L6772">
            <v>142</v>
          </cell>
          <cell r="M6772">
            <v>0</v>
          </cell>
          <cell r="N6772">
            <v>0</v>
          </cell>
          <cell r="O6772">
            <v>2.2957999999999998</v>
          </cell>
          <cell r="P6772">
            <v>326</v>
          </cell>
          <cell r="Q6772">
            <v>0</v>
          </cell>
        </row>
        <row r="6773">
          <cell r="A6773" t="str">
            <v>B1</v>
          </cell>
          <cell r="B6773" t="str">
            <v>CB1</v>
          </cell>
          <cell r="C6773" t="str">
            <v>GS</v>
          </cell>
          <cell r="D6773" t="str">
            <v>R9</v>
          </cell>
          <cell r="F6773" t="str">
            <v>E99092000206</v>
          </cell>
          <cell r="G6773" t="str">
            <v>2.0000</v>
          </cell>
          <cell r="H6773" t="str">
            <v>AX980236</v>
          </cell>
          <cell r="J6773" t="str">
            <v>C20897-0002I</v>
          </cell>
          <cell r="K6773" t="str">
            <v>XFMR O/P</v>
          </cell>
          <cell r="L6773">
            <v>6783</v>
          </cell>
          <cell r="M6773">
            <v>0</v>
          </cell>
          <cell r="N6773">
            <v>0</v>
          </cell>
          <cell r="O6773">
            <v>17.399999999999999</v>
          </cell>
          <cell r="P6773">
            <v>118024</v>
          </cell>
          <cell r="Q6773">
            <v>0</v>
          </cell>
        </row>
        <row r="6774">
          <cell r="A6774" t="str">
            <v>B1</v>
          </cell>
          <cell r="B6774" t="str">
            <v>CB1</v>
          </cell>
          <cell r="C6774" t="str">
            <v>GS</v>
          </cell>
          <cell r="D6774" t="str">
            <v>R9</v>
          </cell>
          <cell r="F6774" t="str">
            <v>E99092000206</v>
          </cell>
          <cell r="G6774" t="str">
            <v>3.0000</v>
          </cell>
          <cell r="H6774" t="str">
            <v>AX980237</v>
          </cell>
          <cell r="J6774" t="str">
            <v>C20897-0002I</v>
          </cell>
          <cell r="K6774" t="str">
            <v>XFMR O/P</v>
          </cell>
          <cell r="L6774">
            <v>1407</v>
          </cell>
          <cell r="M6774">
            <v>0</v>
          </cell>
          <cell r="N6774">
            <v>0</v>
          </cell>
          <cell r="O6774">
            <v>17.399999999999999</v>
          </cell>
          <cell r="P6774">
            <v>24482</v>
          </cell>
          <cell r="Q6774">
            <v>0</v>
          </cell>
        </row>
        <row r="6775">
          <cell r="A6775" t="str">
            <v>B1</v>
          </cell>
          <cell r="B6775" t="str">
            <v>CB1</v>
          </cell>
          <cell r="C6775" t="str">
            <v>GS</v>
          </cell>
          <cell r="D6775" t="str">
            <v>R9</v>
          </cell>
          <cell r="F6775" t="str">
            <v>E99092000206</v>
          </cell>
          <cell r="G6775" t="str">
            <v>4.0000</v>
          </cell>
          <cell r="H6775" t="str">
            <v>AX980561</v>
          </cell>
          <cell r="J6775" t="str">
            <v>C20150-0001I</v>
          </cell>
          <cell r="K6775" t="str">
            <v>CHOKE COMM</v>
          </cell>
          <cell r="L6775">
            <v>231</v>
          </cell>
          <cell r="M6775">
            <v>0</v>
          </cell>
          <cell r="N6775">
            <v>0</v>
          </cell>
          <cell r="O6775">
            <v>17.25</v>
          </cell>
          <cell r="P6775">
            <v>3985</v>
          </cell>
          <cell r="Q6775">
            <v>0</v>
          </cell>
        </row>
        <row r="6776">
          <cell r="A6776" t="str">
            <v>B1</v>
          </cell>
          <cell r="B6776" t="str">
            <v>CB1</v>
          </cell>
          <cell r="C6776" t="str">
            <v>GS</v>
          </cell>
          <cell r="D6776" t="str">
            <v>R9</v>
          </cell>
          <cell r="F6776" t="str">
            <v>E99092000207</v>
          </cell>
          <cell r="G6776" t="str">
            <v>1.0000</v>
          </cell>
          <cell r="H6776" t="str">
            <v>AX980214</v>
          </cell>
          <cell r="J6776" t="str">
            <v>C20895-0001I</v>
          </cell>
          <cell r="K6776" t="str">
            <v>XFMR O/P E</v>
          </cell>
          <cell r="L6776">
            <v>585</v>
          </cell>
          <cell r="M6776">
            <v>0</v>
          </cell>
          <cell r="N6776">
            <v>0</v>
          </cell>
          <cell r="O6776">
            <v>21.9282</v>
          </cell>
          <cell r="P6776">
            <v>12828</v>
          </cell>
          <cell r="Q6776">
            <v>0</v>
          </cell>
        </row>
        <row r="6777">
          <cell r="A6777" t="str">
            <v>B1</v>
          </cell>
          <cell r="B6777" t="str">
            <v>CB1</v>
          </cell>
          <cell r="C6777" t="str">
            <v>GS</v>
          </cell>
          <cell r="D6777" t="str">
            <v>R9</v>
          </cell>
          <cell r="F6777" t="str">
            <v>E99092000207</v>
          </cell>
          <cell r="G6777" t="str">
            <v>2.0000</v>
          </cell>
          <cell r="H6777" t="str">
            <v>AX970453</v>
          </cell>
          <cell r="J6777" t="str">
            <v>C21137-0001I</v>
          </cell>
          <cell r="K6777" t="str">
            <v>CHOKE</v>
          </cell>
          <cell r="L6777">
            <v>300</v>
          </cell>
          <cell r="M6777">
            <v>0</v>
          </cell>
          <cell r="N6777">
            <v>0</v>
          </cell>
          <cell r="O6777">
            <v>10.44</v>
          </cell>
          <cell r="P6777">
            <v>3132</v>
          </cell>
          <cell r="Q6777">
            <v>0</v>
          </cell>
        </row>
        <row r="6778">
          <cell r="A6778" t="str">
            <v>B1</v>
          </cell>
          <cell r="B6778" t="str">
            <v>CB1</v>
          </cell>
          <cell r="C6778" t="str">
            <v>GS</v>
          </cell>
          <cell r="D6778" t="str">
            <v>R9</v>
          </cell>
          <cell r="F6778" t="str">
            <v>E99092000207</v>
          </cell>
          <cell r="G6778" t="str">
            <v>3.0000</v>
          </cell>
          <cell r="H6778" t="str">
            <v>AX980551</v>
          </cell>
          <cell r="J6778" t="str">
            <v>C20193-0001I</v>
          </cell>
          <cell r="K6778" t="str">
            <v>CHOKE COMM</v>
          </cell>
          <cell r="L6778">
            <v>480</v>
          </cell>
          <cell r="M6778">
            <v>0</v>
          </cell>
          <cell r="N6778">
            <v>0</v>
          </cell>
          <cell r="O6778">
            <v>32</v>
          </cell>
          <cell r="P6778">
            <v>15360</v>
          </cell>
          <cell r="Q6778">
            <v>0</v>
          </cell>
        </row>
        <row r="6779">
          <cell r="A6779" t="str">
            <v>B1</v>
          </cell>
          <cell r="B6779" t="str">
            <v>CB1</v>
          </cell>
          <cell r="C6779" t="str">
            <v>GS</v>
          </cell>
          <cell r="D6779" t="str">
            <v>R9</v>
          </cell>
          <cell r="F6779" t="str">
            <v>E99092000207</v>
          </cell>
          <cell r="G6779" t="str">
            <v>4.0000</v>
          </cell>
          <cell r="H6779" t="str">
            <v>AX990981</v>
          </cell>
          <cell r="J6779" t="str">
            <v>C20901-0001I</v>
          </cell>
          <cell r="K6779" t="str">
            <v>XFMR MAIN</v>
          </cell>
          <cell r="L6779">
            <v>120</v>
          </cell>
          <cell r="M6779">
            <v>0</v>
          </cell>
          <cell r="N6779">
            <v>0</v>
          </cell>
          <cell r="O6779">
            <v>30.59</v>
          </cell>
          <cell r="P6779">
            <v>3671</v>
          </cell>
          <cell r="Q6779">
            <v>0</v>
          </cell>
        </row>
        <row r="6780">
          <cell r="A6780" t="str">
            <v>B1</v>
          </cell>
          <cell r="B6780" t="str">
            <v>CB1</v>
          </cell>
          <cell r="C6780" t="str">
            <v>GS</v>
          </cell>
          <cell r="D6780" t="str">
            <v>R9</v>
          </cell>
          <cell r="F6780" t="str">
            <v>E99092000207</v>
          </cell>
          <cell r="G6780" t="str">
            <v>5.0000</v>
          </cell>
          <cell r="H6780" t="str">
            <v>AX990961</v>
          </cell>
          <cell r="J6780" t="str">
            <v>C20746-0007I</v>
          </cell>
          <cell r="K6780" t="str">
            <v>XFMR O/P T</v>
          </cell>
          <cell r="L6780">
            <v>88</v>
          </cell>
          <cell r="M6780">
            <v>0</v>
          </cell>
          <cell r="N6780">
            <v>0</v>
          </cell>
          <cell r="O6780">
            <v>34</v>
          </cell>
          <cell r="P6780">
            <v>2992</v>
          </cell>
          <cell r="Q6780">
            <v>0</v>
          </cell>
        </row>
        <row r="6781">
          <cell r="A6781" t="str">
            <v>B1</v>
          </cell>
          <cell r="B6781" t="str">
            <v>CB1</v>
          </cell>
          <cell r="C6781" t="str">
            <v>GS</v>
          </cell>
          <cell r="D6781" t="str">
            <v>R9</v>
          </cell>
          <cell r="F6781" t="str">
            <v>E99092000208</v>
          </cell>
          <cell r="G6781" t="str">
            <v>1.0000</v>
          </cell>
          <cell r="H6781" t="str">
            <v>AX980293</v>
          </cell>
          <cell r="J6781" t="str">
            <v>C20953-0001I</v>
          </cell>
          <cell r="K6781" t="str">
            <v>XFMR</v>
          </cell>
          <cell r="L6781">
            <v>88</v>
          </cell>
          <cell r="M6781">
            <v>0</v>
          </cell>
          <cell r="N6781">
            <v>0</v>
          </cell>
          <cell r="O6781">
            <v>26.007899999999999</v>
          </cell>
          <cell r="P6781">
            <v>2289</v>
          </cell>
          <cell r="Q6781">
            <v>0</v>
          </cell>
        </row>
        <row r="6782">
          <cell r="A6782" t="str">
            <v>B1</v>
          </cell>
          <cell r="B6782" t="str">
            <v>CB1</v>
          </cell>
          <cell r="C6782" t="str">
            <v>GS</v>
          </cell>
          <cell r="D6782" t="str">
            <v>R9</v>
          </cell>
          <cell r="F6782" t="str">
            <v>E99092000208</v>
          </cell>
          <cell r="G6782" t="str">
            <v>2.0000</v>
          </cell>
          <cell r="H6782" t="str">
            <v>AX970374</v>
          </cell>
          <cell r="J6782" t="str">
            <v>C21129-0001I</v>
          </cell>
          <cell r="K6782" t="str">
            <v>CHOKE</v>
          </cell>
          <cell r="L6782">
            <v>150</v>
          </cell>
          <cell r="M6782">
            <v>0</v>
          </cell>
          <cell r="N6782">
            <v>0</v>
          </cell>
          <cell r="O6782">
            <v>18</v>
          </cell>
          <cell r="P6782">
            <v>2700</v>
          </cell>
          <cell r="Q6782">
            <v>0</v>
          </cell>
        </row>
        <row r="6783">
          <cell r="A6783" t="str">
            <v>B1</v>
          </cell>
          <cell r="B6783" t="str">
            <v>CB1</v>
          </cell>
          <cell r="C6783" t="str">
            <v>GS</v>
          </cell>
          <cell r="D6783" t="str">
            <v>R9</v>
          </cell>
          <cell r="F6783" t="str">
            <v>E99092000208</v>
          </cell>
          <cell r="G6783" t="str">
            <v>3.0000</v>
          </cell>
          <cell r="H6783" t="str">
            <v>AX990532</v>
          </cell>
          <cell r="J6783" t="str">
            <v>C20898-0002I</v>
          </cell>
          <cell r="K6783" t="str">
            <v>XFMR</v>
          </cell>
          <cell r="L6783">
            <v>11316</v>
          </cell>
          <cell r="M6783">
            <v>0</v>
          </cell>
          <cell r="N6783">
            <v>0</v>
          </cell>
          <cell r="O6783">
            <v>11.88</v>
          </cell>
          <cell r="P6783">
            <v>134434</v>
          </cell>
          <cell r="Q6783">
            <v>0</v>
          </cell>
        </row>
        <row r="6784">
          <cell r="A6784" t="str">
            <v>B1</v>
          </cell>
          <cell r="B6784" t="str">
            <v>CB1</v>
          </cell>
          <cell r="C6784" t="str">
            <v>GS</v>
          </cell>
          <cell r="D6784" t="str">
            <v>R9</v>
          </cell>
          <cell r="F6784" t="str">
            <v>E99092000208</v>
          </cell>
          <cell r="G6784" t="str">
            <v>4.0000</v>
          </cell>
          <cell r="H6784" t="str">
            <v>AX990571</v>
          </cell>
          <cell r="J6784" t="str">
            <v>C20938-0001I</v>
          </cell>
          <cell r="K6784" t="str">
            <v>XFMR</v>
          </cell>
          <cell r="L6784">
            <v>2717</v>
          </cell>
          <cell r="M6784">
            <v>0</v>
          </cell>
          <cell r="N6784">
            <v>0</v>
          </cell>
          <cell r="O6784">
            <v>16.37</v>
          </cell>
          <cell r="P6784">
            <v>44477</v>
          </cell>
          <cell r="Q6784">
            <v>0</v>
          </cell>
        </row>
        <row r="6785">
          <cell r="A6785" t="str">
            <v>B1</v>
          </cell>
          <cell r="B6785" t="str">
            <v>CB1</v>
          </cell>
          <cell r="C6785" t="str">
            <v>GS</v>
          </cell>
          <cell r="D6785" t="str">
            <v>R9</v>
          </cell>
          <cell r="F6785" t="str">
            <v>E99092000208</v>
          </cell>
          <cell r="G6785" t="str">
            <v>5.0000</v>
          </cell>
          <cell r="H6785" t="str">
            <v>AX990641</v>
          </cell>
          <cell r="J6785" t="str">
            <v>C20958-0001I</v>
          </cell>
          <cell r="K6785" t="str">
            <v>XFMR ERL28</v>
          </cell>
          <cell r="L6785">
            <v>585</v>
          </cell>
          <cell r="M6785">
            <v>0</v>
          </cell>
          <cell r="N6785">
            <v>0</v>
          </cell>
          <cell r="O6785">
            <v>18.920000000000002</v>
          </cell>
          <cell r="P6785">
            <v>11068</v>
          </cell>
          <cell r="Q6785">
            <v>0</v>
          </cell>
        </row>
        <row r="6786">
          <cell r="A6786" t="str">
            <v>B1</v>
          </cell>
          <cell r="B6786" t="str">
            <v>CB1</v>
          </cell>
          <cell r="C6786" t="str">
            <v>GS</v>
          </cell>
          <cell r="D6786" t="str">
            <v>R9</v>
          </cell>
          <cell r="F6786" t="str">
            <v>E99092000208</v>
          </cell>
          <cell r="G6786" t="str">
            <v>6.0000</v>
          </cell>
          <cell r="H6786" t="str">
            <v>AX970155</v>
          </cell>
          <cell r="J6786" t="str">
            <v>C20846-0004I</v>
          </cell>
          <cell r="K6786" t="str">
            <v>XFMR EEL19</v>
          </cell>
          <cell r="L6786">
            <v>1368</v>
          </cell>
          <cell r="M6786">
            <v>0</v>
          </cell>
          <cell r="N6786">
            <v>0</v>
          </cell>
          <cell r="O6786">
            <v>11.82</v>
          </cell>
          <cell r="P6786">
            <v>16170</v>
          </cell>
          <cell r="Q6786">
            <v>0</v>
          </cell>
        </row>
        <row r="6787">
          <cell r="A6787" t="str">
            <v>B1</v>
          </cell>
          <cell r="B6787" t="str">
            <v>CB1</v>
          </cell>
          <cell r="C6787" t="str">
            <v>GS</v>
          </cell>
          <cell r="D6787" t="str">
            <v>R9</v>
          </cell>
          <cell r="F6787" t="str">
            <v>E99092000208</v>
          </cell>
          <cell r="G6787" t="str">
            <v>7.0000</v>
          </cell>
          <cell r="H6787" t="str">
            <v>AX970354</v>
          </cell>
          <cell r="J6787" t="str">
            <v>C20301-0001I</v>
          </cell>
          <cell r="K6787" t="str">
            <v>CHOKE COMM</v>
          </cell>
          <cell r="L6787">
            <v>245</v>
          </cell>
          <cell r="M6787">
            <v>0</v>
          </cell>
          <cell r="N6787">
            <v>0</v>
          </cell>
          <cell r="O6787">
            <v>15.25</v>
          </cell>
          <cell r="P6787">
            <v>3736</v>
          </cell>
          <cell r="Q6787">
            <v>0</v>
          </cell>
        </row>
        <row r="6788">
          <cell r="A6788" t="str">
            <v>B1</v>
          </cell>
          <cell r="B6788" t="str">
            <v>CB1</v>
          </cell>
          <cell r="C6788" t="str">
            <v>GS</v>
          </cell>
          <cell r="D6788" t="str">
            <v>R9</v>
          </cell>
          <cell r="F6788" t="str">
            <v>E99092000208</v>
          </cell>
          <cell r="G6788" t="str">
            <v>8.0000</v>
          </cell>
          <cell r="H6788" t="str">
            <v>AX980343</v>
          </cell>
          <cell r="J6788" t="str">
            <v>C21020-0001I</v>
          </cell>
          <cell r="K6788" t="str">
            <v>CHOKE COMM</v>
          </cell>
          <cell r="L6788">
            <v>560</v>
          </cell>
          <cell r="M6788">
            <v>0</v>
          </cell>
          <cell r="N6788">
            <v>0</v>
          </cell>
          <cell r="O6788">
            <v>25.76</v>
          </cell>
          <cell r="P6788">
            <v>14426</v>
          </cell>
          <cell r="Q6788">
            <v>0</v>
          </cell>
        </row>
        <row r="6789">
          <cell r="A6789" t="str">
            <v>B1</v>
          </cell>
          <cell r="B6789" t="str">
            <v>CB1</v>
          </cell>
          <cell r="C6789" t="str">
            <v>GS</v>
          </cell>
          <cell r="D6789" t="str">
            <v>R9</v>
          </cell>
          <cell r="F6789" t="str">
            <v>E99092000208</v>
          </cell>
          <cell r="G6789" t="str">
            <v>9.0000</v>
          </cell>
          <cell r="H6789" t="str">
            <v>AX980344</v>
          </cell>
          <cell r="J6789" t="str">
            <v>C21020-0001I</v>
          </cell>
          <cell r="K6789" t="str">
            <v>CHOKE COMM</v>
          </cell>
          <cell r="L6789">
            <v>3280</v>
          </cell>
          <cell r="M6789">
            <v>0</v>
          </cell>
          <cell r="N6789">
            <v>0</v>
          </cell>
          <cell r="O6789">
            <v>25.76</v>
          </cell>
          <cell r="P6789">
            <v>84493</v>
          </cell>
          <cell r="Q6789">
            <v>0</v>
          </cell>
        </row>
        <row r="6790">
          <cell r="A6790" t="str">
            <v>B1</v>
          </cell>
          <cell r="B6790" t="str">
            <v>CB1</v>
          </cell>
          <cell r="C6790" t="str">
            <v>GS</v>
          </cell>
          <cell r="D6790" t="str">
            <v>R9</v>
          </cell>
          <cell r="F6790" t="str">
            <v>E99092000208</v>
          </cell>
          <cell r="G6790" t="str">
            <v>10.0000</v>
          </cell>
          <cell r="H6790" t="str">
            <v>AX980215</v>
          </cell>
          <cell r="J6790" t="str">
            <v>C20895-0001I</v>
          </cell>
          <cell r="K6790" t="str">
            <v>XFMR O/P E</v>
          </cell>
          <cell r="L6790">
            <v>351</v>
          </cell>
          <cell r="M6790">
            <v>0</v>
          </cell>
          <cell r="N6790">
            <v>0</v>
          </cell>
          <cell r="O6790">
            <v>21.9282</v>
          </cell>
          <cell r="P6790">
            <v>7697</v>
          </cell>
          <cell r="Q6790">
            <v>0</v>
          </cell>
        </row>
        <row r="6791">
          <cell r="A6791" t="str">
            <v>B1</v>
          </cell>
          <cell r="B6791" t="str">
            <v>CB1</v>
          </cell>
          <cell r="C6791" t="str">
            <v>GS</v>
          </cell>
          <cell r="D6791" t="str">
            <v>R9</v>
          </cell>
          <cell r="F6791" t="str">
            <v>E99092000208</v>
          </cell>
          <cell r="G6791" t="str">
            <v>11.0000</v>
          </cell>
          <cell r="H6791" t="str">
            <v>AX980216</v>
          </cell>
          <cell r="J6791" t="str">
            <v>C20895-0001I</v>
          </cell>
          <cell r="K6791" t="str">
            <v>XFMR O/P E</v>
          </cell>
          <cell r="L6791">
            <v>351</v>
          </cell>
          <cell r="M6791">
            <v>0</v>
          </cell>
          <cell r="N6791">
            <v>0</v>
          </cell>
          <cell r="O6791">
            <v>21.9282</v>
          </cell>
          <cell r="P6791">
            <v>7697</v>
          </cell>
          <cell r="Q6791">
            <v>0</v>
          </cell>
        </row>
        <row r="6792">
          <cell r="A6792" t="str">
            <v>B1</v>
          </cell>
          <cell r="B6792" t="str">
            <v>CB1</v>
          </cell>
          <cell r="C6792" t="str">
            <v>GS</v>
          </cell>
          <cell r="D6792" t="str">
            <v>R9</v>
          </cell>
          <cell r="F6792" t="str">
            <v>E99092000208</v>
          </cell>
          <cell r="G6792" t="str">
            <v>12.0000</v>
          </cell>
          <cell r="H6792" t="str">
            <v>AX990611</v>
          </cell>
          <cell r="J6792" t="str">
            <v>C20949-0001I</v>
          </cell>
          <cell r="K6792" t="str">
            <v>XFMR</v>
          </cell>
          <cell r="L6792">
            <v>1936</v>
          </cell>
          <cell r="M6792">
            <v>0</v>
          </cell>
          <cell r="N6792">
            <v>0</v>
          </cell>
          <cell r="O6792">
            <v>26</v>
          </cell>
          <cell r="P6792">
            <v>50336</v>
          </cell>
          <cell r="Q6792">
            <v>0</v>
          </cell>
        </row>
        <row r="6793">
          <cell r="A6793" t="str">
            <v>B1</v>
          </cell>
          <cell r="B6793" t="str">
            <v>CB1</v>
          </cell>
          <cell r="C6793" t="str">
            <v>GS</v>
          </cell>
          <cell r="D6793" t="str">
            <v>R9</v>
          </cell>
          <cell r="F6793" t="str">
            <v>E99092000209</v>
          </cell>
          <cell r="G6793" t="str">
            <v>1.0000</v>
          </cell>
          <cell r="H6793" t="str">
            <v>AX970374</v>
          </cell>
          <cell r="J6793" t="str">
            <v>C21129-0001I</v>
          </cell>
          <cell r="K6793" t="str">
            <v>CHOKE</v>
          </cell>
          <cell r="L6793">
            <v>150</v>
          </cell>
          <cell r="M6793">
            <v>0</v>
          </cell>
          <cell r="N6793">
            <v>0</v>
          </cell>
          <cell r="O6793">
            <v>18</v>
          </cell>
          <cell r="P6793">
            <v>2700</v>
          </cell>
          <cell r="Q6793">
            <v>0</v>
          </cell>
        </row>
        <row r="6794">
          <cell r="A6794" t="str">
            <v>B1</v>
          </cell>
          <cell r="B6794" t="str">
            <v>CB1</v>
          </cell>
          <cell r="C6794" t="str">
            <v>GS</v>
          </cell>
          <cell r="D6794" t="str">
            <v>R9</v>
          </cell>
          <cell r="F6794" t="str">
            <v>E99092000209</v>
          </cell>
          <cell r="G6794" t="str">
            <v>2.0000</v>
          </cell>
          <cell r="H6794" t="str">
            <v>AX970373</v>
          </cell>
          <cell r="J6794" t="str">
            <v>C21129-0001I</v>
          </cell>
          <cell r="K6794" t="str">
            <v>CHOKE</v>
          </cell>
          <cell r="L6794">
            <v>450</v>
          </cell>
          <cell r="M6794">
            <v>0</v>
          </cell>
          <cell r="N6794">
            <v>0</v>
          </cell>
          <cell r="O6794">
            <v>18</v>
          </cell>
          <cell r="P6794">
            <v>8100</v>
          </cell>
          <cell r="Q6794">
            <v>0</v>
          </cell>
        </row>
        <row r="6795">
          <cell r="A6795" t="str">
            <v>B1</v>
          </cell>
          <cell r="B6795" t="str">
            <v>CB1</v>
          </cell>
          <cell r="C6795" t="str">
            <v>GS</v>
          </cell>
          <cell r="D6795" t="str">
            <v>R9</v>
          </cell>
          <cell r="F6795" t="str">
            <v>E99092000209</v>
          </cell>
          <cell r="G6795" t="str">
            <v>3.0000</v>
          </cell>
          <cell r="H6795" t="str">
            <v>AX990532</v>
          </cell>
          <cell r="J6795" t="str">
            <v>C20898-0002I</v>
          </cell>
          <cell r="K6795" t="str">
            <v>XFMR</v>
          </cell>
          <cell r="L6795">
            <v>9384</v>
          </cell>
          <cell r="M6795">
            <v>0</v>
          </cell>
          <cell r="N6795">
            <v>0</v>
          </cell>
          <cell r="O6795">
            <v>11.88</v>
          </cell>
          <cell r="P6795">
            <v>111482</v>
          </cell>
          <cell r="Q6795">
            <v>0</v>
          </cell>
        </row>
        <row r="6796">
          <cell r="A6796" t="str">
            <v>B1</v>
          </cell>
          <cell r="B6796" t="str">
            <v>CB1</v>
          </cell>
          <cell r="C6796" t="str">
            <v>GS</v>
          </cell>
          <cell r="D6796" t="str">
            <v>R9</v>
          </cell>
          <cell r="F6796" t="str">
            <v>E99092000209</v>
          </cell>
          <cell r="G6796" t="str">
            <v>4.0000</v>
          </cell>
          <cell r="H6796" t="str">
            <v>AX990571</v>
          </cell>
          <cell r="J6796" t="str">
            <v>C20938-0001I</v>
          </cell>
          <cell r="K6796" t="str">
            <v>XFMR</v>
          </cell>
          <cell r="L6796">
            <v>1287</v>
          </cell>
          <cell r="M6796">
            <v>0</v>
          </cell>
          <cell r="N6796">
            <v>0</v>
          </cell>
          <cell r="O6796">
            <v>16.37</v>
          </cell>
          <cell r="P6796">
            <v>21068</v>
          </cell>
          <cell r="Q6796">
            <v>0</v>
          </cell>
        </row>
        <row r="6797">
          <cell r="A6797" t="str">
            <v>B1</v>
          </cell>
          <cell r="B6797" t="str">
            <v>CB1</v>
          </cell>
          <cell r="C6797" t="str">
            <v>GS</v>
          </cell>
          <cell r="D6797" t="str">
            <v>R9</v>
          </cell>
          <cell r="F6797" t="str">
            <v>E99092000209</v>
          </cell>
          <cell r="G6797" t="str">
            <v>5.0000</v>
          </cell>
          <cell r="H6797" t="str">
            <v>AX990641</v>
          </cell>
          <cell r="J6797" t="str">
            <v>C20958-0001I</v>
          </cell>
          <cell r="K6797" t="str">
            <v>XFMR ERL28</v>
          </cell>
          <cell r="L6797">
            <v>702</v>
          </cell>
          <cell r="M6797">
            <v>0</v>
          </cell>
          <cell r="N6797">
            <v>0</v>
          </cell>
          <cell r="O6797">
            <v>18.920000000000002</v>
          </cell>
          <cell r="P6797">
            <v>13282</v>
          </cell>
          <cell r="Q6797">
            <v>0</v>
          </cell>
        </row>
        <row r="6798">
          <cell r="A6798" t="str">
            <v>B1</v>
          </cell>
          <cell r="B6798" t="str">
            <v>CB1</v>
          </cell>
          <cell r="C6798" t="str">
            <v>GS</v>
          </cell>
          <cell r="D6798" t="str">
            <v>R9</v>
          </cell>
          <cell r="F6798" t="str">
            <v>E99092000209</v>
          </cell>
          <cell r="G6798" t="str">
            <v>6.0000</v>
          </cell>
          <cell r="H6798" t="str">
            <v>AX970155</v>
          </cell>
          <cell r="J6798" t="str">
            <v>C20846-0004I</v>
          </cell>
          <cell r="K6798" t="str">
            <v>XFMR EEL19</v>
          </cell>
          <cell r="L6798">
            <v>228</v>
          </cell>
          <cell r="M6798">
            <v>0</v>
          </cell>
          <cell r="N6798">
            <v>0</v>
          </cell>
          <cell r="O6798">
            <v>11.82</v>
          </cell>
          <cell r="P6798">
            <v>2695</v>
          </cell>
          <cell r="Q6798">
            <v>0</v>
          </cell>
        </row>
        <row r="6799">
          <cell r="A6799" t="str">
            <v>B1</v>
          </cell>
          <cell r="B6799" t="str">
            <v>CB1</v>
          </cell>
          <cell r="C6799" t="str">
            <v>GS</v>
          </cell>
          <cell r="D6799" t="str">
            <v>R9</v>
          </cell>
          <cell r="F6799" t="str">
            <v>E99092000209</v>
          </cell>
          <cell r="G6799" t="str">
            <v>7.0000</v>
          </cell>
          <cell r="H6799" t="str">
            <v>AX980344</v>
          </cell>
          <cell r="J6799" t="str">
            <v>C21020-0001I</v>
          </cell>
          <cell r="K6799" t="str">
            <v>CHOKE COMM</v>
          </cell>
          <cell r="L6799">
            <v>702</v>
          </cell>
          <cell r="M6799">
            <v>0</v>
          </cell>
          <cell r="N6799">
            <v>0</v>
          </cell>
          <cell r="O6799">
            <v>25.76</v>
          </cell>
          <cell r="P6799">
            <v>18084</v>
          </cell>
          <cell r="Q6799">
            <v>0</v>
          </cell>
        </row>
        <row r="6800">
          <cell r="A6800" t="str">
            <v>B1</v>
          </cell>
          <cell r="B6800" t="str">
            <v>CB1</v>
          </cell>
          <cell r="C6800" t="str">
            <v>GS</v>
          </cell>
          <cell r="D6800" t="str">
            <v>R9</v>
          </cell>
          <cell r="F6800" t="str">
            <v>E99092000209</v>
          </cell>
          <cell r="G6800" t="str">
            <v>8.0000</v>
          </cell>
          <cell r="H6800" t="str">
            <v>AX980214</v>
          </cell>
          <cell r="J6800" t="str">
            <v>C20895-0001I</v>
          </cell>
          <cell r="K6800" t="str">
            <v>XFMR O/P E</v>
          </cell>
          <cell r="L6800">
            <v>117</v>
          </cell>
          <cell r="M6800">
            <v>0</v>
          </cell>
          <cell r="N6800">
            <v>0</v>
          </cell>
          <cell r="O6800">
            <v>21.9282</v>
          </cell>
          <cell r="P6800">
            <v>2566</v>
          </cell>
          <cell r="Q6800">
            <v>0</v>
          </cell>
        </row>
        <row r="6801">
          <cell r="A6801" t="str">
            <v>B1</v>
          </cell>
          <cell r="B6801" t="str">
            <v>CB1</v>
          </cell>
          <cell r="C6801" t="str">
            <v>GS</v>
          </cell>
          <cell r="D6801" t="str">
            <v>R9</v>
          </cell>
          <cell r="F6801" t="str">
            <v>E99092000209</v>
          </cell>
          <cell r="G6801" t="str">
            <v>9.0000</v>
          </cell>
          <cell r="H6801" t="str">
            <v>AX980215</v>
          </cell>
          <cell r="J6801" t="str">
            <v>C20895-0001I</v>
          </cell>
          <cell r="K6801" t="str">
            <v>XFMR O/P E</v>
          </cell>
          <cell r="L6801">
            <v>117</v>
          </cell>
          <cell r="M6801">
            <v>0</v>
          </cell>
          <cell r="N6801">
            <v>0</v>
          </cell>
          <cell r="O6801">
            <v>21.9282</v>
          </cell>
          <cell r="P6801">
            <v>2566</v>
          </cell>
          <cell r="Q6801">
            <v>0</v>
          </cell>
        </row>
        <row r="6802">
          <cell r="A6802" t="str">
            <v>B1</v>
          </cell>
          <cell r="B6802" t="str">
            <v>CB1</v>
          </cell>
          <cell r="C6802" t="str">
            <v>GS</v>
          </cell>
          <cell r="D6802" t="str">
            <v>R9</v>
          </cell>
          <cell r="F6802" t="str">
            <v>E99092000209</v>
          </cell>
          <cell r="G6802" t="str">
            <v>10.0000</v>
          </cell>
          <cell r="H6802" t="str">
            <v>AX980216</v>
          </cell>
          <cell r="J6802" t="str">
            <v>C20895-0001I</v>
          </cell>
          <cell r="K6802" t="str">
            <v>XFMR O/P E</v>
          </cell>
          <cell r="L6802">
            <v>117</v>
          </cell>
          <cell r="M6802">
            <v>0</v>
          </cell>
          <cell r="N6802">
            <v>0</v>
          </cell>
          <cell r="O6802">
            <v>21.9282</v>
          </cell>
          <cell r="P6802">
            <v>2566</v>
          </cell>
          <cell r="Q6802">
            <v>0</v>
          </cell>
        </row>
        <row r="6803">
          <cell r="A6803" t="str">
            <v>B1</v>
          </cell>
          <cell r="B6803" t="str">
            <v>CB1</v>
          </cell>
          <cell r="C6803" t="str">
            <v>GS</v>
          </cell>
          <cell r="D6803" t="str">
            <v>R9</v>
          </cell>
          <cell r="F6803" t="str">
            <v>E99092000209</v>
          </cell>
          <cell r="G6803" t="str">
            <v>11.0000</v>
          </cell>
          <cell r="H6803" t="str">
            <v>AX990961</v>
          </cell>
          <cell r="J6803" t="str">
            <v>C20746-0007I</v>
          </cell>
          <cell r="K6803" t="str">
            <v>XFMR O/P T</v>
          </cell>
          <cell r="L6803">
            <v>176</v>
          </cell>
          <cell r="M6803">
            <v>0</v>
          </cell>
          <cell r="N6803">
            <v>0</v>
          </cell>
          <cell r="O6803">
            <v>34</v>
          </cell>
          <cell r="P6803">
            <v>5984</v>
          </cell>
          <cell r="Q6803">
            <v>0</v>
          </cell>
        </row>
        <row r="6804">
          <cell r="A6804" t="str">
            <v>B1</v>
          </cell>
          <cell r="B6804" t="str">
            <v>CB1</v>
          </cell>
          <cell r="C6804" t="str">
            <v>GS</v>
          </cell>
          <cell r="D6804" t="str">
            <v>R9</v>
          </cell>
          <cell r="F6804" t="str">
            <v>E99092000209</v>
          </cell>
          <cell r="G6804" t="str">
            <v>12.0000</v>
          </cell>
          <cell r="H6804" t="str">
            <v>AX990611</v>
          </cell>
          <cell r="J6804" t="str">
            <v>C20949-0001I</v>
          </cell>
          <cell r="K6804" t="str">
            <v>XFMR</v>
          </cell>
          <cell r="L6804">
            <v>1584</v>
          </cell>
          <cell r="M6804">
            <v>0</v>
          </cell>
          <cell r="N6804">
            <v>0</v>
          </cell>
          <cell r="O6804">
            <v>26</v>
          </cell>
          <cell r="P6804">
            <v>41184</v>
          </cell>
          <cell r="Q6804">
            <v>0</v>
          </cell>
        </row>
        <row r="6805">
          <cell r="A6805" t="str">
            <v>B1</v>
          </cell>
          <cell r="B6805" t="str">
            <v>CB1</v>
          </cell>
          <cell r="C6805" t="str">
            <v>GS</v>
          </cell>
          <cell r="D6805" t="str">
            <v>R9</v>
          </cell>
          <cell r="F6805" t="str">
            <v>E99092000210</v>
          </cell>
          <cell r="G6805" t="str">
            <v>1.0000</v>
          </cell>
          <cell r="H6805" t="str">
            <v>AX990561</v>
          </cell>
          <cell r="J6805" t="str">
            <v>C20932-0001I</v>
          </cell>
          <cell r="K6805" t="str">
            <v>XFMR</v>
          </cell>
          <cell r="L6805">
            <v>260</v>
          </cell>
          <cell r="M6805">
            <v>0</v>
          </cell>
          <cell r="N6805">
            <v>0</v>
          </cell>
          <cell r="O6805">
            <v>24.706499999999998</v>
          </cell>
          <cell r="P6805">
            <v>6424</v>
          </cell>
          <cell r="Q6805">
            <v>0</v>
          </cell>
        </row>
        <row r="6806">
          <cell r="A6806" t="str">
            <v>B1</v>
          </cell>
          <cell r="B6806" t="str">
            <v>CB1</v>
          </cell>
          <cell r="C6806" t="str">
            <v>GS</v>
          </cell>
          <cell r="D6806" t="str">
            <v>R9</v>
          </cell>
          <cell r="F6806" t="str">
            <v>E99092000210</v>
          </cell>
          <cell r="G6806" t="str">
            <v>2.0000</v>
          </cell>
          <cell r="H6806" t="str">
            <v>AX990901</v>
          </cell>
          <cell r="J6806" t="str">
            <v>C20803-0001I</v>
          </cell>
          <cell r="K6806" t="str">
            <v>XFMR EEL16</v>
          </cell>
          <cell r="L6806">
            <v>1320</v>
          </cell>
          <cell r="M6806">
            <v>0</v>
          </cell>
          <cell r="N6806">
            <v>0</v>
          </cell>
          <cell r="O6806">
            <v>8.14</v>
          </cell>
          <cell r="P6806">
            <v>10745</v>
          </cell>
          <cell r="Q6806">
            <v>0</v>
          </cell>
        </row>
        <row r="6807">
          <cell r="A6807" t="str">
            <v>B1</v>
          </cell>
          <cell r="B6807" t="str">
            <v>CB1</v>
          </cell>
          <cell r="C6807" t="str">
            <v>GS</v>
          </cell>
          <cell r="D6807" t="str">
            <v>R9</v>
          </cell>
          <cell r="F6807" t="str">
            <v>E99092000211</v>
          </cell>
          <cell r="G6807" t="str">
            <v>1.0000</v>
          </cell>
          <cell r="H6807" t="str">
            <v>AX980162</v>
          </cell>
          <cell r="J6807" t="str">
            <v>C20844-0001I</v>
          </cell>
          <cell r="K6807" t="str">
            <v>XFMR STAND</v>
          </cell>
          <cell r="L6807">
            <v>312</v>
          </cell>
          <cell r="M6807">
            <v>0</v>
          </cell>
          <cell r="N6807">
            <v>0</v>
          </cell>
          <cell r="O6807">
            <v>12.25</v>
          </cell>
          <cell r="P6807">
            <v>3822</v>
          </cell>
          <cell r="Q6807">
            <v>0</v>
          </cell>
        </row>
        <row r="6808">
          <cell r="A6808" t="str">
            <v>B1</v>
          </cell>
          <cell r="B6808" t="str">
            <v>CB1</v>
          </cell>
          <cell r="C6808" t="str">
            <v>GS</v>
          </cell>
          <cell r="D6808" t="str">
            <v>R9</v>
          </cell>
          <cell r="F6808" t="str">
            <v>E99092000211</v>
          </cell>
          <cell r="G6808" t="str">
            <v>2.0000</v>
          </cell>
          <cell r="H6808" t="str">
            <v>AX980429</v>
          </cell>
          <cell r="J6808" t="str">
            <v>C20898-0002I</v>
          </cell>
          <cell r="K6808" t="str">
            <v>XFMR</v>
          </cell>
          <cell r="L6808">
            <v>10146</v>
          </cell>
          <cell r="M6808">
            <v>0</v>
          </cell>
          <cell r="N6808">
            <v>0</v>
          </cell>
          <cell r="O6808">
            <v>11.88</v>
          </cell>
          <cell r="P6808">
            <v>120534</v>
          </cell>
          <cell r="Q6808">
            <v>0</v>
          </cell>
        </row>
        <row r="6809">
          <cell r="A6809" t="str">
            <v>B1</v>
          </cell>
          <cell r="B6809" t="str">
            <v>CB1</v>
          </cell>
          <cell r="C6809" t="str">
            <v>GS</v>
          </cell>
          <cell r="D6809" t="str">
            <v>R9</v>
          </cell>
          <cell r="F6809" t="str">
            <v>E99092000211</v>
          </cell>
          <cell r="G6809" t="str">
            <v>3.0000</v>
          </cell>
          <cell r="H6809" t="str">
            <v>AX990532</v>
          </cell>
          <cell r="J6809" t="str">
            <v>C20898-0002I</v>
          </cell>
          <cell r="K6809" t="str">
            <v>XFMR</v>
          </cell>
          <cell r="L6809">
            <v>618</v>
          </cell>
          <cell r="M6809">
            <v>0</v>
          </cell>
          <cell r="N6809">
            <v>0</v>
          </cell>
          <cell r="O6809">
            <v>11.88</v>
          </cell>
          <cell r="P6809">
            <v>7342</v>
          </cell>
          <cell r="Q6809">
            <v>0</v>
          </cell>
        </row>
        <row r="6810">
          <cell r="A6810" t="str">
            <v>B1</v>
          </cell>
          <cell r="B6810" t="str">
            <v>CB1</v>
          </cell>
          <cell r="C6810" t="str">
            <v>GS</v>
          </cell>
          <cell r="D6810" t="str">
            <v>R9</v>
          </cell>
          <cell r="F6810" t="str">
            <v>E99092000211</v>
          </cell>
          <cell r="G6810" t="str">
            <v>4.0000</v>
          </cell>
          <cell r="H6810" t="str">
            <v>AX980511</v>
          </cell>
          <cell r="J6810" t="str">
            <v>C20452-0001I</v>
          </cell>
          <cell r="K6810" t="str">
            <v>CHOKE EI41</v>
          </cell>
          <cell r="L6810">
            <v>924</v>
          </cell>
          <cell r="M6810">
            <v>0</v>
          </cell>
          <cell r="N6810">
            <v>0</v>
          </cell>
          <cell r="O6810">
            <v>33.630000000000003</v>
          </cell>
          <cell r="P6810">
            <v>31074</v>
          </cell>
          <cell r="Q6810">
            <v>0</v>
          </cell>
        </row>
        <row r="6811">
          <cell r="A6811" t="str">
            <v>B1</v>
          </cell>
          <cell r="B6811" t="str">
            <v>CB1</v>
          </cell>
          <cell r="C6811" t="str">
            <v>GS</v>
          </cell>
          <cell r="D6811" t="str">
            <v>R9</v>
          </cell>
          <cell r="F6811" t="str">
            <v>E99092000211</v>
          </cell>
          <cell r="G6811" t="str">
            <v>5.0000</v>
          </cell>
          <cell r="H6811" t="str">
            <v>AX980237</v>
          </cell>
          <cell r="J6811" t="str">
            <v>C20897-0002I</v>
          </cell>
          <cell r="K6811" t="str">
            <v>XFMR O/P</v>
          </cell>
          <cell r="L6811">
            <v>6720</v>
          </cell>
          <cell r="M6811">
            <v>0</v>
          </cell>
          <cell r="N6811">
            <v>0</v>
          </cell>
          <cell r="O6811">
            <v>17.399999999999999</v>
          </cell>
          <cell r="P6811">
            <v>116928</v>
          </cell>
          <cell r="Q6811">
            <v>0</v>
          </cell>
        </row>
        <row r="6812">
          <cell r="A6812" t="str">
            <v>B1</v>
          </cell>
          <cell r="B6812" t="str">
            <v>CB1</v>
          </cell>
          <cell r="C6812" t="str">
            <v>GS</v>
          </cell>
          <cell r="D6812" t="str">
            <v>R9</v>
          </cell>
          <cell r="F6812" t="str">
            <v>E99092000211</v>
          </cell>
          <cell r="G6812" t="str">
            <v>6.0000</v>
          </cell>
          <cell r="H6812" t="str">
            <v>AX980236</v>
          </cell>
          <cell r="J6812" t="str">
            <v>C20897-0002I</v>
          </cell>
          <cell r="K6812" t="str">
            <v>XFMR O/P</v>
          </cell>
          <cell r="L6812">
            <v>300</v>
          </cell>
          <cell r="M6812">
            <v>0</v>
          </cell>
          <cell r="N6812">
            <v>0</v>
          </cell>
          <cell r="O6812">
            <v>17.399999999999999</v>
          </cell>
          <cell r="P6812">
            <v>5220</v>
          </cell>
          <cell r="Q6812">
            <v>0</v>
          </cell>
        </row>
        <row r="6813">
          <cell r="A6813" t="str">
            <v>B1</v>
          </cell>
          <cell r="B6813" t="str">
            <v>CB1</v>
          </cell>
          <cell r="C6813" t="str">
            <v>GS</v>
          </cell>
          <cell r="D6813" t="str">
            <v>R9</v>
          </cell>
          <cell r="F6813" t="str">
            <v>E99092000212</v>
          </cell>
          <cell r="G6813" t="str">
            <v>1.0000</v>
          </cell>
          <cell r="H6813" t="str">
            <v>AX980411</v>
          </cell>
          <cell r="J6813" t="str">
            <v>C20892-0002I</v>
          </cell>
          <cell r="K6813" t="str">
            <v>XFMR</v>
          </cell>
          <cell r="L6813">
            <v>99</v>
          </cell>
          <cell r="M6813">
            <v>0</v>
          </cell>
          <cell r="N6813">
            <v>0</v>
          </cell>
          <cell r="O6813">
            <v>2.2957999999999998</v>
          </cell>
          <cell r="P6813">
            <v>227</v>
          </cell>
          <cell r="Q6813">
            <v>0</v>
          </cell>
        </row>
        <row r="6814">
          <cell r="A6814" t="str">
            <v>B1</v>
          </cell>
          <cell r="B6814" t="str">
            <v>CB1</v>
          </cell>
          <cell r="C6814" t="str">
            <v>GS</v>
          </cell>
          <cell r="D6814" t="str">
            <v>R9</v>
          </cell>
          <cell r="F6814" t="str">
            <v>E99092000212</v>
          </cell>
          <cell r="G6814" t="str">
            <v>2.0000</v>
          </cell>
          <cell r="H6814" t="str">
            <v>AX980511</v>
          </cell>
          <cell r="J6814" t="str">
            <v>C20452-0001I</v>
          </cell>
          <cell r="K6814" t="str">
            <v>CHOKE EI41</v>
          </cell>
          <cell r="L6814">
            <v>132</v>
          </cell>
          <cell r="M6814">
            <v>0</v>
          </cell>
          <cell r="N6814">
            <v>0</v>
          </cell>
          <cell r="O6814">
            <v>33.630000000000003</v>
          </cell>
          <cell r="P6814">
            <v>4439</v>
          </cell>
          <cell r="Q6814">
            <v>0</v>
          </cell>
        </row>
        <row r="6815">
          <cell r="A6815" t="str">
            <v>B1</v>
          </cell>
          <cell r="B6815" t="str">
            <v>CB1</v>
          </cell>
          <cell r="C6815" t="str">
            <v>GS</v>
          </cell>
          <cell r="D6815" t="str">
            <v>R9</v>
          </cell>
          <cell r="F6815" t="str">
            <v>E99092000212</v>
          </cell>
          <cell r="G6815" t="str">
            <v>3.0000</v>
          </cell>
          <cell r="H6815" t="str">
            <v>AX980236</v>
          </cell>
          <cell r="J6815" t="str">
            <v>C20897-0002I</v>
          </cell>
          <cell r="K6815" t="str">
            <v>XFMR O/P</v>
          </cell>
          <cell r="L6815">
            <v>3493</v>
          </cell>
          <cell r="M6815">
            <v>0</v>
          </cell>
          <cell r="N6815">
            <v>0</v>
          </cell>
          <cell r="O6815">
            <v>17.399999999999999</v>
          </cell>
          <cell r="P6815">
            <v>60778</v>
          </cell>
          <cell r="Q6815">
            <v>0</v>
          </cell>
        </row>
        <row r="6816">
          <cell r="A6816" t="str">
            <v>B1</v>
          </cell>
          <cell r="B6816" t="str">
            <v>CB1</v>
          </cell>
          <cell r="C6816" t="str">
            <v>GS</v>
          </cell>
          <cell r="D6816" t="str">
            <v>R9</v>
          </cell>
          <cell r="F6816" t="str">
            <v>E99092000212</v>
          </cell>
          <cell r="G6816" t="str">
            <v>4.0000</v>
          </cell>
          <cell r="H6816" t="str">
            <v>AX980237</v>
          </cell>
          <cell r="J6816" t="str">
            <v>C20897-0002I</v>
          </cell>
          <cell r="K6816" t="str">
            <v>XFMR O/P</v>
          </cell>
          <cell r="L6816">
            <v>1187</v>
          </cell>
          <cell r="M6816">
            <v>0</v>
          </cell>
          <cell r="N6816">
            <v>0</v>
          </cell>
          <cell r="O6816">
            <v>17.399999999999999</v>
          </cell>
          <cell r="P6816">
            <v>20654</v>
          </cell>
          <cell r="Q6816">
            <v>0</v>
          </cell>
        </row>
        <row r="6817">
          <cell r="A6817" t="str">
            <v>B1</v>
          </cell>
          <cell r="B6817" t="str">
            <v>CB1</v>
          </cell>
          <cell r="C6817" t="str">
            <v>GS</v>
          </cell>
          <cell r="D6817" t="str">
            <v>R9</v>
          </cell>
          <cell r="F6817" t="str">
            <v>E99092000213</v>
          </cell>
          <cell r="G6817" t="str">
            <v>1.0000</v>
          </cell>
          <cell r="H6817" t="str">
            <v>AX990571</v>
          </cell>
          <cell r="J6817" t="str">
            <v>C20938-0001I</v>
          </cell>
          <cell r="K6817" t="str">
            <v>XFMR</v>
          </cell>
          <cell r="L6817">
            <v>2002</v>
          </cell>
          <cell r="M6817">
            <v>0</v>
          </cell>
          <cell r="N6817">
            <v>0</v>
          </cell>
          <cell r="O6817">
            <v>16.37</v>
          </cell>
          <cell r="P6817">
            <v>32773</v>
          </cell>
          <cell r="Q6817">
            <v>0</v>
          </cell>
        </row>
        <row r="6818">
          <cell r="A6818" t="str">
            <v>B1</v>
          </cell>
          <cell r="B6818" t="str">
            <v>CB1</v>
          </cell>
          <cell r="C6818" t="str">
            <v>GS</v>
          </cell>
          <cell r="D6818" t="str">
            <v>R9</v>
          </cell>
          <cell r="F6818" t="str">
            <v>E99092000214</v>
          </cell>
          <cell r="G6818" t="str">
            <v>1.0000</v>
          </cell>
          <cell r="H6818" t="str">
            <v>AX990931</v>
          </cell>
          <cell r="J6818" t="str">
            <v>C20888-0001I</v>
          </cell>
          <cell r="K6818" t="str">
            <v>XFMR MAIN</v>
          </cell>
          <cell r="L6818">
            <v>676</v>
          </cell>
          <cell r="M6818">
            <v>0</v>
          </cell>
          <cell r="N6818">
            <v>0</v>
          </cell>
          <cell r="O6818">
            <v>41.988799999999998</v>
          </cell>
          <cell r="P6818">
            <v>28384</v>
          </cell>
          <cell r="Q6818">
            <v>0</v>
          </cell>
        </row>
        <row r="6819">
          <cell r="A6819" t="str">
            <v>B1</v>
          </cell>
          <cell r="B6819" t="str">
            <v>CB1</v>
          </cell>
          <cell r="C6819" t="str">
            <v>GS</v>
          </cell>
          <cell r="D6819" t="str">
            <v>R9</v>
          </cell>
          <cell r="F6819" t="str">
            <v>E99092000214</v>
          </cell>
          <cell r="G6819" t="str">
            <v>2.0000</v>
          </cell>
          <cell r="H6819" t="str">
            <v>AX980236</v>
          </cell>
          <cell r="J6819" t="str">
            <v>C20897-0002I</v>
          </cell>
          <cell r="K6819" t="str">
            <v>XFMR O/P</v>
          </cell>
          <cell r="L6819">
            <v>818</v>
          </cell>
          <cell r="M6819">
            <v>0</v>
          </cell>
          <cell r="N6819">
            <v>0</v>
          </cell>
          <cell r="O6819">
            <v>17.399999999999999</v>
          </cell>
          <cell r="P6819">
            <v>14233</v>
          </cell>
          <cell r="Q6819">
            <v>0</v>
          </cell>
        </row>
        <row r="6820">
          <cell r="A6820" t="str">
            <v>B1</v>
          </cell>
          <cell r="B6820" t="str">
            <v>CB1</v>
          </cell>
          <cell r="C6820" t="str">
            <v>GS</v>
          </cell>
          <cell r="D6820" t="str">
            <v>R9</v>
          </cell>
          <cell r="F6820" t="str">
            <v>E99092000214</v>
          </cell>
          <cell r="G6820" t="str">
            <v>3.0000</v>
          </cell>
          <cell r="H6820" t="str">
            <v>AX990522</v>
          </cell>
          <cell r="J6820" t="str">
            <v>C20897-0002I</v>
          </cell>
          <cell r="K6820" t="str">
            <v>XFMR O/P</v>
          </cell>
          <cell r="L6820">
            <v>7256</v>
          </cell>
          <cell r="M6820">
            <v>0</v>
          </cell>
          <cell r="N6820">
            <v>0</v>
          </cell>
          <cell r="O6820">
            <v>17.399999999999999</v>
          </cell>
          <cell r="P6820">
            <v>126254</v>
          </cell>
          <cell r="Q6820">
            <v>0</v>
          </cell>
        </row>
        <row r="6821">
          <cell r="A6821" t="str">
            <v>B1</v>
          </cell>
          <cell r="B6821" t="str">
            <v>CB1</v>
          </cell>
          <cell r="C6821" t="str">
            <v>GS</v>
          </cell>
          <cell r="D6821" t="str">
            <v>R9</v>
          </cell>
          <cell r="F6821" t="str">
            <v>E99092000214</v>
          </cell>
          <cell r="G6821" t="str">
            <v>4.0000</v>
          </cell>
          <cell r="H6821" t="str">
            <v>AX990521</v>
          </cell>
          <cell r="J6821" t="str">
            <v>C20897-0002I</v>
          </cell>
          <cell r="K6821" t="str">
            <v>XFMR O/P</v>
          </cell>
          <cell r="L6821">
            <v>8566</v>
          </cell>
          <cell r="M6821">
            <v>0</v>
          </cell>
          <cell r="N6821">
            <v>0</v>
          </cell>
          <cell r="O6821">
            <v>17.399999999999999</v>
          </cell>
          <cell r="P6821">
            <v>149048</v>
          </cell>
          <cell r="Q6821">
            <v>0</v>
          </cell>
        </row>
        <row r="6822">
          <cell r="A6822" t="str">
            <v>B1</v>
          </cell>
          <cell r="B6822" t="str">
            <v>CB1</v>
          </cell>
          <cell r="C6822" t="str">
            <v>GS</v>
          </cell>
          <cell r="D6822" t="str">
            <v>R9</v>
          </cell>
          <cell r="F6822" t="str">
            <v>E99092000214</v>
          </cell>
          <cell r="G6822" t="str">
            <v>5.0000</v>
          </cell>
          <cell r="H6822" t="str">
            <v>AX990901</v>
          </cell>
          <cell r="J6822" t="str">
            <v>C20803-0001I</v>
          </cell>
          <cell r="K6822" t="str">
            <v>XFMR EEL16</v>
          </cell>
          <cell r="L6822">
            <v>990</v>
          </cell>
          <cell r="M6822">
            <v>0</v>
          </cell>
          <cell r="N6822">
            <v>0</v>
          </cell>
          <cell r="O6822">
            <v>8.14</v>
          </cell>
          <cell r="P6822">
            <v>8059</v>
          </cell>
          <cell r="Q6822">
            <v>0</v>
          </cell>
        </row>
        <row r="6823">
          <cell r="A6823" t="str">
            <v>B1</v>
          </cell>
          <cell r="B6823" t="str">
            <v>CB1</v>
          </cell>
          <cell r="C6823" t="str">
            <v>GS</v>
          </cell>
          <cell r="D6823" t="str">
            <v>R9</v>
          </cell>
          <cell r="F6823" t="str">
            <v>E99092000214</v>
          </cell>
          <cell r="G6823" t="str">
            <v>6.0000</v>
          </cell>
          <cell r="H6823" t="str">
            <v>AX990161</v>
          </cell>
          <cell r="J6823" t="str">
            <v>C20737-0001I</v>
          </cell>
          <cell r="K6823" t="str">
            <v>XFMR CURRE</v>
          </cell>
          <cell r="L6823">
            <v>1184</v>
          </cell>
          <cell r="M6823">
            <v>0</v>
          </cell>
          <cell r="N6823">
            <v>0</v>
          </cell>
          <cell r="O6823">
            <v>4.6100000000000003</v>
          </cell>
          <cell r="P6823">
            <v>5458</v>
          </cell>
          <cell r="Q6823">
            <v>0</v>
          </cell>
        </row>
        <row r="6824">
          <cell r="A6824" t="str">
            <v>B1</v>
          </cell>
          <cell r="B6824" t="str">
            <v>CB1</v>
          </cell>
          <cell r="C6824" t="str">
            <v>GS</v>
          </cell>
          <cell r="D6824" t="str">
            <v>R9</v>
          </cell>
          <cell r="F6824" t="str">
            <v>E99092000214</v>
          </cell>
          <cell r="G6824" t="str">
            <v>7.0000</v>
          </cell>
          <cell r="H6824" t="str">
            <v>AX980511</v>
          </cell>
          <cell r="J6824" t="str">
            <v>C20452-0001I</v>
          </cell>
          <cell r="K6824" t="str">
            <v>CHOKE EI41</v>
          </cell>
          <cell r="L6824">
            <v>528</v>
          </cell>
          <cell r="M6824">
            <v>0</v>
          </cell>
          <cell r="N6824">
            <v>0</v>
          </cell>
          <cell r="O6824">
            <v>33.630000000000003</v>
          </cell>
          <cell r="P6824">
            <v>17757</v>
          </cell>
          <cell r="Q6824">
            <v>0</v>
          </cell>
        </row>
        <row r="6825">
          <cell r="A6825" t="str">
            <v>B1</v>
          </cell>
          <cell r="B6825" t="str">
            <v>CB1</v>
          </cell>
          <cell r="C6825" t="str">
            <v>GS</v>
          </cell>
          <cell r="D6825" t="str">
            <v>R9</v>
          </cell>
          <cell r="F6825" t="str">
            <v>E99092000214</v>
          </cell>
          <cell r="G6825" t="str">
            <v>8.0000</v>
          </cell>
          <cell r="H6825" t="str">
            <v>AX980162</v>
          </cell>
          <cell r="J6825" t="str">
            <v>C20844-0001I</v>
          </cell>
          <cell r="K6825" t="str">
            <v>XFMR STAND</v>
          </cell>
          <cell r="L6825">
            <v>124</v>
          </cell>
          <cell r="M6825">
            <v>0</v>
          </cell>
          <cell r="N6825">
            <v>0</v>
          </cell>
          <cell r="O6825">
            <v>12.25</v>
          </cell>
          <cell r="P6825">
            <v>1519</v>
          </cell>
          <cell r="Q6825">
            <v>0</v>
          </cell>
        </row>
        <row r="6826">
          <cell r="A6826" t="str">
            <v>B1</v>
          </cell>
          <cell r="B6826" t="str">
            <v>CB1</v>
          </cell>
          <cell r="C6826" t="str">
            <v>GS</v>
          </cell>
          <cell r="D6826" t="str">
            <v>R9</v>
          </cell>
          <cell r="F6826" t="str">
            <v>E99092000214</v>
          </cell>
          <cell r="G6826" t="str">
            <v>9.0000</v>
          </cell>
          <cell r="H6826" t="str">
            <v>AX990931</v>
          </cell>
          <cell r="J6826" t="str">
            <v>C20888-0001I</v>
          </cell>
          <cell r="K6826" t="str">
            <v>XFMR MAIN</v>
          </cell>
          <cell r="L6826">
            <v>324</v>
          </cell>
          <cell r="M6826">
            <v>0</v>
          </cell>
          <cell r="N6826">
            <v>0</v>
          </cell>
          <cell r="O6826">
            <v>41.988799999999998</v>
          </cell>
          <cell r="P6826">
            <v>13604</v>
          </cell>
          <cell r="Q6826">
            <v>0</v>
          </cell>
        </row>
        <row r="6827">
          <cell r="A6827" t="str">
            <v>B1</v>
          </cell>
          <cell r="B6827" t="str">
            <v>CB1</v>
          </cell>
          <cell r="C6827" t="str">
            <v>GS</v>
          </cell>
          <cell r="D6827" t="str">
            <v>R9</v>
          </cell>
          <cell r="F6827" t="str">
            <v>E99092000214</v>
          </cell>
          <cell r="G6827" t="str">
            <v>10.0000</v>
          </cell>
          <cell r="H6827" t="str">
            <v>AX990812</v>
          </cell>
          <cell r="J6827" t="str">
            <v>C20888-0001I</v>
          </cell>
          <cell r="K6827" t="str">
            <v>XFMR MAIN</v>
          </cell>
          <cell r="L6827">
            <v>240</v>
          </cell>
          <cell r="M6827">
            <v>0</v>
          </cell>
          <cell r="N6827">
            <v>0</v>
          </cell>
          <cell r="O6827">
            <v>41.988799999999998</v>
          </cell>
          <cell r="P6827">
            <v>10077</v>
          </cell>
          <cell r="Q6827">
            <v>0</v>
          </cell>
        </row>
        <row r="6828">
          <cell r="A6828" t="str">
            <v>B1</v>
          </cell>
          <cell r="B6828" t="str">
            <v>CB1</v>
          </cell>
          <cell r="C6828" t="str">
            <v>GS</v>
          </cell>
          <cell r="D6828" t="str">
            <v>R9</v>
          </cell>
          <cell r="F6828" t="str">
            <v>E99092000215</v>
          </cell>
          <cell r="G6828" t="str">
            <v>1.0000</v>
          </cell>
          <cell r="H6828" t="str">
            <v>AX990981</v>
          </cell>
          <cell r="J6828" t="str">
            <v>C20901-0001I</v>
          </cell>
          <cell r="K6828" t="str">
            <v>XFMR MAIN</v>
          </cell>
          <cell r="L6828">
            <v>510</v>
          </cell>
          <cell r="M6828">
            <v>0</v>
          </cell>
          <cell r="N6828">
            <v>0</v>
          </cell>
          <cell r="O6828">
            <v>30.59</v>
          </cell>
          <cell r="P6828">
            <v>15601</v>
          </cell>
          <cell r="Q6828">
            <v>0</v>
          </cell>
        </row>
        <row r="6829">
          <cell r="A6829" t="str">
            <v>B1</v>
          </cell>
          <cell r="B6829" t="str">
            <v>CB1</v>
          </cell>
          <cell r="C6829" t="str">
            <v>GS</v>
          </cell>
          <cell r="D6829" t="str">
            <v>R9</v>
          </cell>
          <cell r="F6829" t="str">
            <v>E99092000215</v>
          </cell>
          <cell r="G6829" t="str">
            <v>2.0000</v>
          </cell>
          <cell r="H6829" t="str">
            <v>AX970374</v>
          </cell>
          <cell r="J6829" t="str">
            <v>C21129-0001I</v>
          </cell>
          <cell r="K6829" t="str">
            <v>CHOKE</v>
          </cell>
          <cell r="L6829">
            <v>750</v>
          </cell>
          <cell r="M6829">
            <v>0</v>
          </cell>
          <cell r="N6829">
            <v>0</v>
          </cell>
          <cell r="O6829">
            <v>18</v>
          </cell>
          <cell r="P6829">
            <v>13500</v>
          </cell>
          <cell r="Q6829">
            <v>0</v>
          </cell>
        </row>
        <row r="6830">
          <cell r="A6830" t="str">
            <v>B1</v>
          </cell>
          <cell r="B6830" t="str">
            <v>CB1</v>
          </cell>
          <cell r="C6830" t="str">
            <v>GS</v>
          </cell>
          <cell r="D6830" t="str">
            <v>R9</v>
          </cell>
          <cell r="F6830" t="str">
            <v>E99092000215</v>
          </cell>
          <cell r="G6830" t="str">
            <v>3.0000</v>
          </cell>
          <cell r="H6830" t="str">
            <v>AX980428</v>
          </cell>
          <cell r="J6830" t="str">
            <v>C20898-0002I</v>
          </cell>
          <cell r="K6830" t="str">
            <v>XFMR</v>
          </cell>
          <cell r="L6830">
            <v>8280</v>
          </cell>
          <cell r="M6830">
            <v>0</v>
          </cell>
          <cell r="N6830">
            <v>0</v>
          </cell>
          <cell r="O6830">
            <v>11.88</v>
          </cell>
          <cell r="P6830">
            <v>98366</v>
          </cell>
          <cell r="Q6830">
            <v>0</v>
          </cell>
        </row>
        <row r="6831">
          <cell r="A6831" t="str">
            <v>B1</v>
          </cell>
          <cell r="B6831" t="str">
            <v>CB1</v>
          </cell>
          <cell r="C6831" t="str">
            <v>GS</v>
          </cell>
          <cell r="D6831" t="str">
            <v>R9</v>
          </cell>
          <cell r="F6831" t="str">
            <v>E99092000215</v>
          </cell>
          <cell r="G6831" t="str">
            <v>4.0000</v>
          </cell>
          <cell r="H6831" t="str">
            <v>AX990641</v>
          </cell>
          <cell r="J6831" t="str">
            <v>C20958-0001I</v>
          </cell>
          <cell r="K6831" t="str">
            <v>XFMR ERL28</v>
          </cell>
          <cell r="L6831">
            <v>1521</v>
          </cell>
          <cell r="M6831">
            <v>0</v>
          </cell>
          <cell r="N6831">
            <v>0</v>
          </cell>
          <cell r="O6831">
            <v>18.920000000000002</v>
          </cell>
          <cell r="P6831">
            <v>28777</v>
          </cell>
          <cell r="Q6831">
            <v>0</v>
          </cell>
        </row>
        <row r="6832">
          <cell r="A6832" t="str">
            <v>B1</v>
          </cell>
          <cell r="B6832" t="str">
            <v>CB1</v>
          </cell>
          <cell r="C6832" t="str">
            <v>GS</v>
          </cell>
          <cell r="D6832" t="str">
            <v>R9</v>
          </cell>
          <cell r="F6832" t="str">
            <v>E99092000215</v>
          </cell>
          <cell r="G6832" t="str">
            <v>5.0000</v>
          </cell>
          <cell r="H6832" t="str">
            <v>AX970155</v>
          </cell>
          <cell r="J6832" t="str">
            <v>C20846-0004I</v>
          </cell>
          <cell r="K6832" t="str">
            <v>XFMR EEL19</v>
          </cell>
          <cell r="L6832">
            <v>1320</v>
          </cell>
          <cell r="M6832">
            <v>0</v>
          </cell>
          <cell r="N6832">
            <v>0</v>
          </cell>
          <cell r="O6832">
            <v>11.82</v>
          </cell>
          <cell r="P6832">
            <v>15602</v>
          </cell>
          <cell r="Q6832">
            <v>0</v>
          </cell>
        </row>
        <row r="6833">
          <cell r="A6833" t="str">
            <v>B1</v>
          </cell>
          <cell r="B6833" t="str">
            <v>CB1</v>
          </cell>
          <cell r="C6833" t="str">
            <v>GS</v>
          </cell>
          <cell r="D6833" t="str">
            <v>R9</v>
          </cell>
          <cell r="F6833" t="str">
            <v>E99092000215</v>
          </cell>
          <cell r="G6833" t="str">
            <v>6.0000</v>
          </cell>
          <cell r="H6833" t="str">
            <v>AX980302</v>
          </cell>
          <cell r="J6833" t="str">
            <v>C20956-0001I</v>
          </cell>
          <cell r="K6833" t="str">
            <v>XFMR ERL35</v>
          </cell>
          <cell r="L6833">
            <v>176</v>
          </cell>
          <cell r="M6833">
            <v>0</v>
          </cell>
          <cell r="N6833">
            <v>0</v>
          </cell>
          <cell r="O6833">
            <v>26.312000000000001</v>
          </cell>
          <cell r="P6833">
            <v>4631</v>
          </cell>
          <cell r="Q6833">
            <v>0</v>
          </cell>
        </row>
        <row r="6834">
          <cell r="A6834" t="str">
            <v>B1</v>
          </cell>
          <cell r="B6834" t="str">
            <v>CB1</v>
          </cell>
          <cell r="C6834" t="str">
            <v>GS</v>
          </cell>
          <cell r="D6834" t="str">
            <v>R9</v>
          </cell>
          <cell r="F6834" t="str">
            <v>E99092000215</v>
          </cell>
          <cell r="G6834" t="str">
            <v>7.0000</v>
          </cell>
          <cell r="H6834" t="str">
            <v>AX980344</v>
          </cell>
          <cell r="J6834" t="str">
            <v>C21020-0001I</v>
          </cell>
          <cell r="K6834" t="str">
            <v>CHOKE COMM</v>
          </cell>
          <cell r="L6834">
            <v>780</v>
          </cell>
          <cell r="M6834">
            <v>0</v>
          </cell>
          <cell r="N6834">
            <v>0</v>
          </cell>
          <cell r="O6834">
            <v>25.76</v>
          </cell>
          <cell r="P6834">
            <v>20093</v>
          </cell>
          <cell r="Q6834">
            <v>0</v>
          </cell>
        </row>
        <row r="6835">
          <cell r="A6835" t="str">
            <v>B1</v>
          </cell>
          <cell r="B6835" t="str">
            <v>CB1</v>
          </cell>
          <cell r="C6835" t="str">
            <v>GS</v>
          </cell>
          <cell r="D6835" t="str">
            <v>R9</v>
          </cell>
          <cell r="F6835" t="str">
            <v>E99092000215</v>
          </cell>
          <cell r="G6835" t="str">
            <v>8.0000</v>
          </cell>
          <cell r="H6835" t="str">
            <v>AX980343</v>
          </cell>
          <cell r="J6835" t="str">
            <v>C21020-0001I</v>
          </cell>
          <cell r="K6835" t="str">
            <v>CHOKE COMM</v>
          </cell>
          <cell r="L6835">
            <v>1860</v>
          </cell>
          <cell r="M6835">
            <v>0</v>
          </cell>
          <cell r="N6835">
            <v>0</v>
          </cell>
          <cell r="O6835">
            <v>25.76</v>
          </cell>
          <cell r="P6835">
            <v>47914</v>
          </cell>
          <cell r="Q6835">
            <v>0</v>
          </cell>
        </row>
        <row r="6836">
          <cell r="A6836" t="str">
            <v>B1</v>
          </cell>
          <cell r="B6836" t="str">
            <v>CB1</v>
          </cell>
          <cell r="C6836" t="str">
            <v>GS</v>
          </cell>
          <cell r="D6836" t="str">
            <v>R9</v>
          </cell>
          <cell r="F6836" t="str">
            <v>E99092000215</v>
          </cell>
          <cell r="G6836" t="str">
            <v>9.0000</v>
          </cell>
          <cell r="H6836" t="str">
            <v>AX990561</v>
          </cell>
          <cell r="J6836" t="str">
            <v>C20932-0001I</v>
          </cell>
          <cell r="K6836" t="str">
            <v>XFMR</v>
          </cell>
          <cell r="L6836">
            <v>260</v>
          </cell>
          <cell r="M6836">
            <v>0</v>
          </cell>
          <cell r="N6836">
            <v>0</v>
          </cell>
          <cell r="O6836">
            <v>24.706499999999998</v>
          </cell>
          <cell r="P6836">
            <v>6424</v>
          </cell>
          <cell r="Q6836">
            <v>0</v>
          </cell>
        </row>
        <row r="6837">
          <cell r="A6837" t="str">
            <v>B1</v>
          </cell>
          <cell r="B6837" t="str">
            <v>CB1</v>
          </cell>
          <cell r="C6837" t="str">
            <v>GS</v>
          </cell>
          <cell r="D6837" t="str">
            <v>R9</v>
          </cell>
          <cell r="F6837" t="str">
            <v>E99092000215</v>
          </cell>
          <cell r="G6837" t="str">
            <v>10.0000</v>
          </cell>
          <cell r="H6837" t="str">
            <v>AX980472</v>
          </cell>
          <cell r="J6837" t="str">
            <v>C20685-0001I</v>
          </cell>
          <cell r="K6837" t="str">
            <v>XFMR DRIVE</v>
          </cell>
          <cell r="L6837">
            <v>1180</v>
          </cell>
          <cell r="M6837">
            <v>0</v>
          </cell>
          <cell r="N6837">
            <v>0</v>
          </cell>
          <cell r="O6837">
            <v>17.033799999999999</v>
          </cell>
          <cell r="P6837">
            <v>20100</v>
          </cell>
          <cell r="Q6837">
            <v>0</v>
          </cell>
        </row>
        <row r="6838">
          <cell r="A6838" t="str">
            <v>B1</v>
          </cell>
          <cell r="B6838" t="str">
            <v>CB1</v>
          </cell>
          <cell r="C6838" t="str">
            <v>GS</v>
          </cell>
          <cell r="D6838" t="str">
            <v>R9</v>
          </cell>
          <cell r="F6838" t="str">
            <v>E99092000215</v>
          </cell>
          <cell r="G6838" t="str">
            <v>11.0000</v>
          </cell>
          <cell r="H6838" t="str">
            <v>AX980192</v>
          </cell>
          <cell r="J6838" t="str">
            <v>C20685-0001I</v>
          </cell>
          <cell r="K6838" t="str">
            <v>XFMR DRIVE</v>
          </cell>
          <cell r="L6838">
            <v>140</v>
          </cell>
          <cell r="M6838">
            <v>0</v>
          </cell>
          <cell r="N6838">
            <v>0</v>
          </cell>
          <cell r="O6838">
            <v>17.033799999999999</v>
          </cell>
          <cell r="P6838">
            <v>2385</v>
          </cell>
          <cell r="Q6838">
            <v>0</v>
          </cell>
        </row>
        <row r="6839">
          <cell r="A6839" t="str">
            <v>B1</v>
          </cell>
          <cell r="B6839" t="str">
            <v>CB1</v>
          </cell>
          <cell r="C6839" t="str">
            <v>GS</v>
          </cell>
          <cell r="D6839" t="str">
            <v>R9</v>
          </cell>
          <cell r="F6839" t="str">
            <v>E99092000215</v>
          </cell>
          <cell r="G6839" t="str">
            <v>12.0000</v>
          </cell>
          <cell r="H6839" t="str">
            <v>AX990611</v>
          </cell>
          <cell r="J6839" t="str">
            <v>C20949-0001I</v>
          </cell>
          <cell r="K6839" t="str">
            <v>XFMR</v>
          </cell>
          <cell r="L6839">
            <v>2464</v>
          </cell>
          <cell r="M6839">
            <v>0</v>
          </cell>
          <cell r="N6839">
            <v>0</v>
          </cell>
          <cell r="O6839">
            <v>26</v>
          </cell>
          <cell r="P6839">
            <v>64064</v>
          </cell>
          <cell r="Q6839">
            <v>0</v>
          </cell>
        </row>
        <row r="6840">
          <cell r="A6840" t="str">
            <v>B1</v>
          </cell>
          <cell r="B6840" t="str">
            <v>CB1</v>
          </cell>
          <cell r="C6840" t="str">
            <v>GS</v>
          </cell>
          <cell r="D6840" t="str">
            <v>R9</v>
          </cell>
          <cell r="F6840" t="str">
            <v>E99092000216</v>
          </cell>
          <cell r="G6840" t="str">
            <v>1.0000</v>
          </cell>
          <cell r="H6840" t="str">
            <v>AX980428</v>
          </cell>
          <cell r="J6840" t="str">
            <v>C20898-0002I</v>
          </cell>
          <cell r="K6840" t="str">
            <v>XFMR</v>
          </cell>
          <cell r="L6840">
            <v>3780</v>
          </cell>
          <cell r="M6840">
            <v>0</v>
          </cell>
          <cell r="N6840">
            <v>0</v>
          </cell>
          <cell r="O6840">
            <v>11.88</v>
          </cell>
          <cell r="P6840">
            <v>44906</v>
          </cell>
          <cell r="Q6840">
            <v>0</v>
          </cell>
        </row>
        <row r="6841">
          <cell r="A6841" t="str">
            <v>B1</v>
          </cell>
          <cell r="B6841" t="str">
            <v>CB1</v>
          </cell>
          <cell r="C6841" t="str">
            <v>GS</v>
          </cell>
          <cell r="D6841" t="str">
            <v>R9</v>
          </cell>
          <cell r="F6841" t="str">
            <v>E99092000216</v>
          </cell>
          <cell r="G6841" t="str">
            <v>2.0000</v>
          </cell>
          <cell r="H6841" t="str">
            <v>AX990531</v>
          </cell>
          <cell r="J6841" t="str">
            <v>C20898-0002I</v>
          </cell>
          <cell r="K6841" t="str">
            <v>XFMR</v>
          </cell>
          <cell r="L6841">
            <v>1464</v>
          </cell>
          <cell r="M6841">
            <v>0</v>
          </cell>
          <cell r="N6841">
            <v>0</v>
          </cell>
          <cell r="O6841">
            <v>11.88</v>
          </cell>
          <cell r="P6841">
            <v>17392</v>
          </cell>
          <cell r="Q6841">
            <v>0</v>
          </cell>
        </row>
        <row r="6842">
          <cell r="A6842" t="str">
            <v>B1</v>
          </cell>
          <cell r="B6842" t="str">
            <v>CB1</v>
          </cell>
          <cell r="C6842" t="str">
            <v>GS</v>
          </cell>
          <cell r="D6842" t="str">
            <v>R9</v>
          </cell>
          <cell r="F6842" t="str">
            <v>E99092000216</v>
          </cell>
          <cell r="G6842" t="str">
            <v>3.0000</v>
          </cell>
          <cell r="H6842" t="str">
            <v>AX990571</v>
          </cell>
          <cell r="J6842" t="str">
            <v>C20938-0001I</v>
          </cell>
          <cell r="K6842" t="str">
            <v>XFMR</v>
          </cell>
          <cell r="L6842">
            <v>1001</v>
          </cell>
          <cell r="M6842">
            <v>0</v>
          </cell>
          <cell r="N6842">
            <v>0</v>
          </cell>
          <cell r="O6842">
            <v>16.37</v>
          </cell>
          <cell r="P6842">
            <v>16386</v>
          </cell>
          <cell r="Q6842">
            <v>0</v>
          </cell>
        </row>
        <row r="6843">
          <cell r="A6843" t="str">
            <v>B1</v>
          </cell>
          <cell r="B6843" t="str">
            <v>CB1</v>
          </cell>
          <cell r="C6843" t="str">
            <v>GS</v>
          </cell>
          <cell r="D6843" t="str">
            <v>R9</v>
          </cell>
          <cell r="F6843" t="str">
            <v>E99092000216</v>
          </cell>
          <cell r="G6843" t="str">
            <v>4.0000</v>
          </cell>
          <cell r="H6843" t="str">
            <v>AX990641</v>
          </cell>
          <cell r="J6843" t="str">
            <v>C20958-0001I</v>
          </cell>
          <cell r="K6843" t="str">
            <v>XFMR ERL28</v>
          </cell>
          <cell r="L6843">
            <v>468</v>
          </cell>
          <cell r="M6843">
            <v>0</v>
          </cell>
          <cell r="N6843">
            <v>0</v>
          </cell>
          <cell r="O6843">
            <v>18.920000000000002</v>
          </cell>
          <cell r="P6843">
            <v>8855</v>
          </cell>
          <cell r="Q6843">
            <v>0</v>
          </cell>
        </row>
        <row r="6844">
          <cell r="A6844" t="str">
            <v>B1</v>
          </cell>
          <cell r="B6844" t="str">
            <v>CB1</v>
          </cell>
          <cell r="C6844" t="str">
            <v>GS</v>
          </cell>
          <cell r="D6844" t="str">
            <v>R9</v>
          </cell>
          <cell r="F6844" t="str">
            <v>E99092000216</v>
          </cell>
          <cell r="G6844" t="str">
            <v>5.0000</v>
          </cell>
          <cell r="H6844" t="str">
            <v>AX990752</v>
          </cell>
          <cell r="J6844" t="str">
            <v>C21020-0001I</v>
          </cell>
          <cell r="K6844" t="str">
            <v>CHOKE COMM</v>
          </cell>
          <cell r="L6844">
            <v>960</v>
          </cell>
          <cell r="M6844">
            <v>0</v>
          </cell>
          <cell r="N6844">
            <v>0</v>
          </cell>
          <cell r="O6844">
            <v>25.76</v>
          </cell>
          <cell r="P6844">
            <v>24730</v>
          </cell>
          <cell r="Q6844">
            <v>0</v>
          </cell>
        </row>
        <row r="6845">
          <cell r="A6845" t="str">
            <v>B1</v>
          </cell>
          <cell r="B6845" t="str">
            <v>CB1</v>
          </cell>
          <cell r="C6845" t="str">
            <v>GS</v>
          </cell>
          <cell r="D6845" t="str">
            <v>R9</v>
          </cell>
          <cell r="F6845" t="str">
            <v>E99092000216</v>
          </cell>
          <cell r="G6845" t="str">
            <v>6.0000</v>
          </cell>
          <cell r="H6845" t="str">
            <v>AX980214</v>
          </cell>
          <cell r="J6845" t="str">
            <v>C20895-0001I</v>
          </cell>
          <cell r="K6845" t="str">
            <v>XFMR O/P E</v>
          </cell>
          <cell r="L6845">
            <v>1053</v>
          </cell>
          <cell r="M6845">
            <v>0</v>
          </cell>
          <cell r="N6845">
            <v>0</v>
          </cell>
          <cell r="O6845">
            <v>21.9282</v>
          </cell>
          <cell r="P6845">
            <v>23090</v>
          </cell>
          <cell r="Q6845">
            <v>0</v>
          </cell>
        </row>
        <row r="6846">
          <cell r="A6846" t="str">
            <v>B1</v>
          </cell>
          <cell r="B6846" t="str">
            <v>CB1</v>
          </cell>
          <cell r="C6846" t="str">
            <v>GS</v>
          </cell>
          <cell r="D6846" t="str">
            <v>R9</v>
          </cell>
          <cell r="F6846" t="str">
            <v>E99092000216</v>
          </cell>
          <cell r="G6846" t="str">
            <v>7.0000</v>
          </cell>
          <cell r="H6846" t="str">
            <v>AX990561</v>
          </cell>
          <cell r="J6846" t="str">
            <v>C20932-0001I</v>
          </cell>
          <cell r="K6846" t="str">
            <v>XFMR</v>
          </cell>
          <cell r="L6846">
            <v>520</v>
          </cell>
          <cell r="M6846">
            <v>0</v>
          </cell>
          <cell r="N6846">
            <v>0</v>
          </cell>
          <cell r="O6846">
            <v>24.706499999999998</v>
          </cell>
          <cell r="P6846">
            <v>12847</v>
          </cell>
          <cell r="Q6846">
            <v>0</v>
          </cell>
        </row>
        <row r="6847">
          <cell r="A6847" t="str">
            <v>B1</v>
          </cell>
          <cell r="B6847" t="str">
            <v>CB1</v>
          </cell>
          <cell r="C6847" t="str">
            <v>GS</v>
          </cell>
          <cell r="D6847" t="str">
            <v>R9</v>
          </cell>
          <cell r="F6847" t="str">
            <v>E99092000216</v>
          </cell>
          <cell r="G6847" t="str">
            <v>8.0000</v>
          </cell>
          <cell r="H6847" t="str">
            <v>AX990981</v>
          </cell>
          <cell r="J6847" t="str">
            <v>C20901-0001I</v>
          </cell>
          <cell r="K6847" t="str">
            <v>XFMR MAIN</v>
          </cell>
          <cell r="L6847">
            <v>264</v>
          </cell>
          <cell r="M6847">
            <v>0</v>
          </cell>
          <cell r="N6847">
            <v>0</v>
          </cell>
          <cell r="O6847">
            <v>30.59</v>
          </cell>
          <cell r="P6847">
            <v>8076</v>
          </cell>
          <cell r="Q6847">
            <v>0</v>
          </cell>
        </row>
        <row r="6848">
          <cell r="A6848" t="str">
            <v>B1</v>
          </cell>
          <cell r="B6848" t="str">
            <v>CB1</v>
          </cell>
          <cell r="C6848" t="str">
            <v>GS</v>
          </cell>
          <cell r="D6848" t="str">
            <v>R9</v>
          </cell>
          <cell r="F6848" t="str">
            <v>E99092000216</v>
          </cell>
          <cell r="G6848" t="str">
            <v>9.0000</v>
          </cell>
          <cell r="H6848" t="str">
            <v>AX990611</v>
          </cell>
          <cell r="J6848" t="str">
            <v>C20949-0001I</v>
          </cell>
          <cell r="K6848" t="str">
            <v>XFMR</v>
          </cell>
          <cell r="L6848">
            <v>1320</v>
          </cell>
          <cell r="M6848">
            <v>0</v>
          </cell>
          <cell r="N6848">
            <v>0</v>
          </cell>
          <cell r="O6848">
            <v>26</v>
          </cell>
          <cell r="P6848">
            <v>34320</v>
          </cell>
          <cell r="Q6848">
            <v>0</v>
          </cell>
        </row>
        <row r="6849">
          <cell r="A6849" t="str">
            <v>B1</v>
          </cell>
          <cell r="B6849" t="str">
            <v>CB1</v>
          </cell>
          <cell r="C6849" t="str">
            <v>GS</v>
          </cell>
          <cell r="D6849" t="str">
            <v>R9</v>
          </cell>
          <cell r="F6849" t="str">
            <v>E99092000216</v>
          </cell>
          <cell r="G6849" t="str">
            <v>10.0000</v>
          </cell>
          <cell r="H6849" t="str">
            <v>AX990452</v>
          </cell>
          <cell r="J6849" t="str">
            <v>C20846-0004I</v>
          </cell>
          <cell r="K6849" t="str">
            <v>XFMR EEL19</v>
          </cell>
          <cell r="L6849">
            <v>1368</v>
          </cell>
          <cell r="M6849">
            <v>0</v>
          </cell>
          <cell r="N6849">
            <v>0</v>
          </cell>
          <cell r="O6849">
            <v>11.82</v>
          </cell>
          <cell r="P6849">
            <v>16170</v>
          </cell>
          <cell r="Q6849">
            <v>0</v>
          </cell>
        </row>
        <row r="6850">
          <cell r="A6850" t="str">
            <v>B1</v>
          </cell>
          <cell r="B6850" t="str">
            <v>CB1</v>
          </cell>
          <cell r="C6850" t="str">
            <v>GS</v>
          </cell>
          <cell r="D6850" t="str">
            <v>R9</v>
          </cell>
          <cell r="F6850" t="str">
            <v>E99092000217</v>
          </cell>
          <cell r="G6850" t="str">
            <v>1.0000</v>
          </cell>
          <cell r="H6850" t="str">
            <v>AX970374</v>
          </cell>
          <cell r="J6850" t="str">
            <v>C21129-0001I</v>
          </cell>
          <cell r="K6850" t="str">
            <v>CHOKE</v>
          </cell>
          <cell r="L6850">
            <v>300</v>
          </cell>
          <cell r="M6850">
            <v>0</v>
          </cell>
          <cell r="N6850">
            <v>0</v>
          </cell>
          <cell r="O6850">
            <v>18</v>
          </cell>
          <cell r="P6850">
            <v>5400</v>
          </cell>
          <cell r="Q6850">
            <v>0</v>
          </cell>
        </row>
        <row r="6851">
          <cell r="A6851" t="str">
            <v>B1</v>
          </cell>
          <cell r="B6851" t="str">
            <v>CB1</v>
          </cell>
          <cell r="C6851" t="str">
            <v>GS</v>
          </cell>
          <cell r="D6851" t="str">
            <v>R9</v>
          </cell>
          <cell r="F6851" t="str">
            <v>E99092000217</v>
          </cell>
          <cell r="G6851" t="str">
            <v>2.0000</v>
          </cell>
          <cell r="H6851" t="str">
            <v>AX990531</v>
          </cell>
          <cell r="J6851" t="str">
            <v>C20898-0002I</v>
          </cell>
          <cell r="K6851" t="str">
            <v>XFMR</v>
          </cell>
          <cell r="L6851">
            <v>9002</v>
          </cell>
          <cell r="M6851">
            <v>0</v>
          </cell>
          <cell r="N6851">
            <v>0</v>
          </cell>
          <cell r="O6851">
            <v>11.88</v>
          </cell>
          <cell r="P6851">
            <v>106944</v>
          </cell>
          <cell r="Q6851">
            <v>0</v>
          </cell>
        </row>
        <row r="6852">
          <cell r="A6852" t="str">
            <v>B1</v>
          </cell>
          <cell r="B6852" t="str">
            <v>CB1</v>
          </cell>
          <cell r="C6852" t="str">
            <v>GS</v>
          </cell>
          <cell r="D6852" t="str">
            <v>R9</v>
          </cell>
          <cell r="F6852" t="str">
            <v>E99092000217</v>
          </cell>
          <cell r="G6852" t="str">
            <v>3.0000</v>
          </cell>
          <cell r="H6852" t="str">
            <v>AX990571</v>
          </cell>
          <cell r="J6852" t="str">
            <v>C20938-0001I</v>
          </cell>
          <cell r="K6852" t="str">
            <v>XFMR</v>
          </cell>
          <cell r="L6852">
            <v>3432</v>
          </cell>
          <cell r="M6852">
            <v>0</v>
          </cell>
          <cell r="N6852">
            <v>0</v>
          </cell>
          <cell r="O6852">
            <v>16.37</v>
          </cell>
          <cell r="P6852">
            <v>56182</v>
          </cell>
          <cell r="Q6852">
            <v>0</v>
          </cell>
        </row>
        <row r="6853">
          <cell r="A6853" t="str">
            <v>B1</v>
          </cell>
          <cell r="B6853" t="str">
            <v>CB1</v>
          </cell>
          <cell r="C6853" t="str">
            <v>GS</v>
          </cell>
          <cell r="D6853" t="str">
            <v>R9</v>
          </cell>
          <cell r="F6853" t="str">
            <v>E99092000217</v>
          </cell>
          <cell r="G6853" t="str">
            <v>4.0000</v>
          </cell>
          <cell r="H6853" t="str">
            <v>AX990641</v>
          </cell>
          <cell r="J6853" t="str">
            <v>C20958-0001I</v>
          </cell>
          <cell r="K6853" t="str">
            <v>XFMR ERL28</v>
          </cell>
          <cell r="L6853">
            <v>1287</v>
          </cell>
          <cell r="M6853">
            <v>0</v>
          </cell>
          <cell r="N6853">
            <v>0</v>
          </cell>
          <cell r="O6853">
            <v>18.920000000000002</v>
          </cell>
          <cell r="P6853">
            <v>24350</v>
          </cell>
          <cell r="Q6853">
            <v>0</v>
          </cell>
        </row>
        <row r="6854">
          <cell r="A6854" t="str">
            <v>B1</v>
          </cell>
          <cell r="B6854" t="str">
            <v>CB1</v>
          </cell>
          <cell r="C6854" t="str">
            <v>GS</v>
          </cell>
          <cell r="D6854" t="str">
            <v>R9</v>
          </cell>
          <cell r="F6854" t="str">
            <v>E99092000217</v>
          </cell>
          <cell r="G6854" t="str">
            <v>5.0000</v>
          </cell>
          <cell r="H6854" t="str">
            <v>AX980192</v>
          </cell>
          <cell r="J6854" t="str">
            <v>C20685-0001I</v>
          </cell>
          <cell r="K6854" t="str">
            <v>XFMR DRIVE</v>
          </cell>
          <cell r="L6854">
            <v>330</v>
          </cell>
          <cell r="M6854">
            <v>0</v>
          </cell>
          <cell r="N6854">
            <v>0</v>
          </cell>
          <cell r="O6854">
            <v>17.033799999999999</v>
          </cell>
          <cell r="P6854">
            <v>5621</v>
          </cell>
          <cell r="Q6854">
            <v>0</v>
          </cell>
        </row>
        <row r="6855">
          <cell r="A6855" t="str">
            <v>B1</v>
          </cell>
          <cell r="B6855" t="str">
            <v>CB1</v>
          </cell>
          <cell r="C6855" t="str">
            <v>GS</v>
          </cell>
          <cell r="D6855" t="str">
            <v>R9</v>
          </cell>
          <cell r="F6855" t="str">
            <v>E99092000217</v>
          </cell>
          <cell r="G6855" t="str">
            <v>6.0000</v>
          </cell>
          <cell r="H6855" t="str">
            <v>AX990751</v>
          </cell>
          <cell r="J6855" t="str">
            <v>C21020-0001I</v>
          </cell>
          <cell r="K6855" t="str">
            <v>CHOKE COMM</v>
          </cell>
          <cell r="L6855">
            <v>1580</v>
          </cell>
          <cell r="M6855">
            <v>0</v>
          </cell>
          <cell r="N6855">
            <v>0</v>
          </cell>
          <cell r="O6855">
            <v>25.76</v>
          </cell>
          <cell r="P6855">
            <v>40701</v>
          </cell>
          <cell r="Q6855">
            <v>0</v>
          </cell>
        </row>
        <row r="6856">
          <cell r="A6856" t="str">
            <v>B1</v>
          </cell>
          <cell r="B6856" t="str">
            <v>CB1</v>
          </cell>
          <cell r="C6856" t="str">
            <v>GS</v>
          </cell>
          <cell r="D6856" t="str">
            <v>R9</v>
          </cell>
          <cell r="F6856" t="str">
            <v>E99092000217</v>
          </cell>
          <cell r="G6856" t="str">
            <v>7.0000</v>
          </cell>
          <cell r="H6856" t="str">
            <v>AX980343</v>
          </cell>
          <cell r="J6856" t="str">
            <v>C21020-0001I</v>
          </cell>
          <cell r="K6856" t="str">
            <v>CHOKE COMM</v>
          </cell>
          <cell r="L6856">
            <v>534</v>
          </cell>
          <cell r="M6856">
            <v>0</v>
          </cell>
          <cell r="N6856">
            <v>0</v>
          </cell>
          <cell r="O6856">
            <v>25.76</v>
          </cell>
          <cell r="P6856">
            <v>13756</v>
          </cell>
          <cell r="Q6856">
            <v>0</v>
          </cell>
        </row>
        <row r="6857">
          <cell r="A6857" t="str">
            <v>B1</v>
          </cell>
          <cell r="B6857" t="str">
            <v>CB1</v>
          </cell>
          <cell r="C6857" t="str">
            <v>GS</v>
          </cell>
          <cell r="D6857" t="str">
            <v>R9</v>
          </cell>
          <cell r="F6857" t="str">
            <v>E99092000217</v>
          </cell>
          <cell r="G6857" t="str">
            <v>8.0000</v>
          </cell>
          <cell r="H6857" t="str">
            <v>AX980215</v>
          </cell>
          <cell r="J6857" t="str">
            <v>C20895-0001I</v>
          </cell>
          <cell r="K6857" t="str">
            <v>XFMR O/P E</v>
          </cell>
          <cell r="L6857">
            <v>702</v>
          </cell>
          <cell r="M6857">
            <v>0</v>
          </cell>
          <cell r="N6857">
            <v>0</v>
          </cell>
          <cell r="O6857">
            <v>21.9282</v>
          </cell>
          <cell r="P6857">
            <v>15394</v>
          </cell>
          <cell r="Q6857">
            <v>0</v>
          </cell>
        </row>
        <row r="6858">
          <cell r="A6858" t="str">
            <v>B1</v>
          </cell>
          <cell r="B6858" t="str">
            <v>CB1</v>
          </cell>
          <cell r="C6858" t="str">
            <v>GS</v>
          </cell>
          <cell r="D6858" t="str">
            <v>R9</v>
          </cell>
          <cell r="F6858" t="str">
            <v>E99092000217</v>
          </cell>
          <cell r="G6858" t="str">
            <v>9.0000</v>
          </cell>
          <cell r="H6858" t="str">
            <v>AX980551</v>
          </cell>
          <cell r="J6858" t="str">
            <v>C20193-0001I</v>
          </cell>
          <cell r="K6858" t="str">
            <v>CHOKE COMM</v>
          </cell>
          <cell r="L6858">
            <v>160</v>
          </cell>
          <cell r="M6858">
            <v>0</v>
          </cell>
          <cell r="N6858">
            <v>0</v>
          </cell>
          <cell r="O6858">
            <v>32</v>
          </cell>
          <cell r="P6858">
            <v>5120</v>
          </cell>
          <cell r="Q6858">
            <v>0</v>
          </cell>
        </row>
        <row r="6859">
          <cell r="A6859" t="str">
            <v>B1</v>
          </cell>
          <cell r="B6859" t="str">
            <v>CB1</v>
          </cell>
          <cell r="C6859" t="str">
            <v>GS</v>
          </cell>
          <cell r="D6859" t="str">
            <v>R9</v>
          </cell>
          <cell r="F6859" t="str">
            <v>E99092000217</v>
          </cell>
          <cell r="G6859" t="str">
            <v>10.0000</v>
          </cell>
          <cell r="H6859" t="str">
            <v>AX990611</v>
          </cell>
          <cell r="J6859" t="str">
            <v>C20949-0001I</v>
          </cell>
          <cell r="K6859" t="str">
            <v>XFMR</v>
          </cell>
          <cell r="L6859">
            <v>2552</v>
          </cell>
          <cell r="M6859">
            <v>0</v>
          </cell>
          <cell r="N6859">
            <v>0</v>
          </cell>
          <cell r="O6859">
            <v>26</v>
          </cell>
          <cell r="P6859">
            <v>66352</v>
          </cell>
          <cell r="Q6859">
            <v>0</v>
          </cell>
        </row>
        <row r="6860">
          <cell r="A6860" t="str">
            <v>B1</v>
          </cell>
          <cell r="B6860" t="str">
            <v>CB1</v>
          </cell>
          <cell r="C6860" t="str">
            <v>GS</v>
          </cell>
          <cell r="D6860" t="str">
            <v>R9</v>
          </cell>
          <cell r="F6860" t="str">
            <v>E99092000217</v>
          </cell>
          <cell r="G6860" t="str">
            <v>11.0000</v>
          </cell>
          <cell r="H6860" t="str">
            <v>AX990452</v>
          </cell>
          <cell r="J6860" t="str">
            <v>C20846-0004I</v>
          </cell>
          <cell r="K6860" t="str">
            <v>XFMR EEL19</v>
          </cell>
          <cell r="L6860">
            <v>228</v>
          </cell>
          <cell r="M6860">
            <v>0</v>
          </cell>
          <cell r="N6860">
            <v>0</v>
          </cell>
          <cell r="O6860">
            <v>11.82</v>
          </cell>
          <cell r="P6860">
            <v>2695</v>
          </cell>
          <cell r="Q6860">
            <v>0</v>
          </cell>
        </row>
        <row r="6861">
          <cell r="A6861" t="str">
            <v>B1</v>
          </cell>
          <cell r="B6861" t="str">
            <v>CB1</v>
          </cell>
          <cell r="C6861" t="str">
            <v>GS</v>
          </cell>
          <cell r="D6861" t="str">
            <v>R9</v>
          </cell>
          <cell r="F6861" t="str">
            <v>E99092000218</v>
          </cell>
          <cell r="G6861" t="str">
            <v>1.0000</v>
          </cell>
          <cell r="H6861" t="str">
            <v>AX970282</v>
          </cell>
          <cell r="J6861" t="str">
            <v>C20956-0001I</v>
          </cell>
          <cell r="K6861" t="str">
            <v>XFMR ERL35</v>
          </cell>
          <cell r="L6861">
            <v>44</v>
          </cell>
          <cell r="M6861">
            <v>0</v>
          </cell>
          <cell r="N6861">
            <v>0</v>
          </cell>
          <cell r="O6861">
            <v>26.312000000000001</v>
          </cell>
          <cell r="P6861">
            <v>1158</v>
          </cell>
          <cell r="Q6861">
            <v>0</v>
          </cell>
        </row>
        <row r="6862">
          <cell r="A6862" t="str">
            <v>B1</v>
          </cell>
          <cell r="B6862" t="str">
            <v>CB1</v>
          </cell>
          <cell r="C6862" t="str">
            <v>GS</v>
          </cell>
          <cell r="D6862" t="str">
            <v>R9</v>
          </cell>
          <cell r="F6862" t="str">
            <v>E99092000218</v>
          </cell>
          <cell r="G6862" t="str">
            <v>2.0000</v>
          </cell>
          <cell r="H6862" t="str">
            <v>AX970172</v>
          </cell>
          <cell r="J6862" t="str">
            <v>C20896-0001I</v>
          </cell>
          <cell r="K6862" t="str">
            <v>XFMR O/P E</v>
          </cell>
          <cell r="L6862">
            <v>670</v>
          </cell>
          <cell r="M6862">
            <v>0</v>
          </cell>
          <cell r="N6862">
            <v>0</v>
          </cell>
          <cell r="O6862">
            <v>19.53</v>
          </cell>
          <cell r="P6862">
            <v>13085</v>
          </cell>
          <cell r="Q6862">
            <v>0</v>
          </cell>
        </row>
        <row r="6863">
          <cell r="A6863" t="str">
            <v>B1</v>
          </cell>
          <cell r="B6863" t="str">
            <v>CB1</v>
          </cell>
          <cell r="C6863" t="str">
            <v>GS</v>
          </cell>
          <cell r="D6863" t="str">
            <v>R9</v>
          </cell>
          <cell r="F6863" t="str">
            <v>E99092000218</v>
          </cell>
          <cell r="G6863" t="str">
            <v>3.0000</v>
          </cell>
          <cell r="H6863" t="str">
            <v>AX970192</v>
          </cell>
          <cell r="J6863" t="str">
            <v>C20898-0002I</v>
          </cell>
          <cell r="K6863" t="str">
            <v>XFMR</v>
          </cell>
          <cell r="L6863">
            <v>1258</v>
          </cell>
          <cell r="M6863">
            <v>0</v>
          </cell>
          <cell r="N6863">
            <v>0</v>
          </cell>
          <cell r="O6863">
            <v>11.88</v>
          </cell>
          <cell r="P6863">
            <v>14945</v>
          </cell>
          <cell r="Q6863">
            <v>0</v>
          </cell>
        </row>
        <row r="6864">
          <cell r="A6864" t="str">
            <v>B1</v>
          </cell>
          <cell r="B6864" t="str">
            <v>CB1</v>
          </cell>
          <cell r="C6864" t="str">
            <v>GS</v>
          </cell>
          <cell r="D6864" t="str">
            <v>R9</v>
          </cell>
          <cell r="F6864" t="str">
            <v>E99092000218</v>
          </cell>
          <cell r="G6864" t="str">
            <v>4.0000</v>
          </cell>
          <cell r="H6864" t="str">
            <v>AX970374</v>
          </cell>
          <cell r="J6864" t="str">
            <v>C21129-0001I</v>
          </cell>
          <cell r="K6864" t="str">
            <v>CHOKE</v>
          </cell>
          <cell r="L6864">
            <v>300</v>
          </cell>
          <cell r="M6864">
            <v>0</v>
          </cell>
          <cell r="N6864">
            <v>0</v>
          </cell>
          <cell r="O6864">
            <v>18</v>
          </cell>
          <cell r="P6864">
            <v>5400</v>
          </cell>
          <cell r="Q6864">
            <v>0</v>
          </cell>
        </row>
        <row r="6865">
          <cell r="A6865" t="str">
            <v>B1</v>
          </cell>
          <cell r="B6865" t="str">
            <v>CB1</v>
          </cell>
          <cell r="C6865" t="str">
            <v>GS</v>
          </cell>
          <cell r="D6865" t="str">
            <v>R9</v>
          </cell>
          <cell r="F6865" t="str">
            <v>E99092000218</v>
          </cell>
          <cell r="G6865" t="str">
            <v>5.0000</v>
          </cell>
          <cell r="H6865" t="str">
            <v>AX990531</v>
          </cell>
          <cell r="J6865" t="str">
            <v>C20898-0002I</v>
          </cell>
          <cell r="K6865" t="str">
            <v>XFMR</v>
          </cell>
          <cell r="L6865">
            <v>4262</v>
          </cell>
          <cell r="M6865">
            <v>0</v>
          </cell>
          <cell r="N6865">
            <v>0</v>
          </cell>
          <cell r="O6865">
            <v>11.88</v>
          </cell>
          <cell r="P6865">
            <v>50633</v>
          </cell>
          <cell r="Q6865">
            <v>0</v>
          </cell>
        </row>
        <row r="6866">
          <cell r="A6866" t="str">
            <v>B1</v>
          </cell>
          <cell r="B6866" t="str">
            <v>CB1</v>
          </cell>
          <cell r="C6866" t="str">
            <v>GS</v>
          </cell>
          <cell r="D6866" t="str">
            <v>R9</v>
          </cell>
          <cell r="F6866" t="str">
            <v>E99092000218</v>
          </cell>
          <cell r="G6866" t="str">
            <v>6.0000</v>
          </cell>
          <cell r="H6866" t="str">
            <v>AX990611</v>
          </cell>
          <cell r="J6866" t="str">
            <v>C20949-0001I</v>
          </cell>
          <cell r="K6866" t="str">
            <v>XFMR</v>
          </cell>
          <cell r="L6866">
            <v>792</v>
          </cell>
          <cell r="M6866">
            <v>0</v>
          </cell>
          <cell r="N6866">
            <v>0</v>
          </cell>
          <cell r="O6866">
            <v>26</v>
          </cell>
          <cell r="P6866">
            <v>20592</v>
          </cell>
          <cell r="Q6866">
            <v>0</v>
          </cell>
        </row>
        <row r="6867">
          <cell r="A6867" t="str">
            <v>B1</v>
          </cell>
          <cell r="B6867" t="str">
            <v>CB1</v>
          </cell>
          <cell r="C6867" t="str">
            <v>GS</v>
          </cell>
          <cell r="D6867" t="str">
            <v>R9</v>
          </cell>
          <cell r="F6867" t="str">
            <v>E99092000218</v>
          </cell>
          <cell r="G6867" t="str">
            <v>7.0000</v>
          </cell>
          <cell r="H6867" t="str">
            <v>AX990571</v>
          </cell>
          <cell r="J6867" t="str">
            <v>C20938-0001I</v>
          </cell>
          <cell r="K6867" t="str">
            <v>XFMR</v>
          </cell>
          <cell r="L6867">
            <v>572</v>
          </cell>
          <cell r="M6867">
            <v>0</v>
          </cell>
          <cell r="N6867">
            <v>0</v>
          </cell>
          <cell r="O6867">
            <v>16.37</v>
          </cell>
          <cell r="P6867">
            <v>9364</v>
          </cell>
          <cell r="Q6867">
            <v>0</v>
          </cell>
        </row>
        <row r="6868">
          <cell r="A6868" t="str">
            <v>B1</v>
          </cell>
          <cell r="B6868" t="str">
            <v>CB1</v>
          </cell>
          <cell r="C6868" t="str">
            <v>GS</v>
          </cell>
          <cell r="D6868" t="str">
            <v>R9</v>
          </cell>
          <cell r="F6868" t="str">
            <v>E99092000218</v>
          </cell>
          <cell r="G6868" t="str">
            <v>8.0000</v>
          </cell>
          <cell r="H6868" t="str">
            <v>AX990641</v>
          </cell>
          <cell r="J6868" t="str">
            <v>C20958-0001I</v>
          </cell>
          <cell r="K6868" t="str">
            <v>XFMR ERL28</v>
          </cell>
          <cell r="L6868">
            <v>468</v>
          </cell>
          <cell r="M6868">
            <v>0</v>
          </cell>
          <cell r="N6868">
            <v>0</v>
          </cell>
          <cell r="O6868">
            <v>18.920000000000002</v>
          </cell>
          <cell r="P6868">
            <v>8855</v>
          </cell>
          <cell r="Q6868">
            <v>0</v>
          </cell>
        </row>
        <row r="6869">
          <cell r="A6869" t="str">
            <v>B1</v>
          </cell>
          <cell r="B6869" t="str">
            <v>CB1</v>
          </cell>
          <cell r="C6869" t="str">
            <v>GS</v>
          </cell>
          <cell r="D6869" t="str">
            <v>R9</v>
          </cell>
          <cell r="F6869" t="str">
            <v>E99092000218</v>
          </cell>
          <cell r="G6869" t="str">
            <v>9.0000</v>
          </cell>
          <cell r="H6869" t="str">
            <v>AX990752</v>
          </cell>
          <cell r="J6869" t="str">
            <v>C21020-0001I</v>
          </cell>
          <cell r="K6869" t="str">
            <v>CHOKE COMM</v>
          </cell>
          <cell r="L6869">
            <v>240</v>
          </cell>
          <cell r="M6869">
            <v>0</v>
          </cell>
          <cell r="N6869">
            <v>0</v>
          </cell>
          <cell r="O6869">
            <v>25.76</v>
          </cell>
          <cell r="P6869">
            <v>6182</v>
          </cell>
          <cell r="Q6869">
            <v>0</v>
          </cell>
        </row>
        <row r="6870">
          <cell r="A6870" t="str">
            <v>B1</v>
          </cell>
          <cell r="B6870" t="str">
            <v>CB1</v>
          </cell>
          <cell r="C6870" t="str">
            <v>GS</v>
          </cell>
          <cell r="D6870" t="str">
            <v>R9</v>
          </cell>
          <cell r="F6870" t="str">
            <v>E99092000218</v>
          </cell>
          <cell r="G6870" t="str">
            <v>10.0000</v>
          </cell>
          <cell r="H6870" t="str">
            <v>AX980216</v>
          </cell>
          <cell r="J6870" t="str">
            <v>C20895-0001I</v>
          </cell>
          <cell r="K6870" t="str">
            <v>XFMR O/P E</v>
          </cell>
          <cell r="L6870">
            <v>1989</v>
          </cell>
          <cell r="M6870">
            <v>0</v>
          </cell>
          <cell r="N6870">
            <v>0</v>
          </cell>
          <cell r="O6870">
            <v>21.9282</v>
          </cell>
          <cell r="P6870">
            <v>43615</v>
          </cell>
          <cell r="Q6870">
            <v>0</v>
          </cell>
        </row>
        <row r="6871">
          <cell r="A6871" t="str">
            <v>B1</v>
          </cell>
          <cell r="B6871" t="str">
            <v>CB1</v>
          </cell>
          <cell r="C6871" t="str">
            <v>GS</v>
          </cell>
          <cell r="D6871" t="str">
            <v>R9</v>
          </cell>
          <cell r="F6871" t="str">
            <v>E99092000218</v>
          </cell>
          <cell r="G6871" t="str">
            <v>11.0000</v>
          </cell>
          <cell r="H6871" t="str">
            <v>AX990521</v>
          </cell>
          <cell r="J6871" t="str">
            <v>C20897-0002I</v>
          </cell>
          <cell r="K6871" t="str">
            <v>XFMR O/P</v>
          </cell>
          <cell r="L6871">
            <v>4160</v>
          </cell>
          <cell r="M6871">
            <v>0</v>
          </cell>
          <cell r="N6871">
            <v>0</v>
          </cell>
          <cell r="O6871">
            <v>17.399999999999999</v>
          </cell>
          <cell r="P6871">
            <v>72384</v>
          </cell>
          <cell r="Q6871">
            <v>0</v>
          </cell>
        </row>
        <row r="6872">
          <cell r="A6872" t="str">
            <v>B1</v>
          </cell>
          <cell r="B6872" t="str">
            <v>CB1</v>
          </cell>
          <cell r="C6872" t="str">
            <v>GS</v>
          </cell>
          <cell r="D6872" t="str">
            <v>R9</v>
          </cell>
          <cell r="F6872" t="str">
            <v>E99092000218</v>
          </cell>
          <cell r="G6872" t="str">
            <v>12.0000</v>
          </cell>
          <cell r="H6872" t="str">
            <v>AX990451</v>
          </cell>
          <cell r="J6872" t="str">
            <v>C20846-0004I</v>
          </cell>
          <cell r="K6872" t="str">
            <v>XFMR EEL19</v>
          </cell>
          <cell r="L6872">
            <v>1368</v>
          </cell>
          <cell r="M6872">
            <v>0</v>
          </cell>
          <cell r="N6872">
            <v>0</v>
          </cell>
          <cell r="O6872">
            <v>11.82</v>
          </cell>
          <cell r="P6872">
            <v>16170</v>
          </cell>
          <cell r="Q6872">
            <v>0</v>
          </cell>
        </row>
        <row r="6873">
          <cell r="A6873" t="str">
            <v>B1</v>
          </cell>
          <cell r="B6873" t="str">
            <v>CB1</v>
          </cell>
          <cell r="C6873" t="str">
            <v>GS</v>
          </cell>
          <cell r="D6873" t="str">
            <v>R9</v>
          </cell>
          <cell r="F6873" t="str">
            <v>E99092000219</v>
          </cell>
          <cell r="G6873" t="str">
            <v>1.0000</v>
          </cell>
          <cell r="H6873" t="str">
            <v>AX990981</v>
          </cell>
          <cell r="J6873" t="str">
            <v>C20901-0001I</v>
          </cell>
          <cell r="K6873" t="str">
            <v>XFMR MAIN</v>
          </cell>
          <cell r="L6873">
            <v>252</v>
          </cell>
          <cell r="M6873">
            <v>0</v>
          </cell>
          <cell r="N6873">
            <v>0</v>
          </cell>
          <cell r="O6873">
            <v>30.59</v>
          </cell>
          <cell r="P6873">
            <v>7709</v>
          </cell>
          <cell r="Q6873">
            <v>0</v>
          </cell>
        </row>
        <row r="6874">
          <cell r="A6874" t="str">
            <v>B1</v>
          </cell>
          <cell r="B6874" t="str">
            <v>CB1</v>
          </cell>
          <cell r="C6874" t="str">
            <v>GS</v>
          </cell>
          <cell r="D6874" t="str">
            <v>R9</v>
          </cell>
          <cell r="F6874" t="str">
            <v>E99092000219</v>
          </cell>
          <cell r="G6874" t="str">
            <v>2.0000</v>
          </cell>
          <cell r="H6874" t="str">
            <v>AX990641</v>
          </cell>
          <cell r="J6874" t="str">
            <v>C20958-0001I</v>
          </cell>
          <cell r="K6874" t="str">
            <v>XFMR ERL28</v>
          </cell>
          <cell r="L6874">
            <v>1404</v>
          </cell>
          <cell r="M6874">
            <v>0</v>
          </cell>
          <cell r="N6874">
            <v>0</v>
          </cell>
          <cell r="O6874">
            <v>18.920000000000002</v>
          </cell>
          <cell r="P6874">
            <v>26564</v>
          </cell>
          <cell r="Q6874">
            <v>0</v>
          </cell>
        </row>
        <row r="6875">
          <cell r="A6875" t="str">
            <v>B1</v>
          </cell>
          <cell r="B6875" t="str">
            <v>CB1</v>
          </cell>
          <cell r="C6875" t="str">
            <v>GS</v>
          </cell>
          <cell r="D6875" t="str">
            <v>R9</v>
          </cell>
          <cell r="F6875" t="str">
            <v>E99092000219</v>
          </cell>
          <cell r="G6875" t="str">
            <v>3.0000</v>
          </cell>
          <cell r="H6875" t="str">
            <v>AX990611</v>
          </cell>
          <cell r="J6875" t="str">
            <v>C20949-0001I</v>
          </cell>
          <cell r="K6875" t="str">
            <v>XFMR</v>
          </cell>
          <cell r="L6875">
            <v>1496</v>
          </cell>
          <cell r="M6875">
            <v>0</v>
          </cell>
          <cell r="N6875">
            <v>0</v>
          </cell>
          <cell r="O6875">
            <v>26</v>
          </cell>
          <cell r="P6875">
            <v>38896</v>
          </cell>
          <cell r="Q6875">
            <v>0</v>
          </cell>
        </row>
        <row r="6876">
          <cell r="A6876" t="str">
            <v>B1</v>
          </cell>
          <cell r="B6876" t="str">
            <v>CB1</v>
          </cell>
          <cell r="C6876" t="str">
            <v>GS</v>
          </cell>
          <cell r="D6876" t="str">
            <v>R9</v>
          </cell>
          <cell r="F6876" t="str">
            <v>E99092000220</v>
          </cell>
          <cell r="G6876" t="str">
            <v>1.0000</v>
          </cell>
          <cell r="H6876" t="str">
            <v>AC981854</v>
          </cell>
          <cell r="J6876" t="str">
            <v>CCAA-02556A</v>
          </cell>
          <cell r="K6876" t="str">
            <v>CABLE ASSY</v>
          </cell>
          <cell r="L6876">
            <v>8800</v>
          </cell>
          <cell r="M6876">
            <v>0</v>
          </cell>
          <cell r="N6876">
            <v>0</v>
          </cell>
          <cell r="O6876">
            <v>52.292000000000002</v>
          </cell>
          <cell r="P6876">
            <v>460170</v>
          </cell>
          <cell r="Q6876">
            <v>0</v>
          </cell>
        </row>
        <row r="6877">
          <cell r="A6877" t="str">
            <v>B1</v>
          </cell>
          <cell r="B6877" t="str">
            <v>CB1</v>
          </cell>
          <cell r="C6877" t="str">
            <v>GS</v>
          </cell>
          <cell r="D6877" t="str">
            <v>R9</v>
          </cell>
          <cell r="F6877" t="str">
            <v>E99092000220</v>
          </cell>
          <cell r="G6877" t="str">
            <v>2.0000</v>
          </cell>
          <cell r="H6877" t="str">
            <v>AC981855</v>
          </cell>
          <cell r="J6877" t="str">
            <v>CCAA-02556A</v>
          </cell>
          <cell r="K6877" t="str">
            <v>CABLE ASSY</v>
          </cell>
          <cell r="L6877">
            <v>5400</v>
          </cell>
          <cell r="M6877">
            <v>0</v>
          </cell>
          <cell r="N6877">
            <v>0</v>
          </cell>
          <cell r="O6877">
            <v>52.292000000000002</v>
          </cell>
          <cell r="P6877">
            <v>282377</v>
          </cell>
          <cell r="Q6877">
            <v>0</v>
          </cell>
        </row>
        <row r="6878">
          <cell r="A6878" t="str">
            <v>B1</v>
          </cell>
          <cell r="B6878" t="str">
            <v>CB1</v>
          </cell>
          <cell r="C6878" t="str">
            <v>GS</v>
          </cell>
          <cell r="D6878" t="str">
            <v>R9</v>
          </cell>
          <cell r="F6878" t="str">
            <v>E99092000220</v>
          </cell>
          <cell r="G6878" t="str">
            <v>3.0000</v>
          </cell>
          <cell r="H6878" t="str">
            <v>AC989791</v>
          </cell>
          <cell r="J6878" t="str">
            <v>CCAA-02785A</v>
          </cell>
          <cell r="K6878" t="str">
            <v>CABLE ASSY</v>
          </cell>
          <cell r="L6878">
            <v>5800</v>
          </cell>
          <cell r="M6878">
            <v>0</v>
          </cell>
          <cell r="N6878">
            <v>0</v>
          </cell>
          <cell r="O6878">
            <v>1.7970999999999999</v>
          </cell>
          <cell r="P6878">
            <v>10423</v>
          </cell>
          <cell r="Q6878">
            <v>0</v>
          </cell>
        </row>
        <row r="6879">
          <cell r="A6879" t="str">
            <v>B1</v>
          </cell>
          <cell r="B6879" t="str">
            <v>CB1</v>
          </cell>
          <cell r="C6879" t="str">
            <v>GS</v>
          </cell>
          <cell r="D6879" t="str">
            <v>R9</v>
          </cell>
          <cell r="F6879" t="str">
            <v>E99092000220</v>
          </cell>
          <cell r="G6879" t="str">
            <v>4.0000</v>
          </cell>
          <cell r="H6879" t="str">
            <v>AC982716</v>
          </cell>
          <cell r="J6879" t="str">
            <v>CCAA-02992</v>
          </cell>
          <cell r="K6879" t="str">
            <v>CABLE ASSY</v>
          </cell>
          <cell r="L6879">
            <v>1400</v>
          </cell>
          <cell r="M6879">
            <v>0</v>
          </cell>
          <cell r="N6879">
            <v>0</v>
          </cell>
          <cell r="O6879">
            <v>22.83</v>
          </cell>
          <cell r="P6879">
            <v>31962</v>
          </cell>
          <cell r="Q6879">
            <v>0</v>
          </cell>
        </row>
        <row r="6880">
          <cell r="A6880" t="str">
            <v>B1</v>
          </cell>
          <cell r="B6880" t="str">
            <v>CB1</v>
          </cell>
          <cell r="C6880" t="str">
            <v>GS</v>
          </cell>
          <cell r="D6880" t="str">
            <v>R9</v>
          </cell>
          <cell r="F6880" t="str">
            <v>E99092000220</v>
          </cell>
          <cell r="G6880" t="str">
            <v>5.0000</v>
          </cell>
          <cell r="H6880" t="str">
            <v>AC982717</v>
          </cell>
          <cell r="J6880" t="str">
            <v>CCAA-02992</v>
          </cell>
          <cell r="K6880" t="str">
            <v>CABLE ASSY</v>
          </cell>
          <cell r="L6880">
            <v>7200</v>
          </cell>
          <cell r="M6880">
            <v>0</v>
          </cell>
          <cell r="N6880">
            <v>0</v>
          </cell>
          <cell r="O6880">
            <v>22.83</v>
          </cell>
          <cell r="P6880">
            <v>164376</v>
          </cell>
          <cell r="Q6880">
            <v>0</v>
          </cell>
        </row>
        <row r="6881">
          <cell r="A6881" t="str">
            <v>B1</v>
          </cell>
          <cell r="B6881" t="str">
            <v>CB1</v>
          </cell>
          <cell r="C6881" t="str">
            <v>GS</v>
          </cell>
          <cell r="D6881" t="str">
            <v>R9</v>
          </cell>
          <cell r="F6881" t="str">
            <v>E99092000220</v>
          </cell>
          <cell r="G6881" t="str">
            <v>6.0000</v>
          </cell>
          <cell r="H6881" t="str">
            <v>AC9070A5</v>
          </cell>
          <cell r="J6881" t="str">
            <v>CCAA-02866</v>
          </cell>
          <cell r="K6881" t="str">
            <v>CABLE ASSY</v>
          </cell>
          <cell r="L6881">
            <v>2</v>
          </cell>
          <cell r="M6881">
            <v>0</v>
          </cell>
          <cell r="N6881">
            <v>0</v>
          </cell>
          <cell r="O6881">
            <v>50.28</v>
          </cell>
          <cell r="P6881">
            <v>101</v>
          </cell>
          <cell r="Q6881">
            <v>0</v>
          </cell>
        </row>
        <row r="6882">
          <cell r="A6882" t="str">
            <v>B1</v>
          </cell>
          <cell r="B6882" t="str">
            <v>CB1</v>
          </cell>
          <cell r="C6882" t="str">
            <v>GS</v>
          </cell>
          <cell r="D6882" t="str">
            <v>R9</v>
          </cell>
          <cell r="F6882" t="str">
            <v>E99092000220</v>
          </cell>
          <cell r="G6882" t="str">
            <v>7.0000</v>
          </cell>
          <cell r="H6882" t="str">
            <v>AC982717</v>
          </cell>
          <cell r="J6882" t="str">
            <v>CCAA-02992</v>
          </cell>
          <cell r="K6882" t="str">
            <v>CABLE ASSY</v>
          </cell>
          <cell r="L6882">
            <v>800</v>
          </cell>
          <cell r="M6882">
            <v>0</v>
          </cell>
          <cell r="N6882">
            <v>0</v>
          </cell>
          <cell r="O6882">
            <v>22.83</v>
          </cell>
          <cell r="P6882">
            <v>18264</v>
          </cell>
          <cell r="Q6882">
            <v>0</v>
          </cell>
        </row>
        <row r="6883">
          <cell r="A6883" t="str">
            <v>B1</v>
          </cell>
          <cell r="B6883" t="str">
            <v>CB1</v>
          </cell>
          <cell r="C6883" t="str">
            <v>GS</v>
          </cell>
          <cell r="D6883" t="str">
            <v>R9</v>
          </cell>
          <cell r="F6883" t="str">
            <v>E99092000220</v>
          </cell>
          <cell r="G6883" t="str">
            <v>8.0000</v>
          </cell>
          <cell r="H6883" t="str">
            <v>AC991551</v>
          </cell>
          <cell r="J6883" t="str">
            <v>CCAA-02556A</v>
          </cell>
          <cell r="K6883" t="str">
            <v>CABLE ASSY</v>
          </cell>
          <cell r="L6883">
            <v>400</v>
          </cell>
          <cell r="M6883">
            <v>0</v>
          </cell>
          <cell r="N6883">
            <v>0</v>
          </cell>
          <cell r="O6883">
            <v>52.292000000000002</v>
          </cell>
          <cell r="P6883">
            <v>20917</v>
          </cell>
          <cell r="Q6883">
            <v>0</v>
          </cell>
        </row>
        <row r="6884">
          <cell r="A6884" t="str">
            <v>B1</v>
          </cell>
          <cell r="B6884" t="str">
            <v>CB1</v>
          </cell>
          <cell r="C6884" t="str">
            <v>GS</v>
          </cell>
          <cell r="D6884" t="str">
            <v>R9</v>
          </cell>
          <cell r="F6884" t="str">
            <v>E99092000221</v>
          </cell>
          <cell r="G6884" t="str">
            <v>1.0000</v>
          </cell>
          <cell r="H6884" t="str">
            <v>AX990961</v>
          </cell>
          <cell r="J6884" t="str">
            <v>C20746-0007I</v>
          </cell>
          <cell r="K6884" t="str">
            <v>XFMR O/P T</v>
          </cell>
          <cell r="L6884">
            <v>60</v>
          </cell>
          <cell r="M6884">
            <v>0</v>
          </cell>
          <cell r="N6884">
            <v>0</v>
          </cell>
          <cell r="O6884">
            <v>34</v>
          </cell>
          <cell r="P6884">
            <v>2040</v>
          </cell>
          <cell r="Q6884">
            <v>0</v>
          </cell>
        </row>
        <row r="6885">
          <cell r="A6885" t="str">
            <v>B1</v>
          </cell>
          <cell r="B6885" t="str">
            <v>CB1</v>
          </cell>
          <cell r="C6885" t="str">
            <v>GS</v>
          </cell>
          <cell r="D6885" t="str">
            <v>R9</v>
          </cell>
          <cell r="F6885" t="str">
            <v>E99092000221</v>
          </cell>
          <cell r="G6885" t="str">
            <v>2.0000</v>
          </cell>
          <cell r="H6885" t="str">
            <v>AX970374</v>
          </cell>
          <cell r="J6885" t="str">
            <v>C21129-0001I</v>
          </cell>
          <cell r="K6885" t="str">
            <v>CHOKE</v>
          </cell>
          <cell r="L6885">
            <v>150</v>
          </cell>
          <cell r="M6885">
            <v>0</v>
          </cell>
          <cell r="N6885">
            <v>0</v>
          </cell>
          <cell r="O6885">
            <v>18</v>
          </cell>
          <cell r="P6885">
            <v>2700</v>
          </cell>
          <cell r="Q6885">
            <v>0</v>
          </cell>
        </row>
        <row r="6886">
          <cell r="A6886" t="str">
            <v>B1</v>
          </cell>
          <cell r="B6886" t="str">
            <v>CB1</v>
          </cell>
          <cell r="C6886" t="str">
            <v>GS</v>
          </cell>
          <cell r="D6886" t="str">
            <v>R9</v>
          </cell>
          <cell r="F6886" t="str">
            <v>E99092000221</v>
          </cell>
          <cell r="G6886" t="str">
            <v>3.0000</v>
          </cell>
          <cell r="H6886" t="str">
            <v>AX990531</v>
          </cell>
          <cell r="J6886" t="str">
            <v>C20898-0002I</v>
          </cell>
          <cell r="K6886" t="str">
            <v>XFMR</v>
          </cell>
          <cell r="L6886">
            <v>3312</v>
          </cell>
          <cell r="M6886">
            <v>0</v>
          </cell>
          <cell r="N6886">
            <v>0</v>
          </cell>
          <cell r="O6886">
            <v>11.88</v>
          </cell>
          <cell r="P6886">
            <v>39347</v>
          </cell>
          <cell r="Q6886">
            <v>0</v>
          </cell>
        </row>
        <row r="6887">
          <cell r="A6887" t="str">
            <v>B1</v>
          </cell>
          <cell r="B6887" t="str">
            <v>CB1</v>
          </cell>
          <cell r="C6887" t="str">
            <v>GS</v>
          </cell>
          <cell r="D6887" t="str">
            <v>R9</v>
          </cell>
          <cell r="F6887" t="str">
            <v>E99092000221</v>
          </cell>
          <cell r="G6887" t="str">
            <v>4.0000</v>
          </cell>
          <cell r="H6887" t="str">
            <v>AX990611</v>
          </cell>
          <cell r="J6887" t="str">
            <v>C20949-0001I</v>
          </cell>
          <cell r="K6887" t="str">
            <v>XFMR</v>
          </cell>
          <cell r="L6887">
            <v>968</v>
          </cell>
          <cell r="M6887">
            <v>0</v>
          </cell>
          <cell r="N6887">
            <v>0</v>
          </cell>
          <cell r="O6887">
            <v>26</v>
          </cell>
          <cell r="P6887">
            <v>25168</v>
          </cell>
          <cell r="Q6887">
            <v>0</v>
          </cell>
        </row>
        <row r="6888">
          <cell r="A6888" t="str">
            <v>B1</v>
          </cell>
          <cell r="B6888" t="str">
            <v>CB1</v>
          </cell>
          <cell r="C6888" t="str">
            <v>GS</v>
          </cell>
          <cell r="D6888" t="str">
            <v>R9</v>
          </cell>
          <cell r="F6888" t="str">
            <v>E99092000221</v>
          </cell>
          <cell r="G6888" t="str">
            <v>5.0000</v>
          </cell>
          <cell r="H6888" t="str">
            <v>AX990571</v>
          </cell>
          <cell r="J6888" t="str">
            <v>C20938-0001I</v>
          </cell>
          <cell r="K6888" t="str">
            <v>XFMR</v>
          </cell>
          <cell r="L6888">
            <v>1144</v>
          </cell>
          <cell r="M6888">
            <v>0</v>
          </cell>
          <cell r="N6888">
            <v>0</v>
          </cell>
          <cell r="O6888">
            <v>16.37</v>
          </cell>
          <cell r="P6888">
            <v>18727</v>
          </cell>
          <cell r="Q6888">
            <v>0</v>
          </cell>
        </row>
        <row r="6889">
          <cell r="A6889" t="str">
            <v>B1</v>
          </cell>
          <cell r="B6889" t="str">
            <v>CB1</v>
          </cell>
          <cell r="C6889" t="str">
            <v>GS</v>
          </cell>
          <cell r="D6889" t="str">
            <v>R9</v>
          </cell>
          <cell r="F6889" t="str">
            <v>E99092000221</v>
          </cell>
          <cell r="G6889" t="str">
            <v>6.0000</v>
          </cell>
          <cell r="H6889" t="str">
            <v>AX990641</v>
          </cell>
          <cell r="J6889" t="str">
            <v>C20958-0001I</v>
          </cell>
          <cell r="K6889" t="str">
            <v>XFMR ERL28</v>
          </cell>
          <cell r="L6889">
            <v>117</v>
          </cell>
          <cell r="M6889">
            <v>0</v>
          </cell>
          <cell r="N6889">
            <v>0</v>
          </cell>
          <cell r="O6889">
            <v>18.920000000000002</v>
          </cell>
          <cell r="P6889">
            <v>2214</v>
          </cell>
          <cell r="Q6889">
            <v>0</v>
          </cell>
        </row>
        <row r="6890">
          <cell r="A6890" t="str">
            <v>B1</v>
          </cell>
          <cell r="B6890" t="str">
            <v>CB1</v>
          </cell>
          <cell r="C6890" t="str">
            <v>GS</v>
          </cell>
          <cell r="D6890" t="str">
            <v>R9</v>
          </cell>
          <cell r="F6890" t="str">
            <v>E99092000221</v>
          </cell>
          <cell r="G6890" t="str">
            <v>7.0000</v>
          </cell>
          <cell r="H6890" t="str">
            <v>AX980302</v>
          </cell>
          <cell r="J6890" t="str">
            <v>C20956-0001I</v>
          </cell>
          <cell r="K6890" t="str">
            <v>XFMR ERL35</v>
          </cell>
          <cell r="L6890">
            <v>88</v>
          </cell>
          <cell r="M6890">
            <v>0</v>
          </cell>
          <cell r="N6890">
            <v>0</v>
          </cell>
          <cell r="O6890">
            <v>26.312000000000001</v>
          </cell>
          <cell r="P6890">
            <v>2315</v>
          </cell>
          <cell r="Q6890">
            <v>0</v>
          </cell>
        </row>
        <row r="6891">
          <cell r="A6891" t="str">
            <v>B1</v>
          </cell>
          <cell r="B6891" t="str">
            <v>CB1</v>
          </cell>
          <cell r="C6891" t="str">
            <v>GS</v>
          </cell>
          <cell r="D6891" t="str">
            <v>R9</v>
          </cell>
          <cell r="F6891" t="str">
            <v>E99092000221</v>
          </cell>
          <cell r="G6891" t="str">
            <v>8.0000</v>
          </cell>
          <cell r="H6891" t="str">
            <v>AX980192</v>
          </cell>
          <cell r="J6891" t="str">
            <v>C20685-0001I</v>
          </cell>
          <cell r="K6891" t="str">
            <v>XFMR DRIVE</v>
          </cell>
          <cell r="L6891">
            <v>330</v>
          </cell>
          <cell r="M6891">
            <v>0</v>
          </cell>
          <cell r="N6891">
            <v>0</v>
          </cell>
          <cell r="O6891">
            <v>17.033799999999999</v>
          </cell>
          <cell r="P6891">
            <v>5621</v>
          </cell>
          <cell r="Q6891">
            <v>0</v>
          </cell>
        </row>
        <row r="6892">
          <cell r="A6892" t="str">
            <v>B1</v>
          </cell>
          <cell r="B6892" t="str">
            <v>CB1</v>
          </cell>
          <cell r="C6892" t="str">
            <v>GS</v>
          </cell>
          <cell r="D6892" t="str">
            <v>R9</v>
          </cell>
          <cell r="F6892" t="str">
            <v>E99092000221</v>
          </cell>
          <cell r="G6892" t="str">
            <v>9.0000</v>
          </cell>
          <cell r="H6892" t="str">
            <v>AX990521</v>
          </cell>
          <cell r="J6892" t="str">
            <v>C20897-0002I</v>
          </cell>
          <cell r="K6892" t="str">
            <v>XFMR O/P</v>
          </cell>
          <cell r="L6892">
            <v>2080</v>
          </cell>
          <cell r="M6892">
            <v>0</v>
          </cell>
          <cell r="N6892">
            <v>0</v>
          </cell>
          <cell r="O6892">
            <v>17.399999999999999</v>
          </cell>
          <cell r="P6892">
            <v>36192</v>
          </cell>
          <cell r="Q6892">
            <v>0</v>
          </cell>
        </row>
        <row r="6893">
          <cell r="A6893" t="str">
            <v>B1</v>
          </cell>
          <cell r="B6893" t="str">
            <v>CB1</v>
          </cell>
          <cell r="C6893" t="str">
            <v>GS</v>
          </cell>
          <cell r="D6893" t="str">
            <v>R9</v>
          </cell>
          <cell r="F6893" t="str">
            <v>E99092000221</v>
          </cell>
          <cell r="G6893" t="str">
            <v>10.0000</v>
          </cell>
          <cell r="H6893" t="str">
            <v>AX990751</v>
          </cell>
          <cell r="J6893" t="str">
            <v>C21020-0001I</v>
          </cell>
          <cell r="K6893" t="str">
            <v>CHOKE COMM</v>
          </cell>
          <cell r="L6893">
            <v>1680</v>
          </cell>
          <cell r="M6893">
            <v>0</v>
          </cell>
          <cell r="N6893">
            <v>0</v>
          </cell>
          <cell r="O6893">
            <v>25.76</v>
          </cell>
          <cell r="P6893">
            <v>43277</v>
          </cell>
          <cell r="Q6893">
            <v>0</v>
          </cell>
        </row>
        <row r="6894">
          <cell r="A6894" t="str">
            <v>B1</v>
          </cell>
          <cell r="B6894" t="str">
            <v>CB1</v>
          </cell>
          <cell r="C6894" t="str">
            <v>GS</v>
          </cell>
          <cell r="D6894" t="str">
            <v>R9</v>
          </cell>
          <cell r="F6894" t="str">
            <v>E99092000221</v>
          </cell>
          <cell r="G6894" t="str">
            <v>11.0000</v>
          </cell>
          <cell r="H6894" t="str">
            <v>AX990561</v>
          </cell>
          <cell r="J6894" t="str">
            <v>C20932-0001I</v>
          </cell>
          <cell r="K6894" t="str">
            <v>XFMR</v>
          </cell>
          <cell r="L6894">
            <v>260</v>
          </cell>
          <cell r="M6894">
            <v>0</v>
          </cell>
          <cell r="N6894">
            <v>0</v>
          </cell>
          <cell r="O6894">
            <v>24.706499999999998</v>
          </cell>
          <cell r="P6894">
            <v>6424</v>
          </cell>
          <cell r="Q6894">
            <v>0</v>
          </cell>
        </row>
        <row r="6895">
          <cell r="A6895" t="str">
            <v>B1</v>
          </cell>
          <cell r="B6895" t="str">
            <v>CB1</v>
          </cell>
          <cell r="C6895" t="str">
            <v>GS</v>
          </cell>
          <cell r="D6895" t="str">
            <v>R9</v>
          </cell>
          <cell r="F6895" t="str">
            <v>E99092000221</v>
          </cell>
          <cell r="G6895" t="str">
            <v>12.0000</v>
          </cell>
          <cell r="H6895" t="str">
            <v>AX990451</v>
          </cell>
          <cell r="J6895" t="str">
            <v>C20846-0004I</v>
          </cell>
          <cell r="K6895" t="str">
            <v>XFMR EEL19</v>
          </cell>
          <cell r="L6895">
            <v>684</v>
          </cell>
          <cell r="M6895">
            <v>0</v>
          </cell>
          <cell r="N6895">
            <v>0</v>
          </cell>
          <cell r="O6895">
            <v>11.82</v>
          </cell>
          <cell r="P6895">
            <v>8085</v>
          </cell>
          <cell r="Q6895">
            <v>0</v>
          </cell>
        </row>
        <row r="6896">
          <cell r="A6896" t="str">
            <v>B1</v>
          </cell>
          <cell r="B6896" t="str">
            <v>CB1</v>
          </cell>
          <cell r="C6896" t="str">
            <v>GS</v>
          </cell>
          <cell r="D6896" t="str">
            <v>R9</v>
          </cell>
          <cell r="F6896" t="str">
            <v>E99092000222</v>
          </cell>
          <cell r="G6896" t="str">
            <v>1.0000</v>
          </cell>
          <cell r="H6896" t="str">
            <v>AX980233</v>
          </cell>
          <cell r="J6896" t="str">
            <v>C20897-0002I</v>
          </cell>
          <cell r="K6896" t="str">
            <v>XFMR O/P</v>
          </cell>
          <cell r="L6896">
            <v>548</v>
          </cell>
          <cell r="M6896">
            <v>0</v>
          </cell>
          <cell r="N6896">
            <v>0</v>
          </cell>
          <cell r="O6896">
            <v>17.399999999999999</v>
          </cell>
          <cell r="P6896">
            <v>9535</v>
          </cell>
          <cell r="Q6896">
            <v>0</v>
          </cell>
        </row>
        <row r="6897">
          <cell r="A6897" t="str">
            <v>B1</v>
          </cell>
          <cell r="B6897" t="str">
            <v>CB1</v>
          </cell>
          <cell r="C6897" t="str">
            <v>GS</v>
          </cell>
          <cell r="D6897" t="str">
            <v>R9</v>
          </cell>
          <cell r="F6897" t="str">
            <v>E99092000222</v>
          </cell>
          <cell r="G6897" t="str">
            <v>2.0000</v>
          </cell>
          <cell r="H6897" t="str">
            <v>AX980483</v>
          </cell>
          <cell r="J6897" t="str">
            <v>C21063-0001I</v>
          </cell>
          <cell r="K6897" t="str">
            <v>CHOKE UU16</v>
          </cell>
          <cell r="L6897">
            <v>137</v>
          </cell>
          <cell r="M6897">
            <v>0</v>
          </cell>
          <cell r="N6897">
            <v>0</v>
          </cell>
          <cell r="O6897">
            <v>13.3308</v>
          </cell>
          <cell r="P6897">
            <v>1826</v>
          </cell>
          <cell r="Q6897">
            <v>0</v>
          </cell>
        </row>
        <row r="6898">
          <cell r="A6898" t="str">
            <v>B1</v>
          </cell>
          <cell r="B6898" t="str">
            <v>CB1</v>
          </cell>
          <cell r="C6898" t="str">
            <v>GS</v>
          </cell>
          <cell r="D6898" t="str">
            <v>R9</v>
          </cell>
          <cell r="F6898" t="str">
            <v>E99092000222</v>
          </cell>
          <cell r="G6898" t="str">
            <v>3.0000</v>
          </cell>
          <cell r="H6898" t="str">
            <v>AX980561</v>
          </cell>
          <cell r="J6898" t="str">
            <v>C20150-0001I</v>
          </cell>
          <cell r="K6898" t="str">
            <v>CHOKE COMM</v>
          </cell>
          <cell r="L6898">
            <v>231</v>
          </cell>
          <cell r="M6898">
            <v>0</v>
          </cell>
          <cell r="N6898">
            <v>0</v>
          </cell>
          <cell r="O6898">
            <v>17.25</v>
          </cell>
          <cell r="P6898">
            <v>3985</v>
          </cell>
          <cell r="Q6898">
            <v>0</v>
          </cell>
        </row>
        <row r="6899">
          <cell r="A6899" t="str">
            <v>B1</v>
          </cell>
          <cell r="B6899" t="str">
            <v>CB1</v>
          </cell>
          <cell r="C6899" t="str">
            <v>GS</v>
          </cell>
          <cell r="D6899" t="str">
            <v>R9</v>
          </cell>
          <cell r="F6899" t="str">
            <v>E99092000222</v>
          </cell>
          <cell r="G6899" t="str">
            <v>4.0000</v>
          </cell>
          <cell r="H6899" t="str">
            <v>AX980511</v>
          </cell>
          <cell r="J6899" t="str">
            <v>C20452-0001I</v>
          </cell>
          <cell r="K6899" t="str">
            <v>CHOKE EI41</v>
          </cell>
          <cell r="L6899">
            <v>330</v>
          </cell>
          <cell r="M6899">
            <v>0</v>
          </cell>
          <cell r="N6899">
            <v>0</v>
          </cell>
          <cell r="O6899">
            <v>33.630000000000003</v>
          </cell>
          <cell r="P6899">
            <v>11098</v>
          </cell>
          <cell r="Q6899">
            <v>0</v>
          </cell>
        </row>
        <row r="6900">
          <cell r="A6900" t="str">
            <v>B1</v>
          </cell>
          <cell r="B6900" t="str">
            <v>CB1</v>
          </cell>
          <cell r="C6900" t="str">
            <v>GS</v>
          </cell>
          <cell r="D6900" t="str">
            <v>R9</v>
          </cell>
          <cell r="F6900" t="str">
            <v>E99092000222</v>
          </cell>
          <cell r="G6900" t="str">
            <v>5.0000</v>
          </cell>
          <cell r="H6900" t="str">
            <v>AX990522</v>
          </cell>
          <cell r="J6900" t="str">
            <v>C20897-0002I</v>
          </cell>
          <cell r="K6900" t="str">
            <v>XFMR O/P</v>
          </cell>
          <cell r="L6900">
            <v>8190</v>
          </cell>
          <cell r="M6900">
            <v>0</v>
          </cell>
          <cell r="N6900">
            <v>0</v>
          </cell>
          <cell r="O6900">
            <v>17.399999999999999</v>
          </cell>
          <cell r="P6900">
            <v>142506</v>
          </cell>
          <cell r="Q6900">
            <v>0</v>
          </cell>
        </row>
        <row r="6901">
          <cell r="A6901" t="str">
            <v>B1</v>
          </cell>
          <cell r="B6901" t="str">
            <v>CB1</v>
          </cell>
          <cell r="C6901" t="str">
            <v>GS</v>
          </cell>
          <cell r="D6901" t="str">
            <v>R9</v>
          </cell>
          <cell r="F6901" t="str">
            <v>E99092000222</v>
          </cell>
          <cell r="G6901" t="str">
            <v>6.0000</v>
          </cell>
          <cell r="H6901" t="str">
            <v>AX990901</v>
          </cell>
          <cell r="J6901" t="str">
            <v>C20803-0001I</v>
          </cell>
          <cell r="K6901" t="str">
            <v>XFMR EEL16</v>
          </cell>
          <cell r="L6901">
            <v>1320</v>
          </cell>
          <cell r="M6901">
            <v>0</v>
          </cell>
          <cell r="N6901">
            <v>0</v>
          </cell>
          <cell r="O6901">
            <v>8.14</v>
          </cell>
          <cell r="P6901">
            <v>10745</v>
          </cell>
          <cell r="Q6901">
            <v>0</v>
          </cell>
        </row>
        <row r="6902">
          <cell r="A6902" t="str">
            <v>B1</v>
          </cell>
          <cell r="B6902" t="str">
            <v>CB1</v>
          </cell>
          <cell r="C6902" t="str">
            <v>GS</v>
          </cell>
          <cell r="D6902" t="str">
            <v>R9</v>
          </cell>
          <cell r="F6902" t="str">
            <v>E99092000222</v>
          </cell>
          <cell r="G6902" t="str">
            <v>7.0000</v>
          </cell>
          <cell r="H6902" t="str">
            <v>AX990161</v>
          </cell>
          <cell r="J6902" t="str">
            <v>C20737-0001I</v>
          </cell>
          <cell r="K6902" t="str">
            <v>XFMR CURRE</v>
          </cell>
          <cell r="L6902">
            <v>3552</v>
          </cell>
          <cell r="M6902">
            <v>0</v>
          </cell>
          <cell r="N6902">
            <v>0</v>
          </cell>
          <cell r="O6902">
            <v>4.6100000000000003</v>
          </cell>
          <cell r="P6902">
            <v>16375</v>
          </cell>
          <cell r="Q6902">
            <v>0</v>
          </cell>
        </row>
        <row r="6903">
          <cell r="A6903" t="str">
            <v>B1</v>
          </cell>
          <cell r="B6903" t="str">
            <v>CB1</v>
          </cell>
          <cell r="C6903" t="str">
            <v>GS</v>
          </cell>
          <cell r="D6903" t="str">
            <v>R9</v>
          </cell>
          <cell r="F6903" t="str">
            <v>E99092000222</v>
          </cell>
          <cell r="G6903" t="str">
            <v>8.0000</v>
          </cell>
          <cell r="H6903" t="str">
            <v>AX990812</v>
          </cell>
          <cell r="J6903" t="str">
            <v>C20888-0001I</v>
          </cell>
          <cell r="K6903" t="str">
            <v>XFMR MAIN</v>
          </cell>
          <cell r="L6903">
            <v>117</v>
          </cell>
          <cell r="M6903">
            <v>0</v>
          </cell>
          <cell r="N6903">
            <v>0</v>
          </cell>
          <cell r="O6903">
            <v>41.988799999999998</v>
          </cell>
          <cell r="P6903">
            <v>4913</v>
          </cell>
          <cell r="Q6903">
            <v>0</v>
          </cell>
        </row>
        <row r="6904">
          <cell r="A6904" t="str">
            <v>B1</v>
          </cell>
          <cell r="B6904" t="str">
            <v>CB1</v>
          </cell>
          <cell r="C6904" t="str">
            <v>GS</v>
          </cell>
          <cell r="D6904" t="str">
            <v>R9</v>
          </cell>
          <cell r="F6904" t="str">
            <v>E99092000222</v>
          </cell>
          <cell r="G6904" t="str">
            <v>9.0000</v>
          </cell>
          <cell r="H6904" t="str">
            <v>AX990812</v>
          </cell>
          <cell r="J6904" t="str">
            <v>C20888-0001I</v>
          </cell>
          <cell r="K6904" t="str">
            <v>XFMR MAIN</v>
          </cell>
          <cell r="L6904">
            <v>81</v>
          </cell>
          <cell r="M6904">
            <v>0</v>
          </cell>
          <cell r="N6904">
            <v>0</v>
          </cell>
          <cell r="O6904">
            <v>41.988799999999998</v>
          </cell>
          <cell r="P6904">
            <v>3401</v>
          </cell>
          <cell r="Q6904">
            <v>0</v>
          </cell>
        </row>
        <row r="6905">
          <cell r="A6905" t="str">
            <v>B1</v>
          </cell>
          <cell r="B6905" t="str">
            <v>CB1</v>
          </cell>
          <cell r="C6905" t="str">
            <v>GS</v>
          </cell>
          <cell r="D6905" t="str">
            <v>R9</v>
          </cell>
          <cell r="F6905" t="str">
            <v>E99092000223</v>
          </cell>
          <cell r="G6905" t="str">
            <v>1.0000</v>
          </cell>
          <cell r="H6905" t="str">
            <v>AX990981</v>
          </cell>
          <cell r="J6905" t="str">
            <v>C20901-0001I</v>
          </cell>
          <cell r="K6905" t="str">
            <v>XFMR MAIN</v>
          </cell>
          <cell r="L6905">
            <v>264</v>
          </cell>
          <cell r="M6905">
            <v>0</v>
          </cell>
          <cell r="N6905">
            <v>0</v>
          </cell>
          <cell r="O6905">
            <v>30.59</v>
          </cell>
          <cell r="P6905">
            <v>8076</v>
          </cell>
          <cell r="Q6905">
            <v>0</v>
          </cell>
        </row>
        <row r="6906">
          <cell r="A6906" t="str">
            <v>B1</v>
          </cell>
          <cell r="B6906" t="str">
            <v>CB1</v>
          </cell>
          <cell r="C6906" t="str">
            <v>GS</v>
          </cell>
          <cell r="D6906" t="str">
            <v>R9</v>
          </cell>
          <cell r="F6906" t="str">
            <v>E99092000223</v>
          </cell>
          <cell r="G6906" t="str">
            <v>2.0000</v>
          </cell>
          <cell r="H6906" t="str">
            <v>AX980293</v>
          </cell>
          <cell r="J6906" t="str">
            <v>C20953-0001I</v>
          </cell>
          <cell r="K6906" t="str">
            <v>XFMR</v>
          </cell>
          <cell r="L6906">
            <v>30</v>
          </cell>
          <cell r="M6906">
            <v>0</v>
          </cell>
          <cell r="N6906">
            <v>0</v>
          </cell>
          <cell r="O6906">
            <v>26.007899999999999</v>
          </cell>
          <cell r="P6906">
            <v>780</v>
          </cell>
          <cell r="Q6906">
            <v>0</v>
          </cell>
        </row>
        <row r="6907">
          <cell r="A6907" t="str">
            <v>B1</v>
          </cell>
          <cell r="B6907" t="str">
            <v>CB1</v>
          </cell>
          <cell r="C6907" t="str">
            <v>GS</v>
          </cell>
          <cell r="D6907" t="str">
            <v>R9</v>
          </cell>
          <cell r="F6907" t="str">
            <v>E99092000223</v>
          </cell>
          <cell r="G6907" t="str">
            <v>3.0000</v>
          </cell>
          <cell r="H6907" t="str">
            <v>AX990532</v>
          </cell>
          <cell r="J6907" t="str">
            <v>C20898-0002I</v>
          </cell>
          <cell r="K6907" t="str">
            <v>XFMR</v>
          </cell>
          <cell r="L6907">
            <v>954</v>
          </cell>
          <cell r="M6907">
            <v>0</v>
          </cell>
          <cell r="N6907">
            <v>0</v>
          </cell>
          <cell r="O6907">
            <v>11.88</v>
          </cell>
          <cell r="P6907">
            <v>11334</v>
          </cell>
          <cell r="Q6907">
            <v>0</v>
          </cell>
        </row>
        <row r="6908">
          <cell r="A6908" t="str">
            <v>B1</v>
          </cell>
          <cell r="B6908" t="str">
            <v>CB1</v>
          </cell>
          <cell r="C6908" t="str">
            <v>GS</v>
          </cell>
          <cell r="D6908" t="str">
            <v>R9</v>
          </cell>
          <cell r="F6908" t="str">
            <v>E99092000223</v>
          </cell>
          <cell r="G6908" t="str">
            <v>4.0000</v>
          </cell>
          <cell r="H6908" t="str">
            <v>AX990533</v>
          </cell>
          <cell r="J6908" t="str">
            <v>C20898-0002I</v>
          </cell>
          <cell r="K6908" t="str">
            <v>XFMR</v>
          </cell>
          <cell r="L6908">
            <v>7050</v>
          </cell>
          <cell r="M6908">
            <v>0</v>
          </cell>
          <cell r="N6908">
            <v>0</v>
          </cell>
          <cell r="O6908">
            <v>11.88</v>
          </cell>
          <cell r="P6908">
            <v>83754</v>
          </cell>
          <cell r="Q6908">
            <v>0</v>
          </cell>
        </row>
        <row r="6909">
          <cell r="A6909" t="str">
            <v>B1</v>
          </cell>
          <cell r="B6909" t="str">
            <v>CB1</v>
          </cell>
          <cell r="C6909" t="str">
            <v>GS</v>
          </cell>
          <cell r="D6909" t="str">
            <v>R9</v>
          </cell>
          <cell r="F6909" t="str">
            <v>E99092000223</v>
          </cell>
          <cell r="G6909" t="str">
            <v>5.0000</v>
          </cell>
          <cell r="H6909" t="str">
            <v>AX990611</v>
          </cell>
          <cell r="J6909" t="str">
            <v>C20949-0001I</v>
          </cell>
          <cell r="K6909" t="str">
            <v>XFMR</v>
          </cell>
          <cell r="L6909">
            <v>2112</v>
          </cell>
          <cell r="M6909">
            <v>0</v>
          </cell>
          <cell r="N6909">
            <v>0</v>
          </cell>
          <cell r="O6909">
            <v>26</v>
          </cell>
          <cell r="P6909">
            <v>54912</v>
          </cell>
          <cell r="Q6909">
            <v>0</v>
          </cell>
        </row>
        <row r="6910">
          <cell r="A6910" t="str">
            <v>B1</v>
          </cell>
          <cell r="B6910" t="str">
            <v>CB1</v>
          </cell>
          <cell r="C6910" t="str">
            <v>GS</v>
          </cell>
          <cell r="D6910" t="str">
            <v>R9</v>
          </cell>
          <cell r="F6910" t="str">
            <v>E99092000223</v>
          </cell>
          <cell r="G6910" t="str">
            <v>6.0000</v>
          </cell>
          <cell r="H6910" t="str">
            <v>AX990571</v>
          </cell>
          <cell r="J6910" t="str">
            <v>C20938-0001I</v>
          </cell>
          <cell r="K6910" t="str">
            <v>XFMR</v>
          </cell>
          <cell r="L6910">
            <v>715</v>
          </cell>
          <cell r="M6910">
            <v>0</v>
          </cell>
          <cell r="N6910">
            <v>0</v>
          </cell>
          <cell r="O6910">
            <v>16.37</v>
          </cell>
          <cell r="P6910">
            <v>11705</v>
          </cell>
          <cell r="Q6910">
            <v>0</v>
          </cell>
        </row>
        <row r="6911">
          <cell r="A6911" t="str">
            <v>B1</v>
          </cell>
          <cell r="B6911" t="str">
            <v>CB1</v>
          </cell>
          <cell r="C6911" t="str">
            <v>GS</v>
          </cell>
          <cell r="D6911" t="str">
            <v>R9</v>
          </cell>
          <cell r="F6911" t="str">
            <v>E99092000223</v>
          </cell>
          <cell r="G6911" t="str">
            <v>7.0000</v>
          </cell>
          <cell r="H6911" t="str">
            <v>AX990641</v>
          </cell>
          <cell r="J6911" t="str">
            <v>C20958-0001I</v>
          </cell>
          <cell r="K6911" t="str">
            <v>XFMR ERL28</v>
          </cell>
          <cell r="L6911">
            <v>702</v>
          </cell>
          <cell r="M6911">
            <v>0</v>
          </cell>
          <cell r="N6911">
            <v>0</v>
          </cell>
          <cell r="O6911">
            <v>18.920000000000002</v>
          </cell>
          <cell r="P6911">
            <v>13282</v>
          </cell>
          <cell r="Q6911">
            <v>0</v>
          </cell>
        </row>
        <row r="6912">
          <cell r="A6912" t="str">
            <v>B1</v>
          </cell>
          <cell r="B6912" t="str">
            <v>CB1</v>
          </cell>
          <cell r="C6912" t="str">
            <v>GS</v>
          </cell>
          <cell r="D6912" t="str">
            <v>R9</v>
          </cell>
          <cell r="F6912" t="str">
            <v>E99092000223</v>
          </cell>
          <cell r="G6912" t="str">
            <v>8.0000</v>
          </cell>
          <cell r="H6912" t="str">
            <v>AX980302</v>
          </cell>
          <cell r="J6912" t="str">
            <v>C20956-0001I</v>
          </cell>
          <cell r="K6912" t="str">
            <v>XFMR ERL35</v>
          </cell>
          <cell r="L6912">
            <v>176</v>
          </cell>
          <cell r="M6912">
            <v>0</v>
          </cell>
          <cell r="N6912">
            <v>0</v>
          </cell>
          <cell r="O6912">
            <v>26.312000000000001</v>
          </cell>
          <cell r="P6912">
            <v>4631</v>
          </cell>
          <cell r="Q6912">
            <v>0</v>
          </cell>
        </row>
        <row r="6913">
          <cell r="A6913" t="str">
            <v>B1</v>
          </cell>
          <cell r="B6913" t="str">
            <v>CB1</v>
          </cell>
          <cell r="C6913" t="str">
            <v>GS</v>
          </cell>
          <cell r="D6913" t="str">
            <v>R9</v>
          </cell>
          <cell r="F6913" t="str">
            <v>E99092000223</v>
          </cell>
          <cell r="G6913" t="str">
            <v>9.0000</v>
          </cell>
          <cell r="H6913" t="str">
            <v>AX990752</v>
          </cell>
          <cell r="J6913" t="str">
            <v>C21020-0001I</v>
          </cell>
          <cell r="K6913" t="str">
            <v>CHOKE COMM</v>
          </cell>
          <cell r="L6913">
            <v>2160</v>
          </cell>
          <cell r="M6913">
            <v>0</v>
          </cell>
          <cell r="N6913">
            <v>0</v>
          </cell>
          <cell r="O6913">
            <v>25.76</v>
          </cell>
          <cell r="P6913">
            <v>55642</v>
          </cell>
          <cell r="Q6913">
            <v>0</v>
          </cell>
        </row>
        <row r="6914">
          <cell r="A6914" t="str">
            <v>B1</v>
          </cell>
          <cell r="B6914" t="str">
            <v>CB1</v>
          </cell>
          <cell r="C6914" t="str">
            <v>GS</v>
          </cell>
          <cell r="D6914" t="str">
            <v>R9</v>
          </cell>
          <cell r="F6914" t="str">
            <v>E99092000223</v>
          </cell>
          <cell r="G6914" t="str">
            <v>10.0000</v>
          </cell>
          <cell r="H6914" t="str">
            <v>AX980216</v>
          </cell>
          <cell r="J6914" t="str">
            <v>C20895-0001I</v>
          </cell>
          <cell r="K6914" t="str">
            <v>XFMR O/P E</v>
          </cell>
          <cell r="L6914">
            <v>585</v>
          </cell>
          <cell r="M6914">
            <v>0</v>
          </cell>
          <cell r="N6914">
            <v>0</v>
          </cell>
          <cell r="O6914">
            <v>21.9282</v>
          </cell>
          <cell r="P6914">
            <v>12828</v>
          </cell>
          <cell r="Q6914">
            <v>0</v>
          </cell>
        </row>
        <row r="6915">
          <cell r="A6915" t="str">
            <v>B1</v>
          </cell>
          <cell r="B6915" t="str">
            <v>CB1</v>
          </cell>
          <cell r="C6915" t="str">
            <v>GS</v>
          </cell>
          <cell r="D6915" t="str">
            <v>R9</v>
          </cell>
          <cell r="F6915" t="str">
            <v>E99092000223</v>
          </cell>
          <cell r="G6915" t="str">
            <v>11.0000</v>
          </cell>
          <cell r="H6915" t="str">
            <v>AX990521</v>
          </cell>
          <cell r="J6915" t="str">
            <v>C20897-0002I</v>
          </cell>
          <cell r="K6915" t="str">
            <v>XFMR O/P</v>
          </cell>
          <cell r="L6915">
            <v>6240</v>
          </cell>
          <cell r="M6915">
            <v>0</v>
          </cell>
          <cell r="N6915">
            <v>0</v>
          </cell>
          <cell r="O6915">
            <v>17.399999999999999</v>
          </cell>
          <cell r="P6915">
            <v>108576</v>
          </cell>
          <cell r="Q6915">
            <v>0</v>
          </cell>
        </row>
        <row r="6916">
          <cell r="A6916" t="str">
            <v>B1</v>
          </cell>
          <cell r="B6916" t="str">
            <v>CB1</v>
          </cell>
          <cell r="C6916" t="str">
            <v>GS</v>
          </cell>
          <cell r="D6916" t="str">
            <v>R9</v>
          </cell>
          <cell r="F6916" t="str">
            <v>E99092000223</v>
          </cell>
          <cell r="G6916" t="str">
            <v>12.0000</v>
          </cell>
          <cell r="H6916" t="str">
            <v>AX990451</v>
          </cell>
          <cell r="J6916" t="str">
            <v>C20846-0004I</v>
          </cell>
          <cell r="K6916" t="str">
            <v>XFMR EEL19</v>
          </cell>
          <cell r="L6916">
            <v>1368</v>
          </cell>
          <cell r="M6916">
            <v>0</v>
          </cell>
          <cell r="N6916">
            <v>0</v>
          </cell>
          <cell r="O6916">
            <v>11.82</v>
          </cell>
          <cell r="P6916">
            <v>16170</v>
          </cell>
          <cell r="Q6916">
            <v>0</v>
          </cell>
        </row>
        <row r="6917">
          <cell r="A6917" t="str">
            <v>B1</v>
          </cell>
          <cell r="B6917" t="str">
            <v>CB1</v>
          </cell>
          <cell r="C6917" t="str">
            <v>GS</v>
          </cell>
          <cell r="D6917" t="str">
            <v>R9</v>
          </cell>
          <cell r="F6917" t="str">
            <v>E99092000224</v>
          </cell>
          <cell r="G6917" t="str">
            <v>1.0000</v>
          </cell>
          <cell r="H6917" t="str">
            <v>AX980551</v>
          </cell>
          <cell r="J6917" t="str">
            <v>C20193-0001I</v>
          </cell>
          <cell r="K6917" t="str">
            <v>CHOKE COMM</v>
          </cell>
          <cell r="L6917">
            <v>160</v>
          </cell>
          <cell r="M6917">
            <v>0</v>
          </cell>
          <cell r="N6917">
            <v>0</v>
          </cell>
          <cell r="O6917">
            <v>32</v>
          </cell>
          <cell r="P6917">
            <v>5120</v>
          </cell>
          <cell r="Q6917">
            <v>0</v>
          </cell>
        </row>
        <row r="6918">
          <cell r="A6918" t="str">
            <v>B1</v>
          </cell>
          <cell r="B6918" t="str">
            <v>CB1</v>
          </cell>
          <cell r="C6918" t="str">
            <v>GS</v>
          </cell>
          <cell r="D6918" t="str">
            <v>R9</v>
          </cell>
          <cell r="F6918" t="str">
            <v>E99092000224</v>
          </cell>
          <cell r="G6918" t="str">
            <v>2.0000</v>
          </cell>
          <cell r="H6918" t="str">
            <v>AX990971</v>
          </cell>
          <cell r="J6918" t="str">
            <v>C20907-0001I</v>
          </cell>
          <cell r="K6918" t="str">
            <v>XFMR BR6*15</v>
          </cell>
          <cell r="L6918">
            <v>250</v>
          </cell>
          <cell r="M6918">
            <v>0</v>
          </cell>
          <cell r="N6918">
            <v>0</v>
          </cell>
          <cell r="O6918">
            <v>2.0613000000000001</v>
          </cell>
          <cell r="P6918">
            <v>515</v>
          </cell>
          <cell r="Q6918">
            <v>0</v>
          </cell>
        </row>
        <row r="6919">
          <cell r="A6919" t="str">
            <v>B1</v>
          </cell>
          <cell r="B6919" t="str">
            <v>CB1</v>
          </cell>
          <cell r="C6919" t="str">
            <v>GS</v>
          </cell>
          <cell r="D6919" t="str">
            <v>R9</v>
          </cell>
          <cell r="F6919" t="str">
            <v>E99092000224</v>
          </cell>
          <cell r="G6919" t="str">
            <v>3.0000</v>
          </cell>
          <cell r="H6919" t="str">
            <v>AX990041</v>
          </cell>
          <cell r="J6919" t="str">
            <v>C21102-0001I</v>
          </cell>
          <cell r="K6919" t="str">
            <v>CHOKE COMM MODE</v>
          </cell>
          <cell r="L6919">
            <v>368</v>
          </cell>
          <cell r="M6919">
            <v>0</v>
          </cell>
          <cell r="N6919">
            <v>0</v>
          </cell>
          <cell r="O6919">
            <v>16.100000000000001</v>
          </cell>
          <cell r="P6919">
            <v>5925</v>
          </cell>
          <cell r="Q6919">
            <v>0</v>
          </cell>
        </row>
        <row r="6920">
          <cell r="A6920" t="str">
            <v>B1</v>
          </cell>
          <cell r="B6920" t="str">
            <v>CB1</v>
          </cell>
          <cell r="C6920" t="str">
            <v>GS</v>
          </cell>
          <cell r="D6920" t="str">
            <v>R9</v>
          </cell>
          <cell r="F6920" t="str">
            <v>E99092000225</v>
          </cell>
          <cell r="G6920" t="str">
            <v>1.0000</v>
          </cell>
          <cell r="H6920" t="str">
            <v>AX990522</v>
          </cell>
          <cell r="J6920" t="str">
            <v>C20897-0002I</v>
          </cell>
          <cell r="K6920" t="str">
            <v>XFMR O/P</v>
          </cell>
          <cell r="L6920">
            <v>8710</v>
          </cell>
          <cell r="M6920">
            <v>0</v>
          </cell>
          <cell r="N6920">
            <v>0</v>
          </cell>
          <cell r="O6920">
            <v>17.399999999999999</v>
          </cell>
          <cell r="P6920">
            <v>151554</v>
          </cell>
          <cell r="Q6920">
            <v>0</v>
          </cell>
        </row>
        <row r="6921">
          <cell r="A6921" t="str">
            <v>B1</v>
          </cell>
          <cell r="B6921" t="str">
            <v>CB1</v>
          </cell>
          <cell r="C6921" t="str">
            <v>GS</v>
          </cell>
          <cell r="D6921" t="str">
            <v>R9</v>
          </cell>
          <cell r="F6921" t="str">
            <v>E99092000225</v>
          </cell>
          <cell r="G6921" t="str">
            <v>2.0000</v>
          </cell>
          <cell r="H6921" t="str">
            <v>AX980511</v>
          </cell>
          <cell r="J6921" t="str">
            <v>C20452-0001I</v>
          </cell>
          <cell r="K6921" t="str">
            <v>CHOKE EI41</v>
          </cell>
          <cell r="L6921">
            <v>990</v>
          </cell>
          <cell r="M6921">
            <v>0</v>
          </cell>
          <cell r="N6921">
            <v>0</v>
          </cell>
          <cell r="O6921">
            <v>33.630000000000003</v>
          </cell>
          <cell r="P6921">
            <v>33294</v>
          </cell>
          <cell r="Q6921">
            <v>0</v>
          </cell>
        </row>
        <row r="6922">
          <cell r="A6922" t="str">
            <v>B1</v>
          </cell>
          <cell r="B6922" t="str">
            <v>CB1</v>
          </cell>
          <cell r="C6922" t="str">
            <v>GS</v>
          </cell>
          <cell r="D6922" t="str">
            <v>R9</v>
          </cell>
          <cell r="F6922" t="str">
            <v>E99092000225</v>
          </cell>
          <cell r="G6922" t="str">
            <v>3.0000</v>
          </cell>
          <cell r="H6922" t="str">
            <v>AX990533</v>
          </cell>
          <cell r="J6922" t="str">
            <v>C20898-0002I</v>
          </cell>
          <cell r="K6922" t="str">
            <v>XFMR</v>
          </cell>
          <cell r="L6922">
            <v>10212</v>
          </cell>
          <cell r="M6922">
            <v>0</v>
          </cell>
          <cell r="N6922">
            <v>0</v>
          </cell>
          <cell r="O6922">
            <v>11.88</v>
          </cell>
          <cell r="P6922">
            <v>121319</v>
          </cell>
          <cell r="Q6922">
            <v>0</v>
          </cell>
        </row>
        <row r="6923">
          <cell r="A6923" t="str">
            <v>B1</v>
          </cell>
          <cell r="B6923" t="str">
            <v>CB1</v>
          </cell>
          <cell r="C6923" t="str">
            <v>GS</v>
          </cell>
          <cell r="D6923" t="str">
            <v>R9</v>
          </cell>
          <cell r="F6923" t="str">
            <v>E99092000226</v>
          </cell>
          <cell r="G6923" t="str">
            <v>1.0000</v>
          </cell>
          <cell r="H6923" t="str">
            <v>AX990501</v>
          </cell>
          <cell r="J6923" t="str">
            <v>C20893-0001I</v>
          </cell>
          <cell r="K6923" t="str">
            <v>XFMR O/P E</v>
          </cell>
          <cell r="L6923">
            <v>351</v>
          </cell>
          <cell r="M6923">
            <v>0</v>
          </cell>
          <cell r="N6923">
            <v>0</v>
          </cell>
          <cell r="O6923">
            <v>20.93</v>
          </cell>
          <cell r="P6923">
            <v>7346</v>
          </cell>
          <cell r="Q6923">
            <v>0</v>
          </cell>
        </row>
        <row r="6924">
          <cell r="A6924" t="str">
            <v>B1</v>
          </cell>
          <cell r="B6924" t="str">
            <v>CB1</v>
          </cell>
          <cell r="C6924" t="str">
            <v>GS</v>
          </cell>
          <cell r="D6924" t="str">
            <v>R9</v>
          </cell>
          <cell r="F6924" t="str">
            <v>E99092000226</v>
          </cell>
          <cell r="G6924" t="str">
            <v>2.0000</v>
          </cell>
          <cell r="H6924" t="str">
            <v>AX990981</v>
          </cell>
          <cell r="J6924" t="str">
            <v>C20901-0001I</v>
          </cell>
          <cell r="K6924" t="str">
            <v>XFMR MAIN</v>
          </cell>
          <cell r="L6924">
            <v>144</v>
          </cell>
          <cell r="M6924">
            <v>0</v>
          </cell>
          <cell r="N6924">
            <v>0</v>
          </cell>
          <cell r="O6924">
            <v>30.59</v>
          </cell>
          <cell r="P6924">
            <v>4405</v>
          </cell>
          <cell r="Q6924">
            <v>0</v>
          </cell>
        </row>
        <row r="6925">
          <cell r="A6925" t="str">
            <v>B1</v>
          </cell>
          <cell r="B6925" t="str">
            <v>CB1</v>
          </cell>
          <cell r="C6925" t="str">
            <v>GS</v>
          </cell>
          <cell r="D6925" t="str">
            <v>R9</v>
          </cell>
          <cell r="F6925" t="str">
            <v>E99092000226</v>
          </cell>
          <cell r="G6925" t="str">
            <v>3.0000</v>
          </cell>
          <cell r="H6925" t="str">
            <v>AX970374</v>
          </cell>
          <cell r="J6925" t="str">
            <v>C21129-0001I</v>
          </cell>
          <cell r="K6925" t="str">
            <v>CHOKE</v>
          </cell>
          <cell r="L6925">
            <v>600</v>
          </cell>
          <cell r="M6925">
            <v>0</v>
          </cell>
          <cell r="N6925">
            <v>0</v>
          </cell>
          <cell r="O6925">
            <v>18</v>
          </cell>
          <cell r="P6925">
            <v>10800</v>
          </cell>
          <cell r="Q6925">
            <v>0</v>
          </cell>
        </row>
        <row r="6926">
          <cell r="A6926" t="str">
            <v>B1</v>
          </cell>
          <cell r="B6926" t="str">
            <v>CB1</v>
          </cell>
          <cell r="C6926" t="str">
            <v>GS</v>
          </cell>
          <cell r="D6926" t="str">
            <v>R9</v>
          </cell>
          <cell r="F6926" t="str">
            <v>E99092000226</v>
          </cell>
          <cell r="G6926" t="str">
            <v>4.0000</v>
          </cell>
          <cell r="H6926" t="str">
            <v>AX990611</v>
          </cell>
          <cell r="J6926" t="str">
            <v>C20949-0001I</v>
          </cell>
          <cell r="K6926" t="str">
            <v>XFMR</v>
          </cell>
          <cell r="L6926">
            <v>1408</v>
          </cell>
          <cell r="M6926">
            <v>0</v>
          </cell>
          <cell r="N6926">
            <v>0</v>
          </cell>
          <cell r="O6926">
            <v>26</v>
          </cell>
          <cell r="P6926">
            <v>36608</v>
          </cell>
          <cell r="Q6926">
            <v>0</v>
          </cell>
        </row>
        <row r="6927">
          <cell r="A6927" t="str">
            <v>B1</v>
          </cell>
          <cell r="B6927" t="str">
            <v>CB1</v>
          </cell>
          <cell r="C6927" t="str">
            <v>GS</v>
          </cell>
          <cell r="D6927" t="str">
            <v>R9</v>
          </cell>
          <cell r="F6927" t="str">
            <v>E99092000226</v>
          </cell>
          <cell r="G6927" t="str">
            <v>5.0000</v>
          </cell>
          <cell r="H6927" t="str">
            <v>AX990571</v>
          </cell>
          <cell r="J6927" t="str">
            <v>C20938-0001I</v>
          </cell>
          <cell r="K6927" t="str">
            <v>XFMR</v>
          </cell>
          <cell r="L6927">
            <v>253</v>
          </cell>
          <cell r="M6927">
            <v>0</v>
          </cell>
          <cell r="N6927">
            <v>0</v>
          </cell>
          <cell r="O6927">
            <v>16.37</v>
          </cell>
          <cell r="P6927">
            <v>4142</v>
          </cell>
          <cell r="Q6927">
            <v>0</v>
          </cell>
        </row>
        <row r="6928">
          <cell r="A6928" t="str">
            <v>B1</v>
          </cell>
          <cell r="B6928" t="str">
            <v>CB1</v>
          </cell>
          <cell r="C6928" t="str">
            <v>GS</v>
          </cell>
          <cell r="D6928" t="str">
            <v>R9</v>
          </cell>
          <cell r="F6928" t="str">
            <v>E99092000226</v>
          </cell>
          <cell r="G6928" t="str">
            <v>6.0000</v>
          </cell>
          <cell r="H6928" t="str">
            <v>AX990572</v>
          </cell>
          <cell r="J6928" t="str">
            <v>C20938-0001I</v>
          </cell>
          <cell r="K6928" t="str">
            <v>XFMR</v>
          </cell>
          <cell r="L6928">
            <v>1606</v>
          </cell>
          <cell r="M6928">
            <v>0</v>
          </cell>
          <cell r="N6928">
            <v>0</v>
          </cell>
          <cell r="O6928">
            <v>16.37</v>
          </cell>
          <cell r="P6928">
            <v>26290</v>
          </cell>
          <cell r="Q6928">
            <v>0</v>
          </cell>
        </row>
        <row r="6929">
          <cell r="A6929" t="str">
            <v>B1</v>
          </cell>
          <cell r="B6929" t="str">
            <v>CB1</v>
          </cell>
          <cell r="C6929" t="str">
            <v>GS</v>
          </cell>
          <cell r="D6929" t="str">
            <v>R9</v>
          </cell>
          <cell r="F6929" t="str">
            <v>E99092000226</v>
          </cell>
          <cell r="G6929" t="str">
            <v>7.0000</v>
          </cell>
          <cell r="H6929" t="str">
            <v>AX990641</v>
          </cell>
          <cell r="J6929" t="str">
            <v>C20958-0001I</v>
          </cell>
          <cell r="K6929" t="str">
            <v>XFMR ERL28</v>
          </cell>
          <cell r="L6929">
            <v>351</v>
          </cell>
          <cell r="M6929">
            <v>0</v>
          </cell>
          <cell r="N6929">
            <v>0</v>
          </cell>
          <cell r="O6929">
            <v>18.920000000000002</v>
          </cell>
          <cell r="P6929">
            <v>6641</v>
          </cell>
          <cell r="Q6929">
            <v>0</v>
          </cell>
        </row>
        <row r="6930">
          <cell r="A6930" t="str">
            <v>B1</v>
          </cell>
          <cell r="B6930" t="str">
            <v>CB1</v>
          </cell>
          <cell r="C6930" t="str">
            <v>GS</v>
          </cell>
          <cell r="D6930" t="str">
            <v>R9</v>
          </cell>
          <cell r="F6930" t="str">
            <v>E99092000226</v>
          </cell>
          <cell r="G6930" t="str">
            <v>8.0000</v>
          </cell>
          <cell r="H6930" t="str">
            <v>AX990752</v>
          </cell>
          <cell r="J6930" t="str">
            <v>C21020-0001I</v>
          </cell>
          <cell r="K6930" t="str">
            <v>CHOKE COMM</v>
          </cell>
          <cell r="L6930">
            <v>1200</v>
          </cell>
          <cell r="M6930">
            <v>0</v>
          </cell>
          <cell r="N6930">
            <v>0</v>
          </cell>
          <cell r="O6930">
            <v>25.76</v>
          </cell>
          <cell r="P6930">
            <v>30912</v>
          </cell>
          <cell r="Q6930">
            <v>0</v>
          </cell>
        </row>
        <row r="6931">
          <cell r="A6931" t="str">
            <v>B1</v>
          </cell>
          <cell r="B6931" t="str">
            <v>CB1</v>
          </cell>
          <cell r="C6931" t="str">
            <v>GS</v>
          </cell>
          <cell r="D6931" t="str">
            <v>R9</v>
          </cell>
          <cell r="F6931" t="str">
            <v>E99092000226</v>
          </cell>
          <cell r="G6931" t="str">
            <v>9.0000</v>
          </cell>
          <cell r="H6931" t="str">
            <v>AX980215</v>
          </cell>
          <cell r="J6931" t="str">
            <v>C20895-0001I</v>
          </cell>
          <cell r="K6931" t="str">
            <v>XFMR O/P E</v>
          </cell>
          <cell r="L6931">
            <v>117</v>
          </cell>
          <cell r="M6931">
            <v>0</v>
          </cell>
          <cell r="N6931">
            <v>0</v>
          </cell>
          <cell r="O6931">
            <v>21.9282</v>
          </cell>
          <cell r="P6931">
            <v>2566</v>
          </cell>
          <cell r="Q6931">
            <v>0</v>
          </cell>
        </row>
        <row r="6932">
          <cell r="A6932" t="str">
            <v>B1</v>
          </cell>
          <cell r="B6932" t="str">
            <v>CB1</v>
          </cell>
          <cell r="C6932" t="str">
            <v>GS</v>
          </cell>
          <cell r="D6932" t="str">
            <v>R9</v>
          </cell>
          <cell r="F6932" t="str">
            <v>E99092000226</v>
          </cell>
          <cell r="G6932" t="str">
            <v>10.0000</v>
          </cell>
          <cell r="H6932" t="str">
            <v>AX970453</v>
          </cell>
          <cell r="J6932" t="str">
            <v>C21137-0001I</v>
          </cell>
          <cell r="K6932" t="str">
            <v>CHOKE</v>
          </cell>
          <cell r="L6932">
            <v>150</v>
          </cell>
          <cell r="M6932">
            <v>0</v>
          </cell>
          <cell r="N6932">
            <v>0</v>
          </cell>
          <cell r="O6932">
            <v>10.44</v>
          </cell>
          <cell r="P6932">
            <v>1566</v>
          </cell>
          <cell r="Q6932">
            <v>0</v>
          </cell>
        </row>
        <row r="6933">
          <cell r="A6933" t="str">
            <v>B1</v>
          </cell>
          <cell r="B6933" t="str">
            <v>CB1</v>
          </cell>
          <cell r="C6933" t="str">
            <v>GS</v>
          </cell>
          <cell r="D6933" t="str">
            <v>R9</v>
          </cell>
          <cell r="F6933" t="str">
            <v>E99092000226</v>
          </cell>
          <cell r="G6933" t="str">
            <v>11.0000</v>
          </cell>
          <cell r="H6933" t="str">
            <v>AX990451</v>
          </cell>
          <cell r="J6933" t="str">
            <v>C20846-0004I</v>
          </cell>
          <cell r="K6933" t="str">
            <v>XFMR EEL19</v>
          </cell>
          <cell r="L6933">
            <v>1596</v>
          </cell>
          <cell r="M6933">
            <v>0</v>
          </cell>
          <cell r="N6933">
            <v>0</v>
          </cell>
          <cell r="O6933">
            <v>11.82</v>
          </cell>
          <cell r="P6933">
            <v>18865</v>
          </cell>
          <cell r="Q6933">
            <v>0</v>
          </cell>
        </row>
        <row r="6934">
          <cell r="A6934" t="str">
            <v>B1</v>
          </cell>
          <cell r="B6934" t="str">
            <v>CB1</v>
          </cell>
          <cell r="C6934" t="str">
            <v>GS</v>
          </cell>
          <cell r="D6934" t="str">
            <v>R9</v>
          </cell>
          <cell r="F6934" t="str">
            <v>E99092000227</v>
          </cell>
          <cell r="G6934" t="str">
            <v>1.0000</v>
          </cell>
          <cell r="H6934" t="str">
            <v>AX990041</v>
          </cell>
          <cell r="J6934" t="str">
            <v>C21102-0001I</v>
          </cell>
          <cell r="K6934" t="str">
            <v>CHOKE COMM MODE</v>
          </cell>
          <cell r="L6934">
            <v>272</v>
          </cell>
          <cell r="M6934">
            <v>0</v>
          </cell>
          <cell r="N6934">
            <v>0</v>
          </cell>
          <cell r="O6934">
            <v>16.100000000000001</v>
          </cell>
          <cell r="P6934">
            <v>4379</v>
          </cell>
          <cell r="Q6934">
            <v>0</v>
          </cell>
        </row>
        <row r="6935">
          <cell r="A6935" t="str">
            <v>B1</v>
          </cell>
          <cell r="B6935" t="str">
            <v>CB1</v>
          </cell>
          <cell r="C6935" t="str">
            <v>GS</v>
          </cell>
          <cell r="D6935" t="str">
            <v>R9</v>
          </cell>
          <cell r="F6935" t="str">
            <v>E99092000227</v>
          </cell>
          <cell r="G6935" t="str">
            <v>2.0000</v>
          </cell>
          <cell r="H6935" t="str">
            <v>AX990981</v>
          </cell>
          <cell r="J6935" t="str">
            <v>C20901-0001I</v>
          </cell>
          <cell r="K6935" t="str">
            <v>XFMR MAIN</v>
          </cell>
          <cell r="L6935">
            <v>120</v>
          </cell>
          <cell r="M6935">
            <v>0</v>
          </cell>
          <cell r="N6935">
            <v>0</v>
          </cell>
          <cell r="O6935">
            <v>30.59</v>
          </cell>
          <cell r="P6935">
            <v>3671</v>
          </cell>
          <cell r="Q6935">
            <v>0</v>
          </cell>
        </row>
        <row r="6936">
          <cell r="A6936" t="str">
            <v>B1</v>
          </cell>
          <cell r="B6936" t="str">
            <v>CB1</v>
          </cell>
          <cell r="C6936" t="str">
            <v>GS</v>
          </cell>
          <cell r="D6936" t="str">
            <v>R9</v>
          </cell>
          <cell r="F6936" t="str">
            <v>E99092000227</v>
          </cell>
          <cell r="G6936" t="str">
            <v>3.0000</v>
          </cell>
          <cell r="H6936" t="str">
            <v>AX990612</v>
          </cell>
          <cell r="J6936" t="str">
            <v>C20949-0001I</v>
          </cell>
          <cell r="K6936" t="str">
            <v>XFMR</v>
          </cell>
          <cell r="L6936">
            <v>2992</v>
          </cell>
          <cell r="M6936">
            <v>0</v>
          </cell>
          <cell r="N6936">
            <v>0</v>
          </cell>
          <cell r="O6936">
            <v>26</v>
          </cell>
          <cell r="P6936">
            <v>77792</v>
          </cell>
          <cell r="Q6936">
            <v>0</v>
          </cell>
        </row>
        <row r="6937">
          <cell r="A6937" t="str">
            <v>B1</v>
          </cell>
          <cell r="B6937" t="str">
            <v>CB1</v>
          </cell>
          <cell r="C6937" t="str">
            <v>GS</v>
          </cell>
          <cell r="D6937" t="str">
            <v>R9</v>
          </cell>
          <cell r="F6937" t="str">
            <v>E99092000227</v>
          </cell>
          <cell r="G6937" t="str">
            <v>4.0000</v>
          </cell>
          <cell r="H6937" t="str">
            <v>AX980551</v>
          </cell>
          <cell r="J6937" t="str">
            <v>C20193-0001I</v>
          </cell>
          <cell r="K6937" t="str">
            <v>CHOKE COMM</v>
          </cell>
          <cell r="L6937">
            <v>160</v>
          </cell>
          <cell r="M6937">
            <v>0</v>
          </cell>
          <cell r="N6937">
            <v>0</v>
          </cell>
          <cell r="O6937">
            <v>32</v>
          </cell>
          <cell r="P6937">
            <v>5120</v>
          </cell>
          <cell r="Q6937">
            <v>0</v>
          </cell>
        </row>
        <row r="6938">
          <cell r="A6938" t="str">
            <v>B1</v>
          </cell>
          <cell r="B6938" t="str">
            <v>CB1</v>
          </cell>
          <cell r="C6938" t="str">
            <v>GS</v>
          </cell>
          <cell r="D6938" t="str">
            <v>R9</v>
          </cell>
          <cell r="F6938" t="str">
            <v>E99092000228</v>
          </cell>
          <cell r="G6938" t="str">
            <v>1.0000</v>
          </cell>
          <cell r="H6938" t="str">
            <v>AX990533</v>
          </cell>
          <cell r="J6938" t="str">
            <v>C20898-0002I</v>
          </cell>
          <cell r="K6938" t="str">
            <v>XFMR</v>
          </cell>
          <cell r="L6938">
            <v>9384</v>
          </cell>
          <cell r="M6938">
            <v>0</v>
          </cell>
          <cell r="N6938">
            <v>0</v>
          </cell>
          <cell r="O6938">
            <v>11.88</v>
          </cell>
          <cell r="P6938">
            <v>111482</v>
          </cell>
          <cell r="Q6938">
            <v>0</v>
          </cell>
        </row>
        <row r="6939">
          <cell r="A6939" t="str">
            <v>B1</v>
          </cell>
          <cell r="B6939" t="str">
            <v>CB1</v>
          </cell>
          <cell r="C6939" t="str">
            <v>GS</v>
          </cell>
          <cell r="D6939" t="str">
            <v>R9</v>
          </cell>
          <cell r="F6939" t="str">
            <v>E99092000228</v>
          </cell>
          <cell r="G6939" t="str">
            <v>2.0000</v>
          </cell>
          <cell r="H6939" t="str">
            <v>AX990572</v>
          </cell>
          <cell r="J6939" t="str">
            <v>C20938-0001I</v>
          </cell>
          <cell r="K6939" t="str">
            <v>XFMR</v>
          </cell>
          <cell r="L6939">
            <v>2002</v>
          </cell>
          <cell r="M6939">
            <v>0</v>
          </cell>
          <cell r="N6939">
            <v>0</v>
          </cell>
          <cell r="O6939">
            <v>16.37</v>
          </cell>
          <cell r="P6939">
            <v>32773</v>
          </cell>
          <cell r="Q6939">
            <v>0</v>
          </cell>
        </row>
        <row r="6940">
          <cell r="A6940" t="str">
            <v>B1</v>
          </cell>
          <cell r="B6940" t="str">
            <v>CB1</v>
          </cell>
          <cell r="C6940" t="str">
            <v>GS</v>
          </cell>
          <cell r="D6940" t="str">
            <v>R9</v>
          </cell>
          <cell r="F6940" t="str">
            <v>E99092000228</v>
          </cell>
          <cell r="G6940" t="str">
            <v>3.0000</v>
          </cell>
          <cell r="H6940" t="str">
            <v>AX990641</v>
          </cell>
          <cell r="J6940" t="str">
            <v>C20958-0001I</v>
          </cell>
          <cell r="K6940" t="str">
            <v>XFMR ERL28</v>
          </cell>
          <cell r="L6940">
            <v>585</v>
          </cell>
          <cell r="M6940">
            <v>0</v>
          </cell>
          <cell r="N6940">
            <v>0</v>
          </cell>
          <cell r="O6940">
            <v>18.920000000000002</v>
          </cell>
          <cell r="P6940">
            <v>11068</v>
          </cell>
          <cell r="Q6940">
            <v>0</v>
          </cell>
        </row>
        <row r="6941">
          <cell r="A6941" t="str">
            <v>B1</v>
          </cell>
          <cell r="B6941" t="str">
            <v>CB1</v>
          </cell>
          <cell r="C6941" t="str">
            <v>GS</v>
          </cell>
          <cell r="D6941" t="str">
            <v>R9</v>
          </cell>
          <cell r="F6941" t="str">
            <v>E99092000228</v>
          </cell>
          <cell r="G6941" t="str">
            <v>4.0000</v>
          </cell>
          <cell r="H6941" t="str">
            <v>AX970155</v>
          </cell>
          <cell r="J6941" t="str">
            <v>C20846-0004I</v>
          </cell>
          <cell r="K6941" t="str">
            <v>XFMR EEL19</v>
          </cell>
          <cell r="L6941">
            <v>912</v>
          </cell>
          <cell r="M6941">
            <v>0</v>
          </cell>
          <cell r="N6941">
            <v>0</v>
          </cell>
          <cell r="O6941">
            <v>11.82</v>
          </cell>
          <cell r="P6941">
            <v>10780</v>
          </cell>
          <cell r="Q6941">
            <v>0</v>
          </cell>
        </row>
        <row r="6942">
          <cell r="A6942" t="str">
            <v>B1</v>
          </cell>
          <cell r="B6942" t="str">
            <v>CB1</v>
          </cell>
          <cell r="C6942" t="str">
            <v>GS</v>
          </cell>
          <cell r="D6942" t="str">
            <v>R9</v>
          </cell>
          <cell r="F6942" t="str">
            <v>E99092000228</v>
          </cell>
          <cell r="G6942" t="str">
            <v>5.0000</v>
          </cell>
          <cell r="H6942" t="str">
            <v>AX980302</v>
          </cell>
          <cell r="J6942" t="str">
            <v>C20956-0001I</v>
          </cell>
          <cell r="K6942" t="str">
            <v>XFMR ERL35</v>
          </cell>
          <cell r="L6942">
            <v>176</v>
          </cell>
          <cell r="M6942">
            <v>0</v>
          </cell>
          <cell r="N6942">
            <v>0</v>
          </cell>
          <cell r="O6942">
            <v>26.312000000000001</v>
          </cell>
          <cell r="P6942">
            <v>4631</v>
          </cell>
          <cell r="Q6942">
            <v>0</v>
          </cell>
        </row>
        <row r="6943">
          <cell r="A6943" t="str">
            <v>B1</v>
          </cell>
          <cell r="B6943" t="str">
            <v>CB1</v>
          </cell>
          <cell r="C6943" t="str">
            <v>GS</v>
          </cell>
          <cell r="D6943" t="str">
            <v>R9</v>
          </cell>
          <cell r="F6943" t="str">
            <v>E99092000228</v>
          </cell>
          <cell r="G6943" t="str">
            <v>6.0000</v>
          </cell>
          <cell r="H6943" t="str">
            <v>AX980192</v>
          </cell>
          <cell r="J6943" t="str">
            <v>C20685-0001I</v>
          </cell>
          <cell r="K6943" t="str">
            <v>XFMR DRIVE</v>
          </cell>
          <cell r="L6943">
            <v>200</v>
          </cell>
          <cell r="M6943">
            <v>0</v>
          </cell>
          <cell r="N6943">
            <v>0</v>
          </cell>
          <cell r="O6943">
            <v>17.033799999999999</v>
          </cell>
          <cell r="P6943">
            <v>3407</v>
          </cell>
          <cell r="Q6943">
            <v>0</v>
          </cell>
        </row>
        <row r="6944">
          <cell r="A6944" t="str">
            <v>B1</v>
          </cell>
          <cell r="B6944" t="str">
            <v>CB1</v>
          </cell>
          <cell r="C6944" t="str">
            <v>GS</v>
          </cell>
          <cell r="D6944" t="str">
            <v>R9</v>
          </cell>
          <cell r="F6944" t="str">
            <v>E99092000228</v>
          </cell>
          <cell r="G6944" t="str">
            <v>7.0000</v>
          </cell>
          <cell r="H6944" t="str">
            <v>AX990752</v>
          </cell>
          <cell r="J6944" t="str">
            <v>C21020-0001I</v>
          </cell>
          <cell r="K6944" t="str">
            <v>CHOKE COMM</v>
          </cell>
          <cell r="L6944">
            <v>1680</v>
          </cell>
          <cell r="M6944">
            <v>0</v>
          </cell>
          <cell r="N6944">
            <v>0</v>
          </cell>
          <cell r="O6944">
            <v>25.76</v>
          </cell>
          <cell r="P6944">
            <v>43277</v>
          </cell>
          <cell r="Q6944">
            <v>0</v>
          </cell>
        </row>
        <row r="6945">
          <cell r="A6945" t="str">
            <v>B1</v>
          </cell>
          <cell r="B6945" t="str">
            <v>CB1</v>
          </cell>
          <cell r="C6945" t="str">
            <v>GS</v>
          </cell>
          <cell r="D6945" t="str">
            <v>R9</v>
          </cell>
          <cell r="F6945" t="str">
            <v>E99092000228</v>
          </cell>
          <cell r="G6945" t="str">
            <v>8.0000</v>
          </cell>
          <cell r="H6945" t="str">
            <v>AX980561</v>
          </cell>
          <cell r="J6945" t="str">
            <v>C20150-0001I</v>
          </cell>
          <cell r="K6945" t="str">
            <v>CHOKE COMM</v>
          </cell>
          <cell r="L6945">
            <v>70</v>
          </cell>
          <cell r="M6945">
            <v>0</v>
          </cell>
          <cell r="N6945">
            <v>0</v>
          </cell>
          <cell r="O6945">
            <v>17.25</v>
          </cell>
          <cell r="P6945">
            <v>1208</v>
          </cell>
          <cell r="Q6945">
            <v>0</v>
          </cell>
        </row>
        <row r="6946">
          <cell r="A6946" t="str">
            <v>B1</v>
          </cell>
          <cell r="B6946" t="str">
            <v>CB1</v>
          </cell>
          <cell r="C6946" t="str">
            <v>GS</v>
          </cell>
          <cell r="D6946" t="str">
            <v>R9</v>
          </cell>
          <cell r="F6946" t="str">
            <v>E99092000228</v>
          </cell>
          <cell r="G6946" t="str">
            <v>9.0000</v>
          </cell>
          <cell r="H6946" t="str">
            <v>AX980214</v>
          </cell>
          <cell r="J6946" t="str">
            <v>C20895-0001I</v>
          </cell>
          <cell r="K6946" t="str">
            <v>XFMR O/P E</v>
          </cell>
          <cell r="L6946">
            <v>468</v>
          </cell>
          <cell r="M6946">
            <v>0</v>
          </cell>
          <cell r="N6946">
            <v>0</v>
          </cell>
          <cell r="O6946">
            <v>21.9282</v>
          </cell>
          <cell r="P6946">
            <v>10262</v>
          </cell>
          <cell r="Q6946">
            <v>0</v>
          </cell>
        </row>
        <row r="6947">
          <cell r="A6947" t="str">
            <v>B1</v>
          </cell>
          <cell r="B6947" t="str">
            <v>CB1</v>
          </cell>
          <cell r="C6947" t="str">
            <v>GS</v>
          </cell>
          <cell r="D6947" t="str">
            <v>R9</v>
          </cell>
          <cell r="F6947" t="str">
            <v>E99092000228</v>
          </cell>
          <cell r="G6947" t="str">
            <v>10.0000</v>
          </cell>
          <cell r="H6947" t="str">
            <v>AX980511</v>
          </cell>
          <cell r="J6947" t="str">
            <v>C20452-0001I</v>
          </cell>
          <cell r="K6947" t="str">
            <v>CHOKE EI41</v>
          </cell>
          <cell r="L6947">
            <v>924</v>
          </cell>
          <cell r="M6947">
            <v>0</v>
          </cell>
          <cell r="N6947">
            <v>0</v>
          </cell>
          <cell r="O6947">
            <v>33.630000000000003</v>
          </cell>
          <cell r="P6947">
            <v>31074</v>
          </cell>
          <cell r="Q6947">
            <v>0</v>
          </cell>
        </row>
        <row r="6948">
          <cell r="A6948" t="str">
            <v>B1</v>
          </cell>
          <cell r="B6948" t="str">
            <v>CB1</v>
          </cell>
          <cell r="C6948" t="str">
            <v>GS</v>
          </cell>
          <cell r="D6948" t="str">
            <v>R9</v>
          </cell>
          <cell r="F6948" t="str">
            <v>E99092000228</v>
          </cell>
          <cell r="G6948" t="str">
            <v>11.0000</v>
          </cell>
          <cell r="H6948" t="str">
            <v>AX990521</v>
          </cell>
          <cell r="J6948" t="str">
            <v>C20897-0002I</v>
          </cell>
          <cell r="K6948" t="str">
            <v>XFMR O/P</v>
          </cell>
          <cell r="L6948">
            <v>7540</v>
          </cell>
          <cell r="M6948">
            <v>0</v>
          </cell>
          <cell r="N6948">
            <v>0</v>
          </cell>
          <cell r="O6948">
            <v>17.399999999999999</v>
          </cell>
          <cell r="P6948">
            <v>131196</v>
          </cell>
          <cell r="Q6948">
            <v>0</v>
          </cell>
        </row>
        <row r="6949">
          <cell r="A6949" t="str">
            <v>B1</v>
          </cell>
          <cell r="B6949" t="str">
            <v>CB1</v>
          </cell>
          <cell r="C6949" t="str">
            <v>GS</v>
          </cell>
          <cell r="D6949" t="str">
            <v>R9</v>
          </cell>
          <cell r="F6949" t="str">
            <v>E99092000228</v>
          </cell>
          <cell r="G6949" t="str">
            <v>12.0000</v>
          </cell>
          <cell r="H6949" t="str">
            <v>AX990161</v>
          </cell>
          <cell r="J6949" t="str">
            <v>C20737-0001I</v>
          </cell>
          <cell r="K6949" t="str">
            <v>XFMR CURRE</v>
          </cell>
          <cell r="L6949">
            <v>2368</v>
          </cell>
          <cell r="M6949">
            <v>0</v>
          </cell>
          <cell r="N6949">
            <v>0</v>
          </cell>
          <cell r="O6949">
            <v>4.6100000000000003</v>
          </cell>
          <cell r="P6949">
            <v>10916</v>
          </cell>
          <cell r="Q6949">
            <v>0</v>
          </cell>
        </row>
        <row r="6950">
          <cell r="A6950" t="str">
            <v>B1</v>
          </cell>
          <cell r="B6950" t="str">
            <v>CB1</v>
          </cell>
          <cell r="C6950" t="str">
            <v>GS</v>
          </cell>
          <cell r="D6950" t="str">
            <v>R9</v>
          </cell>
          <cell r="F6950" t="str">
            <v>E99092000229</v>
          </cell>
          <cell r="G6950" t="str">
            <v>1.0000</v>
          </cell>
          <cell r="H6950" t="str">
            <v>AX990431</v>
          </cell>
          <cell r="J6950" t="str">
            <v>C20845-0001I</v>
          </cell>
          <cell r="K6950" t="str">
            <v>XFMR MAIN</v>
          </cell>
          <cell r="L6950">
            <v>40</v>
          </cell>
          <cell r="M6950">
            <v>0</v>
          </cell>
          <cell r="N6950">
            <v>0</v>
          </cell>
          <cell r="O6950">
            <v>66.69</v>
          </cell>
          <cell r="P6950">
            <v>2668</v>
          </cell>
          <cell r="Q6950">
            <v>0</v>
          </cell>
        </row>
        <row r="6951">
          <cell r="A6951" t="str">
            <v>B1</v>
          </cell>
          <cell r="B6951" t="str">
            <v>CB1</v>
          </cell>
          <cell r="C6951" t="str">
            <v>GS</v>
          </cell>
          <cell r="D6951" t="str">
            <v>R9</v>
          </cell>
          <cell r="F6951" t="str">
            <v>E99092000229</v>
          </cell>
          <cell r="G6951" t="str">
            <v>2.0000</v>
          </cell>
          <cell r="H6951" t="str">
            <v>AX990501</v>
          </cell>
          <cell r="J6951" t="str">
            <v>C20893-0001I</v>
          </cell>
          <cell r="K6951" t="str">
            <v>XFMR O/P E</v>
          </cell>
          <cell r="L6951">
            <v>702</v>
          </cell>
          <cell r="M6951">
            <v>0</v>
          </cell>
          <cell r="N6951">
            <v>0</v>
          </cell>
          <cell r="O6951">
            <v>20.93</v>
          </cell>
          <cell r="P6951">
            <v>14693</v>
          </cell>
          <cell r="Q6951">
            <v>0</v>
          </cell>
        </row>
        <row r="6952">
          <cell r="A6952" t="str">
            <v>B1</v>
          </cell>
          <cell r="B6952" t="str">
            <v>CB1</v>
          </cell>
          <cell r="C6952" t="str">
            <v>GS</v>
          </cell>
          <cell r="D6952" t="str">
            <v>R9</v>
          </cell>
          <cell r="F6952" t="str">
            <v>E99092000229</v>
          </cell>
          <cell r="G6952" t="str">
            <v>3.0000</v>
          </cell>
          <cell r="H6952" t="str">
            <v>AX990681</v>
          </cell>
          <cell r="J6952" t="str">
            <v>C20273-0001I</v>
          </cell>
          <cell r="K6952" t="str">
            <v>COMMON MOD</v>
          </cell>
          <cell r="L6952">
            <v>2265</v>
          </cell>
          <cell r="M6952">
            <v>0</v>
          </cell>
          <cell r="N6952">
            <v>0</v>
          </cell>
          <cell r="O6952">
            <v>19.8996</v>
          </cell>
          <cell r="P6952">
            <v>45073</v>
          </cell>
          <cell r="Q6952">
            <v>0</v>
          </cell>
        </row>
        <row r="6953">
          <cell r="A6953" t="str">
            <v>B1</v>
          </cell>
          <cell r="B6953" t="str">
            <v>CB1</v>
          </cell>
          <cell r="C6953" t="str">
            <v>GS</v>
          </cell>
          <cell r="D6953" t="str">
            <v>R9</v>
          </cell>
          <cell r="F6953" t="str">
            <v>E99092000229</v>
          </cell>
          <cell r="G6953" t="str">
            <v>4.0000</v>
          </cell>
          <cell r="H6953" t="str">
            <v>AX990681</v>
          </cell>
          <cell r="J6953" t="str">
            <v>C20273-0001I</v>
          </cell>
          <cell r="K6953" t="str">
            <v>COMMON MOD</v>
          </cell>
          <cell r="L6953">
            <v>960</v>
          </cell>
          <cell r="M6953">
            <v>0</v>
          </cell>
          <cell r="N6953">
            <v>0</v>
          </cell>
          <cell r="O6953">
            <v>19.8996</v>
          </cell>
          <cell r="P6953">
            <v>19104</v>
          </cell>
          <cell r="Q6953">
            <v>0</v>
          </cell>
        </row>
        <row r="6954">
          <cell r="A6954" t="str">
            <v>B1</v>
          </cell>
          <cell r="B6954" t="str">
            <v>CB1</v>
          </cell>
          <cell r="C6954" t="str">
            <v>GS</v>
          </cell>
          <cell r="D6954" t="str">
            <v>R9</v>
          </cell>
          <cell r="F6954" t="str">
            <v>E99092000230</v>
          </cell>
          <cell r="G6954" t="str">
            <v>1.0000</v>
          </cell>
          <cell r="H6954" t="str">
            <v>AX990981</v>
          </cell>
          <cell r="J6954" t="str">
            <v>C20901-0001I</v>
          </cell>
          <cell r="K6954" t="str">
            <v>XFMR MAIN</v>
          </cell>
          <cell r="L6954">
            <v>128</v>
          </cell>
          <cell r="M6954">
            <v>0</v>
          </cell>
          <cell r="N6954">
            <v>0</v>
          </cell>
          <cell r="O6954">
            <v>30.59</v>
          </cell>
          <cell r="P6954">
            <v>3916</v>
          </cell>
          <cell r="Q6954">
            <v>0</v>
          </cell>
        </row>
        <row r="6955">
          <cell r="A6955" t="str">
            <v>B1</v>
          </cell>
          <cell r="B6955" t="str">
            <v>CB1</v>
          </cell>
          <cell r="C6955" t="str">
            <v>GS</v>
          </cell>
          <cell r="D6955" t="str">
            <v>R9</v>
          </cell>
          <cell r="F6955" t="str">
            <v>E99092000230</v>
          </cell>
          <cell r="G6955" t="str">
            <v>2.0000</v>
          </cell>
          <cell r="H6955" t="str">
            <v>AX970374</v>
          </cell>
          <cell r="J6955" t="str">
            <v>C21129-0001I</v>
          </cell>
          <cell r="K6955" t="str">
            <v>CHOKE</v>
          </cell>
          <cell r="L6955">
            <v>450</v>
          </cell>
          <cell r="M6955">
            <v>0</v>
          </cell>
          <cell r="N6955">
            <v>0</v>
          </cell>
          <cell r="O6955">
            <v>18</v>
          </cell>
          <cell r="P6955">
            <v>8100</v>
          </cell>
          <cell r="Q6955">
            <v>0</v>
          </cell>
        </row>
        <row r="6956">
          <cell r="A6956" t="str">
            <v>B1</v>
          </cell>
          <cell r="B6956" t="str">
            <v>CB1</v>
          </cell>
          <cell r="C6956" t="str">
            <v>GS</v>
          </cell>
          <cell r="D6956" t="str">
            <v>R9</v>
          </cell>
          <cell r="F6956" t="str">
            <v>E99092000230</v>
          </cell>
          <cell r="G6956" t="str">
            <v>3.0000</v>
          </cell>
          <cell r="H6956" t="str">
            <v>AX990531</v>
          </cell>
          <cell r="J6956" t="str">
            <v>C20898-0002I</v>
          </cell>
          <cell r="K6956" t="str">
            <v>XFMR</v>
          </cell>
          <cell r="L6956">
            <v>6348</v>
          </cell>
          <cell r="M6956">
            <v>0</v>
          </cell>
          <cell r="N6956">
            <v>0</v>
          </cell>
          <cell r="O6956">
            <v>11.88</v>
          </cell>
          <cell r="P6956">
            <v>75414</v>
          </cell>
          <cell r="Q6956">
            <v>0</v>
          </cell>
        </row>
        <row r="6957">
          <cell r="A6957" t="str">
            <v>B1</v>
          </cell>
          <cell r="B6957" t="str">
            <v>CB1</v>
          </cell>
          <cell r="C6957" t="str">
            <v>GS</v>
          </cell>
          <cell r="D6957" t="str">
            <v>R9</v>
          </cell>
          <cell r="F6957" t="str">
            <v>E99092000230</v>
          </cell>
          <cell r="G6957" t="str">
            <v>4.0000</v>
          </cell>
          <cell r="H6957" t="str">
            <v>AX990611</v>
          </cell>
          <cell r="J6957" t="str">
            <v>C20949-0001I</v>
          </cell>
          <cell r="K6957" t="str">
            <v>XFMR</v>
          </cell>
          <cell r="L6957">
            <v>812</v>
          </cell>
          <cell r="M6957">
            <v>0</v>
          </cell>
          <cell r="N6957">
            <v>0</v>
          </cell>
          <cell r="O6957">
            <v>26</v>
          </cell>
          <cell r="P6957">
            <v>21112</v>
          </cell>
          <cell r="Q6957">
            <v>0</v>
          </cell>
        </row>
        <row r="6958">
          <cell r="A6958" t="str">
            <v>B1</v>
          </cell>
          <cell r="B6958" t="str">
            <v>CB1</v>
          </cell>
          <cell r="C6958" t="str">
            <v>GS</v>
          </cell>
          <cell r="D6958" t="str">
            <v>R9</v>
          </cell>
          <cell r="F6958" t="str">
            <v>E99092000230</v>
          </cell>
          <cell r="G6958" t="str">
            <v>5.0000</v>
          </cell>
          <cell r="H6958" t="str">
            <v>AX990612</v>
          </cell>
          <cell r="J6958" t="str">
            <v>C20949-0001I</v>
          </cell>
          <cell r="K6958" t="str">
            <v>XFMR</v>
          </cell>
          <cell r="L6958">
            <v>508</v>
          </cell>
          <cell r="M6958">
            <v>0</v>
          </cell>
          <cell r="N6958">
            <v>0</v>
          </cell>
          <cell r="O6958">
            <v>26</v>
          </cell>
          <cell r="P6958">
            <v>13208</v>
          </cell>
          <cell r="Q6958">
            <v>0</v>
          </cell>
        </row>
        <row r="6959">
          <cell r="A6959" t="str">
            <v>B1</v>
          </cell>
          <cell r="B6959" t="str">
            <v>CB1</v>
          </cell>
          <cell r="C6959" t="str">
            <v>GS</v>
          </cell>
          <cell r="D6959" t="str">
            <v>R9</v>
          </cell>
          <cell r="F6959" t="str">
            <v>E99092000230</v>
          </cell>
          <cell r="G6959" t="str">
            <v>6.0000</v>
          </cell>
          <cell r="H6959" t="str">
            <v>AX990572</v>
          </cell>
          <cell r="J6959" t="str">
            <v>C20938-0001I</v>
          </cell>
          <cell r="K6959" t="str">
            <v>XFMR</v>
          </cell>
          <cell r="L6959">
            <v>572</v>
          </cell>
          <cell r="M6959">
            <v>0</v>
          </cell>
          <cell r="N6959">
            <v>0</v>
          </cell>
          <cell r="O6959">
            <v>16.37</v>
          </cell>
          <cell r="P6959">
            <v>9364</v>
          </cell>
          <cell r="Q6959">
            <v>0</v>
          </cell>
        </row>
        <row r="6960">
          <cell r="A6960" t="str">
            <v>B1</v>
          </cell>
          <cell r="B6960" t="str">
            <v>CB1</v>
          </cell>
          <cell r="C6960" t="str">
            <v>GS</v>
          </cell>
          <cell r="D6960" t="str">
            <v>R9</v>
          </cell>
          <cell r="F6960" t="str">
            <v>E99092000230</v>
          </cell>
          <cell r="G6960" t="str">
            <v>7.0000</v>
          </cell>
          <cell r="H6960" t="str">
            <v>AX990641</v>
          </cell>
          <cell r="J6960" t="str">
            <v>C20958-0001I</v>
          </cell>
          <cell r="K6960" t="str">
            <v>XFMR ERL28</v>
          </cell>
          <cell r="L6960">
            <v>117</v>
          </cell>
          <cell r="M6960">
            <v>0</v>
          </cell>
          <cell r="N6960">
            <v>0</v>
          </cell>
          <cell r="O6960">
            <v>18.920000000000002</v>
          </cell>
          <cell r="P6960">
            <v>2214</v>
          </cell>
          <cell r="Q6960">
            <v>0</v>
          </cell>
        </row>
        <row r="6961">
          <cell r="A6961" t="str">
            <v>B1</v>
          </cell>
          <cell r="B6961" t="str">
            <v>CB1</v>
          </cell>
          <cell r="C6961" t="str">
            <v>GS</v>
          </cell>
          <cell r="D6961" t="str">
            <v>R9</v>
          </cell>
          <cell r="F6961" t="str">
            <v>E99092000230</v>
          </cell>
          <cell r="G6961" t="str">
            <v>8.0000</v>
          </cell>
          <cell r="H6961" t="str">
            <v>AX990451</v>
          </cell>
          <cell r="J6961" t="str">
            <v>C20846-0004I</v>
          </cell>
          <cell r="K6961" t="str">
            <v>XFMR EEL19</v>
          </cell>
          <cell r="L6961">
            <v>1461</v>
          </cell>
          <cell r="M6961">
            <v>0</v>
          </cell>
          <cell r="N6961">
            <v>0</v>
          </cell>
          <cell r="O6961">
            <v>11.82</v>
          </cell>
          <cell r="P6961">
            <v>17269</v>
          </cell>
          <cell r="Q6961">
            <v>0</v>
          </cell>
        </row>
        <row r="6962">
          <cell r="A6962" t="str">
            <v>B1</v>
          </cell>
          <cell r="B6962" t="str">
            <v>CB1</v>
          </cell>
          <cell r="C6962" t="str">
            <v>GS</v>
          </cell>
          <cell r="D6962" t="str">
            <v>R9</v>
          </cell>
          <cell r="F6962" t="str">
            <v>E99092000230</v>
          </cell>
          <cell r="G6962" t="str">
            <v>9.0000</v>
          </cell>
          <cell r="H6962" t="str">
            <v>AX990751</v>
          </cell>
          <cell r="J6962" t="str">
            <v>C21020-0001I</v>
          </cell>
          <cell r="K6962" t="str">
            <v>CHOKE COMM</v>
          </cell>
          <cell r="L6962">
            <v>720</v>
          </cell>
          <cell r="M6962">
            <v>0</v>
          </cell>
          <cell r="N6962">
            <v>0</v>
          </cell>
          <cell r="O6962">
            <v>25.76</v>
          </cell>
          <cell r="P6962">
            <v>18547</v>
          </cell>
          <cell r="Q6962">
            <v>0</v>
          </cell>
        </row>
        <row r="6963">
          <cell r="A6963" t="str">
            <v>B1</v>
          </cell>
          <cell r="B6963" t="str">
            <v>CB1</v>
          </cell>
          <cell r="C6963" t="str">
            <v>GS</v>
          </cell>
          <cell r="D6963" t="str">
            <v>R9</v>
          </cell>
          <cell r="F6963" t="str">
            <v>E99092000230</v>
          </cell>
          <cell r="G6963" t="str">
            <v>10.0000</v>
          </cell>
          <cell r="H6963" t="str">
            <v>AX980215</v>
          </cell>
          <cell r="J6963" t="str">
            <v>C20895-0001I</v>
          </cell>
          <cell r="K6963" t="str">
            <v>XFMR O/P E</v>
          </cell>
          <cell r="L6963">
            <v>936</v>
          </cell>
          <cell r="M6963">
            <v>0</v>
          </cell>
          <cell r="N6963">
            <v>0</v>
          </cell>
          <cell r="O6963">
            <v>21.9282</v>
          </cell>
          <cell r="P6963">
            <v>20525</v>
          </cell>
          <cell r="Q6963">
            <v>0</v>
          </cell>
        </row>
        <row r="6964">
          <cell r="A6964" t="str">
            <v>B1</v>
          </cell>
          <cell r="B6964" t="str">
            <v>CB1</v>
          </cell>
          <cell r="C6964" t="str">
            <v>GS</v>
          </cell>
          <cell r="D6964" t="str">
            <v>R9</v>
          </cell>
          <cell r="F6964" t="str">
            <v>E99092000230</v>
          </cell>
          <cell r="G6964" t="str">
            <v>11.0000</v>
          </cell>
          <cell r="H6964" t="str">
            <v>AX980551</v>
          </cell>
          <cell r="J6964" t="str">
            <v>C20193-0001I</v>
          </cell>
          <cell r="K6964" t="str">
            <v>CHOKE COMM</v>
          </cell>
          <cell r="L6964">
            <v>368</v>
          </cell>
          <cell r="M6964">
            <v>0</v>
          </cell>
          <cell r="N6964">
            <v>0</v>
          </cell>
          <cell r="O6964">
            <v>32</v>
          </cell>
          <cell r="P6964">
            <v>11776</v>
          </cell>
          <cell r="Q6964">
            <v>0</v>
          </cell>
        </row>
        <row r="6965">
          <cell r="A6965" t="str">
            <v>B1</v>
          </cell>
          <cell r="B6965" t="str">
            <v>CB1</v>
          </cell>
          <cell r="C6965" t="str">
            <v>GS</v>
          </cell>
          <cell r="D6965" t="str">
            <v>R9</v>
          </cell>
          <cell r="F6965" t="str">
            <v>E99092000230</v>
          </cell>
          <cell r="G6965" t="str">
            <v>12.0000</v>
          </cell>
          <cell r="H6965" t="str">
            <v>AX990501</v>
          </cell>
          <cell r="J6965" t="str">
            <v>C20893-0001I</v>
          </cell>
          <cell r="K6965" t="str">
            <v>XFMR O/P E</v>
          </cell>
          <cell r="L6965">
            <v>585</v>
          </cell>
          <cell r="M6965">
            <v>0</v>
          </cell>
          <cell r="N6965">
            <v>0</v>
          </cell>
          <cell r="O6965">
            <v>20.93</v>
          </cell>
          <cell r="P6965">
            <v>12244</v>
          </cell>
          <cell r="Q6965">
            <v>0</v>
          </cell>
        </row>
        <row r="6966">
          <cell r="A6966" t="str">
            <v>B1</v>
          </cell>
          <cell r="B6966" t="str">
            <v>CB1</v>
          </cell>
          <cell r="C6966" t="str">
            <v>GS</v>
          </cell>
          <cell r="D6966" t="str">
            <v>R9</v>
          </cell>
          <cell r="F6966" t="str">
            <v>E99092000231</v>
          </cell>
          <cell r="G6966" t="str">
            <v>1.0000</v>
          </cell>
          <cell r="H6966" t="str">
            <v>AX990681</v>
          </cell>
          <cell r="J6966" t="str">
            <v>C20273-0001I</v>
          </cell>
          <cell r="K6966" t="str">
            <v>COMMON MOD</v>
          </cell>
          <cell r="L6966">
            <v>480</v>
          </cell>
          <cell r="M6966">
            <v>0</v>
          </cell>
          <cell r="N6966">
            <v>0</v>
          </cell>
          <cell r="O6966">
            <v>19.8996</v>
          </cell>
          <cell r="P6966">
            <v>9552</v>
          </cell>
          <cell r="Q6966">
            <v>0</v>
          </cell>
        </row>
        <row r="6967">
          <cell r="A6967" t="str">
            <v>B1</v>
          </cell>
          <cell r="B6967" t="str">
            <v>CB1</v>
          </cell>
          <cell r="C6967" t="str">
            <v>GS</v>
          </cell>
          <cell r="D6967" t="str">
            <v>R9</v>
          </cell>
          <cell r="F6967" t="str">
            <v>E99092000231</v>
          </cell>
          <cell r="G6967" t="str">
            <v>2.0000</v>
          </cell>
          <cell r="H6967" t="str">
            <v>AX990522</v>
          </cell>
          <cell r="J6967" t="str">
            <v>C20897-0002I</v>
          </cell>
          <cell r="K6967" t="str">
            <v>XFMR O/P</v>
          </cell>
          <cell r="L6967">
            <v>3250</v>
          </cell>
          <cell r="M6967">
            <v>0</v>
          </cell>
          <cell r="N6967">
            <v>0</v>
          </cell>
          <cell r="O6967">
            <v>17.399999999999999</v>
          </cell>
          <cell r="P6967">
            <v>56550</v>
          </cell>
          <cell r="Q6967">
            <v>0</v>
          </cell>
        </row>
        <row r="6968">
          <cell r="A6968" t="str">
            <v>B1</v>
          </cell>
          <cell r="B6968" t="str">
            <v>CB1</v>
          </cell>
          <cell r="C6968" t="str">
            <v>GS</v>
          </cell>
          <cell r="D6968" t="str">
            <v>R9</v>
          </cell>
          <cell r="F6968" t="str">
            <v>E99092000232</v>
          </cell>
          <cell r="G6968" t="str">
            <v>1.0000</v>
          </cell>
          <cell r="H6968" t="str">
            <v>AX970374</v>
          </cell>
          <cell r="J6968" t="str">
            <v>C21129-0001I</v>
          </cell>
          <cell r="K6968" t="str">
            <v>CHOKE</v>
          </cell>
          <cell r="L6968">
            <v>150</v>
          </cell>
          <cell r="M6968">
            <v>0</v>
          </cell>
          <cell r="N6968">
            <v>0</v>
          </cell>
          <cell r="O6968">
            <v>18</v>
          </cell>
          <cell r="P6968">
            <v>2700</v>
          </cell>
          <cell r="Q6968">
            <v>0</v>
          </cell>
        </row>
        <row r="6969">
          <cell r="A6969" t="str">
            <v>B1</v>
          </cell>
          <cell r="B6969" t="str">
            <v>CB1</v>
          </cell>
          <cell r="C6969" t="str">
            <v>GS</v>
          </cell>
          <cell r="D6969" t="str">
            <v>R9</v>
          </cell>
          <cell r="F6969" t="str">
            <v>E99092000232</v>
          </cell>
          <cell r="G6969" t="str">
            <v>2.0000</v>
          </cell>
          <cell r="H6969" t="str">
            <v>AX990531</v>
          </cell>
          <cell r="J6969" t="str">
            <v>C20898-0002I</v>
          </cell>
          <cell r="K6969" t="str">
            <v>XFMR</v>
          </cell>
          <cell r="L6969">
            <v>4116</v>
          </cell>
          <cell r="M6969">
            <v>0</v>
          </cell>
          <cell r="N6969">
            <v>0</v>
          </cell>
          <cell r="O6969">
            <v>11.88</v>
          </cell>
          <cell r="P6969">
            <v>48898</v>
          </cell>
          <cell r="Q6969">
            <v>0</v>
          </cell>
        </row>
        <row r="6970">
          <cell r="A6970" t="str">
            <v>B1</v>
          </cell>
          <cell r="B6970" t="str">
            <v>CB1</v>
          </cell>
          <cell r="C6970" t="str">
            <v>GS</v>
          </cell>
          <cell r="D6970" t="str">
            <v>R9</v>
          </cell>
          <cell r="F6970" t="str">
            <v>E99092000232</v>
          </cell>
          <cell r="G6970" t="str">
            <v>3.0000</v>
          </cell>
          <cell r="H6970" t="str">
            <v>AX990535</v>
          </cell>
          <cell r="J6970" t="str">
            <v>C20898-0002I</v>
          </cell>
          <cell r="K6970" t="str">
            <v>XFMR</v>
          </cell>
          <cell r="L6970">
            <v>7752</v>
          </cell>
          <cell r="M6970">
            <v>0</v>
          </cell>
          <cell r="N6970">
            <v>0</v>
          </cell>
          <cell r="O6970">
            <v>11.88</v>
          </cell>
          <cell r="P6970">
            <v>92094</v>
          </cell>
          <cell r="Q6970">
            <v>0</v>
          </cell>
        </row>
        <row r="6971">
          <cell r="A6971" t="str">
            <v>B1</v>
          </cell>
          <cell r="B6971" t="str">
            <v>CB1</v>
          </cell>
          <cell r="C6971" t="str">
            <v>GS</v>
          </cell>
          <cell r="D6971" t="str">
            <v>R9</v>
          </cell>
          <cell r="F6971" t="str">
            <v>E99092000232</v>
          </cell>
          <cell r="G6971" t="str">
            <v>4.0000</v>
          </cell>
          <cell r="H6971" t="str">
            <v>AX990535</v>
          </cell>
          <cell r="J6971" t="str">
            <v>C20898-0002I</v>
          </cell>
          <cell r="K6971" t="str">
            <v>XFMR</v>
          </cell>
          <cell r="L6971">
            <v>5796</v>
          </cell>
          <cell r="M6971">
            <v>0</v>
          </cell>
          <cell r="N6971">
            <v>0</v>
          </cell>
          <cell r="O6971">
            <v>11.88</v>
          </cell>
          <cell r="P6971">
            <v>68856</v>
          </cell>
          <cell r="Q6971">
            <v>0</v>
          </cell>
        </row>
        <row r="6972">
          <cell r="A6972" t="str">
            <v>B1</v>
          </cell>
          <cell r="B6972" t="str">
            <v>CB1</v>
          </cell>
          <cell r="C6972" t="str">
            <v>GS</v>
          </cell>
          <cell r="D6972" t="str">
            <v>R9</v>
          </cell>
          <cell r="F6972" t="str">
            <v>E99092000232</v>
          </cell>
          <cell r="G6972" t="str">
            <v>5.0000</v>
          </cell>
          <cell r="H6972" t="str">
            <v>AX990612</v>
          </cell>
          <cell r="J6972" t="str">
            <v>C20949-0001I</v>
          </cell>
          <cell r="K6972" t="str">
            <v>XFMR</v>
          </cell>
          <cell r="L6972">
            <v>88</v>
          </cell>
          <cell r="M6972">
            <v>0</v>
          </cell>
          <cell r="N6972">
            <v>0</v>
          </cell>
          <cell r="O6972">
            <v>26</v>
          </cell>
          <cell r="P6972">
            <v>2288</v>
          </cell>
          <cell r="Q6972">
            <v>0</v>
          </cell>
        </row>
        <row r="6973">
          <cell r="A6973" t="str">
            <v>B1</v>
          </cell>
          <cell r="B6973" t="str">
            <v>CB1</v>
          </cell>
          <cell r="C6973" t="str">
            <v>GS</v>
          </cell>
          <cell r="D6973" t="str">
            <v>R9</v>
          </cell>
          <cell r="F6973" t="str">
            <v>E99092000232</v>
          </cell>
          <cell r="G6973" t="str">
            <v>6.0000</v>
          </cell>
          <cell r="H6973" t="str">
            <v>AX990573</v>
          </cell>
          <cell r="J6973" t="str">
            <v>C20938-0001I</v>
          </cell>
          <cell r="K6973" t="str">
            <v>XFMR</v>
          </cell>
          <cell r="L6973">
            <v>2860</v>
          </cell>
          <cell r="M6973">
            <v>0</v>
          </cell>
          <cell r="N6973">
            <v>0</v>
          </cell>
          <cell r="O6973">
            <v>16.37</v>
          </cell>
          <cell r="P6973">
            <v>46818</v>
          </cell>
          <cell r="Q6973">
            <v>0</v>
          </cell>
        </row>
        <row r="6974">
          <cell r="A6974" t="str">
            <v>B1</v>
          </cell>
          <cell r="B6974" t="str">
            <v>CB1</v>
          </cell>
          <cell r="C6974" t="str">
            <v>GS</v>
          </cell>
          <cell r="D6974" t="str">
            <v>R9</v>
          </cell>
          <cell r="F6974" t="str">
            <v>E99092000232</v>
          </cell>
          <cell r="G6974" t="str">
            <v>7.0000</v>
          </cell>
          <cell r="H6974" t="str">
            <v>AX990641</v>
          </cell>
          <cell r="J6974" t="str">
            <v>C20958-0001I</v>
          </cell>
          <cell r="K6974" t="str">
            <v>XFMR ERL28</v>
          </cell>
          <cell r="L6974">
            <v>234</v>
          </cell>
          <cell r="M6974">
            <v>0</v>
          </cell>
          <cell r="N6974">
            <v>0</v>
          </cell>
          <cell r="O6974">
            <v>18.920000000000002</v>
          </cell>
          <cell r="P6974">
            <v>4427</v>
          </cell>
          <cell r="Q6974">
            <v>0</v>
          </cell>
        </row>
        <row r="6975">
          <cell r="A6975" t="str">
            <v>B1</v>
          </cell>
          <cell r="B6975" t="str">
            <v>CB1</v>
          </cell>
          <cell r="C6975" t="str">
            <v>GS</v>
          </cell>
          <cell r="D6975" t="str">
            <v>R9</v>
          </cell>
          <cell r="F6975" t="str">
            <v>E99092000232</v>
          </cell>
          <cell r="G6975" t="str">
            <v>8.0000</v>
          </cell>
          <cell r="H6975" t="str">
            <v>AX990451</v>
          </cell>
          <cell r="J6975" t="str">
            <v>C20846-0004I</v>
          </cell>
          <cell r="K6975" t="str">
            <v>XFMR EEL19</v>
          </cell>
          <cell r="L6975">
            <v>1824</v>
          </cell>
          <cell r="M6975">
            <v>0</v>
          </cell>
          <cell r="N6975">
            <v>0</v>
          </cell>
          <cell r="O6975">
            <v>11.82</v>
          </cell>
          <cell r="P6975">
            <v>21560</v>
          </cell>
          <cell r="Q6975">
            <v>0</v>
          </cell>
        </row>
        <row r="6976">
          <cell r="A6976" t="str">
            <v>B1</v>
          </cell>
          <cell r="B6976" t="str">
            <v>CB1</v>
          </cell>
          <cell r="C6976" t="str">
            <v>GS</v>
          </cell>
          <cell r="D6976" t="str">
            <v>R9</v>
          </cell>
          <cell r="F6976" t="str">
            <v>E99092000232</v>
          </cell>
          <cell r="G6976" t="str">
            <v>9.0000</v>
          </cell>
          <cell r="H6976" t="str">
            <v>AX990751</v>
          </cell>
          <cell r="J6976" t="str">
            <v>C21020-0001I</v>
          </cell>
          <cell r="K6976" t="str">
            <v>CHOKE COMM</v>
          </cell>
          <cell r="L6976">
            <v>2160</v>
          </cell>
          <cell r="M6976">
            <v>0</v>
          </cell>
          <cell r="N6976">
            <v>0</v>
          </cell>
          <cell r="O6976">
            <v>25.76</v>
          </cell>
          <cell r="P6976">
            <v>55642</v>
          </cell>
          <cell r="Q6976">
            <v>0</v>
          </cell>
        </row>
        <row r="6977">
          <cell r="A6977" t="str">
            <v>B1</v>
          </cell>
          <cell r="B6977" t="str">
            <v>CB1</v>
          </cell>
          <cell r="C6977" t="str">
            <v>GS</v>
          </cell>
          <cell r="D6977" t="str">
            <v>R9</v>
          </cell>
          <cell r="F6977" t="str">
            <v>E99092000232</v>
          </cell>
          <cell r="G6977" t="str">
            <v>10.0000</v>
          </cell>
          <cell r="H6977" t="str">
            <v>AX980215</v>
          </cell>
          <cell r="J6977" t="str">
            <v>C20895-0001I</v>
          </cell>
          <cell r="K6977" t="str">
            <v>XFMR O/P E</v>
          </cell>
          <cell r="L6977">
            <v>702</v>
          </cell>
          <cell r="M6977">
            <v>0</v>
          </cell>
          <cell r="N6977">
            <v>0</v>
          </cell>
          <cell r="O6977">
            <v>21.9282</v>
          </cell>
          <cell r="P6977">
            <v>15394</v>
          </cell>
          <cell r="Q6977">
            <v>0</v>
          </cell>
        </row>
        <row r="6978">
          <cell r="A6978" t="str">
            <v>B1</v>
          </cell>
          <cell r="B6978" t="str">
            <v>CB1</v>
          </cell>
          <cell r="C6978" t="str">
            <v>GS</v>
          </cell>
          <cell r="D6978" t="str">
            <v>R9</v>
          </cell>
          <cell r="F6978" t="str">
            <v>E99092000232</v>
          </cell>
          <cell r="G6978" t="str">
            <v>11.0000</v>
          </cell>
          <cell r="H6978" t="str">
            <v>AX990524</v>
          </cell>
          <cell r="J6978" t="str">
            <v>C20897-0002I</v>
          </cell>
          <cell r="K6978" t="str">
            <v>XFMR O/P</v>
          </cell>
          <cell r="L6978">
            <v>4956</v>
          </cell>
          <cell r="M6978">
            <v>0</v>
          </cell>
          <cell r="N6978">
            <v>0</v>
          </cell>
          <cell r="O6978">
            <v>17.399999999999999</v>
          </cell>
          <cell r="P6978">
            <v>86234</v>
          </cell>
          <cell r="Q6978">
            <v>0</v>
          </cell>
        </row>
        <row r="6979">
          <cell r="A6979" t="str">
            <v>B1</v>
          </cell>
          <cell r="B6979" t="str">
            <v>CB1</v>
          </cell>
          <cell r="C6979" t="str">
            <v>GS</v>
          </cell>
          <cell r="D6979" t="str">
            <v>R9</v>
          </cell>
          <cell r="F6979" t="str">
            <v>E99092000232</v>
          </cell>
          <cell r="G6979" t="str">
            <v>12.0000</v>
          </cell>
          <cell r="H6979" t="str">
            <v>AX990521</v>
          </cell>
          <cell r="J6979" t="str">
            <v>C20897-0002I</v>
          </cell>
          <cell r="K6979" t="str">
            <v>XFMR O/P</v>
          </cell>
          <cell r="L6979">
            <v>1414</v>
          </cell>
          <cell r="M6979">
            <v>0</v>
          </cell>
          <cell r="N6979">
            <v>0</v>
          </cell>
          <cell r="O6979">
            <v>17.399999999999999</v>
          </cell>
          <cell r="P6979">
            <v>24604</v>
          </cell>
          <cell r="Q6979">
            <v>0</v>
          </cell>
        </row>
        <row r="6980">
          <cell r="A6980" t="str">
            <v>B1</v>
          </cell>
          <cell r="B6980" t="str">
            <v>CB1</v>
          </cell>
          <cell r="C6980" t="str">
            <v>GS</v>
          </cell>
          <cell r="D6980" t="str">
            <v>R9</v>
          </cell>
          <cell r="F6980" t="str">
            <v>E99092000233</v>
          </cell>
          <cell r="G6980" t="str">
            <v>1.0000</v>
          </cell>
          <cell r="H6980" t="str">
            <v>AX990901</v>
          </cell>
          <cell r="J6980" t="str">
            <v>C20803-0001I</v>
          </cell>
          <cell r="K6980" t="str">
            <v>XFMR EEL16</v>
          </cell>
          <cell r="L6980">
            <v>370</v>
          </cell>
          <cell r="M6980">
            <v>0</v>
          </cell>
          <cell r="N6980">
            <v>0</v>
          </cell>
          <cell r="O6980">
            <v>8.14</v>
          </cell>
          <cell r="P6980">
            <v>3012</v>
          </cell>
          <cell r="Q6980">
            <v>0</v>
          </cell>
        </row>
        <row r="6981">
          <cell r="A6981" t="str">
            <v>B1</v>
          </cell>
          <cell r="B6981" t="str">
            <v>CB1</v>
          </cell>
          <cell r="C6981" t="str">
            <v>GS</v>
          </cell>
          <cell r="D6981" t="str">
            <v>R9</v>
          </cell>
          <cell r="F6981" t="str">
            <v>E99092000233</v>
          </cell>
          <cell r="G6981" t="str">
            <v>2.0000</v>
          </cell>
          <cell r="H6981" t="str">
            <v>AX990902</v>
          </cell>
          <cell r="J6981" t="str">
            <v>C20803-0001I</v>
          </cell>
          <cell r="K6981" t="str">
            <v>XFMR EEL16</v>
          </cell>
          <cell r="L6981">
            <v>290</v>
          </cell>
          <cell r="M6981">
            <v>0</v>
          </cell>
          <cell r="N6981">
            <v>0</v>
          </cell>
          <cell r="O6981">
            <v>8.14</v>
          </cell>
          <cell r="P6981">
            <v>2361</v>
          </cell>
          <cell r="Q6981">
            <v>0</v>
          </cell>
        </row>
        <row r="6982">
          <cell r="A6982" t="str">
            <v>B1</v>
          </cell>
          <cell r="B6982" t="str">
            <v>CB1</v>
          </cell>
          <cell r="C6982" t="str">
            <v>GS</v>
          </cell>
          <cell r="D6982" t="str">
            <v>R9</v>
          </cell>
          <cell r="F6982" t="str">
            <v>E99092000233</v>
          </cell>
          <cell r="G6982" t="str">
            <v>3.0000</v>
          </cell>
          <cell r="H6982" t="str">
            <v>AX990161</v>
          </cell>
          <cell r="J6982" t="str">
            <v>C20737-0001I</v>
          </cell>
          <cell r="K6982" t="str">
            <v>XFMR CURRE</v>
          </cell>
          <cell r="L6982">
            <v>2368</v>
          </cell>
          <cell r="M6982">
            <v>0</v>
          </cell>
          <cell r="N6982">
            <v>0</v>
          </cell>
          <cell r="O6982">
            <v>4.6100000000000003</v>
          </cell>
          <cell r="P6982">
            <v>10916</v>
          </cell>
          <cell r="Q6982">
            <v>0</v>
          </cell>
        </row>
        <row r="6983">
          <cell r="A6983" t="str">
            <v>B1</v>
          </cell>
          <cell r="B6983" t="str">
            <v>CB1</v>
          </cell>
          <cell r="C6983" t="str">
            <v>GS</v>
          </cell>
          <cell r="D6983" t="str">
            <v>R9</v>
          </cell>
          <cell r="F6983" t="str">
            <v>E99092000233</v>
          </cell>
          <cell r="G6983" t="str">
            <v>4.0000</v>
          </cell>
          <cell r="H6983" t="str">
            <v>AX990812</v>
          </cell>
          <cell r="J6983" t="str">
            <v>C20888-0001I</v>
          </cell>
          <cell r="K6983" t="str">
            <v>XFMR MAIN</v>
          </cell>
          <cell r="L6983">
            <v>62</v>
          </cell>
          <cell r="M6983">
            <v>0</v>
          </cell>
          <cell r="N6983">
            <v>0</v>
          </cell>
          <cell r="O6983">
            <v>41.988799999999998</v>
          </cell>
          <cell r="P6983">
            <v>2603</v>
          </cell>
          <cell r="Q6983">
            <v>0</v>
          </cell>
        </row>
        <row r="6984">
          <cell r="A6984" t="str">
            <v>B1</v>
          </cell>
          <cell r="B6984" t="str">
            <v>CB1</v>
          </cell>
          <cell r="C6984" t="str">
            <v>GS</v>
          </cell>
          <cell r="D6984" t="str">
            <v>R9</v>
          </cell>
          <cell r="F6984" t="str">
            <v>E99092000233</v>
          </cell>
          <cell r="G6984" t="str">
            <v>5.0000</v>
          </cell>
          <cell r="H6984" t="str">
            <v>AX990932</v>
          </cell>
          <cell r="J6984" t="str">
            <v>C20888-0001I</v>
          </cell>
          <cell r="K6984" t="str">
            <v>XFMR MAIN</v>
          </cell>
          <cell r="L6984">
            <v>97</v>
          </cell>
          <cell r="M6984">
            <v>0</v>
          </cell>
          <cell r="N6984">
            <v>0</v>
          </cell>
          <cell r="O6984">
            <v>41.988799999999998</v>
          </cell>
          <cell r="P6984">
            <v>4073</v>
          </cell>
          <cell r="Q6984">
            <v>0</v>
          </cell>
        </row>
        <row r="6985">
          <cell r="A6985" t="str">
            <v>B1</v>
          </cell>
          <cell r="B6985" t="str">
            <v>CB1</v>
          </cell>
          <cell r="C6985" t="str">
            <v>GS</v>
          </cell>
          <cell r="D6985" t="str">
            <v>R9</v>
          </cell>
          <cell r="F6985" t="str">
            <v>E99092000233</v>
          </cell>
          <cell r="G6985" t="str">
            <v>6.0000</v>
          </cell>
          <cell r="H6985" t="str">
            <v>AX990681</v>
          </cell>
          <cell r="J6985" t="str">
            <v>C20273-0001I</v>
          </cell>
          <cell r="K6985" t="str">
            <v>COMMON MOD</v>
          </cell>
          <cell r="L6985">
            <v>275</v>
          </cell>
          <cell r="M6985">
            <v>0</v>
          </cell>
          <cell r="N6985">
            <v>0</v>
          </cell>
          <cell r="O6985">
            <v>19.8996</v>
          </cell>
          <cell r="P6985">
            <v>5472</v>
          </cell>
          <cell r="Q6985">
            <v>0</v>
          </cell>
        </row>
        <row r="6986">
          <cell r="A6986" t="str">
            <v>B1</v>
          </cell>
          <cell r="B6986" t="str">
            <v>CB1</v>
          </cell>
          <cell r="C6986" t="str">
            <v>GS</v>
          </cell>
          <cell r="D6986" t="str">
            <v>R9</v>
          </cell>
          <cell r="F6986" t="str">
            <v>E99092000233</v>
          </cell>
          <cell r="G6986" t="str">
            <v>7.0000</v>
          </cell>
          <cell r="H6986" t="str">
            <v>AX990501</v>
          </cell>
          <cell r="J6986" t="str">
            <v>C20893-0001I</v>
          </cell>
          <cell r="K6986" t="str">
            <v>XFMR O/P E</v>
          </cell>
          <cell r="L6986">
            <v>896</v>
          </cell>
          <cell r="M6986">
            <v>0</v>
          </cell>
          <cell r="N6986">
            <v>0</v>
          </cell>
          <cell r="O6986">
            <v>20.93</v>
          </cell>
          <cell r="P6986">
            <v>18753</v>
          </cell>
          <cell r="Q6986">
            <v>0</v>
          </cell>
        </row>
        <row r="6987">
          <cell r="A6987" t="str">
            <v>B1</v>
          </cell>
          <cell r="B6987" t="str">
            <v>CB1</v>
          </cell>
          <cell r="C6987" t="str">
            <v>GS</v>
          </cell>
          <cell r="D6987" t="str">
            <v>R9</v>
          </cell>
          <cell r="F6987" t="str">
            <v>E99092000234</v>
          </cell>
          <cell r="G6987" t="str">
            <v>1.0000</v>
          </cell>
          <cell r="H6987" t="str">
            <v>AX970374</v>
          </cell>
          <cell r="J6987" t="str">
            <v>C21129-0001I</v>
          </cell>
          <cell r="K6987" t="str">
            <v>CHOKE</v>
          </cell>
          <cell r="L6987">
            <v>150</v>
          </cell>
          <cell r="M6987">
            <v>0</v>
          </cell>
          <cell r="N6987">
            <v>0</v>
          </cell>
          <cell r="O6987">
            <v>18</v>
          </cell>
          <cell r="P6987">
            <v>2700</v>
          </cell>
          <cell r="Q6987">
            <v>0</v>
          </cell>
        </row>
        <row r="6988">
          <cell r="A6988" t="str">
            <v>B1</v>
          </cell>
          <cell r="B6988" t="str">
            <v>CB1</v>
          </cell>
          <cell r="C6988" t="str">
            <v>GS</v>
          </cell>
          <cell r="D6988" t="str">
            <v>R9</v>
          </cell>
          <cell r="F6988" t="str">
            <v>E99092000234</v>
          </cell>
          <cell r="G6988" t="str">
            <v>2.0000</v>
          </cell>
          <cell r="H6988" t="str">
            <v>AX990612</v>
          </cell>
          <cell r="J6988" t="str">
            <v>C20949-0001I</v>
          </cell>
          <cell r="K6988" t="str">
            <v>XFMR</v>
          </cell>
          <cell r="L6988">
            <v>1672</v>
          </cell>
          <cell r="M6988">
            <v>0</v>
          </cell>
          <cell r="N6988">
            <v>0</v>
          </cell>
          <cell r="O6988">
            <v>26</v>
          </cell>
          <cell r="P6988">
            <v>43472</v>
          </cell>
          <cell r="Q6988">
            <v>0</v>
          </cell>
        </row>
        <row r="6989">
          <cell r="A6989" t="str">
            <v>B1</v>
          </cell>
          <cell r="B6989" t="str">
            <v>CB1</v>
          </cell>
          <cell r="C6989" t="str">
            <v>GS</v>
          </cell>
          <cell r="D6989" t="str">
            <v>R9</v>
          </cell>
          <cell r="F6989" t="str">
            <v>E99092000234</v>
          </cell>
          <cell r="G6989" t="str">
            <v>3.0000</v>
          </cell>
          <cell r="H6989" t="str">
            <v>AX990573</v>
          </cell>
          <cell r="J6989" t="str">
            <v>C20938-0001I</v>
          </cell>
          <cell r="K6989" t="str">
            <v>XFMR</v>
          </cell>
          <cell r="L6989">
            <v>572</v>
          </cell>
          <cell r="M6989">
            <v>0</v>
          </cell>
          <cell r="N6989">
            <v>0</v>
          </cell>
          <cell r="O6989">
            <v>16.37</v>
          </cell>
          <cell r="P6989">
            <v>9364</v>
          </cell>
          <cell r="Q6989">
            <v>0</v>
          </cell>
        </row>
        <row r="6990">
          <cell r="A6990" t="str">
            <v>B1</v>
          </cell>
          <cell r="B6990" t="str">
            <v>CB1</v>
          </cell>
          <cell r="C6990" t="str">
            <v>GS</v>
          </cell>
          <cell r="D6990" t="str">
            <v>R9</v>
          </cell>
          <cell r="F6990" t="str">
            <v>E99092000234</v>
          </cell>
          <cell r="G6990" t="str">
            <v>4.0000</v>
          </cell>
          <cell r="H6990" t="str">
            <v>AX990451</v>
          </cell>
          <cell r="J6990" t="str">
            <v>C20846-0004I</v>
          </cell>
          <cell r="K6990" t="str">
            <v>XFMR EEL19</v>
          </cell>
          <cell r="L6990">
            <v>1144</v>
          </cell>
          <cell r="M6990">
            <v>0</v>
          </cell>
          <cell r="N6990">
            <v>0</v>
          </cell>
          <cell r="O6990">
            <v>11.82</v>
          </cell>
          <cell r="P6990">
            <v>13522</v>
          </cell>
          <cell r="Q6990">
            <v>0</v>
          </cell>
        </row>
        <row r="6991">
          <cell r="A6991" t="str">
            <v>B1</v>
          </cell>
          <cell r="B6991" t="str">
            <v>CB1</v>
          </cell>
          <cell r="C6991" t="str">
            <v>GS</v>
          </cell>
          <cell r="D6991" t="str">
            <v>R9</v>
          </cell>
          <cell r="F6991" t="str">
            <v>E99092000234</v>
          </cell>
          <cell r="G6991" t="str">
            <v>5.0000</v>
          </cell>
          <cell r="H6991" t="str">
            <v>AX990911</v>
          </cell>
          <cell r="J6991" t="str">
            <v>C21063-0001I</v>
          </cell>
          <cell r="K6991" t="str">
            <v>CHOKE UU16</v>
          </cell>
          <cell r="L6991">
            <v>352</v>
          </cell>
          <cell r="M6991">
            <v>0</v>
          </cell>
          <cell r="N6991">
            <v>0</v>
          </cell>
          <cell r="O6991">
            <v>13.3308</v>
          </cell>
          <cell r="P6991">
            <v>4692</v>
          </cell>
          <cell r="Q6991">
            <v>0</v>
          </cell>
        </row>
        <row r="6992">
          <cell r="A6992" t="str">
            <v>B1</v>
          </cell>
          <cell r="B6992" t="str">
            <v>CB1</v>
          </cell>
          <cell r="C6992" t="str">
            <v>GS</v>
          </cell>
          <cell r="D6992" t="str">
            <v>R9</v>
          </cell>
          <cell r="F6992" t="str">
            <v>E99092000234</v>
          </cell>
          <cell r="G6992" t="str">
            <v>6.0000</v>
          </cell>
          <cell r="H6992" t="str">
            <v>AX990751</v>
          </cell>
          <cell r="J6992" t="str">
            <v>C21020-0001I</v>
          </cell>
          <cell r="K6992" t="str">
            <v>CHOKE COMM</v>
          </cell>
          <cell r="L6992">
            <v>240</v>
          </cell>
          <cell r="M6992">
            <v>0</v>
          </cell>
          <cell r="N6992">
            <v>0</v>
          </cell>
          <cell r="O6992">
            <v>25.76</v>
          </cell>
          <cell r="P6992">
            <v>6182</v>
          </cell>
          <cell r="Q6992">
            <v>0</v>
          </cell>
        </row>
        <row r="6993">
          <cell r="A6993" t="str">
            <v>B1</v>
          </cell>
          <cell r="B6993" t="str">
            <v>CB1</v>
          </cell>
          <cell r="C6993" t="str">
            <v>GS</v>
          </cell>
          <cell r="D6993" t="str">
            <v>R9</v>
          </cell>
          <cell r="F6993" t="str">
            <v>E99092000234</v>
          </cell>
          <cell r="G6993" t="str">
            <v>7.0000</v>
          </cell>
          <cell r="H6993" t="str">
            <v>AX980215</v>
          </cell>
          <cell r="J6993" t="str">
            <v>C20895-0001I</v>
          </cell>
          <cell r="K6993" t="str">
            <v>XFMR O/P E</v>
          </cell>
          <cell r="L6993">
            <v>234</v>
          </cell>
          <cell r="M6993">
            <v>0</v>
          </cell>
          <cell r="N6993">
            <v>0</v>
          </cell>
          <cell r="O6993">
            <v>21.9282</v>
          </cell>
          <cell r="P6993">
            <v>5131</v>
          </cell>
          <cell r="Q6993">
            <v>0</v>
          </cell>
        </row>
        <row r="6994">
          <cell r="A6994" t="str">
            <v>B1</v>
          </cell>
          <cell r="B6994" t="str">
            <v>CB1</v>
          </cell>
          <cell r="C6994" t="str">
            <v>GS</v>
          </cell>
          <cell r="D6994" t="str">
            <v>R9</v>
          </cell>
          <cell r="F6994" t="str">
            <v>E99092000234</v>
          </cell>
          <cell r="G6994" t="str">
            <v>8.0000</v>
          </cell>
          <cell r="H6994" t="str">
            <v>AX990524</v>
          </cell>
          <cell r="J6994" t="str">
            <v>C20897-0002I</v>
          </cell>
          <cell r="K6994" t="str">
            <v>XFMR O/P</v>
          </cell>
          <cell r="L6994">
            <v>4680</v>
          </cell>
          <cell r="M6994">
            <v>0</v>
          </cell>
          <cell r="N6994">
            <v>0</v>
          </cell>
          <cell r="O6994">
            <v>17.399999999999999</v>
          </cell>
          <cell r="P6994">
            <v>81432</v>
          </cell>
          <cell r="Q6994">
            <v>0</v>
          </cell>
        </row>
        <row r="6995">
          <cell r="A6995" t="str">
            <v>B1</v>
          </cell>
          <cell r="B6995" t="str">
            <v>CB1</v>
          </cell>
          <cell r="C6995" t="str">
            <v>GS</v>
          </cell>
          <cell r="D6995" t="str">
            <v>R9</v>
          </cell>
          <cell r="F6995" t="str">
            <v>E99092000234</v>
          </cell>
          <cell r="G6995" t="str">
            <v>9.0000</v>
          </cell>
          <cell r="H6995" t="str">
            <v>AX990902</v>
          </cell>
          <cell r="J6995" t="str">
            <v>C20803-0001I</v>
          </cell>
          <cell r="K6995" t="str">
            <v>XFMR EEL16</v>
          </cell>
          <cell r="L6995">
            <v>660</v>
          </cell>
          <cell r="M6995">
            <v>0</v>
          </cell>
          <cell r="N6995">
            <v>0</v>
          </cell>
          <cell r="O6995">
            <v>8.14</v>
          </cell>
          <cell r="P6995">
            <v>5372</v>
          </cell>
          <cell r="Q6995">
            <v>0</v>
          </cell>
        </row>
        <row r="6996">
          <cell r="A6996" t="str">
            <v>B1</v>
          </cell>
          <cell r="B6996" t="str">
            <v>CB1</v>
          </cell>
          <cell r="C6996" t="str">
            <v>GS</v>
          </cell>
          <cell r="D6996" t="str">
            <v>R9</v>
          </cell>
          <cell r="F6996" t="str">
            <v>E99092000234</v>
          </cell>
          <cell r="G6996" t="str">
            <v>10.0000</v>
          </cell>
          <cell r="H6996" t="str">
            <v>AX990161</v>
          </cell>
          <cell r="J6996" t="str">
            <v>C20737-0001I</v>
          </cell>
          <cell r="K6996" t="str">
            <v>XFMR CURRE</v>
          </cell>
          <cell r="L6996">
            <v>592</v>
          </cell>
          <cell r="M6996">
            <v>0</v>
          </cell>
          <cell r="N6996">
            <v>0</v>
          </cell>
          <cell r="O6996">
            <v>4.6100000000000003</v>
          </cell>
          <cell r="P6996">
            <v>2729</v>
          </cell>
          <cell r="Q6996">
            <v>0</v>
          </cell>
        </row>
        <row r="6997">
          <cell r="A6997" t="str">
            <v>B1</v>
          </cell>
          <cell r="B6997" t="str">
            <v>CB1</v>
          </cell>
          <cell r="C6997" t="str">
            <v>GS</v>
          </cell>
          <cell r="D6997" t="str">
            <v>R9</v>
          </cell>
          <cell r="F6997" t="str">
            <v>E99092000234</v>
          </cell>
          <cell r="G6997" t="str">
            <v>11.0000</v>
          </cell>
          <cell r="H6997" t="str">
            <v>AX990932</v>
          </cell>
          <cell r="J6997" t="str">
            <v>C20888-0001I</v>
          </cell>
          <cell r="K6997" t="str">
            <v>XFMR MAIN</v>
          </cell>
          <cell r="L6997">
            <v>495</v>
          </cell>
          <cell r="M6997">
            <v>0</v>
          </cell>
          <cell r="N6997">
            <v>0</v>
          </cell>
          <cell r="O6997">
            <v>41.988799999999998</v>
          </cell>
          <cell r="P6997">
            <v>20784</v>
          </cell>
          <cell r="Q6997">
            <v>0</v>
          </cell>
        </row>
        <row r="6998">
          <cell r="A6998" t="str">
            <v>B1</v>
          </cell>
          <cell r="B6998" t="str">
            <v>CB1</v>
          </cell>
          <cell r="C6998" t="str">
            <v>GS</v>
          </cell>
          <cell r="D6998" t="str">
            <v>R9</v>
          </cell>
          <cell r="F6998" t="str">
            <v>E99092000234</v>
          </cell>
          <cell r="G6998" t="str">
            <v>12.0000</v>
          </cell>
          <cell r="H6998" t="str">
            <v>AX990501</v>
          </cell>
          <cell r="J6998" t="str">
            <v>C20893-0001I</v>
          </cell>
          <cell r="K6998" t="str">
            <v>XFMR O/P E</v>
          </cell>
          <cell r="L6998">
            <v>234</v>
          </cell>
          <cell r="M6998">
            <v>0</v>
          </cell>
          <cell r="N6998">
            <v>0</v>
          </cell>
          <cell r="O6998">
            <v>20.93</v>
          </cell>
          <cell r="P6998">
            <v>4898</v>
          </cell>
          <cell r="Q6998">
            <v>0</v>
          </cell>
        </row>
        <row r="6999">
          <cell r="A6999" t="str">
            <v>B1</v>
          </cell>
          <cell r="B6999" t="str">
            <v>CB1</v>
          </cell>
          <cell r="C6999" t="str">
            <v>GS</v>
          </cell>
          <cell r="D6999" t="str">
            <v>R9</v>
          </cell>
          <cell r="F6999" t="str">
            <v>E99092000235</v>
          </cell>
          <cell r="G6999" t="str">
            <v>1.0000</v>
          </cell>
          <cell r="H6999" t="str">
            <v>AX990681</v>
          </cell>
          <cell r="J6999" t="str">
            <v>C20273-0001I</v>
          </cell>
          <cell r="K6999" t="str">
            <v>COMMON MOD</v>
          </cell>
          <cell r="L6999">
            <v>20</v>
          </cell>
          <cell r="M6999">
            <v>0</v>
          </cell>
          <cell r="N6999">
            <v>0</v>
          </cell>
          <cell r="O6999">
            <v>19.8996</v>
          </cell>
          <cell r="P6999">
            <v>398</v>
          </cell>
          <cell r="Q6999">
            <v>0</v>
          </cell>
        </row>
        <row r="7000">
          <cell r="A7000" t="str">
            <v>B1</v>
          </cell>
          <cell r="B7000" t="str">
            <v>CB1</v>
          </cell>
          <cell r="C7000" t="str">
            <v>GS</v>
          </cell>
          <cell r="D7000" t="str">
            <v>R9</v>
          </cell>
          <cell r="F7000" t="str">
            <v>E99092000235</v>
          </cell>
          <cell r="G7000" t="str">
            <v>2.0000</v>
          </cell>
          <cell r="H7000" t="str">
            <v>AX990682</v>
          </cell>
          <cell r="J7000" t="str">
            <v>C20273-0001I</v>
          </cell>
          <cell r="K7000" t="str">
            <v>COMMON MOD</v>
          </cell>
          <cell r="L7000">
            <v>1180</v>
          </cell>
          <cell r="M7000">
            <v>0</v>
          </cell>
          <cell r="N7000">
            <v>0</v>
          </cell>
          <cell r="O7000">
            <v>19.8996</v>
          </cell>
          <cell r="P7000">
            <v>23482</v>
          </cell>
          <cell r="Q7000">
            <v>0</v>
          </cell>
        </row>
        <row r="7001">
          <cell r="A7001" t="str">
            <v>B1</v>
          </cell>
          <cell r="B7001" t="str">
            <v>CB1</v>
          </cell>
          <cell r="C7001" t="str">
            <v>GS</v>
          </cell>
          <cell r="D7001" t="str">
            <v>R9</v>
          </cell>
          <cell r="F7001" t="str">
            <v>E99092000236</v>
          </cell>
          <cell r="G7001" t="str">
            <v>1.0000</v>
          </cell>
          <cell r="H7001" t="str">
            <v>AX990533</v>
          </cell>
          <cell r="J7001" t="str">
            <v>C20898-0002I</v>
          </cell>
          <cell r="K7001" t="str">
            <v>XFMR</v>
          </cell>
          <cell r="L7001">
            <v>3354</v>
          </cell>
          <cell r="M7001">
            <v>0</v>
          </cell>
          <cell r="N7001">
            <v>0</v>
          </cell>
          <cell r="O7001">
            <v>11.88</v>
          </cell>
          <cell r="P7001">
            <v>39846</v>
          </cell>
          <cell r="Q7001">
            <v>0</v>
          </cell>
        </row>
        <row r="7002">
          <cell r="A7002" t="str">
            <v>B1</v>
          </cell>
          <cell r="B7002" t="str">
            <v>CB1</v>
          </cell>
          <cell r="C7002" t="str">
            <v>GS</v>
          </cell>
          <cell r="D7002" t="str">
            <v>R9</v>
          </cell>
          <cell r="F7002" t="str">
            <v>E99092000236</v>
          </cell>
          <cell r="G7002" t="str">
            <v>2.0000</v>
          </cell>
          <cell r="H7002" t="str">
            <v>AX990535</v>
          </cell>
          <cell r="J7002" t="str">
            <v>C20898-0002I</v>
          </cell>
          <cell r="K7002" t="str">
            <v>XFMR</v>
          </cell>
          <cell r="L7002">
            <v>7686</v>
          </cell>
          <cell r="M7002">
            <v>0</v>
          </cell>
          <cell r="N7002">
            <v>0</v>
          </cell>
          <cell r="O7002">
            <v>11.88</v>
          </cell>
          <cell r="P7002">
            <v>91310</v>
          </cell>
          <cell r="Q7002">
            <v>0</v>
          </cell>
        </row>
        <row r="7003">
          <cell r="A7003" t="str">
            <v>B1</v>
          </cell>
          <cell r="B7003" t="str">
            <v>CB1</v>
          </cell>
          <cell r="C7003" t="str">
            <v>GS</v>
          </cell>
          <cell r="D7003" t="str">
            <v>R9</v>
          </cell>
          <cell r="F7003" t="str">
            <v>E99092000236</v>
          </cell>
          <cell r="G7003" t="str">
            <v>3.0000</v>
          </cell>
          <cell r="H7003" t="str">
            <v>AX990612</v>
          </cell>
          <cell r="J7003" t="str">
            <v>C20949-0001I</v>
          </cell>
          <cell r="K7003" t="str">
            <v>XFMR</v>
          </cell>
          <cell r="L7003">
            <v>2464</v>
          </cell>
          <cell r="M7003">
            <v>0</v>
          </cell>
          <cell r="N7003">
            <v>0</v>
          </cell>
          <cell r="O7003">
            <v>26</v>
          </cell>
          <cell r="P7003">
            <v>64064</v>
          </cell>
          <cell r="Q7003">
            <v>0</v>
          </cell>
        </row>
        <row r="7004">
          <cell r="A7004" t="str">
            <v>B1</v>
          </cell>
          <cell r="B7004" t="str">
            <v>CB1</v>
          </cell>
          <cell r="C7004" t="str">
            <v>GS</v>
          </cell>
          <cell r="D7004" t="str">
            <v>R9</v>
          </cell>
          <cell r="F7004" t="str">
            <v>E99092000236</v>
          </cell>
          <cell r="G7004" t="str">
            <v>4.0000</v>
          </cell>
          <cell r="H7004" t="str">
            <v>AX990573</v>
          </cell>
          <cell r="J7004" t="str">
            <v>C20938-0001I</v>
          </cell>
          <cell r="K7004" t="str">
            <v>XFMR</v>
          </cell>
          <cell r="L7004">
            <v>4862</v>
          </cell>
          <cell r="M7004">
            <v>0</v>
          </cell>
          <cell r="N7004">
            <v>0</v>
          </cell>
          <cell r="O7004">
            <v>16.37</v>
          </cell>
          <cell r="P7004">
            <v>79591</v>
          </cell>
          <cell r="Q7004">
            <v>0</v>
          </cell>
        </row>
        <row r="7005">
          <cell r="A7005" t="str">
            <v>B1</v>
          </cell>
          <cell r="B7005" t="str">
            <v>CB1</v>
          </cell>
          <cell r="C7005" t="str">
            <v>GS</v>
          </cell>
          <cell r="D7005" t="str">
            <v>R9</v>
          </cell>
          <cell r="F7005" t="str">
            <v>E99092000236</v>
          </cell>
          <cell r="G7005" t="str">
            <v>5.0000</v>
          </cell>
          <cell r="H7005" t="str">
            <v>AX990641</v>
          </cell>
          <cell r="J7005" t="str">
            <v>C20958-0001I</v>
          </cell>
          <cell r="K7005" t="str">
            <v>XFMR ERL28</v>
          </cell>
          <cell r="L7005">
            <v>2</v>
          </cell>
          <cell r="M7005">
            <v>0</v>
          </cell>
          <cell r="N7005">
            <v>0</v>
          </cell>
          <cell r="O7005">
            <v>18.920000000000002</v>
          </cell>
          <cell r="P7005">
            <v>38</v>
          </cell>
          <cell r="Q7005">
            <v>0</v>
          </cell>
        </row>
        <row r="7006">
          <cell r="A7006" t="str">
            <v>B1</v>
          </cell>
          <cell r="B7006" t="str">
            <v>CB1</v>
          </cell>
          <cell r="C7006" t="str">
            <v>GS</v>
          </cell>
          <cell r="D7006" t="str">
            <v>R9</v>
          </cell>
          <cell r="F7006" t="str">
            <v>E99092000236</v>
          </cell>
          <cell r="G7006" t="str">
            <v>6.0000</v>
          </cell>
          <cell r="H7006" t="str">
            <v>AX990451</v>
          </cell>
          <cell r="J7006" t="str">
            <v>C20846-0004I</v>
          </cell>
          <cell r="K7006" t="str">
            <v>XFMR EEL19</v>
          </cell>
          <cell r="L7006">
            <v>1368</v>
          </cell>
          <cell r="M7006">
            <v>0</v>
          </cell>
          <cell r="N7006">
            <v>0</v>
          </cell>
          <cell r="O7006">
            <v>11.82</v>
          </cell>
          <cell r="P7006">
            <v>16170</v>
          </cell>
          <cell r="Q7006">
            <v>0</v>
          </cell>
        </row>
        <row r="7007">
          <cell r="A7007" t="str">
            <v>B1</v>
          </cell>
          <cell r="B7007" t="str">
            <v>CB1</v>
          </cell>
          <cell r="C7007" t="str">
            <v>GS</v>
          </cell>
          <cell r="D7007" t="str">
            <v>R9</v>
          </cell>
          <cell r="F7007" t="str">
            <v>E99092000236</v>
          </cell>
          <cell r="G7007" t="str">
            <v>7.0000</v>
          </cell>
          <cell r="H7007" t="str">
            <v>AX990911</v>
          </cell>
          <cell r="J7007" t="str">
            <v>C21063-0001I</v>
          </cell>
          <cell r="K7007" t="str">
            <v>CHOKE UU16</v>
          </cell>
          <cell r="L7007">
            <v>352</v>
          </cell>
          <cell r="M7007">
            <v>0</v>
          </cell>
          <cell r="N7007">
            <v>0</v>
          </cell>
          <cell r="O7007">
            <v>13.3308</v>
          </cell>
          <cell r="P7007">
            <v>4692</v>
          </cell>
          <cell r="Q7007">
            <v>0</v>
          </cell>
        </row>
        <row r="7008">
          <cell r="A7008" t="str">
            <v>B1</v>
          </cell>
          <cell r="B7008" t="str">
            <v>CB1</v>
          </cell>
          <cell r="C7008" t="str">
            <v>GS</v>
          </cell>
          <cell r="D7008" t="str">
            <v>R9</v>
          </cell>
          <cell r="F7008" t="str">
            <v>E99092000236</v>
          </cell>
          <cell r="G7008" t="str">
            <v>8.0000</v>
          </cell>
          <cell r="H7008" t="str">
            <v>AX990751</v>
          </cell>
          <cell r="J7008" t="str">
            <v>C21020-0001I</v>
          </cell>
          <cell r="K7008" t="str">
            <v>CHOKE COMM</v>
          </cell>
          <cell r="L7008">
            <v>240</v>
          </cell>
          <cell r="M7008">
            <v>0</v>
          </cell>
          <cell r="N7008">
            <v>0</v>
          </cell>
          <cell r="O7008">
            <v>25.76</v>
          </cell>
          <cell r="P7008">
            <v>6182</v>
          </cell>
          <cell r="Q7008">
            <v>0</v>
          </cell>
        </row>
        <row r="7009">
          <cell r="A7009" t="str">
            <v>B1</v>
          </cell>
          <cell r="B7009" t="str">
            <v>CB1</v>
          </cell>
          <cell r="C7009" t="str">
            <v>GS</v>
          </cell>
          <cell r="D7009" t="str">
            <v>R9</v>
          </cell>
          <cell r="F7009" t="str">
            <v>E99092000236</v>
          </cell>
          <cell r="G7009" t="str">
            <v>9.0000</v>
          </cell>
          <cell r="H7009" t="str">
            <v>AX980214</v>
          </cell>
          <cell r="J7009" t="str">
            <v>C20895-0001I</v>
          </cell>
          <cell r="K7009" t="str">
            <v>XFMR O/P E</v>
          </cell>
          <cell r="L7009">
            <v>162</v>
          </cell>
          <cell r="M7009">
            <v>0</v>
          </cell>
          <cell r="N7009">
            <v>0</v>
          </cell>
          <cell r="O7009">
            <v>21.9282</v>
          </cell>
          <cell r="P7009">
            <v>3552</v>
          </cell>
          <cell r="Q7009">
            <v>0</v>
          </cell>
        </row>
        <row r="7010">
          <cell r="A7010" t="str">
            <v>B1</v>
          </cell>
          <cell r="B7010" t="str">
            <v>CB1</v>
          </cell>
          <cell r="C7010" t="str">
            <v>GS</v>
          </cell>
          <cell r="D7010" t="str">
            <v>R9</v>
          </cell>
          <cell r="F7010" t="str">
            <v>E99092000236</v>
          </cell>
          <cell r="G7010" t="str">
            <v>10.0000</v>
          </cell>
          <cell r="H7010" t="str">
            <v>AX990511</v>
          </cell>
          <cell r="J7010" t="str">
            <v>C20895-0001I</v>
          </cell>
          <cell r="K7010" t="str">
            <v>XFMR O/P E</v>
          </cell>
          <cell r="L7010">
            <v>296</v>
          </cell>
          <cell r="M7010">
            <v>0</v>
          </cell>
          <cell r="N7010">
            <v>0</v>
          </cell>
          <cell r="O7010">
            <v>21.9282</v>
          </cell>
          <cell r="P7010">
            <v>6491</v>
          </cell>
          <cell r="Q7010">
            <v>0</v>
          </cell>
        </row>
        <row r="7011">
          <cell r="A7011" t="str">
            <v>B1</v>
          </cell>
          <cell r="B7011" t="str">
            <v>CB1</v>
          </cell>
          <cell r="C7011" t="str">
            <v>GS</v>
          </cell>
          <cell r="D7011" t="str">
            <v>R9</v>
          </cell>
          <cell r="F7011" t="str">
            <v>E99092000236</v>
          </cell>
          <cell r="G7011" t="str">
            <v>11.0000</v>
          </cell>
          <cell r="H7011" t="str">
            <v>AX990512</v>
          </cell>
          <cell r="J7011" t="str">
            <v>C20895-0001I</v>
          </cell>
          <cell r="K7011" t="str">
            <v>XFMR O/P E</v>
          </cell>
          <cell r="L7011">
            <v>946</v>
          </cell>
          <cell r="M7011">
            <v>0</v>
          </cell>
          <cell r="N7011">
            <v>0</v>
          </cell>
          <cell r="O7011">
            <v>21.9282</v>
          </cell>
          <cell r="P7011">
            <v>20744</v>
          </cell>
          <cell r="Q7011">
            <v>0</v>
          </cell>
        </row>
        <row r="7012">
          <cell r="A7012" t="str">
            <v>B1</v>
          </cell>
          <cell r="B7012" t="str">
            <v>CB1</v>
          </cell>
          <cell r="C7012" t="str">
            <v>GS</v>
          </cell>
          <cell r="D7012" t="str">
            <v>R9</v>
          </cell>
          <cell r="F7012" t="str">
            <v>E99092000236</v>
          </cell>
          <cell r="G7012" t="str">
            <v>12.0000</v>
          </cell>
          <cell r="H7012" t="str">
            <v>AX990561</v>
          </cell>
          <cell r="J7012" t="str">
            <v>C20932-0001I</v>
          </cell>
          <cell r="K7012" t="str">
            <v>XFMR</v>
          </cell>
          <cell r="L7012">
            <v>70</v>
          </cell>
          <cell r="M7012">
            <v>0</v>
          </cell>
          <cell r="N7012">
            <v>0</v>
          </cell>
          <cell r="O7012">
            <v>24.706499999999998</v>
          </cell>
          <cell r="P7012">
            <v>1729</v>
          </cell>
          <cell r="Q7012">
            <v>0</v>
          </cell>
        </row>
        <row r="7013">
          <cell r="A7013" t="str">
            <v>B1</v>
          </cell>
          <cell r="B7013" t="str">
            <v>CB1</v>
          </cell>
          <cell r="C7013" t="str">
            <v>GS</v>
          </cell>
          <cell r="D7013" t="str">
            <v>R9</v>
          </cell>
          <cell r="F7013" t="str">
            <v>E99092000237</v>
          </cell>
          <cell r="G7013" t="str">
            <v>1.0000</v>
          </cell>
          <cell r="H7013" t="str">
            <v>AX990522</v>
          </cell>
          <cell r="J7013" t="str">
            <v>C20897-0002I</v>
          </cell>
          <cell r="K7013" t="str">
            <v>XFMR O/P</v>
          </cell>
          <cell r="L7013">
            <v>2594</v>
          </cell>
          <cell r="M7013">
            <v>0</v>
          </cell>
          <cell r="N7013">
            <v>0</v>
          </cell>
          <cell r="O7013">
            <v>17.399999999999999</v>
          </cell>
          <cell r="P7013">
            <v>45136</v>
          </cell>
          <cell r="Q7013">
            <v>0</v>
          </cell>
        </row>
        <row r="7014">
          <cell r="A7014" t="str">
            <v>B1</v>
          </cell>
          <cell r="B7014" t="str">
            <v>CB1</v>
          </cell>
          <cell r="C7014" t="str">
            <v>GS</v>
          </cell>
          <cell r="D7014" t="str">
            <v>R9</v>
          </cell>
          <cell r="F7014" t="str">
            <v>E99092000237</v>
          </cell>
          <cell r="G7014" t="str">
            <v>2.0000</v>
          </cell>
          <cell r="H7014" t="str">
            <v>AX990524</v>
          </cell>
          <cell r="J7014" t="str">
            <v>C20897-0002I</v>
          </cell>
          <cell r="K7014" t="str">
            <v>XFMR O/P</v>
          </cell>
          <cell r="L7014">
            <v>526</v>
          </cell>
          <cell r="M7014">
            <v>0</v>
          </cell>
          <cell r="N7014">
            <v>0</v>
          </cell>
          <cell r="O7014">
            <v>17.399999999999999</v>
          </cell>
          <cell r="P7014">
            <v>9152</v>
          </cell>
          <cell r="Q7014">
            <v>0</v>
          </cell>
        </row>
        <row r="7015">
          <cell r="A7015" t="str">
            <v>B1</v>
          </cell>
          <cell r="B7015" t="str">
            <v>CB1</v>
          </cell>
          <cell r="C7015" t="str">
            <v>GS</v>
          </cell>
          <cell r="D7015" t="str">
            <v>R9</v>
          </cell>
          <cell r="F7015" t="str">
            <v>E99092000237</v>
          </cell>
          <cell r="G7015" t="str">
            <v>3.0000</v>
          </cell>
          <cell r="H7015" t="str">
            <v>AX990161</v>
          </cell>
          <cell r="J7015" t="str">
            <v>C20737-0001I</v>
          </cell>
          <cell r="K7015" t="str">
            <v>XFMR CURRE</v>
          </cell>
          <cell r="L7015">
            <v>1776</v>
          </cell>
          <cell r="M7015">
            <v>0</v>
          </cell>
          <cell r="N7015">
            <v>0</v>
          </cell>
          <cell r="O7015">
            <v>4.6100000000000003</v>
          </cell>
          <cell r="P7015">
            <v>8187</v>
          </cell>
          <cell r="Q7015">
            <v>0</v>
          </cell>
        </row>
        <row r="7016">
          <cell r="A7016" t="str">
            <v>B1</v>
          </cell>
          <cell r="B7016" t="str">
            <v>CB1</v>
          </cell>
          <cell r="C7016" t="str">
            <v>GS</v>
          </cell>
          <cell r="D7016" t="str">
            <v>R9</v>
          </cell>
          <cell r="F7016" t="str">
            <v>E99092000237</v>
          </cell>
          <cell r="G7016" t="str">
            <v>4.0000</v>
          </cell>
          <cell r="H7016" t="str">
            <v>AX990932</v>
          </cell>
          <cell r="J7016" t="str">
            <v>C20888-0001I</v>
          </cell>
          <cell r="K7016" t="str">
            <v>XFMR MAIN</v>
          </cell>
          <cell r="L7016">
            <v>563</v>
          </cell>
          <cell r="M7016">
            <v>0</v>
          </cell>
          <cell r="N7016">
            <v>0</v>
          </cell>
          <cell r="O7016">
            <v>41.988799999999998</v>
          </cell>
          <cell r="P7016">
            <v>23640</v>
          </cell>
          <cell r="Q7016">
            <v>0</v>
          </cell>
        </row>
        <row r="7017">
          <cell r="A7017" t="str">
            <v>B1</v>
          </cell>
          <cell r="B7017" t="str">
            <v>CB1</v>
          </cell>
          <cell r="C7017" t="str">
            <v>GS</v>
          </cell>
          <cell r="D7017" t="str">
            <v>R9</v>
          </cell>
          <cell r="F7017" t="str">
            <v>E99092000237</v>
          </cell>
          <cell r="G7017" t="str">
            <v>5.0000</v>
          </cell>
          <cell r="H7017" t="str">
            <v>AX990041</v>
          </cell>
          <cell r="J7017" t="str">
            <v>C21102-0001I</v>
          </cell>
          <cell r="K7017" t="str">
            <v>CHOKE COMM MODE</v>
          </cell>
          <cell r="L7017">
            <v>360</v>
          </cell>
          <cell r="M7017">
            <v>0</v>
          </cell>
          <cell r="N7017">
            <v>0</v>
          </cell>
          <cell r="O7017">
            <v>16.100000000000001</v>
          </cell>
          <cell r="P7017">
            <v>5796</v>
          </cell>
          <cell r="Q7017">
            <v>0</v>
          </cell>
        </row>
        <row r="7018">
          <cell r="A7018" t="str">
            <v>B1</v>
          </cell>
          <cell r="B7018" t="str">
            <v>CB1</v>
          </cell>
          <cell r="C7018" t="str">
            <v>GS</v>
          </cell>
          <cell r="D7018" t="str">
            <v>R9</v>
          </cell>
          <cell r="F7018" t="str">
            <v>E99092000237</v>
          </cell>
          <cell r="G7018" t="str">
            <v>6.0000</v>
          </cell>
          <cell r="H7018" t="str">
            <v>AX990431</v>
          </cell>
          <cell r="J7018" t="str">
            <v>C20845-0001I</v>
          </cell>
          <cell r="K7018" t="str">
            <v>XFMR MAIN</v>
          </cell>
          <cell r="L7018">
            <v>80</v>
          </cell>
          <cell r="M7018">
            <v>0</v>
          </cell>
          <cell r="N7018">
            <v>0</v>
          </cell>
          <cell r="O7018">
            <v>66.69</v>
          </cell>
          <cell r="P7018">
            <v>5335</v>
          </cell>
          <cell r="Q7018">
            <v>0</v>
          </cell>
        </row>
        <row r="7019">
          <cell r="A7019" t="str">
            <v>B1</v>
          </cell>
          <cell r="B7019" t="str">
            <v>CB1</v>
          </cell>
          <cell r="C7019" t="str">
            <v>GS</v>
          </cell>
          <cell r="D7019" t="str">
            <v>R9</v>
          </cell>
          <cell r="F7019" t="str">
            <v>E99092000237</v>
          </cell>
          <cell r="G7019" t="str">
            <v>7.0000</v>
          </cell>
          <cell r="H7019" t="str">
            <v>AX990501</v>
          </cell>
          <cell r="J7019" t="str">
            <v>C20893-0001I</v>
          </cell>
          <cell r="K7019" t="str">
            <v>XFMR O/P E</v>
          </cell>
          <cell r="L7019">
            <v>1404</v>
          </cell>
          <cell r="M7019">
            <v>0</v>
          </cell>
          <cell r="N7019">
            <v>0</v>
          </cell>
          <cell r="O7019">
            <v>20.93</v>
          </cell>
          <cell r="P7019">
            <v>29386</v>
          </cell>
          <cell r="Q7019">
            <v>0</v>
          </cell>
        </row>
        <row r="7020">
          <cell r="A7020" t="str">
            <v>B1</v>
          </cell>
          <cell r="B7020" t="str">
            <v>CB1</v>
          </cell>
          <cell r="C7020" t="str">
            <v>GS</v>
          </cell>
          <cell r="D7020" t="str">
            <v>R9</v>
          </cell>
          <cell r="F7020" t="str">
            <v>E99092000237</v>
          </cell>
          <cell r="G7020" t="str">
            <v>8.0000</v>
          </cell>
          <cell r="H7020" t="str">
            <v>AX990682</v>
          </cell>
          <cell r="J7020" t="str">
            <v>C20273-0001I</v>
          </cell>
          <cell r="K7020" t="str">
            <v>COMMON MOD</v>
          </cell>
          <cell r="L7020">
            <v>5280</v>
          </cell>
          <cell r="M7020">
            <v>0</v>
          </cell>
          <cell r="N7020">
            <v>0</v>
          </cell>
          <cell r="O7020">
            <v>19.8996</v>
          </cell>
          <cell r="P7020">
            <v>105070</v>
          </cell>
          <cell r="Q7020">
            <v>0</v>
          </cell>
        </row>
        <row r="7021">
          <cell r="A7021" t="str">
            <v>B1</v>
          </cell>
          <cell r="B7021" t="str">
            <v>CB1</v>
          </cell>
          <cell r="C7021" t="str">
            <v>GS</v>
          </cell>
          <cell r="D7021" t="str">
            <v>R9</v>
          </cell>
          <cell r="F7021" t="str">
            <v>E99092000237</v>
          </cell>
          <cell r="G7021" t="str">
            <v>9.0000</v>
          </cell>
          <cell r="H7021" t="str">
            <v>AX990091</v>
          </cell>
          <cell r="J7021" t="str">
            <v>C20844-0001I</v>
          </cell>
          <cell r="K7021" t="str">
            <v>XFMR STAND</v>
          </cell>
          <cell r="L7021">
            <v>936</v>
          </cell>
          <cell r="M7021">
            <v>0</v>
          </cell>
          <cell r="N7021">
            <v>0</v>
          </cell>
          <cell r="O7021">
            <v>12.25</v>
          </cell>
          <cell r="P7021">
            <v>11466</v>
          </cell>
          <cell r="Q7021">
            <v>0</v>
          </cell>
        </row>
        <row r="7022">
          <cell r="A7022" t="str">
            <v>B1</v>
          </cell>
          <cell r="B7022" t="str">
            <v>CB1</v>
          </cell>
          <cell r="C7022" t="str">
            <v>GS</v>
          </cell>
          <cell r="D7022" t="str">
            <v>R9</v>
          </cell>
          <cell r="F7022" t="str">
            <v>E99092000237</v>
          </cell>
          <cell r="G7022" t="str">
            <v>10.0000</v>
          </cell>
          <cell r="H7022" t="str">
            <v>AX900261</v>
          </cell>
          <cell r="J7022" t="str">
            <v>C20737-0002I</v>
          </cell>
          <cell r="K7022" t="str">
            <v>XFMR CURRE</v>
          </cell>
          <cell r="L7022">
            <v>200</v>
          </cell>
          <cell r="M7022">
            <v>0</v>
          </cell>
          <cell r="N7022">
            <v>0</v>
          </cell>
          <cell r="O7022">
            <v>8.2110000000000003</v>
          </cell>
          <cell r="P7022">
            <v>1642</v>
          </cell>
          <cell r="Q7022">
            <v>0</v>
          </cell>
        </row>
        <row r="7023">
          <cell r="A7023" t="str">
            <v>B1</v>
          </cell>
          <cell r="B7023" t="str">
            <v>CB1</v>
          </cell>
          <cell r="C7023" t="str">
            <v>GS</v>
          </cell>
          <cell r="D7023" t="str">
            <v>R9</v>
          </cell>
          <cell r="F7023" t="str">
            <v>E99092000237</v>
          </cell>
          <cell r="G7023" t="str">
            <v>11.0000</v>
          </cell>
          <cell r="H7023" t="str">
            <v>AX990031</v>
          </cell>
          <cell r="J7023" t="str">
            <v>C20107-0001I</v>
          </cell>
          <cell r="K7023" t="str">
            <v>CHOKE COMM</v>
          </cell>
          <cell r="L7023">
            <v>82</v>
          </cell>
          <cell r="M7023">
            <v>0</v>
          </cell>
          <cell r="N7023">
            <v>0</v>
          </cell>
          <cell r="O7023">
            <v>22.701000000000001</v>
          </cell>
          <cell r="P7023">
            <v>1861</v>
          </cell>
          <cell r="Q7023">
            <v>0</v>
          </cell>
        </row>
        <row r="7024">
          <cell r="A7024" t="str">
            <v>B1</v>
          </cell>
          <cell r="B7024" t="str">
            <v>CB1</v>
          </cell>
          <cell r="C7024" t="str">
            <v>GS</v>
          </cell>
          <cell r="D7024" t="str">
            <v>R9</v>
          </cell>
          <cell r="F7024" t="str">
            <v>E99092000238</v>
          </cell>
          <cell r="G7024" t="str">
            <v>1.0000</v>
          </cell>
          <cell r="H7024" t="str">
            <v>AX990572</v>
          </cell>
          <cell r="J7024" t="str">
            <v>C20938-0001I</v>
          </cell>
          <cell r="K7024" t="str">
            <v>XFMR</v>
          </cell>
          <cell r="L7024">
            <v>820</v>
          </cell>
          <cell r="M7024">
            <v>0</v>
          </cell>
          <cell r="N7024">
            <v>0</v>
          </cell>
          <cell r="O7024">
            <v>16.37</v>
          </cell>
          <cell r="P7024">
            <v>13423</v>
          </cell>
          <cell r="Q7024">
            <v>0</v>
          </cell>
        </row>
        <row r="7025">
          <cell r="A7025" t="str">
            <v>B1</v>
          </cell>
          <cell r="B7025" t="str">
            <v>CB1</v>
          </cell>
          <cell r="C7025" t="str">
            <v>GS</v>
          </cell>
          <cell r="D7025" t="str">
            <v>R9</v>
          </cell>
          <cell r="F7025" t="str">
            <v>E99092000238</v>
          </cell>
          <cell r="G7025" t="str">
            <v>2.0000</v>
          </cell>
          <cell r="H7025" t="str">
            <v>AX990573</v>
          </cell>
          <cell r="J7025" t="str">
            <v>C20938-0001I</v>
          </cell>
          <cell r="K7025" t="str">
            <v>XFMR</v>
          </cell>
          <cell r="L7025">
            <v>1897</v>
          </cell>
          <cell r="M7025">
            <v>0</v>
          </cell>
          <cell r="N7025">
            <v>0</v>
          </cell>
          <cell r="O7025">
            <v>16.37</v>
          </cell>
          <cell r="P7025">
            <v>31054</v>
          </cell>
          <cell r="Q7025">
            <v>0</v>
          </cell>
        </row>
        <row r="7026">
          <cell r="A7026" t="str">
            <v>B1</v>
          </cell>
          <cell r="B7026" t="str">
            <v>CB1</v>
          </cell>
          <cell r="C7026" t="str">
            <v>GS</v>
          </cell>
          <cell r="D7026" t="str">
            <v>R9</v>
          </cell>
          <cell r="F7026" t="str">
            <v>E99092000238</v>
          </cell>
          <cell r="G7026" t="str">
            <v>3.0000</v>
          </cell>
          <cell r="H7026" t="str">
            <v>AX980302</v>
          </cell>
          <cell r="J7026" t="str">
            <v>C20956-0001I</v>
          </cell>
          <cell r="K7026" t="str">
            <v>XFMR ERL35</v>
          </cell>
          <cell r="L7026">
            <v>27</v>
          </cell>
          <cell r="M7026">
            <v>0</v>
          </cell>
          <cell r="N7026">
            <v>0</v>
          </cell>
          <cell r="O7026">
            <v>26.312000000000001</v>
          </cell>
          <cell r="P7026">
            <v>710</v>
          </cell>
          <cell r="Q7026">
            <v>0</v>
          </cell>
        </row>
        <row r="7027">
          <cell r="A7027" t="str">
            <v>B1</v>
          </cell>
          <cell r="B7027" t="str">
            <v>CB1</v>
          </cell>
          <cell r="C7027" t="str">
            <v>GS</v>
          </cell>
          <cell r="D7027" t="str">
            <v>R9</v>
          </cell>
          <cell r="F7027" t="str">
            <v>E99092000238</v>
          </cell>
          <cell r="G7027" t="str">
            <v>4.0000</v>
          </cell>
          <cell r="H7027" t="str">
            <v>AX990911</v>
          </cell>
          <cell r="J7027" t="str">
            <v>C21063-0001I</v>
          </cell>
          <cell r="K7027" t="str">
            <v>CHOKE UU16</v>
          </cell>
          <cell r="L7027">
            <v>1232</v>
          </cell>
          <cell r="M7027">
            <v>0</v>
          </cell>
          <cell r="N7027">
            <v>0</v>
          </cell>
          <cell r="O7027">
            <v>13.3308</v>
          </cell>
          <cell r="P7027">
            <v>16424</v>
          </cell>
          <cell r="Q7027">
            <v>0</v>
          </cell>
        </row>
        <row r="7028">
          <cell r="A7028" t="str">
            <v>B1</v>
          </cell>
          <cell r="B7028" t="str">
            <v>CB1</v>
          </cell>
          <cell r="C7028" t="str">
            <v>GS</v>
          </cell>
          <cell r="D7028" t="str">
            <v>R9</v>
          </cell>
          <cell r="F7028" t="str">
            <v>E99092000238</v>
          </cell>
          <cell r="G7028" t="str">
            <v>5.0000</v>
          </cell>
          <cell r="H7028" t="str">
            <v>AX980344</v>
          </cell>
          <cell r="J7028" t="str">
            <v>C21020-0001I</v>
          </cell>
          <cell r="K7028" t="str">
            <v>CHOKE COMM</v>
          </cell>
          <cell r="L7028">
            <v>250</v>
          </cell>
          <cell r="M7028">
            <v>0</v>
          </cell>
          <cell r="N7028">
            <v>0</v>
          </cell>
          <cell r="O7028">
            <v>25.76</v>
          </cell>
          <cell r="P7028">
            <v>6440</v>
          </cell>
          <cell r="Q7028">
            <v>0</v>
          </cell>
        </row>
        <row r="7029">
          <cell r="A7029" t="str">
            <v>B1</v>
          </cell>
          <cell r="B7029" t="str">
            <v>CB1</v>
          </cell>
          <cell r="C7029" t="str">
            <v>GS</v>
          </cell>
          <cell r="D7029" t="str">
            <v>R9</v>
          </cell>
          <cell r="F7029" t="str">
            <v>E99092000238</v>
          </cell>
          <cell r="G7029" t="str">
            <v>6.0000</v>
          </cell>
          <cell r="H7029" t="str">
            <v>AX990752</v>
          </cell>
          <cell r="J7029" t="str">
            <v>C21020-0001I</v>
          </cell>
          <cell r="K7029" t="str">
            <v>CHOKE COMM</v>
          </cell>
          <cell r="L7029">
            <v>680</v>
          </cell>
          <cell r="M7029">
            <v>0</v>
          </cell>
          <cell r="N7029">
            <v>0</v>
          </cell>
          <cell r="O7029">
            <v>25.76</v>
          </cell>
          <cell r="P7029">
            <v>17517</v>
          </cell>
          <cell r="Q7029">
            <v>0</v>
          </cell>
        </row>
        <row r="7030">
          <cell r="A7030" t="str">
            <v>B1</v>
          </cell>
          <cell r="B7030" t="str">
            <v>CB1</v>
          </cell>
          <cell r="C7030" t="str">
            <v>GS</v>
          </cell>
          <cell r="D7030" t="str">
            <v>R9</v>
          </cell>
          <cell r="F7030" t="str">
            <v>E99092000238</v>
          </cell>
          <cell r="G7030" t="str">
            <v>7.0000</v>
          </cell>
          <cell r="H7030" t="str">
            <v>AX990751</v>
          </cell>
          <cell r="J7030" t="str">
            <v>C21020-0001I</v>
          </cell>
          <cell r="K7030" t="str">
            <v>CHOKE COMM</v>
          </cell>
          <cell r="L7030">
            <v>1248</v>
          </cell>
          <cell r="M7030">
            <v>0</v>
          </cell>
          <cell r="N7030">
            <v>0</v>
          </cell>
          <cell r="O7030">
            <v>25.76</v>
          </cell>
          <cell r="P7030">
            <v>32148</v>
          </cell>
          <cell r="Q7030">
            <v>0</v>
          </cell>
        </row>
        <row r="7031">
          <cell r="A7031" t="str">
            <v>B1</v>
          </cell>
          <cell r="B7031" t="str">
            <v>CB1</v>
          </cell>
          <cell r="C7031" t="str">
            <v>GS</v>
          </cell>
          <cell r="D7031" t="str">
            <v>R9</v>
          </cell>
          <cell r="F7031" t="str">
            <v>E99092000238</v>
          </cell>
          <cell r="G7031" t="str">
            <v>8.0000</v>
          </cell>
          <cell r="H7031" t="str">
            <v>AX990511</v>
          </cell>
          <cell r="J7031" t="str">
            <v>C20895-0001I</v>
          </cell>
          <cell r="K7031" t="str">
            <v>XFMR O/P E</v>
          </cell>
          <cell r="L7031">
            <v>468</v>
          </cell>
          <cell r="M7031">
            <v>0</v>
          </cell>
          <cell r="N7031">
            <v>0</v>
          </cell>
          <cell r="O7031">
            <v>21.9282</v>
          </cell>
          <cell r="P7031">
            <v>10262</v>
          </cell>
          <cell r="Q7031">
            <v>0</v>
          </cell>
        </row>
        <row r="7032">
          <cell r="A7032" t="str">
            <v>B1</v>
          </cell>
          <cell r="B7032" t="str">
            <v>CB1</v>
          </cell>
          <cell r="C7032" t="str">
            <v>GS</v>
          </cell>
          <cell r="D7032" t="str">
            <v>R9</v>
          </cell>
          <cell r="F7032" t="str">
            <v>E99092000238</v>
          </cell>
          <cell r="G7032" t="str">
            <v>9.0000</v>
          </cell>
          <cell r="H7032" t="str">
            <v>AX980215</v>
          </cell>
          <cell r="J7032" t="str">
            <v>C20895-0001I</v>
          </cell>
          <cell r="K7032" t="str">
            <v>XFMR O/P E</v>
          </cell>
          <cell r="L7032">
            <v>645</v>
          </cell>
          <cell r="M7032">
            <v>0</v>
          </cell>
          <cell r="N7032">
            <v>0</v>
          </cell>
          <cell r="O7032">
            <v>21.9282</v>
          </cell>
          <cell r="P7032">
            <v>14144</v>
          </cell>
          <cell r="Q7032">
            <v>0</v>
          </cell>
        </row>
        <row r="7033">
          <cell r="A7033" t="str">
            <v>B1</v>
          </cell>
          <cell r="B7033" t="str">
            <v>CB1</v>
          </cell>
          <cell r="C7033" t="str">
            <v>GS</v>
          </cell>
          <cell r="D7033" t="str">
            <v>R9</v>
          </cell>
          <cell r="F7033" t="str">
            <v>E99092000238</v>
          </cell>
          <cell r="G7033" t="str">
            <v>10.0000</v>
          </cell>
          <cell r="H7033" t="str">
            <v>AX980216</v>
          </cell>
          <cell r="J7033" t="str">
            <v>C20895-0001I</v>
          </cell>
          <cell r="K7033" t="str">
            <v>XFMR O/P E</v>
          </cell>
          <cell r="L7033">
            <v>525</v>
          </cell>
          <cell r="M7033">
            <v>0</v>
          </cell>
          <cell r="N7033">
            <v>0</v>
          </cell>
          <cell r="O7033">
            <v>21.9282</v>
          </cell>
          <cell r="P7033">
            <v>11512</v>
          </cell>
          <cell r="Q7033">
            <v>0</v>
          </cell>
        </row>
        <row r="7034">
          <cell r="A7034" t="str">
            <v>B1</v>
          </cell>
          <cell r="B7034" t="str">
            <v>CB1</v>
          </cell>
          <cell r="C7034" t="str">
            <v>GS</v>
          </cell>
          <cell r="D7034" t="str">
            <v>R9</v>
          </cell>
          <cell r="F7034" t="str">
            <v>E99092000238</v>
          </cell>
          <cell r="G7034" t="str">
            <v>11.0000</v>
          </cell>
          <cell r="H7034" t="str">
            <v>AX980511</v>
          </cell>
          <cell r="J7034" t="str">
            <v>C20452-0001I</v>
          </cell>
          <cell r="K7034" t="str">
            <v>CHOKE EI41</v>
          </cell>
          <cell r="L7034">
            <v>792</v>
          </cell>
          <cell r="M7034">
            <v>0</v>
          </cell>
          <cell r="N7034">
            <v>0</v>
          </cell>
          <cell r="O7034">
            <v>33.630000000000003</v>
          </cell>
          <cell r="P7034">
            <v>26635</v>
          </cell>
          <cell r="Q7034">
            <v>0</v>
          </cell>
        </row>
        <row r="7035">
          <cell r="A7035" t="str">
            <v>B1</v>
          </cell>
          <cell r="B7035" t="str">
            <v>CB1</v>
          </cell>
          <cell r="C7035" t="str">
            <v>GS</v>
          </cell>
          <cell r="D7035" t="str">
            <v>R9</v>
          </cell>
          <cell r="F7035" t="str">
            <v>E99092000238</v>
          </cell>
          <cell r="G7035" t="str">
            <v>12.0000</v>
          </cell>
          <cell r="H7035" t="str">
            <v>AX970311</v>
          </cell>
          <cell r="J7035" t="str">
            <v>C20960-0001I</v>
          </cell>
          <cell r="K7035" t="str">
            <v>XFMR ERL28</v>
          </cell>
          <cell r="L7035">
            <v>1500</v>
          </cell>
          <cell r="M7035">
            <v>0</v>
          </cell>
          <cell r="N7035">
            <v>0</v>
          </cell>
          <cell r="O7035">
            <v>21.4452</v>
          </cell>
          <cell r="P7035">
            <v>32168</v>
          </cell>
          <cell r="Q7035">
            <v>0</v>
          </cell>
        </row>
        <row r="7036">
          <cell r="A7036" t="str">
            <v>B1</v>
          </cell>
          <cell r="B7036" t="str">
            <v>CB1</v>
          </cell>
          <cell r="C7036" t="str">
            <v>GS</v>
          </cell>
          <cell r="D7036" t="str">
            <v>R9</v>
          </cell>
          <cell r="F7036" t="str">
            <v>E99092000239</v>
          </cell>
          <cell r="G7036" t="str">
            <v>1.0000</v>
          </cell>
          <cell r="H7036" t="str">
            <v>AX990651</v>
          </cell>
          <cell r="J7036" t="str">
            <v>C20960-0001I</v>
          </cell>
          <cell r="K7036" t="str">
            <v>XFMR ERL28</v>
          </cell>
          <cell r="L7036">
            <v>260</v>
          </cell>
          <cell r="M7036">
            <v>0</v>
          </cell>
          <cell r="N7036">
            <v>0</v>
          </cell>
          <cell r="O7036">
            <v>21.4452</v>
          </cell>
          <cell r="P7036">
            <v>5576</v>
          </cell>
          <cell r="Q7036">
            <v>0</v>
          </cell>
        </row>
        <row r="7037">
          <cell r="A7037" t="str">
            <v>B1</v>
          </cell>
          <cell r="B7037" t="str">
            <v>CB1</v>
          </cell>
          <cell r="C7037" t="str">
            <v>GS</v>
          </cell>
          <cell r="D7037" t="str">
            <v>R9</v>
          </cell>
          <cell r="F7037" t="str">
            <v>E99092000239</v>
          </cell>
          <cell r="G7037" t="str">
            <v>2.0000</v>
          </cell>
          <cell r="H7037" t="str">
            <v>AX980551</v>
          </cell>
          <cell r="J7037" t="str">
            <v>C20193-0001I</v>
          </cell>
          <cell r="K7037" t="str">
            <v>CHOKE COMM</v>
          </cell>
          <cell r="L7037">
            <v>208</v>
          </cell>
          <cell r="M7037">
            <v>0</v>
          </cell>
          <cell r="N7037">
            <v>0</v>
          </cell>
          <cell r="O7037">
            <v>32</v>
          </cell>
          <cell r="P7037">
            <v>6656</v>
          </cell>
          <cell r="Q7037">
            <v>0</v>
          </cell>
        </row>
        <row r="7038">
          <cell r="A7038" t="str">
            <v>B1</v>
          </cell>
          <cell r="B7038" t="str">
            <v>CB1</v>
          </cell>
          <cell r="C7038" t="str">
            <v>GS</v>
          </cell>
          <cell r="D7038" t="str">
            <v>R9</v>
          </cell>
          <cell r="F7038" t="str">
            <v>E99092000239</v>
          </cell>
          <cell r="G7038" t="str">
            <v>3.0000</v>
          </cell>
          <cell r="H7038" t="str">
            <v>AX990161</v>
          </cell>
          <cell r="J7038" t="str">
            <v>C20737-0001I</v>
          </cell>
          <cell r="K7038" t="str">
            <v>XFMR CURRE</v>
          </cell>
          <cell r="L7038">
            <v>2960</v>
          </cell>
          <cell r="M7038">
            <v>0</v>
          </cell>
          <cell r="N7038">
            <v>0</v>
          </cell>
          <cell r="O7038">
            <v>4.6100000000000003</v>
          </cell>
          <cell r="P7038">
            <v>13646</v>
          </cell>
          <cell r="Q7038">
            <v>0</v>
          </cell>
        </row>
        <row r="7039">
          <cell r="A7039" t="str">
            <v>B1</v>
          </cell>
          <cell r="B7039" t="str">
            <v>CB1</v>
          </cell>
          <cell r="C7039" t="str">
            <v>GS</v>
          </cell>
          <cell r="D7039" t="str">
            <v>R9</v>
          </cell>
          <cell r="F7039" t="str">
            <v>E99092000239</v>
          </cell>
          <cell r="G7039" t="str">
            <v>4.0000</v>
          </cell>
          <cell r="H7039" t="str">
            <v>AX990932</v>
          </cell>
          <cell r="J7039" t="str">
            <v>C20888-0001I</v>
          </cell>
          <cell r="K7039" t="str">
            <v>XFMR MAIN</v>
          </cell>
          <cell r="L7039">
            <v>495</v>
          </cell>
          <cell r="M7039">
            <v>0</v>
          </cell>
          <cell r="N7039">
            <v>0</v>
          </cell>
          <cell r="O7039">
            <v>41.988799999999998</v>
          </cell>
          <cell r="P7039">
            <v>20784</v>
          </cell>
          <cell r="Q7039">
            <v>0</v>
          </cell>
        </row>
        <row r="7040">
          <cell r="A7040" t="str">
            <v>B1</v>
          </cell>
          <cell r="B7040" t="str">
            <v>CB1</v>
          </cell>
          <cell r="C7040" t="str">
            <v>GS</v>
          </cell>
          <cell r="D7040" t="str">
            <v>R9</v>
          </cell>
          <cell r="F7040" t="str">
            <v>E99092000239</v>
          </cell>
          <cell r="G7040" t="str">
            <v>5.0000</v>
          </cell>
          <cell r="H7040" t="str">
            <v>AX990431</v>
          </cell>
          <cell r="J7040" t="str">
            <v>C20845-0001I</v>
          </cell>
          <cell r="K7040" t="str">
            <v>XFMR MAIN</v>
          </cell>
          <cell r="L7040">
            <v>360</v>
          </cell>
          <cell r="M7040">
            <v>0</v>
          </cell>
          <cell r="N7040">
            <v>0</v>
          </cell>
          <cell r="O7040">
            <v>66.69</v>
          </cell>
          <cell r="P7040">
            <v>24008</v>
          </cell>
          <cell r="Q7040">
            <v>0</v>
          </cell>
        </row>
        <row r="7041">
          <cell r="A7041" t="str">
            <v>B1</v>
          </cell>
          <cell r="B7041" t="str">
            <v>CB1</v>
          </cell>
          <cell r="C7041" t="str">
            <v>GS</v>
          </cell>
          <cell r="D7041" t="str">
            <v>R9</v>
          </cell>
          <cell r="F7041" t="str">
            <v>E99092000239</v>
          </cell>
          <cell r="G7041" t="str">
            <v>6.0000</v>
          </cell>
          <cell r="H7041" t="str">
            <v>AX990501</v>
          </cell>
          <cell r="J7041" t="str">
            <v>C20893-0001I</v>
          </cell>
          <cell r="K7041" t="str">
            <v>XFMR O/P E</v>
          </cell>
          <cell r="L7041">
            <v>1404</v>
          </cell>
          <cell r="M7041">
            <v>0</v>
          </cell>
          <cell r="N7041">
            <v>0</v>
          </cell>
          <cell r="O7041">
            <v>20.93</v>
          </cell>
          <cell r="P7041">
            <v>29386</v>
          </cell>
          <cell r="Q7041">
            <v>0</v>
          </cell>
        </row>
        <row r="7042">
          <cell r="A7042" t="str">
            <v>B1</v>
          </cell>
          <cell r="B7042" t="str">
            <v>CB1</v>
          </cell>
          <cell r="C7042" t="str">
            <v>GS</v>
          </cell>
          <cell r="D7042" t="str">
            <v>R9</v>
          </cell>
          <cell r="F7042" t="str">
            <v>E99092000239</v>
          </cell>
          <cell r="G7042" t="str">
            <v>7.0000</v>
          </cell>
          <cell r="H7042" t="str">
            <v>AX990503</v>
          </cell>
          <cell r="J7042" t="str">
            <v>C20893-0001I</v>
          </cell>
          <cell r="K7042" t="str">
            <v>XFMR O/P E</v>
          </cell>
          <cell r="L7042">
            <v>1755</v>
          </cell>
          <cell r="M7042">
            <v>0</v>
          </cell>
          <cell r="N7042">
            <v>0</v>
          </cell>
          <cell r="O7042">
            <v>20.93</v>
          </cell>
          <cell r="P7042">
            <v>36732</v>
          </cell>
          <cell r="Q7042">
            <v>0</v>
          </cell>
        </row>
        <row r="7043">
          <cell r="A7043" t="str">
            <v>B1</v>
          </cell>
          <cell r="B7043" t="str">
            <v>CB1</v>
          </cell>
          <cell r="C7043" t="str">
            <v>GS</v>
          </cell>
          <cell r="D7043" t="str">
            <v>R9</v>
          </cell>
          <cell r="F7043" t="str">
            <v>E99092000239</v>
          </cell>
          <cell r="G7043" t="str">
            <v>8.0000</v>
          </cell>
          <cell r="H7043" t="str">
            <v>AX990682</v>
          </cell>
          <cell r="J7043" t="str">
            <v>C20273-0001I</v>
          </cell>
          <cell r="K7043" t="str">
            <v>COMMON MOD</v>
          </cell>
          <cell r="L7043">
            <v>1540</v>
          </cell>
          <cell r="M7043">
            <v>0</v>
          </cell>
          <cell r="N7043">
            <v>0</v>
          </cell>
          <cell r="O7043">
            <v>19.8996</v>
          </cell>
          <cell r="P7043">
            <v>30645</v>
          </cell>
          <cell r="Q7043">
            <v>0</v>
          </cell>
        </row>
        <row r="7044">
          <cell r="A7044" t="str">
            <v>B1</v>
          </cell>
          <cell r="B7044" t="str">
            <v>CB1</v>
          </cell>
          <cell r="C7044" t="str">
            <v>GS</v>
          </cell>
          <cell r="D7044" t="str">
            <v>R9</v>
          </cell>
          <cell r="F7044" t="str">
            <v>E99092000239</v>
          </cell>
          <cell r="G7044" t="str">
            <v>9.0000</v>
          </cell>
          <cell r="H7044" t="str">
            <v>AX990683</v>
          </cell>
          <cell r="J7044" t="str">
            <v>C20273-0001I</v>
          </cell>
          <cell r="K7044" t="str">
            <v>COMMON MOD</v>
          </cell>
          <cell r="L7044">
            <v>6140</v>
          </cell>
          <cell r="M7044">
            <v>0</v>
          </cell>
          <cell r="N7044">
            <v>0</v>
          </cell>
          <cell r="O7044">
            <v>19.8996</v>
          </cell>
          <cell r="P7044">
            <v>122184</v>
          </cell>
          <cell r="Q7044">
            <v>0</v>
          </cell>
        </row>
        <row r="7045">
          <cell r="A7045" t="str">
            <v>B1</v>
          </cell>
          <cell r="B7045" t="str">
            <v>CB1</v>
          </cell>
          <cell r="C7045" t="str">
            <v>GS</v>
          </cell>
          <cell r="D7045" t="str">
            <v>R9</v>
          </cell>
          <cell r="F7045" t="str">
            <v>E99092000239</v>
          </cell>
          <cell r="G7045" t="str">
            <v>10.0000</v>
          </cell>
          <cell r="H7045" t="str">
            <v>AX980162</v>
          </cell>
          <cell r="J7045" t="str">
            <v>C20844-0001I</v>
          </cell>
          <cell r="K7045" t="str">
            <v>XFMR STAND</v>
          </cell>
          <cell r="L7045">
            <v>126</v>
          </cell>
          <cell r="M7045">
            <v>0</v>
          </cell>
          <cell r="N7045">
            <v>0</v>
          </cell>
          <cell r="O7045">
            <v>12.25</v>
          </cell>
          <cell r="P7045">
            <v>1544</v>
          </cell>
          <cell r="Q7045">
            <v>0</v>
          </cell>
        </row>
        <row r="7046">
          <cell r="A7046" t="str">
            <v>B1</v>
          </cell>
          <cell r="B7046" t="str">
            <v>CB1</v>
          </cell>
          <cell r="C7046" t="str">
            <v>GS</v>
          </cell>
          <cell r="D7046" t="str">
            <v>R9</v>
          </cell>
          <cell r="F7046" t="str">
            <v>E99092000239</v>
          </cell>
          <cell r="G7046" t="str">
            <v>11.0000</v>
          </cell>
          <cell r="H7046" t="str">
            <v>AX990451</v>
          </cell>
          <cell r="J7046" t="str">
            <v>C20846-0004I</v>
          </cell>
          <cell r="K7046" t="str">
            <v>XFMR EEL19</v>
          </cell>
          <cell r="L7046">
            <v>1596</v>
          </cell>
          <cell r="M7046">
            <v>0</v>
          </cell>
          <cell r="N7046">
            <v>0</v>
          </cell>
          <cell r="O7046">
            <v>11.82</v>
          </cell>
          <cell r="P7046">
            <v>18865</v>
          </cell>
          <cell r="Q7046">
            <v>0</v>
          </cell>
        </row>
        <row r="7047">
          <cell r="A7047" t="str">
            <v>B1</v>
          </cell>
          <cell r="B7047" t="str">
            <v>CB1</v>
          </cell>
          <cell r="C7047" t="str">
            <v>GS</v>
          </cell>
          <cell r="D7047" t="str">
            <v>R9</v>
          </cell>
          <cell r="F7047" t="str">
            <v>E99092000239</v>
          </cell>
          <cell r="G7047" t="str">
            <v>12.0000</v>
          </cell>
          <cell r="H7047" t="str">
            <v>AX990551</v>
          </cell>
          <cell r="J7047" t="str">
            <v>C20931-0001I</v>
          </cell>
          <cell r="K7047" t="str">
            <v>XFMR ERL28</v>
          </cell>
          <cell r="L7047">
            <v>1280</v>
          </cell>
          <cell r="M7047">
            <v>0</v>
          </cell>
          <cell r="N7047">
            <v>0</v>
          </cell>
          <cell r="O7047">
            <v>23.029299999999999</v>
          </cell>
          <cell r="P7047">
            <v>29478</v>
          </cell>
          <cell r="Q7047">
            <v>0</v>
          </cell>
        </row>
        <row r="7048">
          <cell r="A7048" t="str">
            <v>B1</v>
          </cell>
          <cell r="B7048" t="str">
            <v>CB1</v>
          </cell>
          <cell r="C7048" t="str">
            <v>GS</v>
          </cell>
          <cell r="D7048" t="str">
            <v>R9</v>
          </cell>
          <cell r="F7048" t="str">
            <v>E99092000240</v>
          </cell>
          <cell r="G7048" t="str">
            <v>1.0000</v>
          </cell>
          <cell r="H7048" t="str">
            <v>AX980541</v>
          </cell>
          <cell r="J7048" t="str">
            <v>C20324-0001I</v>
          </cell>
          <cell r="K7048" t="str">
            <v>CHOKE L3-8</v>
          </cell>
          <cell r="L7048">
            <v>270</v>
          </cell>
          <cell r="M7048">
            <v>0</v>
          </cell>
          <cell r="N7048">
            <v>0</v>
          </cell>
          <cell r="O7048">
            <v>38.285800000000002</v>
          </cell>
          <cell r="P7048">
            <v>10337</v>
          </cell>
          <cell r="Q7048">
            <v>0</v>
          </cell>
        </row>
        <row r="7049">
          <cell r="A7049" t="str">
            <v>B1</v>
          </cell>
          <cell r="B7049" t="str">
            <v>CB1</v>
          </cell>
          <cell r="C7049" t="str">
            <v>GS</v>
          </cell>
          <cell r="D7049" t="str">
            <v>R9</v>
          </cell>
          <cell r="F7049" t="str">
            <v>E99092000241</v>
          </cell>
          <cell r="G7049" t="str">
            <v>1.0000</v>
          </cell>
          <cell r="H7049" t="str">
            <v>AC983712</v>
          </cell>
          <cell r="J7049" t="str">
            <v>CCAA-02830A</v>
          </cell>
          <cell r="K7049" t="str">
            <v>CABEL ASSY</v>
          </cell>
          <cell r="L7049">
            <v>4500</v>
          </cell>
          <cell r="M7049">
            <v>0</v>
          </cell>
          <cell r="N7049">
            <v>0</v>
          </cell>
          <cell r="O7049">
            <v>8.109</v>
          </cell>
          <cell r="P7049">
            <v>36491</v>
          </cell>
          <cell r="Q7049">
            <v>0</v>
          </cell>
        </row>
        <row r="7050">
          <cell r="A7050" t="str">
            <v>B1</v>
          </cell>
          <cell r="B7050" t="str">
            <v>CB1</v>
          </cell>
          <cell r="C7050" t="str">
            <v>GS</v>
          </cell>
          <cell r="D7050" t="str">
            <v>R9</v>
          </cell>
          <cell r="F7050" t="str">
            <v>E99092000241</v>
          </cell>
          <cell r="G7050" t="str">
            <v>2.0000</v>
          </cell>
          <cell r="H7050" t="str">
            <v>AC991275</v>
          </cell>
          <cell r="J7050" t="str">
            <v>CCAA-02552B</v>
          </cell>
          <cell r="K7050" t="str">
            <v>CABLE ASSY</v>
          </cell>
          <cell r="L7050">
            <v>1600</v>
          </cell>
          <cell r="M7050">
            <v>0</v>
          </cell>
          <cell r="N7050">
            <v>0</v>
          </cell>
          <cell r="O7050">
            <v>6.6689999999999996</v>
          </cell>
          <cell r="P7050">
            <v>10670</v>
          </cell>
          <cell r="Q7050">
            <v>0</v>
          </cell>
        </row>
        <row r="7051">
          <cell r="A7051" t="str">
            <v>B1</v>
          </cell>
          <cell r="B7051" t="str">
            <v>CB1</v>
          </cell>
          <cell r="C7051" t="str">
            <v>GS</v>
          </cell>
          <cell r="D7051" t="str">
            <v>R9</v>
          </cell>
          <cell r="F7051" t="str">
            <v>E99092000241</v>
          </cell>
          <cell r="G7051" t="str">
            <v>3.0000</v>
          </cell>
          <cell r="H7051" t="str">
            <v>AC991275</v>
          </cell>
          <cell r="J7051" t="str">
            <v>CCAA-02552B</v>
          </cell>
          <cell r="K7051" t="str">
            <v>CABLE ASSY</v>
          </cell>
          <cell r="L7051">
            <v>2300</v>
          </cell>
          <cell r="M7051">
            <v>0</v>
          </cell>
          <cell r="N7051">
            <v>0</v>
          </cell>
          <cell r="O7051">
            <v>6.6689999999999996</v>
          </cell>
          <cell r="P7051">
            <v>15339</v>
          </cell>
          <cell r="Q7051">
            <v>0</v>
          </cell>
        </row>
        <row r="7052">
          <cell r="A7052" t="str">
            <v>B1</v>
          </cell>
          <cell r="B7052" t="str">
            <v>CB1</v>
          </cell>
          <cell r="C7052" t="str">
            <v>GS</v>
          </cell>
          <cell r="D7052" t="str">
            <v>R9</v>
          </cell>
          <cell r="F7052" t="str">
            <v>E99092000241</v>
          </cell>
          <cell r="G7052" t="str">
            <v>4.0000</v>
          </cell>
          <cell r="H7052" t="str">
            <v>AC980205</v>
          </cell>
          <cell r="J7052" t="str">
            <v>CCAA-02730A</v>
          </cell>
          <cell r="K7052" t="str">
            <v>CABLE ASSY</v>
          </cell>
          <cell r="L7052">
            <v>1800</v>
          </cell>
          <cell r="M7052">
            <v>0</v>
          </cell>
          <cell r="N7052">
            <v>0</v>
          </cell>
          <cell r="O7052">
            <v>16.747</v>
          </cell>
          <cell r="P7052">
            <v>30145</v>
          </cell>
          <cell r="Q7052">
            <v>0</v>
          </cell>
        </row>
        <row r="7053">
          <cell r="A7053" t="str">
            <v>B1</v>
          </cell>
          <cell r="B7053" t="str">
            <v>CB1</v>
          </cell>
          <cell r="C7053" t="str">
            <v>GS</v>
          </cell>
          <cell r="D7053" t="str">
            <v>R9</v>
          </cell>
          <cell r="F7053" t="str">
            <v>E99092000241</v>
          </cell>
          <cell r="G7053" t="str">
            <v>5.0000</v>
          </cell>
          <cell r="H7053" t="str">
            <v>AC993451</v>
          </cell>
          <cell r="J7053" t="str">
            <v>CCAA-03310</v>
          </cell>
          <cell r="K7053" t="str">
            <v>CABLE ASSY</v>
          </cell>
          <cell r="L7053">
            <v>100</v>
          </cell>
          <cell r="M7053">
            <v>0</v>
          </cell>
          <cell r="N7053">
            <v>0</v>
          </cell>
          <cell r="O7053">
            <v>14.49</v>
          </cell>
          <cell r="P7053">
            <v>1449</v>
          </cell>
          <cell r="Q7053">
            <v>0</v>
          </cell>
        </row>
        <row r="7054">
          <cell r="A7054" t="str">
            <v>B1</v>
          </cell>
          <cell r="B7054" t="str">
            <v>CB1</v>
          </cell>
          <cell r="C7054" t="str">
            <v>GS</v>
          </cell>
          <cell r="D7054" t="str">
            <v>R9</v>
          </cell>
          <cell r="F7054" t="str">
            <v>E99092000241</v>
          </cell>
          <cell r="G7054" t="str">
            <v>6.0000</v>
          </cell>
          <cell r="H7054" t="str">
            <v>AC983373</v>
          </cell>
          <cell r="J7054" t="str">
            <v>CCAA-02115</v>
          </cell>
          <cell r="K7054" t="str">
            <v>CABLE ASSY</v>
          </cell>
          <cell r="L7054">
            <v>500</v>
          </cell>
          <cell r="M7054">
            <v>0</v>
          </cell>
          <cell r="N7054">
            <v>0</v>
          </cell>
          <cell r="O7054">
            <v>4.99</v>
          </cell>
          <cell r="P7054">
            <v>2495</v>
          </cell>
          <cell r="Q7054">
            <v>0</v>
          </cell>
        </row>
        <row r="7055">
          <cell r="A7055" t="str">
            <v>B1</v>
          </cell>
          <cell r="B7055" t="str">
            <v>CB1</v>
          </cell>
          <cell r="C7055" t="str">
            <v>GS</v>
          </cell>
          <cell r="D7055" t="str">
            <v>R9</v>
          </cell>
          <cell r="F7055" t="str">
            <v>E99092000241</v>
          </cell>
          <cell r="G7055" t="str">
            <v>7.0000</v>
          </cell>
          <cell r="H7055" t="str">
            <v>AC982225</v>
          </cell>
          <cell r="J7055" t="str">
            <v>CCAA-02762A</v>
          </cell>
          <cell r="K7055" t="str">
            <v>CABLE ASSY</v>
          </cell>
          <cell r="L7055">
            <v>3500</v>
          </cell>
          <cell r="M7055">
            <v>0</v>
          </cell>
          <cell r="N7055">
            <v>0</v>
          </cell>
          <cell r="O7055">
            <v>4.3330000000000002</v>
          </cell>
          <cell r="P7055">
            <v>15166</v>
          </cell>
          <cell r="Q7055">
            <v>0</v>
          </cell>
        </row>
        <row r="7056">
          <cell r="A7056" t="str">
            <v>B1</v>
          </cell>
          <cell r="B7056" t="str">
            <v>CB1</v>
          </cell>
          <cell r="C7056" t="str">
            <v>GS</v>
          </cell>
          <cell r="D7056" t="str">
            <v>R9</v>
          </cell>
          <cell r="F7056" t="str">
            <v>E99092000242</v>
          </cell>
          <cell r="G7056" t="str">
            <v>1.0000</v>
          </cell>
          <cell r="H7056" t="str">
            <v>AC984121</v>
          </cell>
          <cell r="J7056" t="str">
            <v>CCAA-02866</v>
          </cell>
          <cell r="K7056" t="str">
            <v>CABLE ASSY</v>
          </cell>
          <cell r="L7056">
            <v>1050</v>
          </cell>
          <cell r="M7056">
            <v>0</v>
          </cell>
          <cell r="N7056">
            <v>0</v>
          </cell>
          <cell r="O7056">
            <v>50.28</v>
          </cell>
          <cell r="P7056">
            <v>52794</v>
          </cell>
          <cell r="Q7056">
            <v>0</v>
          </cell>
        </row>
        <row r="7057">
          <cell r="A7057" t="str">
            <v>B1</v>
          </cell>
          <cell r="B7057" t="str">
            <v>CB1</v>
          </cell>
          <cell r="C7057" t="str">
            <v>GS</v>
          </cell>
          <cell r="D7057" t="str">
            <v>R9</v>
          </cell>
          <cell r="F7057" t="str">
            <v>E99092000243</v>
          </cell>
          <cell r="G7057" t="str">
            <v>1.0000</v>
          </cell>
          <cell r="H7057" t="str">
            <v>T7NL560A</v>
          </cell>
          <cell r="J7057" t="str">
            <v>C6117L-560-1</v>
          </cell>
          <cell r="K7057" t="str">
            <v>PCB1 FOR A</v>
          </cell>
          <cell r="L7057">
            <v>1100</v>
          </cell>
          <cell r="M7057">
            <v>0</v>
          </cell>
          <cell r="N7057">
            <v>0</v>
          </cell>
          <cell r="O7057">
            <v>323.298</v>
          </cell>
          <cell r="P7057">
            <v>355628</v>
          </cell>
          <cell r="Q7057">
            <v>0</v>
          </cell>
        </row>
        <row r="7058">
          <cell r="A7058" t="str">
            <v>B1</v>
          </cell>
          <cell r="B7058" t="str">
            <v>CB1</v>
          </cell>
          <cell r="C7058" t="str">
            <v>GS</v>
          </cell>
          <cell r="D7058" t="str">
            <v>R9</v>
          </cell>
          <cell r="F7058" t="str">
            <v>E99092000244</v>
          </cell>
          <cell r="G7058" t="str">
            <v>1.0000</v>
          </cell>
          <cell r="H7058" t="str">
            <v>T9N8214A</v>
          </cell>
          <cell r="J7058" t="str">
            <v>CAPI-8628-321-1</v>
          </cell>
          <cell r="K7058" t="str">
            <v>PCB1</v>
          </cell>
          <cell r="L7058">
            <v>1300</v>
          </cell>
          <cell r="M7058">
            <v>0</v>
          </cell>
          <cell r="N7058">
            <v>0</v>
          </cell>
          <cell r="O7058">
            <v>282.18</v>
          </cell>
          <cell r="P7058">
            <v>366834</v>
          </cell>
          <cell r="Q7058">
            <v>0</v>
          </cell>
        </row>
        <row r="7059">
          <cell r="A7059" t="str">
            <v>B1</v>
          </cell>
          <cell r="B7059" t="str">
            <v>CB1</v>
          </cell>
          <cell r="C7059" t="str">
            <v>GS</v>
          </cell>
          <cell r="D7059" t="str">
            <v>R9</v>
          </cell>
          <cell r="F7059" t="str">
            <v>E99092000245</v>
          </cell>
          <cell r="G7059" t="str">
            <v>1.0000</v>
          </cell>
          <cell r="H7059" t="str">
            <v>T8N530AA</v>
          </cell>
          <cell r="J7059" t="str">
            <v>CAPI-8665-030-1</v>
          </cell>
          <cell r="K7059" t="str">
            <v>PCB1</v>
          </cell>
          <cell r="L7059">
            <v>1100</v>
          </cell>
          <cell r="M7059">
            <v>0</v>
          </cell>
          <cell r="N7059">
            <v>0</v>
          </cell>
          <cell r="O7059">
            <v>346.49</v>
          </cell>
          <cell r="P7059">
            <v>381139</v>
          </cell>
          <cell r="Q7059">
            <v>0</v>
          </cell>
        </row>
        <row r="7060">
          <cell r="A7060" t="str">
            <v>B1</v>
          </cell>
          <cell r="B7060" t="str">
            <v>CB1</v>
          </cell>
          <cell r="C7060" t="str">
            <v>GS</v>
          </cell>
          <cell r="D7060" t="str">
            <v>R9</v>
          </cell>
          <cell r="F7060" t="str">
            <v>E99092000246</v>
          </cell>
          <cell r="G7060" t="str">
            <v>1.0000</v>
          </cell>
          <cell r="H7060" t="str">
            <v>T8N530AA</v>
          </cell>
          <cell r="J7060" t="str">
            <v>CAPI-8665-030-1</v>
          </cell>
          <cell r="K7060" t="str">
            <v>PCB1</v>
          </cell>
          <cell r="L7060">
            <v>1100</v>
          </cell>
          <cell r="M7060">
            <v>0</v>
          </cell>
          <cell r="N7060">
            <v>0</v>
          </cell>
          <cell r="O7060">
            <v>346.49</v>
          </cell>
          <cell r="P7060">
            <v>381139</v>
          </cell>
          <cell r="Q7060">
            <v>0</v>
          </cell>
        </row>
        <row r="7061">
          <cell r="A7061" t="str">
            <v>B1</v>
          </cell>
          <cell r="B7061" t="str">
            <v>CB1</v>
          </cell>
          <cell r="C7061" t="str">
            <v>GS</v>
          </cell>
          <cell r="D7061" t="str">
            <v>R9</v>
          </cell>
          <cell r="F7061" t="str">
            <v>E99092000247</v>
          </cell>
          <cell r="G7061" t="str">
            <v>1.0000</v>
          </cell>
          <cell r="H7061" t="str">
            <v>AC981083</v>
          </cell>
          <cell r="J7061" t="str">
            <v>CCAA-01924</v>
          </cell>
          <cell r="K7061" t="str">
            <v>CABLE ASSY</v>
          </cell>
          <cell r="L7061">
            <v>0</v>
          </cell>
          <cell r="M7061">
            <v>0</v>
          </cell>
          <cell r="N7061">
            <v>0</v>
          </cell>
          <cell r="O7061">
            <v>5.1100000000000003</v>
          </cell>
          <cell r="P7061">
            <v>0</v>
          </cell>
          <cell r="Q7061">
            <v>0</v>
          </cell>
        </row>
        <row r="7062">
          <cell r="A7062" t="str">
            <v>B1</v>
          </cell>
          <cell r="B7062" t="str">
            <v>CB1</v>
          </cell>
          <cell r="C7062" t="str">
            <v>GS</v>
          </cell>
          <cell r="D7062" t="str">
            <v>R9</v>
          </cell>
          <cell r="F7062" t="str">
            <v>E99092000247</v>
          </cell>
          <cell r="G7062" t="str">
            <v>2.0000</v>
          </cell>
          <cell r="H7062" t="str">
            <v>AC982583</v>
          </cell>
          <cell r="J7062" t="str">
            <v>CCAA-01929</v>
          </cell>
          <cell r="K7062" t="str">
            <v>CABLE ASSY</v>
          </cell>
          <cell r="L7062">
            <v>2900</v>
          </cell>
          <cell r="M7062">
            <v>0</v>
          </cell>
          <cell r="N7062">
            <v>0</v>
          </cell>
          <cell r="O7062">
            <v>38.517899999999997</v>
          </cell>
          <cell r="P7062">
            <v>111702</v>
          </cell>
          <cell r="Q7062">
            <v>0</v>
          </cell>
        </row>
        <row r="7063">
          <cell r="A7063" t="str">
            <v>B1</v>
          </cell>
          <cell r="B7063" t="str">
            <v>CB1</v>
          </cell>
          <cell r="C7063" t="str">
            <v>GS</v>
          </cell>
          <cell r="D7063" t="str">
            <v>R9</v>
          </cell>
          <cell r="F7063" t="str">
            <v>E99092000248</v>
          </cell>
          <cell r="G7063" t="str">
            <v>1.0000</v>
          </cell>
          <cell r="H7063" t="str">
            <v>T9N8214A</v>
          </cell>
          <cell r="J7063" t="str">
            <v>CAPI-8628-321-1</v>
          </cell>
          <cell r="K7063" t="str">
            <v>PCB1</v>
          </cell>
          <cell r="L7063">
            <v>1300</v>
          </cell>
          <cell r="M7063">
            <v>0</v>
          </cell>
          <cell r="N7063">
            <v>0</v>
          </cell>
          <cell r="O7063">
            <v>282.18</v>
          </cell>
          <cell r="P7063">
            <v>366834</v>
          </cell>
          <cell r="Q7063">
            <v>0</v>
          </cell>
        </row>
        <row r="7064">
          <cell r="A7064" t="str">
            <v>B1</v>
          </cell>
          <cell r="B7064" t="str">
            <v>CB1</v>
          </cell>
          <cell r="C7064" t="str">
            <v>GS</v>
          </cell>
          <cell r="D7064" t="str">
            <v>R9</v>
          </cell>
          <cell r="F7064" t="str">
            <v>E99092000249</v>
          </cell>
          <cell r="G7064" t="str">
            <v>1.0000</v>
          </cell>
          <cell r="H7064" t="str">
            <v>T9N8214A</v>
          </cell>
          <cell r="J7064" t="str">
            <v>CAPI-8628-321-1</v>
          </cell>
          <cell r="K7064" t="str">
            <v>PCB1</v>
          </cell>
          <cell r="L7064">
            <v>1300</v>
          </cell>
          <cell r="M7064">
            <v>0</v>
          </cell>
          <cell r="N7064">
            <v>0</v>
          </cell>
          <cell r="O7064">
            <v>282.18</v>
          </cell>
          <cell r="P7064">
            <v>366834</v>
          </cell>
          <cell r="Q7064">
            <v>0</v>
          </cell>
        </row>
        <row r="7065">
          <cell r="A7065" t="str">
            <v>B1</v>
          </cell>
          <cell r="B7065" t="str">
            <v>CB1</v>
          </cell>
          <cell r="C7065" t="str">
            <v>GS</v>
          </cell>
          <cell r="D7065" t="str">
            <v>R9</v>
          </cell>
          <cell r="F7065" t="str">
            <v>E99092000250</v>
          </cell>
          <cell r="G7065" t="str">
            <v>1.0000</v>
          </cell>
          <cell r="H7065" t="str">
            <v>T8N530AA</v>
          </cell>
          <cell r="J7065" t="str">
            <v>CAPI-8665-030-1</v>
          </cell>
          <cell r="K7065" t="str">
            <v>PCB1</v>
          </cell>
          <cell r="L7065">
            <v>1100</v>
          </cell>
          <cell r="M7065">
            <v>0</v>
          </cell>
          <cell r="N7065">
            <v>0</v>
          </cell>
          <cell r="O7065">
            <v>346.49</v>
          </cell>
          <cell r="P7065">
            <v>381139</v>
          </cell>
          <cell r="Q7065">
            <v>0</v>
          </cell>
        </row>
        <row r="7066">
          <cell r="A7066" t="str">
            <v>B1</v>
          </cell>
          <cell r="B7066" t="str">
            <v>CB1</v>
          </cell>
          <cell r="C7066" t="str">
            <v>GS</v>
          </cell>
          <cell r="D7066" t="str">
            <v>R9</v>
          </cell>
          <cell r="F7066" t="str">
            <v>E99092000251</v>
          </cell>
          <cell r="G7066" t="str">
            <v>1.0000</v>
          </cell>
          <cell r="H7066" t="str">
            <v>T8N530AA</v>
          </cell>
          <cell r="J7066" t="str">
            <v>CAPI-8665-030-1</v>
          </cell>
          <cell r="K7066" t="str">
            <v>PCB1</v>
          </cell>
          <cell r="L7066">
            <v>1100</v>
          </cell>
          <cell r="M7066">
            <v>0</v>
          </cell>
          <cell r="N7066">
            <v>0</v>
          </cell>
          <cell r="O7066">
            <v>346.49</v>
          </cell>
          <cell r="P7066">
            <v>381139</v>
          </cell>
          <cell r="Q7066">
            <v>0</v>
          </cell>
        </row>
        <row r="7067">
          <cell r="A7067" t="str">
            <v>B1</v>
          </cell>
          <cell r="B7067" t="str">
            <v>CB1</v>
          </cell>
          <cell r="C7067" t="str">
            <v>GS</v>
          </cell>
          <cell r="D7067" t="str">
            <v>R9</v>
          </cell>
          <cell r="F7067" t="str">
            <v>E99092000251</v>
          </cell>
          <cell r="G7067" t="str">
            <v>2.0000</v>
          </cell>
          <cell r="H7067" t="str">
            <v>T8N530AA</v>
          </cell>
          <cell r="J7067" t="str">
            <v>CAPI-8665-030-1</v>
          </cell>
          <cell r="K7067" t="str">
            <v>PCB1</v>
          </cell>
          <cell r="L7067">
            <v>1100</v>
          </cell>
          <cell r="M7067">
            <v>0</v>
          </cell>
          <cell r="N7067">
            <v>0</v>
          </cell>
          <cell r="O7067">
            <v>346.49</v>
          </cell>
          <cell r="P7067">
            <v>381139</v>
          </cell>
          <cell r="Q7067">
            <v>0</v>
          </cell>
        </row>
        <row r="7068">
          <cell r="A7068" t="str">
            <v>B1</v>
          </cell>
          <cell r="B7068" t="str">
            <v>CB1</v>
          </cell>
          <cell r="C7068" t="str">
            <v>GS</v>
          </cell>
          <cell r="D7068" t="str">
            <v>R9</v>
          </cell>
          <cell r="F7068" t="str">
            <v>E99092000252</v>
          </cell>
          <cell r="G7068" t="str">
            <v>1.0000</v>
          </cell>
          <cell r="H7068" t="str">
            <v>AC984633</v>
          </cell>
          <cell r="J7068" t="str">
            <v>CCAA-02730A</v>
          </cell>
          <cell r="K7068" t="str">
            <v>CABLE ASSY</v>
          </cell>
          <cell r="L7068">
            <v>4200</v>
          </cell>
          <cell r="M7068">
            <v>0</v>
          </cell>
          <cell r="N7068">
            <v>0</v>
          </cell>
          <cell r="O7068">
            <v>16.747</v>
          </cell>
          <cell r="P7068">
            <v>70337</v>
          </cell>
          <cell r="Q7068">
            <v>0</v>
          </cell>
        </row>
        <row r="7069">
          <cell r="A7069" t="str">
            <v>B1</v>
          </cell>
          <cell r="B7069" t="str">
            <v>CB1</v>
          </cell>
          <cell r="C7069" t="str">
            <v>GS</v>
          </cell>
          <cell r="D7069" t="str">
            <v>R9</v>
          </cell>
          <cell r="F7069" t="str">
            <v>E99092000253</v>
          </cell>
          <cell r="G7069" t="str">
            <v>1.0000</v>
          </cell>
          <cell r="H7069" t="str">
            <v>AC984121</v>
          </cell>
          <cell r="J7069" t="str">
            <v>CCAA-02866</v>
          </cell>
          <cell r="K7069" t="str">
            <v>CABLE ASSY</v>
          </cell>
          <cell r="L7069">
            <v>1410</v>
          </cell>
          <cell r="M7069">
            <v>0</v>
          </cell>
          <cell r="N7069">
            <v>0</v>
          </cell>
          <cell r="O7069">
            <v>50.28</v>
          </cell>
          <cell r="P7069">
            <v>70895</v>
          </cell>
          <cell r="Q7069">
            <v>0</v>
          </cell>
        </row>
        <row r="7070">
          <cell r="A7070" t="str">
            <v>B1</v>
          </cell>
          <cell r="B7070" t="str">
            <v>CB1</v>
          </cell>
          <cell r="C7070" t="str">
            <v>GS</v>
          </cell>
          <cell r="D7070" t="str">
            <v>R9</v>
          </cell>
          <cell r="F7070" t="str">
            <v>E99092000253</v>
          </cell>
          <cell r="G7070" t="str">
            <v>2.0000</v>
          </cell>
          <cell r="H7070" t="str">
            <v>AC991571</v>
          </cell>
          <cell r="J7070" t="str">
            <v>CCAA-02866</v>
          </cell>
          <cell r="K7070" t="str">
            <v>CABLE ASSY</v>
          </cell>
          <cell r="L7070">
            <v>4050</v>
          </cell>
          <cell r="M7070">
            <v>0</v>
          </cell>
          <cell r="N7070">
            <v>0</v>
          </cell>
          <cell r="O7070">
            <v>50.28</v>
          </cell>
          <cell r="P7070">
            <v>203634</v>
          </cell>
          <cell r="Q7070">
            <v>0</v>
          </cell>
        </row>
        <row r="7071">
          <cell r="A7071" t="str">
            <v>B1</v>
          </cell>
          <cell r="B7071" t="str">
            <v>CB1</v>
          </cell>
          <cell r="C7071" t="str">
            <v>GS</v>
          </cell>
          <cell r="D7071" t="str">
            <v>R9</v>
          </cell>
          <cell r="F7071" t="str">
            <v>E99092000253</v>
          </cell>
          <cell r="G7071" t="str">
            <v>3.0000</v>
          </cell>
          <cell r="H7071" t="str">
            <v>AC995191</v>
          </cell>
          <cell r="J7071" t="str">
            <v>CCAA-01794</v>
          </cell>
          <cell r="K7071" t="str">
            <v>CABEL ASSY</v>
          </cell>
          <cell r="L7071">
            <v>2700</v>
          </cell>
          <cell r="M7071">
            <v>0</v>
          </cell>
          <cell r="N7071">
            <v>0</v>
          </cell>
          <cell r="O7071">
            <v>75.662000000000006</v>
          </cell>
          <cell r="P7071">
            <v>204287</v>
          </cell>
          <cell r="Q7071">
            <v>0</v>
          </cell>
        </row>
        <row r="7072">
          <cell r="A7072" t="str">
            <v>B1</v>
          </cell>
          <cell r="B7072" t="str">
            <v>CB1</v>
          </cell>
          <cell r="C7072" t="str">
            <v>GS</v>
          </cell>
          <cell r="D7072" t="str">
            <v>R9</v>
          </cell>
          <cell r="F7072" t="str">
            <v>E99092000254</v>
          </cell>
          <cell r="G7072" t="str">
            <v>1.0000</v>
          </cell>
          <cell r="H7072" t="str">
            <v>AC981471</v>
          </cell>
          <cell r="J7072" t="str">
            <v>CCAA-02898</v>
          </cell>
          <cell r="K7072" t="str">
            <v>CABLE ASSY</v>
          </cell>
          <cell r="L7072">
            <v>3200</v>
          </cell>
          <cell r="M7072">
            <v>0</v>
          </cell>
          <cell r="N7072">
            <v>0</v>
          </cell>
          <cell r="O7072">
            <v>0.65900000000000003</v>
          </cell>
          <cell r="P7072">
            <v>2109</v>
          </cell>
          <cell r="Q7072">
            <v>0</v>
          </cell>
        </row>
        <row r="7073">
          <cell r="A7073" t="str">
            <v>B1</v>
          </cell>
          <cell r="B7073" t="str">
            <v>CB1</v>
          </cell>
          <cell r="C7073" t="str">
            <v>GS</v>
          </cell>
          <cell r="D7073" t="str">
            <v>R9</v>
          </cell>
          <cell r="F7073" t="str">
            <v>E99092000254</v>
          </cell>
          <cell r="G7073" t="str">
            <v>2.0000</v>
          </cell>
          <cell r="H7073" t="str">
            <v>AC9A1291</v>
          </cell>
          <cell r="J7073" t="str">
            <v>CCAA-02898</v>
          </cell>
          <cell r="K7073" t="str">
            <v>CABLE ASSY</v>
          </cell>
          <cell r="L7073">
            <v>8000</v>
          </cell>
          <cell r="M7073">
            <v>0</v>
          </cell>
          <cell r="N7073">
            <v>0</v>
          </cell>
          <cell r="O7073">
            <v>0.65900000000000003</v>
          </cell>
          <cell r="P7073">
            <v>5272</v>
          </cell>
          <cell r="Q7073">
            <v>0</v>
          </cell>
        </row>
        <row r="7074">
          <cell r="A7074" t="str">
            <v>B1</v>
          </cell>
          <cell r="B7074" t="str">
            <v>CB1</v>
          </cell>
          <cell r="C7074" t="str">
            <v>GS</v>
          </cell>
          <cell r="D7074" t="str">
            <v>R9</v>
          </cell>
          <cell r="F7074" t="str">
            <v>E99092000254</v>
          </cell>
          <cell r="G7074" t="str">
            <v>3.0000</v>
          </cell>
          <cell r="H7074" t="str">
            <v>AC982225</v>
          </cell>
          <cell r="J7074" t="str">
            <v>CCAA-02762A</v>
          </cell>
          <cell r="K7074" t="str">
            <v>CABLE ASSY</v>
          </cell>
          <cell r="L7074">
            <v>7500</v>
          </cell>
          <cell r="M7074">
            <v>0</v>
          </cell>
          <cell r="N7074">
            <v>0</v>
          </cell>
          <cell r="O7074">
            <v>4.3330000000000002</v>
          </cell>
          <cell r="P7074">
            <v>32498</v>
          </cell>
          <cell r="Q7074">
            <v>0</v>
          </cell>
        </row>
        <row r="7075">
          <cell r="A7075" t="str">
            <v>B1</v>
          </cell>
          <cell r="B7075" t="str">
            <v>CB1</v>
          </cell>
          <cell r="C7075" t="str">
            <v>GS</v>
          </cell>
          <cell r="D7075" t="str">
            <v>R9</v>
          </cell>
          <cell r="F7075" t="str">
            <v>E99092000254</v>
          </cell>
          <cell r="G7075" t="str">
            <v>4.0000</v>
          </cell>
          <cell r="H7075" t="str">
            <v>AC991275</v>
          </cell>
          <cell r="J7075" t="str">
            <v>CCAA-02552B</v>
          </cell>
          <cell r="K7075" t="str">
            <v>CABLE ASSY</v>
          </cell>
          <cell r="L7075">
            <v>3200</v>
          </cell>
          <cell r="M7075">
            <v>0</v>
          </cell>
          <cell r="N7075">
            <v>0</v>
          </cell>
          <cell r="O7075">
            <v>6.6689999999999996</v>
          </cell>
          <cell r="P7075">
            <v>21341</v>
          </cell>
          <cell r="Q7075">
            <v>0</v>
          </cell>
        </row>
        <row r="7076">
          <cell r="A7076" t="str">
            <v>B1</v>
          </cell>
          <cell r="B7076" t="str">
            <v>CB1</v>
          </cell>
          <cell r="C7076" t="str">
            <v>GS</v>
          </cell>
          <cell r="D7076" t="str">
            <v>R9</v>
          </cell>
          <cell r="F7076" t="str">
            <v>E99092000254</v>
          </cell>
          <cell r="G7076" t="str">
            <v>5.0000</v>
          </cell>
          <cell r="H7076" t="str">
            <v>AC980205</v>
          </cell>
          <cell r="J7076" t="str">
            <v>CCAA-02730A</v>
          </cell>
          <cell r="K7076" t="str">
            <v>CABLE ASSY</v>
          </cell>
          <cell r="L7076">
            <v>1200</v>
          </cell>
          <cell r="M7076">
            <v>0</v>
          </cell>
          <cell r="N7076">
            <v>0</v>
          </cell>
          <cell r="O7076">
            <v>16.747</v>
          </cell>
          <cell r="P7076">
            <v>20096</v>
          </cell>
          <cell r="Q7076">
            <v>0</v>
          </cell>
        </row>
        <row r="7077">
          <cell r="A7077" t="str">
            <v>B1</v>
          </cell>
          <cell r="B7077" t="str">
            <v>CB1</v>
          </cell>
          <cell r="C7077" t="str">
            <v>GS</v>
          </cell>
          <cell r="D7077" t="str">
            <v>R9</v>
          </cell>
          <cell r="F7077" t="str">
            <v>E99092000254</v>
          </cell>
          <cell r="G7077" t="str">
            <v>6.0000</v>
          </cell>
          <cell r="H7077" t="str">
            <v>AC9A2111</v>
          </cell>
          <cell r="J7077" t="str">
            <v>CCAA-02115</v>
          </cell>
          <cell r="K7077" t="str">
            <v>CABLE ASSY</v>
          </cell>
          <cell r="L7077">
            <v>2000</v>
          </cell>
          <cell r="M7077">
            <v>0</v>
          </cell>
          <cell r="N7077">
            <v>0</v>
          </cell>
          <cell r="O7077">
            <v>4.99</v>
          </cell>
          <cell r="P7077">
            <v>9980</v>
          </cell>
          <cell r="Q7077">
            <v>0</v>
          </cell>
        </row>
        <row r="7078">
          <cell r="A7078" t="str">
            <v>B1</v>
          </cell>
          <cell r="B7078" t="str">
            <v>CB1</v>
          </cell>
          <cell r="C7078" t="str">
            <v>GS</v>
          </cell>
          <cell r="D7078" t="str">
            <v>R9</v>
          </cell>
          <cell r="F7078" t="str">
            <v>E99092000254</v>
          </cell>
          <cell r="G7078" t="str">
            <v>7.0000</v>
          </cell>
          <cell r="H7078" t="str">
            <v>AC983712</v>
          </cell>
          <cell r="J7078" t="str">
            <v>CCAA-02830A</v>
          </cell>
          <cell r="K7078" t="str">
            <v>CABEL ASSY</v>
          </cell>
          <cell r="L7078">
            <v>3700</v>
          </cell>
          <cell r="M7078">
            <v>0</v>
          </cell>
          <cell r="N7078">
            <v>0</v>
          </cell>
          <cell r="O7078">
            <v>8.109</v>
          </cell>
          <cell r="P7078">
            <v>30003</v>
          </cell>
          <cell r="Q7078">
            <v>0</v>
          </cell>
        </row>
        <row r="7079">
          <cell r="A7079" t="str">
            <v>B1</v>
          </cell>
          <cell r="B7079" t="str">
            <v>CB1</v>
          </cell>
          <cell r="C7079" t="str">
            <v>GS</v>
          </cell>
          <cell r="D7079" t="str">
            <v>R9</v>
          </cell>
          <cell r="F7079" t="str">
            <v>E99092000254</v>
          </cell>
          <cell r="G7079" t="str">
            <v>8.0000</v>
          </cell>
          <cell r="H7079" t="str">
            <v>AC983713</v>
          </cell>
          <cell r="J7079" t="str">
            <v>CCAA-02830A</v>
          </cell>
          <cell r="K7079" t="str">
            <v>CABEL ASSY</v>
          </cell>
          <cell r="L7079">
            <v>300</v>
          </cell>
          <cell r="M7079">
            <v>0</v>
          </cell>
          <cell r="N7079">
            <v>0</v>
          </cell>
          <cell r="O7079">
            <v>8.109</v>
          </cell>
          <cell r="P7079">
            <v>2433</v>
          </cell>
          <cell r="Q7079">
            <v>0</v>
          </cell>
        </row>
        <row r="7080">
          <cell r="A7080" t="str">
            <v>B1</v>
          </cell>
          <cell r="B7080" t="str">
            <v>CB1</v>
          </cell>
          <cell r="C7080" t="str">
            <v>GS</v>
          </cell>
          <cell r="D7080" t="str">
            <v>R9</v>
          </cell>
          <cell r="F7080" t="str">
            <v>E99092000255</v>
          </cell>
          <cell r="G7080" t="str">
            <v>1.0000</v>
          </cell>
          <cell r="H7080" t="str">
            <v>T8N90620</v>
          </cell>
          <cell r="J7080" t="str">
            <v>C90000-9906I</v>
          </cell>
          <cell r="K7080" t="str">
            <v>CARD STAND</v>
          </cell>
          <cell r="L7080">
            <v>1000</v>
          </cell>
          <cell r="M7080">
            <v>0</v>
          </cell>
          <cell r="N7080">
            <v>0</v>
          </cell>
          <cell r="O7080">
            <v>86.259699999999995</v>
          </cell>
          <cell r="P7080">
            <v>86260</v>
          </cell>
          <cell r="Q7080">
            <v>0</v>
          </cell>
        </row>
        <row r="7081">
          <cell r="A7081" t="str">
            <v>B1</v>
          </cell>
          <cell r="B7081" t="str">
            <v>CB1</v>
          </cell>
          <cell r="C7081" t="str">
            <v>GS</v>
          </cell>
          <cell r="D7081" t="str">
            <v>R9</v>
          </cell>
          <cell r="F7081" t="str">
            <v>E99092000255</v>
          </cell>
          <cell r="G7081" t="str">
            <v>2.0000</v>
          </cell>
          <cell r="H7081" t="str">
            <v>T9N9701B</v>
          </cell>
          <cell r="J7081" t="str">
            <v>CAPI-8659-070-2</v>
          </cell>
          <cell r="K7081" t="str">
            <v>PCB2</v>
          </cell>
          <cell r="L7081">
            <v>19</v>
          </cell>
          <cell r="M7081">
            <v>0</v>
          </cell>
          <cell r="N7081">
            <v>0</v>
          </cell>
          <cell r="O7081">
            <v>20.07</v>
          </cell>
          <cell r="P7081">
            <v>381</v>
          </cell>
          <cell r="Q7081">
            <v>0</v>
          </cell>
        </row>
        <row r="7082">
          <cell r="A7082" t="str">
            <v>B1</v>
          </cell>
          <cell r="B7082" t="str">
            <v>CB1</v>
          </cell>
          <cell r="C7082" t="str">
            <v>GS</v>
          </cell>
          <cell r="D7082" t="str">
            <v>R9</v>
          </cell>
          <cell r="F7082" t="str">
            <v>E99092000255</v>
          </cell>
          <cell r="G7082" t="str">
            <v>3.0000</v>
          </cell>
          <cell r="H7082" t="str">
            <v>T8N92210</v>
          </cell>
          <cell r="J7082" t="str">
            <v>C90000-9922I</v>
          </cell>
          <cell r="K7082" t="str">
            <v>CARD PFC</v>
          </cell>
          <cell r="L7082">
            <v>1</v>
          </cell>
          <cell r="M7082">
            <v>0</v>
          </cell>
          <cell r="N7082">
            <v>0</v>
          </cell>
          <cell r="O7082">
            <v>49.41</v>
          </cell>
          <cell r="P7082">
            <v>49</v>
          </cell>
          <cell r="Q7082">
            <v>0</v>
          </cell>
        </row>
        <row r="7083">
          <cell r="A7083" t="str">
            <v>B1</v>
          </cell>
          <cell r="B7083" t="str">
            <v>CB1</v>
          </cell>
          <cell r="C7083" t="str">
            <v>GS</v>
          </cell>
          <cell r="D7083" t="str">
            <v>R9</v>
          </cell>
          <cell r="F7083" t="str">
            <v>E99092000255</v>
          </cell>
          <cell r="G7083" t="str">
            <v>4.0000</v>
          </cell>
          <cell r="H7083" t="str">
            <v>T8N92210</v>
          </cell>
          <cell r="J7083" t="str">
            <v>C90000-9922I</v>
          </cell>
          <cell r="K7083" t="str">
            <v>CARD PFC</v>
          </cell>
          <cell r="L7083">
            <v>800</v>
          </cell>
          <cell r="M7083">
            <v>0</v>
          </cell>
          <cell r="N7083">
            <v>0</v>
          </cell>
          <cell r="O7083">
            <v>49.41</v>
          </cell>
          <cell r="P7083">
            <v>39528</v>
          </cell>
          <cell r="Q7083">
            <v>0</v>
          </cell>
        </row>
        <row r="7084">
          <cell r="A7084" t="str">
            <v>B1</v>
          </cell>
          <cell r="B7084" t="str">
            <v>CB1</v>
          </cell>
          <cell r="C7084" t="str">
            <v>GS</v>
          </cell>
          <cell r="D7084" t="str">
            <v>R9</v>
          </cell>
          <cell r="F7084" t="str">
            <v>E99092000256</v>
          </cell>
          <cell r="G7084" t="str">
            <v>1.0000</v>
          </cell>
          <cell r="H7084" t="str">
            <v>T9N1271A</v>
          </cell>
          <cell r="J7084" t="str">
            <v>CAPI-6127-1</v>
          </cell>
          <cell r="K7084" t="str">
            <v>MAIN CARD</v>
          </cell>
          <cell r="L7084">
            <v>47</v>
          </cell>
          <cell r="M7084">
            <v>0</v>
          </cell>
          <cell r="N7084">
            <v>0</v>
          </cell>
          <cell r="O7084">
            <v>603.27599999999995</v>
          </cell>
          <cell r="P7084">
            <v>28354</v>
          </cell>
          <cell r="Q7084">
            <v>0</v>
          </cell>
        </row>
        <row r="7085">
          <cell r="A7085" t="str">
            <v>B1</v>
          </cell>
          <cell r="B7085" t="str">
            <v>CB1</v>
          </cell>
          <cell r="C7085" t="str">
            <v>GS</v>
          </cell>
          <cell r="D7085" t="str">
            <v>R9</v>
          </cell>
          <cell r="F7085" t="str">
            <v>E99092000256</v>
          </cell>
          <cell r="G7085" t="str">
            <v>2.0000</v>
          </cell>
          <cell r="H7085" t="str">
            <v>T9N1271A</v>
          </cell>
          <cell r="J7085" t="str">
            <v>CAPI-6127-1</v>
          </cell>
          <cell r="K7085" t="str">
            <v>MAIN CARD</v>
          </cell>
          <cell r="L7085">
            <v>1973</v>
          </cell>
          <cell r="M7085">
            <v>0</v>
          </cell>
          <cell r="N7085">
            <v>0</v>
          </cell>
          <cell r="O7085">
            <v>603.27599999999995</v>
          </cell>
          <cell r="P7085">
            <v>1190264</v>
          </cell>
          <cell r="Q7085">
            <v>0</v>
          </cell>
        </row>
        <row r="7086">
          <cell r="A7086" t="str">
            <v>B1</v>
          </cell>
          <cell r="B7086" t="str">
            <v>CB1</v>
          </cell>
          <cell r="C7086" t="str">
            <v>GS</v>
          </cell>
          <cell r="D7086" t="str">
            <v>R9</v>
          </cell>
          <cell r="F7086" t="str">
            <v>E99092000257</v>
          </cell>
          <cell r="G7086" t="str">
            <v>1.0000</v>
          </cell>
          <cell r="H7086" t="str">
            <v>T8N530AC</v>
          </cell>
          <cell r="J7086" t="str">
            <v>CAPI-8665-030-3</v>
          </cell>
          <cell r="K7086" t="str">
            <v>PCB3</v>
          </cell>
          <cell r="L7086">
            <v>12000</v>
          </cell>
          <cell r="M7086">
            <v>0</v>
          </cell>
          <cell r="N7086">
            <v>0</v>
          </cell>
          <cell r="O7086">
            <v>14.24</v>
          </cell>
          <cell r="P7086">
            <v>170880</v>
          </cell>
          <cell r="Q7086">
            <v>0</v>
          </cell>
        </row>
        <row r="7087">
          <cell r="A7087" t="str">
            <v>B1</v>
          </cell>
          <cell r="B7087" t="str">
            <v>CB1</v>
          </cell>
          <cell r="C7087" t="str">
            <v>GS</v>
          </cell>
          <cell r="D7087" t="str">
            <v>R9</v>
          </cell>
          <cell r="F7087" t="str">
            <v>E99092000258</v>
          </cell>
          <cell r="G7087" t="str">
            <v>1.0000</v>
          </cell>
          <cell r="H7087" t="str">
            <v>T8N530AB</v>
          </cell>
          <cell r="J7087" t="str">
            <v>CAPI-8665-030-2</v>
          </cell>
          <cell r="K7087" t="str">
            <v>PCB2</v>
          </cell>
          <cell r="L7087">
            <v>5000</v>
          </cell>
          <cell r="M7087">
            <v>0</v>
          </cell>
          <cell r="N7087">
            <v>0</v>
          </cell>
          <cell r="O7087">
            <v>30.8</v>
          </cell>
          <cell r="P7087">
            <v>154000</v>
          </cell>
          <cell r="Q7087">
            <v>0</v>
          </cell>
        </row>
        <row r="7088">
          <cell r="A7088" t="str">
            <v>B1</v>
          </cell>
          <cell r="B7088" t="str">
            <v>CB1</v>
          </cell>
          <cell r="C7088" t="str">
            <v>GS</v>
          </cell>
          <cell r="D7088" t="str">
            <v>R9</v>
          </cell>
          <cell r="F7088" t="str">
            <v>E99092000259</v>
          </cell>
          <cell r="G7088" t="str">
            <v>1.0000</v>
          </cell>
          <cell r="H7088" t="str">
            <v>T8N530AA</v>
          </cell>
          <cell r="J7088" t="str">
            <v>CAPI-8665-030-1</v>
          </cell>
          <cell r="K7088" t="str">
            <v>PCB1</v>
          </cell>
          <cell r="L7088">
            <v>1100</v>
          </cell>
          <cell r="M7088">
            <v>0</v>
          </cell>
          <cell r="N7088">
            <v>0</v>
          </cell>
          <cell r="O7088">
            <v>346.49</v>
          </cell>
          <cell r="P7088">
            <v>381139</v>
          </cell>
          <cell r="Q7088">
            <v>0</v>
          </cell>
        </row>
        <row r="7089">
          <cell r="A7089" t="str">
            <v>B1</v>
          </cell>
          <cell r="B7089" t="str">
            <v>CB1</v>
          </cell>
          <cell r="C7089" t="str">
            <v>GS</v>
          </cell>
          <cell r="D7089" t="str">
            <v>R9</v>
          </cell>
          <cell r="F7089" t="str">
            <v>E99092000260</v>
          </cell>
          <cell r="G7089" t="str">
            <v>1.0000</v>
          </cell>
          <cell r="H7089" t="str">
            <v>AC989931</v>
          </cell>
          <cell r="J7089" t="str">
            <v>CCAA-01312</v>
          </cell>
          <cell r="K7089" t="str">
            <v>CABLE JUMP</v>
          </cell>
          <cell r="L7089">
            <v>800</v>
          </cell>
          <cell r="M7089">
            <v>0</v>
          </cell>
          <cell r="N7089">
            <v>0</v>
          </cell>
          <cell r="O7089">
            <v>5.16</v>
          </cell>
          <cell r="P7089">
            <v>4128</v>
          </cell>
          <cell r="Q7089">
            <v>0</v>
          </cell>
        </row>
        <row r="7090">
          <cell r="A7090" t="str">
            <v>B1</v>
          </cell>
          <cell r="B7090" t="str">
            <v>CB1</v>
          </cell>
          <cell r="C7090" t="str">
            <v>GS</v>
          </cell>
          <cell r="D7090" t="str">
            <v>R9</v>
          </cell>
          <cell r="F7090" t="str">
            <v>E99092000261</v>
          </cell>
          <cell r="G7090" t="str">
            <v>1.0000</v>
          </cell>
          <cell r="H7090" t="str">
            <v>AC983713</v>
          </cell>
          <cell r="J7090" t="str">
            <v>CCAA-02830A</v>
          </cell>
          <cell r="K7090" t="str">
            <v>CABEL ASSY</v>
          </cell>
          <cell r="L7090">
            <v>2100</v>
          </cell>
          <cell r="M7090">
            <v>0</v>
          </cell>
          <cell r="N7090">
            <v>0</v>
          </cell>
          <cell r="O7090">
            <v>8.109</v>
          </cell>
          <cell r="P7090">
            <v>17029</v>
          </cell>
          <cell r="Q7090">
            <v>0</v>
          </cell>
        </row>
        <row r="7091">
          <cell r="A7091" t="str">
            <v>B1</v>
          </cell>
          <cell r="B7091" t="str">
            <v>CB1</v>
          </cell>
          <cell r="C7091" t="str">
            <v>GS</v>
          </cell>
          <cell r="D7091" t="str">
            <v>R9</v>
          </cell>
          <cell r="F7091" t="str">
            <v>E99092000261</v>
          </cell>
          <cell r="G7091" t="str">
            <v>2.0000</v>
          </cell>
          <cell r="H7091" t="str">
            <v>AC991275</v>
          </cell>
          <cell r="J7091" t="str">
            <v>CCAA-02552B</v>
          </cell>
          <cell r="K7091" t="str">
            <v>CABLE ASSY</v>
          </cell>
          <cell r="L7091">
            <v>4800</v>
          </cell>
          <cell r="M7091">
            <v>0</v>
          </cell>
          <cell r="N7091">
            <v>0</v>
          </cell>
          <cell r="O7091">
            <v>6.6689999999999996</v>
          </cell>
          <cell r="P7091">
            <v>32011</v>
          </cell>
          <cell r="Q7091">
            <v>0</v>
          </cell>
        </row>
        <row r="7092">
          <cell r="A7092" t="str">
            <v>B1</v>
          </cell>
          <cell r="B7092" t="str">
            <v>CB1</v>
          </cell>
          <cell r="C7092" t="str">
            <v>GS</v>
          </cell>
          <cell r="D7092" t="str">
            <v>R9</v>
          </cell>
          <cell r="F7092" t="str">
            <v>E99092000261</v>
          </cell>
          <cell r="G7092" t="str">
            <v>3.0000</v>
          </cell>
          <cell r="H7092" t="str">
            <v>AC980205</v>
          </cell>
          <cell r="J7092" t="str">
            <v>CCAA-02730A</v>
          </cell>
          <cell r="K7092" t="str">
            <v>CABLE ASSY</v>
          </cell>
          <cell r="L7092">
            <v>3000</v>
          </cell>
          <cell r="M7092">
            <v>0</v>
          </cell>
          <cell r="N7092">
            <v>0</v>
          </cell>
          <cell r="O7092">
            <v>16.747</v>
          </cell>
          <cell r="P7092">
            <v>50241</v>
          </cell>
          <cell r="Q7092">
            <v>0</v>
          </cell>
        </row>
        <row r="7093">
          <cell r="A7093" t="str">
            <v>B1</v>
          </cell>
          <cell r="B7093" t="str">
            <v>CB1</v>
          </cell>
          <cell r="C7093" t="str">
            <v>GS</v>
          </cell>
          <cell r="D7093" t="str">
            <v>R9</v>
          </cell>
          <cell r="F7093" t="str">
            <v>E99092000261</v>
          </cell>
          <cell r="G7093" t="str">
            <v>4.0000</v>
          </cell>
          <cell r="H7093" t="str">
            <v>AC982225</v>
          </cell>
          <cell r="J7093" t="str">
            <v>CCAA-02762A</v>
          </cell>
          <cell r="K7093" t="str">
            <v>CABLE ASSY</v>
          </cell>
          <cell r="L7093">
            <v>3500</v>
          </cell>
          <cell r="M7093">
            <v>0</v>
          </cell>
          <cell r="N7093">
            <v>0</v>
          </cell>
          <cell r="O7093">
            <v>4.3330000000000002</v>
          </cell>
          <cell r="P7093">
            <v>15166</v>
          </cell>
          <cell r="Q7093">
            <v>0</v>
          </cell>
        </row>
        <row r="7094">
          <cell r="A7094" t="str">
            <v>B1</v>
          </cell>
          <cell r="B7094" t="str">
            <v>CB1</v>
          </cell>
          <cell r="C7094" t="str">
            <v>GS</v>
          </cell>
          <cell r="D7094" t="str">
            <v>R9</v>
          </cell>
          <cell r="F7094" t="str">
            <v>E99092000261</v>
          </cell>
          <cell r="G7094" t="str">
            <v>5.0000</v>
          </cell>
          <cell r="H7094" t="str">
            <v>AC9A2111</v>
          </cell>
          <cell r="J7094" t="str">
            <v>CCAA-02115</v>
          </cell>
          <cell r="K7094" t="str">
            <v>CABLE ASSY</v>
          </cell>
          <cell r="L7094">
            <v>1300</v>
          </cell>
          <cell r="M7094">
            <v>0</v>
          </cell>
          <cell r="N7094">
            <v>0</v>
          </cell>
          <cell r="O7094">
            <v>4.99</v>
          </cell>
          <cell r="P7094">
            <v>6487</v>
          </cell>
          <cell r="Q7094">
            <v>0</v>
          </cell>
        </row>
        <row r="7095">
          <cell r="A7095" t="str">
            <v>B1</v>
          </cell>
          <cell r="B7095" t="str">
            <v>CB1</v>
          </cell>
          <cell r="C7095" t="str">
            <v>GS</v>
          </cell>
          <cell r="D7095" t="str">
            <v>R9</v>
          </cell>
          <cell r="F7095" t="str">
            <v>E99092000261</v>
          </cell>
          <cell r="G7095" t="str">
            <v>6.0000</v>
          </cell>
          <cell r="H7095" t="str">
            <v>AC9A2111</v>
          </cell>
          <cell r="J7095" t="str">
            <v>CCAA-02115</v>
          </cell>
          <cell r="K7095" t="str">
            <v>CABLE ASSY</v>
          </cell>
          <cell r="L7095">
            <v>2000</v>
          </cell>
          <cell r="M7095">
            <v>0</v>
          </cell>
          <cell r="N7095">
            <v>0</v>
          </cell>
          <cell r="O7095">
            <v>4.99</v>
          </cell>
          <cell r="P7095">
            <v>9980</v>
          </cell>
          <cell r="Q7095">
            <v>0</v>
          </cell>
        </row>
        <row r="7096">
          <cell r="A7096" t="str">
            <v>B1</v>
          </cell>
          <cell r="B7096" t="str">
            <v>CB1</v>
          </cell>
          <cell r="C7096" t="str">
            <v>GS</v>
          </cell>
          <cell r="D7096" t="str">
            <v>R9</v>
          </cell>
          <cell r="F7096" t="str">
            <v>E99092000262</v>
          </cell>
          <cell r="G7096" t="str">
            <v>1.0000</v>
          </cell>
          <cell r="H7096" t="str">
            <v>AC995221</v>
          </cell>
          <cell r="J7096" t="str">
            <v>CCAA-02556A</v>
          </cell>
          <cell r="K7096" t="str">
            <v>CABLE ASSY</v>
          </cell>
          <cell r="L7096">
            <v>6000</v>
          </cell>
          <cell r="M7096">
            <v>0</v>
          </cell>
          <cell r="N7096">
            <v>0</v>
          </cell>
          <cell r="O7096">
            <v>52.292000000000002</v>
          </cell>
          <cell r="P7096">
            <v>313752</v>
          </cell>
          <cell r="Q7096">
            <v>0</v>
          </cell>
        </row>
        <row r="7097">
          <cell r="A7097" t="str">
            <v>B1</v>
          </cell>
          <cell r="B7097" t="str">
            <v>CB1</v>
          </cell>
          <cell r="C7097" t="str">
            <v>GS</v>
          </cell>
          <cell r="D7097" t="str">
            <v>R9</v>
          </cell>
          <cell r="F7097" t="str">
            <v>E99092000262</v>
          </cell>
          <cell r="G7097" t="str">
            <v>2.0000</v>
          </cell>
          <cell r="H7097" t="str">
            <v>AC991571</v>
          </cell>
          <cell r="J7097" t="str">
            <v>CCAA-02866</v>
          </cell>
          <cell r="K7097" t="str">
            <v>CABLE ASSY</v>
          </cell>
          <cell r="L7097">
            <v>4200</v>
          </cell>
          <cell r="M7097">
            <v>0</v>
          </cell>
          <cell r="N7097">
            <v>0</v>
          </cell>
          <cell r="O7097">
            <v>50.28</v>
          </cell>
          <cell r="P7097">
            <v>211176</v>
          </cell>
          <cell r="Q7097">
            <v>0</v>
          </cell>
        </row>
        <row r="7098">
          <cell r="A7098" t="str">
            <v>B1</v>
          </cell>
          <cell r="B7098" t="str">
            <v>CB1</v>
          </cell>
          <cell r="C7098" t="str">
            <v>GS</v>
          </cell>
          <cell r="D7098" t="str">
            <v>R9</v>
          </cell>
          <cell r="F7098" t="str">
            <v>E99092000262</v>
          </cell>
          <cell r="G7098" t="str">
            <v>3.0000</v>
          </cell>
          <cell r="H7098" t="str">
            <v>AC995191</v>
          </cell>
          <cell r="J7098" t="str">
            <v>CCAA-01794</v>
          </cell>
          <cell r="K7098" t="str">
            <v>CABEL ASSY</v>
          </cell>
          <cell r="L7098">
            <v>2</v>
          </cell>
          <cell r="M7098">
            <v>0</v>
          </cell>
          <cell r="N7098">
            <v>0</v>
          </cell>
          <cell r="O7098">
            <v>75.662000000000006</v>
          </cell>
          <cell r="P7098">
            <v>151</v>
          </cell>
          <cell r="Q7098">
            <v>0</v>
          </cell>
        </row>
        <row r="7099">
          <cell r="A7099" t="str">
            <v>B1</v>
          </cell>
          <cell r="B7099" t="str">
            <v>CB1</v>
          </cell>
          <cell r="C7099" t="str">
            <v>GS</v>
          </cell>
          <cell r="D7099" t="str">
            <v>R9</v>
          </cell>
          <cell r="F7099" t="str">
            <v>E99092000263</v>
          </cell>
          <cell r="G7099" t="str">
            <v>1.0000</v>
          </cell>
          <cell r="H7099" t="str">
            <v>T9N8216B</v>
          </cell>
          <cell r="J7099" t="str">
            <v>CAPI-8628-321-2</v>
          </cell>
          <cell r="K7099" t="str">
            <v>PCB2</v>
          </cell>
          <cell r="L7099">
            <v>7167</v>
          </cell>
          <cell r="M7099">
            <v>0</v>
          </cell>
          <cell r="N7099">
            <v>0</v>
          </cell>
          <cell r="O7099">
            <v>31.4</v>
          </cell>
          <cell r="P7099">
            <v>225044</v>
          </cell>
          <cell r="Q7099">
            <v>0</v>
          </cell>
        </row>
        <row r="7100">
          <cell r="A7100" t="str">
            <v>B1</v>
          </cell>
          <cell r="B7100" t="str">
            <v>CB1</v>
          </cell>
          <cell r="C7100" t="str">
            <v>GS</v>
          </cell>
          <cell r="D7100" t="str">
            <v>R9</v>
          </cell>
          <cell r="F7100" t="str">
            <v>E99092000263</v>
          </cell>
          <cell r="G7100" t="str">
            <v>2.0000</v>
          </cell>
          <cell r="H7100" t="str">
            <v>T9N8216B</v>
          </cell>
          <cell r="J7100" t="str">
            <v>CAPI-8628-321-2</v>
          </cell>
          <cell r="K7100" t="str">
            <v>PCB2</v>
          </cell>
          <cell r="L7100">
            <v>33</v>
          </cell>
          <cell r="M7100">
            <v>0</v>
          </cell>
          <cell r="N7100">
            <v>0</v>
          </cell>
          <cell r="O7100">
            <v>31.4</v>
          </cell>
          <cell r="P7100">
            <v>1036</v>
          </cell>
          <cell r="Q7100">
            <v>0</v>
          </cell>
        </row>
        <row r="7101">
          <cell r="A7101" t="str">
            <v>B1</v>
          </cell>
          <cell r="B7101" t="str">
            <v>CB1</v>
          </cell>
          <cell r="C7101" t="str">
            <v>GS</v>
          </cell>
          <cell r="D7101" t="str">
            <v>R9</v>
          </cell>
          <cell r="F7101" t="str">
            <v>E99092000264</v>
          </cell>
          <cell r="G7101" t="str">
            <v>1.0000</v>
          </cell>
          <cell r="H7101" t="str">
            <v>T9N8216C</v>
          </cell>
          <cell r="J7101" t="str">
            <v>CAPI-8628-321-3</v>
          </cell>
          <cell r="K7101" t="str">
            <v>PCB3</v>
          </cell>
          <cell r="L7101">
            <v>7200</v>
          </cell>
          <cell r="M7101">
            <v>0</v>
          </cell>
          <cell r="N7101">
            <v>0</v>
          </cell>
          <cell r="O7101">
            <v>39.07</v>
          </cell>
          <cell r="P7101">
            <v>281304</v>
          </cell>
          <cell r="Q7101">
            <v>0</v>
          </cell>
        </row>
        <row r="7102">
          <cell r="A7102" t="str">
            <v>B1</v>
          </cell>
          <cell r="B7102" t="str">
            <v>CB1</v>
          </cell>
          <cell r="C7102" t="str">
            <v>GS</v>
          </cell>
          <cell r="D7102" t="str">
            <v>R9</v>
          </cell>
          <cell r="F7102" t="str">
            <v>E99092000265</v>
          </cell>
          <cell r="G7102" t="str">
            <v>1.0000</v>
          </cell>
          <cell r="H7102" t="str">
            <v>AC995191</v>
          </cell>
          <cell r="J7102" t="str">
            <v>CCAA-01794</v>
          </cell>
          <cell r="K7102" t="str">
            <v>CABEL ASSY</v>
          </cell>
          <cell r="L7102">
            <v>3298</v>
          </cell>
          <cell r="M7102">
            <v>0</v>
          </cell>
          <cell r="N7102">
            <v>0</v>
          </cell>
          <cell r="O7102">
            <v>75.662000000000006</v>
          </cell>
          <cell r="P7102">
            <v>249533</v>
          </cell>
          <cell r="Q7102">
            <v>0</v>
          </cell>
        </row>
        <row r="7103">
          <cell r="A7103" t="str">
            <v>B1</v>
          </cell>
          <cell r="B7103" t="str">
            <v>CB1</v>
          </cell>
          <cell r="C7103" t="str">
            <v>GS</v>
          </cell>
          <cell r="D7103" t="str">
            <v>R9</v>
          </cell>
          <cell r="F7103" t="str">
            <v>E99092000266</v>
          </cell>
          <cell r="G7103" t="str">
            <v>1.0000</v>
          </cell>
          <cell r="H7103" t="str">
            <v>AC980151</v>
          </cell>
          <cell r="J7103" t="str">
            <v>CCAA-02557A</v>
          </cell>
          <cell r="K7103" t="str">
            <v>CABLE ASSY</v>
          </cell>
          <cell r="L7103">
            <v>1000</v>
          </cell>
          <cell r="M7103">
            <v>0</v>
          </cell>
          <cell r="N7103">
            <v>0</v>
          </cell>
          <cell r="O7103">
            <v>1.0515000000000001</v>
          </cell>
          <cell r="P7103">
            <v>1052</v>
          </cell>
          <cell r="Q7103">
            <v>0</v>
          </cell>
        </row>
        <row r="7104">
          <cell r="A7104" t="str">
            <v>B1</v>
          </cell>
          <cell r="B7104" t="str">
            <v>CB1</v>
          </cell>
          <cell r="C7104" t="str">
            <v>GS</v>
          </cell>
          <cell r="D7104" t="str">
            <v>R9</v>
          </cell>
          <cell r="F7104" t="str">
            <v>E99092000266</v>
          </cell>
          <cell r="G7104" t="str">
            <v>2.0000</v>
          </cell>
          <cell r="H7104" t="str">
            <v>AC984662</v>
          </cell>
          <cell r="J7104" t="str">
            <v>CCAA-02781</v>
          </cell>
          <cell r="K7104" t="str">
            <v>CABLE ASSY</v>
          </cell>
          <cell r="L7104">
            <v>3300</v>
          </cell>
          <cell r="M7104">
            <v>0</v>
          </cell>
          <cell r="N7104">
            <v>0</v>
          </cell>
          <cell r="O7104">
            <v>27.389500000000002</v>
          </cell>
          <cell r="P7104">
            <v>90385</v>
          </cell>
          <cell r="Q7104">
            <v>0</v>
          </cell>
        </row>
        <row r="7105">
          <cell r="A7105" t="str">
            <v>B1</v>
          </cell>
          <cell r="B7105" t="str">
            <v>CB1</v>
          </cell>
          <cell r="C7105" t="str">
            <v>GS</v>
          </cell>
          <cell r="D7105" t="str">
            <v>R9</v>
          </cell>
          <cell r="F7105" t="str">
            <v>E99092000266</v>
          </cell>
          <cell r="G7105" t="str">
            <v>3.0000</v>
          </cell>
          <cell r="H7105" t="str">
            <v>AC984633</v>
          </cell>
          <cell r="J7105" t="str">
            <v>CCAA-02730A</v>
          </cell>
          <cell r="K7105" t="str">
            <v>CABLE ASSY</v>
          </cell>
          <cell r="L7105">
            <v>1000</v>
          </cell>
          <cell r="M7105">
            <v>0</v>
          </cell>
          <cell r="N7105">
            <v>0</v>
          </cell>
          <cell r="O7105">
            <v>16.747</v>
          </cell>
          <cell r="P7105">
            <v>16747</v>
          </cell>
          <cell r="Q7105">
            <v>0</v>
          </cell>
        </row>
        <row r="7106">
          <cell r="A7106" t="str">
            <v>B1</v>
          </cell>
          <cell r="B7106" t="str">
            <v>CB1</v>
          </cell>
          <cell r="C7106" t="str">
            <v>GS</v>
          </cell>
          <cell r="D7106" t="str">
            <v>R9</v>
          </cell>
          <cell r="F7106" t="str">
            <v>E99092000266</v>
          </cell>
          <cell r="G7106" t="str">
            <v>4.0000</v>
          </cell>
          <cell r="H7106" t="str">
            <v>AC984634</v>
          </cell>
          <cell r="J7106" t="str">
            <v>CCAA-02730A</v>
          </cell>
          <cell r="K7106" t="str">
            <v>CABLE ASSY</v>
          </cell>
          <cell r="L7106">
            <v>2300</v>
          </cell>
          <cell r="M7106">
            <v>0</v>
          </cell>
          <cell r="N7106">
            <v>0</v>
          </cell>
          <cell r="O7106">
            <v>16.747</v>
          </cell>
          <cell r="P7106">
            <v>38518</v>
          </cell>
          <cell r="Q7106">
            <v>0</v>
          </cell>
        </row>
        <row r="7107">
          <cell r="A7107" t="str">
            <v>B1</v>
          </cell>
          <cell r="B7107" t="str">
            <v>CB1</v>
          </cell>
          <cell r="C7107" t="str">
            <v>GS</v>
          </cell>
          <cell r="D7107" t="str">
            <v>R9</v>
          </cell>
          <cell r="F7107" t="str">
            <v>E99092000266</v>
          </cell>
          <cell r="G7107" t="str">
            <v>5.0000</v>
          </cell>
          <cell r="H7107" t="str">
            <v>AC991982</v>
          </cell>
          <cell r="J7107" t="str">
            <v>CCAA-02400</v>
          </cell>
          <cell r="K7107" t="str">
            <v>JUMPER WIR</v>
          </cell>
          <cell r="L7107">
            <v>1200</v>
          </cell>
          <cell r="M7107">
            <v>0</v>
          </cell>
          <cell r="N7107">
            <v>0</v>
          </cell>
          <cell r="O7107">
            <v>2.58</v>
          </cell>
          <cell r="P7107">
            <v>3096</v>
          </cell>
          <cell r="Q7107">
            <v>0</v>
          </cell>
        </row>
        <row r="7108">
          <cell r="A7108" t="str">
            <v>B1</v>
          </cell>
          <cell r="B7108" t="str">
            <v>CB1</v>
          </cell>
          <cell r="C7108" t="str">
            <v>GS</v>
          </cell>
          <cell r="D7108" t="str">
            <v>R9</v>
          </cell>
          <cell r="F7108" t="str">
            <v>E99092000266</v>
          </cell>
          <cell r="G7108" t="str">
            <v>6.0000</v>
          </cell>
          <cell r="H7108" t="str">
            <v>AC991942</v>
          </cell>
          <cell r="J7108" t="str">
            <v>CCAA-02395</v>
          </cell>
          <cell r="K7108" t="str">
            <v>JUMPER WIR</v>
          </cell>
          <cell r="L7108">
            <v>5000</v>
          </cell>
          <cell r="M7108">
            <v>0</v>
          </cell>
          <cell r="N7108">
            <v>0</v>
          </cell>
          <cell r="O7108">
            <v>0.6</v>
          </cell>
          <cell r="P7108">
            <v>3000</v>
          </cell>
          <cell r="Q7108">
            <v>0</v>
          </cell>
        </row>
        <row r="7109">
          <cell r="A7109" t="str">
            <v>B1</v>
          </cell>
          <cell r="B7109" t="str">
            <v>CB1</v>
          </cell>
          <cell r="C7109" t="str">
            <v>GS</v>
          </cell>
          <cell r="D7109" t="str">
            <v>R9</v>
          </cell>
          <cell r="F7109" t="str">
            <v>E99092000266</v>
          </cell>
          <cell r="G7109" t="str">
            <v>7.0000</v>
          </cell>
          <cell r="H7109" t="str">
            <v>AC992042</v>
          </cell>
          <cell r="J7109" t="str">
            <v>CCAA-02629</v>
          </cell>
          <cell r="K7109" t="str">
            <v>CABLE ASSY</v>
          </cell>
          <cell r="L7109">
            <v>3000</v>
          </cell>
          <cell r="M7109">
            <v>0</v>
          </cell>
          <cell r="N7109">
            <v>0</v>
          </cell>
          <cell r="O7109">
            <v>3.6120000000000001</v>
          </cell>
          <cell r="P7109">
            <v>10836</v>
          </cell>
          <cell r="Q7109">
            <v>0</v>
          </cell>
        </row>
        <row r="7110">
          <cell r="A7110" t="str">
            <v>B1</v>
          </cell>
          <cell r="B7110" t="str">
            <v>CB1</v>
          </cell>
          <cell r="C7110" t="str">
            <v>GS</v>
          </cell>
          <cell r="D7110" t="str">
            <v>R9</v>
          </cell>
          <cell r="F7110" t="str">
            <v>E99092000266</v>
          </cell>
          <cell r="G7110" t="str">
            <v>8.0000</v>
          </cell>
          <cell r="H7110" t="str">
            <v>AC993351</v>
          </cell>
          <cell r="J7110" t="str">
            <v>CCAA-02557A</v>
          </cell>
          <cell r="K7110" t="str">
            <v>CABLE ASSY</v>
          </cell>
          <cell r="L7110">
            <v>2000</v>
          </cell>
          <cell r="M7110">
            <v>0</v>
          </cell>
          <cell r="N7110">
            <v>0</v>
          </cell>
          <cell r="O7110">
            <v>1.0515000000000001</v>
          </cell>
          <cell r="P7110">
            <v>2103</v>
          </cell>
          <cell r="Q7110">
            <v>0</v>
          </cell>
        </row>
        <row r="7111">
          <cell r="A7111" t="str">
            <v>B1</v>
          </cell>
          <cell r="B7111" t="str">
            <v>CB1</v>
          </cell>
          <cell r="C7111" t="str">
            <v>GS</v>
          </cell>
          <cell r="D7111" t="str">
            <v>R9</v>
          </cell>
          <cell r="F7111" t="str">
            <v>E99092000266</v>
          </cell>
          <cell r="G7111" t="str">
            <v>9.0000</v>
          </cell>
          <cell r="H7111" t="str">
            <v>AC991842</v>
          </cell>
          <cell r="J7111" t="str">
            <v>CCAA-02348</v>
          </cell>
          <cell r="K7111" t="str">
            <v>CABLE ASSY</v>
          </cell>
          <cell r="L7111">
            <v>3400</v>
          </cell>
          <cell r="M7111">
            <v>0</v>
          </cell>
          <cell r="N7111">
            <v>0</v>
          </cell>
          <cell r="O7111">
            <v>1.613</v>
          </cell>
          <cell r="P7111">
            <v>5484</v>
          </cell>
          <cell r="Q7111">
            <v>0</v>
          </cell>
        </row>
        <row r="7112">
          <cell r="A7112" t="str">
            <v>B1</v>
          </cell>
          <cell r="B7112" t="str">
            <v>CB1</v>
          </cell>
          <cell r="C7112" t="str">
            <v>GS</v>
          </cell>
          <cell r="D7112" t="str">
            <v>R9</v>
          </cell>
          <cell r="F7112" t="str">
            <v>E99092000266</v>
          </cell>
          <cell r="G7112" t="str">
            <v>10.0000</v>
          </cell>
          <cell r="H7112" t="str">
            <v>AC994111</v>
          </cell>
          <cell r="J7112" t="str">
            <v>CCAA-02753</v>
          </cell>
          <cell r="K7112" t="str">
            <v>CABLE ASSY</v>
          </cell>
          <cell r="L7112">
            <v>5000</v>
          </cell>
          <cell r="M7112">
            <v>0</v>
          </cell>
          <cell r="N7112">
            <v>0</v>
          </cell>
          <cell r="O7112">
            <v>0.41799999999999998</v>
          </cell>
          <cell r="P7112">
            <v>2090</v>
          </cell>
          <cell r="Q7112">
            <v>0</v>
          </cell>
        </row>
        <row r="7113">
          <cell r="A7113" t="str">
            <v>B1</v>
          </cell>
          <cell r="B7113" t="str">
            <v>CB1</v>
          </cell>
          <cell r="C7113" t="str">
            <v>GS</v>
          </cell>
          <cell r="D7113" t="str">
            <v>R9</v>
          </cell>
          <cell r="F7113" t="str">
            <v>E99092000266</v>
          </cell>
          <cell r="G7113" t="str">
            <v>11.0000</v>
          </cell>
          <cell r="H7113" t="str">
            <v>AC995071</v>
          </cell>
          <cell r="J7113" t="str">
            <v>CCAA-02753</v>
          </cell>
          <cell r="K7113" t="str">
            <v>CABLE ASSY</v>
          </cell>
          <cell r="L7113">
            <v>3000</v>
          </cell>
          <cell r="M7113">
            <v>0</v>
          </cell>
          <cell r="N7113">
            <v>0</v>
          </cell>
          <cell r="O7113">
            <v>0.41799999999999998</v>
          </cell>
          <cell r="P7113">
            <v>1254</v>
          </cell>
          <cell r="Q7113">
            <v>0</v>
          </cell>
        </row>
        <row r="7114">
          <cell r="A7114" t="str">
            <v>B1</v>
          </cell>
          <cell r="B7114" t="str">
            <v>CB1</v>
          </cell>
          <cell r="C7114" t="str">
            <v>GS</v>
          </cell>
          <cell r="D7114" t="str">
            <v>R9</v>
          </cell>
          <cell r="F7114" t="str">
            <v>E99092000266</v>
          </cell>
          <cell r="G7114" t="str">
            <v>12.0000</v>
          </cell>
          <cell r="H7114" t="str">
            <v>AC983381</v>
          </cell>
          <cell r="J7114" t="str">
            <v>CCAA-02117</v>
          </cell>
          <cell r="K7114" t="str">
            <v>CABLE ASSY</v>
          </cell>
          <cell r="L7114">
            <v>2100</v>
          </cell>
          <cell r="M7114">
            <v>0</v>
          </cell>
          <cell r="N7114">
            <v>0</v>
          </cell>
          <cell r="O7114">
            <v>9.2859999999999996</v>
          </cell>
          <cell r="P7114">
            <v>19501</v>
          </cell>
          <cell r="Q7114">
            <v>0</v>
          </cell>
        </row>
        <row r="7115">
          <cell r="A7115" t="str">
            <v>B1</v>
          </cell>
          <cell r="B7115" t="str">
            <v>CB1</v>
          </cell>
          <cell r="C7115" t="str">
            <v>GS</v>
          </cell>
          <cell r="D7115" t="str">
            <v>R9</v>
          </cell>
          <cell r="F7115" t="str">
            <v>E99092000267</v>
          </cell>
          <cell r="G7115" t="str">
            <v>1.0000</v>
          </cell>
          <cell r="H7115" t="str">
            <v>T9N8214A</v>
          </cell>
          <cell r="J7115" t="str">
            <v>CAPI-8628-321-1</v>
          </cell>
          <cell r="K7115" t="str">
            <v>PCB1</v>
          </cell>
          <cell r="L7115">
            <v>1300</v>
          </cell>
          <cell r="M7115">
            <v>0</v>
          </cell>
          <cell r="N7115">
            <v>0</v>
          </cell>
          <cell r="O7115">
            <v>282.18</v>
          </cell>
          <cell r="P7115">
            <v>366834</v>
          </cell>
          <cell r="Q7115">
            <v>0</v>
          </cell>
        </row>
        <row r="7116">
          <cell r="A7116" t="str">
            <v>B1</v>
          </cell>
          <cell r="B7116" t="str">
            <v>CB1</v>
          </cell>
          <cell r="C7116" t="str">
            <v>GS</v>
          </cell>
          <cell r="D7116" t="str">
            <v>R9</v>
          </cell>
          <cell r="F7116" t="str">
            <v>E99092000268</v>
          </cell>
          <cell r="G7116" t="str">
            <v>1.0000</v>
          </cell>
          <cell r="H7116" t="str">
            <v>AC9A2131</v>
          </cell>
          <cell r="J7116" t="str">
            <v>CCAA-02120</v>
          </cell>
          <cell r="K7116" t="str">
            <v>CABLE ASSY</v>
          </cell>
          <cell r="L7116">
            <v>3900</v>
          </cell>
          <cell r="M7116">
            <v>0</v>
          </cell>
          <cell r="N7116">
            <v>0</v>
          </cell>
          <cell r="O7116">
            <v>2.0339999999999998</v>
          </cell>
          <cell r="P7116">
            <v>7933</v>
          </cell>
          <cell r="Q7116">
            <v>0</v>
          </cell>
        </row>
        <row r="7117">
          <cell r="A7117" t="str">
            <v>B1</v>
          </cell>
          <cell r="B7117" t="str">
            <v>CB1</v>
          </cell>
          <cell r="C7117" t="str">
            <v>GS</v>
          </cell>
          <cell r="D7117" t="str">
            <v>R9</v>
          </cell>
          <cell r="F7117" t="str">
            <v>E99092000268</v>
          </cell>
          <cell r="G7117" t="str">
            <v>2.0000</v>
          </cell>
          <cell r="H7117" t="str">
            <v>AC989882</v>
          </cell>
          <cell r="J7117" t="str">
            <v>CCAA-02729A</v>
          </cell>
          <cell r="K7117" t="str">
            <v>CABLE ASSY</v>
          </cell>
          <cell r="L7117">
            <v>9900</v>
          </cell>
          <cell r="M7117">
            <v>0</v>
          </cell>
          <cell r="N7117">
            <v>0</v>
          </cell>
          <cell r="O7117">
            <v>13.372</v>
          </cell>
          <cell r="P7117">
            <v>132383</v>
          </cell>
          <cell r="Q7117">
            <v>0</v>
          </cell>
        </row>
        <row r="7118">
          <cell r="A7118" t="str">
            <v>B1</v>
          </cell>
          <cell r="B7118" t="str">
            <v>CB1</v>
          </cell>
          <cell r="C7118" t="str">
            <v>GS</v>
          </cell>
          <cell r="D7118" t="str">
            <v>R9</v>
          </cell>
          <cell r="F7118" t="str">
            <v>E99092000268</v>
          </cell>
          <cell r="G7118" t="str">
            <v>3.0000</v>
          </cell>
          <cell r="H7118" t="str">
            <v>AC984661</v>
          </cell>
          <cell r="J7118" t="str">
            <v>CCAA-02781</v>
          </cell>
          <cell r="K7118" t="str">
            <v>CABLE ASSY</v>
          </cell>
          <cell r="L7118">
            <v>1950</v>
          </cell>
          <cell r="M7118">
            <v>0</v>
          </cell>
          <cell r="N7118">
            <v>0</v>
          </cell>
          <cell r="O7118">
            <v>27.389500000000002</v>
          </cell>
          <cell r="P7118">
            <v>53410</v>
          </cell>
          <cell r="Q7118">
            <v>0</v>
          </cell>
        </row>
        <row r="7119">
          <cell r="A7119" t="str">
            <v>B1</v>
          </cell>
          <cell r="B7119" t="str">
            <v>CB1</v>
          </cell>
          <cell r="C7119" t="str">
            <v>GS</v>
          </cell>
          <cell r="D7119" t="str">
            <v>R9</v>
          </cell>
          <cell r="F7119" t="str">
            <v>E99092000268</v>
          </cell>
          <cell r="G7119" t="str">
            <v>4.0000</v>
          </cell>
          <cell r="H7119" t="str">
            <v>AC984641</v>
          </cell>
          <cell r="J7119" t="str">
            <v>CCAA-02754</v>
          </cell>
          <cell r="K7119" t="str">
            <v>CABLE ASSY</v>
          </cell>
          <cell r="L7119">
            <v>4780</v>
          </cell>
          <cell r="M7119">
            <v>0</v>
          </cell>
          <cell r="N7119">
            <v>0</v>
          </cell>
          <cell r="O7119">
            <v>12.986000000000001</v>
          </cell>
          <cell r="P7119">
            <v>62073</v>
          </cell>
          <cell r="Q7119">
            <v>0</v>
          </cell>
        </row>
        <row r="7120">
          <cell r="A7120" t="str">
            <v>B1</v>
          </cell>
          <cell r="B7120" t="str">
            <v>CB1</v>
          </cell>
          <cell r="C7120" t="str">
            <v>GS</v>
          </cell>
          <cell r="D7120" t="str">
            <v>R9</v>
          </cell>
          <cell r="F7120" t="str">
            <v>E99092000268</v>
          </cell>
          <cell r="G7120" t="str">
            <v>5.0000</v>
          </cell>
          <cell r="H7120" t="str">
            <v>AC991331</v>
          </cell>
          <cell r="J7120" t="str">
            <v>CCAA-02754</v>
          </cell>
          <cell r="K7120" t="str">
            <v>CABLE ASSY</v>
          </cell>
          <cell r="L7120">
            <v>790</v>
          </cell>
          <cell r="M7120">
            <v>0</v>
          </cell>
          <cell r="N7120">
            <v>0</v>
          </cell>
          <cell r="O7120">
            <v>12.986000000000001</v>
          </cell>
          <cell r="P7120">
            <v>10259</v>
          </cell>
          <cell r="Q7120">
            <v>0</v>
          </cell>
        </row>
        <row r="7121">
          <cell r="A7121" t="str">
            <v>B1</v>
          </cell>
          <cell r="B7121" t="str">
            <v>CB1</v>
          </cell>
          <cell r="C7121" t="str">
            <v>GS</v>
          </cell>
          <cell r="D7121" t="str">
            <v>R9</v>
          </cell>
          <cell r="F7121" t="str">
            <v>E99092000268</v>
          </cell>
          <cell r="G7121" t="str">
            <v>6.0000</v>
          </cell>
          <cell r="H7121" t="str">
            <v>AC980223</v>
          </cell>
          <cell r="J7121" t="str">
            <v>CCAA-02554</v>
          </cell>
          <cell r="K7121" t="str">
            <v>JUMPER WIR</v>
          </cell>
          <cell r="L7121">
            <v>9000</v>
          </cell>
          <cell r="M7121">
            <v>0</v>
          </cell>
          <cell r="N7121">
            <v>0</v>
          </cell>
          <cell r="O7121">
            <v>0.34899999999999998</v>
          </cell>
          <cell r="P7121">
            <v>3141</v>
          </cell>
          <cell r="Q7121">
            <v>0</v>
          </cell>
        </row>
        <row r="7122">
          <cell r="A7122" t="str">
            <v>B1</v>
          </cell>
          <cell r="B7122" t="str">
            <v>CB1</v>
          </cell>
          <cell r="C7122" t="str">
            <v>GS</v>
          </cell>
          <cell r="D7122" t="str">
            <v>R9</v>
          </cell>
          <cell r="F7122" t="str">
            <v>E99092000268</v>
          </cell>
          <cell r="G7122" t="str">
            <v>7.0000</v>
          </cell>
          <cell r="H7122" t="str">
            <v>AC991281</v>
          </cell>
          <cell r="J7122" t="str">
            <v>CCAA-02554</v>
          </cell>
          <cell r="K7122" t="str">
            <v>JUMPER WIR</v>
          </cell>
          <cell r="L7122">
            <v>2000</v>
          </cell>
          <cell r="M7122">
            <v>0</v>
          </cell>
          <cell r="N7122">
            <v>0</v>
          </cell>
          <cell r="O7122">
            <v>0.34899999999999998</v>
          </cell>
          <cell r="P7122">
            <v>698</v>
          </cell>
          <cell r="Q7122">
            <v>0</v>
          </cell>
        </row>
        <row r="7123">
          <cell r="A7123" t="str">
            <v>B1</v>
          </cell>
          <cell r="B7123" t="str">
            <v>CB1</v>
          </cell>
          <cell r="C7123" t="str">
            <v>GS</v>
          </cell>
          <cell r="D7123" t="str">
            <v>R9</v>
          </cell>
          <cell r="F7123" t="str">
            <v>E99092000268</v>
          </cell>
          <cell r="G7123" t="str">
            <v>8.0000</v>
          </cell>
          <cell r="H7123" t="str">
            <v>AC984562</v>
          </cell>
          <cell r="J7123" t="str">
            <v>CCAA-02555</v>
          </cell>
          <cell r="K7123" t="str">
            <v>JUMPER WIR</v>
          </cell>
          <cell r="L7123">
            <v>5000</v>
          </cell>
          <cell r="M7123">
            <v>0</v>
          </cell>
          <cell r="N7123">
            <v>0</v>
          </cell>
          <cell r="O7123">
            <v>0.33900000000000002</v>
          </cell>
          <cell r="P7123">
            <v>1695</v>
          </cell>
          <cell r="Q7123">
            <v>0</v>
          </cell>
        </row>
        <row r="7124">
          <cell r="A7124" t="str">
            <v>B1</v>
          </cell>
          <cell r="B7124" t="str">
            <v>CB1</v>
          </cell>
          <cell r="C7124" t="str">
            <v>GS</v>
          </cell>
          <cell r="D7124" t="str">
            <v>R9</v>
          </cell>
          <cell r="F7124" t="str">
            <v>E99092000268</v>
          </cell>
          <cell r="G7124" t="str">
            <v>9.0000</v>
          </cell>
          <cell r="H7124" t="str">
            <v>AC984563</v>
          </cell>
          <cell r="J7124" t="str">
            <v>CCAA-02555</v>
          </cell>
          <cell r="K7124" t="str">
            <v>JUMPER WIR</v>
          </cell>
          <cell r="L7124">
            <v>1000</v>
          </cell>
          <cell r="M7124">
            <v>0</v>
          </cell>
          <cell r="N7124">
            <v>0</v>
          </cell>
          <cell r="O7124">
            <v>0.33900000000000002</v>
          </cell>
          <cell r="P7124">
            <v>339</v>
          </cell>
          <cell r="Q7124">
            <v>0</v>
          </cell>
        </row>
        <row r="7125">
          <cell r="A7125" t="str">
            <v>B1</v>
          </cell>
          <cell r="B7125" t="str">
            <v>CB1</v>
          </cell>
          <cell r="C7125" t="str">
            <v>GS</v>
          </cell>
          <cell r="D7125" t="str">
            <v>R9</v>
          </cell>
          <cell r="F7125" t="str">
            <v>E99092000268</v>
          </cell>
          <cell r="G7125" t="str">
            <v>10.0000</v>
          </cell>
          <cell r="H7125" t="str">
            <v>AC991922</v>
          </cell>
          <cell r="J7125" t="str">
            <v>CCAA-02393A</v>
          </cell>
          <cell r="K7125" t="str">
            <v>CABLE ASSY</v>
          </cell>
          <cell r="L7125">
            <v>4300</v>
          </cell>
          <cell r="M7125">
            <v>0</v>
          </cell>
          <cell r="N7125">
            <v>0</v>
          </cell>
          <cell r="O7125">
            <v>11.93</v>
          </cell>
          <cell r="P7125">
            <v>51299</v>
          </cell>
          <cell r="Q7125">
            <v>0</v>
          </cell>
        </row>
        <row r="7126">
          <cell r="A7126" t="str">
            <v>B1</v>
          </cell>
          <cell r="B7126" t="str">
            <v>CB1</v>
          </cell>
          <cell r="C7126" t="str">
            <v>GS</v>
          </cell>
          <cell r="D7126" t="str">
            <v>R9</v>
          </cell>
          <cell r="F7126" t="str">
            <v>E99092000269</v>
          </cell>
          <cell r="G7126" t="str">
            <v>1.0000</v>
          </cell>
          <cell r="H7126" t="str">
            <v>AC995021</v>
          </cell>
          <cell r="J7126" t="str">
            <v>CCAA-02628</v>
          </cell>
          <cell r="K7126" t="str">
            <v>CABLE ASSY</v>
          </cell>
          <cell r="L7126">
            <v>500</v>
          </cell>
          <cell r="M7126">
            <v>0</v>
          </cell>
          <cell r="N7126">
            <v>0</v>
          </cell>
          <cell r="O7126">
            <v>5.1070000000000002</v>
          </cell>
          <cell r="P7126">
            <v>2554</v>
          </cell>
          <cell r="Q7126">
            <v>0</v>
          </cell>
        </row>
        <row r="7127">
          <cell r="A7127" t="str">
            <v>B1</v>
          </cell>
          <cell r="B7127" t="str">
            <v>CB1</v>
          </cell>
          <cell r="C7127" t="str">
            <v>GS</v>
          </cell>
          <cell r="D7127" t="str">
            <v>R9</v>
          </cell>
          <cell r="F7127" t="str">
            <v>E99092000269</v>
          </cell>
          <cell r="G7127" t="str">
            <v>2.0000</v>
          </cell>
          <cell r="H7127" t="str">
            <v>AC981823</v>
          </cell>
          <cell r="J7127" t="str">
            <v>CCAA-02553A</v>
          </cell>
          <cell r="K7127" t="str">
            <v>CABLE ASSY</v>
          </cell>
          <cell r="L7127">
            <v>7000</v>
          </cell>
          <cell r="M7127">
            <v>0</v>
          </cell>
          <cell r="N7127">
            <v>0</v>
          </cell>
          <cell r="O7127">
            <v>4.7873000000000001</v>
          </cell>
          <cell r="P7127">
            <v>33511</v>
          </cell>
          <cell r="Q7127">
            <v>0</v>
          </cell>
        </row>
        <row r="7128">
          <cell r="A7128" t="str">
            <v>B1</v>
          </cell>
          <cell r="B7128" t="str">
            <v>CB1</v>
          </cell>
          <cell r="C7128" t="str">
            <v>GS</v>
          </cell>
          <cell r="D7128" t="str">
            <v>R9</v>
          </cell>
          <cell r="F7128" t="str">
            <v>E99092000269</v>
          </cell>
          <cell r="G7128" t="str">
            <v>3.0000</v>
          </cell>
          <cell r="H7128" t="str">
            <v>AC993471</v>
          </cell>
          <cell r="J7128" t="str">
            <v>CCAA-03319</v>
          </cell>
          <cell r="K7128" t="str">
            <v>CABLE ASSY</v>
          </cell>
          <cell r="L7128">
            <v>3000</v>
          </cell>
          <cell r="M7128">
            <v>0</v>
          </cell>
          <cell r="N7128">
            <v>0</v>
          </cell>
          <cell r="O7128">
            <v>7.2</v>
          </cell>
          <cell r="P7128">
            <v>21600</v>
          </cell>
          <cell r="Q7128">
            <v>0</v>
          </cell>
        </row>
        <row r="7129">
          <cell r="A7129" t="str">
            <v>B1</v>
          </cell>
          <cell r="B7129" t="str">
            <v>CB1</v>
          </cell>
          <cell r="C7129" t="str">
            <v>GS</v>
          </cell>
          <cell r="D7129" t="str">
            <v>R9</v>
          </cell>
          <cell r="F7129" t="str">
            <v>E99092000269</v>
          </cell>
          <cell r="G7129" t="str">
            <v>4.0000</v>
          </cell>
          <cell r="H7129" t="str">
            <v>AC993442</v>
          </cell>
          <cell r="J7129" t="str">
            <v>CCAA-03308</v>
          </cell>
          <cell r="K7129" t="str">
            <v>CABLE ASSY</v>
          </cell>
          <cell r="L7129">
            <v>7800</v>
          </cell>
          <cell r="M7129">
            <v>0</v>
          </cell>
          <cell r="N7129">
            <v>0</v>
          </cell>
          <cell r="O7129">
            <v>3.9780000000000002</v>
          </cell>
          <cell r="P7129">
            <v>31028</v>
          </cell>
          <cell r="Q7129">
            <v>0</v>
          </cell>
        </row>
        <row r="7130">
          <cell r="A7130" t="str">
            <v>B1</v>
          </cell>
          <cell r="B7130" t="str">
            <v>CB1</v>
          </cell>
          <cell r="C7130" t="str">
            <v>GS</v>
          </cell>
          <cell r="D7130" t="str">
            <v>R9</v>
          </cell>
          <cell r="F7130" t="str">
            <v>E99092000269</v>
          </cell>
          <cell r="G7130" t="str">
            <v>5.0000</v>
          </cell>
          <cell r="H7130" t="str">
            <v>AC983772</v>
          </cell>
          <cell r="J7130" t="str">
            <v>CCAA-02861</v>
          </cell>
          <cell r="K7130" t="str">
            <v>CABLE ASSY</v>
          </cell>
          <cell r="L7130">
            <v>5600</v>
          </cell>
          <cell r="M7130">
            <v>0</v>
          </cell>
          <cell r="N7130">
            <v>0</v>
          </cell>
          <cell r="O7130">
            <v>6.41</v>
          </cell>
          <cell r="P7130">
            <v>35896</v>
          </cell>
          <cell r="Q7130">
            <v>0</v>
          </cell>
        </row>
        <row r="7131">
          <cell r="A7131" t="str">
            <v>B1</v>
          </cell>
          <cell r="B7131" t="str">
            <v>CB1</v>
          </cell>
          <cell r="C7131" t="str">
            <v>GS</v>
          </cell>
          <cell r="D7131" t="str">
            <v>R9</v>
          </cell>
          <cell r="F7131" t="str">
            <v>E99092000269</v>
          </cell>
          <cell r="G7131" t="str">
            <v>6.0000</v>
          </cell>
          <cell r="H7131" t="str">
            <v>AC991274</v>
          </cell>
          <cell r="J7131" t="str">
            <v>CCAA-02552B</v>
          </cell>
          <cell r="K7131" t="str">
            <v>CABLE ASSY</v>
          </cell>
          <cell r="L7131">
            <v>4800</v>
          </cell>
          <cell r="M7131">
            <v>0</v>
          </cell>
          <cell r="N7131">
            <v>0</v>
          </cell>
          <cell r="O7131">
            <v>6.6689999999999996</v>
          </cell>
          <cell r="P7131">
            <v>32011</v>
          </cell>
          <cell r="Q7131">
            <v>0</v>
          </cell>
        </row>
        <row r="7132">
          <cell r="A7132" t="str">
            <v>B1</v>
          </cell>
          <cell r="B7132" t="str">
            <v>CB1</v>
          </cell>
          <cell r="C7132" t="str">
            <v>GS</v>
          </cell>
          <cell r="D7132" t="str">
            <v>R9</v>
          </cell>
          <cell r="F7132" t="str">
            <v>E99092000270</v>
          </cell>
          <cell r="G7132" t="str">
            <v>1.0000</v>
          </cell>
          <cell r="H7132" t="str">
            <v>AC985451</v>
          </cell>
          <cell r="J7132" t="str">
            <v>CCAA-02046</v>
          </cell>
          <cell r="K7132" t="str">
            <v>CABLE ASSY</v>
          </cell>
          <cell r="L7132">
            <v>250</v>
          </cell>
          <cell r="M7132">
            <v>0</v>
          </cell>
          <cell r="N7132">
            <v>0</v>
          </cell>
          <cell r="O7132">
            <v>6.2</v>
          </cell>
          <cell r="P7132">
            <v>1550</v>
          </cell>
          <cell r="Q7132">
            <v>0</v>
          </cell>
        </row>
        <row r="7133">
          <cell r="A7133" t="str">
            <v>B1</v>
          </cell>
          <cell r="B7133" t="str">
            <v>CB1</v>
          </cell>
          <cell r="C7133" t="str">
            <v>GS</v>
          </cell>
          <cell r="D7133" t="str">
            <v>R9</v>
          </cell>
          <cell r="F7133" t="str">
            <v>E99092000270</v>
          </cell>
          <cell r="G7133" t="str">
            <v>2.0000</v>
          </cell>
          <cell r="H7133" t="str">
            <v>AC990912</v>
          </cell>
          <cell r="J7133" t="str">
            <v>CCAA-01470</v>
          </cell>
          <cell r="K7133" t="str">
            <v>CABLE ASSY</v>
          </cell>
          <cell r="L7133">
            <v>100</v>
          </cell>
          <cell r="M7133">
            <v>0</v>
          </cell>
          <cell r="N7133">
            <v>0</v>
          </cell>
          <cell r="O7133">
            <v>10.59</v>
          </cell>
          <cell r="P7133">
            <v>1059</v>
          </cell>
          <cell r="Q7133">
            <v>0</v>
          </cell>
        </row>
        <row r="7134">
          <cell r="A7134" t="str">
            <v>B1</v>
          </cell>
          <cell r="B7134" t="str">
            <v>CB1</v>
          </cell>
          <cell r="C7134" t="str">
            <v>GS</v>
          </cell>
          <cell r="D7134" t="str">
            <v>R9</v>
          </cell>
          <cell r="F7134" t="str">
            <v>E99092000271</v>
          </cell>
          <cell r="G7134" t="str">
            <v>1.0000</v>
          </cell>
          <cell r="H7134" t="str">
            <v>AC983951</v>
          </cell>
          <cell r="J7134" t="str">
            <v>CCAA-02759A</v>
          </cell>
          <cell r="K7134" t="str">
            <v>CABLE ASSY</v>
          </cell>
          <cell r="L7134">
            <v>3935</v>
          </cell>
          <cell r="M7134">
            <v>0</v>
          </cell>
          <cell r="N7134">
            <v>0</v>
          </cell>
          <cell r="O7134">
            <v>33.140300000000003</v>
          </cell>
          <cell r="P7134">
            <v>130407</v>
          </cell>
          <cell r="Q7134">
            <v>0</v>
          </cell>
        </row>
        <row r="7135">
          <cell r="A7135" t="str">
            <v>B1</v>
          </cell>
          <cell r="B7135" t="str">
            <v>CB1</v>
          </cell>
          <cell r="C7135" t="str">
            <v>GS</v>
          </cell>
          <cell r="D7135" t="str">
            <v>R9</v>
          </cell>
          <cell r="F7135" t="str">
            <v>E99092000271</v>
          </cell>
          <cell r="G7135" t="str">
            <v>2.0000</v>
          </cell>
          <cell r="H7135" t="str">
            <v>AC982361</v>
          </cell>
          <cell r="J7135" t="str">
            <v>CCAA-02820</v>
          </cell>
          <cell r="K7135" t="str">
            <v>CABEL ASSY</v>
          </cell>
          <cell r="L7135">
            <v>3800</v>
          </cell>
          <cell r="M7135">
            <v>0</v>
          </cell>
          <cell r="N7135">
            <v>0</v>
          </cell>
          <cell r="O7135">
            <v>4.4550000000000001</v>
          </cell>
          <cell r="P7135">
            <v>16929</v>
          </cell>
          <cell r="Q7135">
            <v>0</v>
          </cell>
        </row>
        <row r="7136">
          <cell r="A7136" t="str">
            <v>B1</v>
          </cell>
          <cell r="B7136" t="str">
            <v>CB1</v>
          </cell>
          <cell r="C7136" t="str">
            <v>GS</v>
          </cell>
          <cell r="D7136" t="str">
            <v>R9</v>
          </cell>
          <cell r="F7136" t="str">
            <v>E99092000272</v>
          </cell>
          <cell r="G7136" t="str">
            <v>1.0000</v>
          </cell>
          <cell r="H7136" t="str">
            <v>AC991741</v>
          </cell>
          <cell r="J7136" t="str">
            <v>CCAA-02121</v>
          </cell>
          <cell r="K7136" t="str">
            <v>CABLE ASSY</v>
          </cell>
          <cell r="L7136">
            <v>3600</v>
          </cell>
          <cell r="M7136">
            <v>0</v>
          </cell>
          <cell r="N7136">
            <v>0</v>
          </cell>
          <cell r="O7136">
            <v>2.302</v>
          </cell>
          <cell r="P7136">
            <v>8287</v>
          </cell>
          <cell r="Q7136">
            <v>0</v>
          </cell>
        </row>
        <row r="7137">
          <cell r="A7137" t="str">
            <v>B1</v>
          </cell>
          <cell r="B7137" t="str">
            <v>CB1</v>
          </cell>
          <cell r="C7137" t="str">
            <v>GS</v>
          </cell>
          <cell r="D7137" t="str">
            <v>R9</v>
          </cell>
          <cell r="F7137" t="str">
            <v>E99092000272</v>
          </cell>
          <cell r="G7137" t="str">
            <v>2.0000</v>
          </cell>
          <cell r="H7137" t="str">
            <v>AC985391</v>
          </cell>
          <cell r="J7137" t="str">
            <v>CCAA-02885A</v>
          </cell>
          <cell r="K7137" t="str">
            <v>PCB API-8861-070</v>
          </cell>
          <cell r="L7137">
            <v>800</v>
          </cell>
          <cell r="M7137">
            <v>0</v>
          </cell>
          <cell r="N7137">
            <v>0</v>
          </cell>
          <cell r="O7137">
            <v>11.823</v>
          </cell>
          <cell r="P7137">
            <v>9458</v>
          </cell>
          <cell r="Q7137">
            <v>0</v>
          </cell>
        </row>
        <row r="7138">
          <cell r="A7138" t="str">
            <v>B1</v>
          </cell>
          <cell r="B7138" t="str">
            <v>CB1</v>
          </cell>
          <cell r="C7138" t="str">
            <v>GS</v>
          </cell>
          <cell r="D7138" t="str">
            <v>R9</v>
          </cell>
          <cell r="F7138" t="str">
            <v>E99092000272</v>
          </cell>
          <cell r="G7138" t="str">
            <v>3.0000</v>
          </cell>
          <cell r="H7138" t="str">
            <v>AC985392</v>
          </cell>
          <cell r="J7138" t="str">
            <v>CCAA-02885A</v>
          </cell>
          <cell r="K7138" t="str">
            <v>PCB API-8861-070</v>
          </cell>
          <cell r="L7138">
            <v>1100</v>
          </cell>
          <cell r="M7138">
            <v>0</v>
          </cell>
          <cell r="N7138">
            <v>0</v>
          </cell>
          <cell r="O7138">
            <v>11.823</v>
          </cell>
          <cell r="P7138">
            <v>13005</v>
          </cell>
          <cell r="Q7138">
            <v>0</v>
          </cell>
        </row>
        <row r="7139">
          <cell r="A7139" t="str">
            <v>B1</v>
          </cell>
          <cell r="B7139" t="str">
            <v>CB1</v>
          </cell>
          <cell r="C7139" t="str">
            <v>GS</v>
          </cell>
          <cell r="D7139" t="str">
            <v>R9</v>
          </cell>
          <cell r="F7139" t="str">
            <v>E99092000273</v>
          </cell>
          <cell r="G7139" t="str">
            <v>1.0000</v>
          </cell>
          <cell r="H7139" t="str">
            <v>AC993331</v>
          </cell>
          <cell r="J7139" t="str">
            <v>CCAA-02505</v>
          </cell>
          <cell r="K7139" t="str">
            <v>CABLE ASSY</v>
          </cell>
          <cell r="L7139">
            <v>1100</v>
          </cell>
          <cell r="M7139">
            <v>0</v>
          </cell>
          <cell r="N7139">
            <v>0</v>
          </cell>
          <cell r="O7139">
            <v>9.35</v>
          </cell>
          <cell r="P7139">
            <v>10285</v>
          </cell>
          <cell r="Q7139">
            <v>0</v>
          </cell>
        </row>
        <row r="7140">
          <cell r="A7140" t="str">
            <v>B1</v>
          </cell>
          <cell r="B7140" t="str">
            <v>CB1</v>
          </cell>
          <cell r="C7140" t="str">
            <v>GS</v>
          </cell>
          <cell r="D7140" t="str">
            <v>R9</v>
          </cell>
          <cell r="F7140" t="str">
            <v>E99092000274</v>
          </cell>
          <cell r="G7140" t="str">
            <v>1.0000</v>
          </cell>
          <cell r="H7140" t="str">
            <v>T9N9701A</v>
          </cell>
          <cell r="J7140" t="str">
            <v>CAPI-8659-070-1</v>
          </cell>
          <cell r="K7140" t="str">
            <v>PCB1</v>
          </cell>
          <cell r="L7140">
            <v>1000</v>
          </cell>
          <cell r="M7140">
            <v>0</v>
          </cell>
          <cell r="N7140">
            <v>0</v>
          </cell>
          <cell r="O7140">
            <v>346.71</v>
          </cell>
          <cell r="P7140">
            <v>346710</v>
          </cell>
          <cell r="Q7140">
            <v>0</v>
          </cell>
        </row>
        <row r="7141">
          <cell r="A7141" t="str">
            <v>B1</v>
          </cell>
          <cell r="B7141" t="str">
            <v>CB1</v>
          </cell>
          <cell r="C7141" t="str">
            <v>GS</v>
          </cell>
          <cell r="D7141" t="str">
            <v>R9</v>
          </cell>
          <cell r="F7141" t="str">
            <v>E99092000275</v>
          </cell>
          <cell r="G7141" t="str">
            <v>1.0000</v>
          </cell>
          <cell r="H7141" t="str">
            <v>T9N9701A</v>
          </cell>
          <cell r="J7141" t="str">
            <v>CAPI-8659-070-1</v>
          </cell>
          <cell r="K7141" t="str">
            <v>PCB1</v>
          </cell>
          <cell r="L7141">
            <v>1000</v>
          </cell>
          <cell r="M7141">
            <v>0</v>
          </cell>
          <cell r="N7141">
            <v>0</v>
          </cell>
          <cell r="O7141">
            <v>346.71</v>
          </cell>
          <cell r="P7141">
            <v>346710</v>
          </cell>
          <cell r="Q7141">
            <v>0</v>
          </cell>
        </row>
        <row r="7142">
          <cell r="A7142" t="str">
            <v>B1</v>
          </cell>
          <cell r="B7142" t="str">
            <v>CB1</v>
          </cell>
          <cell r="C7142" t="str">
            <v>GS</v>
          </cell>
          <cell r="D7142" t="str">
            <v>R9</v>
          </cell>
          <cell r="F7142" t="str">
            <v>E99092000276</v>
          </cell>
          <cell r="G7142" t="str">
            <v>1.0000</v>
          </cell>
          <cell r="H7142" t="str">
            <v>T8N530AA</v>
          </cell>
          <cell r="J7142" t="str">
            <v>CAPI-8665-030-1</v>
          </cell>
          <cell r="K7142" t="str">
            <v>PCB1</v>
          </cell>
          <cell r="L7142">
            <v>1100</v>
          </cell>
          <cell r="M7142">
            <v>0</v>
          </cell>
          <cell r="N7142">
            <v>0</v>
          </cell>
          <cell r="O7142">
            <v>346.49</v>
          </cell>
          <cell r="P7142">
            <v>381139</v>
          </cell>
          <cell r="Q7142">
            <v>0</v>
          </cell>
        </row>
        <row r="7143">
          <cell r="A7143" t="str">
            <v>B1</v>
          </cell>
          <cell r="B7143" t="str">
            <v>CB1</v>
          </cell>
          <cell r="C7143" t="str">
            <v>GS</v>
          </cell>
          <cell r="D7143" t="str">
            <v>R9</v>
          </cell>
          <cell r="F7143" t="str">
            <v>E99092000277</v>
          </cell>
          <cell r="G7143" t="str">
            <v>1.0000</v>
          </cell>
          <cell r="H7143" t="str">
            <v>T9N8214A</v>
          </cell>
          <cell r="J7143" t="str">
            <v>CAPI-8628-321-1</v>
          </cell>
          <cell r="K7143" t="str">
            <v>PCB1</v>
          </cell>
          <cell r="L7143">
            <v>1300</v>
          </cell>
          <cell r="M7143">
            <v>0</v>
          </cell>
          <cell r="N7143">
            <v>0</v>
          </cell>
          <cell r="O7143">
            <v>282.18</v>
          </cell>
          <cell r="P7143">
            <v>366834</v>
          </cell>
          <cell r="Q7143">
            <v>0</v>
          </cell>
        </row>
        <row r="7144">
          <cell r="A7144" t="str">
            <v>B1</v>
          </cell>
          <cell r="B7144" t="str">
            <v>CB1</v>
          </cell>
          <cell r="C7144" t="str">
            <v>GS</v>
          </cell>
          <cell r="D7144" t="str">
            <v>R9</v>
          </cell>
          <cell r="F7144" t="str">
            <v>E99092000278</v>
          </cell>
          <cell r="G7144" t="str">
            <v>1.0000</v>
          </cell>
          <cell r="H7144" t="str">
            <v>AC981072</v>
          </cell>
          <cell r="J7144" t="str">
            <v>CCAA-01923</v>
          </cell>
          <cell r="K7144" t="str">
            <v>CABLE ASSY</v>
          </cell>
          <cell r="L7144">
            <v>2000</v>
          </cell>
          <cell r="M7144">
            <v>0</v>
          </cell>
          <cell r="N7144">
            <v>0</v>
          </cell>
          <cell r="O7144">
            <v>4.93</v>
          </cell>
          <cell r="P7144">
            <v>9860</v>
          </cell>
          <cell r="Q7144">
            <v>0</v>
          </cell>
        </row>
        <row r="7145">
          <cell r="A7145" t="str">
            <v>B1</v>
          </cell>
          <cell r="B7145" t="str">
            <v>CB1</v>
          </cell>
          <cell r="C7145" t="str">
            <v>GS</v>
          </cell>
          <cell r="D7145" t="str">
            <v>R9</v>
          </cell>
          <cell r="F7145" t="str">
            <v>E99092000279</v>
          </cell>
          <cell r="G7145" t="str">
            <v>1.0000</v>
          </cell>
          <cell r="H7145" t="str">
            <v>AC991571</v>
          </cell>
          <cell r="J7145" t="str">
            <v>CCAA-02866</v>
          </cell>
          <cell r="K7145" t="str">
            <v>CABLE ASSY</v>
          </cell>
          <cell r="L7145">
            <v>1340</v>
          </cell>
          <cell r="M7145">
            <v>0</v>
          </cell>
          <cell r="N7145">
            <v>0</v>
          </cell>
          <cell r="O7145">
            <v>50.28</v>
          </cell>
          <cell r="P7145">
            <v>67375</v>
          </cell>
          <cell r="Q7145">
            <v>0</v>
          </cell>
        </row>
        <row r="7146">
          <cell r="A7146" t="str">
            <v>B1</v>
          </cell>
          <cell r="B7146" t="str">
            <v>CB1</v>
          </cell>
          <cell r="C7146" t="str">
            <v>GS</v>
          </cell>
          <cell r="D7146" t="str">
            <v>R9</v>
          </cell>
          <cell r="F7146" t="str">
            <v>E99092000280</v>
          </cell>
          <cell r="G7146" t="str">
            <v>1.0000</v>
          </cell>
          <cell r="H7146" t="str">
            <v>AC982225</v>
          </cell>
          <cell r="J7146" t="str">
            <v>CCAA-02762A</v>
          </cell>
          <cell r="K7146" t="str">
            <v>CABLE ASSY</v>
          </cell>
          <cell r="L7146">
            <v>4500</v>
          </cell>
          <cell r="M7146">
            <v>0</v>
          </cell>
          <cell r="N7146">
            <v>0</v>
          </cell>
          <cell r="O7146">
            <v>4.3330000000000002</v>
          </cell>
          <cell r="P7146">
            <v>19499</v>
          </cell>
          <cell r="Q7146">
            <v>0</v>
          </cell>
        </row>
        <row r="7147">
          <cell r="A7147" t="str">
            <v>B1</v>
          </cell>
          <cell r="B7147" t="str">
            <v>CB1</v>
          </cell>
          <cell r="C7147" t="str">
            <v>GS</v>
          </cell>
          <cell r="D7147" t="str">
            <v>R9</v>
          </cell>
          <cell r="F7147" t="str">
            <v>E99092000280</v>
          </cell>
          <cell r="G7147" t="str">
            <v>2.0000</v>
          </cell>
          <cell r="H7147" t="str">
            <v>AC990661</v>
          </cell>
          <cell r="J7147" t="str">
            <v>CCAA-02762A</v>
          </cell>
          <cell r="K7147" t="str">
            <v>CABLE ASSY</v>
          </cell>
          <cell r="L7147">
            <v>1000</v>
          </cell>
          <cell r="M7147">
            <v>0</v>
          </cell>
          <cell r="N7147">
            <v>0</v>
          </cell>
          <cell r="O7147">
            <v>4.3330000000000002</v>
          </cell>
          <cell r="P7147">
            <v>4333</v>
          </cell>
          <cell r="Q7147">
            <v>0</v>
          </cell>
        </row>
        <row r="7148">
          <cell r="A7148" t="str">
            <v>B1</v>
          </cell>
          <cell r="B7148" t="str">
            <v>CB1</v>
          </cell>
          <cell r="C7148" t="str">
            <v>GS</v>
          </cell>
          <cell r="D7148" t="str">
            <v>R9</v>
          </cell>
          <cell r="F7148" t="str">
            <v>E99092000280</v>
          </cell>
          <cell r="G7148" t="str">
            <v>3.0000</v>
          </cell>
          <cell r="H7148" t="str">
            <v>AC991275</v>
          </cell>
          <cell r="J7148" t="str">
            <v>CCAA-02552B</v>
          </cell>
          <cell r="K7148" t="str">
            <v>CABLE ASSY</v>
          </cell>
          <cell r="L7148">
            <v>2400</v>
          </cell>
          <cell r="M7148">
            <v>0</v>
          </cell>
          <cell r="N7148">
            <v>0</v>
          </cell>
          <cell r="O7148">
            <v>6.6689999999999996</v>
          </cell>
          <cell r="P7148">
            <v>16006</v>
          </cell>
          <cell r="Q7148">
            <v>0</v>
          </cell>
        </row>
        <row r="7149">
          <cell r="A7149" t="str">
            <v>B1</v>
          </cell>
          <cell r="B7149" t="str">
            <v>CB1</v>
          </cell>
          <cell r="C7149" t="str">
            <v>GS</v>
          </cell>
          <cell r="D7149" t="str">
            <v>R9</v>
          </cell>
          <cell r="F7149" t="str">
            <v>E99092000280</v>
          </cell>
          <cell r="G7149" t="str">
            <v>4.0000</v>
          </cell>
          <cell r="H7149" t="str">
            <v>AC9A2111</v>
          </cell>
          <cell r="J7149" t="str">
            <v>CCAA-02115</v>
          </cell>
          <cell r="K7149" t="str">
            <v>CABLE ASSY</v>
          </cell>
          <cell r="L7149">
            <v>3000</v>
          </cell>
          <cell r="M7149">
            <v>0</v>
          </cell>
          <cell r="N7149">
            <v>0</v>
          </cell>
          <cell r="O7149">
            <v>4.99</v>
          </cell>
          <cell r="P7149">
            <v>14970</v>
          </cell>
          <cell r="Q7149">
            <v>0</v>
          </cell>
        </row>
        <row r="7150">
          <cell r="A7150" t="str">
            <v>B1</v>
          </cell>
          <cell r="B7150" t="str">
            <v>CB1</v>
          </cell>
          <cell r="C7150" t="str">
            <v>GS</v>
          </cell>
          <cell r="D7150" t="str">
            <v>R9</v>
          </cell>
          <cell r="F7150" t="str">
            <v>E99092000281</v>
          </cell>
          <cell r="G7150" t="str">
            <v>1.0000</v>
          </cell>
          <cell r="H7150" t="str">
            <v>AC984634</v>
          </cell>
          <cell r="J7150" t="str">
            <v>CCAA-02730A</v>
          </cell>
          <cell r="K7150" t="str">
            <v>CABLE ASSY</v>
          </cell>
          <cell r="L7150">
            <v>1800</v>
          </cell>
          <cell r="M7150">
            <v>0</v>
          </cell>
          <cell r="N7150">
            <v>0</v>
          </cell>
          <cell r="O7150">
            <v>16.747</v>
          </cell>
          <cell r="P7150">
            <v>30145</v>
          </cell>
          <cell r="Q7150">
            <v>0</v>
          </cell>
        </row>
        <row r="7151">
          <cell r="A7151" t="str">
            <v>B1</v>
          </cell>
          <cell r="B7151" t="str">
            <v>CB1</v>
          </cell>
          <cell r="C7151" t="str">
            <v>GS</v>
          </cell>
          <cell r="D7151" t="str">
            <v>R9</v>
          </cell>
          <cell r="F7151" t="str">
            <v>E99092000281</v>
          </cell>
          <cell r="G7151" t="str">
            <v>2.0000</v>
          </cell>
          <cell r="H7151" t="str">
            <v>AC984662</v>
          </cell>
          <cell r="J7151" t="str">
            <v>CCAA-02781</v>
          </cell>
          <cell r="K7151" t="str">
            <v>CABLE ASSY</v>
          </cell>
          <cell r="L7151">
            <v>1200</v>
          </cell>
          <cell r="M7151">
            <v>0</v>
          </cell>
          <cell r="N7151">
            <v>0</v>
          </cell>
          <cell r="O7151">
            <v>27.389500000000002</v>
          </cell>
          <cell r="P7151">
            <v>32867</v>
          </cell>
          <cell r="Q7151">
            <v>0</v>
          </cell>
        </row>
        <row r="7152">
          <cell r="A7152" t="str">
            <v>B1</v>
          </cell>
          <cell r="B7152" t="str">
            <v>CB1</v>
          </cell>
          <cell r="C7152" t="str">
            <v>GS</v>
          </cell>
          <cell r="D7152" t="str">
            <v>R9</v>
          </cell>
          <cell r="F7152" t="str">
            <v>E99092000281</v>
          </cell>
          <cell r="G7152" t="str">
            <v>3.0000</v>
          </cell>
          <cell r="H7152" t="str">
            <v>AC993331</v>
          </cell>
          <cell r="J7152" t="str">
            <v>CCAA-02505</v>
          </cell>
          <cell r="K7152" t="str">
            <v>CABLE ASSY</v>
          </cell>
          <cell r="L7152">
            <v>1400</v>
          </cell>
          <cell r="M7152">
            <v>0</v>
          </cell>
          <cell r="N7152">
            <v>0</v>
          </cell>
          <cell r="O7152">
            <v>9.35</v>
          </cell>
          <cell r="P7152">
            <v>13090</v>
          </cell>
          <cell r="Q7152">
            <v>0</v>
          </cell>
        </row>
        <row r="7153">
          <cell r="A7153" t="str">
            <v>B1</v>
          </cell>
          <cell r="B7153" t="str">
            <v>CB1</v>
          </cell>
          <cell r="C7153" t="str">
            <v>GS</v>
          </cell>
          <cell r="D7153" t="str">
            <v>R9</v>
          </cell>
          <cell r="F7153" t="str">
            <v>E99092000282</v>
          </cell>
          <cell r="G7153" t="str">
            <v>1.0000</v>
          </cell>
          <cell r="H7153" t="str">
            <v>AC980062</v>
          </cell>
          <cell r="J7153" t="str">
            <v>CCAA-01956B</v>
          </cell>
          <cell r="K7153" t="str">
            <v>CABLE ASSY</v>
          </cell>
          <cell r="L7153">
            <v>3520</v>
          </cell>
          <cell r="M7153">
            <v>0</v>
          </cell>
          <cell r="N7153">
            <v>0</v>
          </cell>
          <cell r="O7153">
            <v>24.484000000000002</v>
          </cell>
          <cell r="P7153">
            <v>86184</v>
          </cell>
          <cell r="Q7153">
            <v>0</v>
          </cell>
        </row>
        <row r="7154">
          <cell r="A7154" t="str">
            <v>B1</v>
          </cell>
          <cell r="B7154" t="str">
            <v>CB1</v>
          </cell>
          <cell r="C7154" t="str">
            <v>GS</v>
          </cell>
          <cell r="D7154" t="str">
            <v>R9</v>
          </cell>
          <cell r="F7154" t="str">
            <v>E99092000283</v>
          </cell>
          <cell r="G7154" t="str">
            <v>1.0000</v>
          </cell>
          <cell r="H7154" t="str">
            <v>T9N8216B</v>
          </cell>
          <cell r="J7154" t="str">
            <v>CAPI-8628-321-2</v>
          </cell>
          <cell r="K7154" t="str">
            <v>PCB2</v>
          </cell>
          <cell r="L7154">
            <v>7100</v>
          </cell>
          <cell r="M7154">
            <v>0</v>
          </cell>
          <cell r="N7154">
            <v>0</v>
          </cell>
          <cell r="O7154">
            <v>31.4</v>
          </cell>
          <cell r="P7154">
            <v>222940</v>
          </cell>
          <cell r="Q7154">
            <v>0</v>
          </cell>
        </row>
        <row r="7155">
          <cell r="A7155" t="str">
            <v>B1</v>
          </cell>
          <cell r="B7155" t="str">
            <v>CB1</v>
          </cell>
          <cell r="C7155" t="str">
            <v>GS</v>
          </cell>
          <cell r="D7155" t="str">
            <v>R9</v>
          </cell>
          <cell r="F7155" t="str">
            <v>E99092000283</v>
          </cell>
          <cell r="G7155" t="str">
            <v>2.0000</v>
          </cell>
          <cell r="H7155" t="str">
            <v>T9N8216B</v>
          </cell>
          <cell r="J7155" t="str">
            <v>CAPI-8628-321-2</v>
          </cell>
          <cell r="K7155" t="str">
            <v>PCB2</v>
          </cell>
          <cell r="L7155">
            <v>100</v>
          </cell>
          <cell r="M7155">
            <v>0</v>
          </cell>
          <cell r="N7155">
            <v>0</v>
          </cell>
          <cell r="O7155">
            <v>31.4</v>
          </cell>
          <cell r="P7155">
            <v>3140</v>
          </cell>
          <cell r="Q7155">
            <v>0</v>
          </cell>
        </row>
        <row r="7156">
          <cell r="A7156" t="str">
            <v>B1</v>
          </cell>
          <cell r="B7156" t="str">
            <v>CB1</v>
          </cell>
          <cell r="C7156" t="str">
            <v>GS</v>
          </cell>
          <cell r="D7156" t="str">
            <v>R9</v>
          </cell>
          <cell r="F7156" t="str">
            <v>E99092000284</v>
          </cell>
          <cell r="G7156" t="str">
            <v>1.0000</v>
          </cell>
          <cell r="H7156" t="str">
            <v>T9N9701A</v>
          </cell>
          <cell r="J7156" t="str">
            <v>CAPI-8659-070-1</v>
          </cell>
          <cell r="K7156" t="str">
            <v>PCB1</v>
          </cell>
          <cell r="L7156">
            <v>1300</v>
          </cell>
          <cell r="M7156">
            <v>0</v>
          </cell>
          <cell r="N7156">
            <v>0</v>
          </cell>
          <cell r="O7156">
            <v>346.71</v>
          </cell>
          <cell r="P7156">
            <v>450723</v>
          </cell>
          <cell r="Q7156">
            <v>0</v>
          </cell>
        </row>
        <row r="7157">
          <cell r="A7157" t="str">
            <v>B1</v>
          </cell>
          <cell r="B7157" t="str">
            <v>CB1</v>
          </cell>
          <cell r="C7157" t="str">
            <v>GS</v>
          </cell>
          <cell r="D7157" t="str">
            <v>R9</v>
          </cell>
          <cell r="F7157" t="str">
            <v>E99092000284</v>
          </cell>
          <cell r="G7157" t="str">
            <v>2.0000</v>
          </cell>
          <cell r="H7157" t="str">
            <v>T9N9701A</v>
          </cell>
          <cell r="J7157" t="str">
            <v>CAPI-8659-070-1</v>
          </cell>
          <cell r="K7157" t="str">
            <v>PCB1</v>
          </cell>
          <cell r="L7157">
            <v>1300</v>
          </cell>
          <cell r="M7157">
            <v>0</v>
          </cell>
          <cell r="N7157">
            <v>0</v>
          </cell>
          <cell r="O7157">
            <v>346.71</v>
          </cell>
          <cell r="P7157">
            <v>450723</v>
          </cell>
          <cell r="Q7157">
            <v>0</v>
          </cell>
        </row>
        <row r="7158">
          <cell r="A7158" t="str">
            <v>B1</v>
          </cell>
          <cell r="B7158" t="str">
            <v>CB1</v>
          </cell>
          <cell r="C7158" t="str">
            <v>GS</v>
          </cell>
          <cell r="D7158" t="str">
            <v>R9</v>
          </cell>
          <cell r="F7158" t="str">
            <v>E99092000285</v>
          </cell>
          <cell r="G7158" t="str">
            <v>1.0000</v>
          </cell>
          <cell r="H7158" t="str">
            <v>T8N530AA</v>
          </cell>
          <cell r="J7158" t="str">
            <v>CAPI-8665-030-1</v>
          </cell>
          <cell r="K7158" t="str">
            <v>PCB1</v>
          </cell>
          <cell r="L7158">
            <v>1100</v>
          </cell>
          <cell r="M7158">
            <v>0</v>
          </cell>
          <cell r="N7158">
            <v>0</v>
          </cell>
          <cell r="O7158">
            <v>346.49</v>
          </cell>
          <cell r="P7158">
            <v>381139</v>
          </cell>
          <cell r="Q7158">
            <v>0</v>
          </cell>
        </row>
        <row r="7159">
          <cell r="A7159" t="str">
            <v>B1</v>
          </cell>
          <cell r="B7159" t="str">
            <v>CB1</v>
          </cell>
          <cell r="C7159" t="str">
            <v>GS</v>
          </cell>
          <cell r="D7159" t="str">
            <v>R9</v>
          </cell>
          <cell r="F7159" t="str">
            <v>E99092000285</v>
          </cell>
          <cell r="G7159" t="str">
            <v>2.0000</v>
          </cell>
          <cell r="H7159" t="str">
            <v>T8N530AA</v>
          </cell>
          <cell r="J7159" t="str">
            <v>CAPI-8665-030-1</v>
          </cell>
          <cell r="K7159" t="str">
            <v>PCB1</v>
          </cell>
          <cell r="L7159">
            <v>1100</v>
          </cell>
          <cell r="M7159">
            <v>0</v>
          </cell>
          <cell r="N7159">
            <v>0</v>
          </cell>
          <cell r="O7159">
            <v>346.49</v>
          </cell>
          <cell r="P7159">
            <v>381139</v>
          </cell>
          <cell r="Q7159">
            <v>0</v>
          </cell>
        </row>
        <row r="7160">
          <cell r="A7160" t="str">
            <v>B1</v>
          </cell>
          <cell r="B7160" t="str">
            <v>CB1</v>
          </cell>
          <cell r="C7160" t="str">
            <v>GS</v>
          </cell>
          <cell r="D7160" t="str">
            <v>R9</v>
          </cell>
          <cell r="F7160" t="str">
            <v>E99092000286</v>
          </cell>
          <cell r="G7160" t="str">
            <v>1.0000</v>
          </cell>
          <cell r="H7160" t="str">
            <v>AC993521</v>
          </cell>
          <cell r="J7160" t="str">
            <v>CCAA-02932</v>
          </cell>
          <cell r="K7160" t="str">
            <v>CABLE ASSY</v>
          </cell>
          <cell r="L7160">
            <v>1974</v>
          </cell>
          <cell r="M7160">
            <v>0</v>
          </cell>
          <cell r="N7160">
            <v>0</v>
          </cell>
          <cell r="O7160">
            <v>77.152699999999996</v>
          </cell>
          <cell r="P7160">
            <v>152299</v>
          </cell>
          <cell r="Q7160">
            <v>0</v>
          </cell>
        </row>
        <row r="7161">
          <cell r="A7161" t="str">
            <v>B1</v>
          </cell>
          <cell r="B7161" t="str">
            <v>CB1</v>
          </cell>
          <cell r="C7161" t="str">
            <v>GS</v>
          </cell>
          <cell r="D7161" t="str">
            <v>R9</v>
          </cell>
          <cell r="F7161" t="str">
            <v>E99092000286</v>
          </cell>
          <cell r="G7161" t="str">
            <v>2.0000</v>
          </cell>
          <cell r="H7161" t="str">
            <v>AC995221</v>
          </cell>
          <cell r="J7161" t="str">
            <v>CCAA-02556A</v>
          </cell>
          <cell r="K7161" t="str">
            <v>CABLE ASSY</v>
          </cell>
          <cell r="L7161">
            <v>4600</v>
          </cell>
          <cell r="M7161">
            <v>0</v>
          </cell>
          <cell r="N7161">
            <v>0</v>
          </cell>
          <cell r="O7161">
            <v>52.292000000000002</v>
          </cell>
          <cell r="P7161">
            <v>240543</v>
          </cell>
          <cell r="Q7161">
            <v>0</v>
          </cell>
        </row>
        <row r="7162">
          <cell r="A7162" t="str">
            <v>B1</v>
          </cell>
          <cell r="B7162" t="str">
            <v>CB1</v>
          </cell>
          <cell r="C7162" t="str">
            <v>GS</v>
          </cell>
          <cell r="D7162" t="str">
            <v>R9</v>
          </cell>
          <cell r="F7162" t="str">
            <v>E99092000286</v>
          </cell>
          <cell r="G7162" t="str">
            <v>3.0000</v>
          </cell>
          <cell r="H7162" t="str">
            <v>AC991275</v>
          </cell>
          <cell r="J7162" t="str">
            <v>CCAA-02552B</v>
          </cell>
          <cell r="K7162" t="str">
            <v>CABLE ASSY</v>
          </cell>
          <cell r="L7162">
            <v>0</v>
          </cell>
          <cell r="M7162">
            <v>0</v>
          </cell>
          <cell r="N7162">
            <v>0</v>
          </cell>
          <cell r="O7162">
            <v>6.6689999999999996</v>
          </cell>
          <cell r="P7162">
            <v>0</v>
          </cell>
          <cell r="Q7162">
            <v>0</v>
          </cell>
        </row>
        <row r="7163">
          <cell r="A7163" t="str">
            <v>B1</v>
          </cell>
          <cell r="B7163" t="str">
            <v>CB1</v>
          </cell>
          <cell r="C7163" t="str">
            <v>GS</v>
          </cell>
          <cell r="D7163" t="str">
            <v>R9</v>
          </cell>
          <cell r="F7163" t="str">
            <v>E99092000286</v>
          </cell>
          <cell r="G7163" t="str">
            <v>4.0000</v>
          </cell>
          <cell r="H7163" t="str">
            <v>AC993581</v>
          </cell>
          <cell r="J7163" t="str">
            <v>CCAA-03348</v>
          </cell>
          <cell r="K7163" t="str">
            <v>CABLE ASSY</v>
          </cell>
          <cell r="L7163">
            <v>900</v>
          </cell>
          <cell r="M7163">
            <v>0</v>
          </cell>
          <cell r="N7163">
            <v>0</v>
          </cell>
          <cell r="O7163">
            <v>23</v>
          </cell>
          <cell r="P7163">
            <v>20700</v>
          </cell>
          <cell r="Q7163">
            <v>0</v>
          </cell>
        </row>
        <row r="7164">
          <cell r="A7164" t="str">
            <v>B1</v>
          </cell>
          <cell r="B7164" t="str">
            <v>CB1</v>
          </cell>
          <cell r="C7164" t="str">
            <v>GS</v>
          </cell>
          <cell r="D7164" t="str">
            <v>R9</v>
          </cell>
          <cell r="F7164" t="str">
            <v>E99092000287</v>
          </cell>
          <cell r="G7164" t="str">
            <v>1.0000</v>
          </cell>
          <cell r="H7164" t="str">
            <v>AC991275</v>
          </cell>
          <cell r="J7164" t="str">
            <v>CCAA-02552B</v>
          </cell>
          <cell r="K7164" t="str">
            <v>CABLE ASSY</v>
          </cell>
          <cell r="L7164">
            <v>1800</v>
          </cell>
          <cell r="M7164">
            <v>0</v>
          </cell>
          <cell r="N7164">
            <v>0</v>
          </cell>
          <cell r="O7164">
            <v>6.6689999999999996</v>
          </cell>
          <cell r="P7164">
            <v>12004</v>
          </cell>
          <cell r="Q7164">
            <v>0</v>
          </cell>
        </row>
        <row r="7165">
          <cell r="A7165" t="str">
            <v>B1</v>
          </cell>
          <cell r="B7165" t="str">
            <v>CB1</v>
          </cell>
          <cell r="C7165" t="str">
            <v>GS</v>
          </cell>
          <cell r="D7165" t="str">
            <v>R9</v>
          </cell>
          <cell r="F7165" t="str">
            <v>E99092000287</v>
          </cell>
          <cell r="G7165" t="str">
            <v>2.0000</v>
          </cell>
          <cell r="H7165" t="str">
            <v>AC970922</v>
          </cell>
          <cell r="J7165" t="str">
            <v>CCAA-02277A</v>
          </cell>
          <cell r="K7165" t="str">
            <v>CABLE ASSY</v>
          </cell>
          <cell r="L7165">
            <v>2000</v>
          </cell>
          <cell r="M7165">
            <v>0</v>
          </cell>
          <cell r="N7165">
            <v>0</v>
          </cell>
          <cell r="O7165">
            <v>9.5980000000000008</v>
          </cell>
          <cell r="P7165">
            <v>19196</v>
          </cell>
          <cell r="Q7165">
            <v>0</v>
          </cell>
        </row>
        <row r="7166">
          <cell r="A7166" t="str">
            <v>B1</v>
          </cell>
          <cell r="B7166" t="str">
            <v>CB1</v>
          </cell>
          <cell r="C7166" t="str">
            <v>GS</v>
          </cell>
          <cell r="D7166" t="str">
            <v>R9</v>
          </cell>
          <cell r="F7166" t="str">
            <v>E99092000288</v>
          </cell>
          <cell r="G7166" t="str">
            <v>1.0000</v>
          </cell>
          <cell r="H7166" t="str">
            <v>T8N530AB</v>
          </cell>
          <cell r="J7166" t="str">
            <v>CAPI-8665-030-2</v>
          </cell>
          <cell r="K7166" t="str">
            <v>PCB2</v>
          </cell>
          <cell r="L7166">
            <v>4994</v>
          </cell>
          <cell r="M7166">
            <v>0</v>
          </cell>
          <cell r="N7166">
            <v>0</v>
          </cell>
          <cell r="O7166">
            <v>30.8</v>
          </cell>
          <cell r="P7166">
            <v>153815</v>
          </cell>
          <cell r="Q7166">
            <v>0</v>
          </cell>
        </row>
        <row r="7167">
          <cell r="A7167" t="str">
            <v>B1</v>
          </cell>
          <cell r="B7167" t="str">
            <v>CB1</v>
          </cell>
          <cell r="C7167" t="str">
            <v>GS</v>
          </cell>
          <cell r="D7167" t="str">
            <v>R9</v>
          </cell>
          <cell r="F7167" t="str">
            <v>E99092000289</v>
          </cell>
          <cell r="G7167" t="str">
            <v>1.0000</v>
          </cell>
          <cell r="H7167" t="str">
            <v>T8N530AC</v>
          </cell>
          <cell r="J7167" t="str">
            <v>CAPI-8665-030-3</v>
          </cell>
          <cell r="K7167" t="str">
            <v>PCB3</v>
          </cell>
          <cell r="L7167">
            <v>11986</v>
          </cell>
          <cell r="M7167">
            <v>0</v>
          </cell>
          <cell r="N7167">
            <v>0</v>
          </cell>
          <cell r="O7167">
            <v>14.24</v>
          </cell>
          <cell r="P7167">
            <v>170681</v>
          </cell>
          <cell r="Q7167">
            <v>0</v>
          </cell>
        </row>
        <row r="7168">
          <cell r="A7168" t="str">
            <v>B1</v>
          </cell>
          <cell r="B7168" t="str">
            <v>CB1</v>
          </cell>
          <cell r="C7168" t="str">
            <v>GS</v>
          </cell>
          <cell r="D7168" t="str">
            <v>R9</v>
          </cell>
          <cell r="F7168" t="str">
            <v>E99092000290</v>
          </cell>
          <cell r="G7168" t="str">
            <v>1.0000</v>
          </cell>
          <cell r="H7168" t="str">
            <v>T8N530AB</v>
          </cell>
          <cell r="J7168" t="str">
            <v>CAPI-8665-030-2</v>
          </cell>
          <cell r="K7168" t="str">
            <v>PCB2</v>
          </cell>
          <cell r="L7168">
            <v>5000</v>
          </cell>
          <cell r="M7168">
            <v>0</v>
          </cell>
          <cell r="N7168">
            <v>0</v>
          </cell>
          <cell r="O7168">
            <v>30.8</v>
          </cell>
          <cell r="P7168">
            <v>154000</v>
          </cell>
          <cell r="Q7168">
            <v>0</v>
          </cell>
        </row>
        <row r="7169">
          <cell r="A7169" t="str">
            <v>B1</v>
          </cell>
          <cell r="B7169" t="str">
            <v>CB1</v>
          </cell>
          <cell r="C7169" t="str">
            <v>GS</v>
          </cell>
          <cell r="D7169" t="str">
            <v>R9</v>
          </cell>
          <cell r="F7169" t="str">
            <v>E99092000291</v>
          </cell>
          <cell r="G7169" t="str">
            <v>1.0000</v>
          </cell>
          <cell r="H7169" t="str">
            <v>T8N530AA</v>
          </cell>
          <cell r="J7169" t="str">
            <v>CAPI-8665-030-1</v>
          </cell>
          <cell r="K7169" t="str">
            <v>PCB1</v>
          </cell>
          <cell r="L7169">
            <v>1100</v>
          </cell>
          <cell r="M7169">
            <v>0</v>
          </cell>
          <cell r="N7169">
            <v>0</v>
          </cell>
          <cell r="O7169">
            <v>346.49</v>
          </cell>
          <cell r="P7169">
            <v>381139</v>
          </cell>
          <cell r="Q7169">
            <v>0</v>
          </cell>
        </row>
        <row r="7170">
          <cell r="A7170" t="str">
            <v>B1</v>
          </cell>
          <cell r="B7170" t="str">
            <v>CB1</v>
          </cell>
          <cell r="C7170" t="str">
            <v>GS</v>
          </cell>
          <cell r="D7170" t="str">
            <v>R9</v>
          </cell>
          <cell r="F7170" t="str">
            <v>E99092000291</v>
          </cell>
          <cell r="G7170" t="str">
            <v>2.0000</v>
          </cell>
          <cell r="H7170" t="str">
            <v>T9N8216A</v>
          </cell>
          <cell r="J7170" t="str">
            <v>CAPI-8628-321-1</v>
          </cell>
          <cell r="K7170" t="str">
            <v>PCB1</v>
          </cell>
          <cell r="L7170">
            <v>1300</v>
          </cell>
          <cell r="M7170">
            <v>0</v>
          </cell>
          <cell r="N7170">
            <v>0</v>
          </cell>
          <cell r="O7170">
            <v>282.18</v>
          </cell>
          <cell r="P7170">
            <v>366834</v>
          </cell>
          <cell r="Q7170">
            <v>0</v>
          </cell>
        </row>
        <row r="7171">
          <cell r="A7171" t="str">
            <v>B1</v>
          </cell>
          <cell r="B7171" t="str">
            <v>CB1</v>
          </cell>
          <cell r="C7171" t="str">
            <v>GS</v>
          </cell>
          <cell r="D7171" t="str">
            <v>R9</v>
          </cell>
          <cell r="F7171" t="str">
            <v>E99092000292</v>
          </cell>
          <cell r="G7171" t="str">
            <v>1.0000</v>
          </cell>
          <cell r="H7171" t="str">
            <v>T9N8216C</v>
          </cell>
          <cell r="J7171" t="str">
            <v>CAPI-8628-321-3</v>
          </cell>
          <cell r="K7171" t="str">
            <v>PCB3</v>
          </cell>
          <cell r="L7171">
            <v>7200</v>
          </cell>
          <cell r="M7171">
            <v>0</v>
          </cell>
          <cell r="N7171">
            <v>0</v>
          </cell>
          <cell r="O7171">
            <v>39.07</v>
          </cell>
          <cell r="P7171">
            <v>281304</v>
          </cell>
          <cell r="Q7171">
            <v>0</v>
          </cell>
        </row>
        <row r="7172">
          <cell r="A7172" t="str">
            <v>B1</v>
          </cell>
          <cell r="B7172" t="str">
            <v>CB1</v>
          </cell>
          <cell r="C7172" t="str">
            <v>GS</v>
          </cell>
          <cell r="D7172" t="str">
            <v>R9</v>
          </cell>
          <cell r="F7172" t="str">
            <v>E99092000293</v>
          </cell>
          <cell r="G7172" t="str">
            <v>1.0000</v>
          </cell>
          <cell r="H7172" t="str">
            <v>AC9A2131</v>
          </cell>
          <cell r="J7172" t="str">
            <v>CCAA-02120</v>
          </cell>
          <cell r="K7172" t="str">
            <v>CABLE ASSY</v>
          </cell>
          <cell r="L7172">
            <v>3900</v>
          </cell>
          <cell r="M7172">
            <v>0</v>
          </cell>
          <cell r="N7172">
            <v>0</v>
          </cell>
          <cell r="O7172">
            <v>2.0339999999999998</v>
          </cell>
          <cell r="P7172">
            <v>7933</v>
          </cell>
          <cell r="Q7172">
            <v>0</v>
          </cell>
        </row>
        <row r="7173">
          <cell r="A7173" t="str">
            <v>B1</v>
          </cell>
          <cell r="B7173" t="str">
            <v>CB1</v>
          </cell>
          <cell r="C7173" t="str">
            <v>GS</v>
          </cell>
          <cell r="D7173" t="str">
            <v>R9</v>
          </cell>
          <cell r="F7173" t="str">
            <v>E99092000294</v>
          </cell>
          <cell r="G7173" t="str">
            <v>1.0000</v>
          </cell>
          <cell r="H7173" t="str">
            <v>T8N530AA</v>
          </cell>
          <cell r="J7173" t="str">
            <v>CAPI-8665-030-1</v>
          </cell>
          <cell r="K7173" t="str">
            <v>PCB1</v>
          </cell>
          <cell r="L7173">
            <v>1100</v>
          </cell>
          <cell r="M7173">
            <v>0</v>
          </cell>
          <cell r="N7173">
            <v>0</v>
          </cell>
          <cell r="O7173">
            <v>346.49</v>
          </cell>
          <cell r="P7173">
            <v>381139</v>
          </cell>
          <cell r="Q7173">
            <v>0</v>
          </cell>
        </row>
        <row r="7174">
          <cell r="A7174" t="str">
            <v>B1</v>
          </cell>
          <cell r="B7174" t="str">
            <v>CB1</v>
          </cell>
          <cell r="C7174" t="str">
            <v>GS</v>
          </cell>
          <cell r="D7174" t="str">
            <v>R9</v>
          </cell>
          <cell r="F7174" t="str">
            <v>E99092000294</v>
          </cell>
          <cell r="G7174" t="str">
            <v>2.0000</v>
          </cell>
          <cell r="H7174" t="str">
            <v>T9N5381A</v>
          </cell>
          <cell r="J7174" t="str">
            <v>CAPI-7595-380-1</v>
          </cell>
          <cell r="K7174" t="str">
            <v>PCB1 FOR A</v>
          </cell>
          <cell r="L7174">
            <v>800</v>
          </cell>
          <cell r="M7174">
            <v>0</v>
          </cell>
          <cell r="N7174">
            <v>0</v>
          </cell>
          <cell r="O7174">
            <v>255.91</v>
          </cell>
          <cell r="P7174">
            <v>204728</v>
          </cell>
          <cell r="Q7174">
            <v>0</v>
          </cell>
        </row>
        <row r="7175">
          <cell r="A7175" t="str">
            <v>B1</v>
          </cell>
          <cell r="B7175" t="str">
            <v>CB1</v>
          </cell>
          <cell r="C7175" t="str">
            <v>GS</v>
          </cell>
          <cell r="D7175" t="str">
            <v>R9</v>
          </cell>
          <cell r="F7175" t="str">
            <v>E99092000294</v>
          </cell>
          <cell r="G7175" t="str">
            <v>3.0000</v>
          </cell>
          <cell r="H7175" t="str">
            <v>T9N5381A</v>
          </cell>
          <cell r="J7175" t="str">
            <v>CAPI-7595-380-1</v>
          </cell>
          <cell r="K7175" t="str">
            <v>PCB1 FOR A</v>
          </cell>
          <cell r="L7175">
            <v>1000</v>
          </cell>
          <cell r="M7175">
            <v>0</v>
          </cell>
          <cell r="N7175">
            <v>0</v>
          </cell>
          <cell r="O7175">
            <v>255.91</v>
          </cell>
          <cell r="P7175">
            <v>255910</v>
          </cell>
          <cell r="Q7175">
            <v>0</v>
          </cell>
        </row>
        <row r="7176">
          <cell r="A7176" t="str">
            <v>B1</v>
          </cell>
          <cell r="B7176" t="str">
            <v>CB1</v>
          </cell>
          <cell r="C7176" t="str">
            <v>GS</v>
          </cell>
          <cell r="D7176" t="str">
            <v>R9</v>
          </cell>
          <cell r="F7176" t="str">
            <v>E99092000295</v>
          </cell>
          <cell r="G7176" t="str">
            <v>1.0000</v>
          </cell>
          <cell r="H7176" t="str">
            <v>AT9060E4</v>
          </cell>
          <cell r="J7176" t="str">
            <v>CCAA-01612</v>
          </cell>
          <cell r="K7176" t="str">
            <v>CABLE ASSY</v>
          </cell>
          <cell r="L7176">
            <v>2020</v>
          </cell>
          <cell r="M7176">
            <v>0</v>
          </cell>
          <cell r="N7176">
            <v>0</v>
          </cell>
          <cell r="O7176">
            <v>76.283299999999997</v>
          </cell>
          <cell r="P7176">
            <v>154092</v>
          </cell>
          <cell r="Q7176">
            <v>0</v>
          </cell>
        </row>
        <row r="7177">
          <cell r="A7177" t="str">
            <v>B1</v>
          </cell>
          <cell r="B7177" t="str">
            <v>CB1</v>
          </cell>
          <cell r="C7177" t="str">
            <v>GS</v>
          </cell>
          <cell r="D7177" t="str">
            <v>R9</v>
          </cell>
          <cell r="F7177" t="str">
            <v>E99092000295</v>
          </cell>
          <cell r="G7177" t="str">
            <v>2.0000</v>
          </cell>
          <cell r="H7177" t="str">
            <v>AC9060S1</v>
          </cell>
          <cell r="J7177" t="str">
            <v>CCAA-02278</v>
          </cell>
          <cell r="K7177" t="str">
            <v>CABLE ASSY</v>
          </cell>
          <cell r="L7177">
            <v>4000</v>
          </cell>
          <cell r="M7177">
            <v>0</v>
          </cell>
          <cell r="N7177">
            <v>0</v>
          </cell>
          <cell r="O7177">
            <v>25.061</v>
          </cell>
          <cell r="P7177">
            <v>100244</v>
          </cell>
          <cell r="Q7177">
            <v>0</v>
          </cell>
        </row>
        <row r="7178">
          <cell r="A7178" t="str">
            <v>B1</v>
          </cell>
          <cell r="B7178" t="str">
            <v>CB1</v>
          </cell>
          <cell r="C7178" t="str">
            <v>GS</v>
          </cell>
          <cell r="D7178" t="str">
            <v>R9</v>
          </cell>
          <cell r="F7178" t="str">
            <v>E99092000296</v>
          </cell>
          <cell r="G7178" t="str">
            <v>1.0000</v>
          </cell>
          <cell r="H7178" t="str">
            <v>AC991952</v>
          </cell>
          <cell r="J7178" t="str">
            <v>CCAA-02396</v>
          </cell>
          <cell r="K7178" t="str">
            <v>JUMPER WIR</v>
          </cell>
          <cell r="L7178">
            <v>4500</v>
          </cell>
          <cell r="M7178">
            <v>0</v>
          </cell>
          <cell r="N7178">
            <v>0</v>
          </cell>
          <cell r="O7178">
            <v>0.69</v>
          </cell>
          <cell r="P7178">
            <v>3105</v>
          </cell>
          <cell r="Q7178">
            <v>0</v>
          </cell>
        </row>
        <row r="7179">
          <cell r="A7179" t="str">
            <v>B1</v>
          </cell>
          <cell r="B7179" t="str">
            <v>CB1</v>
          </cell>
          <cell r="C7179" t="str">
            <v>GS</v>
          </cell>
          <cell r="D7179" t="str">
            <v>R9</v>
          </cell>
          <cell r="F7179" t="str">
            <v>E99092000296</v>
          </cell>
          <cell r="G7179" t="str">
            <v>2.0000</v>
          </cell>
          <cell r="H7179" t="str">
            <v>RWT90803</v>
          </cell>
          <cell r="J7179" t="str">
            <v>CCAA-02782</v>
          </cell>
          <cell r="K7179" t="str">
            <v>CABLE ASSY</v>
          </cell>
          <cell r="L7179">
            <v>500</v>
          </cell>
          <cell r="M7179">
            <v>0</v>
          </cell>
          <cell r="N7179">
            <v>0</v>
          </cell>
          <cell r="O7179">
            <v>22.66</v>
          </cell>
          <cell r="P7179">
            <v>11330</v>
          </cell>
          <cell r="Q7179">
            <v>0</v>
          </cell>
        </row>
        <row r="7180">
          <cell r="A7180" t="str">
            <v>B1</v>
          </cell>
          <cell r="B7180" t="str">
            <v>CB1</v>
          </cell>
          <cell r="C7180" t="str">
            <v>GS</v>
          </cell>
          <cell r="D7180" t="str">
            <v>R9</v>
          </cell>
          <cell r="F7180" t="str">
            <v>E99092000296</v>
          </cell>
          <cell r="G7180" t="str">
            <v>3.0000</v>
          </cell>
          <cell r="H7180" t="str">
            <v>AC983713</v>
          </cell>
          <cell r="J7180" t="str">
            <v>CCAA-02830A</v>
          </cell>
          <cell r="K7180" t="str">
            <v>CABEL ASSY</v>
          </cell>
          <cell r="L7180">
            <v>4500</v>
          </cell>
          <cell r="M7180">
            <v>0</v>
          </cell>
          <cell r="N7180">
            <v>0</v>
          </cell>
          <cell r="O7180">
            <v>8.109</v>
          </cell>
          <cell r="P7180">
            <v>36491</v>
          </cell>
          <cell r="Q7180">
            <v>0</v>
          </cell>
        </row>
        <row r="7181">
          <cell r="A7181" t="str">
            <v>B1</v>
          </cell>
          <cell r="B7181" t="str">
            <v>CB1</v>
          </cell>
          <cell r="C7181" t="str">
            <v>GS</v>
          </cell>
          <cell r="D7181" t="str">
            <v>R9</v>
          </cell>
          <cell r="F7181" t="str">
            <v>E99092000296</v>
          </cell>
          <cell r="G7181" t="str">
            <v>4.0000</v>
          </cell>
          <cell r="H7181" t="str">
            <v>AC980205</v>
          </cell>
          <cell r="J7181" t="str">
            <v>CCAA-02730A</v>
          </cell>
          <cell r="K7181" t="str">
            <v>CABLE ASSY</v>
          </cell>
          <cell r="L7181">
            <v>4000</v>
          </cell>
          <cell r="M7181">
            <v>0</v>
          </cell>
          <cell r="N7181">
            <v>0</v>
          </cell>
          <cell r="O7181">
            <v>16.747</v>
          </cell>
          <cell r="P7181">
            <v>66988</v>
          </cell>
          <cell r="Q7181">
            <v>0</v>
          </cell>
        </row>
        <row r="7182">
          <cell r="A7182" t="str">
            <v>B1</v>
          </cell>
          <cell r="B7182" t="str">
            <v>CB1</v>
          </cell>
          <cell r="C7182" t="str">
            <v>GS</v>
          </cell>
          <cell r="D7182" t="str">
            <v>R9</v>
          </cell>
          <cell r="F7182" t="str">
            <v>E99092000296</v>
          </cell>
          <cell r="G7182" t="str">
            <v>5.0000</v>
          </cell>
          <cell r="H7182" t="str">
            <v>AC984632</v>
          </cell>
          <cell r="J7182" t="str">
            <v>CCAA-02730A</v>
          </cell>
          <cell r="K7182" t="str">
            <v>CABLE ASSY</v>
          </cell>
          <cell r="L7182">
            <v>500</v>
          </cell>
          <cell r="M7182">
            <v>0</v>
          </cell>
          <cell r="N7182">
            <v>0</v>
          </cell>
          <cell r="O7182">
            <v>16.747</v>
          </cell>
          <cell r="P7182">
            <v>8374</v>
          </cell>
          <cell r="Q7182">
            <v>0</v>
          </cell>
        </row>
        <row r="7183">
          <cell r="A7183" t="str">
            <v>B1</v>
          </cell>
          <cell r="B7183" t="str">
            <v>CB1</v>
          </cell>
          <cell r="C7183" t="str">
            <v>GS</v>
          </cell>
          <cell r="D7183" t="str">
            <v>R9</v>
          </cell>
          <cell r="F7183" t="str">
            <v>E99092000296</v>
          </cell>
          <cell r="G7183" t="str">
            <v>6.0000</v>
          </cell>
          <cell r="H7183" t="str">
            <v>AC970922</v>
          </cell>
          <cell r="J7183" t="str">
            <v>CCAA-02277A</v>
          </cell>
          <cell r="K7183" t="str">
            <v>CABLE ASSY</v>
          </cell>
          <cell r="L7183">
            <v>4000</v>
          </cell>
          <cell r="M7183">
            <v>0</v>
          </cell>
          <cell r="N7183">
            <v>0</v>
          </cell>
          <cell r="O7183">
            <v>9.5980000000000008</v>
          </cell>
          <cell r="P7183">
            <v>38392</v>
          </cell>
          <cell r="Q7183">
            <v>0</v>
          </cell>
        </row>
        <row r="7184">
          <cell r="A7184" t="str">
            <v>B1</v>
          </cell>
          <cell r="B7184" t="str">
            <v>CB1</v>
          </cell>
          <cell r="C7184" t="str">
            <v>GS</v>
          </cell>
          <cell r="D7184" t="str">
            <v>R9</v>
          </cell>
          <cell r="F7184" t="str">
            <v>E99092000297</v>
          </cell>
          <cell r="G7184" t="str">
            <v>1.0000</v>
          </cell>
          <cell r="H7184" t="str">
            <v>T9N93100</v>
          </cell>
          <cell r="J7184" t="str">
            <v>C90000-9931I</v>
          </cell>
          <cell r="K7184" t="str">
            <v>CARD PROTE</v>
          </cell>
          <cell r="L7184">
            <v>3000</v>
          </cell>
          <cell r="M7184">
            <v>0</v>
          </cell>
          <cell r="N7184">
            <v>0</v>
          </cell>
          <cell r="O7184">
            <v>17.14</v>
          </cell>
          <cell r="P7184">
            <v>51420</v>
          </cell>
          <cell r="Q7184">
            <v>0</v>
          </cell>
        </row>
        <row r="7185">
          <cell r="A7185" t="str">
            <v>B1</v>
          </cell>
          <cell r="B7185" t="str">
            <v>CB1</v>
          </cell>
          <cell r="C7185" t="str">
            <v>GS</v>
          </cell>
          <cell r="D7185" t="str">
            <v>R9</v>
          </cell>
          <cell r="F7185" t="str">
            <v>E99092000298</v>
          </cell>
          <cell r="G7185" t="str">
            <v>1.0000</v>
          </cell>
          <cell r="H7185" t="str">
            <v>T9N9701C</v>
          </cell>
          <cell r="J7185" t="str">
            <v>CAPI-8659-070-3</v>
          </cell>
          <cell r="K7185" t="str">
            <v>PCB3</v>
          </cell>
          <cell r="L7185">
            <v>681</v>
          </cell>
          <cell r="M7185">
            <v>0</v>
          </cell>
          <cell r="N7185">
            <v>0</v>
          </cell>
          <cell r="O7185">
            <v>15</v>
          </cell>
          <cell r="P7185">
            <v>10215</v>
          </cell>
          <cell r="Q7185">
            <v>0</v>
          </cell>
        </row>
        <row r="7186">
          <cell r="A7186" t="str">
            <v>B1</v>
          </cell>
          <cell r="B7186" t="str">
            <v>CB1</v>
          </cell>
          <cell r="C7186" t="str">
            <v>GS</v>
          </cell>
          <cell r="D7186" t="str">
            <v>R9</v>
          </cell>
          <cell r="F7186" t="str">
            <v>E99092000299</v>
          </cell>
          <cell r="G7186" t="str">
            <v>1.0000</v>
          </cell>
          <cell r="H7186" t="str">
            <v>AC993442</v>
          </cell>
          <cell r="J7186" t="str">
            <v>CCAA-03308</v>
          </cell>
          <cell r="K7186" t="str">
            <v>CABLE ASSY</v>
          </cell>
          <cell r="L7186">
            <v>7000</v>
          </cell>
          <cell r="M7186">
            <v>0</v>
          </cell>
          <cell r="N7186">
            <v>0</v>
          </cell>
          <cell r="O7186">
            <v>3.9780000000000002</v>
          </cell>
          <cell r="P7186">
            <v>27846</v>
          </cell>
          <cell r="Q7186">
            <v>0</v>
          </cell>
        </row>
        <row r="7187">
          <cell r="A7187" t="str">
            <v>B1</v>
          </cell>
          <cell r="B7187" t="str">
            <v>CB1</v>
          </cell>
          <cell r="C7187" t="str">
            <v>GS</v>
          </cell>
          <cell r="D7187" t="str">
            <v>R9</v>
          </cell>
          <cell r="F7187" t="str">
            <v>E99092000299</v>
          </cell>
          <cell r="G7187" t="str">
            <v>2.0000</v>
          </cell>
          <cell r="H7187" t="str">
            <v>AC993471</v>
          </cell>
          <cell r="J7187" t="str">
            <v>CCAA-03319</v>
          </cell>
          <cell r="K7187" t="str">
            <v>CABLE ASSY</v>
          </cell>
          <cell r="L7187">
            <v>2000</v>
          </cell>
          <cell r="M7187">
            <v>0</v>
          </cell>
          <cell r="N7187">
            <v>0</v>
          </cell>
          <cell r="O7187">
            <v>7.2</v>
          </cell>
          <cell r="P7187">
            <v>14400</v>
          </cell>
          <cell r="Q7187">
            <v>0</v>
          </cell>
        </row>
        <row r="7188">
          <cell r="A7188" t="str">
            <v>B1</v>
          </cell>
          <cell r="B7188" t="str">
            <v>CB1</v>
          </cell>
          <cell r="C7188" t="str">
            <v>GS</v>
          </cell>
          <cell r="D7188" t="str">
            <v>R9</v>
          </cell>
          <cell r="F7188" t="str">
            <v>E99092000299</v>
          </cell>
          <cell r="G7188" t="str">
            <v>3.0000</v>
          </cell>
          <cell r="H7188" t="str">
            <v>AC984771</v>
          </cell>
          <cell r="J7188" t="str">
            <v>CCAA-02867</v>
          </cell>
          <cell r="K7188" t="str">
            <v>CABLE ASSY</v>
          </cell>
          <cell r="L7188">
            <v>4200</v>
          </cell>
          <cell r="M7188">
            <v>0</v>
          </cell>
          <cell r="N7188">
            <v>0</v>
          </cell>
          <cell r="O7188">
            <v>3.5059999999999998</v>
          </cell>
          <cell r="P7188">
            <v>14725</v>
          </cell>
          <cell r="Q7188">
            <v>0</v>
          </cell>
        </row>
        <row r="7189">
          <cell r="A7189" t="str">
            <v>B1</v>
          </cell>
          <cell r="B7189" t="str">
            <v>CB1</v>
          </cell>
          <cell r="C7189" t="str">
            <v>GS</v>
          </cell>
          <cell r="D7189" t="str">
            <v>R9</v>
          </cell>
          <cell r="F7189" t="str">
            <v>E99092000299</v>
          </cell>
          <cell r="G7189" t="str">
            <v>4.0000</v>
          </cell>
          <cell r="H7189" t="str">
            <v>AC991741</v>
          </cell>
          <cell r="J7189" t="str">
            <v>CCAA-02121</v>
          </cell>
          <cell r="K7189" t="str">
            <v>CABLE ASSY</v>
          </cell>
          <cell r="L7189">
            <v>1200</v>
          </cell>
          <cell r="M7189">
            <v>0</v>
          </cell>
          <cell r="N7189">
            <v>0</v>
          </cell>
          <cell r="O7189">
            <v>2.302</v>
          </cell>
          <cell r="P7189">
            <v>2762</v>
          </cell>
          <cell r="Q7189">
            <v>0</v>
          </cell>
        </row>
        <row r="7190">
          <cell r="A7190" t="str">
            <v>B1</v>
          </cell>
          <cell r="B7190" t="str">
            <v>CB1</v>
          </cell>
          <cell r="C7190" t="str">
            <v>GS</v>
          </cell>
          <cell r="D7190" t="str">
            <v>R9</v>
          </cell>
          <cell r="F7190" t="str">
            <v>E99092000299</v>
          </cell>
          <cell r="G7190" t="str">
            <v>5.0000</v>
          </cell>
          <cell r="H7190" t="str">
            <v>AC991961</v>
          </cell>
          <cell r="J7190" t="str">
            <v>CCAA-02397</v>
          </cell>
          <cell r="K7190" t="str">
            <v>JUMPER WIR</v>
          </cell>
          <cell r="L7190">
            <v>4000</v>
          </cell>
          <cell r="M7190">
            <v>0</v>
          </cell>
          <cell r="N7190">
            <v>0</v>
          </cell>
          <cell r="O7190">
            <v>4.63</v>
          </cell>
          <cell r="P7190">
            <v>18520</v>
          </cell>
          <cell r="Q7190">
            <v>0</v>
          </cell>
        </row>
        <row r="7191">
          <cell r="A7191" t="str">
            <v>B1</v>
          </cell>
          <cell r="B7191" t="str">
            <v>CB1</v>
          </cell>
          <cell r="C7191" t="str">
            <v>GS</v>
          </cell>
          <cell r="D7191" t="str">
            <v>R9</v>
          </cell>
          <cell r="F7191" t="str">
            <v>E99092000299</v>
          </cell>
          <cell r="G7191" t="str">
            <v>6.0000</v>
          </cell>
          <cell r="H7191" t="str">
            <v>AC991973</v>
          </cell>
          <cell r="J7191" t="str">
            <v>CCAA-02399</v>
          </cell>
          <cell r="K7191" t="str">
            <v>CABLE ASSY</v>
          </cell>
          <cell r="L7191">
            <v>7000</v>
          </cell>
          <cell r="M7191">
            <v>0</v>
          </cell>
          <cell r="N7191">
            <v>0</v>
          </cell>
          <cell r="O7191">
            <v>5.28</v>
          </cell>
          <cell r="P7191">
            <v>36960</v>
          </cell>
          <cell r="Q7191">
            <v>0</v>
          </cell>
        </row>
        <row r="7192">
          <cell r="A7192" t="str">
            <v>B1</v>
          </cell>
          <cell r="B7192" t="str">
            <v>CB1</v>
          </cell>
          <cell r="C7192" t="str">
            <v>GS</v>
          </cell>
          <cell r="D7192" t="str">
            <v>R9</v>
          </cell>
          <cell r="F7192" t="str">
            <v>E99092000299</v>
          </cell>
          <cell r="G7192" t="str">
            <v>7.0000</v>
          </cell>
          <cell r="H7192" t="str">
            <v>AC985501</v>
          </cell>
          <cell r="J7192" t="str">
            <v>CCAA-02274A</v>
          </cell>
          <cell r="K7192" t="str">
            <v>CABLE ASSY</v>
          </cell>
          <cell r="L7192">
            <v>4000</v>
          </cell>
          <cell r="M7192">
            <v>0</v>
          </cell>
          <cell r="N7192">
            <v>0</v>
          </cell>
          <cell r="O7192">
            <v>6.9539999999999997</v>
          </cell>
          <cell r="P7192">
            <v>27816</v>
          </cell>
          <cell r="Q7192">
            <v>0</v>
          </cell>
        </row>
        <row r="7193">
          <cell r="A7193" t="str">
            <v>B1</v>
          </cell>
          <cell r="B7193" t="str">
            <v>CB1</v>
          </cell>
          <cell r="C7193" t="str">
            <v>GS</v>
          </cell>
          <cell r="D7193" t="str">
            <v>R9</v>
          </cell>
          <cell r="F7193" t="str">
            <v>E99092000299</v>
          </cell>
          <cell r="G7193" t="str">
            <v>8.0000</v>
          </cell>
          <cell r="H7193" t="str">
            <v>AC991994</v>
          </cell>
          <cell r="J7193" t="str">
            <v>CCAA-02473</v>
          </cell>
          <cell r="K7193" t="str">
            <v>CABLE ASSY</v>
          </cell>
          <cell r="L7193">
            <v>4000</v>
          </cell>
          <cell r="M7193">
            <v>0</v>
          </cell>
          <cell r="N7193">
            <v>0</v>
          </cell>
          <cell r="O7193">
            <v>8.8699999999999992</v>
          </cell>
          <cell r="P7193">
            <v>35480</v>
          </cell>
          <cell r="Q7193">
            <v>0</v>
          </cell>
        </row>
        <row r="7194">
          <cell r="A7194" t="str">
            <v>B1</v>
          </cell>
          <cell r="B7194" t="str">
            <v>CB1</v>
          </cell>
          <cell r="C7194" t="str">
            <v>GS</v>
          </cell>
          <cell r="D7194" t="str">
            <v>R9</v>
          </cell>
          <cell r="F7194" t="str">
            <v>E99092000299</v>
          </cell>
          <cell r="G7194" t="str">
            <v>9.0000</v>
          </cell>
          <cell r="H7194" t="str">
            <v>AC983772</v>
          </cell>
          <cell r="J7194" t="str">
            <v>CCAA-02861</v>
          </cell>
          <cell r="K7194" t="str">
            <v>CABLE ASSY</v>
          </cell>
          <cell r="L7194">
            <v>2800</v>
          </cell>
          <cell r="M7194">
            <v>0</v>
          </cell>
          <cell r="N7194">
            <v>0</v>
          </cell>
          <cell r="O7194">
            <v>6.41</v>
          </cell>
          <cell r="P7194">
            <v>17948</v>
          </cell>
          <cell r="Q7194">
            <v>0</v>
          </cell>
        </row>
        <row r="7195">
          <cell r="A7195" t="str">
            <v>B1</v>
          </cell>
          <cell r="B7195" t="str">
            <v>CB1</v>
          </cell>
          <cell r="C7195" t="str">
            <v>GS</v>
          </cell>
          <cell r="D7195" t="str">
            <v>R9</v>
          </cell>
          <cell r="F7195" t="str">
            <v>E99092000299</v>
          </cell>
          <cell r="G7195" t="str">
            <v>10.0000</v>
          </cell>
          <cell r="H7195" t="str">
            <v>AC995361</v>
          </cell>
          <cell r="J7195" t="str">
            <v>CCAA-02861</v>
          </cell>
          <cell r="K7195" t="str">
            <v>CABLE ASSY</v>
          </cell>
          <cell r="L7195">
            <v>3700</v>
          </cell>
          <cell r="M7195">
            <v>0</v>
          </cell>
          <cell r="N7195">
            <v>0</v>
          </cell>
          <cell r="O7195">
            <v>6.41</v>
          </cell>
          <cell r="P7195">
            <v>23717</v>
          </cell>
          <cell r="Q7195">
            <v>0</v>
          </cell>
        </row>
        <row r="7196">
          <cell r="A7196" t="str">
            <v>B1</v>
          </cell>
          <cell r="B7196" t="str">
            <v>CB1</v>
          </cell>
          <cell r="C7196" t="str">
            <v>GS</v>
          </cell>
          <cell r="D7196" t="str">
            <v>R9</v>
          </cell>
          <cell r="F7196" t="str">
            <v>E99092000300</v>
          </cell>
          <cell r="G7196" t="str">
            <v>1.0000</v>
          </cell>
          <cell r="H7196" t="str">
            <v>AC985391</v>
          </cell>
          <cell r="J7196" t="str">
            <v>CCAA-02885A</v>
          </cell>
          <cell r="K7196" t="str">
            <v>PCB API-8861-070</v>
          </cell>
          <cell r="L7196">
            <v>600</v>
          </cell>
          <cell r="M7196">
            <v>0</v>
          </cell>
          <cell r="N7196">
            <v>0</v>
          </cell>
          <cell r="O7196">
            <v>11.823</v>
          </cell>
          <cell r="P7196">
            <v>7094</v>
          </cell>
          <cell r="Q7196">
            <v>0</v>
          </cell>
        </row>
        <row r="7197">
          <cell r="A7197" t="str">
            <v>B1</v>
          </cell>
          <cell r="B7197" t="str">
            <v>CB1</v>
          </cell>
          <cell r="C7197" t="str">
            <v>GS</v>
          </cell>
          <cell r="D7197" t="str">
            <v>R9</v>
          </cell>
          <cell r="F7197" t="str">
            <v>E99092000301</v>
          </cell>
          <cell r="G7197" t="str">
            <v>1.0000</v>
          </cell>
          <cell r="H7197" t="str">
            <v>AC983102</v>
          </cell>
          <cell r="J7197" t="str">
            <v>CCAA-02667</v>
          </cell>
          <cell r="K7197" t="str">
            <v>CABLE ASSY</v>
          </cell>
          <cell r="L7197">
            <v>100</v>
          </cell>
          <cell r="M7197">
            <v>0</v>
          </cell>
          <cell r="N7197">
            <v>0</v>
          </cell>
          <cell r="O7197">
            <v>1.9119999999999999</v>
          </cell>
          <cell r="P7197">
            <v>191</v>
          </cell>
          <cell r="Q7197">
            <v>0</v>
          </cell>
        </row>
        <row r="7198">
          <cell r="A7198" t="str">
            <v>B1</v>
          </cell>
          <cell r="B7198" t="str">
            <v>CB1</v>
          </cell>
          <cell r="C7198" t="str">
            <v>GS</v>
          </cell>
          <cell r="D7198" t="str">
            <v>R9</v>
          </cell>
          <cell r="F7198" t="str">
            <v>E99092000301</v>
          </cell>
          <cell r="G7198" t="str">
            <v>2.0000</v>
          </cell>
          <cell r="H7198" t="str">
            <v>AC991911</v>
          </cell>
          <cell r="J7198" t="str">
            <v>CCAA-02392</v>
          </cell>
          <cell r="K7198" t="str">
            <v>CABLE ASSY</v>
          </cell>
          <cell r="L7198">
            <v>220</v>
          </cell>
          <cell r="M7198">
            <v>0</v>
          </cell>
          <cell r="N7198">
            <v>0</v>
          </cell>
          <cell r="O7198">
            <v>18.940000000000001</v>
          </cell>
          <cell r="P7198">
            <v>4167</v>
          </cell>
          <cell r="Q7198">
            <v>0</v>
          </cell>
        </row>
        <row r="7199">
          <cell r="A7199" t="str">
            <v>B1</v>
          </cell>
          <cell r="B7199" t="str">
            <v>CB1</v>
          </cell>
          <cell r="C7199" t="str">
            <v>GS</v>
          </cell>
          <cell r="D7199" t="str">
            <v>R9</v>
          </cell>
          <cell r="F7199" t="str">
            <v>E99092000301</v>
          </cell>
          <cell r="G7199" t="str">
            <v>3.0000</v>
          </cell>
          <cell r="H7199" t="str">
            <v>AC991912</v>
          </cell>
          <cell r="J7199" t="str">
            <v>CCAA-02392</v>
          </cell>
          <cell r="K7199" t="str">
            <v>CABLE ASSY</v>
          </cell>
          <cell r="L7199">
            <v>950</v>
          </cell>
          <cell r="M7199">
            <v>0</v>
          </cell>
          <cell r="N7199">
            <v>0</v>
          </cell>
          <cell r="O7199">
            <v>18.940000000000001</v>
          </cell>
          <cell r="P7199">
            <v>17993</v>
          </cell>
          <cell r="Q7199">
            <v>0</v>
          </cell>
        </row>
        <row r="7200">
          <cell r="A7200" t="str">
            <v>B1</v>
          </cell>
          <cell r="B7200" t="str">
            <v>CB1</v>
          </cell>
          <cell r="C7200" t="str">
            <v>GS</v>
          </cell>
          <cell r="D7200" t="str">
            <v>R9</v>
          </cell>
          <cell r="F7200" t="str">
            <v>E99092000301</v>
          </cell>
          <cell r="G7200" t="str">
            <v>4.0000</v>
          </cell>
          <cell r="H7200" t="str">
            <v>AC980161</v>
          </cell>
          <cell r="J7200" t="str">
            <v>CCAA-02558A</v>
          </cell>
          <cell r="K7200" t="str">
            <v>CABLE ASSY</v>
          </cell>
          <cell r="L7200">
            <v>1800</v>
          </cell>
          <cell r="M7200">
            <v>0</v>
          </cell>
          <cell r="N7200">
            <v>0</v>
          </cell>
          <cell r="O7200">
            <v>1.0914999999999999</v>
          </cell>
          <cell r="P7200">
            <v>1965</v>
          </cell>
          <cell r="Q7200">
            <v>0</v>
          </cell>
        </row>
        <row r="7201">
          <cell r="A7201" t="str">
            <v>B1</v>
          </cell>
          <cell r="B7201" t="str">
            <v>CB1</v>
          </cell>
          <cell r="C7201" t="str">
            <v>GS</v>
          </cell>
          <cell r="D7201" t="str">
            <v>R9</v>
          </cell>
          <cell r="F7201" t="str">
            <v>E99092000301</v>
          </cell>
          <cell r="G7201" t="str">
            <v>5.0000</v>
          </cell>
          <cell r="H7201" t="str">
            <v>AC991281</v>
          </cell>
          <cell r="J7201" t="str">
            <v>CCAA-02554</v>
          </cell>
          <cell r="K7201" t="str">
            <v>JUMPER WIR</v>
          </cell>
          <cell r="L7201">
            <v>5000</v>
          </cell>
          <cell r="M7201">
            <v>0</v>
          </cell>
          <cell r="N7201">
            <v>0</v>
          </cell>
          <cell r="O7201">
            <v>0.34899999999999998</v>
          </cell>
          <cell r="P7201">
            <v>1745</v>
          </cell>
          <cell r="Q7201">
            <v>0</v>
          </cell>
        </row>
        <row r="7202">
          <cell r="A7202" t="str">
            <v>B1</v>
          </cell>
          <cell r="B7202" t="str">
            <v>CB1</v>
          </cell>
          <cell r="C7202" t="str">
            <v>GS</v>
          </cell>
          <cell r="D7202" t="str">
            <v>R9</v>
          </cell>
          <cell r="F7202" t="str">
            <v>E99092000301</v>
          </cell>
          <cell r="G7202" t="str">
            <v>6.0000</v>
          </cell>
          <cell r="H7202" t="str">
            <v>AC991922</v>
          </cell>
          <cell r="J7202" t="str">
            <v>CCAA-02393A</v>
          </cell>
          <cell r="K7202" t="str">
            <v>CABLE ASSY</v>
          </cell>
          <cell r="L7202">
            <v>1600</v>
          </cell>
          <cell r="M7202">
            <v>0</v>
          </cell>
          <cell r="N7202">
            <v>0</v>
          </cell>
          <cell r="O7202">
            <v>11.93</v>
          </cell>
          <cell r="P7202">
            <v>19088</v>
          </cell>
          <cell r="Q7202">
            <v>0</v>
          </cell>
        </row>
        <row r="7203">
          <cell r="A7203" t="str">
            <v>B1</v>
          </cell>
          <cell r="B7203" t="str">
            <v>CB1</v>
          </cell>
          <cell r="C7203" t="str">
            <v>GS</v>
          </cell>
          <cell r="D7203" t="str">
            <v>R9</v>
          </cell>
          <cell r="F7203" t="str">
            <v>E99092000301</v>
          </cell>
          <cell r="G7203" t="str">
            <v>7.0000</v>
          </cell>
          <cell r="H7203" t="str">
            <v>AC991923</v>
          </cell>
          <cell r="J7203" t="str">
            <v>CCAA-02393A</v>
          </cell>
          <cell r="K7203" t="str">
            <v>CABLE ASSY</v>
          </cell>
          <cell r="L7203">
            <v>400</v>
          </cell>
          <cell r="M7203">
            <v>0</v>
          </cell>
          <cell r="N7203">
            <v>0</v>
          </cell>
          <cell r="O7203">
            <v>11.93</v>
          </cell>
          <cell r="P7203">
            <v>4772</v>
          </cell>
          <cell r="Q7203">
            <v>0</v>
          </cell>
        </row>
        <row r="7204">
          <cell r="A7204" t="str">
            <v>B1</v>
          </cell>
          <cell r="B7204" t="str">
            <v>CB1</v>
          </cell>
          <cell r="C7204" t="str">
            <v>GS</v>
          </cell>
          <cell r="D7204" t="str">
            <v>R9</v>
          </cell>
          <cell r="F7204" t="str">
            <v>E99092000301</v>
          </cell>
          <cell r="G7204" t="str">
            <v>8.0000</v>
          </cell>
          <cell r="H7204" t="str">
            <v>AC991331</v>
          </cell>
          <cell r="J7204" t="str">
            <v>CCAA-02754</v>
          </cell>
          <cell r="K7204" t="str">
            <v>CABLE ASSY</v>
          </cell>
          <cell r="L7204">
            <v>6110</v>
          </cell>
          <cell r="M7204">
            <v>0</v>
          </cell>
          <cell r="N7204">
            <v>0</v>
          </cell>
          <cell r="O7204">
            <v>12.986000000000001</v>
          </cell>
          <cell r="P7204">
            <v>79344</v>
          </cell>
          <cell r="Q7204">
            <v>0</v>
          </cell>
        </row>
        <row r="7205">
          <cell r="A7205" t="str">
            <v>B1</v>
          </cell>
          <cell r="B7205" t="str">
            <v>CB1</v>
          </cell>
          <cell r="C7205" t="str">
            <v>GS</v>
          </cell>
          <cell r="D7205" t="str">
            <v>R9</v>
          </cell>
          <cell r="F7205" t="str">
            <v>E99092000301</v>
          </cell>
          <cell r="G7205" t="str">
            <v>9.0000</v>
          </cell>
          <cell r="H7205" t="str">
            <v>AC993531</v>
          </cell>
          <cell r="J7205" t="str">
            <v>CCAA-02933</v>
          </cell>
          <cell r="K7205" t="str">
            <v>CABLE ASSY</v>
          </cell>
          <cell r="L7205">
            <v>4160</v>
          </cell>
          <cell r="M7205">
            <v>0</v>
          </cell>
          <cell r="N7205">
            <v>0</v>
          </cell>
          <cell r="O7205">
            <v>16.5305</v>
          </cell>
          <cell r="P7205">
            <v>68767</v>
          </cell>
          <cell r="Q7205">
            <v>0</v>
          </cell>
        </row>
        <row r="7206">
          <cell r="A7206" t="str">
            <v>B1</v>
          </cell>
          <cell r="B7206" t="str">
            <v>CB1</v>
          </cell>
          <cell r="C7206" t="str">
            <v>GS</v>
          </cell>
          <cell r="D7206" t="str">
            <v>R9</v>
          </cell>
          <cell r="F7206" t="str">
            <v>E99092000301</v>
          </cell>
          <cell r="G7206" t="str">
            <v>10.0000</v>
          </cell>
          <cell r="H7206" t="str">
            <v>AC9A1281</v>
          </cell>
          <cell r="J7206" t="str">
            <v>CCAA-02897</v>
          </cell>
          <cell r="K7206" t="str">
            <v>CABLE ASSY</v>
          </cell>
          <cell r="L7206">
            <v>7000</v>
          </cell>
          <cell r="M7206">
            <v>0</v>
          </cell>
          <cell r="N7206">
            <v>0</v>
          </cell>
          <cell r="O7206">
            <v>0.39</v>
          </cell>
          <cell r="P7206">
            <v>2730</v>
          </cell>
          <cell r="Q7206">
            <v>0</v>
          </cell>
        </row>
        <row r="7207">
          <cell r="A7207" t="str">
            <v>B1</v>
          </cell>
          <cell r="B7207" t="str">
            <v>CB1</v>
          </cell>
          <cell r="C7207" t="str">
            <v>GS</v>
          </cell>
          <cell r="D7207" t="str">
            <v>R9</v>
          </cell>
          <cell r="F7207" t="str">
            <v>E99092000301</v>
          </cell>
          <cell r="G7207" t="str">
            <v>11.0000</v>
          </cell>
          <cell r="H7207" t="str">
            <v>AC991933</v>
          </cell>
          <cell r="J7207" t="str">
            <v>CCAA-02394</v>
          </cell>
          <cell r="K7207" t="str">
            <v>JUMPER WIR</v>
          </cell>
          <cell r="L7207">
            <v>3000</v>
          </cell>
          <cell r="M7207">
            <v>0</v>
          </cell>
          <cell r="N7207">
            <v>0</v>
          </cell>
          <cell r="O7207">
            <v>0.69</v>
          </cell>
          <cell r="P7207">
            <v>2070</v>
          </cell>
          <cell r="Q7207">
            <v>0</v>
          </cell>
        </row>
        <row r="7208">
          <cell r="A7208" t="str">
            <v>B1</v>
          </cell>
          <cell r="B7208" t="str">
            <v>CB1</v>
          </cell>
          <cell r="C7208" t="str">
            <v>GS</v>
          </cell>
          <cell r="D7208" t="str">
            <v>R9</v>
          </cell>
          <cell r="F7208" t="str">
            <v>E99092000302</v>
          </cell>
          <cell r="G7208" t="str">
            <v>1.0000</v>
          </cell>
          <cell r="H7208" t="str">
            <v>AC990991</v>
          </cell>
          <cell r="J7208" t="str">
            <v>CCAA-01452</v>
          </cell>
          <cell r="K7208" t="str">
            <v>CABLE ASSY</v>
          </cell>
          <cell r="L7208">
            <v>500</v>
          </cell>
          <cell r="M7208">
            <v>0</v>
          </cell>
          <cell r="N7208">
            <v>0</v>
          </cell>
          <cell r="O7208">
            <v>4.8499999999999996</v>
          </cell>
          <cell r="P7208">
            <v>2425</v>
          </cell>
          <cell r="Q7208">
            <v>0</v>
          </cell>
        </row>
        <row r="7209">
          <cell r="A7209" t="str">
            <v>B1</v>
          </cell>
          <cell r="B7209" t="str">
            <v>CB1</v>
          </cell>
          <cell r="C7209" t="str">
            <v>GS</v>
          </cell>
          <cell r="D7209" t="str">
            <v>R9</v>
          </cell>
          <cell r="F7209" t="str">
            <v>E99092000303</v>
          </cell>
          <cell r="G7209" t="str">
            <v>1.0000</v>
          </cell>
          <cell r="H7209" t="str">
            <v>AC983381</v>
          </cell>
          <cell r="J7209" t="str">
            <v>CCAA-02117</v>
          </cell>
          <cell r="K7209" t="str">
            <v>CABLE ASSY</v>
          </cell>
          <cell r="L7209">
            <v>4800</v>
          </cell>
          <cell r="M7209">
            <v>0</v>
          </cell>
          <cell r="N7209">
            <v>0</v>
          </cell>
          <cell r="O7209">
            <v>9.2859999999999996</v>
          </cell>
          <cell r="P7209">
            <v>44573</v>
          </cell>
          <cell r="Q7209">
            <v>0</v>
          </cell>
        </row>
        <row r="7210">
          <cell r="A7210" t="str">
            <v>B1</v>
          </cell>
          <cell r="B7210" t="str">
            <v>CB1</v>
          </cell>
          <cell r="C7210" t="str">
            <v>GS</v>
          </cell>
          <cell r="D7210" t="str">
            <v>R9</v>
          </cell>
          <cell r="F7210" t="str">
            <v>E99092000303</v>
          </cell>
          <cell r="G7210" t="str">
            <v>2.0000</v>
          </cell>
          <cell r="H7210" t="str">
            <v>AC984634</v>
          </cell>
          <cell r="J7210" t="str">
            <v>CCAA-02730A</v>
          </cell>
          <cell r="K7210" t="str">
            <v>CABLE ASSY</v>
          </cell>
          <cell r="L7210">
            <v>5700</v>
          </cell>
          <cell r="M7210">
            <v>0</v>
          </cell>
          <cell r="N7210">
            <v>0</v>
          </cell>
          <cell r="O7210">
            <v>16.747</v>
          </cell>
          <cell r="P7210">
            <v>95458</v>
          </cell>
          <cell r="Q7210">
            <v>0</v>
          </cell>
        </row>
        <row r="7211">
          <cell r="A7211" t="str">
            <v>B1</v>
          </cell>
          <cell r="B7211" t="str">
            <v>CB1</v>
          </cell>
          <cell r="C7211" t="str">
            <v>GS</v>
          </cell>
          <cell r="D7211" t="str">
            <v>R9</v>
          </cell>
          <cell r="F7211" t="str">
            <v>E99092000303</v>
          </cell>
          <cell r="G7211" t="str">
            <v>3.0000</v>
          </cell>
          <cell r="H7211" t="str">
            <v>AC995071</v>
          </cell>
          <cell r="J7211" t="str">
            <v>CCAA-02753</v>
          </cell>
          <cell r="K7211" t="str">
            <v>CABLE ASSY</v>
          </cell>
          <cell r="L7211">
            <v>6000</v>
          </cell>
          <cell r="M7211">
            <v>0</v>
          </cell>
          <cell r="N7211">
            <v>0</v>
          </cell>
          <cell r="O7211">
            <v>0.41799999999999998</v>
          </cell>
          <cell r="P7211">
            <v>2508</v>
          </cell>
          <cell r="Q7211">
            <v>0</v>
          </cell>
        </row>
        <row r="7212">
          <cell r="A7212" t="str">
            <v>B1</v>
          </cell>
          <cell r="B7212" t="str">
            <v>CB1</v>
          </cell>
          <cell r="C7212" t="str">
            <v>GS</v>
          </cell>
          <cell r="D7212" t="str">
            <v>R9</v>
          </cell>
          <cell r="F7212" t="str">
            <v>E99092000303</v>
          </cell>
          <cell r="G7212" t="str">
            <v>4.0000</v>
          </cell>
          <cell r="H7212" t="str">
            <v>AC991842</v>
          </cell>
          <cell r="J7212" t="str">
            <v>CCAA-02348</v>
          </cell>
          <cell r="K7212" t="str">
            <v>CABLE ASSY</v>
          </cell>
          <cell r="L7212">
            <v>3400</v>
          </cell>
          <cell r="M7212">
            <v>0</v>
          </cell>
          <cell r="N7212">
            <v>0</v>
          </cell>
          <cell r="O7212">
            <v>1.613</v>
          </cell>
          <cell r="P7212">
            <v>5484</v>
          </cell>
          <cell r="Q7212">
            <v>0</v>
          </cell>
        </row>
        <row r="7213">
          <cell r="A7213" t="str">
            <v>B1</v>
          </cell>
          <cell r="B7213" t="str">
            <v>CB1</v>
          </cell>
          <cell r="C7213" t="str">
            <v>GS</v>
          </cell>
          <cell r="D7213" t="str">
            <v>R9</v>
          </cell>
          <cell r="F7213" t="str">
            <v>E99092000303</v>
          </cell>
          <cell r="G7213" t="str">
            <v>5.0000</v>
          </cell>
          <cell r="H7213" t="str">
            <v>AC992042</v>
          </cell>
          <cell r="J7213" t="str">
            <v>CCAA-02629</v>
          </cell>
          <cell r="K7213" t="str">
            <v>CABLE ASSY</v>
          </cell>
          <cell r="L7213">
            <v>3100</v>
          </cell>
          <cell r="M7213">
            <v>0</v>
          </cell>
          <cell r="N7213">
            <v>0</v>
          </cell>
          <cell r="O7213">
            <v>3.6120000000000001</v>
          </cell>
          <cell r="P7213">
            <v>11197</v>
          </cell>
          <cell r="Q7213">
            <v>0</v>
          </cell>
        </row>
        <row r="7214">
          <cell r="A7214" t="str">
            <v>B1</v>
          </cell>
          <cell r="B7214" t="str">
            <v>CB1</v>
          </cell>
          <cell r="C7214" t="str">
            <v>GS</v>
          </cell>
          <cell r="D7214" t="str">
            <v>R9</v>
          </cell>
          <cell r="F7214" t="str">
            <v>E99092000303</v>
          </cell>
          <cell r="G7214" t="str">
            <v>6.0000</v>
          </cell>
          <cell r="H7214" t="str">
            <v>AC984662</v>
          </cell>
          <cell r="J7214" t="str">
            <v>CCAA-02781</v>
          </cell>
          <cell r="K7214" t="str">
            <v>CABLE ASSY</v>
          </cell>
          <cell r="L7214">
            <v>5700</v>
          </cell>
          <cell r="M7214">
            <v>0</v>
          </cell>
          <cell r="N7214">
            <v>0</v>
          </cell>
          <cell r="O7214">
            <v>27.389500000000002</v>
          </cell>
          <cell r="P7214">
            <v>156120</v>
          </cell>
          <cell r="Q7214">
            <v>0</v>
          </cell>
        </row>
        <row r="7215">
          <cell r="A7215" t="str">
            <v>B1</v>
          </cell>
          <cell r="B7215" t="str">
            <v>CB1</v>
          </cell>
          <cell r="C7215" t="str">
            <v>GS</v>
          </cell>
          <cell r="D7215" t="str">
            <v>R9</v>
          </cell>
          <cell r="F7215" t="str">
            <v>E99092000303</v>
          </cell>
          <cell r="G7215" t="str">
            <v>7.0000</v>
          </cell>
          <cell r="H7215" t="str">
            <v>AC993351</v>
          </cell>
          <cell r="J7215" t="str">
            <v>CCAA-02557A</v>
          </cell>
          <cell r="K7215" t="str">
            <v>CABLE ASSY</v>
          </cell>
          <cell r="L7215">
            <v>4000</v>
          </cell>
          <cell r="M7215">
            <v>0</v>
          </cell>
          <cell r="N7215">
            <v>0</v>
          </cell>
          <cell r="O7215">
            <v>1.0515000000000001</v>
          </cell>
          <cell r="P7215">
            <v>4206</v>
          </cell>
          <cell r="Q7215">
            <v>0</v>
          </cell>
        </row>
        <row r="7216">
          <cell r="A7216" t="str">
            <v>B1</v>
          </cell>
          <cell r="B7216" t="str">
            <v>CB1</v>
          </cell>
          <cell r="C7216" t="str">
            <v>GS</v>
          </cell>
          <cell r="D7216" t="str">
            <v>R9</v>
          </cell>
          <cell r="F7216" t="str">
            <v>E99092000303</v>
          </cell>
          <cell r="G7216" t="str">
            <v>8.0000</v>
          </cell>
          <cell r="H7216" t="str">
            <v>AC991942</v>
          </cell>
          <cell r="J7216" t="str">
            <v>CCAA-02395</v>
          </cell>
          <cell r="K7216" t="str">
            <v>JUMPER WIR</v>
          </cell>
          <cell r="L7216">
            <v>500</v>
          </cell>
          <cell r="M7216">
            <v>0</v>
          </cell>
          <cell r="N7216">
            <v>0</v>
          </cell>
          <cell r="O7216">
            <v>0.6</v>
          </cell>
          <cell r="P7216">
            <v>300</v>
          </cell>
          <cell r="Q7216">
            <v>0</v>
          </cell>
        </row>
        <row r="7217">
          <cell r="A7217" t="str">
            <v>B1</v>
          </cell>
          <cell r="B7217" t="str">
            <v>CB1</v>
          </cell>
          <cell r="C7217" t="str">
            <v>GS</v>
          </cell>
          <cell r="D7217" t="str">
            <v>R9</v>
          </cell>
          <cell r="F7217" t="str">
            <v>E99092000303</v>
          </cell>
          <cell r="G7217" t="str">
            <v>9.0000</v>
          </cell>
          <cell r="H7217" t="str">
            <v>AC991943</v>
          </cell>
          <cell r="J7217" t="str">
            <v>CCAA-02395</v>
          </cell>
          <cell r="K7217" t="str">
            <v>JUMPER WIR</v>
          </cell>
          <cell r="L7217">
            <v>2100</v>
          </cell>
          <cell r="M7217">
            <v>0</v>
          </cell>
          <cell r="N7217">
            <v>0</v>
          </cell>
          <cell r="O7217">
            <v>0.6</v>
          </cell>
          <cell r="P7217">
            <v>1260</v>
          </cell>
          <cell r="Q7217">
            <v>0</v>
          </cell>
        </row>
        <row r="7218">
          <cell r="A7218" t="str">
            <v>B1</v>
          </cell>
          <cell r="B7218" t="str">
            <v>CB1</v>
          </cell>
          <cell r="C7218" t="str">
            <v>GS</v>
          </cell>
          <cell r="D7218" t="str">
            <v>R9</v>
          </cell>
          <cell r="F7218" t="str">
            <v>E99092000304</v>
          </cell>
          <cell r="G7218" t="str">
            <v>1.0000</v>
          </cell>
          <cell r="H7218" t="str">
            <v>T9N8216A</v>
          </cell>
          <cell r="J7218" t="str">
            <v>CAPI-8628-321-1</v>
          </cell>
          <cell r="K7218" t="str">
            <v>PCB1</v>
          </cell>
          <cell r="L7218">
            <v>1300</v>
          </cell>
          <cell r="M7218">
            <v>0</v>
          </cell>
          <cell r="N7218">
            <v>0</v>
          </cell>
          <cell r="O7218">
            <v>282.18</v>
          </cell>
          <cell r="P7218">
            <v>366834</v>
          </cell>
          <cell r="Q7218">
            <v>0</v>
          </cell>
        </row>
        <row r="7219">
          <cell r="A7219" t="str">
            <v>B1</v>
          </cell>
          <cell r="B7219" t="str">
            <v>CB1</v>
          </cell>
          <cell r="C7219" t="str">
            <v>GS</v>
          </cell>
          <cell r="D7219" t="str">
            <v>R9</v>
          </cell>
          <cell r="F7219" t="str">
            <v>E99092000305</v>
          </cell>
          <cell r="G7219" t="str">
            <v>1.0000</v>
          </cell>
          <cell r="H7219" t="str">
            <v>T9N8214A</v>
          </cell>
          <cell r="J7219" t="str">
            <v>CAPI-8628-321-1</v>
          </cell>
          <cell r="K7219" t="str">
            <v>PCB1</v>
          </cell>
          <cell r="L7219">
            <v>1300</v>
          </cell>
          <cell r="M7219">
            <v>0</v>
          </cell>
          <cell r="N7219">
            <v>0</v>
          </cell>
          <cell r="O7219">
            <v>282.18</v>
          </cell>
          <cell r="P7219">
            <v>366834</v>
          </cell>
          <cell r="Q7219">
            <v>0</v>
          </cell>
        </row>
        <row r="7220">
          <cell r="A7220" t="str">
            <v>B1</v>
          </cell>
          <cell r="B7220" t="str">
            <v>CB1</v>
          </cell>
          <cell r="C7220" t="str">
            <v>GS</v>
          </cell>
          <cell r="D7220" t="str">
            <v>R9</v>
          </cell>
          <cell r="F7220" t="str">
            <v>E99092000306</v>
          </cell>
          <cell r="G7220" t="str">
            <v>1.0000</v>
          </cell>
          <cell r="H7220" t="str">
            <v>T8N530AA</v>
          </cell>
          <cell r="J7220" t="str">
            <v>CAPI-8665-030-1</v>
          </cell>
          <cell r="K7220" t="str">
            <v>PCB1</v>
          </cell>
          <cell r="L7220">
            <v>1100</v>
          </cell>
          <cell r="M7220">
            <v>0</v>
          </cell>
          <cell r="N7220">
            <v>0</v>
          </cell>
          <cell r="O7220">
            <v>346.49</v>
          </cell>
          <cell r="P7220">
            <v>381139</v>
          </cell>
          <cell r="Q7220">
            <v>0</v>
          </cell>
        </row>
        <row r="7221">
          <cell r="A7221" t="str">
            <v>B1</v>
          </cell>
          <cell r="B7221" t="str">
            <v>CB1</v>
          </cell>
          <cell r="C7221" t="str">
            <v>GS</v>
          </cell>
          <cell r="D7221" t="str">
            <v>R9</v>
          </cell>
          <cell r="F7221" t="str">
            <v>E99092000307</v>
          </cell>
          <cell r="G7221" t="str">
            <v>1.0000</v>
          </cell>
          <cell r="H7221" t="str">
            <v>T8N530AA</v>
          </cell>
          <cell r="J7221" t="str">
            <v>CAPI-8665-030-1</v>
          </cell>
          <cell r="K7221" t="str">
            <v>PCB1</v>
          </cell>
          <cell r="L7221">
            <v>1100</v>
          </cell>
          <cell r="M7221">
            <v>0</v>
          </cell>
          <cell r="N7221">
            <v>0</v>
          </cell>
          <cell r="O7221">
            <v>346.49</v>
          </cell>
          <cell r="P7221">
            <v>381139</v>
          </cell>
          <cell r="Q7221">
            <v>0</v>
          </cell>
        </row>
        <row r="7222">
          <cell r="A7222" t="str">
            <v>B1</v>
          </cell>
          <cell r="B7222" t="str">
            <v>CB1</v>
          </cell>
          <cell r="C7222" t="str">
            <v>GS</v>
          </cell>
          <cell r="D7222" t="str">
            <v>R9</v>
          </cell>
          <cell r="F7222" t="str">
            <v>E99092000308</v>
          </cell>
          <cell r="G7222" t="str">
            <v>1.0000</v>
          </cell>
          <cell r="H7222" t="str">
            <v>AC990661</v>
          </cell>
          <cell r="J7222" t="str">
            <v>CCAA-02762A</v>
          </cell>
          <cell r="K7222" t="str">
            <v>CABLE ASSY</v>
          </cell>
          <cell r="L7222">
            <v>4800</v>
          </cell>
          <cell r="M7222">
            <v>0</v>
          </cell>
          <cell r="N7222">
            <v>0</v>
          </cell>
          <cell r="O7222">
            <v>4.3330000000000002</v>
          </cell>
          <cell r="P7222">
            <v>20798</v>
          </cell>
          <cell r="Q7222">
            <v>0</v>
          </cell>
        </row>
        <row r="7223">
          <cell r="A7223" t="str">
            <v>B1</v>
          </cell>
          <cell r="B7223" t="str">
            <v>CB1</v>
          </cell>
          <cell r="C7223" t="str">
            <v>GS</v>
          </cell>
          <cell r="D7223" t="str">
            <v>R9</v>
          </cell>
          <cell r="F7223" t="str">
            <v>E99092000308</v>
          </cell>
          <cell r="G7223" t="str">
            <v>2.0000</v>
          </cell>
          <cell r="H7223" t="str">
            <v>AC983713</v>
          </cell>
          <cell r="J7223" t="str">
            <v>CCAA-02830A</v>
          </cell>
          <cell r="K7223" t="str">
            <v>CABEL ASSY</v>
          </cell>
          <cell r="L7223">
            <v>5000</v>
          </cell>
          <cell r="M7223">
            <v>0</v>
          </cell>
          <cell r="N7223">
            <v>0</v>
          </cell>
          <cell r="O7223">
            <v>8.109</v>
          </cell>
          <cell r="P7223">
            <v>40545</v>
          </cell>
          <cell r="Q7223">
            <v>0</v>
          </cell>
        </row>
        <row r="7224">
          <cell r="A7224" t="str">
            <v>B1</v>
          </cell>
          <cell r="B7224" t="str">
            <v>CB1</v>
          </cell>
          <cell r="C7224" t="str">
            <v>GS</v>
          </cell>
          <cell r="D7224" t="str">
            <v>R9</v>
          </cell>
          <cell r="F7224" t="str">
            <v>E99092000309</v>
          </cell>
          <cell r="G7224" t="str">
            <v>1.0000</v>
          </cell>
          <cell r="H7224" t="str">
            <v>T9N8216C</v>
          </cell>
          <cell r="J7224" t="str">
            <v>CAPI-8628-321-3</v>
          </cell>
          <cell r="K7224" t="str">
            <v>PCB3</v>
          </cell>
          <cell r="L7224">
            <v>1600</v>
          </cell>
          <cell r="M7224">
            <v>0</v>
          </cell>
          <cell r="N7224">
            <v>0</v>
          </cell>
          <cell r="O7224">
            <v>39.07</v>
          </cell>
          <cell r="P7224">
            <v>62512</v>
          </cell>
          <cell r="Q7224">
            <v>0</v>
          </cell>
        </row>
        <row r="7225">
          <cell r="A7225" t="str">
            <v>B1</v>
          </cell>
          <cell r="B7225" t="str">
            <v>CB1</v>
          </cell>
          <cell r="C7225" t="str">
            <v>GS</v>
          </cell>
          <cell r="D7225" t="str">
            <v>R9</v>
          </cell>
          <cell r="F7225" t="str">
            <v>E99092000309</v>
          </cell>
          <cell r="G7225" t="str">
            <v>2.0000</v>
          </cell>
          <cell r="H7225" t="str">
            <v>T9N8216B</v>
          </cell>
          <cell r="J7225" t="str">
            <v>CAPI-8628-321-2</v>
          </cell>
          <cell r="K7225" t="str">
            <v>PCB2</v>
          </cell>
          <cell r="L7225">
            <v>3500</v>
          </cell>
          <cell r="M7225">
            <v>0</v>
          </cell>
          <cell r="N7225">
            <v>0</v>
          </cell>
          <cell r="O7225">
            <v>31.4</v>
          </cell>
          <cell r="P7225">
            <v>109900</v>
          </cell>
          <cell r="Q7225">
            <v>0</v>
          </cell>
        </row>
        <row r="7226">
          <cell r="A7226" t="str">
            <v>B1</v>
          </cell>
          <cell r="B7226" t="str">
            <v>CB1</v>
          </cell>
          <cell r="C7226" t="str">
            <v>GS</v>
          </cell>
          <cell r="D7226" t="str">
            <v>R9</v>
          </cell>
          <cell r="F7226" t="str">
            <v>E99092000309</v>
          </cell>
          <cell r="G7226" t="str">
            <v>3.0000</v>
          </cell>
          <cell r="H7226" t="str">
            <v>T9N8216B</v>
          </cell>
          <cell r="J7226" t="str">
            <v>CAPI-8628-321-2</v>
          </cell>
          <cell r="K7226" t="str">
            <v>PCB2</v>
          </cell>
          <cell r="L7226">
            <v>2088</v>
          </cell>
          <cell r="M7226">
            <v>0</v>
          </cell>
          <cell r="N7226">
            <v>0</v>
          </cell>
          <cell r="O7226">
            <v>31.4</v>
          </cell>
          <cell r="P7226">
            <v>65563</v>
          </cell>
          <cell r="Q7226">
            <v>0</v>
          </cell>
        </row>
        <row r="7227">
          <cell r="A7227" t="str">
            <v>B1</v>
          </cell>
          <cell r="B7227" t="str">
            <v>CB1</v>
          </cell>
          <cell r="C7227" t="str">
            <v>GS</v>
          </cell>
          <cell r="D7227" t="str">
            <v>R9</v>
          </cell>
          <cell r="F7227" t="str">
            <v>E99092000310</v>
          </cell>
          <cell r="G7227" t="str">
            <v>1.0000</v>
          </cell>
          <cell r="H7227" t="str">
            <v>T8N530AA</v>
          </cell>
          <cell r="J7227" t="str">
            <v>CAPI-8665-030-1</v>
          </cell>
          <cell r="K7227" t="str">
            <v>PCB1</v>
          </cell>
          <cell r="L7227">
            <v>1100</v>
          </cell>
          <cell r="M7227">
            <v>0</v>
          </cell>
          <cell r="N7227">
            <v>0</v>
          </cell>
          <cell r="O7227">
            <v>346.49</v>
          </cell>
          <cell r="P7227">
            <v>381139</v>
          </cell>
          <cell r="Q7227">
            <v>0</v>
          </cell>
        </row>
        <row r="7228">
          <cell r="A7228" t="str">
            <v>B1</v>
          </cell>
          <cell r="B7228" t="str">
            <v>CB1</v>
          </cell>
          <cell r="C7228" t="str">
            <v>GS</v>
          </cell>
          <cell r="D7228" t="str">
            <v>R9</v>
          </cell>
          <cell r="F7228" t="str">
            <v>E99092000310</v>
          </cell>
          <cell r="G7228" t="str">
            <v>2.0000</v>
          </cell>
          <cell r="H7228" t="str">
            <v>T9N9701A</v>
          </cell>
          <cell r="J7228" t="str">
            <v>CAPI-8659-070-1</v>
          </cell>
          <cell r="K7228" t="str">
            <v>PCB1</v>
          </cell>
          <cell r="L7228">
            <v>1400</v>
          </cell>
          <cell r="M7228">
            <v>0</v>
          </cell>
          <cell r="N7228">
            <v>0</v>
          </cell>
          <cell r="O7228">
            <v>346.71</v>
          </cell>
          <cell r="P7228">
            <v>485394</v>
          </cell>
          <cell r="Q7228">
            <v>0</v>
          </cell>
        </row>
        <row r="7229">
          <cell r="A7229" t="str">
            <v>B1</v>
          </cell>
          <cell r="B7229" t="str">
            <v>CB1</v>
          </cell>
          <cell r="C7229" t="str">
            <v>GS</v>
          </cell>
          <cell r="D7229" t="str">
            <v>R9</v>
          </cell>
          <cell r="F7229" t="str">
            <v>E99092000311</v>
          </cell>
          <cell r="G7229" t="str">
            <v>1.0000</v>
          </cell>
          <cell r="H7229" t="str">
            <v>T8N530AA</v>
          </cell>
          <cell r="J7229" t="str">
            <v>CAPI-8665-030-1</v>
          </cell>
          <cell r="K7229" t="str">
            <v>PCB1</v>
          </cell>
          <cell r="L7229">
            <v>1100</v>
          </cell>
          <cell r="M7229">
            <v>0</v>
          </cell>
          <cell r="N7229">
            <v>0</v>
          </cell>
          <cell r="O7229">
            <v>346.49</v>
          </cell>
          <cell r="P7229">
            <v>381139</v>
          </cell>
          <cell r="Q7229">
            <v>0</v>
          </cell>
        </row>
        <row r="7230">
          <cell r="A7230" t="str">
            <v>B1</v>
          </cell>
          <cell r="B7230" t="str">
            <v>CB1</v>
          </cell>
          <cell r="C7230" t="str">
            <v>GS</v>
          </cell>
          <cell r="D7230" t="str">
            <v>R9</v>
          </cell>
          <cell r="F7230" t="str">
            <v>E99092000311</v>
          </cell>
          <cell r="G7230" t="str">
            <v>2.0000</v>
          </cell>
          <cell r="H7230" t="str">
            <v>T8N530AA</v>
          </cell>
          <cell r="J7230" t="str">
            <v>CAPI-8665-030-1</v>
          </cell>
          <cell r="K7230" t="str">
            <v>PCB1</v>
          </cell>
          <cell r="L7230">
            <v>1100</v>
          </cell>
          <cell r="M7230">
            <v>0</v>
          </cell>
          <cell r="N7230">
            <v>0</v>
          </cell>
          <cell r="O7230">
            <v>346.49</v>
          </cell>
          <cell r="P7230">
            <v>381139</v>
          </cell>
          <cell r="Q7230">
            <v>0</v>
          </cell>
        </row>
        <row r="7231">
          <cell r="A7231" t="str">
            <v>B1</v>
          </cell>
          <cell r="B7231" t="str">
            <v>CB1</v>
          </cell>
          <cell r="C7231" t="str">
            <v>GS</v>
          </cell>
          <cell r="D7231" t="str">
            <v>R9</v>
          </cell>
          <cell r="F7231" t="str">
            <v>E99092000312</v>
          </cell>
          <cell r="G7231" t="str">
            <v>1.0000</v>
          </cell>
          <cell r="H7231" t="str">
            <v>AC9060S1</v>
          </cell>
          <cell r="J7231" t="str">
            <v>CCAA-02278</v>
          </cell>
          <cell r="K7231" t="str">
            <v>CABLE ASSY</v>
          </cell>
          <cell r="L7231">
            <v>3500</v>
          </cell>
          <cell r="M7231">
            <v>0</v>
          </cell>
          <cell r="N7231">
            <v>0</v>
          </cell>
          <cell r="O7231">
            <v>25.061</v>
          </cell>
          <cell r="P7231">
            <v>87714</v>
          </cell>
          <cell r="Q7231">
            <v>0</v>
          </cell>
        </row>
        <row r="7232">
          <cell r="A7232" t="str">
            <v>B1</v>
          </cell>
          <cell r="B7232" t="str">
            <v>CB1</v>
          </cell>
          <cell r="C7232" t="str">
            <v>GS</v>
          </cell>
          <cell r="D7232" t="str">
            <v>R9</v>
          </cell>
          <cell r="F7232" t="str">
            <v>E99092000312</v>
          </cell>
          <cell r="G7232" t="str">
            <v>2.0000</v>
          </cell>
          <cell r="H7232" t="str">
            <v>AC995221</v>
          </cell>
          <cell r="J7232" t="str">
            <v>CCAA-02556A</v>
          </cell>
          <cell r="K7232" t="str">
            <v>CABLE ASSY</v>
          </cell>
          <cell r="L7232">
            <v>0</v>
          </cell>
          <cell r="M7232">
            <v>0</v>
          </cell>
          <cell r="N7232">
            <v>0</v>
          </cell>
          <cell r="O7232">
            <v>52.292000000000002</v>
          </cell>
          <cell r="P7232">
            <v>0</v>
          </cell>
          <cell r="Q7232">
            <v>0</v>
          </cell>
        </row>
        <row r="7233">
          <cell r="A7233" t="str">
            <v>B1</v>
          </cell>
          <cell r="B7233" t="str">
            <v>CB1</v>
          </cell>
          <cell r="C7233" t="str">
            <v>GS</v>
          </cell>
          <cell r="D7233" t="str">
            <v>R9</v>
          </cell>
          <cell r="F7233" t="str">
            <v>E99092000312</v>
          </cell>
          <cell r="G7233" t="str">
            <v>3.0000</v>
          </cell>
          <cell r="H7233" t="str">
            <v>AC991541</v>
          </cell>
          <cell r="J7233" t="str">
            <v>CCAA-02760B</v>
          </cell>
          <cell r="K7233" t="str">
            <v>CABLE ASSY</v>
          </cell>
          <cell r="L7233">
            <v>5000</v>
          </cell>
          <cell r="M7233">
            <v>0</v>
          </cell>
          <cell r="N7233">
            <v>0</v>
          </cell>
          <cell r="O7233">
            <v>24.5</v>
          </cell>
          <cell r="P7233">
            <v>122500</v>
          </cell>
          <cell r="Q7233">
            <v>0</v>
          </cell>
        </row>
        <row r="7234">
          <cell r="A7234" t="str">
            <v>B1</v>
          </cell>
          <cell r="B7234" t="str">
            <v>CB1</v>
          </cell>
          <cell r="C7234" t="str">
            <v>GS</v>
          </cell>
          <cell r="D7234" t="str">
            <v>R9</v>
          </cell>
          <cell r="F7234" t="str">
            <v>E99092000313</v>
          </cell>
          <cell r="G7234" t="str">
            <v>1.0000</v>
          </cell>
          <cell r="H7234" t="str">
            <v>AC984632</v>
          </cell>
          <cell r="J7234" t="str">
            <v>CCAA-02730A</v>
          </cell>
          <cell r="K7234" t="str">
            <v>CABLE ASSY</v>
          </cell>
          <cell r="L7234">
            <v>1200</v>
          </cell>
          <cell r="M7234">
            <v>0</v>
          </cell>
          <cell r="N7234">
            <v>0</v>
          </cell>
          <cell r="O7234">
            <v>16.747</v>
          </cell>
          <cell r="P7234">
            <v>20096</v>
          </cell>
          <cell r="Q7234">
            <v>0</v>
          </cell>
        </row>
        <row r="7235">
          <cell r="A7235" t="str">
            <v>B1</v>
          </cell>
          <cell r="B7235" t="str">
            <v>CB1</v>
          </cell>
          <cell r="C7235" t="str">
            <v>GS</v>
          </cell>
          <cell r="D7235" t="str">
            <v>R9</v>
          </cell>
          <cell r="F7235" t="str">
            <v>E99092000313</v>
          </cell>
          <cell r="G7235" t="str">
            <v>2.0000</v>
          </cell>
          <cell r="H7235" t="str">
            <v>AC9A2111</v>
          </cell>
          <cell r="J7235" t="str">
            <v>CCAA-02115</v>
          </cell>
          <cell r="K7235" t="str">
            <v>CABLE ASSY</v>
          </cell>
          <cell r="L7235">
            <v>3700</v>
          </cell>
          <cell r="M7235">
            <v>0</v>
          </cell>
          <cell r="N7235">
            <v>0</v>
          </cell>
          <cell r="O7235">
            <v>4.99</v>
          </cell>
          <cell r="P7235">
            <v>18463</v>
          </cell>
          <cell r="Q7235">
            <v>0</v>
          </cell>
        </row>
        <row r="7236">
          <cell r="A7236" t="str">
            <v>B1</v>
          </cell>
          <cell r="B7236" t="str">
            <v>CB1</v>
          </cell>
          <cell r="C7236" t="str">
            <v>GS</v>
          </cell>
          <cell r="D7236" t="str">
            <v>R9</v>
          </cell>
          <cell r="F7236" t="str">
            <v>E99092000313</v>
          </cell>
          <cell r="G7236" t="str">
            <v>3.0000</v>
          </cell>
          <cell r="H7236" t="str">
            <v>AC983713</v>
          </cell>
          <cell r="J7236" t="str">
            <v>CCAA-02830A</v>
          </cell>
          <cell r="K7236" t="str">
            <v>CABEL ASSY</v>
          </cell>
          <cell r="L7236">
            <v>3000</v>
          </cell>
          <cell r="M7236">
            <v>0</v>
          </cell>
          <cell r="N7236">
            <v>0</v>
          </cell>
          <cell r="O7236">
            <v>8.109</v>
          </cell>
          <cell r="P7236">
            <v>24327</v>
          </cell>
          <cell r="Q7236">
            <v>0</v>
          </cell>
        </row>
        <row r="7237">
          <cell r="A7237" t="str">
            <v>B1</v>
          </cell>
          <cell r="B7237" t="str">
            <v>CB1</v>
          </cell>
          <cell r="C7237" t="str">
            <v>GS</v>
          </cell>
          <cell r="D7237" t="str">
            <v>R9</v>
          </cell>
          <cell r="F7237" t="str">
            <v>E99092000313</v>
          </cell>
          <cell r="G7237" t="str">
            <v>4.0000</v>
          </cell>
          <cell r="H7237" t="str">
            <v>AC991952</v>
          </cell>
          <cell r="J7237" t="str">
            <v>CCAA-02396</v>
          </cell>
          <cell r="K7237" t="str">
            <v>JUMPER WIR</v>
          </cell>
          <cell r="L7237">
            <v>2500</v>
          </cell>
          <cell r="M7237">
            <v>0</v>
          </cell>
          <cell r="N7237">
            <v>0</v>
          </cell>
          <cell r="O7237">
            <v>0.69</v>
          </cell>
          <cell r="P7237">
            <v>1725</v>
          </cell>
          <cell r="Q7237">
            <v>0</v>
          </cell>
        </row>
        <row r="7238">
          <cell r="A7238" t="str">
            <v>B1</v>
          </cell>
          <cell r="B7238" t="str">
            <v>CB1</v>
          </cell>
          <cell r="C7238" t="str">
            <v>GS</v>
          </cell>
          <cell r="D7238" t="str">
            <v>R9</v>
          </cell>
          <cell r="F7238" t="str">
            <v>E99092000313</v>
          </cell>
          <cell r="G7238" t="str">
            <v>5.0000</v>
          </cell>
          <cell r="H7238" t="str">
            <v>AC990661</v>
          </cell>
          <cell r="J7238" t="str">
            <v>CCAA-02762A</v>
          </cell>
          <cell r="K7238" t="str">
            <v>CABLE ASSY</v>
          </cell>
          <cell r="L7238">
            <v>3600</v>
          </cell>
          <cell r="M7238">
            <v>0</v>
          </cell>
          <cell r="N7238">
            <v>0</v>
          </cell>
          <cell r="O7238">
            <v>4.3330000000000002</v>
          </cell>
          <cell r="P7238">
            <v>15599</v>
          </cell>
          <cell r="Q7238">
            <v>0</v>
          </cell>
        </row>
        <row r="7239">
          <cell r="A7239" t="str">
            <v>B1</v>
          </cell>
          <cell r="B7239" t="str">
            <v>CB1</v>
          </cell>
          <cell r="C7239" t="str">
            <v>GS</v>
          </cell>
          <cell r="D7239" t="str">
            <v>R9</v>
          </cell>
          <cell r="F7239" t="str">
            <v>E99092000314</v>
          </cell>
          <cell r="G7239" t="str">
            <v>1.0000</v>
          </cell>
          <cell r="H7239" t="str">
            <v>T9N8214A</v>
          </cell>
          <cell r="J7239" t="str">
            <v>CAPI-8628-321-1</v>
          </cell>
          <cell r="K7239" t="str">
            <v>PCB1</v>
          </cell>
          <cell r="L7239">
            <v>200</v>
          </cell>
          <cell r="M7239">
            <v>0</v>
          </cell>
          <cell r="N7239">
            <v>0</v>
          </cell>
          <cell r="O7239">
            <v>282.18</v>
          </cell>
          <cell r="P7239">
            <v>56436</v>
          </cell>
          <cell r="Q7239">
            <v>0</v>
          </cell>
        </row>
        <row r="7240">
          <cell r="A7240" t="str">
            <v>B1</v>
          </cell>
          <cell r="B7240" t="str">
            <v>CB1</v>
          </cell>
          <cell r="C7240" t="str">
            <v>GS</v>
          </cell>
          <cell r="D7240" t="str">
            <v>R9</v>
          </cell>
          <cell r="F7240" t="str">
            <v>E99092000314</v>
          </cell>
          <cell r="G7240" t="str">
            <v>2.0000</v>
          </cell>
          <cell r="H7240" t="str">
            <v>T9N8216A</v>
          </cell>
          <cell r="J7240" t="str">
            <v>CAPI-8628-321-1</v>
          </cell>
          <cell r="K7240" t="str">
            <v>PCB1</v>
          </cell>
          <cell r="L7240">
            <v>1100</v>
          </cell>
          <cell r="M7240">
            <v>0</v>
          </cell>
          <cell r="N7240">
            <v>0</v>
          </cell>
          <cell r="O7240">
            <v>282.18</v>
          </cell>
          <cell r="P7240">
            <v>310398</v>
          </cell>
          <cell r="Q7240">
            <v>0</v>
          </cell>
        </row>
        <row r="7241">
          <cell r="A7241" t="str">
            <v>B1</v>
          </cell>
          <cell r="B7241" t="str">
            <v>CB1</v>
          </cell>
          <cell r="C7241" t="str">
            <v>GS</v>
          </cell>
          <cell r="D7241" t="str">
            <v>R9</v>
          </cell>
          <cell r="F7241" t="str">
            <v>E99092000315</v>
          </cell>
          <cell r="G7241" t="str">
            <v>1.0000</v>
          </cell>
          <cell r="H7241" t="str">
            <v>T8N90610</v>
          </cell>
          <cell r="J7241" t="str">
            <v>C90000-9906I</v>
          </cell>
          <cell r="K7241" t="str">
            <v>CARD STAND</v>
          </cell>
          <cell r="L7241">
            <v>3000</v>
          </cell>
          <cell r="M7241">
            <v>0</v>
          </cell>
          <cell r="N7241">
            <v>0</v>
          </cell>
          <cell r="O7241">
            <v>86.259699999999995</v>
          </cell>
          <cell r="P7241">
            <v>258779</v>
          </cell>
          <cell r="Q7241">
            <v>0</v>
          </cell>
        </row>
        <row r="7242">
          <cell r="A7242" t="str">
            <v>B1</v>
          </cell>
          <cell r="B7242" t="str">
            <v>CB1</v>
          </cell>
          <cell r="C7242" t="str">
            <v>GS</v>
          </cell>
          <cell r="D7242" t="str">
            <v>R9</v>
          </cell>
          <cell r="F7242" t="str">
            <v>E99092000316</v>
          </cell>
          <cell r="G7242" t="str">
            <v>1.0000</v>
          </cell>
          <cell r="H7242" t="str">
            <v>T9N9701B</v>
          </cell>
          <cell r="J7242" t="str">
            <v>CAPI-8659-070-2</v>
          </cell>
          <cell r="K7242" t="str">
            <v>PCB2</v>
          </cell>
          <cell r="L7242">
            <v>1987</v>
          </cell>
          <cell r="M7242">
            <v>0</v>
          </cell>
          <cell r="N7242">
            <v>0</v>
          </cell>
          <cell r="O7242">
            <v>20.07</v>
          </cell>
          <cell r="P7242">
            <v>39879</v>
          </cell>
          <cell r="Q7242">
            <v>0</v>
          </cell>
        </row>
        <row r="7243">
          <cell r="A7243" t="str">
            <v>B1</v>
          </cell>
          <cell r="B7243" t="str">
            <v>CB1</v>
          </cell>
          <cell r="C7243" t="str">
            <v>GS</v>
          </cell>
          <cell r="D7243" t="str">
            <v>R9</v>
          </cell>
          <cell r="F7243" t="str">
            <v>E99092000316</v>
          </cell>
          <cell r="G7243" t="str">
            <v>2.0000</v>
          </cell>
          <cell r="H7243" t="str">
            <v>T8N91I00</v>
          </cell>
          <cell r="J7243" t="str">
            <v>C90000-9912I</v>
          </cell>
          <cell r="K7243" t="str">
            <v>CARD STAND</v>
          </cell>
          <cell r="L7243">
            <v>400</v>
          </cell>
          <cell r="M7243">
            <v>0</v>
          </cell>
          <cell r="N7243">
            <v>0</v>
          </cell>
          <cell r="O7243">
            <v>84.28</v>
          </cell>
          <cell r="P7243">
            <v>33712</v>
          </cell>
          <cell r="Q7243">
            <v>0</v>
          </cell>
        </row>
        <row r="7244">
          <cell r="A7244" t="str">
            <v>B1</v>
          </cell>
          <cell r="B7244" t="str">
            <v>CB1</v>
          </cell>
          <cell r="C7244" t="str">
            <v>GS</v>
          </cell>
          <cell r="D7244" t="str">
            <v>R9</v>
          </cell>
          <cell r="F7244" t="str">
            <v>E99092000316</v>
          </cell>
          <cell r="G7244" t="str">
            <v>3.0000</v>
          </cell>
          <cell r="H7244" t="str">
            <v>T9N91200</v>
          </cell>
          <cell r="J7244" t="str">
            <v>C90000-9912I</v>
          </cell>
          <cell r="K7244" t="str">
            <v>CARD STAND</v>
          </cell>
          <cell r="L7244">
            <v>1995</v>
          </cell>
          <cell r="M7244">
            <v>0</v>
          </cell>
          <cell r="N7244">
            <v>0</v>
          </cell>
          <cell r="O7244">
            <v>84.28</v>
          </cell>
          <cell r="P7244">
            <v>168139</v>
          </cell>
          <cell r="Q7244">
            <v>0</v>
          </cell>
        </row>
        <row r="7245">
          <cell r="A7245" t="str">
            <v>B1</v>
          </cell>
          <cell r="B7245" t="str">
            <v>CB1</v>
          </cell>
          <cell r="C7245" t="str">
            <v>GS</v>
          </cell>
          <cell r="D7245" t="str">
            <v>R9</v>
          </cell>
          <cell r="F7245" t="str">
            <v>E99092000316</v>
          </cell>
          <cell r="G7245" t="str">
            <v>4.0000</v>
          </cell>
          <cell r="H7245" t="str">
            <v>T9N91800</v>
          </cell>
          <cell r="J7245" t="str">
            <v>C90000-9918I</v>
          </cell>
          <cell r="K7245" t="str">
            <v>MAG-AMP AD</v>
          </cell>
          <cell r="L7245">
            <v>5000</v>
          </cell>
          <cell r="M7245">
            <v>0</v>
          </cell>
          <cell r="N7245">
            <v>0</v>
          </cell>
          <cell r="O7245">
            <v>36.380000000000003</v>
          </cell>
          <cell r="P7245">
            <v>181900</v>
          </cell>
          <cell r="Q7245">
            <v>0</v>
          </cell>
        </row>
        <row r="7246">
          <cell r="A7246" t="str">
            <v>B1</v>
          </cell>
          <cell r="B7246" t="str">
            <v>CB1</v>
          </cell>
          <cell r="C7246" t="str">
            <v>GS</v>
          </cell>
          <cell r="D7246" t="str">
            <v>R9</v>
          </cell>
          <cell r="F7246" t="str">
            <v>E99092000317</v>
          </cell>
          <cell r="G7246" t="str">
            <v>1.0000</v>
          </cell>
          <cell r="H7246" t="str">
            <v>T8N92010</v>
          </cell>
          <cell r="J7246" t="str">
            <v>C90000-9920I</v>
          </cell>
          <cell r="K7246" t="str">
            <v>HYBRID PWM</v>
          </cell>
          <cell r="L7246">
            <v>400</v>
          </cell>
          <cell r="M7246">
            <v>0</v>
          </cell>
          <cell r="N7246">
            <v>0</v>
          </cell>
          <cell r="O7246">
            <v>23.93</v>
          </cell>
          <cell r="P7246">
            <v>9572</v>
          </cell>
          <cell r="Q7246">
            <v>0</v>
          </cell>
        </row>
        <row r="7247">
          <cell r="A7247" t="str">
            <v>B1</v>
          </cell>
          <cell r="B7247" t="str">
            <v>CB1</v>
          </cell>
          <cell r="C7247" t="str">
            <v>GS</v>
          </cell>
          <cell r="D7247" t="str">
            <v>R9</v>
          </cell>
          <cell r="F7247" t="str">
            <v>E99092000317</v>
          </cell>
          <cell r="G7247" t="str">
            <v>2.0000</v>
          </cell>
          <cell r="H7247" t="str">
            <v>T9N92000</v>
          </cell>
          <cell r="J7247" t="str">
            <v>C90000-9920I</v>
          </cell>
          <cell r="K7247" t="str">
            <v>HYBRID PWM</v>
          </cell>
          <cell r="L7247">
            <v>3000</v>
          </cell>
          <cell r="M7247">
            <v>0</v>
          </cell>
          <cell r="N7247">
            <v>0</v>
          </cell>
          <cell r="O7247">
            <v>23.93</v>
          </cell>
          <cell r="P7247">
            <v>71790</v>
          </cell>
          <cell r="Q7247">
            <v>0</v>
          </cell>
        </row>
        <row r="7248">
          <cell r="A7248" t="str">
            <v>B1</v>
          </cell>
          <cell r="B7248" t="str">
            <v>CB1</v>
          </cell>
          <cell r="C7248" t="str">
            <v>GS</v>
          </cell>
          <cell r="D7248" t="str">
            <v>R9</v>
          </cell>
          <cell r="F7248" t="str">
            <v>E99092000318</v>
          </cell>
          <cell r="G7248" t="str">
            <v>1.0000</v>
          </cell>
          <cell r="H7248" t="str">
            <v>T8N530AA</v>
          </cell>
          <cell r="J7248" t="str">
            <v>CAPI-8665-030-1</v>
          </cell>
          <cell r="K7248" t="str">
            <v>PCB1</v>
          </cell>
          <cell r="L7248">
            <v>1100</v>
          </cell>
          <cell r="M7248">
            <v>0</v>
          </cell>
          <cell r="N7248">
            <v>0</v>
          </cell>
          <cell r="O7248">
            <v>346.49</v>
          </cell>
          <cell r="P7248">
            <v>381139</v>
          </cell>
          <cell r="Q7248">
            <v>0</v>
          </cell>
        </row>
        <row r="7249">
          <cell r="A7249" t="str">
            <v>B1</v>
          </cell>
          <cell r="B7249" t="str">
            <v>CB1</v>
          </cell>
          <cell r="C7249" t="str">
            <v>GS</v>
          </cell>
          <cell r="D7249" t="str">
            <v>R9</v>
          </cell>
          <cell r="F7249" t="str">
            <v>E99092000318</v>
          </cell>
          <cell r="G7249" t="str">
            <v>2.0000</v>
          </cell>
          <cell r="H7249" t="str">
            <v>T9N9380A</v>
          </cell>
          <cell r="J7249" t="str">
            <v>CAPI-7629-380-1</v>
          </cell>
          <cell r="K7249" t="str">
            <v>PCB1 FOR A</v>
          </cell>
          <cell r="L7249">
            <v>1500</v>
          </cell>
          <cell r="M7249">
            <v>0</v>
          </cell>
          <cell r="N7249">
            <v>0</v>
          </cell>
          <cell r="O7249">
            <v>262.32</v>
          </cell>
          <cell r="P7249">
            <v>393480</v>
          </cell>
          <cell r="Q7249">
            <v>0</v>
          </cell>
        </row>
        <row r="7250">
          <cell r="A7250" t="str">
            <v>B1</v>
          </cell>
          <cell r="B7250" t="str">
            <v>CB1</v>
          </cell>
          <cell r="C7250" t="str">
            <v>GS</v>
          </cell>
          <cell r="D7250" t="str">
            <v>R9</v>
          </cell>
          <cell r="F7250" t="str">
            <v>E99092000319</v>
          </cell>
          <cell r="G7250" t="str">
            <v>1.0000</v>
          </cell>
          <cell r="H7250" t="str">
            <v>AC984081</v>
          </cell>
          <cell r="J7250" t="str">
            <v>CCAA-02760B</v>
          </cell>
          <cell r="K7250" t="str">
            <v>CABLE ASSY</v>
          </cell>
          <cell r="L7250">
            <v>3396</v>
          </cell>
          <cell r="M7250">
            <v>0</v>
          </cell>
          <cell r="N7250">
            <v>0</v>
          </cell>
          <cell r="O7250">
            <v>24.5</v>
          </cell>
          <cell r="P7250">
            <v>83202</v>
          </cell>
          <cell r="Q7250">
            <v>0</v>
          </cell>
        </row>
        <row r="7251">
          <cell r="A7251" t="str">
            <v>B1</v>
          </cell>
          <cell r="B7251" t="str">
            <v>CB1</v>
          </cell>
          <cell r="C7251" t="str">
            <v>GS</v>
          </cell>
          <cell r="D7251" t="str">
            <v>R9</v>
          </cell>
          <cell r="F7251" t="str">
            <v>E99092000319</v>
          </cell>
          <cell r="G7251" t="str">
            <v>2.0000</v>
          </cell>
          <cell r="H7251" t="str">
            <v>AC991571</v>
          </cell>
          <cell r="J7251" t="str">
            <v>CCAA-02866</v>
          </cell>
          <cell r="K7251" t="str">
            <v>CABLE ASSY</v>
          </cell>
          <cell r="L7251">
            <v>410</v>
          </cell>
          <cell r="M7251">
            <v>0</v>
          </cell>
          <cell r="N7251">
            <v>0</v>
          </cell>
          <cell r="O7251">
            <v>50.28</v>
          </cell>
          <cell r="P7251">
            <v>20615</v>
          </cell>
          <cell r="Q7251">
            <v>0</v>
          </cell>
        </row>
        <row r="7252">
          <cell r="A7252" t="str">
            <v>B1</v>
          </cell>
          <cell r="B7252" t="str">
            <v>CB1</v>
          </cell>
          <cell r="C7252" t="str">
            <v>GS</v>
          </cell>
          <cell r="D7252" t="str">
            <v>R9</v>
          </cell>
          <cell r="F7252" t="str">
            <v>E99092000319</v>
          </cell>
          <cell r="G7252" t="str">
            <v>3.0000</v>
          </cell>
          <cell r="H7252" t="str">
            <v>AC991572</v>
          </cell>
          <cell r="J7252" t="str">
            <v>CCAA-02866</v>
          </cell>
          <cell r="K7252" t="str">
            <v>CABLE ASSY</v>
          </cell>
          <cell r="L7252">
            <v>1375</v>
          </cell>
          <cell r="M7252">
            <v>0</v>
          </cell>
          <cell r="N7252">
            <v>0</v>
          </cell>
          <cell r="O7252">
            <v>50.28</v>
          </cell>
          <cell r="P7252">
            <v>69135</v>
          </cell>
          <cell r="Q7252">
            <v>0</v>
          </cell>
        </row>
        <row r="7253">
          <cell r="A7253" t="str">
            <v>B1</v>
          </cell>
          <cell r="B7253" t="str">
            <v>CB1</v>
          </cell>
          <cell r="C7253" t="str">
            <v>GS</v>
          </cell>
          <cell r="D7253" t="str">
            <v>R9</v>
          </cell>
          <cell r="F7253" t="str">
            <v>E99092000319</v>
          </cell>
          <cell r="G7253" t="str">
            <v>4.0000</v>
          </cell>
          <cell r="H7253" t="str">
            <v>AC9060S1</v>
          </cell>
          <cell r="J7253" t="str">
            <v>CCAA-02278</v>
          </cell>
          <cell r="K7253" t="str">
            <v>CABLE ASSY</v>
          </cell>
          <cell r="L7253">
            <v>2500</v>
          </cell>
          <cell r="M7253">
            <v>0</v>
          </cell>
          <cell r="N7253">
            <v>0</v>
          </cell>
          <cell r="O7253">
            <v>25.061</v>
          </cell>
          <cell r="P7253">
            <v>62653</v>
          </cell>
          <cell r="Q7253">
            <v>0</v>
          </cell>
        </row>
        <row r="7254">
          <cell r="A7254" t="str">
            <v>B1</v>
          </cell>
          <cell r="B7254" t="str">
            <v>CB1</v>
          </cell>
          <cell r="C7254" t="str">
            <v>GS</v>
          </cell>
          <cell r="D7254" t="str">
            <v>R9</v>
          </cell>
          <cell r="F7254" t="str">
            <v>E99092000319</v>
          </cell>
          <cell r="G7254" t="str">
            <v>5.0000</v>
          </cell>
          <cell r="H7254" t="str">
            <v>AC9060N5</v>
          </cell>
          <cell r="J7254" t="str">
            <v>CCAA-02278</v>
          </cell>
          <cell r="K7254" t="str">
            <v>CABLE ASSY</v>
          </cell>
          <cell r="L7254">
            <v>2000</v>
          </cell>
          <cell r="M7254">
            <v>0</v>
          </cell>
          <cell r="N7254">
            <v>0</v>
          </cell>
          <cell r="O7254">
            <v>25.061</v>
          </cell>
          <cell r="P7254">
            <v>50122</v>
          </cell>
          <cell r="Q7254">
            <v>0</v>
          </cell>
        </row>
        <row r="7255">
          <cell r="A7255" t="str">
            <v>B1</v>
          </cell>
          <cell r="B7255" t="str">
            <v>CB1</v>
          </cell>
          <cell r="C7255" t="str">
            <v>GS</v>
          </cell>
          <cell r="D7255" t="str">
            <v>R9</v>
          </cell>
          <cell r="F7255" t="str">
            <v>E99092000320</v>
          </cell>
          <cell r="G7255" t="str">
            <v>1.0000</v>
          </cell>
          <cell r="H7255" t="str">
            <v>AC991952</v>
          </cell>
          <cell r="J7255" t="str">
            <v>CCAA-02396</v>
          </cell>
          <cell r="K7255" t="str">
            <v>JUMPER WIR</v>
          </cell>
          <cell r="L7255">
            <v>3500</v>
          </cell>
          <cell r="M7255">
            <v>0</v>
          </cell>
          <cell r="N7255">
            <v>0</v>
          </cell>
          <cell r="O7255">
            <v>0.69</v>
          </cell>
          <cell r="P7255">
            <v>2415</v>
          </cell>
          <cell r="Q7255">
            <v>0</v>
          </cell>
        </row>
        <row r="7256">
          <cell r="A7256" t="str">
            <v>B1</v>
          </cell>
          <cell r="B7256" t="str">
            <v>CB1</v>
          </cell>
          <cell r="C7256" t="str">
            <v>GS</v>
          </cell>
          <cell r="D7256" t="str">
            <v>R9</v>
          </cell>
          <cell r="F7256" t="str">
            <v>E99092000320</v>
          </cell>
          <cell r="G7256" t="str">
            <v>2.0000</v>
          </cell>
          <cell r="H7256" t="str">
            <v>AC970922</v>
          </cell>
          <cell r="J7256" t="str">
            <v>CCAA-02277A</v>
          </cell>
          <cell r="K7256" t="str">
            <v>CABLE ASSY</v>
          </cell>
          <cell r="L7256">
            <v>3000</v>
          </cell>
          <cell r="M7256">
            <v>0</v>
          </cell>
          <cell r="N7256">
            <v>0</v>
          </cell>
          <cell r="O7256">
            <v>9.5980000000000008</v>
          </cell>
          <cell r="P7256">
            <v>28794</v>
          </cell>
          <cell r="Q7256">
            <v>0</v>
          </cell>
        </row>
        <row r="7257">
          <cell r="A7257" t="str">
            <v>B1</v>
          </cell>
          <cell r="B7257" t="str">
            <v>CB1</v>
          </cell>
          <cell r="C7257" t="str">
            <v>GS</v>
          </cell>
          <cell r="D7257" t="str">
            <v>R9</v>
          </cell>
          <cell r="F7257" t="str">
            <v>E99092000320</v>
          </cell>
          <cell r="G7257" t="str">
            <v>3.0000</v>
          </cell>
          <cell r="H7257" t="str">
            <v>AC990661</v>
          </cell>
          <cell r="J7257" t="str">
            <v>CCAA-02762A</v>
          </cell>
          <cell r="K7257" t="str">
            <v>CABLE ASSY</v>
          </cell>
          <cell r="L7257">
            <v>5100</v>
          </cell>
          <cell r="M7257">
            <v>0</v>
          </cell>
          <cell r="N7257">
            <v>0</v>
          </cell>
          <cell r="O7257">
            <v>4.3330000000000002</v>
          </cell>
          <cell r="P7257">
            <v>22098</v>
          </cell>
          <cell r="Q7257">
            <v>0</v>
          </cell>
        </row>
        <row r="7258">
          <cell r="A7258" t="str">
            <v>B1</v>
          </cell>
          <cell r="B7258" t="str">
            <v>CB1</v>
          </cell>
          <cell r="C7258" t="str">
            <v>GS</v>
          </cell>
          <cell r="D7258" t="str">
            <v>R9</v>
          </cell>
          <cell r="F7258" t="str">
            <v>E99092000321</v>
          </cell>
          <cell r="G7258" t="str">
            <v>1.0000</v>
          </cell>
          <cell r="H7258" t="str">
            <v>T9N8216C</v>
          </cell>
          <cell r="J7258" t="str">
            <v>CAPI-8628-321-3</v>
          </cell>
          <cell r="K7258" t="str">
            <v>PCB3</v>
          </cell>
          <cell r="L7258">
            <v>4000</v>
          </cell>
          <cell r="M7258">
            <v>0</v>
          </cell>
          <cell r="N7258">
            <v>0</v>
          </cell>
          <cell r="O7258">
            <v>39.07</v>
          </cell>
          <cell r="P7258">
            <v>156280</v>
          </cell>
          <cell r="Q7258">
            <v>0</v>
          </cell>
        </row>
        <row r="7259">
          <cell r="A7259" t="str">
            <v>B1</v>
          </cell>
          <cell r="B7259" t="str">
            <v>CB1</v>
          </cell>
          <cell r="C7259" t="str">
            <v>GS</v>
          </cell>
          <cell r="D7259" t="str">
            <v>R9</v>
          </cell>
          <cell r="F7259" t="str">
            <v>E99092000322</v>
          </cell>
          <cell r="G7259" t="str">
            <v>1.0000</v>
          </cell>
          <cell r="H7259" t="str">
            <v>AC991933</v>
          </cell>
          <cell r="J7259" t="str">
            <v>CCAA-02394</v>
          </cell>
          <cell r="K7259" t="str">
            <v>JUMPER WIR</v>
          </cell>
          <cell r="L7259">
            <v>9500</v>
          </cell>
          <cell r="M7259">
            <v>0</v>
          </cell>
          <cell r="N7259">
            <v>0</v>
          </cell>
          <cell r="O7259">
            <v>0.69</v>
          </cell>
          <cell r="P7259">
            <v>6555</v>
          </cell>
          <cell r="Q7259">
            <v>0</v>
          </cell>
        </row>
        <row r="7260">
          <cell r="A7260" t="str">
            <v>B1</v>
          </cell>
          <cell r="B7260" t="str">
            <v>CB1</v>
          </cell>
          <cell r="C7260" t="str">
            <v>GS</v>
          </cell>
          <cell r="D7260" t="str">
            <v>R9</v>
          </cell>
          <cell r="F7260" t="str">
            <v>E99092000322</v>
          </cell>
          <cell r="G7260" t="str">
            <v>2.0000</v>
          </cell>
          <cell r="H7260" t="str">
            <v>AC991923</v>
          </cell>
          <cell r="J7260" t="str">
            <v>CCAA-02393A</v>
          </cell>
          <cell r="K7260" t="str">
            <v>CABLE ASSY</v>
          </cell>
          <cell r="L7260">
            <v>3200</v>
          </cell>
          <cell r="M7260">
            <v>0</v>
          </cell>
          <cell r="N7260">
            <v>0</v>
          </cell>
          <cell r="O7260">
            <v>11.93</v>
          </cell>
          <cell r="P7260">
            <v>38176</v>
          </cell>
          <cell r="Q7260">
            <v>0</v>
          </cell>
        </row>
        <row r="7261">
          <cell r="A7261" t="str">
            <v>B1</v>
          </cell>
          <cell r="B7261" t="str">
            <v>CB1</v>
          </cell>
          <cell r="C7261" t="str">
            <v>GS</v>
          </cell>
          <cell r="D7261" t="str">
            <v>R9</v>
          </cell>
          <cell r="F7261" t="str">
            <v>E99092000322</v>
          </cell>
          <cell r="G7261" t="str">
            <v>3.0000</v>
          </cell>
          <cell r="H7261" t="str">
            <v>AC991912</v>
          </cell>
          <cell r="J7261" t="str">
            <v>CCAA-02392</v>
          </cell>
          <cell r="K7261" t="str">
            <v>CABLE ASSY</v>
          </cell>
          <cell r="L7261">
            <v>50</v>
          </cell>
          <cell r="M7261">
            <v>0</v>
          </cell>
          <cell r="N7261">
            <v>0</v>
          </cell>
          <cell r="O7261">
            <v>18.940000000000001</v>
          </cell>
          <cell r="P7261">
            <v>947</v>
          </cell>
          <cell r="Q7261">
            <v>0</v>
          </cell>
        </row>
        <row r="7262">
          <cell r="A7262" t="str">
            <v>B1</v>
          </cell>
          <cell r="B7262" t="str">
            <v>CB1</v>
          </cell>
          <cell r="C7262" t="str">
            <v>GS</v>
          </cell>
          <cell r="D7262" t="str">
            <v>R9</v>
          </cell>
          <cell r="F7262" t="str">
            <v>E99092000322</v>
          </cell>
          <cell r="G7262" t="str">
            <v>4.0000</v>
          </cell>
          <cell r="H7262" t="str">
            <v>AC991913</v>
          </cell>
          <cell r="J7262" t="str">
            <v>CCAA-02392</v>
          </cell>
          <cell r="K7262" t="str">
            <v>CABLE ASSY</v>
          </cell>
          <cell r="L7262">
            <v>5250</v>
          </cell>
          <cell r="M7262">
            <v>0</v>
          </cell>
          <cell r="N7262">
            <v>0</v>
          </cell>
          <cell r="O7262">
            <v>18.940000000000001</v>
          </cell>
          <cell r="P7262">
            <v>99435</v>
          </cell>
          <cell r="Q7262">
            <v>0</v>
          </cell>
        </row>
        <row r="7263">
          <cell r="A7263" t="str">
            <v>B1</v>
          </cell>
          <cell r="B7263" t="str">
            <v>CB1</v>
          </cell>
          <cell r="C7263" t="str">
            <v>GS</v>
          </cell>
          <cell r="D7263" t="str">
            <v>R9</v>
          </cell>
          <cell r="F7263" t="str">
            <v>E99092000322</v>
          </cell>
          <cell r="G7263" t="str">
            <v>5.0000</v>
          </cell>
          <cell r="H7263" t="str">
            <v>AC991331</v>
          </cell>
          <cell r="J7263" t="str">
            <v>CCAA-02754</v>
          </cell>
          <cell r="K7263" t="str">
            <v>CABLE ASSY</v>
          </cell>
          <cell r="L7263">
            <v>4800</v>
          </cell>
          <cell r="M7263">
            <v>0</v>
          </cell>
          <cell r="N7263">
            <v>0</v>
          </cell>
          <cell r="O7263">
            <v>12.986000000000001</v>
          </cell>
          <cell r="P7263">
            <v>62333</v>
          </cell>
          <cell r="Q7263">
            <v>0</v>
          </cell>
        </row>
        <row r="7264">
          <cell r="A7264" t="str">
            <v>B1</v>
          </cell>
          <cell r="B7264" t="str">
            <v>CB1</v>
          </cell>
          <cell r="C7264" t="str">
            <v>GS</v>
          </cell>
          <cell r="D7264" t="str">
            <v>R9</v>
          </cell>
          <cell r="F7264" t="str">
            <v>E99092000322</v>
          </cell>
          <cell r="G7264" t="str">
            <v>6.0000</v>
          </cell>
          <cell r="H7264" t="str">
            <v>AC9A1281</v>
          </cell>
          <cell r="J7264" t="str">
            <v>CCAA-02897</v>
          </cell>
          <cell r="K7264" t="str">
            <v>CABLE ASSY</v>
          </cell>
          <cell r="L7264">
            <v>7000</v>
          </cell>
          <cell r="M7264">
            <v>0</v>
          </cell>
          <cell r="N7264">
            <v>0</v>
          </cell>
          <cell r="O7264">
            <v>0.39</v>
          </cell>
          <cell r="P7264">
            <v>2730</v>
          </cell>
          <cell r="Q7264">
            <v>0</v>
          </cell>
        </row>
        <row r="7265">
          <cell r="A7265" t="str">
            <v>B1</v>
          </cell>
          <cell r="B7265" t="str">
            <v>CB1</v>
          </cell>
          <cell r="C7265" t="str">
            <v>GS</v>
          </cell>
          <cell r="D7265" t="str">
            <v>R9</v>
          </cell>
          <cell r="F7265" t="str">
            <v>E99092000323</v>
          </cell>
          <cell r="G7265" t="str">
            <v>1.0000</v>
          </cell>
          <cell r="H7265" t="str">
            <v>T9N8216A</v>
          </cell>
          <cell r="J7265" t="str">
            <v>CAPI-8628-321-1</v>
          </cell>
          <cell r="K7265" t="str">
            <v>PCB1</v>
          </cell>
          <cell r="L7265">
            <v>1300</v>
          </cell>
          <cell r="M7265">
            <v>0</v>
          </cell>
          <cell r="N7265">
            <v>0</v>
          </cell>
          <cell r="O7265">
            <v>282.18</v>
          </cell>
          <cell r="P7265">
            <v>366834</v>
          </cell>
          <cell r="Q7265">
            <v>0</v>
          </cell>
        </row>
        <row r="7266">
          <cell r="A7266" t="str">
            <v>B1</v>
          </cell>
          <cell r="B7266" t="str">
            <v>CB1</v>
          </cell>
          <cell r="C7266" t="str">
            <v>GS</v>
          </cell>
          <cell r="D7266" t="str">
            <v>R9</v>
          </cell>
          <cell r="F7266" t="str">
            <v>E99092000324</v>
          </cell>
          <cell r="G7266" t="str">
            <v>1.0000</v>
          </cell>
          <cell r="H7266" t="str">
            <v>T9N6631A</v>
          </cell>
          <cell r="J7266" t="str">
            <v>CAPI-7663-1</v>
          </cell>
          <cell r="K7266" t="str">
            <v>PCB1</v>
          </cell>
          <cell r="L7266">
            <v>692</v>
          </cell>
          <cell r="M7266">
            <v>0</v>
          </cell>
          <cell r="N7266">
            <v>0</v>
          </cell>
          <cell r="O7266">
            <v>768.63</v>
          </cell>
          <cell r="P7266">
            <v>531892</v>
          </cell>
          <cell r="Q7266">
            <v>0</v>
          </cell>
        </row>
        <row r="7267">
          <cell r="A7267" t="str">
            <v>B1</v>
          </cell>
          <cell r="B7267" t="str">
            <v>CB1</v>
          </cell>
          <cell r="C7267" t="str">
            <v>GS</v>
          </cell>
          <cell r="D7267" t="str">
            <v>R9</v>
          </cell>
          <cell r="F7267" t="str">
            <v>E99092000324</v>
          </cell>
          <cell r="G7267" t="str">
            <v>2.0000</v>
          </cell>
          <cell r="H7267" t="str">
            <v>T9N6631C</v>
          </cell>
          <cell r="J7267" t="str">
            <v>CAPI-7663-3</v>
          </cell>
          <cell r="K7267" t="str">
            <v>PCB3</v>
          </cell>
          <cell r="L7267">
            <v>614</v>
          </cell>
          <cell r="M7267">
            <v>0</v>
          </cell>
          <cell r="N7267">
            <v>0</v>
          </cell>
          <cell r="O7267">
            <v>238.62</v>
          </cell>
          <cell r="P7267">
            <v>146513</v>
          </cell>
          <cell r="Q7267">
            <v>0</v>
          </cell>
        </row>
        <row r="7268">
          <cell r="A7268" t="str">
            <v>B1</v>
          </cell>
          <cell r="B7268" t="str">
            <v>CB1</v>
          </cell>
          <cell r="C7268" t="str">
            <v>GS</v>
          </cell>
          <cell r="D7268" t="str">
            <v>R9</v>
          </cell>
          <cell r="F7268" t="str">
            <v>E99092000324</v>
          </cell>
          <cell r="G7268" t="str">
            <v>3.0000</v>
          </cell>
          <cell r="H7268" t="str">
            <v>T9N6631D</v>
          </cell>
          <cell r="J7268" t="str">
            <v>CAPI-7663-4</v>
          </cell>
          <cell r="K7268" t="str">
            <v>PCB4</v>
          </cell>
          <cell r="L7268">
            <v>614</v>
          </cell>
          <cell r="M7268">
            <v>0</v>
          </cell>
          <cell r="N7268">
            <v>0</v>
          </cell>
          <cell r="O7268">
            <v>11.36</v>
          </cell>
          <cell r="P7268">
            <v>6975</v>
          </cell>
          <cell r="Q7268">
            <v>0</v>
          </cell>
        </row>
        <row r="7269">
          <cell r="A7269" t="str">
            <v>B1</v>
          </cell>
          <cell r="B7269" t="str">
            <v>CB1</v>
          </cell>
          <cell r="C7269" t="str">
            <v>GS</v>
          </cell>
          <cell r="D7269" t="str">
            <v>R9</v>
          </cell>
          <cell r="F7269" t="str">
            <v>E99092000324</v>
          </cell>
          <cell r="G7269" t="str">
            <v>4.0000</v>
          </cell>
          <cell r="H7269" t="str">
            <v>T9N6631E</v>
          </cell>
          <cell r="J7269" t="str">
            <v>CAPI-7663-5</v>
          </cell>
          <cell r="K7269" t="str">
            <v>PCB5</v>
          </cell>
          <cell r="L7269">
            <v>614</v>
          </cell>
          <cell r="M7269">
            <v>0</v>
          </cell>
          <cell r="N7269">
            <v>0</v>
          </cell>
          <cell r="O7269">
            <v>8.32</v>
          </cell>
          <cell r="P7269">
            <v>5108</v>
          </cell>
          <cell r="Q7269">
            <v>0</v>
          </cell>
        </row>
        <row r="7270">
          <cell r="A7270" t="str">
            <v>B1</v>
          </cell>
          <cell r="B7270" t="str">
            <v>CB1</v>
          </cell>
          <cell r="C7270" t="str">
            <v>GS</v>
          </cell>
          <cell r="D7270" t="str">
            <v>R9</v>
          </cell>
          <cell r="F7270" t="str">
            <v>E99092000325</v>
          </cell>
          <cell r="G7270" t="str">
            <v>1.0000</v>
          </cell>
          <cell r="H7270" t="str">
            <v>T8N530AB</v>
          </cell>
          <cell r="J7270" t="str">
            <v>CAPI-8665-030-2</v>
          </cell>
          <cell r="K7270" t="str">
            <v>PCB2</v>
          </cell>
          <cell r="L7270">
            <v>5000</v>
          </cell>
          <cell r="M7270">
            <v>0</v>
          </cell>
          <cell r="N7270">
            <v>0</v>
          </cell>
          <cell r="O7270">
            <v>30.8</v>
          </cell>
          <cell r="P7270">
            <v>154000</v>
          </cell>
          <cell r="Q7270">
            <v>0</v>
          </cell>
        </row>
        <row r="7271">
          <cell r="A7271" t="str">
            <v>B1</v>
          </cell>
          <cell r="B7271" t="str">
            <v>CB1</v>
          </cell>
          <cell r="C7271" t="str">
            <v>GS</v>
          </cell>
          <cell r="D7271" t="str">
            <v>R9</v>
          </cell>
          <cell r="F7271" t="str">
            <v>E99092000325</v>
          </cell>
          <cell r="G7271" t="str">
            <v>2.0000</v>
          </cell>
          <cell r="H7271" t="str">
            <v>T8N530AC</v>
          </cell>
          <cell r="J7271" t="str">
            <v>CAPI-8665-030-3</v>
          </cell>
          <cell r="K7271" t="str">
            <v>PCB3</v>
          </cell>
          <cell r="L7271">
            <v>14</v>
          </cell>
          <cell r="M7271">
            <v>0</v>
          </cell>
          <cell r="N7271">
            <v>0</v>
          </cell>
          <cell r="O7271">
            <v>14.24</v>
          </cell>
          <cell r="P7271">
            <v>199</v>
          </cell>
          <cell r="Q7271">
            <v>0</v>
          </cell>
        </row>
        <row r="7272">
          <cell r="A7272" t="str">
            <v>B1</v>
          </cell>
          <cell r="B7272" t="str">
            <v>CB1</v>
          </cell>
          <cell r="C7272" t="str">
            <v>GS</v>
          </cell>
          <cell r="D7272" t="str">
            <v>R9</v>
          </cell>
          <cell r="F7272" t="str">
            <v>E99092000326</v>
          </cell>
          <cell r="G7272" t="str">
            <v>1.0000</v>
          </cell>
          <cell r="H7272" t="str">
            <v>AC981763</v>
          </cell>
          <cell r="J7272" t="str">
            <v>CCAA-02436B</v>
          </cell>
          <cell r="K7272" t="str">
            <v>CABLE ASSY</v>
          </cell>
          <cell r="L7272">
            <v>3700</v>
          </cell>
          <cell r="M7272">
            <v>0</v>
          </cell>
          <cell r="N7272">
            <v>0</v>
          </cell>
          <cell r="O7272">
            <v>7.9691999999999998</v>
          </cell>
          <cell r="P7272">
            <v>29486</v>
          </cell>
          <cell r="Q7272">
            <v>0</v>
          </cell>
        </row>
        <row r="7273">
          <cell r="A7273" t="str">
            <v>B1</v>
          </cell>
          <cell r="B7273" t="str">
            <v>CB1</v>
          </cell>
          <cell r="C7273" t="str">
            <v>GS</v>
          </cell>
          <cell r="D7273" t="str">
            <v>R9</v>
          </cell>
          <cell r="F7273" t="str">
            <v>E99092000326</v>
          </cell>
          <cell r="G7273" t="str">
            <v>2.0000</v>
          </cell>
          <cell r="H7273" t="str">
            <v>AC981355</v>
          </cell>
          <cell r="J7273" t="str">
            <v>CCAA-02183</v>
          </cell>
          <cell r="K7273" t="str">
            <v>CABLE ASSY</v>
          </cell>
          <cell r="L7273">
            <v>4200</v>
          </cell>
          <cell r="M7273">
            <v>0</v>
          </cell>
          <cell r="N7273">
            <v>0</v>
          </cell>
          <cell r="O7273">
            <v>0.57999999999999996</v>
          </cell>
          <cell r="P7273">
            <v>2436</v>
          </cell>
          <cell r="Q7273">
            <v>0</v>
          </cell>
        </row>
        <row r="7274">
          <cell r="A7274" t="str">
            <v>B1</v>
          </cell>
          <cell r="B7274" t="str">
            <v>CB1</v>
          </cell>
          <cell r="C7274" t="str">
            <v>GS</v>
          </cell>
          <cell r="D7274" t="str">
            <v>R9</v>
          </cell>
          <cell r="F7274" t="str">
            <v>E99092000327</v>
          </cell>
          <cell r="G7274" t="str">
            <v>1.0000</v>
          </cell>
          <cell r="H7274" t="str">
            <v>T9N91200</v>
          </cell>
          <cell r="J7274" t="str">
            <v>C90000-9912I</v>
          </cell>
          <cell r="K7274" t="str">
            <v>CARD STAND</v>
          </cell>
          <cell r="L7274">
            <v>3131</v>
          </cell>
          <cell r="M7274">
            <v>0</v>
          </cell>
          <cell r="N7274">
            <v>0</v>
          </cell>
          <cell r="O7274">
            <v>84.28</v>
          </cell>
          <cell r="P7274">
            <v>263881</v>
          </cell>
          <cell r="Q7274">
            <v>0</v>
          </cell>
        </row>
        <row r="7275">
          <cell r="A7275" t="str">
            <v>B1</v>
          </cell>
          <cell r="B7275" t="str">
            <v>CB1</v>
          </cell>
          <cell r="C7275" t="str">
            <v>GS</v>
          </cell>
          <cell r="D7275" t="str">
            <v>R9</v>
          </cell>
          <cell r="F7275" t="str">
            <v>E99092000328</v>
          </cell>
          <cell r="G7275" t="str">
            <v>1.0000</v>
          </cell>
          <cell r="H7275" t="str">
            <v>AC993331</v>
          </cell>
          <cell r="J7275" t="str">
            <v>CCAA-02505</v>
          </cell>
          <cell r="K7275" t="str">
            <v>CABLE ASSY</v>
          </cell>
          <cell r="L7275">
            <v>1250</v>
          </cell>
          <cell r="M7275">
            <v>0</v>
          </cell>
          <cell r="N7275">
            <v>0</v>
          </cell>
          <cell r="O7275">
            <v>9.35</v>
          </cell>
          <cell r="P7275">
            <v>11688</v>
          </cell>
          <cell r="Q7275">
            <v>0</v>
          </cell>
        </row>
        <row r="7276">
          <cell r="A7276" t="str">
            <v>B1</v>
          </cell>
          <cell r="B7276" t="str">
            <v>CB1</v>
          </cell>
          <cell r="C7276" t="str">
            <v>GS</v>
          </cell>
          <cell r="D7276" t="str">
            <v>R9</v>
          </cell>
          <cell r="F7276" t="str">
            <v>E99092000328</v>
          </cell>
          <cell r="G7276" t="str">
            <v>2.0000</v>
          </cell>
          <cell r="H7276" t="str">
            <v>AC984634</v>
          </cell>
          <cell r="J7276" t="str">
            <v>CCAA-02730A</v>
          </cell>
          <cell r="K7276" t="str">
            <v>CABLE ASSY</v>
          </cell>
          <cell r="L7276">
            <v>4800</v>
          </cell>
          <cell r="M7276">
            <v>0</v>
          </cell>
          <cell r="N7276">
            <v>0</v>
          </cell>
          <cell r="O7276">
            <v>16.747</v>
          </cell>
          <cell r="P7276">
            <v>80386</v>
          </cell>
          <cell r="Q7276">
            <v>0</v>
          </cell>
        </row>
        <row r="7277">
          <cell r="A7277" t="str">
            <v>B1</v>
          </cell>
          <cell r="B7277" t="str">
            <v>CB1</v>
          </cell>
          <cell r="C7277" t="str">
            <v>GS</v>
          </cell>
          <cell r="D7277" t="str">
            <v>R9</v>
          </cell>
          <cell r="F7277" t="str">
            <v>E99092000328</v>
          </cell>
          <cell r="G7277" t="str">
            <v>3.0000</v>
          </cell>
          <cell r="H7277" t="str">
            <v>AC995071</v>
          </cell>
          <cell r="J7277" t="str">
            <v>CCAA-02753</v>
          </cell>
          <cell r="K7277" t="str">
            <v>CABLE ASSY</v>
          </cell>
          <cell r="L7277">
            <v>9900</v>
          </cell>
          <cell r="M7277">
            <v>0</v>
          </cell>
          <cell r="N7277">
            <v>0</v>
          </cell>
          <cell r="O7277">
            <v>0.41799999999999998</v>
          </cell>
          <cell r="P7277">
            <v>4138</v>
          </cell>
          <cell r="Q7277">
            <v>0</v>
          </cell>
        </row>
        <row r="7278">
          <cell r="A7278" t="str">
            <v>B1</v>
          </cell>
          <cell r="B7278" t="str">
            <v>CB1</v>
          </cell>
          <cell r="C7278" t="str">
            <v>GS</v>
          </cell>
          <cell r="D7278" t="str">
            <v>R9</v>
          </cell>
          <cell r="F7278" t="str">
            <v>E99092000328</v>
          </cell>
          <cell r="G7278" t="str">
            <v>4.0000</v>
          </cell>
          <cell r="H7278" t="str">
            <v>AC991943</v>
          </cell>
          <cell r="J7278" t="str">
            <v>CCAA-02395</v>
          </cell>
          <cell r="K7278" t="str">
            <v>JUMPER WIR</v>
          </cell>
          <cell r="L7278">
            <v>2000</v>
          </cell>
          <cell r="M7278">
            <v>0</v>
          </cell>
          <cell r="N7278">
            <v>0</v>
          </cell>
          <cell r="O7278">
            <v>0.6</v>
          </cell>
          <cell r="P7278">
            <v>1200</v>
          </cell>
          <cell r="Q7278">
            <v>0</v>
          </cell>
        </row>
        <row r="7279">
          <cell r="A7279" t="str">
            <v>B1</v>
          </cell>
          <cell r="B7279" t="str">
            <v>CB1</v>
          </cell>
          <cell r="C7279" t="str">
            <v>GS</v>
          </cell>
          <cell r="D7279" t="str">
            <v>R9</v>
          </cell>
          <cell r="F7279" t="str">
            <v>E99092000328</v>
          </cell>
          <cell r="G7279" t="str">
            <v>5.0000</v>
          </cell>
          <cell r="H7279" t="str">
            <v>AC991842</v>
          </cell>
          <cell r="J7279" t="str">
            <v>CCAA-02348</v>
          </cell>
          <cell r="K7279" t="str">
            <v>CABLE ASSY</v>
          </cell>
          <cell r="L7279">
            <v>2900</v>
          </cell>
          <cell r="M7279">
            <v>0</v>
          </cell>
          <cell r="N7279">
            <v>0</v>
          </cell>
          <cell r="O7279">
            <v>1.613</v>
          </cell>
          <cell r="P7279">
            <v>4678</v>
          </cell>
          <cell r="Q7279">
            <v>0</v>
          </cell>
        </row>
        <row r="7280">
          <cell r="A7280" t="str">
            <v>B1</v>
          </cell>
          <cell r="B7280" t="str">
            <v>CB1</v>
          </cell>
          <cell r="C7280" t="str">
            <v>GS</v>
          </cell>
          <cell r="D7280" t="str">
            <v>R9</v>
          </cell>
          <cell r="F7280" t="str">
            <v>E99092000328</v>
          </cell>
          <cell r="G7280" t="str">
            <v>6.0000</v>
          </cell>
          <cell r="H7280" t="str">
            <v>AC994831</v>
          </cell>
          <cell r="J7280" t="str">
            <v>CCAA-02393A</v>
          </cell>
          <cell r="K7280" t="str">
            <v>CABLE ASSY</v>
          </cell>
          <cell r="L7280">
            <v>4000</v>
          </cell>
          <cell r="M7280">
            <v>0</v>
          </cell>
          <cell r="N7280">
            <v>0</v>
          </cell>
          <cell r="O7280">
            <v>11.93</v>
          </cell>
          <cell r="P7280">
            <v>47720</v>
          </cell>
          <cell r="Q7280">
            <v>0</v>
          </cell>
        </row>
        <row r="7281">
          <cell r="A7281" t="str">
            <v>B1</v>
          </cell>
          <cell r="B7281" t="str">
            <v>CB1</v>
          </cell>
          <cell r="C7281" t="str">
            <v>GS</v>
          </cell>
          <cell r="D7281" t="str">
            <v>R9</v>
          </cell>
          <cell r="F7281" t="str">
            <v>E99092000328</v>
          </cell>
          <cell r="G7281" t="str">
            <v>7.0000</v>
          </cell>
          <cell r="H7281" t="str">
            <v>AC983381</v>
          </cell>
          <cell r="J7281" t="str">
            <v>CCAA-02117</v>
          </cell>
          <cell r="K7281" t="str">
            <v>CABLE ASSY</v>
          </cell>
          <cell r="L7281">
            <v>4800</v>
          </cell>
          <cell r="M7281">
            <v>0</v>
          </cell>
          <cell r="N7281">
            <v>0</v>
          </cell>
          <cell r="O7281">
            <v>9.2859999999999996</v>
          </cell>
          <cell r="P7281">
            <v>44573</v>
          </cell>
          <cell r="Q7281">
            <v>0</v>
          </cell>
        </row>
        <row r="7282">
          <cell r="A7282" t="str">
            <v>B1</v>
          </cell>
          <cell r="B7282" t="str">
            <v>CB1</v>
          </cell>
          <cell r="C7282" t="str">
            <v>GS</v>
          </cell>
          <cell r="D7282" t="str">
            <v>R9</v>
          </cell>
          <cell r="F7282" t="str">
            <v>E99092000328</v>
          </cell>
          <cell r="G7282" t="str">
            <v>8.0000</v>
          </cell>
          <cell r="H7282" t="str">
            <v>AC994891</v>
          </cell>
          <cell r="J7282" t="str">
            <v>CCAA-02400</v>
          </cell>
          <cell r="K7282" t="str">
            <v>JUMPER WIR</v>
          </cell>
          <cell r="L7282">
            <v>5000</v>
          </cell>
          <cell r="M7282">
            <v>0</v>
          </cell>
          <cell r="N7282">
            <v>0</v>
          </cell>
          <cell r="O7282">
            <v>2.58</v>
          </cell>
          <cell r="P7282">
            <v>12900</v>
          </cell>
          <cell r="Q7282">
            <v>0</v>
          </cell>
        </row>
        <row r="7283">
          <cell r="A7283" t="str">
            <v>B1</v>
          </cell>
          <cell r="B7283" t="str">
            <v>CB1</v>
          </cell>
          <cell r="C7283" t="str">
            <v>GS</v>
          </cell>
          <cell r="D7283" t="str">
            <v>R9</v>
          </cell>
          <cell r="F7283" t="str">
            <v>E99092000328</v>
          </cell>
          <cell r="G7283" t="str">
            <v>9.0000</v>
          </cell>
          <cell r="H7283" t="str">
            <v>AC982193</v>
          </cell>
          <cell r="J7283" t="str">
            <v>CCAA-02755</v>
          </cell>
          <cell r="K7283" t="str">
            <v>CABLE ASSY</v>
          </cell>
          <cell r="L7283">
            <v>3200</v>
          </cell>
          <cell r="M7283">
            <v>0</v>
          </cell>
          <cell r="N7283">
            <v>0</v>
          </cell>
          <cell r="O7283">
            <v>13.968999999999999</v>
          </cell>
          <cell r="P7283">
            <v>44701</v>
          </cell>
          <cell r="Q7283">
            <v>0</v>
          </cell>
        </row>
        <row r="7284">
          <cell r="A7284" t="str">
            <v>B1</v>
          </cell>
          <cell r="B7284" t="str">
            <v>CB1</v>
          </cell>
          <cell r="C7284" t="str">
            <v>GS</v>
          </cell>
          <cell r="D7284" t="str">
            <v>R9</v>
          </cell>
          <cell r="F7284" t="str">
            <v>E99092000328</v>
          </cell>
          <cell r="G7284" t="str">
            <v>10.0000</v>
          </cell>
          <cell r="H7284" t="str">
            <v>AC993351</v>
          </cell>
          <cell r="J7284" t="str">
            <v>CCAA-02557A</v>
          </cell>
          <cell r="K7284" t="str">
            <v>CABLE ASSY</v>
          </cell>
          <cell r="L7284">
            <v>500</v>
          </cell>
          <cell r="M7284">
            <v>0</v>
          </cell>
          <cell r="N7284">
            <v>0</v>
          </cell>
          <cell r="O7284">
            <v>1.0515000000000001</v>
          </cell>
          <cell r="P7284">
            <v>526</v>
          </cell>
          <cell r="Q7284">
            <v>0</v>
          </cell>
        </row>
        <row r="7285">
          <cell r="A7285" t="str">
            <v>B1</v>
          </cell>
          <cell r="B7285" t="str">
            <v>CB1</v>
          </cell>
          <cell r="C7285" t="str">
            <v>GS</v>
          </cell>
          <cell r="D7285" t="str">
            <v>R9</v>
          </cell>
          <cell r="F7285" t="str">
            <v>E99092000329</v>
          </cell>
          <cell r="G7285" t="str">
            <v>1.0000</v>
          </cell>
          <cell r="H7285" t="str">
            <v>AC984771</v>
          </cell>
          <cell r="J7285" t="str">
            <v>CCAA-02867</v>
          </cell>
          <cell r="K7285" t="str">
            <v>CABLE ASSY</v>
          </cell>
          <cell r="L7285">
            <v>8900</v>
          </cell>
          <cell r="M7285">
            <v>0</v>
          </cell>
          <cell r="N7285">
            <v>0</v>
          </cell>
          <cell r="O7285">
            <v>3.5059999999999998</v>
          </cell>
          <cell r="P7285">
            <v>31203</v>
          </cell>
          <cell r="Q7285">
            <v>0</v>
          </cell>
        </row>
        <row r="7286">
          <cell r="A7286" t="str">
            <v>B1</v>
          </cell>
          <cell r="B7286" t="str">
            <v>CB1</v>
          </cell>
          <cell r="C7286" t="str">
            <v>GS</v>
          </cell>
          <cell r="D7286" t="str">
            <v>R9</v>
          </cell>
          <cell r="F7286" t="str">
            <v>E99092000329</v>
          </cell>
          <cell r="G7286" t="str">
            <v>2.0000</v>
          </cell>
          <cell r="H7286" t="str">
            <v>AC993471</v>
          </cell>
          <cell r="J7286" t="str">
            <v>CCAA-03319</v>
          </cell>
          <cell r="K7286" t="str">
            <v>CABLE ASSY</v>
          </cell>
          <cell r="L7286">
            <v>2500</v>
          </cell>
          <cell r="M7286">
            <v>0</v>
          </cell>
          <cell r="N7286">
            <v>0</v>
          </cell>
          <cell r="O7286">
            <v>7.2</v>
          </cell>
          <cell r="P7286">
            <v>18000</v>
          </cell>
          <cell r="Q7286">
            <v>0</v>
          </cell>
        </row>
        <row r="7287">
          <cell r="A7287" t="str">
            <v>B1</v>
          </cell>
          <cell r="B7287" t="str">
            <v>CB1</v>
          </cell>
          <cell r="C7287" t="str">
            <v>GS</v>
          </cell>
          <cell r="D7287" t="str">
            <v>R9</v>
          </cell>
          <cell r="F7287" t="str">
            <v>E99092000329</v>
          </cell>
          <cell r="G7287" t="str">
            <v>3.0000</v>
          </cell>
          <cell r="H7287" t="str">
            <v>AC991961</v>
          </cell>
          <cell r="J7287" t="str">
            <v>CCAA-02397</v>
          </cell>
          <cell r="K7287" t="str">
            <v>JUMPER WIR</v>
          </cell>
          <cell r="L7287">
            <v>8500</v>
          </cell>
          <cell r="M7287">
            <v>0</v>
          </cell>
          <cell r="N7287">
            <v>0</v>
          </cell>
          <cell r="O7287">
            <v>4.63</v>
          </cell>
          <cell r="P7287">
            <v>39355</v>
          </cell>
          <cell r="Q7287">
            <v>0</v>
          </cell>
        </row>
        <row r="7288">
          <cell r="A7288" t="str">
            <v>B1</v>
          </cell>
          <cell r="B7288" t="str">
            <v>CB1</v>
          </cell>
          <cell r="C7288" t="str">
            <v>GS</v>
          </cell>
          <cell r="D7288" t="str">
            <v>R9</v>
          </cell>
          <cell r="F7288" t="str">
            <v>E99092000329</v>
          </cell>
          <cell r="G7288" t="str">
            <v>4.0000</v>
          </cell>
          <cell r="H7288" t="str">
            <v>AC994871</v>
          </cell>
          <cell r="J7288" t="str">
            <v>CCAA-02397</v>
          </cell>
          <cell r="K7288" t="str">
            <v>JUMPER WIR</v>
          </cell>
          <cell r="L7288">
            <v>6900</v>
          </cell>
          <cell r="M7288">
            <v>0</v>
          </cell>
          <cell r="N7288">
            <v>0</v>
          </cell>
          <cell r="O7288">
            <v>4.63</v>
          </cell>
          <cell r="P7288">
            <v>31947</v>
          </cell>
          <cell r="Q7288">
            <v>0</v>
          </cell>
        </row>
        <row r="7289">
          <cell r="A7289" t="str">
            <v>B1</v>
          </cell>
          <cell r="B7289" t="str">
            <v>CB1</v>
          </cell>
          <cell r="C7289" t="str">
            <v>GS</v>
          </cell>
          <cell r="D7289" t="str">
            <v>R9</v>
          </cell>
          <cell r="F7289" t="str">
            <v>E99092000329</v>
          </cell>
          <cell r="G7289" t="str">
            <v>5.0000</v>
          </cell>
          <cell r="H7289" t="str">
            <v>AC985501</v>
          </cell>
          <cell r="J7289" t="str">
            <v>CCAA-02274A</v>
          </cell>
          <cell r="K7289" t="str">
            <v>CABLE ASSY</v>
          </cell>
          <cell r="L7289">
            <v>8376</v>
          </cell>
          <cell r="M7289">
            <v>0</v>
          </cell>
          <cell r="N7289">
            <v>0</v>
          </cell>
          <cell r="O7289">
            <v>6.9539999999999997</v>
          </cell>
          <cell r="P7289">
            <v>58247</v>
          </cell>
          <cell r="Q7289">
            <v>0</v>
          </cell>
        </row>
        <row r="7290">
          <cell r="A7290" t="str">
            <v>B1</v>
          </cell>
          <cell r="B7290" t="str">
            <v>CB1</v>
          </cell>
          <cell r="C7290" t="str">
            <v>GS</v>
          </cell>
          <cell r="D7290" t="str">
            <v>R9</v>
          </cell>
          <cell r="F7290" t="str">
            <v>E99092000329</v>
          </cell>
          <cell r="G7290" t="str">
            <v>6.0000</v>
          </cell>
          <cell r="H7290" t="str">
            <v>AC994971</v>
          </cell>
          <cell r="J7290" t="str">
            <v>CCAA-02553A</v>
          </cell>
          <cell r="K7290" t="str">
            <v>CABLE ASSY</v>
          </cell>
          <cell r="L7290">
            <v>14000</v>
          </cell>
          <cell r="M7290">
            <v>0</v>
          </cell>
          <cell r="N7290">
            <v>0</v>
          </cell>
          <cell r="O7290">
            <v>4.7873000000000001</v>
          </cell>
          <cell r="P7290">
            <v>67022</v>
          </cell>
          <cell r="Q7290">
            <v>0</v>
          </cell>
        </row>
        <row r="7291">
          <cell r="A7291" t="str">
            <v>B1</v>
          </cell>
          <cell r="B7291" t="str">
            <v>CB1</v>
          </cell>
          <cell r="C7291" t="str">
            <v>GS</v>
          </cell>
          <cell r="D7291" t="str">
            <v>R9</v>
          </cell>
          <cell r="F7291" t="str">
            <v>E99092000329</v>
          </cell>
          <cell r="G7291" t="str">
            <v>7.0000</v>
          </cell>
          <cell r="H7291" t="str">
            <v>AC993281</v>
          </cell>
          <cell r="J7291" t="str">
            <v>CCAA-02427</v>
          </cell>
          <cell r="K7291" t="str">
            <v>CABLE ASSY</v>
          </cell>
          <cell r="L7291">
            <v>740</v>
          </cell>
          <cell r="M7291">
            <v>0</v>
          </cell>
          <cell r="N7291">
            <v>0</v>
          </cell>
          <cell r="O7291">
            <v>4.5739999999999998</v>
          </cell>
          <cell r="P7291">
            <v>3385</v>
          </cell>
          <cell r="Q7291">
            <v>0</v>
          </cell>
        </row>
        <row r="7292">
          <cell r="A7292" t="str">
            <v>B1</v>
          </cell>
          <cell r="B7292" t="str">
            <v>CB1</v>
          </cell>
          <cell r="C7292" t="str">
            <v>GS</v>
          </cell>
          <cell r="D7292" t="str">
            <v>R9</v>
          </cell>
          <cell r="F7292" t="str">
            <v>E99092000330</v>
          </cell>
          <cell r="G7292" t="str">
            <v>1.0000</v>
          </cell>
          <cell r="H7292" t="str">
            <v>AC991973</v>
          </cell>
          <cell r="J7292" t="str">
            <v>CCAA-02399</v>
          </cell>
          <cell r="K7292" t="str">
            <v>CABLE ASSY</v>
          </cell>
          <cell r="L7292">
            <v>5500</v>
          </cell>
          <cell r="M7292">
            <v>0</v>
          </cell>
          <cell r="N7292">
            <v>0</v>
          </cell>
          <cell r="O7292">
            <v>5.28</v>
          </cell>
          <cell r="P7292">
            <v>29040</v>
          </cell>
          <cell r="Q7292">
            <v>0</v>
          </cell>
        </row>
        <row r="7293">
          <cell r="A7293" t="str">
            <v>B1</v>
          </cell>
          <cell r="B7293" t="str">
            <v>CB1</v>
          </cell>
          <cell r="C7293" t="str">
            <v>GS</v>
          </cell>
          <cell r="D7293" t="str">
            <v>R9</v>
          </cell>
          <cell r="F7293" t="str">
            <v>E99092000330</v>
          </cell>
          <cell r="G7293" t="str">
            <v>2.0000</v>
          </cell>
          <cell r="H7293" t="str">
            <v>AC994881</v>
          </cell>
          <cell r="J7293" t="str">
            <v>CCAA-02399</v>
          </cell>
          <cell r="K7293" t="str">
            <v>CABLE ASSY</v>
          </cell>
          <cell r="L7293">
            <v>7500</v>
          </cell>
          <cell r="M7293">
            <v>0</v>
          </cell>
          <cell r="N7293">
            <v>0</v>
          </cell>
          <cell r="O7293">
            <v>5.28</v>
          </cell>
          <cell r="P7293">
            <v>39600</v>
          </cell>
          <cell r="Q7293">
            <v>0</v>
          </cell>
        </row>
        <row r="7294">
          <cell r="A7294" t="str">
            <v>B1</v>
          </cell>
          <cell r="B7294" t="str">
            <v>CB1</v>
          </cell>
          <cell r="C7294" t="str">
            <v>GS</v>
          </cell>
          <cell r="D7294" t="str">
            <v>R9</v>
          </cell>
          <cell r="F7294" t="str">
            <v>E99092000330</v>
          </cell>
          <cell r="G7294" t="str">
            <v>3.0000</v>
          </cell>
          <cell r="H7294" t="str">
            <v>AC991274</v>
          </cell>
          <cell r="J7294" t="str">
            <v>CCAA-02552B</v>
          </cell>
          <cell r="K7294" t="str">
            <v>CABLE ASSY</v>
          </cell>
          <cell r="L7294">
            <v>300</v>
          </cell>
          <cell r="M7294">
            <v>0</v>
          </cell>
          <cell r="N7294">
            <v>0</v>
          </cell>
          <cell r="O7294">
            <v>6.6689999999999996</v>
          </cell>
          <cell r="P7294">
            <v>2001</v>
          </cell>
          <cell r="Q7294">
            <v>0</v>
          </cell>
        </row>
        <row r="7295">
          <cell r="A7295" t="str">
            <v>B1</v>
          </cell>
          <cell r="B7295" t="str">
            <v>CB1</v>
          </cell>
          <cell r="C7295" t="str">
            <v>GS</v>
          </cell>
          <cell r="D7295" t="str">
            <v>R9</v>
          </cell>
          <cell r="F7295" t="str">
            <v>E99092000330</v>
          </cell>
          <cell r="G7295" t="str">
            <v>4.0000</v>
          </cell>
          <cell r="H7295" t="str">
            <v>AC991276</v>
          </cell>
          <cell r="J7295" t="str">
            <v>CCAA-02552B</v>
          </cell>
          <cell r="K7295" t="str">
            <v>CABLE ASSY</v>
          </cell>
          <cell r="L7295">
            <v>567</v>
          </cell>
          <cell r="M7295">
            <v>0</v>
          </cell>
          <cell r="N7295">
            <v>0</v>
          </cell>
          <cell r="O7295">
            <v>6.6689999999999996</v>
          </cell>
          <cell r="P7295">
            <v>3781</v>
          </cell>
          <cell r="Q7295">
            <v>0</v>
          </cell>
        </row>
        <row r="7296">
          <cell r="A7296" t="str">
            <v>B1</v>
          </cell>
          <cell r="B7296" t="str">
            <v>CB1</v>
          </cell>
          <cell r="C7296" t="str">
            <v>GS</v>
          </cell>
          <cell r="D7296" t="str">
            <v>R9</v>
          </cell>
          <cell r="F7296" t="str">
            <v>E99092000330</v>
          </cell>
          <cell r="G7296" t="str">
            <v>5.0000</v>
          </cell>
          <cell r="H7296" t="str">
            <v>AC994631</v>
          </cell>
          <cell r="J7296" t="str">
            <v>CCAA-02761C</v>
          </cell>
          <cell r="K7296" t="str">
            <v>CABLE ASSY</v>
          </cell>
          <cell r="L7296">
            <v>7800</v>
          </cell>
          <cell r="M7296">
            <v>0</v>
          </cell>
          <cell r="N7296">
            <v>0</v>
          </cell>
          <cell r="O7296">
            <v>6.73</v>
          </cell>
          <cell r="P7296">
            <v>52494</v>
          </cell>
          <cell r="Q7296">
            <v>0</v>
          </cell>
        </row>
        <row r="7297">
          <cell r="A7297" t="str">
            <v>B1</v>
          </cell>
          <cell r="B7297" t="str">
            <v>CB1</v>
          </cell>
          <cell r="C7297" t="str">
            <v>GS</v>
          </cell>
          <cell r="D7297" t="str">
            <v>R9</v>
          </cell>
          <cell r="F7297" t="str">
            <v>E99092000330</v>
          </cell>
          <cell r="G7297" t="str">
            <v>6.0000</v>
          </cell>
          <cell r="H7297" t="str">
            <v>AC9A1471</v>
          </cell>
          <cell r="J7297" t="str">
            <v>CCAA-02862A</v>
          </cell>
          <cell r="K7297" t="str">
            <v>CABLE ASSY</v>
          </cell>
          <cell r="L7297">
            <v>2000</v>
          </cell>
          <cell r="M7297">
            <v>0</v>
          </cell>
          <cell r="N7297">
            <v>0</v>
          </cell>
          <cell r="O7297">
            <v>6.4470000000000001</v>
          </cell>
          <cell r="P7297">
            <v>12894</v>
          </cell>
          <cell r="Q7297">
            <v>0</v>
          </cell>
        </row>
        <row r="7298">
          <cell r="A7298" t="str">
            <v>B1</v>
          </cell>
          <cell r="B7298" t="str">
            <v>CB1</v>
          </cell>
          <cell r="C7298" t="str">
            <v>GS</v>
          </cell>
          <cell r="D7298" t="str">
            <v>R9</v>
          </cell>
          <cell r="F7298" t="str">
            <v>E99092000330</v>
          </cell>
          <cell r="G7298" t="str">
            <v>7.0000</v>
          </cell>
          <cell r="H7298" t="str">
            <v>AC9A1471</v>
          </cell>
          <cell r="J7298" t="str">
            <v>CCAA-02862A</v>
          </cell>
          <cell r="K7298" t="str">
            <v>CABLE ASSY</v>
          </cell>
          <cell r="L7298">
            <v>1000</v>
          </cell>
          <cell r="M7298">
            <v>0</v>
          </cell>
          <cell r="N7298">
            <v>0</v>
          </cell>
          <cell r="O7298">
            <v>6.4470000000000001</v>
          </cell>
          <cell r="P7298">
            <v>6447</v>
          </cell>
          <cell r="Q7298">
            <v>0</v>
          </cell>
        </row>
        <row r="7299">
          <cell r="A7299" t="str">
            <v>B1</v>
          </cell>
          <cell r="B7299" t="str">
            <v>CB1</v>
          </cell>
          <cell r="C7299" t="str">
            <v>GS</v>
          </cell>
          <cell r="D7299" t="str">
            <v>R9</v>
          </cell>
          <cell r="F7299" t="str">
            <v>E99092000331</v>
          </cell>
          <cell r="G7299" t="str">
            <v>1.0000</v>
          </cell>
          <cell r="H7299" t="str">
            <v>AC961863</v>
          </cell>
          <cell r="J7299" t="str">
            <v>CCAA-02833</v>
          </cell>
          <cell r="K7299" t="str">
            <v>CABEL ASSY</v>
          </cell>
          <cell r="L7299">
            <v>13200</v>
          </cell>
          <cell r="M7299">
            <v>0</v>
          </cell>
          <cell r="N7299">
            <v>0</v>
          </cell>
          <cell r="O7299">
            <v>19.532699999999998</v>
          </cell>
          <cell r="P7299">
            <v>257832</v>
          </cell>
          <cell r="Q7299">
            <v>0</v>
          </cell>
        </row>
        <row r="7300">
          <cell r="A7300" t="str">
            <v>B1</v>
          </cell>
          <cell r="B7300" t="str">
            <v>CB1</v>
          </cell>
          <cell r="C7300" t="str">
            <v>GS</v>
          </cell>
          <cell r="D7300" t="str">
            <v>R9</v>
          </cell>
          <cell r="F7300" t="str">
            <v>E99092000332</v>
          </cell>
          <cell r="G7300" t="str">
            <v>1.0000</v>
          </cell>
          <cell r="H7300" t="str">
            <v>AC981096</v>
          </cell>
          <cell r="J7300" t="str">
            <v>CCAA-01927</v>
          </cell>
          <cell r="K7300" t="str">
            <v>CABLE ASSY</v>
          </cell>
          <cell r="L7300">
            <v>3500</v>
          </cell>
          <cell r="M7300">
            <v>0</v>
          </cell>
          <cell r="N7300">
            <v>0</v>
          </cell>
          <cell r="O7300">
            <v>2.23</v>
          </cell>
          <cell r="P7300">
            <v>7805</v>
          </cell>
          <cell r="Q7300">
            <v>0</v>
          </cell>
        </row>
        <row r="7301">
          <cell r="A7301" t="str">
            <v>B1</v>
          </cell>
          <cell r="B7301" t="str">
            <v>CB1</v>
          </cell>
          <cell r="C7301" t="str">
            <v>GS</v>
          </cell>
          <cell r="D7301" t="str">
            <v>R9</v>
          </cell>
          <cell r="F7301" t="str">
            <v>E99092000333</v>
          </cell>
          <cell r="G7301" t="str">
            <v>1.0000</v>
          </cell>
          <cell r="H7301" t="str">
            <v>T9N8216A</v>
          </cell>
          <cell r="J7301" t="str">
            <v>CAPI-8628-321-1</v>
          </cell>
          <cell r="K7301" t="str">
            <v>PCB1</v>
          </cell>
          <cell r="L7301">
            <v>1300</v>
          </cell>
          <cell r="M7301">
            <v>0</v>
          </cell>
          <cell r="N7301">
            <v>0</v>
          </cell>
          <cell r="O7301">
            <v>282.18</v>
          </cell>
          <cell r="P7301">
            <v>366834</v>
          </cell>
          <cell r="Q7301">
            <v>0</v>
          </cell>
        </row>
        <row r="7302">
          <cell r="A7302" t="str">
            <v>B1</v>
          </cell>
          <cell r="B7302" t="str">
            <v>CB1</v>
          </cell>
          <cell r="C7302" t="str">
            <v>GS</v>
          </cell>
          <cell r="D7302" t="str">
            <v>R9</v>
          </cell>
          <cell r="F7302" t="str">
            <v>E99092000334</v>
          </cell>
          <cell r="G7302" t="str">
            <v>1.0000</v>
          </cell>
          <cell r="H7302" t="str">
            <v>T9N8216A</v>
          </cell>
          <cell r="J7302" t="str">
            <v>CAPI-8628-321-1</v>
          </cell>
          <cell r="K7302" t="str">
            <v>PCB1</v>
          </cell>
          <cell r="L7302">
            <v>1300</v>
          </cell>
          <cell r="M7302">
            <v>0</v>
          </cell>
          <cell r="N7302">
            <v>0</v>
          </cell>
          <cell r="O7302">
            <v>282.18</v>
          </cell>
          <cell r="P7302">
            <v>366834</v>
          </cell>
          <cell r="Q7302">
            <v>0</v>
          </cell>
        </row>
        <row r="7303">
          <cell r="A7303" t="str">
            <v>B1</v>
          </cell>
          <cell r="B7303" t="str">
            <v>CB1</v>
          </cell>
          <cell r="C7303" t="str">
            <v>GS</v>
          </cell>
          <cell r="D7303" t="str">
            <v>R9</v>
          </cell>
          <cell r="F7303" t="str">
            <v>E99092000335</v>
          </cell>
          <cell r="G7303" t="str">
            <v>1.0000</v>
          </cell>
          <cell r="H7303" t="str">
            <v>T9N9380A</v>
          </cell>
          <cell r="J7303" t="str">
            <v>CAPI-7629-380-1</v>
          </cell>
          <cell r="K7303" t="str">
            <v>PCB1 FOR A</v>
          </cell>
          <cell r="L7303">
            <v>800</v>
          </cell>
          <cell r="M7303">
            <v>0</v>
          </cell>
          <cell r="N7303">
            <v>0</v>
          </cell>
          <cell r="O7303">
            <v>262.32</v>
          </cell>
          <cell r="P7303">
            <v>209856</v>
          </cell>
          <cell r="Q7303">
            <v>0</v>
          </cell>
        </row>
        <row r="7304">
          <cell r="A7304" t="str">
            <v>B1</v>
          </cell>
          <cell r="B7304" t="str">
            <v>CB1</v>
          </cell>
          <cell r="C7304" t="str">
            <v>GS</v>
          </cell>
          <cell r="D7304" t="str">
            <v>R9</v>
          </cell>
          <cell r="F7304" t="str">
            <v>E99092000335</v>
          </cell>
          <cell r="G7304" t="str">
            <v>2.0000</v>
          </cell>
          <cell r="H7304" t="str">
            <v>T9N5381A</v>
          </cell>
          <cell r="J7304" t="str">
            <v>CAPI-7595-380-1</v>
          </cell>
          <cell r="K7304" t="str">
            <v>PCB1 FOR A</v>
          </cell>
          <cell r="L7304">
            <v>700</v>
          </cell>
          <cell r="M7304">
            <v>0</v>
          </cell>
          <cell r="N7304">
            <v>0</v>
          </cell>
          <cell r="O7304">
            <v>255.91</v>
          </cell>
          <cell r="P7304">
            <v>179137</v>
          </cell>
          <cell r="Q7304">
            <v>0</v>
          </cell>
        </row>
        <row r="7305">
          <cell r="A7305" t="str">
            <v>B1</v>
          </cell>
          <cell r="B7305" t="str">
            <v>CB1</v>
          </cell>
          <cell r="C7305" t="str">
            <v>GS</v>
          </cell>
          <cell r="D7305" t="str">
            <v>R9</v>
          </cell>
          <cell r="F7305" t="str">
            <v>E99092000336</v>
          </cell>
          <cell r="G7305" t="str">
            <v>1.0000</v>
          </cell>
          <cell r="H7305" t="str">
            <v>T8N92210</v>
          </cell>
          <cell r="J7305" t="str">
            <v>C90000-9922I</v>
          </cell>
          <cell r="K7305" t="str">
            <v>CARD PFC</v>
          </cell>
          <cell r="L7305">
            <v>1700</v>
          </cell>
          <cell r="M7305">
            <v>0</v>
          </cell>
          <cell r="N7305">
            <v>0</v>
          </cell>
          <cell r="O7305">
            <v>49.41</v>
          </cell>
          <cell r="P7305">
            <v>83997</v>
          </cell>
          <cell r="Q7305">
            <v>0</v>
          </cell>
        </row>
        <row r="7306">
          <cell r="A7306" t="str">
            <v>B1</v>
          </cell>
          <cell r="B7306" t="str">
            <v>CB1</v>
          </cell>
          <cell r="C7306" t="str">
            <v>GS</v>
          </cell>
          <cell r="D7306" t="str">
            <v>R9</v>
          </cell>
          <cell r="F7306" t="str">
            <v>E99092000336</v>
          </cell>
          <cell r="G7306" t="str">
            <v>2.0000</v>
          </cell>
          <cell r="H7306" t="str">
            <v>T9N92200</v>
          </cell>
          <cell r="J7306" t="str">
            <v>C90000-9922I</v>
          </cell>
          <cell r="K7306" t="str">
            <v>CARD PFC</v>
          </cell>
          <cell r="L7306">
            <v>2298</v>
          </cell>
          <cell r="M7306">
            <v>0</v>
          </cell>
          <cell r="N7306">
            <v>0</v>
          </cell>
          <cell r="O7306">
            <v>49.41</v>
          </cell>
          <cell r="P7306">
            <v>113544</v>
          </cell>
          <cell r="Q7306">
            <v>0</v>
          </cell>
        </row>
        <row r="7307">
          <cell r="A7307" t="str">
            <v>B1</v>
          </cell>
          <cell r="B7307" t="str">
            <v>CB1</v>
          </cell>
          <cell r="C7307" t="str">
            <v>GS</v>
          </cell>
          <cell r="D7307" t="str">
            <v>R9</v>
          </cell>
          <cell r="F7307" t="str">
            <v>E99092000336</v>
          </cell>
          <cell r="G7307" t="str">
            <v>3.0000</v>
          </cell>
          <cell r="H7307" t="str">
            <v>T9N91200</v>
          </cell>
          <cell r="J7307" t="str">
            <v>C90000-9912I</v>
          </cell>
          <cell r="K7307" t="str">
            <v>CARD STAND</v>
          </cell>
          <cell r="L7307">
            <v>1794</v>
          </cell>
          <cell r="M7307">
            <v>0</v>
          </cell>
          <cell r="N7307">
            <v>0</v>
          </cell>
          <cell r="O7307">
            <v>84.28</v>
          </cell>
          <cell r="P7307">
            <v>151198</v>
          </cell>
          <cell r="Q7307">
            <v>0</v>
          </cell>
        </row>
        <row r="7308">
          <cell r="A7308" t="str">
            <v>B1</v>
          </cell>
          <cell r="B7308" t="str">
            <v>CB1</v>
          </cell>
          <cell r="C7308" t="str">
            <v>GS</v>
          </cell>
          <cell r="D7308" t="str">
            <v>R9</v>
          </cell>
          <cell r="F7308" t="str">
            <v>E99092000337</v>
          </cell>
          <cell r="G7308" t="str">
            <v>1.0000</v>
          </cell>
          <cell r="H7308" t="str">
            <v>T8N530AA</v>
          </cell>
          <cell r="J7308" t="str">
            <v>CAPI-8665-030-1</v>
          </cell>
          <cell r="K7308" t="str">
            <v>PCB1</v>
          </cell>
          <cell r="L7308">
            <v>1100</v>
          </cell>
          <cell r="M7308">
            <v>0</v>
          </cell>
          <cell r="N7308">
            <v>0</v>
          </cell>
          <cell r="O7308">
            <v>346.49</v>
          </cell>
          <cell r="P7308">
            <v>381139</v>
          </cell>
          <cell r="Q7308">
            <v>0</v>
          </cell>
        </row>
        <row r="7309">
          <cell r="A7309" t="str">
            <v>B1</v>
          </cell>
          <cell r="B7309" t="str">
            <v>CB1</v>
          </cell>
          <cell r="C7309" t="str">
            <v>GS</v>
          </cell>
          <cell r="D7309" t="str">
            <v>R9</v>
          </cell>
          <cell r="F7309" t="str">
            <v>E99092000337</v>
          </cell>
          <cell r="G7309" t="str">
            <v>2.0000</v>
          </cell>
          <cell r="H7309" t="str">
            <v>T8N530AA</v>
          </cell>
          <cell r="J7309" t="str">
            <v>CAPI-8665-030-1</v>
          </cell>
          <cell r="K7309" t="str">
            <v>PCB1</v>
          </cell>
          <cell r="L7309">
            <v>1100</v>
          </cell>
          <cell r="M7309">
            <v>0</v>
          </cell>
          <cell r="N7309">
            <v>0</v>
          </cell>
          <cell r="O7309">
            <v>346.49</v>
          </cell>
          <cell r="P7309">
            <v>381139</v>
          </cell>
          <cell r="Q7309">
            <v>0</v>
          </cell>
        </row>
        <row r="7310">
          <cell r="A7310" t="str">
            <v>B1</v>
          </cell>
          <cell r="B7310" t="str">
            <v>CB1</v>
          </cell>
          <cell r="C7310" t="str">
            <v>GS</v>
          </cell>
          <cell r="D7310" t="str">
            <v>R9</v>
          </cell>
          <cell r="F7310" t="str">
            <v>E99092000338</v>
          </cell>
          <cell r="G7310" t="str">
            <v>1.0000</v>
          </cell>
          <cell r="H7310" t="str">
            <v>T8N530AA</v>
          </cell>
          <cell r="J7310" t="str">
            <v>CAPI-8665-030-1</v>
          </cell>
          <cell r="K7310" t="str">
            <v>PCB1</v>
          </cell>
          <cell r="L7310">
            <v>1100</v>
          </cell>
          <cell r="M7310">
            <v>0</v>
          </cell>
          <cell r="N7310">
            <v>0</v>
          </cell>
          <cell r="O7310">
            <v>346.49</v>
          </cell>
          <cell r="P7310">
            <v>381139</v>
          </cell>
          <cell r="Q7310">
            <v>0</v>
          </cell>
        </row>
        <row r="7311">
          <cell r="A7311" t="str">
            <v>B1</v>
          </cell>
          <cell r="B7311" t="str">
            <v>CB1</v>
          </cell>
          <cell r="C7311" t="str">
            <v>GS</v>
          </cell>
          <cell r="D7311" t="str">
            <v>R9</v>
          </cell>
          <cell r="F7311" t="str">
            <v>E99092000338</v>
          </cell>
          <cell r="G7311" t="str">
            <v>2.0000</v>
          </cell>
          <cell r="H7311" t="str">
            <v>T8N530AA</v>
          </cell>
          <cell r="J7311" t="str">
            <v>CAPI-8665-030-1</v>
          </cell>
          <cell r="K7311" t="str">
            <v>PCB1</v>
          </cell>
          <cell r="L7311">
            <v>1100</v>
          </cell>
          <cell r="M7311">
            <v>0</v>
          </cell>
          <cell r="N7311">
            <v>0</v>
          </cell>
          <cell r="O7311">
            <v>346.49</v>
          </cell>
          <cell r="P7311">
            <v>381139</v>
          </cell>
          <cell r="Q7311">
            <v>0</v>
          </cell>
        </row>
        <row r="7312">
          <cell r="A7312" t="str">
            <v>B1</v>
          </cell>
          <cell r="B7312" t="str">
            <v>CB1</v>
          </cell>
          <cell r="C7312" t="str">
            <v>GS</v>
          </cell>
          <cell r="D7312" t="str">
            <v>R9</v>
          </cell>
          <cell r="F7312" t="str">
            <v>E99092000339</v>
          </cell>
          <cell r="G7312" t="str">
            <v>1.0000</v>
          </cell>
          <cell r="H7312" t="str">
            <v>T9N6631B</v>
          </cell>
          <cell r="J7312" t="str">
            <v>CAPI-7663-2</v>
          </cell>
          <cell r="K7312" t="str">
            <v>PCB2</v>
          </cell>
          <cell r="L7312">
            <v>700</v>
          </cell>
          <cell r="M7312">
            <v>0</v>
          </cell>
          <cell r="N7312">
            <v>0</v>
          </cell>
          <cell r="O7312">
            <v>936.69</v>
          </cell>
          <cell r="P7312">
            <v>655683</v>
          </cell>
          <cell r="Q7312">
            <v>0</v>
          </cell>
        </row>
        <row r="7313">
          <cell r="A7313" t="str">
            <v>B1</v>
          </cell>
          <cell r="B7313" t="str">
            <v>CB1</v>
          </cell>
          <cell r="C7313" t="str">
            <v>GS</v>
          </cell>
          <cell r="D7313" t="str">
            <v>R9</v>
          </cell>
          <cell r="F7313" t="str">
            <v>E99092000340</v>
          </cell>
          <cell r="G7313" t="str">
            <v>1.0000</v>
          </cell>
          <cell r="H7313" t="str">
            <v>T7N601KA</v>
          </cell>
          <cell r="J7313" t="str">
            <v>CAPI-7506-01-1</v>
          </cell>
          <cell r="K7313" t="str">
            <v>PCB1 FOR A</v>
          </cell>
          <cell r="L7313">
            <v>1200</v>
          </cell>
          <cell r="M7313">
            <v>0</v>
          </cell>
          <cell r="N7313">
            <v>0</v>
          </cell>
          <cell r="O7313">
            <v>432.94</v>
          </cell>
          <cell r="P7313">
            <v>519528</v>
          </cell>
          <cell r="Q7313">
            <v>0</v>
          </cell>
        </row>
        <row r="7314">
          <cell r="A7314" t="str">
            <v>B1</v>
          </cell>
          <cell r="B7314" t="str">
            <v>CB1</v>
          </cell>
          <cell r="C7314" t="str">
            <v>GS</v>
          </cell>
          <cell r="D7314" t="str">
            <v>R9</v>
          </cell>
          <cell r="F7314" t="str">
            <v>E99092000341</v>
          </cell>
          <cell r="G7314" t="str">
            <v>1.0000</v>
          </cell>
          <cell r="H7314" t="str">
            <v>AC982102</v>
          </cell>
          <cell r="J7314" t="str">
            <v>CCAA-02662B</v>
          </cell>
          <cell r="K7314" t="str">
            <v>CABLE ASSY</v>
          </cell>
          <cell r="L7314">
            <v>150</v>
          </cell>
          <cell r="M7314">
            <v>0</v>
          </cell>
          <cell r="N7314">
            <v>0</v>
          </cell>
          <cell r="O7314">
            <v>81.409000000000006</v>
          </cell>
          <cell r="P7314">
            <v>12211</v>
          </cell>
          <cell r="Q7314">
            <v>0</v>
          </cell>
        </row>
        <row r="7315">
          <cell r="A7315" t="str">
            <v>B1</v>
          </cell>
          <cell r="B7315" t="str">
            <v>CB1</v>
          </cell>
          <cell r="C7315" t="str">
            <v>GS</v>
          </cell>
          <cell r="D7315" t="str">
            <v>R9</v>
          </cell>
          <cell r="F7315" t="str">
            <v>E99092000342</v>
          </cell>
          <cell r="G7315" t="str">
            <v>1.0000</v>
          </cell>
          <cell r="H7315" t="str">
            <v>T9N8216A</v>
          </cell>
          <cell r="J7315" t="str">
            <v>CAPI-8628-321-1</v>
          </cell>
          <cell r="K7315" t="str">
            <v>PCB1</v>
          </cell>
          <cell r="L7315">
            <v>1300</v>
          </cell>
          <cell r="M7315">
            <v>0</v>
          </cell>
          <cell r="N7315">
            <v>0</v>
          </cell>
          <cell r="O7315">
            <v>282.18</v>
          </cell>
          <cell r="P7315">
            <v>366834</v>
          </cell>
          <cell r="Q7315">
            <v>0</v>
          </cell>
        </row>
        <row r="7316">
          <cell r="A7316" t="str">
            <v>B1</v>
          </cell>
          <cell r="B7316" t="str">
            <v>CB1</v>
          </cell>
          <cell r="C7316" t="str">
            <v>GS</v>
          </cell>
          <cell r="D7316" t="str">
            <v>R9</v>
          </cell>
          <cell r="F7316" t="str">
            <v>E99092000344</v>
          </cell>
          <cell r="G7316" t="str">
            <v>1.0000</v>
          </cell>
          <cell r="H7316" t="str">
            <v>T8N530AB</v>
          </cell>
          <cell r="J7316" t="str">
            <v>CAPI-8665-030-2</v>
          </cell>
          <cell r="K7316" t="str">
            <v>PCB2</v>
          </cell>
          <cell r="L7316">
            <v>6</v>
          </cell>
          <cell r="M7316">
            <v>0</v>
          </cell>
          <cell r="N7316">
            <v>0</v>
          </cell>
          <cell r="O7316">
            <v>30.8</v>
          </cell>
          <cell r="P7316">
            <v>185</v>
          </cell>
          <cell r="Q7316">
            <v>0</v>
          </cell>
        </row>
        <row r="7317">
          <cell r="A7317" t="str">
            <v>B1</v>
          </cell>
          <cell r="B7317" t="str">
            <v>CB1</v>
          </cell>
          <cell r="C7317" t="str">
            <v>GS</v>
          </cell>
          <cell r="D7317" t="str">
            <v>R9</v>
          </cell>
          <cell r="F7317" t="str">
            <v>E99092000345</v>
          </cell>
          <cell r="G7317" t="str">
            <v>1.0000</v>
          </cell>
          <cell r="H7317" t="str">
            <v>T8N6010B</v>
          </cell>
          <cell r="J7317" t="str">
            <v>CAPI-7506-01-2</v>
          </cell>
          <cell r="K7317" t="str">
            <v>PCB2 FOR A</v>
          </cell>
          <cell r="L7317">
            <v>1200</v>
          </cell>
          <cell r="M7317">
            <v>0</v>
          </cell>
          <cell r="N7317">
            <v>0</v>
          </cell>
          <cell r="O7317">
            <v>387.77</v>
          </cell>
          <cell r="P7317">
            <v>465324</v>
          </cell>
          <cell r="Q7317">
            <v>0</v>
          </cell>
        </row>
        <row r="7318">
          <cell r="A7318" t="str">
            <v>B1</v>
          </cell>
          <cell r="B7318" t="str">
            <v>CB1</v>
          </cell>
          <cell r="C7318" t="str">
            <v>GS</v>
          </cell>
          <cell r="D7318" t="str">
            <v>R9</v>
          </cell>
          <cell r="F7318" t="str">
            <v>E99092000345</v>
          </cell>
          <cell r="G7318" t="str">
            <v>2.0000</v>
          </cell>
          <cell r="H7318" t="str">
            <v>T8N6010C</v>
          </cell>
          <cell r="J7318" t="str">
            <v>CAPI-7506-01-3</v>
          </cell>
          <cell r="K7318" t="str">
            <v>PCB3 FOR A</v>
          </cell>
          <cell r="L7318">
            <v>1200</v>
          </cell>
          <cell r="M7318">
            <v>0</v>
          </cell>
          <cell r="N7318">
            <v>0</v>
          </cell>
          <cell r="O7318">
            <v>22.17</v>
          </cell>
          <cell r="P7318">
            <v>26604</v>
          </cell>
          <cell r="Q7318">
            <v>0</v>
          </cell>
        </row>
        <row r="7319">
          <cell r="A7319" t="str">
            <v>B1</v>
          </cell>
          <cell r="B7319" t="str">
            <v>CB1</v>
          </cell>
          <cell r="C7319" t="str">
            <v>GS</v>
          </cell>
          <cell r="D7319" t="str">
            <v>R9</v>
          </cell>
          <cell r="F7319" t="str">
            <v>E99092000345</v>
          </cell>
          <cell r="G7319" t="str">
            <v>3.0000</v>
          </cell>
          <cell r="H7319" t="str">
            <v>T8N6010D</v>
          </cell>
          <cell r="J7319" t="str">
            <v>CAPI-7506-01-4</v>
          </cell>
          <cell r="K7319" t="str">
            <v>PCB4 FOR A</v>
          </cell>
          <cell r="L7319">
            <v>1200</v>
          </cell>
          <cell r="M7319">
            <v>0</v>
          </cell>
          <cell r="N7319">
            <v>0</v>
          </cell>
          <cell r="O7319">
            <v>15.57</v>
          </cell>
          <cell r="P7319">
            <v>18684</v>
          </cell>
          <cell r="Q7319">
            <v>0</v>
          </cell>
        </row>
        <row r="7320">
          <cell r="A7320" t="str">
            <v>B1</v>
          </cell>
          <cell r="B7320" t="str">
            <v>CB1</v>
          </cell>
          <cell r="C7320" t="str">
            <v>GS</v>
          </cell>
          <cell r="D7320" t="str">
            <v>R9</v>
          </cell>
          <cell r="F7320" t="str">
            <v>E99092000346</v>
          </cell>
          <cell r="G7320" t="str">
            <v>1.0000</v>
          </cell>
          <cell r="H7320" t="str">
            <v>T9N91200</v>
          </cell>
          <cell r="J7320" t="str">
            <v>C90000-9912I</v>
          </cell>
          <cell r="K7320" t="str">
            <v>CARD STAND</v>
          </cell>
          <cell r="L7320">
            <v>869</v>
          </cell>
          <cell r="M7320">
            <v>0</v>
          </cell>
          <cell r="N7320">
            <v>0</v>
          </cell>
          <cell r="O7320">
            <v>84.28</v>
          </cell>
          <cell r="P7320">
            <v>73239</v>
          </cell>
          <cell r="Q7320">
            <v>0</v>
          </cell>
        </row>
        <row r="7321">
          <cell r="A7321" t="str">
            <v>B1</v>
          </cell>
          <cell r="B7321" t="str">
            <v>CB1</v>
          </cell>
          <cell r="C7321" t="str">
            <v>GS</v>
          </cell>
          <cell r="D7321" t="str">
            <v>R9</v>
          </cell>
          <cell r="F7321" t="str">
            <v>E99092000347</v>
          </cell>
          <cell r="G7321" t="str">
            <v>1.0000</v>
          </cell>
          <cell r="H7321" t="str">
            <v>T6N5715C</v>
          </cell>
          <cell r="J7321" t="str">
            <v>CAPI-7675-071-3</v>
          </cell>
          <cell r="K7321" t="str">
            <v>PCB3 FOR A</v>
          </cell>
          <cell r="L7321">
            <v>4797</v>
          </cell>
          <cell r="M7321">
            <v>0</v>
          </cell>
          <cell r="N7321">
            <v>0</v>
          </cell>
          <cell r="O7321">
            <v>45.588000000000001</v>
          </cell>
          <cell r="P7321">
            <v>218686</v>
          </cell>
          <cell r="Q7321">
            <v>0</v>
          </cell>
        </row>
        <row r="7322">
          <cell r="A7322" t="str">
            <v>B1</v>
          </cell>
          <cell r="B7322" t="str">
            <v>CB1</v>
          </cell>
          <cell r="C7322" t="str">
            <v>GS</v>
          </cell>
          <cell r="D7322" t="str">
            <v>R9</v>
          </cell>
          <cell r="F7322" t="str">
            <v>E99092000348</v>
          </cell>
          <cell r="G7322" t="str">
            <v>1.0000</v>
          </cell>
          <cell r="H7322" t="str">
            <v>T9N91200</v>
          </cell>
          <cell r="J7322" t="str">
            <v>C90000-9912I</v>
          </cell>
          <cell r="K7322" t="str">
            <v>CARD STAND</v>
          </cell>
          <cell r="L7322">
            <v>3580</v>
          </cell>
          <cell r="M7322">
            <v>0</v>
          </cell>
          <cell r="N7322">
            <v>0</v>
          </cell>
          <cell r="O7322">
            <v>84.28</v>
          </cell>
          <cell r="P7322">
            <v>301722</v>
          </cell>
          <cell r="Q7322">
            <v>0</v>
          </cell>
        </row>
        <row r="7323">
          <cell r="A7323" t="str">
            <v>B1</v>
          </cell>
          <cell r="B7323" t="str">
            <v>CB1</v>
          </cell>
          <cell r="C7323" t="str">
            <v>GS</v>
          </cell>
          <cell r="D7323" t="str">
            <v>R9</v>
          </cell>
          <cell r="F7323" t="str">
            <v>E99092000349</v>
          </cell>
          <cell r="G7323" t="str">
            <v>1.0000</v>
          </cell>
          <cell r="H7323" t="str">
            <v>T6N5715A</v>
          </cell>
          <cell r="J7323" t="str">
            <v>CAPI-7675-071-1</v>
          </cell>
          <cell r="K7323" t="str">
            <v>PCB1 FOR A</v>
          </cell>
          <cell r="L7323">
            <v>1300</v>
          </cell>
          <cell r="M7323">
            <v>0</v>
          </cell>
          <cell r="N7323">
            <v>0</v>
          </cell>
          <cell r="O7323">
            <v>197.31</v>
          </cell>
          <cell r="P7323">
            <v>256503</v>
          </cell>
          <cell r="Q7323">
            <v>0</v>
          </cell>
        </row>
        <row r="7324">
          <cell r="A7324" t="str">
            <v>B1</v>
          </cell>
          <cell r="B7324" t="str">
            <v>CB1</v>
          </cell>
          <cell r="C7324" t="str">
            <v>GS</v>
          </cell>
          <cell r="D7324" t="str">
            <v>R9</v>
          </cell>
          <cell r="F7324" t="str">
            <v>E99092000349</v>
          </cell>
          <cell r="G7324" t="str">
            <v>2.0000</v>
          </cell>
          <cell r="H7324" t="str">
            <v>T6N5715B</v>
          </cell>
          <cell r="J7324" t="str">
            <v>CAPI-7675-071-2</v>
          </cell>
          <cell r="K7324" t="str">
            <v>PCB2 FOR A</v>
          </cell>
          <cell r="L7324">
            <v>1300</v>
          </cell>
          <cell r="M7324">
            <v>0</v>
          </cell>
          <cell r="N7324">
            <v>0</v>
          </cell>
          <cell r="O7324">
            <v>167.71</v>
          </cell>
          <cell r="P7324">
            <v>218023</v>
          </cell>
          <cell r="Q7324">
            <v>0</v>
          </cell>
        </row>
        <row r="7325">
          <cell r="A7325" t="str">
            <v>B1</v>
          </cell>
          <cell r="B7325" t="str">
            <v>CB1</v>
          </cell>
          <cell r="C7325" t="str">
            <v>GS</v>
          </cell>
          <cell r="D7325" t="str">
            <v>R9</v>
          </cell>
          <cell r="F7325" t="str">
            <v>E99092000350</v>
          </cell>
          <cell r="G7325" t="str">
            <v>1.0000</v>
          </cell>
          <cell r="H7325" t="str">
            <v>AC991781</v>
          </cell>
          <cell r="J7325" t="str">
            <v>CCAA-02273</v>
          </cell>
          <cell r="K7325" t="str">
            <v>JUMPER WIR</v>
          </cell>
          <cell r="L7325">
            <v>10500</v>
          </cell>
          <cell r="M7325">
            <v>0</v>
          </cell>
          <cell r="N7325">
            <v>0</v>
          </cell>
          <cell r="O7325">
            <v>0.50600000000000001</v>
          </cell>
          <cell r="P7325">
            <v>5313</v>
          </cell>
          <cell r="Q7325">
            <v>0</v>
          </cell>
        </row>
        <row r="7326">
          <cell r="A7326" t="str">
            <v>B1</v>
          </cell>
          <cell r="B7326" t="str">
            <v>CB1</v>
          </cell>
          <cell r="C7326" t="str">
            <v>GS</v>
          </cell>
          <cell r="D7326" t="str">
            <v>R9</v>
          </cell>
          <cell r="F7326" t="str">
            <v>E99092000350</v>
          </cell>
          <cell r="G7326" t="str">
            <v>2.0000</v>
          </cell>
          <cell r="H7326" t="str">
            <v>AC980161</v>
          </cell>
          <cell r="J7326" t="str">
            <v>CCAA-02558A</v>
          </cell>
          <cell r="K7326" t="str">
            <v>CABLE ASSY</v>
          </cell>
          <cell r="L7326">
            <v>1000</v>
          </cell>
          <cell r="M7326">
            <v>0</v>
          </cell>
          <cell r="N7326">
            <v>0</v>
          </cell>
          <cell r="O7326">
            <v>1.0914999999999999</v>
          </cell>
          <cell r="P7326">
            <v>1092</v>
          </cell>
          <cell r="Q7326">
            <v>0</v>
          </cell>
        </row>
        <row r="7327">
          <cell r="A7327" t="str">
            <v>B1</v>
          </cell>
          <cell r="B7327" t="str">
            <v>CB1</v>
          </cell>
          <cell r="C7327" t="str">
            <v>GS</v>
          </cell>
          <cell r="D7327" t="str">
            <v>R9</v>
          </cell>
          <cell r="F7327" t="str">
            <v>E99092000350</v>
          </cell>
          <cell r="G7327" t="str">
            <v>3.0000</v>
          </cell>
          <cell r="H7327" t="str">
            <v>AC991331</v>
          </cell>
          <cell r="J7327" t="str">
            <v>CCAA-02754</v>
          </cell>
          <cell r="K7327" t="str">
            <v>CABLE ASSY</v>
          </cell>
          <cell r="L7327">
            <v>1800</v>
          </cell>
          <cell r="M7327">
            <v>0</v>
          </cell>
          <cell r="N7327">
            <v>0</v>
          </cell>
          <cell r="O7327">
            <v>12.986000000000001</v>
          </cell>
          <cell r="P7327">
            <v>23375</v>
          </cell>
          <cell r="Q7327">
            <v>0</v>
          </cell>
        </row>
        <row r="7328">
          <cell r="A7328" t="str">
            <v>B1</v>
          </cell>
          <cell r="B7328" t="str">
            <v>CB1</v>
          </cell>
          <cell r="C7328" t="str">
            <v>GS</v>
          </cell>
          <cell r="D7328" t="str">
            <v>R9</v>
          </cell>
          <cell r="F7328" t="str">
            <v>E99092000350</v>
          </cell>
          <cell r="G7328" t="str">
            <v>4.0000</v>
          </cell>
          <cell r="H7328" t="str">
            <v>AC9A2131</v>
          </cell>
          <cell r="J7328" t="str">
            <v>CCAA-02120</v>
          </cell>
          <cell r="K7328" t="str">
            <v>CABLE ASSY</v>
          </cell>
          <cell r="L7328">
            <v>3700</v>
          </cell>
          <cell r="M7328">
            <v>0</v>
          </cell>
          <cell r="N7328">
            <v>0</v>
          </cell>
          <cell r="O7328">
            <v>2.0339999999999998</v>
          </cell>
          <cell r="P7328">
            <v>7526</v>
          </cell>
          <cell r="Q7328">
            <v>0</v>
          </cell>
        </row>
        <row r="7329">
          <cell r="A7329" t="str">
            <v>B1</v>
          </cell>
          <cell r="B7329" t="str">
            <v>CB1</v>
          </cell>
          <cell r="C7329" t="str">
            <v>GS</v>
          </cell>
          <cell r="D7329" t="str">
            <v>R9</v>
          </cell>
          <cell r="F7329" t="str">
            <v>E99092000350</v>
          </cell>
          <cell r="G7329" t="str">
            <v>5.0000</v>
          </cell>
          <cell r="H7329" t="str">
            <v>AC989882</v>
          </cell>
          <cell r="J7329" t="str">
            <v>CCAA-02729A</v>
          </cell>
          <cell r="K7329" t="str">
            <v>CABLE ASSY</v>
          </cell>
          <cell r="L7329">
            <v>10</v>
          </cell>
          <cell r="M7329">
            <v>0</v>
          </cell>
          <cell r="N7329">
            <v>0</v>
          </cell>
          <cell r="O7329">
            <v>13.372</v>
          </cell>
          <cell r="P7329">
            <v>134</v>
          </cell>
          <cell r="Q7329">
            <v>0</v>
          </cell>
        </row>
        <row r="7330">
          <cell r="A7330" t="str">
            <v>B1</v>
          </cell>
          <cell r="B7330" t="str">
            <v>CB1</v>
          </cell>
          <cell r="C7330" t="str">
            <v>GS</v>
          </cell>
          <cell r="D7330" t="str">
            <v>R9</v>
          </cell>
          <cell r="F7330" t="str">
            <v>E99092000350</v>
          </cell>
          <cell r="G7330" t="str">
            <v>6.0000</v>
          </cell>
          <cell r="H7330" t="str">
            <v>AC991923</v>
          </cell>
          <cell r="J7330" t="str">
            <v>CCAA-02393A</v>
          </cell>
          <cell r="K7330" t="str">
            <v>CABLE ASSY</v>
          </cell>
          <cell r="L7330">
            <v>4000</v>
          </cell>
          <cell r="M7330">
            <v>0</v>
          </cell>
          <cell r="N7330">
            <v>0</v>
          </cell>
          <cell r="O7330">
            <v>11.93</v>
          </cell>
          <cell r="P7330">
            <v>47720</v>
          </cell>
          <cell r="Q7330">
            <v>0</v>
          </cell>
        </row>
        <row r="7331">
          <cell r="A7331" t="str">
            <v>B1</v>
          </cell>
          <cell r="B7331" t="str">
            <v>CB1</v>
          </cell>
          <cell r="C7331" t="str">
            <v>GS</v>
          </cell>
          <cell r="D7331" t="str">
            <v>R9</v>
          </cell>
          <cell r="F7331" t="str">
            <v>E99092000350</v>
          </cell>
          <cell r="G7331" t="str">
            <v>7.0000</v>
          </cell>
          <cell r="H7331" t="str">
            <v>AC991913</v>
          </cell>
          <cell r="J7331" t="str">
            <v>CCAA-02392</v>
          </cell>
          <cell r="K7331" t="str">
            <v>CABLE ASSY</v>
          </cell>
          <cell r="L7331">
            <v>7200</v>
          </cell>
          <cell r="M7331">
            <v>0</v>
          </cell>
          <cell r="N7331">
            <v>0</v>
          </cell>
          <cell r="O7331">
            <v>18.940000000000001</v>
          </cell>
          <cell r="P7331">
            <v>136368</v>
          </cell>
          <cell r="Q7331">
            <v>0</v>
          </cell>
        </row>
        <row r="7332">
          <cell r="A7332" t="str">
            <v>B1</v>
          </cell>
          <cell r="B7332" t="str">
            <v>CB1</v>
          </cell>
          <cell r="C7332" t="str">
            <v>GS</v>
          </cell>
          <cell r="D7332" t="str">
            <v>R9</v>
          </cell>
          <cell r="F7332" t="str">
            <v>E99092000350</v>
          </cell>
          <cell r="G7332" t="str">
            <v>8.0000</v>
          </cell>
          <cell r="H7332" t="str">
            <v>AC994841</v>
          </cell>
          <cell r="J7332" t="str">
            <v>CCAA-02394</v>
          </cell>
          <cell r="K7332" t="str">
            <v>JUMPER WIR</v>
          </cell>
          <cell r="L7332">
            <v>6000</v>
          </cell>
          <cell r="M7332">
            <v>0</v>
          </cell>
          <cell r="N7332">
            <v>0</v>
          </cell>
          <cell r="O7332">
            <v>0.69</v>
          </cell>
          <cell r="P7332">
            <v>4140</v>
          </cell>
          <cell r="Q7332">
            <v>0</v>
          </cell>
        </row>
        <row r="7333">
          <cell r="A7333" t="str">
            <v>B1</v>
          </cell>
          <cell r="B7333" t="str">
            <v>CB1</v>
          </cell>
          <cell r="C7333" t="str">
            <v>GS</v>
          </cell>
          <cell r="D7333" t="str">
            <v>R9</v>
          </cell>
          <cell r="F7333" t="str">
            <v>E99092000350</v>
          </cell>
          <cell r="G7333" t="str">
            <v>9.0000</v>
          </cell>
          <cell r="H7333" t="str">
            <v>AC995001</v>
          </cell>
          <cell r="J7333" t="str">
            <v>CCAA-02625</v>
          </cell>
          <cell r="K7333" t="str">
            <v>CABLE ASSY</v>
          </cell>
          <cell r="L7333">
            <v>5500</v>
          </cell>
          <cell r="M7333">
            <v>0</v>
          </cell>
          <cell r="N7333">
            <v>0</v>
          </cell>
          <cell r="O7333">
            <v>4.4156000000000004</v>
          </cell>
          <cell r="P7333">
            <v>24286</v>
          </cell>
          <cell r="Q7333">
            <v>0</v>
          </cell>
        </row>
        <row r="7334">
          <cell r="A7334" t="str">
            <v>B1</v>
          </cell>
          <cell r="B7334" t="str">
            <v>CB1</v>
          </cell>
          <cell r="C7334" t="str">
            <v>GS</v>
          </cell>
          <cell r="D7334" t="str">
            <v>R9</v>
          </cell>
          <cell r="F7334" t="str">
            <v>E99092000350</v>
          </cell>
          <cell r="G7334" t="str">
            <v>10.0000</v>
          </cell>
          <cell r="H7334" t="str">
            <v>AC993551</v>
          </cell>
          <cell r="J7334" t="str">
            <v>CCAA-02729A</v>
          </cell>
          <cell r="K7334" t="str">
            <v>CABLE ASSY</v>
          </cell>
          <cell r="L7334">
            <v>5520</v>
          </cell>
          <cell r="M7334">
            <v>0</v>
          </cell>
          <cell r="N7334">
            <v>0</v>
          </cell>
          <cell r="O7334">
            <v>13.372</v>
          </cell>
          <cell r="P7334">
            <v>73813</v>
          </cell>
          <cell r="Q7334">
            <v>0</v>
          </cell>
        </row>
        <row r="7335">
          <cell r="A7335" t="str">
            <v>B1</v>
          </cell>
          <cell r="B7335" t="str">
            <v>CB1</v>
          </cell>
          <cell r="C7335" t="str">
            <v>GS</v>
          </cell>
          <cell r="D7335" t="str">
            <v>R9</v>
          </cell>
          <cell r="F7335" t="str">
            <v>E99092000351</v>
          </cell>
          <cell r="G7335" t="str">
            <v>1.0000</v>
          </cell>
          <cell r="H7335" t="str">
            <v>AC983431</v>
          </cell>
          <cell r="J7335" t="str">
            <v>CCAA-02168</v>
          </cell>
          <cell r="K7335" t="str">
            <v>CABLE ASSY</v>
          </cell>
          <cell r="L7335">
            <v>3500</v>
          </cell>
          <cell r="M7335">
            <v>0</v>
          </cell>
          <cell r="N7335">
            <v>0</v>
          </cell>
          <cell r="O7335">
            <v>3.58</v>
          </cell>
          <cell r="P7335">
            <v>12530</v>
          </cell>
          <cell r="Q7335">
            <v>0</v>
          </cell>
        </row>
        <row r="7336">
          <cell r="A7336" t="str">
            <v>B1</v>
          </cell>
          <cell r="B7336" t="str">
            <v>CB1</v>
          </cell>
          <cell r="C7336" t="str">
            <v>GS</v>
          </cell>
          <cell r="D7336" t="str">
            <v>R9</v>
          </cell>
          <cell r="F7336" t="str">
            <v>E99092000351</v>
          </cell>
          <cell r="G7336" t="str">
            <v>2.0000</v>
          </cell>
          <cell r="H7336" t="str">
            <v>AC991952</v>
          </cell>
          <cell r="J7336" t="str">
            <v>CCAA-02396</v>
          </cell>
          <cell r="K7336" t="str">
            <v>JUMPER WIR</v>
          </cell>
          <cell r="L7336">
            <v>2000</v>
          </cell>
          <cell r="M7336">
            <v>0</v>
          </cell>
          <cell r="N7336">
            <v>0</v>
          </cell>
          <cell r="O7336">
            <v>0.69</v>
          </cell>
          <cell r="P7336">
            <v>1380</v>
          </cell>
          <cell r="Q7336">
            <v>0</v>
          </cell>
        </row>
        <row r="7337">
          <cell r="A7337" t="str">
            <v>B1</v>
          </cell>
          <cell r="B7337" t="str">
            <v>CB1</v>
          </cell>
          <cell r="C7337" t="str">
            <v>GS</v>
          </cell>
          <cell r="D7337" t="str">
            <v>R9</v>
          </cell>
          <cell r="F7337" t="str">
            <v>E99092000351</v>
          </cell>
          <cell r="G7337" t="str">
            <v>3.0000</v>
          </cell>
          <cell r="H7337" t="str">
            <v>AC994861</v>
          </cell>
          <cell r="J7337" t="str">
            <v>CCAA-02396</v>
          </cell>
          <cell r="K7337" t="str">
            <v>JUMPER WIR</v>
          </cell>
          <cell r="L7337">
            <v>2000</v>
          </cell>
          <cell r="M7337">
            <v>0</v>
          </cell>
          <cell r="N7337">
            <v>0</v>
          </cell>
          <cell r="O7337">
            <v>0.69</v>
          </cell>
          <cell r="P7337">
            <v>1380</v>
          </cell>
          <cell r="Q7337">
            <v>0</v>
          </cell>
        </row>
        <row r="7338">
          <cell r="A7338" t="str">
            <v>B1</v>
          </cell>
          <cell r="B7338" t="str">
            <v>CB1</v>
          </cell>
          <cell r="C7338" t="str">
            <v>GS</v>
          </cell>
          <cell r="D7338" t="str">
            <v>R9</v>
          </cell>
          <cell r="F7338" t="str">
            <v>E99092000351</v>
          </cell>
          <cell r="G7338" t="str">
            <v>4.0000</v>
          </cell>
          <cell r="H7338" t="str">
            <v>AC983713</v>
          </cell>
          <cell r="J7338" t="str">
            <v>CCAA-02830A</v>
          </cell>
          <cell r="K7338" t="str">
            <v>CABEL ASSY</v>
          </cell>
          <cell r="L7338">
            <v>7000</v>
          </cell>
          <cell r="M7338">
            <v>0</v>
          </cell>
          <cell r="N7338">
            <v>0</v>
          </cell>
          <cell r="O7338">
            <v>8.109</v>
          </cell>
          <cell r="P7338">
            <v>56763</v>
          </cell>
          <cell r="Q7338">
            <v>0</v>
          </cell>
        </row>
        <row r="7339">
          <cell r="A7339" t="str">
            <v>B1</v>
          </cell>
          <cell r="B7339" t="str">
            <v>CB1</v>
          </cell>
          <cell r="C7339" t="str">
            <v>GS</v>
          </cell>
          <cell r="D7339" t="str">
            <v>R9</v>
          </cell>
          <cell r="F7339" t="str">
            <v>E99092000351</v>
          </cell>
          <cell r="G7339" t="str">
            <v>5.0000</v>
          </cell>
          <cell r="H7339" t="str">
            <v>AC990731</v>
          </cell>
          <cell r="J7339" t="str">
            <v>CCAA-02854</v>
          </cell>
          <cell r="K7339" t="str">
            <v>CABLE ASSY</v>
          </cell>
          <cell r="L7339">
            <v>1500</v>
          </cell>
          <cell r="M7339">
            <v>0</v>
          </cell>
          <cell r="N7339">
            <v>0</v>
          </cell>
          <cell r="O7339">
            <v>6.3197999999999999</v>
          </cell>
          <cell r="P7339">
            <v>9480</v>
          </cell>
          <cell r="Q7339">
            <v>0</v>
          </cell>
        </row>
        <row r="7340">
          <cell r="A7340" t="str">
            <v>B1</v>
          </cell>
          <cell r="B7340" t="str">
            <v>CB1</v>
          </cell>
          <cell r="C7340" t="str">
            <v>GS</v>
          </cell>
          <cell r="D7340" t="str">
            <v>R9</v>
          </cell>
          <cell r="F7340" t="str">
            <v>E99092000351</v>
          </cell>
          <cell r="G7340" t="str">
            <v>6.0000</v>
          </cell>
          <cell r="H7340" t="str">
            <v>AC994861</v>
          </cell>
          <cell r="J7340" t="str">
            <v>CCAA-02396</v>
          </cell>
          <cell r="K7340" t="str">
            <v>JUMPER WIR</v>
          </cell>
          <cell r="L7340">
            <v>4000</v>
          </cell>
          <cell r="M7340">
            <v>0</v>
          </cell>
          <cell r="N7340">
            <v>0</v>
          </cell>
          <cell r="O7340">
            <v>0.69</v>
          </cell>
          <cell r="P7340">
            <v>2760</v>
          </cell>
          <cell r="Q7340">
            <v>0</v>
          </cell>
        </row>
        <row r="7341">
          <cell r="A7341" t="str">
            <v>B1</v>
          </cell>
          <cell r="B7341" t="str">
            <v>CB1</v>
          </cell>
          <cell r="C7341" t="str">
            <v>GS</v>
          </cell>
          <cell r="D7341" t="str">
            <v>R9</v>
          </cell>
          <cell r="F7341" t="str">
            <v>E99092000351</v>
          </cell>
          <cell r="G7341" t="str">
            <v>7.0000</v>
          </cell>
          <cell r="H7341" t="str">
            <v>AC993421</v>
          </cell>
          <cell r="J7341" t="str">
            <v>CCAA-02996</v>
          </cell>
          <cell r="K7341" t="str">
            <v>CABLE ASSY</v>
          </cell>
          <cell r="L7341">
            <v>1000</v>
          </cell>
          <cell r="M7341">
            <v>0</v>
          </cell>
          <cell r="N7341">
            <v>0</v>
          </cell>
          <cell r="O7341">
            <v>14.88</v>
          </cell>
          <cell r="P7341">
            <v>14880</v>
          </cell>
          <cell r="Q7341">
            <v>0</v>
          </cell>
        </row>
        <row r="7342">
          <cell r="A7342" t="str">
            <v>B1</v>
          </cell>
          <cell r="B7342" t="str">
            <v>CB1</v>
          </cell>
          <cell r="C7342" t="str">
            <v>GS</v>
          </cell>
          <cell r="D7342" t="str">
            <v>R9</v>
          </cell>
          <cell r="F7342" t="str">
            <v>E99092000351</v>
          </cell>
          <cell r="G7342" t="str">
            <v>8.0000</v>
          </cell>
          <cell r="H7342" t="str">
            <v>AC970922</v>
          </cell>
          <cell r="J7342" t="str">
            <v>CCAA-02277A</v>
          </cell>
          <cell r="K7342" t="str">
            <v>CABLE ASSY</v>
          </cell>
          <cell r="L7342">
            <v>300</v>
          </cell>
          <cell r="M7342">
            <v>0</v>
          </cell>
          <cell r="N7342">
            <v>0</v>
          </cell>
          <cell r="O7342">
            <v>9.5980000000000008</v>
          </cell>
          <cell r="P7342">
            <v>2879</v>
          </cell>
          <cell r="Q7342">
            <v>0</v>
          </cell>
        </row>
        <row r="7343">
          <cell r="A7343" t="str">
            <v>B1</v>
          </cell>
          <cell r="B7343" t="str">
            <v>CB1</v>
          </cell>
          <cell r="C7343" t="str">
            <v>GS</v>
          </cell>
          <cell r="D7343" t="str">
            <v>R9</v>
          </cell>
          <cell r="F7343" t="str">
            <v>E99092000351</v>
          </cell>
          <cell r="G7343" t="str">
            <v>9.0000</v>
          </cell>
          <cell r="H7343" t="str">
            <v>AC985531</v>
          </cell>
          <cell r="J7343" t="str">
            <v>CCAA-02277A</v>
          </cell>
          <cell r="K7343" t="str">
            <v>CABLE ASSY</v>
          </cell>
          <cell r="L7343">
            <v>3200</v>
          </cell>
          <cell r="M7343">
            <v>0</v>
          </cell>
          <cell r="N7343">
            <v>0</v>
          </cell>
          <cell r="O7343">
            <v>9.5980000000000008</v>
          </cell>
          <cell r="P7343">
            <v>30714</v>
          </cell>
          <cell r="Q7343">
            <v>0</v>
          </cell>
        </row>
        <row r="7344">
          <cell r="A7344" t="str">
            <v>B1</v>
          </cell>
          <cell r="B7344" t="str">
            <v>CB1</v>
          </cell>
          <cell r="C7344" t="str">
            <v>GS</v>
          </cell>
          <cell r="D7344" t="str">
            <v>R9</v>
          </cell>
          <cell r="F7344" t="str">
            <v>E99092000351</v>
          </cell>
          <cell r="G7344" t="str">
            <v>10.0000</v>
          </cell>
          <cell r="H7344" t="str">
            <v>AC985531</v>
          </cell>
          <cell r="J7344" t="str">
            <v>CCAA-02277A</v>
          </cell>
          <cell r="K7344" t="str">
            <v>CABLE ASSY</v>
          </cell>
          <cell r="L7344">
            <v>4000</v>
          </cell>
          <cell r="M7344">
            <v>0</v>
          </cell>
          <cell r="N7344">
            <v>0</v>
          </cell>
          <cell r="O7344">
            <v>9.5980000000000008</v>
          </cell>
          <cell r="P7344">
            <v>38392</v>
          </cell>
          <cell r="Q7344">
            <v>0</v>
          </cell>
        </row>
        <row r="7345">
          <cell r="A7345" t="str">
            <v>B1</v>
          </cell>
          <cell r="B7345" t="str">
            <v>CB1</v>
          </cell>
          <cell r="C7345" t="str">
            <v>GS</v>
          </cell>
          <cell r="D7345" t="str">
            <v>R9</v>
          </cell>
          <cell r="F7345" t="str">
            <v>E99092000352</v>
          </cell>
          <cell r="G7345" t="str">
            <v>1.0000</v>
          </cell>
          <cell r="H7345" t="str">
            <v>AC981083</v>
          </cell>
          <cell r="J7345" t="str">
            <v>CCAA-01924</v>
          </cell>
          <cell r="K7345" t="str">
            <v>CABLE ASSY</v>
          </cell>
          <cell r="L7345">
            <v>0</v>
          </cell>
          <cell r="M7345">
            <v>0</v>
          </cell>
          <cell r="N7345">
            <v>0</v>
          </cell>
          <cell r="O7345">
            <v>5.1100000000000003</v>
          </cell>
          <cell r="P7345">
            <v>0</v>
          </cell>
          <cell r="Q7345">
            <v>0</v>
          </cell>
        </row>
        <row r="7346">
          <cell r="A7346" t="str">
            <v>B1</v>
          </cell>
          <cell r="B7346" t="str">
            <v>CB1</v>
          </cell>
          <cell r="C7346" t="str">
            <v>GS</v>
          </cell>
          <cell r="D7346" t="str">
            <v>R9</v>
          </cell>
          <cell r="F7346" t="str">
            <v>E99092000352</v>
          </cell>
          <cell r="G7346" t="str">
            <v>2.0000</v>
          </cell>
          <cell r="H7346" t="str">
            <v>AC981083</v>
          </cell>
          <cell r="J7346" t="str">
            <v>CCAA-01924</v>
          </cell>
          <cell r="K7346" t="str">
            <v>CABLE ASSY</v>
          </cell>
          <cell r="L7346">
            <v>1250</v>
          </cell>
          <cell r="M7346">
            <v>0</v>
          </cell>
          <cell r="N7346">
            <v>0</v>
          </cell>
          <cell r="O7346">
            <v>5.1100000000000003</v>
          </cell>
          <cell r="P7346">
            <v>6388</v>
          </cell>
          <cell r="Q7346">
            <v>0</v>
          </cell>
        </row>
        <row r="7347">
          <cell r="A7347" t="str">
            <v>B1</v>
          </cell>
          <cell r="B7347" t="str">
            <v>CB1</v>
          </cell>
          <cell r="C7347" t="str">
            <v>GS</v>
          </cell>
          <cell r="D7347" t="str">
            <v>R9</v>
          </cell>
          <cell r="F7347" t="str">
            <v>E99092000352</v>
          </cell>
          <cell r="G7347" t="str">
            <v>3.0000</v>
          </cell>
          <cell r="H7347" t="str">
            <v>AC981083</v>
          </cell>
          <cell r="J7347" t="str">
            <v>CCAA-01924</v>
          </cell>
          <cell r="K7347" t="str">
            <v>CABLE ASSY</v>
          </cell>
          <cell r="L7347">
            <v>1650</v>
          </cell>
          <cell r="M7347">
            <v>0</v>
          </cell>
          <cell r="N7347">
            <v>0</v>
          </cell>
          <cell r="O7347">
            <v>5.1100000000000003</v>
          </cell>
          <cell r="P7347">
            <v>8432</v>
          </cell>
          <cell r="Q7347">
            <v>0</v>
          </cell>
        </row>
        <row r="7348">
          <cell r="A7348" t="str">
            <v>B1</v>
          </cell>
          <cell r="B7348" t="str">
            <v>CB1</v>
          </cell>
          <cell r="C7348" t="str">
            <v>GS</v>
          </cell>
          <cell r="D7348" t="str">
            <v>R9</v>
          </cell>
          <cell r="F7348" t="str">
            <v>E99092000353</v>
          </cell>
          <cell r="G7348" t="str">
            <v>1.0000</v>
          </cell>
          <cell r="H7348" t="str">
            <v>AC9060N5</v>
          </cell>
          <cell r="J7348" t="str">
            <v>CCAA-02278</v>
          </cell>
          <cell r="K7348" t="str">
            <v>CABLE ASSY</v>
          </cell>
          <cell r="L7348">
            <v>4200</v>
          </cell>
          <cell r="M7348">
            <v>0</v>
          </cell>
          <cell r="N7348">
            <v>0</v>
          </cell>
          <cell r="O7348">
            <v>25.061</v>
          </cell>
          <cell r="P7348">
            <v>105256</v>
          </cell>
          <cell r="Q7348">
            <v>0</v>
          </cell>
        </row>
        <row r="7349">
          <cell r="A7349" t="str">
            <v>B1</v>
          </cell>
          <cell r="B7349" t="str">
            <v>CB1</v>
          </cell>
          <cell r="C7349" t="str">
            <v>GS</v>
          </cell>
          <cell r="D7349" t="str">
            <v>R9</v>
          </cell>
          <cell r="F7349" t="str">
            <v>E99092000353</v>
          </cell>
          <cell r="G7349" t="str">
            <v>2.0000</v>
          </cell>
          <cell r="H7349" t="str">
            <v>AC985051</v>
          </cell>
          <cell r="J7349" t="str">
            <v>CCAA-02919</v>
          </cell>
          <cell r="K7349" t="str">
            <v>CABLE ASSY</v>
          </cell>
          <cell r="L7349">
            <v>5011</v>
          </cell>
          <cell r="M7349">
            <v>0</v>
          </cell>
          <cell r="N7349">
            <v>0</v>
          </cell>
          <cell r="O7349">
            <v>65.006500000000003</v>
          </cell>
          <cell r="P7349">
            <v>325748</v>
          </cell>
          <cell r="Q7349">
            <v>0</v>
          </cell>
        </row>
        <row r="7350">
          <cell r="A7350" t="str">
            <v>B1</v>
          </cell>
          <cell r="B7350" t="str">
            <v>CB1</v>
          </cell>
          <cell r="C7350" t="str">
            <v>GS</v>
          </cell>
          <cell r="D7350" t="str">
            <v>R9</v>
          </cell>
          <cell r="F7350" t="str">
            <v>E99092000353</v>
          </cell>
          <cell r="G7350" t="str">
            <v>3.0000</v>
          </cell>
          <cell r="H7350" t="str">
            <v>AC991591</v>
          </cell>
          <cell r="J7350" t="str">
            <v>CCAA-02919</v>
          </cell>
          <cell r="K7350" t="str">
            <v>CABLE ASSY</v>
          </cell>
          <cell r="L7350">
            <v>2589</v>
          </cell>
          <cell r="M7350">
            <v>0</v>
          </cell>
          <cell r="N7350">
            <v>0</v>
          </cell>
          <cell r="O7350">
            <v>65.006500000000003</v>
          </cell>
          <cell r="P7350">
            <v>168302</v>
          </cell>
          <cell r="Q7350">
            <v>0</v>
          </cell>
        </row>
        <row r="7351">
          <cell r="A7351" t="str">
            <v>B1</v>
          </cell>
          <cell r="B7351" t="str">
            <v>CB1</v>
          </cell>
          <cell r="C7351" t="str">
            <v>GS</v>
          </cell>
          <cell r="D7351" t="str">
            <v>R9</v>
          </cell>
          <cell r="F7351" t="str">
            <v>E99092000353</v>
          </cell>
          <cell r="G7351" t="str">
            <v>4.0000</v>
          </cell>
          <cell r="H7351" t="str">
            <v>AC993581</v>
          </cell>
          <cell r="J7351" t="str">
            <v>CCAA-03348</v>
          </cell>
          <cell r="K7351" t="str">
            <v>CABLE ASSY</v>
          </cell>
          <cell r="L7351">
            <v>2600</v>
          </cell>
          <cell r="M7351">
            <v>0</v>
          </cell>
          <cell r="N7351">
            <v>0</v>
          </cell>
          <cell r="O7351">
            <v>23</v>
          </cell>
          <cell r="P7351">
            <v>59800</v>
          </cell>
          <cell r="Q7351">
            <v>0</v>
          </cell>
        </row>
        <row r="7352">
          <cell r="A7352" t="str">
            <v>B1</v>
          </cell>
          <cell r="B7352" t="str">
            <v>CB1</v>
          </cell>
          <cell r="C7352" t="str">
            <v>GS</v>
          </cell>
          <cell r="D7352" t="str">
            <v>R9</v>
          </cell>
          <cell r="F7352" t="str">
            <v>E99092000354</v>
          </cell>
          <cell r="G7352" t="str">
            <v>1.0000</v>
          </cell>
          <cell r="H7352" t="str">
            <v>T6N5715A</v>
          </cell>
          <cell r="J7352" t="str">
            <v>CAPI-7675-071-1</v>
          </cell>
          <cell r="K7352" t="str">
            <v>PCB1 FOR A</v>
          </cell>
          <cell r="L7352">
            <v>1300</v>
          </cell>
          <cell r="M7352">
            <v>0</v>
          </cell>
          <cell r="N7352">
            <v>0</v>
          </cell>
          <cell r="O7352">
            <v>197.31</v>
          </cell>
          <cell r="P7352">
            <v>256503</v>
          </cell>
          <cell r="Q7352">
            <v>0</v>
          </cell>
        </row>
        <row r="7353">
          <cell r="A7353" t="str">
            <v>B1</v>
          </cell>
          <cell r="B7353" t="str">
            <v>CB1</v>
          </cell>
          <cell r="C7353" t="str">
            <v>GS</v>
          </cell>
          <cell r="D7353" t="str">
            <v>R9</v>
          </cell>
          <cell r="F7353" t="str">
            <v>E99092000354</v>
          </cell>
          <cell r="G7353" t="str">
            <v>3.0000</v>
          </cell>
          <cell r="H7353" t="str">
            <v>T6N5715B</v>
          </cell>
          <cell r="J7353" t="str">
            <v>CAPI-7675-071-2</v>
          </cell>
          <cell r="K7353" t="str">
            <v>PCB2 FOR A</v>
          </cell>
          <cell r="L7353">
            <v>1300</v>
          </cell>
          <cell r="M7353">
            <v>0</v>
          </cell>
          <cell r="N7353">
            <v>0</v>
          </cell>
          <cell r="O7353">
            <v>167.71</v>
          </cell>
          <cell r="P7353">
            <v>218023</v>
          </cell>
          <cell r="Q7353">
            <v>0</v>
          </cell>
        </row>
        <row r="7354">
          <cell r="A7354" t="str">
            <v>B1</v>
          </cell>
          <cell r="B7354" t="str">
            <v>CB1</v>
          </cell>
          <cell r="C7354" t="str">
            <v>GS</v>
          </cell>
          <cell r="D7354" t="str">
            <v>R9</v>
          </cell>
          <cell r="F7354" t="str">
            <v>E99092000355</v>
          </cell>
          <cell r="G7354" t="str">
            <v>1.0000</v>
          </cell>
          <cell r="H7354" t="str">
            <v>AC994831</v>
          </cell>
          <cell r="J7354" t="str">
            <v>CCAA-02393A</v>
          </cell>
          <cell r="K7354" t="str">
            <v>CABLE ASSY</v>
          </cell>
          <cell r="L7354">
            <v>4000</v>
          </cell>
          <cell r="M7354">
            <v>0</v>
          </cell>
          <cell r="N7354">
            <v>0</v>
          </cell>
          <cell r="O7354">
            <v>11.93</v>
          </cell>
          <cell r="P7354">
            <v>47720</v>
          </cell>
          <cell r="Q7354">
            <v>0</v>
          </cell>
        </row>
        <row r="7355">
          <cell r="A7355" t="str">
            <v>B1</v>
          </cell>
          <cell r="B7355" t="str">
            <v>CB1</v>
          </cell>
          <cell r="C7355" t="str">
            <v>GS</v>
          </cell>
          <cell r="D7355" t="str">
            <v>R9</v>
          </cell>
          <cell r="F7355" t="str">
            <v>E99092000355</v>
          </cell>
          <cell r="G7355" t="str">
            <v>2.0000</v>
          </cell>
          <cell r="H7355" t="str">
            <v>AC995071</v>
          </cell>
          <cell r="J7355" t="str">
            <v>CCAA-02753</v>
          </cell>
          <cell r="K7355" t="str">
            <v>CABLE ASSY</v>
          </cell>
          <cell r="L7355">
            <v>10000</v>
          </cell>
          <cell r="M7355">
            <v>0</v>
          </cell>
          <cell r="N7355">
            <v>0</v>
          </cell>
          <cell r="O7355">
            <v>0.41799999999999998</v>
          </cell>
          <cell r="P7355">
            <v>4180</v>
          </cell>
          <cell r="Q7355">
            <v>0</v>
          </cell>
        </row>
        <row r="7356">
          <cell r="A7356" t="str">
            <v>B1</v>
          </cell>
          <cell r="B7356" t="str">
            <v>CB1</v>
          </cell>
          <cell r="C7356" t="str">
            <v>GS</v>
          </cell>
          <cell r="D7356" t="str">
            <v>R9</v>
          </cell>
          <cell r="F7356" t="str">
            <v>E99092000355</v>
          </cell>
          <cell r="G7356" t="str">
            <v>3.0000</v>
          </cell>
          <cell r="H7356" t="str">
            <v>AC991943</v>
          </cell>
          <cell r="J7356" t="str">
            <v>CCAA-02395</v>
          </cell>
          <cell r="K7356" t="str">
            <v>JUMPER WIR</v>
          </cell>
          <cell r="L7356">
            <v>3000</v>
          </cell>
          <cell r="M7356">
            <v>0</v>
          </cell>
          <cell r="N7356">
            <v>0</v>
          </cell>
          <cell r="O7356">
            <v>0.6</v>
          </cell>
          <cell r="P7356">
            <v>1800</v>
          </cell>
          <cell r="Q7356">
            <v>0</v>
          </cell>
        </row>
        <row r="7357">
          <cell r="A7357" t="str">
            <v>B1</v>
          </cell>
          <cell r="B7357" t="str">
            <v>CB1</v>
          </cell>
          <cell r="C7357" t="str">
            <v>GS</v>
          </cell>
          <cell r="D7357" t="str">
            <v>R9</v>
          </cell>
          <cell r="F7357" t="str">
            <v>E99092000355</v>
          </cell>
          <cell r="G7357" t="str">
            <v>4.0000</v>
          </cell>
          <cell r="H7357" t="str">
            <v>AC994891</v>
          </cell>
          <cell r="J7357" t="str">
            <v>CCAA-02400</v>
          </cell>
          <cell r="K7357" t="str">
            <v>JUMPER WIR</v>
          </cell>
          <cell r="L7357">
            <v>5350</v>
          </cell>
          <cell r="M7357">
            <v>0</v>
          </cell>
          <cell r="N7357">
            <v>0</v>
          </cell>
          <cell r="O7357">
            <v>2.58</v>
          </cell>
          <cell r="P7357">
            <v>13803</v>
          </cell>
          <cell r="Q7357">
            <v>0</v>
          </cell>
        </row>
        <row r="7358">
          <cell r="A7358" t="str">
            <v>B1</v>
          </cell>
          <cell r="B7358" t="str">
            <v>CB1</v>
          </cell>
          <cell r="C7358" t="str">
            <v>GS</v>
          </cell>
          <cell r="D7358" t="str">
            <v>R9</v>
          </cell>
          <cell r="F7358" t="str">
            <v>E99092000355</v>
          </cell>
          <cell r="G7358" t="str">
            <v>5.0000</v>
          </cell>
          <cell r="H7358" t="str">
            <v>AC991842</v>
          </cell>
          <cell r="J7358" t="str">
            <v>CCAA-02348</v>
          </cell>
          <cell r="K7358" t="str">
            <v>CABLE ASSY</v>
          </cell>
          <cell r="L7358">
            <v>2300</v>
          </cell>
          <cell r="M7358">
            <v>0</v>
          </cell>
          <cell r="N7358">
            <v>0</v>
          </cell>
          <cell r="O7358">
            <v>1.613</v>
          </cell>
          <cell r="P7358">
            <v>3710</v>
          </cell>
          <cell r="Q7358">
            <v>0</v>
          </cell>
        </row>
        <row r="7359">
          <cell r="A7359" t="str">
            <v>B1</v>
          </cell>
          <cell r="B7359" t="str">
            <v>CB1</v>
          </cell>
          <cell r="C7359" t="str">
            <v>GS</v>
          </cell>
          <cell r="D7359" t="str">
            <v>R9</v>
          </cell>
          <cell r="F7359" t="str">
            <v>E99092000355</v>
          </cell>
          <cell r="G7359" t="str">
            <v>6.0000</v>
          </cell>
          <cell r="H7359" t="str">
            <v>AC992042</v>
          </cell>
          <cell r="J7359" t="str">
            <v>CCAA-02629</v>
          </cell>
          <cell r="K7359" t="str">
            <v>CABLE ASSY</v>
          </cell>
          <cell r="L7359">
            <v>3000</v>
          </cell>
          <cell r="M7359">
            <v>0</v>
          </cell>
          <cell r="N7359">
            <v>0</v>
          </cell>
          <cell r="O7359">
            <v>3.6120000000000001</v>
          </cell>
          <cell r="P7359">
            <v>10836</v>
          </cell>
          <cell r="Q7359">
            <v>0</v>
          </cell>
        </row>
        <row r="7360">
          <cell r="A7360" t="str">
            <v>B1</v>
          </cell>
          <cell r="B7360" t="str">
            <v>CB1</v>
          </cell>
          <cell r="C7360" t="str">
            <v>GS</v>
          </cell>
          <cell r="D7360" t="str">
            <v>R9</v>
          </cell>
          <cell r="F7360" t="str">
            <v>E99092000355</v>
          </cell>
          <cell r="G7360" t="str">
            <v>7.0000</v>
          </cell>
          <cell r="H7360" t="str">
            <v>AC983381</v>
          </cell>
          <cell r="J7360" t="str">
            <v>CCAA-02117</v>
          </cell>
          <cell r="K7360" t="str">
            <v>CABLE ASSY</v>
          </cell>
          <cell r="L7360">
            <v>800</v>
          </cell>
          <cell r="M7360">
            <v>0</v>
          </cell>
          <cell r="N7360">
            <v>0</v>
          </cell>
          <cell r="O7360">
            <v>9.2859999999999996</v>
          </cell>
          <cell r="P7360">
            <v>7429</v>
          </cell>
          <cell r="Q7360">
            <v>0</v>
          </cell>
        </row>
        <row r="7361">
          <cell r="A7361" t="str">
            <v>B1</v>
          </cell>
          <cell r="B7361" t="str">
            <v>CB1</v>
          </cell>
          <cell r="C7361" t="str">
            <v>GS</v>
          </cell>
          <cell r="D7361" t="str">
            <v>R9</v>
          </cell>
          <cell r="F7361" t="str">
            <v>E99092000355</v>
          </cell>
          <cell r="G7361" t="str">
            <v>8.0000</v>
          </cell>
          <cell r="H7361" t="str">
            <v>AC982193</v>
          </cell>
          <cell r="J7361" t="str">
            <v>CCAA-02755</v>
          </cell>
          <cell r="K7361" t="str">
            <v>CABLE ASSY</v>
          </cell>
          <cell r="L7361">
            <v>5200</v>
          </cell>
          <cell r="M7361">
            <v>0</v>
          </cell>
          <cell r="N7361">
            <v>0</v>
          </cell>
          <cell r="O7361">
            <v>13.968999999999999</v>
          </cell>
          <cell r="P7361">
            <v>72639</v>
          </cell>
          <cell r="Q7361">
            <v>0</v>
          </cell>
        </row>
        <row r="7362">
          <cell r="A7362" t="str">
            <v>B1</v>
          </cell>
          <cell r="B7362" t="str">
            <v>CB1</v>
          </cell>
          <cell r="C7362" t="str">
            <v>GS</v>
          </cell>
          <cell r="D7362" t="str">
            <v>R9</v>
          </cell>
          <cell r="F7362" t="str">
            <v>E99092000355</v>
          </cell>
          <cell r="G7362" t="str">
            <v>9.0000</v>
          </cell>
          <cell r="H7362" t="str">
            <v>AC993331</v>
          </cell>
          <cell r="J7362" t="str">
            <v>CCAA-02505</v>
          </cell>
          <cell r="K7362" t="str">
            <v>CABLE ASSY</v>
          </cell>
          <cell r="L7362">
            <v>7500</v>
          </cell>
          <cell r="M7362">
            <v>0</v>
          </cell>
          <cell r="N7362">
            <v>0</v>
          </cell>
          <cell r="O7362">
            <v>9.35</v>
          </cell>
          <cell r="P7362">
            <v>70125</v>
          </cell>
          <cell r="Q7362">
            <v>0</v>
          </cell>
        </row>
        <row r="7363">
          <cell r="A7363" t="str">
            <v>B1</v>
          </cell>
          <cell r="B7363" t="str">
            <v>CB1</v>
          </cell>
          <cell r="C7363" t="str">
            <v>GS</v>
          </cell>
          <cell r="D7363" t="str">
            <v>R9</v>
          </cell>
          <cell r="F7363" t="str">
            <v>E99092000356</v>
          </cell>
          <cell r="G7363" t="str">
            <v>1.0000</v>
          </cell>
          <cell r="H7363" t="str">
            <v>AC983682</v>
          </cell>
          <cell r="J7363" t="str">
            <v>CCAA-02763A</v>
          </cell>
          <cell r="K7363" t="str">
            <v>CABLE ASSY</v>
          </cell>
          <cell r="L7363">
            <v>6400</v>
          </cell>
          <cell r="M7363">
            <v>0</v>
          </cell>
          <cell r="N7363">
            <v>0</v>
          </cell>
          <cell r="O7363">
            <v>5.8179999999999996</v>
          </cell>
          <cell r="P7363">
            <v>37235</v>
          </cell>
          <cell r="Q7363">
            <v>0</v>
          </cell>
        </row>
        <row r="7364">
          <cell r="A7364" t="str">
            <v>B1</v>
          </cell>
          <cell r="B7364" t="str">
            <v>CB1</v>
          </cell>
          <cell r="C7364" t="str">
            <v>GS</v>
          </cell>
          <cell r="D7364" t="str">
            <v>R9</v>
          </cell>
          <cell r="F7364" t="str">
            <v>E99092000356</v>
          </cell>
          <cell r="G7364" t="str">
            <v>2.0000</v>
          </cell>
          <cell r="H7364" t="str">
            <v>AC994871</v>
          </cell>
          <cell r="J7364" t="str">
            <v>CCAA-02397</v>
          </cell>
          <cell r="K7364" t="str">
            <v>JUMPER WIR</v>
          </cell>
          <cell r="L7364">
            <v>7100</v>
          </cell>
          <cell r="M7364">
            <v>0</v>
          </cell>
          <cell r="N7364">
            <v>0</v>
          </cell>
          <cell r="O7364">
            <v>4.63</v>
          </cell>
          <cell r="P7364">
            <v>32873</v>
          </cell>
          <cell r="Q7364">
            <v>0</v>
          </cell>
        </row>
        <row r="7365">
          <cell r="A7365" t="str">
            <v>B1</v>
          </cell>
          <cell r="B7365" t="str">
            <v>CB1</v>
          </cell>
          <cell r="C7365" t="str">
            <v>GS</v>
          </cell>
          <cell r="D7365" t="str">
            <v>R9</v>
          </cell>
          <cell r="F7365" t="str">
            <v>E99092000356</v>
          </cell>
          <cell r="G7365" t="str">
            <v>3.0000</v>
          </cell>
          <cell r="H7365" t="str">
            <v>AC994631</v>
          </cell>
          <cell r="J7365" t="str">
            <v>CCAA-02761C</v>
          </cell>
          <cell r="K7365" t="str">
            <v>CABLE ASSY</v>
          </cell>
          <cell r="L7365">
            <v>5100</v>
          </cell>
          <cell r="M7365">
            <v>0</v>
          </cell>
          <cell r="N7365">
            <v>0</v>
          </cell>
          <cell r="O7365">
            <v>6.73</v>
          </cell>
          <cell r="P7365">
            <v>34323</v>
          </cell>
          <cell r="Q7365">
            <v>0</v>
          </cell>
        </row>
        <row r="7366">
          <cell r="A7366" t="str">
            <v>B1</v>
          </cell>
          <cell r="B7366" t="str">
            <v>CB1</v>
          </cell>
          <cell r="C7366" t="str">
            <v>GS</v>
          </cell>
          <cell r="D7366" t="str">
            <v>R9</v>
          </cell>
          <cell r="F7366" t="str">
            <v>E99092000356</v>
          </cell>
          <cell r="G7366" t="str">
            <v>4.0000</v>
          </cell>
          <cell r="H7366" t="str">
            <v>AC961066</v>
          </cell>
          <cell r="J7366" t="str">
            <v>CCAA-02863B</v>
          </cell>
          <cell r="K7366" t="str">
            <v>CABLE ASSY</v>
          </cell>
          <cell r="L7366">
            <v>559</v>
          </cell>
          <cell r="M7366">
            <v>0</v>
          </cell>
          <cell r="N7366">
            <v>0</v>
          </cell>
          <cell r="O7366">
            <v>3.8010000000000002</v>
          </cell>
          <cell r="P7366">
            <v>2125</v>
          </cell>
          <cell r="Q7366">
            <v>0</v>
          </cell>
        </row>
        <row r="7367">
          <cell r="A7367" t="str">
            <v>B1</v>
          </cell>
          <cell r="B7367" t="str">
            <v>CB1</v>
          </cell>
          <cell r="C7367" t="str">
            <v>GS</v>
          </cell>
          <cell r="D7367" t="str">
            <v>R9</v>
          </cell>
          <cell r="F7367" t="str">
            <v>E99092000356</v>
          </cell>
          <cell r="G7367" t="str">
            <v>5.0000</v>
          </cell>
          <cell r="H7367" t="str">
            <v>AC992201</v>
          </cell>
          <cell r="J7367" t="str">
            <v>CCAA-02942</v>
          </cell>
          <cell r="K7367" t="str">
            <v>CABLE ASSY</v>
          </cell>
          <cell r="L7367">
            <v>43</v>
          </cell>
          <cell r="M7367">
            <v>0</v>
          </cell>
          <cell r="N7367">
            <v>0</v>
          </cell>
          <cell r="O7367">
            <v>6.0430000000000001</v>
          </cell>
          <cell r="P7367">
            <v>260</v>
          </cell>
          <cell r="Q7367">
            <v>0</v>
          </cell>
        </row>
        <row r="7368">
          <cell r="A7368" t="str">
            <v>B1</v>
          </cell>
          <cell r="B7368" t="str">
            <v>CB1</v>
          </cell>
          <cell r="C7368" t="str">
            <v>GS</v>
          </cell>
          <cell r="D7368" t="str">
            <v>R9</v>
          </cell>
          <cell r="F7368" t="str">
            <v>E99092000357</v>
          </cell>
          <cell r="G7368" t="str">
            <v>1.0000</v>
          </cell>
          <cell r="H7368" t="str">
            <v>AC991274</v>
          </cell>
          <cell r="J7368" t="str">
            <v>CCAA-02552B</v>
          </cell>
          <cell r="K7368" t="str">
            <v>CABLE ASSY</v>
          </cell>
          <cell r="L7368">
            <v>4000</v>
          </cell>
          <cell r="M7368">
            <v>0</v>
          </cell>
          <cell r="N7368">
            <v>0</v>
          </cell>
          <cell r="O7368">
            <v>6.6689999999999996</v>
          </cell>
          <cell r="P7368">
            <v>26676</v>
          </cell>
          <cell r="Q7368">
            <v>0</v>
          </cell>
        </row>
        <row r="7369">
          <cell r="A7369" t="str">
            <v>B1</v>
          </cell>
          <cell r="B7369" t="str">
            <v>CB1</v>
          </cell>
          <cell r="C7369" t="str">
            <v>GS</v>
          </cell>
          <cell r="D7369" t="str">
            <v>R9</v>
          </cell>
          <cell r="F7369" t="str">
            <v>E99092000357</v>
          </cell>
          <cell r="G7369" t="str">
            <v>2.0000</v>
          </cell>
          <cell r="H7369" t="str">
            <v>AC991994</v>
          </cell>
          <cell r="J7369" t="str">
            <v>CCAA-02473</v>
          </cell>
          <cell r="K7369" t="str">
            <v>CABLE ASSY</v>
          </cell>
          <cell r="L7369">
            <v>950</v>
          </cell>
          <cell r="M7369">
            <v>0</v>
          </cell>
          <cell r="N7369">
            <v>0</v>
          </cell>
          <cell r="O7369">
            <v>8.8699999999999992</v>
          </cell>
          <cell r="P7369">
            <v>8427</v>
          </cell>
          <cell r="Q7369">
            <v>0</v>
          </cell>
        </row>
        <row r="7370">
          <cell r="A7370" t="str">
            <v>B1</v>
          </cell>
          <cell r="B7370" t="str">
            <v>CB1</v>
          </cell>
          <cell r="C7370" t="str">
            <v>GS</v>
          </cell>
          <cell r="D7370" t="str">
            <v>R9</v>
          </cell>
          <cell r="F7370" t="str">
            <v>E99092000357</v>
          </cell>
          <cell r="G7370" t="str">
            <v>3.0000</v>
          </cell>
          <cell r="H7370" t="str">
            <v>RWT90804</v>
          </cell>
          <cell r="J7370" t="str">
            <v>CCAA-02761C</v>
          </cell>
          <cell r="K7370" t="str">
            <v>CABLE ASSY</v>
          </cell>
          <cell r="L7370">
            <v>170</v>
          </cell>
          <cell r="M7370">
            <v>0</v>
          </cell>
          <cell r="N7370">
            <v>0</v>
          </cell>
          <cell r="O7370">
            <v>6.73</v>
          </cell>
          <cell r="P7370">
            <v>1144</v>
          </cell>
          <cell r="Q7370">
            <v>0</v>
          </cell>
        </row>
        <row r="7371">
          <cell r="A7371" t="str">
            <v>B1</v>
          </cell>
          <cell r="B7371" t="str">
            <v>CB1</v>
          </cell>
          <cell r="C7371" t="str">
            <v>GS</v>
          </cell>
          <cell r="D7371" t="str">
            <v>R9</v>
          </cell>
          <cell r="F7371" t="str">
            <v>E99092000357</v>
          </cell>
          <cell r="G7371" t="str">
            <v>4.0000</v>
          </cell>
          <cell r="H7371" t="str">
            <v>AC994631</v>
          </cell>
          <cell r="J7371" t="str">
            <v>CCAA-02761C</v>
          </cell>
          <cell r="K7371" t="str">
            <v>CABLE ASSY</v>
          </cell>
          <cell r="L7371">
            <v>2930</v>
          </cell>
          <cell r="M7371">
            <v>0</v>
          </cell>
          <cell r="N7371">
            <v>0</v>
          </cell>
          <cell r="O7371">
            <v>6.73</v>
          </cell>
          <cell r="P7371">
            <v>19719</v>
          </cell>
          <cell r="Q7371">
            <v>0</v>
          </cell>
        </row>
        <row r="7372">
          <cell r="A7372" t="str">
            <v>B1</v>
          </cell>
          <cell r="B7372" t="str">
            <v>CB1</v>
          </cell>
          <cell r="C7372" t="str">
            <v>GS</v>
          </cell>
          <cell r="D7372" t="str">
            <v>R9</v>
          </cell>
          <cell r="F7372" t="str">
            <v>E99092000357</v>
          </cell>
          <cell r="G7372" t="str">
            <v>5.0000</v>
          </cell>
          <cell r="H7372" t="str">
            <v>AC993471</v>
          </cell>
          <cell r="J7372" t="str">
            <v>CCAA-03319</v>
          </cell>
          <cell r="K7372" t="str">
            <v>CABLE ASSY</v>
          </cell>
          <cell r="L7372">
            <v>50</v>
          </cell>
          <cell r="M7372">
            <v>0</v>
          </cell>
          <cell r="N7372">
            <v>0</v>
          </cell>
          <cell r="O7372">
            <v>7.2</v>
          </cell>
          <cell r="P7372">
            <v>360</v>
          </cell>
          <cell r="Q7372">
            <v>0</v>
          </cell>
        </row>
        <row r="7373">
          <cell r="A7373" t="str">
            <v>B1</v>
          </cell>
          <cell r="B7373" t="str">
            <v>CB1</v>
          </cell>
          <cell r="C7373" t="str">
            <v>GS</v>
          </cell>
          <cell r="D7373" t="str">
            <v>R9</v>
          </cell>
          <cell r="F7373" t="str">
            <v>E99092000357</v>
          </cell>
          <cell r="G7373" t="str">
            <v>6.0000</v>
          </cell>
          <cell r="H7373" t="str">
            <v>AC991741</v>
          </cell>
          <cell r="J7373" t="str">
            <v>CCAA-02121</v>
          </cell>
          <cell r="K7373" t="str">
            <v>CABLE ASSY</v>
          </cell>
          <cell r="L7373">
            <v>5200</v>
          </cell>
          <cell r="M7373">
            <v>0</v>
          </cell>
          <cell r="N7373">
            <v>0</v>
          </cell>
          <cell r="O7373">
            <v>2.302</v>
          </cell>
          <cell r="P7373">
            <v>11970</v>
          </cell>
          <cell r="Q7373">
            <v>0</v>
          </cell>
        </row>
        <row r="7374">
          <cell r="A7374" t="str">
            <v>B1</v>
          </cell>
          <cell r="B7374" t="str">
            <v>CB1</v>
          </cell>
          <cell r="C7374" t="str">
            <v>GS</v>
          </cell>
          <cell r="D7374" t="str">
            <v>R9</v>
          </cell>
          <cell r="F7374" t="str">
            <v>E99092000358</v>
          </cell>
          <cell r="G7374" t="str">
            <v>1.0000</v>
          </cell>
          <cell r="H7374" t="str">
            <v>AC985501</v>
          </cell>
          <cell r="J7374" t="str">
            <v>CCAA-02274A</v>
          </cell>
          <cell r="K7374" t="str">
            <v>CABLE ASSY</v>
          </cell>
          <cell r="L7374">
            <v>124</v>
          </cell>
          <cell r="M7374">
            <v>0</v>
          </cell>
          <cell r="N7374">
            <v>0</v>
          </cell>
          <cell r="O7374">
            <v>6.9539999999999997</v>
          </cell>
          <cell r="P7374">
            <v>862</v>
          </cell>
          <cell r="Q7374">
            <v>0</v>
          </cell>
        </row>
        <row r="7375">
          <cell r="A7375" t="str">
            <v>B1</v>
          </cell>
          <cell r="B7375" t="str">
            <v>CB1</v>
          </cell>
          <cell r="C7375" t="str">
            <v>GS</v>
          </cell>
          <cell r="D7375" t="str">
            <v>R9</v>
          </cell>
          <cell r="F7375" t="str">
            <v>E99092000358</v>
          </cell>
          <cell r="G7375" t="str">
            <v>2.0000</v>
          </cell>
          <cell r="H7375" t="str">
            <v>AC994881</v>
          </cell>
          <cell r="J7375" t="str">
            <v>CCAA-02399</v>
          </cell>
          <cell r="K7375" t="str">
            <v>CABLE ASSY</v>
          </cell>
          <cell r="L7375">
            <v>6500</v>
          </cell>
          <cell r="M7375">
            <v>0</v>
          </cell>
          <cell r="N7375">
            <v>0</v>
          </cell>
          <cell r="O7375">
            <v>5.28</v>
          </cell>
          <cell r="P7375">
            <v>34320</v>
          </cell>
          <cell r="Q7375">
            <v>0</v>
          </cell>
        </row>
        <row r="7376">
          <cell r="A7376" t="str">
            <v>B1</v>
          </cell>
          <cell r="B7376" t="str">
            <v>CB1</v>
          </cell>
          <cell r="C7376" t="str">
            <v>GS</v>
          </cell>
          <cell r="D7376" t="str">
            <v>R9</v>
          </cell>
          <cell r="F7376" t="str">
            <v>E99092000358</v>
          </cell>
          <cell r="G7376" t="str">
            <v>3.0000</v>
          </cell>
          <cell r="H7376" t="str">
            <v>AC991972</v>
          </cell>
          <cell r="J7376" t="str">
            <v>CCAA-02399</v>
          </cell>
          <cell r="K7376" t="str">
            <v>CABLE ASSY</v>
          </cell>
          <cell r="L7376">
            <v>1900</v>
          </cell>
          <cell r="M7376">
            <v>0</v>
          </cell>
          <cell r="N7376">
            <v>0</v>
          </cell>
          <cell r="O7376">
            <v>5.28</v>
          </cell>
          <cell r="P7376">
            <v>10032</v>
          </cell>
          <cell r="Q7376">
            <v>0</v>
          </cell>
        </row>
        <row r="7377">
          <cell r="A7377" t="str">
            <v>B1</v>
          </cell>
          <cell r="B7377" t="str">
            <v>CB1</v>
          </cell>
          <cell r="C7377" t="str">
            <v>GS</v>
          </cell>
          <cell r="D7377" t="str">
            <v>R9</v>
          </cell>
          <cell r="F7377" t="str">
            <v>E99092000358</v>
          </cell>
          <cell r="G7377" t="str">
            <v>4.0000</v>
          </cell>
          <cell r="H7377" t="str">
            <v>AC985541</v>
          </cell>
          <cell r="J7377" t="str">
            <v>CCAA-02274A</v>
          </cell>
          <cell r="K7377" t="str">
            <v>CABLE ASSY</v>
          </cell>
          <cell r="L7377">
            <v>9876</v>
          </cell>
          <cell r="M7377">
            <v>0</v>
          </cell>
          <cell r="N7377">
            <v>0</v>
          </cell>
          <cell r="O7377">
            <v>6.9539999999999997</v>
          </cell>
          <cell r="P7377">
            <v>68678</v>
          </cell>
          <cell r="Q7377">
            <v>0</v>
          </cell>
        </row>
        <row r="7378">
          <cell r="A7378" t="str">
            <v>B1</v>
          </cell>
          <cell r="B7378" t="str">
            <v>CB1</v>
          </cell>
          <cell r="C7378" t="str">
            <v>GS</v>
          </cell>
          <cell r="D7378" t="str">
            <v>R9</v>
          </cell>
          <cell r="F7378" t="str">
            <v>E99092000358</v>
          </cell>
          <cell r="G7378" t="str">
            <v>5.0000</v>
          </cell>
          <cell r="H7378" t="str">
            <v>AC993471</v>
          </cell>
          <cell r="J7378" t="str">
            <v>CCAA-03319</v>
          </cell>
          <cell r="K7378" t="str">
            <v>CABLE ASSY</v>
          </cell>
          <cell r="L7378">
            <v>950</v>
          </cell>
          <cell r="M7378">
            <v>0</v>
          </cell>
          <cell r="N7378">
            <v>0</v>
          </cell>
          <cell r="O7378">
            <v>7.2</v>
          </cell>
          <cell r="P7378">
            <v>6840</v>
          </cell>
          <cell r="Q7378">
            <v>0</v>
          </cell>
        </row>
        <row r="7379">
          <cell r="A7379" t="str">
            <v>B1</v>
          </cell>
          <cell r="B7379" t="str">
            <v>CB1</v>
          </cell>
          <cell r="C7379" t="str">
            <v>GS</v>
          </cell>
          <cell r="D7379" t="str">
            <v>R9</v>
          </cell>
          <cell r="F7379" t="str">
            <v>E99092000358</v>
          </cell>
          <cell r="G7379" t="str">
            <v>6.0000</v>
          </cell>
          <cell r="H7379" t="str">
            <v>AC982361</v>
          </cell>
          <cell r="J7379" t="str">
            <v>CCAA-02820</v>
          </cell>
          <cell r="K7379" t="str">
            <v>CABEL ASSY</v>
          </cell>
          <cell r="L7379">
            <v>900</v>
          </cell>
          <cell r="M7379">
            <v>0</v>
          </cell>
          <cell r="N7379">
            <v>0</v>
          </cell>
          <cell r="O7379">
            <v>4.4550000000000001</v>
          </cell>
          <cell r="P7379">
            <v>4010</v>
          </cell>
          <cell r="Q7379">
            <v>0</v>
          </cell>
        </row>
        <row r="7380">
          <cell r="A7380" t="str">
            <v>B1</v>
          </cell>
          <cell r="B7380" t="str">
            <v>CB1</v>
          </cell>
          <cell r="C7380" t="str">
            <v>GS</v>
          </cell>
          <cell r="D7380" t="str">
            <v>R9</v>
          </cell>
          <cell r="F7380" t="str">
            <v>E99092000358</v>
          </cell>
          <cell r="G7380" t="str">
            <v>7.0000</v>
          </cell>
          <cell r="H7380" t="str">
            <v>AC995081</v>
          </cell>
          <cell r="J7380" t="str">
            <v>CCAA-02837B</v>
          </cell>
          <cell r="K7380" t="str">
            <v>CABEL ASSY</v>
          </cell>
          <cell r="L7380">
            <v>7500</v>
          </cell>
          <cell r="M7380">
            <v>0</v>
          </cell>
          <cell r="N7380">
            <v>0</v>
          </cell>
          <cell r="O7380">
            <v>3.702</v>
          </cell>
          <cell r="P7380">
            <v>27765</v>
          </cell>
          <cell r="Q7380">
            <v>0</v>
          </cell>
        </row>
        <row r="7381">
          <cell r="A7381" t="str">
            <v>B1</v>
          </cell>
          <cell r="B7381" t="str">
            <v>CB1</v>
          </cell>
          <cell r="C7381" t="str">
            <v>GS</v>
          </cell>
          <cell r="D7381" t="str">
            <v>R9</v>
          </cell>
          <cell r="F7381" t="str">
            <v>E99092000358</v>
          </cell>
          <cell r="G7381" t="str">
            <v>8.0000</v>
          </cell>
          <cell r="H7381" t="str">
            <v>AC984771</v>
          </cell>
          <cell r="J7381" t="str">
            <v>CCAA-02867</v>
          </cell>
          <cell r="K7381" t="str">
            <v>CABLE ASSY</v>
          </cell>
          <cell r="L7381">
            <v>4536</v>
          </cell>
          <cell r="M7381">
            <v>0</v>
          </cell>
          <cell r="N7381">
            <v>0</v>
          </cell>
          <cell r="O7381">
            <v>3.5059999999999998</v>
          </cell>
          <cell r="P7381">
            <v>15903</v>
          </cell>
          <cell r="Q7381">
            <v>0</v>
          </cell>
        </row>
        <row r="7382">
          <cell r="A7382" t="str">
            <v>B1</v>
          </cell>
          <cell r="B7382" t="str">
            <v>CB1</v>
          </cell>
          <cell r="C7382" t="str">
            <v>GS</v>
          </cell>
          <cell r="D7382" t="str">
            <v>R9</v>
          </cell>
          <cell r="F7382" t="str">
            <v>E99092000358</v>
          </cell>
          <cell r="G7382" t="str">
            <v>9.0000</v>
          </cell>
          <cell r="H7382" t="str">
            <v>AC991994</v>
          </cell>
          <cell r="J7382" t="str">
            <v>CCAA-02473</v>
          </cell>
          <cell r="K7382" t="str">
            <v>CABLE ASSY</v>
          </cell>
          <cell r="L7382">
            <v>2700</v>
          </cell>
          <cell r="M7382">
            <v>0</v>
          </cell>
          <cell r="N7382">
            <v>0</v>
          </cell>
          <cell r="O7382">
            <v>8.8699999999999992</v>
          </cell>
          <cell r="P7382">
            <v>23949</v>
          </cell>
          <cell r="Q7382">
            <v>0</v>
          </cell>
        </row>
        <row r="7383">
          <cell r="A7383" t="str">
            <v>B1</v>
          </cell>
          <cell r="B7383" t="str">
            <v>CB1</v>
          </cell>
          <cell r="C7383" t="str">
            <v>GS</v>
          </cell>
          <cell r="D7383" t="str">
            <v>R9</v>
          </cell>
          <cell r="F7383" t="str">
            <v>E99092000358</v>
          </cell>
          <cell r="G7383" t="str">
            <v>10.0000</v>
          </cell>
          <cell r="H7383" t="str">
            <v>AC984602</v>
          </cell>
          <cell r="J7383" t="str">
            <v>CCAA-02627B</v>
          </cell>
          <cell r="K7383" t="str">
            <v>CABLE ASSY</v>
          </cell>
          <cell r="L7383">
            <v>2914</v>
          </cell>
          <cell r="M7383">
            <v>0</v>
          </cell>
          <cell r="N7383">
            <v>0</v>
          </cell>
          <cell r="O7383">
            <v>4.68</v>
          </cell>
          <cell r="P7383">
            <v>13638</v>
          </cell>
          <cell r="Q7383">
            <v>0</v>
          </cell>
        </row>
        <row r="7384">
          <cell r="A7384" t="str">
            <v>B1</v>
          </cell>
          <cell r="B7384" t="str">
            <v>CB1</v>
          </cell>
          <cell r="C7384" t="str">
            <v>GS</v>
          </cell>
          <cell r="D7384" t="str">
            <v>R9</v>
          </cell>
          <cell r="F7384" t="str">
            <v>E99092000358</v>
          </cell>
          <cell r="G7384" t="str">
            <v>11.0000</v>
          </cell>
          <cell r="H7384" t="str">
            <v>AC9A1471</v>
          </cell>
          <cell r="J7384" t="str">
            <v>CCAA-02862A</v>
          </cell>
          <cell r="K7384" t="str">
            <v>CABLE ASSY</v>
          </cell>
          <cell r="L7384">
            <v>7200</v>
          </cell>
          <cell r="M7384">
            <v>0</v>
          </cell>
          <cell r="N7384">
            <v>0</v>
          </cell>
          <cell r="O7384">
            <v>6.4470000000000001</v>
          </cell>
          <cell r="P7384">
            <v>46418</v>
          </cell>
          <cell r="Q7384">
            <v>0</v>
          </cell>
        </row>
        <row r="7385">
          <cell r="A7385" t="str">
            <v>B1</v>
          </cell>
          <cell r="B7385" t="str">
            <v>CB1</v>
          </cell>
          <cell r="C7385" t="str">
            <v>GS</v>
          </cell>
          <cell r="D7385" t="str">
            <v>R9</v>
          </cell>
          <cell r="F7385" t="str">
            <v>E99092000359</v>
          </cell>
          <cell r="G7385" t="str">
            <v>1.0000</v>
          </cell>
          <cell r="H7385" t="str">
            <v>AC980972</v>
          </cell>
          <cell r="J7385" t="str">
            <v>CCAA-01759A</v>
          </cell>
          <cell r="K7385" t="str">
            <v>CABLE ASSY</v>
          </cell>
          <cell r="L7385">
            <v>1000</v>
          </cell>
          <cell r="M7385">
            <v>0</v>
          </cell>
          <cell r="N7385">
            <v>0</v>
          </cell>
          <cell r="O7385">
            <v>7.2</v>
          </cell>
          <cell r="P7385">
            <v>7200</v>
          </cell>
          <cell r="Q7385">
            <v>0</v>
          </cell>
        </row>
        <row r="7386">
          <cell r="A7386" t="str">
            <v>B1</v>
          </cell>
          <cell r="B7386" t="str">
            <v>CB1</v>
          </cell>
          <cell r="C7386" t="str">
            <v>GS</v>
          </cell>
          <cell r="D7386" t="str">
            <v>R9</v>
          </cell>
          <cell r="F7386" t="str">
            <v>E99092000360</v>
          </cell>
          <cell r="G7386" t="str">
            <v>1.0000</v>
          </cell>
          <cell r="H7386" t="str">
            <v>AC981355</v>
          </cell>
          <cell r="J7386" t="str">
            <v>CCAA-02183</v>
          </cell>
          <cell r="K7386" t="str">
            <v>CABLE ASSY</v>
          </cell>
          <cell r="L7386">
            <v>300</v>
          </cell>
          <cell r="M7386">
            <v>0</v>
          </cell>
          <cell r="N7386">
            <v>0</v>
          </cell>
          <cell r="O7386">
            <v>0.57999999999999996</v>
          </cell>
          <cell r="P7386">
            <v>174</v>
          </cell>
          <cell r="Q7386">
            <v>0</v>
          </cell>
        </row>
        <row r="7387">
          <cell r="A7387" t="str">
            <v>B1</v>
          </cell>
          <cell r="B7387" t="str">
            <v>CB1</v>
          </cell>
          <cell r="C7387" t="str">
            <v>GS</v>
          </cell>
          <cell r="D7387" t="str">
            <v>R9</v>
          </cell>
          <cell r="F7387" t="str">
            <v>E99092000360</v>
          </cell>
          <cell r="G7387" t="str">
            <v>2.0000</v>
          </cell>
          <cell r="H7387" t="str">
            <v>AC981763</v>
          </cell>
          <cell r="J7387" t="str">
            <v>CCAA-02436B</v>
          </cell>
          <cell r="K7387" t="str">
            <v>CABLE ASSY</v>
          </cell>
          <cell r="L7387">
            <v>2600</v>
          </cell>
          <cell r="M7387">
            <v>0</v>
          </cell>
          <cell r="N7387">
            <v>0</v>
          </cell>
          <cell r="O7387">
            <v>7.9691999999999998</v>
          </cell>
          <cell r="P7387">
            <v>20720</v>
          </cell>
          <cell r="Q7387">
            <v>0</v>
          </cell>
        </row>
        <row r="7388">
          <cell r="A7388" t="str">
            <v>B1</v>
          </cell>
          <cell r="B7388" t="str">
            <v>CB1</v>
          </cell>
          <cell r="C7388" t="str">
            <v>GS</v>
          </cell>
          <cell r="D7388" t="str">
            <v>R9</v>
          </cell>
          <cell r="F7388" t="str">
            <v>E99092000361</v>
          </cell>
          <cell r="G7388" t="str">
            <v>1.0000</v>
          </cell>
          <cell r="H7388" t="str">
            <v>AX990535</v>
          </cell>
          <cell r="J7388" t="str">
            <v>C20898-0002I</v>
          </cell>
          <cell r="K7388" t="str">
            <v>XFMR</v>
          </cell>
          <cell r="L7388">
            <v>2483</v>
          </cell>
          <cell r="M7388">
            <v>0</v>
          </cell>
          <cell r="N7388">
            <v>0</v>
          </cell>
          <cell r="O7388">
            <v>11.88</v>
          </cell>
          <cell r="P7388">
            <v>29498</v>
          </cell>
          <cell r="Q7388">
            <v>0</v>
          </cell>
        </row>
        <row r="7389">
          <cell r="A7389" t="str">
            <v>B1</v>
          </cell>
          <cell r="B7389" t="str">
            <v>CB1</v>
          </cell>
          <cell r="C7389" t="str">
            <v>GS</v>
          </cell>
          <cell r="D7389" t="str">
            <v>R9</v>
          </cell>
          <cell r="F7389" t="str">
            <v>E99092000361</v>
          </cell>
          <cell r="G7389" t="str">
            <v>2.0000</v>
          </cell>
          <cell r="H7389" t="str">
            <v>AX990534</v>
          </cell>
          <cell r="J7389" t="str">
            <v>C20898-0002I</v>
          </cell>
          <cell r="K7389" t="str">
            <v>XFMR</v>
          </cell>
          <cell r="L7389">
            <v>8281</v>
          </cell>
          <cell r="M7389">
            <v>0</v>
          </cell>
          <cell r="N7389">
            <v>0</v>
          </cell>
          <cell r="O7389">
            <v>11.88</v>
          </cell>
          <cell r="P7389">
            <v>98378</v>
          </cell>
          <cell r="Q7389">
            <v>0</v>
          </cell>
        </row>
        <row r="7390">
          <cell r="A7390" t="str">
            <v>B1</v>
          </cell>
          <cell r="B7390" t="str">
            <v>CB1</v>
          </cell>
          <cell r="C7390" t="str">
            <v>GS</v>
          </cell>
          <cell r="D7390" t="str">
            <v>R9</v>
          </cell>
          <cell r="F7390" t="str">
            <v>E99092000361</v>
          </cell>
          <cell r="G7390" t="str">
            <v>3.0000</v>
          </cell>
          <cell r="H7390" t="str">
            <v>AX990612</v>
          </cell>
          <cell r="J7390" t="str">
            <v>C20949-0001I</v>
          </cell>
          <cell r="K7390" t="str">
            <v>XFMR</v>
          </cell>
          <cell r="L7390">
            <v>232</v>
          </cell>
          <cell r="M7390">
            <v>0</v>
          </cell>
          <cell r="N7390">
            <v>0</v>
          </cell>
          <cell r="O7390">
            <v>26</v>
          </cell>
          <cell r="P7390">
            <v>6032</v>
          </cell>
          <cell r="Q7390">
            <v>0</v>
          </cell>
        </row>
        <row r="7391">
          <cell r="A7391" t="str">
            <v>B1</v>
          </cell>
          <cell r="B7391" t="str">
            <v>CB1</v>
          </cell>
          <cell r="C7391" t="str">
            <v>GS</v>
          </cell>
          <cell r="D7391" t="str">
            <v>R9</v>
          </cell>
          <cell r="F7391" t="str">
            <v>E99092000361</v>
          </cell>
          <cell r="G7391" t="str">
            <v>4.0000</v>
          </cell>
          <cell r="H7391" t="str">
            <v>AX990573</v>
          </cell>
          <cell r="J7391" t="str">
            <v>C20938-0001I</v>
          </cell>
          <cell r="K7391" t="str">
            <v>XFMR</v>
          </cell>
          <cell r="L7391">
            <v>3003</v>
          </cell>
          <cell r="M7391">
            <v>0</v>
          </cell>
          <cell r="N7391">
            <v>0</v>
          </cell>
          <cell r="O7391">
            <v>16.37</v>
          </cell>
          <cell r="P7391">
            <v>49159</v>
          </cell>
          <cell r="Q7391">
            <v>0</v>
          </cell>
        </row>
        <row r="7392">
          <cell r="A7392" t="str">
            <v>B1</v>
          </cell>
          <cell r="B7392" t="str">
            <v>CB1</v>
          </cell>
          <cell r="C7392" t="str">
            <v>GS</v>
          </cell>
          <cell r="D7392" t="str">
            <v>R9</v>
          </cell>
          <cell r="F7392" t="str">
            <v>E99092000361</v>
          </cell>
          <cell r="G7392" t="str">
            <v>5.0000</v>
          </cell>
          <cell r="H7392" t="str">
            <v>AX990451</v>
          </cell>
          <cell r="J7392" t="str">
            <v>C20846-0004I</v>
          </cell>
          <cell r="K7392" t="str">
            <v>XFMR EEL19</v>
          </cell>
          <cell r="L7392">
            <v>1782</v>
          </cell>
          <cell r="M7392">
            <v>0</v>
          </cell>
          <cell r="N7392">
            <v>0</v>
          </cell>
          <cell r="O7392">
            <v>11.82</v>
          </cell>
          <cell r="P7392">
            <v>21063</v>
          </cell>
          <cell r="Q7392">
            <v>0</v>
          </cell>
        </row>
        <row r="7393">
          <cell r="A7393" t="str">
            <v>B1</v>
          </cell>
          <cell r="B7393" t="str">
            <v>CB1</v>
          </cell>
          <cell r="C7393" t="str">
            <v>GS</v>
          </cell>
          <cell r="D7393" t="str">
            <v>R9</v>
          </cell>
          <cell r="F7393" t="str">
            <v>E99092000361</v>
          </cell>
          <cell r="G7393" t="str">
            <v>6.0000</v>
          </cell>
          <cell r="H7393" t="str">
            <v>AX990452</v>
          </cell>
          <cell r="J7393" t="str">
            <v>C20846-0004I</v>
          </cell>
          <cell r="K7393" t="str">
            <v>XFMR EEL19</v>
          </cell>
          <cell r="L7393">
            <v>266</v>
          </cell>
          <cell r="M7393">
            <v>0</v>
          </cell>
          <cell r="N7393">
            <v>0</v>
          </cell>
          <cell r="O7393">
            <v>11.82</v>
          </cell>
          <cell r="P7393">
            <v>3144</v>
          </cell>
          <cell r="Q7393">
            <v>0</v>
          </cell>
        </row>
        <row r="7394">
          <cell r="A7394" t="str">
            <v>B1</v>
          </cell>
          <cell r="B7394" t="str">
            <v>CB1</v>
          </cell>
          <cell r="C7394" t="str">
            <v>GS</v>
          </cell>
          <cell r="D7394" t="str">
            <v>R9</v>
          </cell>
          <cell r="F7394" t="str">
            <v>E99092000361</v>
          </cell>
          <cell r="G7394" t="str">
            <v>7.0000</v>
          </cell>
          <cell r="H7394" t="str">
            <v>AX990911</v>
          </cell>
          <cell r="J7394" t="str">
            <v>C21063-0001I</v>
          </cell>
          <cell r="K7394" t="str">
            <v>CHOKE UU16</v>
          </cell>
          <cell r="L7394">
            <v>176</v>
          </cell>
          <cell r="M7394">
            <v>0</v>
          </cell>
          <cell r="N7394">
            <v>0</v>
          </cell>
          <cell r="O7394">
            <v>13.3308</v>
          </cell>
          <cell r="P7394">
            <v>2346</v>
          </cell>
          <cell r="Q7394">
            <v>0</v>
          </cell>
        </row>
        <row r="7395">
          <cell r="A7395" t="str">
            <v>B1</v>
          </cell>
          <cell r="B7395" t="str">
            <v>CB1</v>
          </cell>
          <cell r="C7395" t="str">
            <v>GS</v>
          </cell>
          <cell r="D7395" t="str">
            <v>R9</v>
          </cell>
          <cell r="F7395" t="str">
            <v>E99092000361</v>
          </cell>
          <cell r="G7395" t="str">
            <v>8.0000</v>
          </cell>
          <cell r="H7395" t="str">
            <v>AX990752</v>
          </cell>
          <cell r="J7395" t="str">
            <v>C21020-0001I</v>
          </cell>
          <cell r="K7395" t="str">
            <v>CHOKE COMM</v>
          </cell>
          <cell r="L7395">
            <v>240</v>
          </cell>
          <cell r="M7395">
            <v>0</v>
          </cell>
          <cell r="N7395">
            <v>0</v>
          </cell>
          <cell r="O7395">
            <v>25.76</v>
          </cell>
          <cell r="P7395">
            <v>6182</v>
          </cell>
          <cell r="Q7395">
            <v>0</v>
          </cell>
        </row>
        <row r="7396">
          <cell r="A7396" t="str">
            <v>B1</v>
          </cell>
          <cell r="B7396" t="str">
            <v>CB1</v>
          </cell>
          <cell r="C7396" t="str">
            <v>GS</v>
          </cell>
          <cell r="D7396" t="str">
            <v>R9</v>
          </cell>
          <cell r="F7396" t="str">
            <v>E99092000361</v>
          </cell>
          <cell r="G7396" t="str">
            <v>9.0000</v>
          </cell>
          <cell r="H7396" t="str">
            <v>AX990511</v>
          </cell>
          <cell r="J7396" t="str">
            <v>C20895-0001I</v>
          </cell>
          <cell r="K7396" t="str">
            <v>XFMR O/P E</v>
          </cell>
          <cell r="L7396">
            <v>1404</v>
          </cell>
          <cell r="M7396">
            <v>0</v>
          </cell>
          <cell r="N7396">
            <v>0</v>
          </cell>
          <cell r="O7396">
            <v>21.9282</v>
          </cell>
          <cell r="P7396">
            <v>30787</v>
          </cell>
          <cell r="Q7396">
            <v>0</v>
          </cell>
        </row>
        <row r="7397">
          <cell r="A7397" t="str">
            <v>B1</v>
          </cell>
          <cell r="B7397" t="str">
            <v>CB1</v>
          </cell>
          <cell r="C7397" t="str">
            <v>GS</v>
          </cell>
          <cell r="D7397" t="str">
            <v>R9</v>
          </cell>
          <cell r="F7397" t="str">
            <v>E99092000361</v>
          </cell>
          <cell r="G7397" t="str">
            <v>10.0000</v>
          </cell>
          <cell r="H7397" t="str">
            <v>AX990512</v>
          </cell>
          <cell r="J7397" t="str">
            <v>C20895-0001I</v>
          </cell>
          <cell r="K7397" t="str">
            <v>XFMR O/P E</v>
          </cell>
          <cell r="L7397">
            <v>585</v>
          </cell>
          <cell r="M7397">
            <v>0</v>
          </cell>
          <cell r="N7397">
            <v>0</v>
          </cell>
          <cell r="O7397">
            <v>21.9282</v>
          </cell>
          <cell r="P7397">
            <v>12828</v>
          </cell>
          <cell r="Q7397">
            <v>0</v>
          </cell>
        </row>
        <row r="7398">
          <cell r="A7398" t="str">
            <v>B1</v>
          </cell>
          <cell r="B7398" t="str">
            <v>CB1</v>
          </cell>
          <cell r="C7398" t="str">
            <v>GS</v>
          </cell>
          <cell r="D7398" t="str">
            <v>R9</v>
          </cell>
          <cell r="F7398" t="str">
            <v>E99092000361</v>
          </cell>
          <cell r="G7398" t="str">
            <v>11.0000</v>
          </cell>
          <cell r="H7398" t="str">
            <v>AX980511</v>
          </cell>
          <cell r="J7398" t="str">
            <v>C20452-0001I</v>
          </cell>
          <cell r="K7398" t="str">
            <v>CHOKE EI41</v>
          </cell>
          <cell r="L7398">
            <v>2046</v>
          </cell>
          <cell r="M7398">
            <v>0</v>
          </cell>
          <cell r="N7398">
            <v>0</v>
          </cell>
          <cell r="O7398">
            <v>33.630000000000003</v>
          </cell>
          <cell r="P7398">
            <v>68807</v>
          </cell>
          <cell r="Q7398">
            <v>0</v>
          </cell>
        </row>
        <row r="7399">
          <cell r="A7399" t="str">
            <v>B1</v>
          </cell>
          <cell r="B7399" t="str">
            <v>CB1</v>
          </cell>
          <cell r="C7399" t="str">
            <v>GS</v>
          </cell>
          <cell r="D7399" t="str">
            <v>R9</v>
          </cell>
          <cell r="F7399" t="str">
            <v>E99092000361</v>
          </cell>
          <cell r="G7399" t="str">
            <v>12.0000</v>
          </cell>
          <cell r="H7399" t="str">
            <v>AX990523</v>
          </cell>
          <cell r="J7399" t="str">
            <v>C20897-0002I</v>
          </cell>
          <cell r="K7399" t="str">
            <v>XFMR O/P</v>
          </cell>
          <cell r="L7399">
            <v>3120</v>
          </cell>
          <cell r="M7399">
            <v>0</v>
          </cell>
          <cell r="N7399">
            <v>0</v>
          </cell>
          <cell r="O7399">
            <v>17.399999999999999</v>
          </cell>
          <cell r="P7399">
            <v>54288</v>
          </cell>
          <cell r="Q7399">
            <v>0</v>
          </cell>
        </row>
        <row r="7400">
          <cell r="A7400" t="str">
            <v>B1</v>
          </cell>
          <cell r="B7400" t="str">
            <v>CB1</v>
          </cell>
          <cell r="C7400" t="str">
            <v>GS</v>
          </cell>
          <cell r="D7400" t="str">
            <v>R9</v>
          </cell>
          <cell r="F7400" t="str">
            <v>E99092000362</v>
          </cell>
          <cell r="G7400" t="str">
            <v>1.0000</v>
          </cell>
          <cell r="H7400" t="str">
            <v>AX990651</v>
          </cell>
          <cell r="J7400" t="str">
            <v>C20960-0001I</v>
          </cell>
          <cell r="K7400" t="str">
            <v>XFMR ERL28</v>
          </cell>
          <cell r="L7400">
            <v>910</v>
          </cell>
          <cell r="M7400">
            <v>0</v>
          </cell>
          <cell r="N7400">
            <v>0</v>
          </cell>
          <cell r="O7400">
            <v>21.4452</v>
          </cell>
          <cell r="P7400">
            <v>19515</v>
          </cell>
          <cell r="Q7400">
            <v>0</v>
          </cell>
        </row>
        <row r="7401">
          <cell r="A7401" t="str">
            <v>B1</v>
          </cell>
          <cell r="B7401" t="str">
            <v>CB1</v>
          </cell>
          <cell r="C7401" t="str">
            <v>GS</v>
          </cell>
          <cell r="D7401" t="str">
            <v>R9</v>
          </cell>
          <cell r="F7401" t="str">
            <v>E99092000362</v>
          </cell>
          <cell r="G7401" t="str">
            <v>2.0000</v>
          </cell>
          <cell r="H7401" t="str">
            <v>AX990161</v>
          </cell>
          <cell r="J7401" t="str">
            <v>C20737-0001I</v>
          </cell>
          <cell r="K7401" t="str">
            <v>XFMR CURRE</v>
          </cell>
          <cell r="L7401">
            <v>200</v>
          </cell>
          <cell r="M7401">
            <v>0</v>
          </cell>
          <cell r="N7401">
            <v>0</v>
          </cell>
          <cell r="O7401">
            <v>4.6100000000000003</v>
          </cell>
          <cell r="P7401">
            <v>922</v>
          </cell>
          <cell r="Q7401">
            <v>0</v>
          </cell>
        </row>
        <row r="7402">
          <cell r="A7402" t="str">
            <v>B1</v>
          </cell>
          <cell r="B7402" t="str">
            <v>CB1</v>
          </cell>
          <cell r="C7402" t="str">
            <v>GS</v>
          </cell>
          <cell r="D7402" t="str">
            <v>R9</v>
          </cell>
          <cell r="F7402" t="str">
            <v>E99092000362</v>
          </cell>
          <cell r="G7402" t="str">
            <v>3.0000</v>
          </cell>
          <cell r="H7402" t="str">
            <v>AX990162</v>
          </cell>
          <cell r="J7402" t="str">
            <v>C20737-0001I</v>
          </cell>
          <cell r="K7402" t="str">
            <v>XFMR CURRE</v>
          </cell>
          <cell r="L7402">
            <v>392</v>
          </cell>
          <cell r="M7402">
            <v>0</v>
          </cell>
          <cell r="N7402">
            <v>0</v>
          </cell>
          <cell r="O7402">
            <v>4.6100000000000003</v>
          </cell>
          <cell r="P7402">
            <v>1807</v>
          </cell>
          <cell r="Q7402">
            <v>0</v>
          </cell>
        </row>
        <row r="7403">
          <cell r="A7403" t="str">
            <v>B1</v>
          </cell>
          <cell r="B7403" t="str">
            <v>CB1</v>
          </cell>
          <cell r="C7403" t="str">
            <v>GS</v>
          </cell>
          <cell r="D7403" t="str">
            <v>R9</v>
          </cell>
          <cell r="F7403" t="str">
            <v>E99092000362</v>
          </cell>
          <cell r="G7403" t="str">
            <v>4.0000</v>
          </cell>
          <cell r="H7403" t="str">
            <v>AX990932</v>
          </cell>
          <cell r="J7403" t="str">
            <v>C20888-0001I</v>
          </cell>
          <cell r="K7403" t="str">
            <v>XFMR MAIN</v>
          </cell>
          <cell r="L7403">
            <v>1881</v>
          </cell>
          <cell r="M7403">
            <v>0</v>
          </cell>
          <cell r="N7403">
            <v>0</v>
          </cell>
          <cell r="O7403">
            <v>41.988799999999998</v>
          </cell>
          <cell r="P7403">
            <v>78981</v>
          </cell>
          <cell r="Q7403">
            <v>0</v>
          </cell>
        </row>
        <row r="7404">
          <cell r="A7404" t="str">
            <v>B1</v>
          </cell>
          <cell r="B7404" t="str">
            <v>CB1</v>
          </cell>
          <cell r="C7404" t="str">
            <v>GS</v>
          </cell>
          <cell r="D7404" t="str">
            <v>R9</v>
          </cell>
          <cell r="F7404" t="str">
            <v>E99092000362</v>
          </cell>
          <cell r="G7404" t="str">
            <v>5.0000</v>
          </cell>
          <cell r="H7404" t="str">
            <v>AX990431</v>
          </cell>
          <cell r="J7404" t="str">
            <v>C20845-0001I</v>
          </cell>
          <cell r="K7404" t="str">
            <v>XFMR MAIN</v>
          </cell>
          <cell r="L7404">
            <v>240</v>
          </cell>
          <cell r="M7404">
            <v>0</v>
          </cell>
          <cell r="N7404">
            <v>0</v>
          </cell>
          <cell r="O7404">
            <v>66.69</v>
          </cell>
          <cell r="P7404">
            <v>16006</v>
          </cell>
          <cell r="Q7404">
            <v>0</v>
          </cell>
        </row>
        <row r="7405">
          <cell r="A7405" t="str">
            <v>B1</v>
          </cell>
          <cell r="B7405" t="str">
            <v>CB1</v>
          </cell>
          <cell r="C7405" t="str">
            <v>GS</v>
          </cell>
          <cell r="D7405" t="str">
            <v>R9</v>
          </cell>
          <cell r="F7405" t="str">
            <v>E99092000362</v>
          </cell>
          <cell r="G7405" t="str">
            <v>6.0000</v>
          </cell>
          <cell r="H7405" t="str">
            <v>AX990503</v>
          </cell>
          <cell r="J7405" t="str">
            <v>C20893-0001I</v>
          </cell>
          <cell r="K7405" t="str">
            <v>XFMR O/P E</v>
          </cell>
          <cell r="L7405">
            <v>5616</v>
          </cell>
          <cell r="M7405">
            <v>0</v>
          </cell>
          <cell r="N7405">
            <v>0</v>
          </cell>
          <cell r="O7405">
            <v>20.93</v>
          </cell>
          <cell r="P7405">
            <v>117543</v>
          </cell>
          <cell r="Q7405">
            <v>0</v>
          </cell>
        </row>
        <row r="7406">
          <cell r="A7406" t="str">
            <v>B1</v>
          </cell>
          <cell r="B7406" t="str">
            <v>CB1</v>
          </cell>
          <cell r="C7406" t="str">
            <v>GS</v>
          </cell>
          <cell r="D7406" t="str">
            <v>R9</v>
          </cell>
          <cell r="F7406" t="str">
            <v>E99092000362</v>
          </cell>
          <cell r="G7406" t="str">
            <v>7.0000</v>
          </cell>
          <cell r="H7406" t="str">
            <v>AX990683</v>
          </cell>
          <cell r="J7406" t="str">
            <v>C20273-0001I</v>
          </cell>
          <cell r="K7406" t="str">
            <v>COMMON MOD</v>
          </cell>
          <cell r="L7406">
            <v>5280</v>
          </cell>
          <cell r="M7406">
            <v>0</v>
          </cell>
          <cell r="N7406">
            <v>0</v>
          </cell>
          <cell r="O7406">
            <v>19.8996</v>
          </cell>
          <cell r="P7406">
            <v>105070</v>
          </cell>
          <cell r="Q7406">
            <v>0</v>
          </cell>
        </row>
        <row r="7407">
          <cell r="A7407" t="str">
            <v>B1</v>
          </cell>
          <cell r="B7407" t="str">
            <v>CB1</v>
          </cell>
          <cell r="C7407" t="str">
            <v>GS</v>
          </cell>
          <cell r="D7407" t="str">
            <v>R9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605ML91"/>
      <sheetName val="Sheet1"/>
      <sheetName val="Sheet2"/>
      <sheetName val="Sheet3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8月ABL出貨明細"/>
      <sheetName val="9909ML95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Module2"/>
      <sheetName val="Module1"/>
      <sheetName val="Module3"/>
      <sheetName val="分機種"/>
      <sheetName val="OPERATION MEETING"/>
      <sheetName val="TIMEOATY"/>
      <sheetName val="#REF"/>
      <sheetName val=""/>
      <sheetName val="Sheet3"/>
      <sheetName val="Ripple voltage"/>
      <sheetName val="#REF!"/>
      <sheetName val="期初B"/>
      <sheetName val="Sheet371"/>
      <sheetName val="Sheet2"/>
      <sheetName val="New Sys Spreaddsht Instructions"/>
      <sheetName val="Calculation"/>
      <sheetName val="ISRDATA"/>
      <sheetName val="FA-LISTING"/>
      <sheetName val="01"/>
      <sheetName val="10"/>
      <sheetName val="02"/>
      <sheetName val="03"/>
      <sheetName val="11"/>
      <sheetName val="09"/>
      <sheetName val="04"/>
      <sheetName val="22"/>
      <sheetName val="25"/>
      <sheetName val="13"/>
      <sheetName val="19"/>
      <sheetName val="21"/>
      <sheetName val="0414data"/>
      <sheetName val="2004-4"/>
      <sheetName val="TIMEOATY.XLS"/>
      <sheetName val="TORNADO_RANGE"/>
      <sheetName val="Raw Data"/>
      <sheetName val="Model HourSet-sw"/>
      <sheetName val="ENG_1_Workmanship_Defect"/>
      <sheetName val="Main"/>
      <sheetName val="工時基本表格"/>
      <sheetName val="單體下階線材"/>
      <sheetName val="基準值"/>
      <sheetName val="8605ML91"/>
      <sheetName val="조절Panel"/>
      <sheetName val="DATA"/>
      <sheetName val="040126"/>
      <sheetName val="115V-60Hz"/>
      <sheetName val="230V-50Hz"/>
      <sheetName val="資料庫"/>
      <sheetName val="Macro1"/>
      <sheetName val="VIBEP-TA"/>
      <sheetName val="Sheet371_x0000__x0000__x0000__x0000__x0000__x0000__x0000__x0000__x0000__x0009__x0000_꾈ϔ_x0000__x0004__x0000__x0000__x0000__x0000__x0000__x0000_Ꙍϔ"/>
      <sheetName val="Sheet371_x0000__x0000__x0000__x0000__x0000__x0000__x0000__x0000__x0000_ _x0000_꾈ϔ_x0000__x0004__x0000__x0000__x0000__x0000__x0000__x0000_Ꙍϔ"/>
      <sheetName val="BANFF"/>
      <sheetName val="Receiving Inspection"/>
      <sheetName val="nxn"/>
      <sheetName val="Testing Coverage "/>
      <sheetName val="和２"/>
      <sheetName val="Check List"/>
      <sheetName val="FG"/>
      <sheetName val="CODE"/>
      <sheetName val="TORNADO"/>
      <sheetName val="OPERATION_MEETING"/>
      <sheetName val="MPS"/>
      <sheetName val="Menu Items"/>
      <sheetName val="IDX"/>
      <sheetName val="Lookup Tables"/>
      <sheetName val="Data lists"/>
      <sheetName val="\\cnszxdt026\V\MQADATA\TEST\TIM"/>
      <sheetName val="125PIECE"/>
      <sheetName val="__cnszxdt026_V_MQADATA_TEST_TIM"/>
      <sheetName val="傳閱"/>
      <sheetName val="Control Sheet"/>
      <sheetName val="12"/>
      <sheetName val="Losshour Trend chart"/>
      <sheetName val="800M(Boxbuild)"/>
      <sheetName val="[TIMEOATY.XLS][TIMEOATY.XLS]\\c"/>
      <sheetName val="List&amp;Pareto"/>
      <sheetName val="Sheet371_x005f_x0000__x005f_x0000__x005f_x0000__x"/>
      <sheetName val="OQC抽樣"/>
      <sheetName val="&lt;&lt;Model Sample&gt;&gt;進出登記表"/>
      <sheetName val="[TIMEOATY.XLS][TIMEOATY.XLS][TI"/>
      <sheetName val="0000"/>
      <sheetName val="IQC LAR"/>
      <sheetName val="Sheet371_x005f_x005f_x005f_x0000__x005f_x005f_x00"/>
      <sheetName val="Input commodity fallout"/>
      <sheetName val="Reporting"/>
      <sheetName val="SUPPPP"/>
      <sheetName val="Data_Table"/>
      <sheetName val="OPERATION_MEETING1"/>
      <sheetName val="Ripple_voltage"/>
      <sheetName val="Raw_Data"/>
      <sheetName val="Model_HourSet-sw"/>
      <sheetName val="New_Sys_Spreaddsht_Instructions"/>
      <sheetName val="TIMEOATY_XLS"/>
      <sheetName val="Check_List"/>
      <sheetName val="Receiving_Inspection"/>
      <sheetName val="Testing_Coverage_"/>
      <sheetName val="Menu_Items"/>
      <sheetName val="Lookup_Tables"/>
      <sheetName val="Data_lists"/>
      <sheetName val="Control_Sheet"/>
      <sheetName val="Losshour_Trend_chart"/>
      <sheetName val="Be&amp;Af"/>
      <sheetName val="Sheet371_x0000__x0000__x0000__x"/>
      <sheetName val="[TIMEOATY.XLS]\\cnszxdt026\V\MQ"/>
      <sheetName val="_TIMEOATY.XLS__TIMEOATY.XLS__TI"/>
      <sheetName val="_TIMEOATY.XLS__TIMEOATY.XLS___c"/>
      <sheetName val="D_capacitor_ele"/>
      <sheetName val="D_transistor"/>
      <sheetName val="亞源接單"/>
      <sheetName val="Commit by Qtr"/>
      <sheetName val="ManAssy&amp;Wave"/>
      <sheetName val="Packing"/>
      <sheetName val="Parameter"/>
      <sheetName val="scrap51"/>
      <sheetName val="_TIMEOATY.XLS___cnszxdt026_V_MQ"/>
      <sheetName val="Sheet371_x0000__x0000__x0000__x0000__x0000__x0000__x0000__x0000"/>
      <sheetName val="Schedule"/>
    </sheetNames>
    <definedNames>
      <definedName name="OPERATION" sheetId="0"/>
    </defined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AIR DATA - CONTAINER #5"/>
      <sheetName val="ISRDATA"/>
      <sheetName val="model"/>
      <sheetName val="8605ML91"/>
    </sheetNames>
    <sheetDataSet>
      <sheetData sheetId="0" refreshError="1">
        <row r="4">
          <cell r="I4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REPAIR DATA - CONTAINER #5"/>
    </sheetNames>
    <sheetDataSet>
      <sheetData sheetId="0" refreshError="1"/>
      <sheetData sheetId="1" refreshError="1"/>
      <sheetData sheetId="2"/>
      <sheetData sheetId="3" refreshError="1"/>
      <sheetData sheetId="4" refreshError="1">
        <row r="7">
          <cell r="U7">
            <v>37062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_1"/>
      <sheetName val="Lot_2"/>
      <sheetName val="Lot_3"/>
      <sheetName val="Lot_4"/>
      <sheetName val="Sheet16"/>
      <sheetName val="Sheet17"/>
      <sheetName val="Sheet27"/>
      <sheetName val="Sheet28"/>
      <sheetName val="Sheet46"/>
      <sheetName val="Sheet47"/>
      <sheetName val="Sheet66"/>
      <sheetName val="Sheet306"/>
      <sheetName val="Sheet307"/>
      <sheetName val="Sheet321"/>
      <sheetName val="Sheet322"/>
      <sheetName val="Sheet354"/>
      <sheetName val="Sheet355"/>
      <sheetName val="Sheet362"/>
      <sheetName val="Sheet363"/>
      <sheetName val="Sheet368"/>
      <sheetName val="Sheet371"/>
      <sheetName val="Sheet218"/>
      <sheetName val="Sheet219"/>
      <sheetName val="Sheet287"/>
      <sheetName val="Sheet290"/>
      <sheetName val="Sheet338"/>
      <sheetName val="Sheet339"/>
      <sheetName val="Sheet342"/>
      <sheetName val="Sheet343"/>
      <sheetName val="Sheet346"/>
      <sheetName val="Sheet347"/>
      <sheetName val="Sheet142"/>
      <sheetName val="Sheet143"/>
      <sheetName val="Sheet309"/>
      <sheetName val="Sheet310"/>
      <sheetName val="Sheet360"/>
      <sheetName val="Sheet361"/>
      <sheetName val="Sheet364"/>
      <sheetName val="Sheet365"/>
      <sheetName val="Sheet369"/>
      <sheetName val="Sheet370"/>
      <sheetName val="Sheet70"/>
      <sheetName val="Sheet73"/>
      <sheetName val="Sheet213"/>
      <sheetName val="Sheet214"/>
      <sheetName val="Sheet272"/>
      <sheetName val="Sheet273"/>
      <sheetName val="Sheet278"/>
      <sheetName val="Sheet279"/>
      <sheetName val="Sheet281"/>
      <sheetName val="Sheet286"/>
      <sheetName val="Sheet200"/>
      <sheetName val="Sheet203"/>
      <sheetName val="Sheet225"/>
      <sheetName val="Sheet226"/>
      <sheetName val="Sheet254"/>
      <sheetName val="Sheet265"/>
      <sheetName val="Sheet270"/>
      <sheetName val="Sheet271"/>
      <sheetName val="Sheet275"/>
      <sheetName val="Sheet276"/>
      <sheetName val="Sheet220"/>
      <sheetName val="Sheet221"/>
      <sheetName val="Sheet301"/>
      <sheetName val="Sheet302"/>
      <sheetName val="Sheet318"/>
      <sheetName val="Sheet320"/>
      <sheetName val="Sheet323"/>
      <sheetName val="Sheet324"/>
      <sheetName val="Sheet330"/>
      <sheetName val="Sheet331"/>
      <sheetName val="Sheet12"/>
      <sheetName val="Sheet13"/>
      <sheetName val="Sheet79"/>
      <sheetName val="Sheet94"/>
      <sheetName val="Sheet178"/>
      <sheetName val="Sheet189"/>
      <sheetName val="Sheet196"/>
      <sheetName val="Sheet197"/>
      <sheetName val="Sheet201"/>
      <sheetName val="Sheet202"/>
      <sheetName val="Sheet80"/>
      <sheetName val="Sheet81"/>
      <sheetName val="Sheet216"/>
      <sheetName val="Sheet217"/>
      <sheetName val="Sheet282"/>
      <sheetName val="Sheet283"/>
      <sheetName val="Sheet288"/>
      <sheetName val="Sheet289"/>
      <sheetName val="Sheet294"/>
      <sheetName val="Sheet295"/>
      <sheetName val="Sheet118"/>
      <sheetName val="Sheet119"/>
      <sheetName val="Sheet205"/>
      <sheetName val="Sheet206"/>
      <sheetName val="Sheet230"/>
      <sheetName val="Sheet231"/>
      <sheetName val="Sheet248"/>
      <sheetName val="Sheet249"/>
      <sheetName val="Sheet255"/>
      <sheetName val="Sheet263"/>
      <sheetName val="Sheet59"/>
      <sheetName val="Sheet62"/>
      <sheetName val="Sheet123"/>
      <sheetName val="Sheet128"/>
      <sheetName val="Sheet260"/>
      <sheetName val="Sheet261"/>
      <sheetName val="Sheet266"/>
      <sheetName val="Sheet267"/>
      <sheetName val="Sheet284"/>
      <sheetName val="Sheet285"/>
      <sheetName val="Sheet158"/>
      <sheetName val="Sheet171"/>
      <sheetName val="Sheet209"/>
      <sheetName val="Sheet210"/>
      <sheetName val="Sheet228"/>
      <sheetName val="Sheet229"/>
      <sheetName val="Sheet238"/>
      <sheetName val="Sheet241"/>
      <sheetName val="Sheet258"/>
      <sheetName val="Sheet259"/>
      <sheetName val="Sheet82"/>
      <sheetName val="Sheet91"/>
      <sheetName val="Sheet179"/>
      <sheetName val="Sheet182"/>
      <sheetName val="Sheet252"/>
      <sheetName val="Sheet253"/>
      <sheetName val="Sheet3"/>
      <sheetName val="Sheet4"/>
      <sheetName val="Sheet256"/>
      <sheetName val="Sheet257"/>
      <sheetName val="Sheet262"/>
      <sheetName val="Sheet264"/>
      <sheetName val="Sheet124"/>
      <sheetName val="Sheet127"/>
      <sheetName val="Sheet211"/>
      <sheetName val="Sheet212"/>
      <sheetName val="Sheet234"/>
      <sheetName val="Sheet235"/>
      <sheetName val="Sheet242"/>
      <sheetName val="Sheet243"/>
      <sheetName val="Sheet246"/>
      <sheetName val="Sheet247"/>
      <sheetName val="Sheet48"/>
      <sheetName val="Sheet53"/>
      <sheetName val="Sheet114"/>
      <sheetName val="Sheet115"/>
      <sheetName val="Sheet183"/>
      <sheetName val="Sheet186"/>
      <sheetName val="Sheet193"/>
      <sheetName val="Sheet194"/>
      <sheetName val="Sheet198"/>
      <sheetName val="Sheet199"/>
      <sheetName val="Sheet55"/>
      <sheetName val="Sheet58"/>
      <sheetName val="Sheet125"/>
      <sheetName val="Sheet126"/>
      <sheetName val="Sheet180"/>
      <sheetName val="Sheet181"/>
      <sheetName val="Sheet184"/>
      <sheetName val="Sheet185"/>
      <sheetName val="Sheet187"/>
      <sheetName val="Sheet188"/>
      <sheetName val="Sheet112"/>
      <sheetName val="Sheet113"/>
      <sheetName val="Sheet191"/>
      <sheetName val="Sheet192"/>
      <sheetName val="Sheet232"/>
      <sheetName val="Sheet233"/>
      <sheetName val="Sheet236"/>
      <sheetName val="Sheet237"/>
      <sheetName val="Sheet239"/>
      <sheetName val="Sheet240"/>
      <sheetName val="Sheet30"/>
      <sheetName val="Sheet33"/>
      <sheetName val="Sheet84"/>
      <sheetName val="Sheet90"/>
      <sheetName val="Sheet140"/>
      <sheetName val="Sheet141"/>
      <sheetName val="Sheet148"/>
      <sheetName val="Sheet155"/>
      <sheetName val="Sheet165"/>
      <sheetName val="Sheet170"/>
      <sheetName val="Sheet36"/>
      <sheetName val="Sheet37"/>
      <sheetName val="Sheet97"/>
      <sheetName val="Sheet108"/>
      <sheetName val="Sheet130"/>
      <sheetName val="Sheet131"/>
      <sheetName val="Sheet134"/>
      <sheetName val="Sheet139"/>
      <sheetName val="Sheet144"/>
      <sheetName val="Sheet145"/>
      <sheetName val="Sheet98"/>
      <sheetName val="Sheet105"/>
      <sheetName val="Sheet135"/>
      <sheetName val="Sheet138"/>
      <sheetName val="Sheet168"/>
      <sheetName val="Sheet169"/>
      <sheetName val="Sheet172"/>
      <sheetName val="Sheet173"/>
      <sheetName val="Sheet175"/>
      <sheetName val="Sheet176"/>
      <sheetName val="Sheet68"/>
      <sheetName val="Sheet69"/>
      <sheetName val="Sheet136"/>
      <sheetName val="Sheet137"/>
      <sheetName val="Sheet149"/>
      <sheetName val="Sheet152"/>
      <sheetName val="Sheet161"/>
      <sheetName val="Sheet163"/>
      <sheetName val="Sheet166"/>
      <sheetName val="Sheet167"/>
      <sheetName val="Sheet24"/>
      <sheetName val="Sheet29"/>
      <sheetName val="Sheet75"/>
      <sheetName val="Sheet76"/>
      <sheetName val="Sheet146"/>
      <sheetName val="Sheet147"/>
      <sheetName val="Sheet150"/>
      <sheetName val="Sheet151"/>
      <sheetName val="Sheet156"/>
      <sheetName val="Sheet157"/>
      <sheetName val="Sheet42"/>
      <sheetName val="Sheet43"/>
      <sheetName val="Sheet77"/>
      <sheetName val="Sheet78"/>
      <sheetName val="Sheet85"/>
      <sheetName val="Sheet87"/>
      <sheetName val="Sheet101"/>
      <sheetName val="Sheet102"/>
      <sheetName val="Sheet106"/>
      <sheetName val="Sheet107"/>
      <sheetName val="Sheet18"/>
      <sheetName val="Sheet19"/>
      <sheetName val="Sheet120"/>
      <sheetName val="Sheet121"/>
      <sheetName val="Sheet153"/>
      <sheetName val="Sheet154"/>
      <sheetName val="Sheet159"/>
      <sheetName val="Sheet160"/>
      <sheetName val="Sheet162"/>
      <sheetName val="Sheet164"/>
      <sheetName val="Sheet10"/>
      <sheetName val="Sheet11"/>
      <sheetName val="Sheet71"/>
      <sheetName val="Sheet72"/>
      <sheetName val="Sheet88"/>
      <sheetName val="Sheet89"/>
      <sheetName val="Sheet92"/>
      <sheetName val="Sheet93"/>
      <sheetName val="Sheet95"/>
      <sheetName val="Sheet96"/>
      <sheetName val="Sheet34"/>
      <sheetName val="Sheet35"/>
      <sheetName val="Sheet83"/>
      <sheetName val="Sheet86"/>
      <sheetName val="Sheet99"/>
      <sheetName val="Sheet100"/>
      <sheetName val="Sheet103"/>
      <sheetName val="Sheet104"/>
      <sheetName val="Sheet109"/>
      <sheetName val="Sheet110"/>
      <sheetName val="Sheet6"/>
      <sheetName val="Sheet7"/>
      <sheetName val="Sheet25"/>
      <sheetName val="Sheet26"/>
      <sheetName val="Sheet54"/>
      <sheetName val="Sheet60"/>
      <sheetName val="Sheet61"/>
      <sheetName val="Sheet64"/>
      <sheetName val="Sheet65"/>
      <sheetName val="Sheet22"/>
      <sheetName val="Sheet23"/>
      <sheetName val="Sheet31"/>
      <sheetName val="Sheet32"/>
      <sheetName val="Sheet40"/>
      <sheetName val="Sheet41"/>
      <sheetName val="Sheet50"/>
      <sheetName val="Sheet51"/>
      <sheetName val="Sheet56"/>
      <sheetName val="Sheet57"/>
      <sheetName val="Sheet44"/>
      <sheetName val="Sheet45"/>
      <sheetName val="Sheet49"/>
      <sheetName val="Sheet52"/>
      <sheetName val="ISR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1">
          <cell r="D1">
            <v>11.257563059543131</v>
          </cell>
        </row>
        <row r="2">
          <cell r="D2">
            <v>11.308983226923697</v>
          </cell>
        </row>
        <row r="3">
          <cell r="D3">
            <v>11.360403394304262</v>
          </cell>
        </row>
        <row r="4">
          <cell r="D4">
            <v>11.411823561684828</v>
          </cell>
        </row>
        <row r="5">
          <cell r="D5">
            <v>11.463243729065395</v>
          </cell>
        </row>
        <row r="6">
          <cell r="D6">
            <v>11.51466389644596</v>
          </cell>
        </row>
        <row r="7">
          <cell r="D7">
            <v>11.566084063826526</v>
          </cell>
        </row>
        <row r="8">
          <cell r="D8">
            <v>11.617504231207093</v>
          </cell>
        </row>
        <row r="9">
          <cell r="D9">
            <v>11.668924398587658</v>
          </cell>
        </row>
        <row r="10">
          <cell r="D10">
            <v>11.720344565968224</v>
          </cell>
        </row>
        <row r="11">
          <cell r="D11">
            <v>11.771764733348791</v>
          </cell>
        </row>
        <row r="12">
          <cell r="D12">
            <v>11.823184900729355</v>
          </cell>
        </row>
        <row r="13">
          <cell r="D13">
            <v>11.874605068109922</v>
          </cell>
        </row>
        <row r="14">
          <cell r="D14">
            <v>11.926025235490489</v>
          </cell>
        </row>
        <row r="15">
          <cell r="D15">
            <v>11.977445402871055</v>
          </cell>
        </row>
        <row r="16">
          <cell r="D16">
            <v>12.02886557025162</v>
          </cell>
        </row>
        <row r="17">
          <cell r="D17">
            <v>12.080285737632186</v>
          </cell>
        </row>
        <row r="18">
          <cell r="D18">
            <v>12.131705905012753</v>
          </cell>
        </row>
        <row r="19">
          <cell r="D19">
            <v>12.183126072393318</v>
          </cell>
        </row>
        <row r="20">
          <cell r="D20">
            <v>12.234546239773884</v>
          </cell>
        </row>
        <row r="21">
          <cell r="D21">
            <v>12.285966407154451</v>
          </cell>
        </row>
        <row r="22">
          <cell r="D22">
            <v>12.337386574535016</v>
          </cell>
        </row>
        <row r="23">
          <cell r="D23">
            <v>12.388806741915582</v>
          </cell>
        </row>
        <row r="24">
          <cell r="D24">
            <v>12.440226909296149</v>
          </cell>
        </row>
        <row r="25">
          <cell r="D25">
            <v>12.491647076676713</v>
          </cell>
        </row>
        <row r="26">
          <cell r="D26">
            <v>12.54306724405728</v>
          </cell>
        </row>
        <row r="27">
          <cell r="D27">
            <v>12.594487411437846</v>
          </cell>
        </row>
        <row r="28">
          <cell r="D28">
            <v>12.645907578818411</v>
          </cell>
        </row>
        <row r="29">
          <cell r="D29">
            <v>12.697327746198978</v>
          </cell>
        </row>
        <row r="30">
          <cell r="D30">
            <v>12.748747913579544</v>
          </cell>
        </row>
        <row r="31">
          <cell r="D31">
            <v>12.800168080960109</v>
          </cell>
        </row>
        <row r="32">
          <cell r="D32">
            <v>12.851588248340676</v>
          </cell>
        </row>
        <row r="33">
          <cell r="D33">
            <v>12.903008415721242</v>
          </cell>
        </row>
        <row r="34">
          <cell r="D34">
            <v>12.954428583101807</v>
          </cell>
        </row>
        <row r="35">
          <cell r="D35">
            <v>13.005848750482373</v>
          </cell>
        </row>
        <row r="36">
          <cell r="D36">
            <v>13.05726891786294</v>
          </cell>
        </row>
        <row r="37">
          <cell r="D37">
            <v>13.108689085243505</v>
          </cell>
        </row>
        <row r="38">
          <cell r="D38">
            <v>13.160109252624071</v>
          </cell>
        </row>
        <row r="39">
          <cell r="D39">
            <v>13.211529420004638</v>
          </cell>
        </row>
        <row r="40">
          <cell r="D40">
            <v>13.262949587385204</v>
          </cell>
        </row>
        <row r="41">
          <cell r="D41">
            <v>13.314369754765769</v>
          </cell>
        </row>
        <row r="42">
          <cell r="D42">
            <v>13.365789922146336</v>
          </cell>
        </row>
        <row r="43">
          <cell r="D43">
            <v>13.417210089526902</v>
          </cell>
        </row>
        <row r="44">
          <cell r="D44">
            <v>13.468630256907467</v>
          </cell>
        </row>
        <row r="45">
          <cell r="D45">
            <v>13.520050424288033</v>
          </cell>
        </row>
        <row r="46">
          <cell r="D46">
            <v>13.5714705916686</v>
          </cell>
        </row>
        <row r="47">
          <cell r="D47">
            <v>13.622890759049165</v>
          </cell>
        </row>
        <row r="48">
          <cell r="D48">
            <v>13.674310926429731</v>
          </cell>
        </row>
        <row r="49">
          <cell r="D49">
            <v>13.725731093810298</v>
          </cell>
        </row>
        <row r="50">
          <cell r="D50">
            <v>13.777151261190863</v>
          </cell>
        </row>
        <row r="51">
          <cell r="D51">
            <v>13.828571428571429</v>
          </cell>
        </row>
        <row r="52">
          <cell r="D52">
            <v>13.879991595951996</v>
          </cell>
        </row>
        <row r="53">
          <cell r="D53">
            <v>13.93141176333256</v>
          </cell>
        </row>
        <row r="54">
          <cell r="D54">
            <v>13.982831930713127</v>
          </cell>
        </row>
        <row r="55">
          <cell r="D55">
            <v>14.034252098093694</v>
          </cell>
        </row>
        <row r="56">
          <cell r="D56">
            <v>14.085672265474258</v>
          </cell>
        </row>
        <row r="57">
          <cell r="D57">
            <v>14.137092432854825</v>
          </cell>
        </row>
        <row r="58">
          <cell r="D58">
            <v>14.188512600235391</v>
          </cell>
        </row>
        <row r="59">
          <cell r="D59">
            <v>14.239932767615956</v>
          </cell>
        </row>
        <row r="60">
          <cell r="D60">
            <v>14.291352934996523</v>
          </cell>
        </row>
        <row r="61">
          <cell r="D61">
            <v>14.342773102377089</v>
          </cell>
        </row>
        <row r="62">
          <cell r="D62">
            <v>14.394193269757654</v>
          </cell>
        </row>
        <row r="63">
          <cell r="D63">
            <v>14.445613437138221</v>
          </cell>
        </row>
        <row r="64">
          <cell r="D64">
            <v>14.497033604518787</v>
          </cell>
        </row>
        <row r="65">
          <cell r="D65">
            <v>14.548453771899354</v>
          </cell>
        </row>
        <row r="66">
          <cell r="D66">
            <v>14.599873939279918</v>
          </cell>
        </row>
        <row r="67">
          <cell r="D67">
            <v>14.651294106660485</v>
          </cell>
        </row>
        <row r="68">
          <cell r="D68">
            <v>14.702714274041051</v>
          </cell>
        </row>
        <row r="69">
          <cell r="D69">
            <v>14.754134441421616</v>
          </cell>
        </row>
        <row r="70">
          <cell r="D70">
            <v>14.805554608802183</v>
          </cell>
        </row>
        <row r="71">
          <cell r="D71">
            <v>14.856974776182749</v>
          </cell>
        </row>
        <row r="72">
          <cell r="D72">
            <v>14.908394943563314</v>
          </cell>
        </row>
        <row r="73">
          <cell r="D73">
            <v>14.959815110943881</v>
          </cell>
        </row>
        <row r="74">
          <cell r="D74">
            <v>15.011235278324447</v>
          </cell>
        </row>
        <row r="75">
          <cell r="D75">
            <v>15.062655445705012</v>
          </cell>
        </row>
        <row r="76">
          <cell r="D76">
            <v>15.114075613085578</v>
          </cell>
        </row>
        <row r="77">
          <cell r="D77">
            <v>15.165495780466145</v>
          </cell>
        </row>
        <row r="78">
          <cell r="D78">
            <v>15.21691594784671</v>
          </cell>
        </row>
        <row r="79">
          <cell r="D79">
            <v>15.268336115227276</v>
          </cell>
        </row>
        <row r="80">
          <cell r="D80">
            <v>15.319756282607843</v>
          </cell>
        </row>
        <row r="81">
          <cell r="D81">
            <v>15.371176449988408</v>
          </cell>
        </row>
        <row r="82">
          <cell r="D82">
            <v>15.422596617368974</v>
          </cell>
        </row>
        <row r="83">
          <cell r="D83">
            <v>15.474016784749541</v>
          </cell>
        </row>
        <row r="84">
          <cell r="D84">
            <v>15.525436952130105</v>
          </cell>
        </row>
        <row r="85">
          <cell r="D85">
            <v>15.576857119510672</v>
          </cell>
        </row>
        <row r="86">
          <cell r="D86">
            <v>15.628277286891239</v>
          </cell>
        </row>
        <row r="87">
          <cell r="D87">
            <v>15.679697454271803</v>
          </cell>
        </row>
        <row r="88">
          <cell r="D88">
            <v>15.73111762165237</v>
          </cell>
        </row>
        <row r="89">
          <cell r="D89">
            <v>15.782537789032936</v>
          </cell>
        </row>
        <row r="90">
          <cell r="D90">
            <v>15.833957956413501</v>
          </cell>
        </row>
        <row r="91">
          <cell r="D91">
            <v>15.885378123794068</v>
          </cell>
        </row>
        <row r="92">
          <cell r="D92">
            <v>15.936798291174634</v>
          </cell>
        </row>
        <row r="93">
          <cell r="D93">
            <v>15.988218458555201</v>
          </cell>
        </row>
        <row r="94">
          <cell r="D94">
            <v>16.039638625935766</v>
          </cell>
        </row>
        <row r="95">
          <cell r="D95">
            <v>16.091058793316332</v>
          </cell>
        </row>
        <row r="96">
          <cell r="D96">
            <v>16.142478960696899</v>
          </cell>
        </row>
        <row r="97">
          <cell r="D97">
            <v>16.193899128077465</v>
          </cell>
        </row>
        <row r="98">
          <cell r="D98">
            <v>16.245319295458028</v>
          </cell>
        </row>
        <row r="99">
          <cell r="D99">
            <v>16.296739462838595</v>
          </cell>
        </row>
        <row r="100">
          <cell r="D100">
            <v>16.348159630219161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PPAP.xls"/>
      <sheetName val="PPAP"/>
      <sheetName val="Sheet371"/>
    </sheetNames>
    <sheetDataSet>
      <sheetData sheetId="0" refreshError="1"/>
      <sheetData sheetId="1" refreshError="1"/>
      <sheetData sheetId="2"/>
      <sheetData sheetId="3" refreshError="1"/>
      <sheetData sheetId="4">
        <row r="7">
          <cell r="P7" t="str">
            <v>G.A.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</sheetNames>
    <sheetDataSet>
      <sheetData sheetId="0" refreshError="1"/>
      <sheetData sheetId="1" refreshError="1"/>
      <sheetData sheetId="2"/>
      <sheetData sheetId="3" refreshError="1"/>
      <sheetData sheetId="4" refreshError="1">
        <row r="1">
          <cell r="M1" t="str">
            <v>2001-120</v>
          </cell>
        </row>
        <row r="7">
          <cell r="P7" t="str">
            <v>G.A.</v>
          </cell>
          <cell r="U7">
            <v>37062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LIST"/>
      <sheetName val="工時基本表格"/>
      <sheetName val="單體下階"/>
      <sheetName val="基準值"/>
      <sheetName val="ISRDATA"/>
    </sheetNames>
    <sheetDataSet>
      <sheetData sheetId="0" refreshError="1"/>
      <sheetData sheetId="1" refreshError="1"/>
      <sheetData sheetId="2" refreshError="1"/>
      <sheetData sheetId="3"/>
      <sheetData sheetId="4">
        <row r="1">
          <cell r="A1" t="str">
            <v>sp coil</v>
          </cell>
          <cell r="B1">
            <v>0.55000000000000004</v>
          </cell>
        </row>
        <row r="2">
          <cell r="A2" t="str">
            <v>dr core</v>
          </cell>
          <cell r="B2">
            <v>1.46</v>
          </cell>
        </row>
        <row r="3">
          <cell r="A3" t="str">
            <v>Toroidal</v>
          </cell>
          <cell r="B3">
            <v>5.12</v>
          </cell>
        </row>
        <row r="4">
          <cell r="A4" t="str">
            <v>X'FMR</v>
          </cell>
          <cell r="B4">
            <v>10.52</v>
          </cell>
        </row>
      </sheetData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Results"/>
      <sheetName val="Receiving Inspection"/>
      <sheetName val="Warehouse"/>
      <sheetName val="MRB"/>
      <sheetName val="Repair Process"/>
      <sheetName val="Machining "/>
      <sheetName val="Stamping"/>
      <sheetName val="Reflow Soldering"/>
      <sheetName val="Assembly"/>
      <sheetName val="Pretreatment"/>
      <sheetName val="Packaging"/>
      <sheetName val="00000000"/>
      <sheetName val="基準值"/>
    </sheetNames>
    <sheetDataSet>
      <sheetData sheetId="0"/>
      <sheetData sheetId="1"/>
      <sheetData sheetId="2">
        <row r="16">
          <cell r="C16">
            <v>0</v>
          </cell>
        </row>
        <row r="17">
          <cell r="C17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RNADO_RANGE"/>
      <sheetName val="BANFF"/>
      <sheetName val="FA-LISTING"/>
      <sheetName val="Pivot Table"/>
      <sheetName val="Calculations"/>
      <sheetName val="ISRDATA"/>
      <sheetName val="model"/>
      <sheetName val="TORNADO"/>
      <sheetName val="Line balancing(Before)"/>
      <sheetName val="10"/>
      <sheetName val="D_capacitor_ele"/>
      <sheetName val="01"/>
      <sheetName val="VIBEP-TA"/>
      <sheetName val="Macro1"/>
      <sheetName val="Receiving Inspection"/>
      <sheetName val="資料庫"/>
      <sheetName val="ENG_1_Workmanship_Defect"/>
      <sheetName val="Data"/>
      <sheetName val="和２"/>
      <sheetName val="CPK DATA"/>
      <sheetName val="Sheet371"/>
      <sheetName val="Ramp up plan"/>
      <sheetName val="工單差异分攤"/>
      <sheetName val="Main"/>
      <sheetName val="MPS"/>
      <sheetName val="config"/>
      <sheetName val="Master Lists"/>
      <sheetName val="Data lists"/>
      <sheetName val="All Parts"/>
      <sheetName val="standard input"/>
      <sheetName val="조절Panel"/>
      <sheetName val="040126"/>
      <sheetName val="125PIECE"/>
      <sheetName val="Elec Comp Select &amp; Schem"/>
      <sheetName val="FG"/>
      <sheetName val="D_transistor"/>
      <sheetName val="op request  (Notebook) (2)"/>
      <sheetName val="Cost Breakdown"/>
      <sheetName val="T-force"/>
      <sheetName val="Testing Coverage "/>
      <sheetName val="08"/>
      <sheetName val="All"/>
      <sheetName val="表紙"/>
      <sheetName val="Line&amp;Model data（1）"/>
      <sheetName val="Issues List"/>
      <sheetName val="Reworked Shipping Status"/>
      <sheetName val="CM sorting schedule"/>
      <sheetName val="5840彙總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Module2"/>
      <sheetName val="Module1"/>
      <sheetName val="Module3"/>
      <sheetName val="分機種"/>
      <sheetName val="OPERATION MEETING"/>
      <sheetName val="TIMEOATY"/>
      <sheetName val="#REF"/>
      <sheetName val=""/>
      <sheetName val="Ripple voltage"/>
      <sheetName val="#REF!"/>
      <sheetName val="Sheet3"/>
      <sheetName val="Sheet2"/>
      <sheetName val="10"/>
      <sheetName val="Sheet371"/>
      <sheetName val="02"/>
      <sheetName val="03"/>
      <sheetName val="11"/>
      <sheetName val="09"/>
      <sheetName val="04"/>
      <sheetName val="22"/>
      <sheetName val="25"/>
      <sheetName val="13"/>
      <sheetName val="19"/>
      <sheetName val="21"/>
      <sheetName val="TORNADO_RANGE"/>
      <sheetName val="0414data"/>
      <sheetName val="期初B"/>
      <sheetName val="New Sys Spreaddsht Instructions"/>
      <sheetName val="FA-LISTING"/>
      <sheetName val="2004-4"/>
      <sheetName val="TIMEOATY.XLS"/>
      <sheetName val="Raw Data"/>
      <sheetName val="Model HourSet-sw"/>
      <sheetName val="ENG_1_Workmanship_Defect"/>
      <sheetName val="Main"/>
      <sheetName val="工時基本表格"/>
      <sheetName val="單體下階線材"/>
      <sheetName val="基準值"/>
      <sheetName val="Receiving Inspection"/>
      <sheetName val="040126"/>
      <sheetName val="Calculation"/>
      <sheetName val="ISRDATA"/>
      <sheetName val="01"/>
      <sheetName val="Macro1"/>
      <sheetName val="資料庫"/>
      <sheetName val="DATA"/>
      <sheetName val="Testing Coverage "/>
      <sheetName val="和２"/>
      <sheetName val="_Users_623840_AppData_Roaming_M"/>
      <sheetName val="_@_Users_623840_AppData_Roaming"/>
      <sheetName val="_C_@_Users_623840_AppData_Roami"/>
      <sheetName val="_Users_test11_Library_Mail Down"/>
      <sheetName val="Check List"/>
      <sheetName val="VIBEP-TA"/>
      <sheetName val="BANFF"/>
      <sheetName val="FG"/>
      <sheetName val="nxn"/>
      <sheetName val="115V-60Hz"/>
      <sheetName val="230V-50Hz"/>
      <sheetName val="조절Panel"/>
      <sheetName val="CODE"/>
      <sheetName val="TORNADO"/>
      <sheetName val="MPS"/>
      <sheetName val="OPERATION_MEETING"/>
      <sheetName val="Menu Items"/>
      <sheetName val="IDX"/>
      <sheetName val="Lookup Tables"/>
      <sheetName val="Data lists"/>
      <sheetName val="\\cnszxdt026\V\MQADATA\TEST\TIM"/>
      <sheetName val="125PIECE"/>
      <sheetName val="__cnszxdt026_V_MQADATA_TEST_TIM"/>
      <sheetName val="傳閱"/>
      <sheetName val="Control Sheet"/>
      <sheetName val="12"/>
      <sheetName val="Losshour Trend chart"/>
      <sheetName val="800M(Boxbuild)"/>
      <sheetName val="Sheet371_x0000__x0000__x0000__x0000__x0000__x0000__x0000__x0000__x0000__x0009__x0000_꾈ϔ_x0000__x0004__x0000__x0000__x0000__x0000__x0000__x0000_Ꙍϔ"/>
      <sheetName val="&lt;&lt;Model Sample&gt;&gt;進出登記表"/>
      <sheetName val="OPERATION_MEETING1"/>
      <sheetName val="Ripple_voltage"/>
      <sheetName val="Raw_Data"/>
      <sheetName val="Model_HourSet-sw"/>
      <sheetName val="New_Sys_Spreaddsht_Instructions"/>
      <sheetName val="TIMEOATY_XLS"/>
      <sheetName val="Check_List"/>
      <sheetName val="Receiving_Inspection"/>
      <sheetName val="Testing_Coverage_"/>
      <sheetName val="Menu_Items"/>
      <sheetName val="Lookup_Tables"/>
      <sheetName val="Data_lists"/>
      <sheetName val="Control_Sheet"/>
      <sheetName val="Losshour_Trend_chart"/>
      <sheetName val="Be&amp;Af"/>
      <sheetName val="Sheet371_x0000__x0000__x0000__x0000__x0000__x0000__x0000__x0000__x0000_ _x0000_꾈ϔ_x0000__x0004__x0000__x0000__x0000__x0000__x0000__x0000_Ꙍϔ"/>
      <sheetName val="Sheet371_x005f_x0000__x005f_x0000__x005f_x0000__x"/>
      <sheetName val="[TIMEOATY.XLS][TIMEOATY.XLS]\\c"/>
      <sheetName val="Input commodity fallout"/>
      <sheetName val="Reporting"/>
      <sheetName val="SUPPPP"/>
      <sheetName val="Data_Table"/>
      <sheetName val="[TIMEOATY.XLS][TIMEOATY.XLS][TI"/>
      <sheetName val="Sheet371_x0000__x0000__x0000__x"/>
      <sheetName val="[TIMEOATY.XLS]\\cnszxdt026\V\MQ"/>
      <sheetName val="Parameter"/>
      <sheetName val="_TIMEOATY.XLS__TIMEOATY.XLS___c"/>
      <sheetName val="_TIMEOATY.XLS__TIMEOATY.XLS__TI"/>
      <sheetName val="_TIMEOATY.XLS___cnszxdt026_V_MQ"/>
      <sheetName val="List&amp;Pareto"/>
      <sheetName val="Sheet371_x005f_x005f_x005f_x0000__x005f_x005f_x00"/>
      <sheetName val="8605ML91"/>
      <sheetName val="OQC抽樣"/>
      <sheetName val="0000"/>
      <sheetName val="IQC LAR"/>
      <sheetName val="Issues List"/>
      <sheetName val="Sheet371_x0000__x0000__x0000__x0000__x0000__x0000__x0000__x0000"/>
      <sheetName val="发行EN记录与追踪 含control"/>
      <sheetName val="物料特采追踪表"/>
      <sheetName val="Commit by Qtr"/>
      <sheetName val="ManAssy&amp;Wave"/>
      <sheetName val="Packing"/>
      <sheetName val="D_capacitor_ele"/>
      <sheetName val="D_transistor"/>
      <sheetName val="DVT MC KO Schedule "/>
      <sheetName val="\Users\623840\AppData\Roaming\M"/>
      <sheetName val="\@\Users\623840\AppData\Roaming"/>
      <sheetName val="\C\@\Users\623840\AppData\Roami"/>
      <sheetName val="\Users\test11\Library\Mail Down"/>
      <sheetName val="Sheet371_x005f_x0000__x00"/>
      <sheetName val="NTC Table"/>
      <sheetName val="MM"/>
      <sheetName val="Statusliste"/>
      <sheetName val="BOM簡化"/>
      <sheetName val="eBOM"/>
      <sheetName val="13S166A01A0T-R"/>
      <sheetName val="工單差异分攤"/>
      <sheetName val="1492分攤"/>
      <sheetName val="亞源接單"/>
      <sheetName val="scrap51"/>
      <sheetName val="Sheet371_x005f_x005f_x005f_x005f_x005f_x005f_x000"/>
      <sheetName val="[TIMEOATY.XLS]__cnszxdt026_V__2"/>
      <sheetName val="[TIMEOATY.XLS][TIMEOATY.XLS]__2"/>
      <sheetName val="[TIMEOATY.XLS][TIMEOATY.XLS]__3"/>
      <sheetName val="\Users\sanjaysheth\Library\Cont"/>
      <sheetName val="\C\Users\sanjaysheth\Library\Co"/>
      <sheetName val="\C\C\Users\sanjaysheth\Library\"/>
      <sheetName val="\\17.91.41.171\server\V\MQADATA"/>
      <sheetName val="\\17.91.41.171\server\P\MQADATA"/>
      <sheetName val="\Users\tedzhao\Library\Containe"/>
      <sheetName val="OPERATION_MEETING2"/>
      <sheetName val="Ripple_voltage1"/>
      <sheetName val="Raw_Data1"/>
      <sheetName val="Model_HourSet-sw1"/>
      <sheetName val="New_Sys_Spreaddsht_Instruction1"/>
      <sheetName val="TIMEOATY_XLS1"/>
      <sheetName val="Receiving_Inspection1"/>
      <sheetName val="Testing_Coverage_1"/>
      <sheetName val="Check_List1"/>
      <sheetName val="Menu_Items1"/>
      <sheetName val="Lookup_Tables1"/>
      <sheetName val="Data_lists1"/>
      <sheetName val="Control_Sheet1"/>
      <sheetName val="Losshour_Trend_chart1"/>
      <sheetName val="Sheet371_꾈ϔꙌϔ1"/>
      <sheetName val="&lt;&lt;Model_Sample&gt;&gt;進出登記表"/>
      <sheetName val="Sheet371_꾈ϔꙌϔ"/>
      <sheetName val="Input_commodity_fallout"/>
      <sheetName val="[TIMEOATY_XLS][TIMEOATY_XLS]\\c"/>
      <sheetName val="[TIMEOATY_XLS][TIMEOATY_XLS][TI"/>
      <sheetName val="[TIMEOATY_XLS]\\cnszxdt026\V\MQ"/>
      <sheetName val="_TIMEOATY_XLS__TIMEOATY_XLS___c"/>
      <sheetName val="_TIMEOATY_XLS__TIMEOATY_XLS__TI"/>
      <sheetName val="_TIMEOATY_XLS___cnszxdt026_V_MQ"/>
      <sheetName val="发行EN记录与追踪_含control"/>
      <sheetName val="IQC_LAR"/>
      <sheetName val="Issues_List"/>
      <sheetName val="Commit_by_Qtr"/>
      <sheetName val="DVT_MC_KO_Schedule_"/>
      <sheetName val="[TIMEOATY_XLS]__cnszxdt026_V__2"/>
      <sheetName val="OPERATION_MEETING3"/>
      <sheetName val="Ripple_voltage2"/>
      <sheetName val="Raw_Data2"/>
      <sheetName val="Model_HourSet-sw2"/>
      <sheetName val="New_Sys_Spreaddsht_Instruction2"/>
      <sheetName val="TIMEOATY_XLS2"/>
      <sheetName val="Receiving_Inspection2"/>
      <sheetName val="Testing_Coverage_2"/>
      <sheetName val="Check_List2"/>
      <sheetName val="Menu_Items2"/>
      <sheetName val="Lookup_Tables2"/>
      <sheetName val="Data_lists2"/>
      <sheetName val="Control_Sheet2"/>
      <sheetName val="Losshour_Trend_chart2"/>
      <sheetName val="&lt;&lt;Model_Sample&gt;&gt;進出登記表1"/>
      <sheetName val="Sheet371_꾈ϔꙌϔ2"/>
      <sheetName val="Input_commodity_fallout1"/>
      <sheetName val="[TIMEOATY_XLS][TIMEOATY_XLS]\\1"/>
      <sheetName val="[TIMEOATY_XLS][TIMEOATY_XLS][T1"/>
      <sheetName val="[TIMEOATY_XLS]\\cnszxdt026\V\M1"/>
      <sheetName val="_TIMEOATY_XLS__TIMEOATY_XLS___1"/>
      <sheetName val="_TIMEOATY_XLS__TIMEOATY_XLS__T1"/>
      <sheetName val="_TIMEOATY_XLS___cnszxdt026_V_M1"/>
      <sheetName val="发行EN记录与追踪_含control1"/>
      <sheetName val="IQC_LAR1"/>
      <sheetName val="Issues_List1"/>
      <sheetName val="Commit_by_Qtr1"/>
      <sheetName val="DVT_MC_KO_Schedule_1"/>
      <sheetName val="[TIMEOATY_XLS]__cnszxdt026_V__1"/>
      <sheetName val="[TIMEOATY_XLS][TIMEOATY_XLS]__2"/>
      <sheetName val="[TIMEOATY_XLS][TIMEOATY_XLS]__3"/>
      <sheetName val="OPERATION_MEETING4"/>
      <sheetName val="Ripple_voltage3"/>
      <sheetName val="Raw_Data3"/>
      <sheetName val="Model_HourSet-sw3"/>
      <sheetName val="New_Sys_Spreaddsht_Instruction3"/>
      <sheetName val="TIMEOATY_XLS3"/>
      <sheetName val="Receiving_Inspection3"/>
      <sheetName val="Testing_Coverage_3"/>
      <sheetName val="Check_List3"/>
      <sheetName val="Menu_Items3"/>
      <sheetName val="Lookup_Tables3"/>
      <sheetName val="Data_lists3"/>
      <sheetName val="Control_Sheet3"/>
      <sheetName val="Losshour_Trend_chart3"/>
      <sheetName val="&lt;&lt;Model_Sample&gt;&gt;進出登記表2"/>
      <sheetName val="Sheet371 꾈ϔꙌϔ"/>
      <sheetName val="Input_commodity_fallout2"/>
      <sheetName val="[TIMEOATY_XLS][TIMEOATY_XLS]\\2"/>
      <sheetName val="[TIMEOATY_XLS][TIMEOATY_XLS][T2"/>
      <sheetName val="[TIMEOATY_XLS]\\cnszxdt026\V\M2"/>
      <sheetName val="_TIMEOATY_XLS__TIMEOATY_XLS___2"/>
      <sheetName val="_TIMEOATY_XLS__TIMEOATY_XLS__T2"/>
      <sheetName val="_TIMEOATY_XLS___cnszxdt026_V_M2"/>
      <sheetName val="发行EN记录与追踪_含control2"/>
      <sheetName val="IQC_LAR2"/>
      <sheetName val="Issues_List2"/>
      <sheetName val="Commit_by_Qtr2"/>
      <sheetName val="DVT_MC_KO_Schedule_2"/>
      <sheetName val="[TIMEOATY_XLS]__cnszxdt026_V__3"/>
      <sheetName val="[TIMEOATY_XLS][TIMEOATY_XLS]__1"/>
      <sheetName val="[TIMEOATY_XLS][TIMEOATY_XLS]__4"/>
      <sheetName val="_TIMEOATY.XLS___cnszxdt026_V__2"/>
      <sheetName val="_TIMEOATY.XLS__TIMEOATY.XLS___2"/>
      <sheetName val="_TIMEOATY.XLS__TIMEOATY.XLS___3"/>
      <sheetName val="_Users_sanjaysheth_Library_Cont"/>
      <sheetName val="_C_Users_sanjaysheth_Library_Co"/>
      <sheetName val="_C_C_Users_sanjaysheth_Library_"/>
      <sheetName val="__17.91.41.171_server_V_MQADATA"/>
      <sheetName val="__17.91.41.171_server_P_MQADATA"/>
      <sheetName val="_Users_tedzhao_Library_Containe"/>
      <sheetName val="_TIMEOATY_XLS___cnszxdt026_V__2"/>
      <sheetName val="_TIMEOATY_XLS___cnszxdt026_V__1"/>
      <sheetName val="_TIMEOATY_XLS__TIMEOATY_XLS___3"/>
      <sheetName val="_TIMEOATY_XLS___cnszxdt026_V__3"/>
      <sheetName val="_TIMEOATY_XLS__TIMEOATY_XLS___4"/>
      <sheetName val="Report"/>
      <sheetName val="Picture-Wave soldering"/>
      <sheetName val="APD機種"/>
      <sheetName val="试制准入检查"/>
      <sheetName val="29. Surge Test"/>
      <sheetName val="MACRO1.XLM"/>
      <sheetName val="PA-NW530A01AAA-X1_20080306_3"/>
      <sheetName val="PA-NW530A01AAA-X1_20080306_2"/>
      <sheetName val="PA-NW530A01AAA-X1_20080306_1"/>
      <sheetName val="PA-NW530A01AAA-X1_20080311_1"/>
      <sheetName val="基本设置页"/>
      <sheetName val="[TIMEOATY.XLS]__cnszxdt026_V__3"/>
      <sheetName val="[TIMEOATY.XLS][TIMEOATY.XLS]__4"/>
      <sheetName val="[TIMEOATY.XLS][TIMEOATY.XLS]__5"/>
      <sheetName val="Sheet371______________________2"/>
      <sheetName val="問題點明細"/>
      <sheetName val="Constant"/>
      <sheetName val="[TIMEOATY.XLS]_MQADATA_TEST_T_2"/>
      <sheetName val="_MQADATA_TEST_TIMEOATY.XLS"/>
      <sheetName val="Capa réelle TPT S49"/>
      <sheetName val="Récap capa TPT S49"/>
      <sheetName val="061283100030"/>
      <sheetName val="061283100100"/>
      <sheetName val="061283100158"/>
      <sheetName val="061283100042"/>
      <sheetName val="061283100043"/>
      <sheetName val="061283100044"/>
      <sheetName val="061283100104"/>
      <sheetName val="061283100111"/>
      <sheetName val="061283100114"/>
      <sheetName val="061283100072"/>
      <sheetName val="061283100073"/>
      <sheetName val="061283100074"/>
      <sheetName val="0612B0609015-1"/>
      <sheetName val="0612B0609027-1"/>
      <sheetName val="Fading_Data"/>
      <sheetName val="CD_Data"/>
      <sheetName val="C&amp;D_Data"/>
      <sheetName val="MPS Q3 FY04"/>
      <sheetName val="MPS Q4 FY04"/>
      <sheetName val="Rate"/>
      <sheetName val="TMK280-02"/>
      <sheetName val="Meal ticket"/>
      <sheetName val="11168IM1"/>
      <sheetName val="11168SH4"/>
      <sheetName val="[TIMEOATY.XLS]_V_MQADATA_TEST_2"/>
      <sheetName val="TTL Yield"/>
      <sheetName val="Database"/>
      <sheetName val="Sheet 2"/>
      <sheetName val="\\17.91.99.189\V\MQADATA\TEST\T"/>
      <sheetName val="\\17.91.99.189\P\MQADATA\TEST\T"/>
      <sheetName val="[TIMEOATY.XLS][TIMEOATY.XLS]__6"/>
      <sheetName val="[TIMEOATY.XLS][TIMEOATY.XLS]__7"/>
      <sheetName val="총집계내역"/>
      <sheetName val="\\sslrd-ser-rfile\rfile\TEST\TI"/>
      <sheetName val="[TIMEOATY.XLS]_P_MQADATA_TEST_2"/>
      <sheetName val="\@\nd-ri-rfile\rfile\MQADATA\TE"/>
      <sheetName val="재무기준"/>
      <sheetName val="OK2x"/>
      <sheetName val="Sheet1"/>
      <sheetName val="상용"/>
      <sheetName val="DBL LPG시험"/>
      <sheetName val="REPAIR DATA - CONTAINER #5"/>
      <sheetName val="__17.91.99.189_V_MQADATA_TEST_T"/>
      <sheetName val="__17.91.99.189_P_MQADATA_TEST_T"/>
      <sheetName val="[TIMEOATY.XLS][TIMEOATY.XLS]__8"/>
      <sheetName val="\sslrd-ser-rfile\rfile\C\V\MQAD"/>
      <sheetName val="\\ssl-rfile\rfile\V\MQADATA\TES"/>
      <sheetName val="\\ssl-rfile\rfile\P\MQADATA\TES"/>
      <sheetName val="[TIMEOATY.XLS]_C_V_MQADATA_TE_2"/>
      <sheetName val="[TIMEOATY.XLS]_C_P_MQADATA_TE_2"/>
      <sheetName val="\@\sslrd-ser-rfile\rfile\C\V\MQ"/>
      <sheetName val="\Documents and Settings\VIOLA.Y"/>
      <sheetName val="\C\Documents and Settings\VIOLA"/>
      <sheetName val="\C\C\Documents and Settings\VIO"/>
      <sheetName val="\C\C\C\Documents and Settings\V"/>
      <sheetName val="\C\C\C\C\Documents and Settings"/>
      <sheetName val="\C\C\C\C\C\Documents and Settin"/>
      <sheetName val="\C\C\C\C\C\C\Documents and Sett"/>
      <sheetName val="液"/>
      <sheetName val="pe"/>
      <sheetName val="__sslrd-ser-rfile_rfile_TEST_TI"/>
      <sheetName val="_TIMEOATY.XLS"/>
      <sheetName val="_D_TIMEOATY.XLS"/>
      <sheetName val="_V_MQADATA_TEST_TIMEOATY.XLS"/>
      <sheetName val="_P_MQADATA_TEST_TIMEOATY.XLS"/>
      <sheetName val="_@_nd-ri-rfile_rfile_MQADATA_TE"/>
      <sheetName val="\sslrd-ser-rfile\rfile\C\@\sslr"/>
      <sheetName val="\\SSLRD-ENG-RFILE\Rfile\P\MQADA"/>
      <sheetName val="[TIMEOATY.XLS]_TEST_TIMEOATY__2"/>
      <sheetName val="\\ssl-file\V\MQADATA\TEST\TIMEO"/>
      <sheetName val="\\sgsdspc6111\V\MQADATA\TEST\TI"/>
      <sheetName val="\\sgsdspc6111\P\MQADATA\TEST\TI"/>
      <sheetName val="[TIMEOATY.XLS]__192_168_200_1_2"/>
      <sheetName val="\\192.168.200.1\V\MQADATA\TEST\"/>
      <sheetName val="[TIMEOATY.XLS]__192_168_200_1_3"/>
      <sheetName val="Physical Description"/>
      <sheetName val="Data List"/>
      <sheetName val="S_H"/>
      <sheetName val="Y_H"/>
      <sheetName val="\Users\LG\AppData\Local\Microso"/>
      <sheetName val="\C\Users\LG\AppData\Local\Micro"/>
      <sheetName val="\C\@\sslrd-ser-rfile\rfile\C\V\"/>
      <sheetName val="\MQADATA\TEST\TIMEOATY_XLS"/>
      <sheetName val="MPS_Q3_FY04"/>
      <sheetName val="MPS_Q4_FY04"/>
      <sheetName val="_MQADATA_TEST_TIMEOATY_XLS"/>
      <sheetName val="Meal_ticket"/>
      <sheetName val="TTL_Yield"/>
      <sheetName val="\V\MQADATA\TEST\TIMEOATY_XLS"/>
      <sheetName val="Sheet_2"/>
      <sheetName val="\\17_91_99_189\V\MQADATA\TEST\T"/>
      <sheetName val="\\17_91_99_189\P\MQADATA\TEST\T"/>
      <sheetName val="\TIMEOATY_XLS"/>
      <sheetName val="\D\TIMEOATY_XLS"/>
      <sheetName val="\P\MQADATA\TEST\TIMEOATY_XLS"/>
      <sheetName val="DBL_LPG시험"/>
      <sheetName val="REPAIR_DATA_-_CONTAINER_#5"/>
    </sheetNames>
    <definedNames>
      <definedName name="OPERATION" sheetId="0"/>
    </defined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FF"/>
      <sheetName val="DURANGO"/>
      <sheetName val="K2"/>
      <sheetName val="THREDBO"/>
      <sheetName val="Main"/>
      <sheetName val="model"/>
      <sheetName val="FORM-F"/>
      <sheetName val="Q_  FIR Detail we0604 200018"/>
      <sheetName val="TORNADO_RANGE"/>
      <sheetName val="FG"/>
      <sheetName val="Receiving Inspection"/>
      <sheetName val="Display Back"/>
      <sheetName val="D_Opto"/>
      <sheetName val="資料庫"/>
      <sheetName val="期初B"/>
      <sheetName val="DATA"/>
      <sheetName val="和２"/>
      <sheetName val="FA-LISTING"/>
      <sheetName val="All Parts"/>
      <sheetName val="Report"/>
      <sheetName val="ENG_1_Workmanship_Defect"/>
      <sheetName val="Master"/>
      <sheetName val="CPK DATA"/>
      <sheetName val="01"/>
      <sheetName val="MPS"/>
      <sheetName val="Check List"/>
      <sheetName val="ISRDATA"/>
      <sheetName val="Sheet2"/>
      <sheetName val="D_mosfet"/>
      <sheetName val="OATL Trend"/>
      <sheetName val="QuoteSummary"/>
      <sheetName val="ManualAssyandWaveSolder"/>
      <sheetName val="Q___FIR_Detail_we0604_200018"/>
      <sheetName val="Receiving_Inspection"/>
      <sheetName val="Display_Back"/>
      <sheetName val="All_Parts"/>
      <sheetName val="Check_List"/>
      <sheetName val="CPK_DATA"/>
      <sheetName val="10"/>
      <sheetName val="TORNADO"/>
      <sheetName val="800M(Boxbuild)"/>
      <sheetName val="BuyerData"/>
      <sheetName val="D_capacitor_ele"/>
      <sheetName val="D_T"/>
      <sheetName val="Issues List"/>
      <sheetName val="전수항목"/>
      <sheetName val="Input commodity fallout"/>
      <sheetName val="Reporting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LIST"/>
      <sheetName val="工時基本表格"/>
      <sheetName val="單體下階線材"/>
      <sheetName val="December ODM Sales Summary"/>
      <sheetName val="線材標准工時"/>
      <sheetName val="model"/>
      <sheetName val="8605ML91"/>
      <sheetName val="BANFF"/>
      <sheetName val="7660"/>
    </sheetNames>
    <sheetDataSet>
      <sheetData sheetId="0" refreshError="1"/>
      <sheetData sheetId="1" refreshError="1"/>
      <sheetData sheetId="2" refreshError="1">
        <row r="1">
          <cell r="A1" t="str">
            <v>3189-SAA</v>
          </cell>
          <cell r="B1">
            <v>3.53</v>
          </cell>
        </row>
        <row r="2">
          <cell r="A2" t="str">
            <v>3189-SAB</v>
          </cell>
          <cell r="B2">
            <v>3.42</v>
          </cell>
        </row>
        <row r="3">
          <cell r="A3" t="str">
            <v>API1AD63-290</v>
          </cell>
          <cell r="B3">
            <v>10</v>
          </cell>
        </row>
        <row r="4">
          <cell r="A4" t="str">
            <v>CAA-00872</v>
          </cell>
          <cell r="B4">
            <v>0.94</v>
          </cell>
        </row>
        <row r="5">
          <cell r="A5" t="str">
            <v>CAA-00996A</v>
          </cell>
          <cell r="B5">
            <v>2.2999999999999998</v>
          </cell>
        </row>
        <row r="6">
          <cell r="A6" t="str">
            <v>CAA-00997</v>
          </cell>
          <cell r="B6">
            <v>1.1000000000000001</v>
          </cell>
        </row>
        <row r="7">
          <cell r="A7" t="str">
            <v>CAA-00998D</v>
          </cell>
          <cell r="B7">
            <v>3.62</v>
          </cell>
        </row>
        <row r="8">
          <cell r="A8" t="str">
            <v>CAA-00999C</v>
          </cell>
          <cell r="B8">
            <v>2.8</v>
          </cell>
        </row>
        <row r="9">
          <cell r="A9" t="str">
            <v>CAA-01001B</v>
          </cell>
          <cell r="B9">
            <v>0.9</v>
          </cell>
        </row>
        <row r="10">
          <cell r="A10" t="str">
            <v>CAA-01002</v>
          </cell>
          <cell r="B10">
            <v>1.4</v>
          </cell>
        </row>
        <row r="11">
          <cell r="A11" t="str">
            <v>CAA-01003</v>
          </cell>
          <cell r="B11">
            <v>0.21</v>
          </cell>
        </row>
        <row r="12">
          <cell r="A12" t="str">
            <v>CAA-01004</v>
          </cell>
          <cell r="B12">
            <v>0.21</v>
          </cell>
        </row>
        <row r="13">
          <cell r="A13" t="str">
            <v>CAA-01031A</v>
          </cell>
          <cell r="B13">
            <v>1.64</v>
          </cell>
        </row>
        <row r="14">
          <cell r="A14" t="str">
            <v>CAA-01059</v>
          </cell>
          <cell r="B14">
            <v>0.66</v>
          </cell>
        </row>
        <row r="15">
          <cell r="A15" t="str">
            <v>CAA-01060C</v>
          </cell>
          <cell r="B15">
            <v>0.87</v>
          </cell>
        </row>
        <row r="16">
          <cell r="A16" t="str">
            <v>CAA-01061D</v>
          </cell>
          <cell r="B16">
            <v>1.26</v>
          </cell>
        </row>
        <row r="17">
          <cell r="A17" t="str">
            <v>CAA-01062</v>
          </cell>
          <cell r="B17">
            <v>1.1000000000000001</v>
          </cell>
        </row>
        <row r="18">
          <cell r="A18" t="str">
            <v>CAA-01064</v>
          </cell>
          <cell r="B18">
            <v>0.8</v>
          </cell>
        </row>
        <row r="19">
          <cell r="A19" t="str">
            <v>CAA-01066K</v>
          </cell>
          <cell r="B19">
            <v>6.31</v>
          </cell>
        </row>
        <row r="20">
          <cell r="A20" t="str">
            <v>CAA-01067C</v>
          </cell>
          <cell r="B20">
            <v>1.26</v>
          </cell>
        </row>
        <row r="21">
          <cell r="A21" t="str">
            <v>CAA-01127B</v>
          </cell>
          <cell r="B21">
            <v>1.24</v>
          </cell>
        </row>
        <row r="22">
          <cell r="A22" t="str">
            <v>CAA-01129D</v>
          </cell>
          <cell r="B22">
            <v>4.3</v>
          </cell>
        </row>
        <row r="23">
          <cell r="A23" t="str">
            <v>CAA-01130A</v>
          </cell>
          <cell r="B23">
            <v>2.34</v>
          </cell>
        </row>
        <row r="24">
          <cell r="A24" t="str">
            <v>CAA-01131C</v>
          </cell>
          <cell r="B24">
            <v>0.87</v>
          </cell>
        </row>
        <row r="25">
          <cell r="A25" t="str">
            <v>CAA-01134A</v>
          </cell>
          <cell r="B25">
            <v>0.49</v>
          </cell>
        </row>
        <row r="26">
          <cell r="A26" t="str">
            <v>CAA-01150B</v>
          </cell>
          <cell r="B26">
            <v>2.93</v>
          </cell>
        </row>
        <row r="27">
          <cell r="A27" t="str">
            <v>CAA-01196C</v>
          </cell>
          <cell r="B27">
            <v>2.74</v>
          </cell>
        </row>
        <row r="28">
          <cell r="A28" t="str">
            <v>CAA-01226D</v>
          </cell>
          <cell r="B28">
            <v>2.68</v>
          </cell>
        </row>
        <row r="29">
          <cell r="A29" t="str">
            <v>CAA-01228C</v>
          </cell>
          <cell r="B29">
            <v>1.72</v>
          </cell>
        </row>
        <row r="30">
          <cell r="A30" t="str">
            <v>CAA-01234A</v>
          </cell>
          <cell r="B30">
            <v>0.68</v>
          </cell>
        </row>
        <row r="31">
          <cell r="A31" t="str">
            <v>CAA-01240A</v>
          </cell>
          <cell r="B31">
            <v>0.56999999999999995</v>
          </cell>
        </row>
        <row r="32">
          <cell r="A32" t="str">
            <v>CAA-01249</v>
          </cell>
          <cell r="B32">
            <v>2.63</v>
          </cell>
        </row>
        <row r="33">
          <cell r="A33" t="str">
            <v>CAA-01250</v>
          </cell>
          <cell r="B33">
            <v>0.98</v>
          </cell>
        </row>
        <row r="34">
          <cell r="A34" t="str">
            <v>CAA-01256</v>
          </cell>
          <cell r="B34">
            <v>1.08</v>
          </cell>
        </row>
        <row r="35">
          <cell r="A35" t="str">
            <v>CAA-01258</v>
          </cell>
          <cell r="B35">
            <v>0.22</v>
          </cell>
        </row>
        <row r="36">
          <cell r="A36" t="str">
            <v>CAA-01264</v>
          </cell>
          <cell r="B36">
            <v>1.8</v>
          </cell>
        </row>
        <row r="37">
          <cell r="A37" t="str">
            <v>CAA-01265</v>
          </cell>
          <cell r="B37">
            <v>0.84</v>
          </cell>
        </row>
        <row r="38">
          <cell r="A38" t="str">
            <v>CAA-01266</v>
          </cell>
          <cell r="B38">
            <v>1.38</v>
          </cell>
        </row>
        <row r="39">
          <cell r="A39" t="str">
            <v>CAA-01268B</v>
          </cell>
          <cell r="B39">
            <v>0.78</v>
          </cell>
        </row>
        <row r="40">
          <cell r="A40" t="str">
            <v>CAA-01269</v>
          </cell>
          <cell r="B40">
            <v>0.73</v>
          </cell>
        </row>
        <row r="41">
          <cell r="A41" t="str">
            <v>CAA-01285</v>
          </cell>
          <cell r="B41">
            <v>3.35</v>
          </cell>
        </row>
        <row r="42">
          <cell r="A42" t="str">
            <v>CAA-01286</v>
          </cell>
          <cell r="B42">
            <v>5.13</v>
          </cell>
        </row>
        <row r="43">
          <cell r="A43" t="str">
            <v>CAA-01287</v>
          </cell>
          <cell r="B43">
            <v>0.4</v>
          </cell>
        </row>
        <row r="44">
          <cell r="A44" t="str">
            <v>CAA-01288</v>
          </cell>
          <cell r="B44">
            <v>0.4</v>
          </cell>
        </row>
        <row r="45">
          <cell r="A45" t="str">
            <v>CAA-01289</v>
          </cell>
          <cell r="B45">
            <v>0.21</v>
          </cell>
        </row>
        <row r="46">
          <cell r="A46" t="str">
            <v>CAA-01290</v>
          </cell>
          <cell r="B46">
            <v>0.21</v>
          </cell>
        </row>
        <row r="47">
          <cell r="A47" t="str">
            <v>CAA-01291</v>
          </cell>
          <cell r="B47">
            <v>0.21</v>
          </cell>
        </row>
        <row r="48">
          <cell r="A48" t="str">
            <v>CAA-01292</v>
          </cell>
          <cell r="B48">
            <v>0.22</v>
          </cell>
        </row>
        <row r="49">
          <cell r="A49" t="str">
            <v>CAA-01293</v>
          </cell>
          <cell r="B49">
            <v>0.22</v>
          </cell>
        </row>
        <row r="50">
          <cell r="A50" t="str">
            <v>CAA-01294</v>
          </cell>
          <cell r="B50">
            <v>0.21</v>
          </cell>
        </row>
        <row r="51">
          <cell r="A51" t="str">
            <v>CAA-01295</v>
          </cell>
          <cell r="B51">
            <v>0.27</v>
          </cell>
        </row>
        <row r="52">
          <cell r="A52" t="str">
            <v>CAA-01296</v>
          </cell>
          <cell r="B52">
            <v>0.27</v>
          </cell>
        </row>
        <row r="53">
          <cell r="A53" t="str">
            <v>CAA-01312</v>
          </cell>
          <cell r="B53">
            <v>1.98</v>
          </cell>
        </row>
        <row r="54">
          <cell r="A54" t="str">
            <v>CAA-01313C</v>
          </cell>
          <cell r="B54">
            <v>7.54</v>
          </cell>
        </row>
        <row r="55">
          <cell r="A55" t="str">
            <v>CAA-01314</v>
          </cell>
          <cell r="B55">
            <v>1.52</v>
          </cell>
        </row>
        <row r="56">
          <cell r="A56" t="str">
            <v>CAA-01315</v>
          </cell>
          <cell r="B56">
            <v>1.52</v>
          </cell>
        </row>
        <row r="57">
          <cell r="A57" t="str">
            <v>CAA-01316</v>
          </cell>
          <cell r="B57">
            <v>1.39</v>
          </cell>
        </row>
        <row r="58">
          <cell r="A58" t="str">
            <v>CAA-01317</v>
          </cell>
          <cell r="B58">
            <v>1.37</v>
          </cell>
        </row>
        <row r="59">
          <cell r="A59" t="str">
            <v>CAA-01320</v>
          </cell>
          <cell r="B59">
            <v>4.75</v>
          </cell>
        </row>
        <row r="60">
          <cell r="A60" t="str">
            <v>CAA-01321</v>
          </cell>
          <cell r="B60">
            <v>1.98</v>
          </cell>
        </row>
        <row r="61">
          <cell r="A61" t="str">
            <v>CAA-01323</v>
          </cell>
          <cell r="B61">
            <v>1.38</v>
          </cell>
        </row>
        <row r="62">
          <cell r="A62" t="str">
            <v>CAA-01327</v>
          </cell>
          <cell r="B62">
            <v>5.25</v>
          </cell>
        </row>
        <row r="63">
          <cell r="A63" t="str">
            <v>CAA-01329A</v>
          </cell>
          <cell r="B63">
            <v>1.23</v>
          </cell>
        </row>
        <row r="64">
          <cell r="A64" t="str">
            <v>CAA-01330</v>
          </cell>
          <cell r="B64">
            <v>1.85</v>
          </cell>
        </row>
        <row r="65">
          <cell r="A65" t="str">
            <v>CAA-01331</v>
          </cell>
          <cell r="B65">
            <v>1.62</v>
          </cell>
        </row>
        <row r="66">
          <cell r="A66" t="str">
            <v>CAA-01332</v>
          </cell>
          <cell r="B66">
            <v>1.25</v>
          </cell>
        </row>
        <row r="67">
          <cell r="A67" t="str">
            <v>CAA-01333</v>
          </cell>
          <cell r="B67">
            <v>0.7</v>
          </cell>
        </row>
        <row r="68">
          <cell r="A68" t="str">
            <v>CAA-01334B</v>
          </cell>
          <cell r="B68">
            <v>1.4</v>
          </cell>
        </row>
        <row r="69">
          <cell r="A69" t="str">
            <v>CAA-01336</v>
          </cell>
          <cell r="B69">
            <v>1.08</v>
          </cell>
        </row>
        <row r="70">
          <cell r="A70" t="str">
            <v>CAA-01337</v>
          </cell>
          <cell r="B70">
            <v>0.21</v>
          </cell>
        </row>
        <row r="71">
          <cell r="A71" t="str">
            <v>CAA-01360</v>
          </cell>
          <cell r="B71">
            <v>0.68</v>
          </cell>
        </row>
        <row r="72">
          <cell r="A72" t="str">
            <v>CAA-01362</v>
          </cell>
          <cell r="B72">
            <v>1.58</v>
          </cell>
        </row>
        <row r="73">
          <cell r="A73" t="str">
            <v>CAA-01363</v>
          </cell>
          <cell r="B73">
            <v>2.4700000000000002</v>
          </cell>
        </row>
        <row r="74">
          <cell r="A74" t="str">
            <v>CAA-01364A</v>
          </cell>
          <cell r="B74">
            <v>2.2799999999999998</v>
          </cell>
        </row>
        <row r="75">
          <cell r="A75" t="str">
            <v>CAA-01365</v>
          </cell>
          <cell r="B75">
            <v>1.27</v>
          </cell>
        </row>
        <row r="76">
          <cell r="A76" t="str">
            <v>CAA-01366B</v>
          </cell>
          <cell r="B76">
            <v>2.41</v>
          </cell>
        </row>
        <row r="77">
          <cell r="A77" t="str">
            <v>CAA-01367B</v>
          </cell>
          <cell r="B77">
            <v>1.9</v>
          </cell>
        </row>
        <row r="78">
          <cell r="A78" t="str">
            <v>CAA-01368A</v>
          </cell>
          <cell r="B78">
            <v>4.9000000000000004</v>
          </cell>
        </row>
        <row r="79">
          <cell r="A79" t="str">
            <v>CAA-01377A</v>
          </cell>
          <cell r="B79">
            <v>1.7</v>
          </cell>
        </row>
        <row r="80">
          <cell r="A80" t="str">
            <v>CAA-01380C</v>
          </cell>
          <cell r="B80">
            <v>7.73</v>
          </cell>
        </row>
        <row r="81">
          <cell r="A81" t="str">
            <v>CAA-01381A</v>
          </cell>
          <cell r="B81">
            <v>3.1</v>
          </cell>
        </row>
        <row r="82">
          <cell r="A82" t="str">
            <v>CAA-01382A</v>
          </cell>
          <cell r="B82">
            <v>2.88</v>
          </cell>
        </row>
        <row r="83">
          <cell r="A83" t="str">
            <v>CAA-01383</v>
          </cell>
          <cell r="B83">
            <v>0.78</v>
          </cell>
        </row>
        <row r="84">
          <cell r="A84" t="str">
            <v>CAA-01385</v>
          </cell>
          <cell r="B84">
            <v>1.08</v>
          </cell>
        </row>
        <row r="85">
          <cell r="A85" t="str">
            <v>CAA-01386</v>
          </cell>
          <cell r="B85">
            <v>0.5</v>
          </cell>
        </row>
        <row r="86">
          <cell r="A86" t="str">
            <v>CAA-01387</v>
          </cell>
          <cell r="B86">
            <v>0.71</v>
          </cell>
        </row>
        <row r="87">
          <cell r="A87" t="str">
            <v>CAA-01425</v>
          </cell>
          <cell r="B87">
            <v>0.27</v>
          </cell>
        </row>
        <row r="88">
          <cell r="A88" t="str">
            <v>CAA-01426</v>
          </cell>
          <cell r="B88">
            <v>0.27</v>
          </cell>
        </row>
        <row r="89">
          <cell r="A89" t="str">
            <v>CAA-01430</v>
          </cell>
          <cell r="B89">
            <v>1.31</v>
          </cell>
        </row>
        <row r="90">
          <cell r="A90" t="str">
            <v>CAA-01431</v>
          </cell>
          <cell r="B90">
            <v>3.01</v>
          </cell>
        </row>
        <row r="91">
          <cell r="A91" t="str">
            <v>CAA-01432</v>
          </cell>
          <cell r="B91">
            <v>0.23</v>
          </cell>
        </row>
        <row r="92">
          <cell r="A92" t="str">
            <v>CAA-01433A</v>
          </cell>
          <cell r="B92">
            <v>2.0299999999999998</v>
          </cell>
        </row>
        <row r="93">
          <cell r="A93" t="str">
            <v>CAA-01434B</v>
          </cell>
          <cell r="B93">
            <v>0.82</v>
          </cell>
        </row>
        <row r="94">
          <cell r="A94" t="str">
            <v>CAA-01438</v>
          </cell>
          <cell r="B94">
            <v>1.48</v>
          </cell>
        </row>
        <row r="95">
          <cell r="A95" t="str">
            <v>CAA-01439C</v>
          </cell>
          <cell r="B95">
            <v>4.18</v>
          </cell>
        </row>
        <row r="96">
          <cell r="A96" t="str">
            <v>CAA-01452</v>
          </cell>
          <cell r="B96">
            <v>0.91</v>
          </cell>
        </row>
        <row r="97">
          <cell r="A97" t="str">
            <v>CAA-01454</v>
          </cell>
          <cell r="B97">
            <v>0.91</v>
          </cell>
        </row>
        <row r="98">
          <cell r="A98" t="str">
            <v>CAA-01455</v>
          </cell>
          <cell r="B98">
            <v>0.56999999999999995</v>
          </cell>
        </row>
        <row r="99">
          <cell r="A99" t="str">
            <v>CAA-01456</v>
          </cell>
          <cell r="B99">
            <v>1.24</v>
          </cell>
        </row>
        <row r="100">
          <cell r="A100" t="str">
            <v>CAA-01457</v>
          </cell>
          <cell r="B100">
            <v>0.98</v>
          </cell>
        </row>
        <row r="101">
          <cell r="A101" t="str">
            <v>CAA-01458</v>
          </cell>
          <cell r="B101">
            <v>1.07</v>
          </cell>
        </row>
        <row r="102">
          <cell r="A102" t="str">
            <v>CAA-01459</v>
          </cell>
          <cell r="B102">
            <v>0.7</v>
          </cell>
        </row>
        <row r="103">
          <cell r="A103" t="str">
            <v>CAA-01460B</v>
          </cell>
          <cell r="B103">
            <v>2.71</v>
          </cell>
        </row>
        <row r="104">
          <cell r="A104" t="str">
            <v>CAA-01463B</v>
          </cell>
          <cell r="B104">
            <v>1.52</v>
          </cell>
        </row>
        <row r="105">
          <cell r="A105" t="str">
            <v>CAA-01464</v>
          </cell>
          <cell r="B105">
            <v>7.9</v>
          </cell>
        </row>
        <row r="106">
          <cell r="A106" t="str">
            <v>CAA-01468</v>
          </cell>
          <cell r="B106">
            <v>1.54</v>
          </cell>
        </row>
        <row r="107">
          <cell r="A107" t="str">
            <v>CAA-01469</v>
          </cell>
          <cell r="B107">
            <v>0.73</v>
          </cell>
        </row>
        <row r="108">
          <cell r="A108" t="str">
            <v>CAA-01470</v>
          </cell>
          <cell r="B108">
            <v>1.5</v>
          </cell>
        </row>
        <row r="109">
          <cell r="A109" t="str">
            <v>CAA-01471A</v>
          </cell>
          <cell r="B109">
            <v>2.88</v>
          </cell>
        </row>
        <row r="110">
          <cell r="A110" t="str">
            <v>CAA-01472</v>
          </cell>
          <cell r="B110">
            <v>1.08</v>
          </cell>
        </row>
        <row r="111">
          <cell r="A111" t="str">
            <v>CAA-01473</v>
          </cell>
          <cell r="B111">
            <v>0.48</v>
          </cell>
        </row>
        <row r="112">
          <cell r="A112" t="str">
            <v>CAA-01474A</v>
          </cell>
          <cell r="B112">
            <v>1.72</v>
          </cell>
        </row>
        <row r="113">
          <cell r="A113" t="str">
            <v>CAA-01483</v>
          </cell>
          <cell r="B113">
            <v>3.52</v>
          </cell>
        </row>
        <row r="114">
          <cell r="A114" t="str">
            <v>CAA-01485</v>
          </cell>
          <cell r="B114">
            <v>5.13</v>
          </cell>
        </row>
        <row r="115">
          <cell r="A115" t="str">
            <v>CAA-01489</v>
          </cell>
          <cell r="B115">
            <v>4.75</v>
          </cell>
        </row>
        <row r="116">
          <cell r="A116" t="str">
            <v>CAA-01506</v>
          </cell>
          <cell r="B116">
            <v>1.56</v>
          </cell>
        </row>
        <row r="117">
          <cell r="A117" t="str">
            <v>CAA-01508B</v>
          </cell>
          <cell r="B117">
            <v>2.5</v>
          </cell>
        </row>
        <row r="118">
          <cell r="A118" t="str">
            <v>CAA-01509</v>
          </cell>
          <cell r="B118">
            <v>0.9</v>
          </cell>
        </row>
        <row r="119">
          <cell r="A119" t="str">
            <v>CAA-01515A</v>
          </cell>
          <cell r="B119">
            <v>3.15</v>
          </cell>
        </row>
        <row r="120">
          <cell r="A120" t="str">
            <v>CAA-01516</v>
          </cell>
          <cell r="B120">
            <v>1.17</v>
          </cell>
        </row>
        <row r="121">
          <cell r="A121" t="str">
            <v>CAA-01518A</v>
          </cell>
          <cell r="B121">
            <v>2.42</v>
          </cell>
        </row>
        <row r="122">
          <cell r="A122" t="str">
            <v>CAA-01519A</v>
          </cell>
          <cell r="B122">
            <v>5.09</v>
          </cell>
        </row>
        <row r="123">
          <cell r="A123" t="str">
            <v>CAA-01529</v>
          </cell>
          <cell r="B123">
            <v>2.71</v>
          </cell>
        </row>
        <row r="124">
          <cell r="A124" t="str">
            <v>CAA-01538A</v>
          </cell>
          <cell r="B124">
            <v>0.21</v>
          </cell>
        </row>
        <row r="125">
          <cell r="A125" t="str">
            <v>CAA-01539A</v>
          </cell>
          <cell r="B125">
            <v>0.6</v>
          </cell>
        </row>
        <row r="126">
          <cell r="A126" t="str">
            <v>CAA-01544</v>
          </cell>
          <cell r="B126">
            <v>1.5</v>
          </cell>
        </row>
        <row r="127">
          <cell r="A127" t="str">
            <v>CAA-01565</v>
          </cell>
          <cell r="B127">
            <v>0.37</v>
          </cell>
        </row>
        <row r="128">
          <cell r="A128" t="str">
            <v>CAA-01594</v>
          </cell>
          <cell r="B128">
            <v>1.42</v>
          </cell>
        </row>
        <row r="129">
          <cell r="A129" t="str">
            <v>CAA-01595</v>
          </cell>
          <cell r="B129">
            <v>1.1200000000000001</v>
          </cell>
        </row>
        <row r="130">
          <cell r="A130" t="str">
            <v>CAA-01597B</v>
          </cell>
          <cell r="B130">
            <v>4.53</v>
          </cell>
        </row>
        <row r="131">
          <cell r="A131" t="str">
            <v>CAA-01598C</v>
          </cell>
          <cell r="B131">
            <v>6.08</v>
          </cell>
        </row>
        <row r="132">
          <cell r="A132" t="str">
            <v>CAA-01602C</v>
          </cell>
          <cell r="B132">
            <v>0.98</v>
          </cell>
        </row>
        <row r="133">
          <cell r="A133" t="str">
            <v>CAA-01603A</v>
          </cell>
          <cell r="B133">
            <v>0.72</v>
          </cell>
        </row>
        <row r="134">
          <cell r="A134" t="str">
            <v>CAA-01604A</v>
          </cell>
          <cell r="B134">
            <v>1.25</v>
          </cell>
        </row>
        <row r="135">
          <cell r="A135" t="str">
            <v>CAA-01605</v>
          </cell>
          <cell r="B135">
            <v>0.92</v>
          </cell>
        </row>
        <row r="136">
          <cell r="A136" t="str">
            <v>CAA-01606</v>
          </cell>
          <cell r="B136">
            <v>2.0499999999999998</v>
          </cell>
        </row>
        <row r="137">
          <cell r="A137" t="str">
            <v>CAA-01607</v>
          </cell>
          <cell r="B137">
            <v>2.4300000000000002</v>
          </cell>
        </row>
        <row r="138">
          <cell r="A138" t="str">
            <v>CAA-01608A</v>
          </cell>
          <cell r="B138">
            <v>5.08</v>
          </cell>
        </row>
        <row r="139">
          <cell r="A139" t="str">
            <v>CAA-01612</v>
          </cell>
          <cell r="B139">
            <v>0.89</v>
          </cell>
        </row>
        <row r="140">
          <cell r="A140" t="str">
            <v>CAA-01613A</v>
          </cell>
          <cell r="B140">
            <v>1.8</v>
          </cell>
        </row>
        <row r="141">
          <cell r="A141" t="str">
            <v>CAA-01636</v>
          </cell>
          <cell r="B141">
            <v>1.8</v>
          </cell>
        </row>
        <row r="142">
          <cell r="A142" t="str">
            <v>CAA-01645</v>
          </cell>
          <cell r="B142">
            <v>0.27</v>
          </cell>
        </row>
        <row r="143">
          <cell r="A143" t="str">
            <v>CAA-01646</v>
          </cell>
          <cell r="B143">
            <v>0.27</v>
          </cell>
        </row>
        <row r="144">
          <cell r="A144" t="str">
            <v>CAA-01649A</v>
          </cell>
          <cell r="B144">
            <v>0.72</v>
          </cell>
        </row>
        <row r="145">
          <cell r="A145" t="str">
            <v>CAA-01653D</v>
          </cell>
          <cell r="B145">
            <v>2.23</v>
          </cell>
        </row>
        <row r="146">
          <cell r="A146" t="str">
            <v>CAA-01654F</v>
          </cell>
          <cell r="B146">
            <v>6.1</v>
          </cell>
        </row>
        <row r="147">
          <cell r="A147" t="str">
            <v>CAA-01655</v>
          </cell>
          <cell r="B147">
            <v>2.17</v>
          </cell>
        </row>
        <row r="148">
          <cell r="A148" t="str">
            <v>CAA-01656A</v>
          </cell>
          <cell r="B148">
            <v>2.04</v>
          </cell>
        </row>
        <row r="149">
          <cell r="A149" t="str">
            <v>CAA-01657</v>
          </cell>
          <cell r="B149">
            <v>0.9</v>
          </cell>
        </row>
        <row r="150">
          <cell r="A150" t="str">
            <v>CAA-01658E</v>
          </cell>
          <cell r="B150">
            <v>4.37</v>
          </cell>
        </row>
        <row r="151">
          <cell r="A151" t="str">
            <v>CAA-01664</v>
          </cell>
          <cell r="B151">
            <v>1.02</v>
          </cell>
        </row>
        <row r="152">
          <cell r="A152" t="str">
            <v>CAA-01665</v>
          </cell>
          <cell r="B152">
            <v>3.92</v>
          </cell>
        </row>
        <row r="153">
          <cell r="A153" t="str">
            <v>CAA-01679</v>
          </cell>
          <cell r="B153">
            <v>1.19</v>
          </cell>
        </row>
        <row r="154">
          <cell r="A154" t="str">
            <v>CAA-01681</v>
          </cell>
          <cell r="B154">
            <v>4</v>
          </cell>
        </row>
        <row r="155">
          <cell r="A155" t="str">
            <v>CAA-01682</v>
          </cell>
          <cell r="B155">
            <v>2.21</v>
          </cell>
        </row>
        <row r="156">
          <cell r="A156" t="str">
            <v>CAA-01687</v>
          </cell>
          <cell r="B156">
            <v>7.8</v>
          </cell>
        </row>
        <row r="157">
          <cell r="A157" t="str">
            <v>CAA-01689</v>
          </cell>
          <cell r="B157">
            <v>0.78</v>
          </cell>
        </row>
        <row r="158">
          <cell r="A158" t="str">
            <v>CAA-01690</v>
          </cell>
          <cell r="B158">
            <v>0.27</v>
          </cell>
        </row>
        <row r="159">
          <cell r="A159" t="str">
            <v>CAA-01691</v>
          </cell>
          <cell r="B159">
            <v>0.27</v>
          </cell>
        </row>
        <row r="160">
          <cell r="A160" t="str">
            <v>CAA-01692</v>
          </cell>
          <cell r="B160">
            <v>1.08</v>
          </cell>
        </row>
        <row r="161">
          <cell r="A161" t="str">
            <v>CAA-01693A</v>
          </cell>
          <cell r="B161">
            <v>0.21</v>
          </cell>
        </row>
        <row r="162">
          <cell r="A162" t="str">
            <v>CAA-01694A</v>
          </cell>
          <cell r="B162">
            <v>0.21</v>
          </cell>
        </row>
        <row r="163">
          <cell r="A163" t="str">
            <v>CAA-01695A</v>
          </cell>
          <cell r="B163">
            <v>0.21</v>
          </cell>
        </row>
        <row r="164">
          <cell r="A164" t="str">
            <v>CAA-01696A</v>
          </cell>
          <cell r="B164">
            <v>0.33</v>
          </cell>
        </row>
        <row r="165">
          <cell r="A165" t="str">
            <v>CAA-01697A</v>
          </cell>
          <cell r="B165">
            <v>0.33</v>
          </cell>
        </row>
        <row r="166">
          <cell r="A166" t="str">
            <v>CAA-01698A</v>
          </cell>
          <cell r="B166">
            <v>0.88</v>
          </cell>
        </row>
        <row r="167">
          <cell r="A167" t="str">
            <v>CAA-01699A</v>
          </cell>
          <cell r="B167">
            <v>0.88</v>
          </cell>
        </row>
        <row r="168">
          <cell r="A168" t="str">
            <v>CAA-01700</v>
          </cell>
          <cell r="B168">
            <v>3.1</v>
          </cell>
        </row>
        <row r="169">
          <cell r="A169" t="str">
            <v>CAA-01703</v>
          </cell>
          <cell r="B169">
            <v>8.33</v>
          </cell>
        </row>
        <row r="170">
          <cell r="A170" t="str">
            <v>CAA-01706A</v>
          </cell>
          <cell r="B170">
            <v>4.3</v>
          </cell>
        </row>
        <row r="171">
          <cell r="A171" t="str">
            <v>CAA-01708</v>
          </cell>
          <cell r="B171">
            <v>0.73</v>
          </cell>
        </row>
        <row r="172">
          <cell r="A172" t="str">
            <v>CAA-01711C</v>
          </cell>
          <cell r="B172">
            <v>1.1000000000000001</v>
          </cell>
        </row>
        <row r="173">
          <cell r="A173" t="str">
            <v>CAA-01712</v>
          </cell>
          <cell r="B173">
            <v>0.56999999999999995</v>
          </cell>
        </row>
        <row r="174">
          <cell r="A174" t="str">
            <v>CAA-01713A</v>
          </cell>
          <cell r="B174">
            <v>1.19</v>
          </cell>
        </row>
        <row r="175">
          <cell r="A175" t="str">
            <v>CAA-01714</v>
          </cell>
          <cell r="B175">
            <v>0.78</v>
          </cell>
        </row>
        <row r="176">
          <cell r="A176" t="str">
            <v>CAA-01715B</v>
          </cell>
          <cell r="B176">
            <v>0.86</v>
          </cell>
        </row>
        <row r="177">
          <cell r="A177" t="str">
            <v>CAA-01722</v>
          </cell>
          <cell r="B177">
            <v>0.78</v>
          </cell>
        </row>
        <row r="178">
          <cell r="A178" t="str">
            <v>CAA-01724</v>
          </cell>
          <cell r="B178">
            <v>1.1599999999999999</v>
          </cell>
        </row>
        <row r="179">
          <cell r="A179" t="str">
            <v>CAA-01725C</v>
          </cell>
          <cell r="B179">
            <v>4.9400000000000004</v>
          </cell>
        </row>
        <row r="180">
          <cell r="A180" t="str">
            <v>CAA-01729</v>
          </cell>
          <cell r="B180">
            <v>0.95</v>
          </cell>
        </row>
        <row r="181">
          <cell r="A181" t="str">
            <v>CAA-01730</v>
          </cell>
          <cell r="B181">
            <v>2.66</v>
          </cell>
        </row>
        <row r="182">
          <cell r="A182" t="str">
            <v>CAA-01731</v>
          </cell>
          <cell r="B182">
            <v>1.56</v>
          </cell>
        </row>
        <row r="183">
          <cell r="A183" t="str">
            <v>CAA-01732</v>
          </cell>
          <cell r="B183">
            <v>1.41</v>
          </cell>
        </row>
        <row r="184">
          <cell r="A184" t="str">
            <v>CAA-01733A</v>
          </cell>
          <cell r="B184">
            <v>0.21</v>
          </cell>
        </row>
        <row r="185">
          <cell r="A185" t="str">
            <v>CAA-01734B</v>
          </cell>
          <cell r="B185">
            <v>2.9</v>
          </cell>
        </row>
        <row r="186">
          <cell r="A186" t="str">
            <v>CAA-01735</v>
          </cell>
          <cell r="B186">
            <v>0.59</v>
          </cell>
        </row>
        <row r="187">
          <cell r="A187" t="str">
            <v>CAA-01737</v>
          </cell>
          <cell r="B187">
            <v>0.96</v>
          </cell>
        </row>
        <row r="188">
          <cell r="A188" t="str">
            <v>CAA-01738A</v>
          </cell>
          <cell r="B188">
            <v>0.98</v>
          </cell>
        </row>
        <row r="189">
          <cell r="A189" t="str">
            <v>CAA-01739C</v>
          </cell>
          <cell r="B189">
            <v>3.8</v>
          </cell>
        </row>
        <row r="190">
          <cell r="A190" t="str">
            <v>CAA-01742</v>
          </cell>
          <cell r="B190">
            <v>5.33</v>
          </cell>
        </row>
        <row r="191">
          <cell r="A191" t="str">
            <v>CAA-01745</v>
          </cell>
          <cell r="B191">
            <v>1.07</v>
          </cell>
        </row>
        <row r="192">
          <cell r="A192" t="str">
            <v>CAA-01746A</v>
          </cell>
          <cell r="B192">
            <v>0.99</v>
          </cell>
        </row>
        <row r="193">
          <cell r="A193" t="str">
            <v>CAA-01752</v>
          </cell>
          <cell r="B193">
            <v>0.91</v>
          </cell>
        </row>
        <row r="194">
          <cell r="A194" t="str">
            <v>CAA-01753D</v>
          </cell>
          <cell r="B194">
            <v>4.72</v>
          </cell>
        </row>
        <row r="195">
          <cell r="A195" t="str">
            <v>CAA-01754B</v>
          </cell>
          <cell r="B195">
            <v>2.37</v>
          </cell>
        </row>
        <row r="196">
          <cell r="A196" t="str">
            <v>CAA-01755</v>
          </cell>
          <cell r="B196">
            <v>0.89</v>
          </cell>
        </row>
        <row r="197">
          <cell r="A197" t="str">
            <v>CAA-01757</v>
          </cell>
          <cell r="B197">
            <v>0.87</v>
          </cell>
        </row>
        <row r="198">
          <cell r="A198" t="str">
            <v>CAA-01758A</v>
          </cell>
          <cell r="B198">
            <v>0.87</v>
          </cell>
        </row>
        <row r="199">
          <cell r="A199" t="str">
            <v>CAA-01759A</v>
          </cell>
          <cell r="B199">
            <v>0.52</v>
          </cell>
        </row>
        <row r="200">
          <cell r="A200" t="str">
            <v>CAA-01760</v>
          </cell>
          <cell r="B200">
            <v>0.96</v>
          </cell>
        </row>
        <row r="201">
          <cell r="A201" t="str">
            <v>CAA-01761</v>
          </cell>
          <cell r="B201">
            <v>2.0099999999999998</v>
          </cell>
        </row>
        <row r="202">
          <cell r="A202" t="str">
            <v>CAA-01763A</v>
          </cell>
          <cell r="B202">
            <v>18.34</v>
          </cell>
        </row>
        <row r="203">
          <cell r="A203" t="str">
            <v>CAA-01764A</v>
          </cell>
          <cell r="B203">
            <v>0.67</v>
          </cell>
        </row>
        <row r="204">
          <cell r="A204" t="str">
            <v>CAA-01765A</v>
          </cell>
          <cell r="B204">
            <v>4.17</v>
          </cell>
        </row>
        <row r="205">
          <cell r="A205" t="str">
            <v>CAA-01769A</v>
          </cell>
          <cell r="B205">
            <v>8.3699999999999992</v>
          </cell>
        </row>
        <row r="206">
          <cell r="A206" t="str">
            <v>CAA-01770</v>
          </cell>
          <cell r="B206">
            <v>0.57999999999999996</v>
          </cell>
        </row>
        <row r="207">
          <cell r="A207" t="str">
            <v>CAA-01771</v>
          </cell>
          <cell r="B207">
            <v>0.64</v>
          </cell>
        </row>
        <row r="208">
          <cell r="A208" t="str">
            <v>CAA-01773</v>
          </cell>
          <cell r="B208">
            <v>0.65</v>
          </cell>
        </row>
        <row r="209">
          <cell r="A209" t="str">
            <v>CAA-01776</v>
          </cell>
          <cell r="B209">
            <v>1.64</v>
          </cell>
        </row>
        <row r="210">
          <cell r="A210" t="str">
            <v>CAA-01780</v>
          </cell>
          <cell r="B210">
            <v>3.75</v>
          </cell>
        </row>
        <row r="211">
          <cell r="A211" t="str">
            <v>CAA-01781A</v>
          </cell>
          <cell r="B211">
            <v>6.25</v>
          </cell>
        </row>
        <row r="212">
          <cell r="A212" t="str">
            <v>CAA-01786</v>
          </cell>
          <cell r="B212">
            <v>1.04</v>
          </cell>
        </row>
        <row r="213">
          <cell r="A213" t="str">
            <v>CAA-01789</v>
          </cell>
          <cell r="B213">
            <v>0.21</v>
          </cell>
        </row>
        <row r="214">
          <cell r="A214" t="str">
            <v>CAA-01791</v>
          </cell>
          <cell r="B214">
            <v>3.35</v>
          </cell>
        </row>
        <row r="215">
          <cell r="A215" t="str">
            <v>CAA-01794</v>
          </cell>
          <cell r="B215">
            <v>1.08</v>
          </cell>
        </row>
        <row r="216">
          <cell r="A216" t="str">
            <v>CAA-01799A</v>
          </cell>
          <cell r="B216">
            <v>6.41</v>
          </cell>
        </row>
        <row r="217">
          <cell r="A217" t="str">
            <v>CAA-01806</v>
          </cell>
          <cell r="B217">
            <v>0.66</v>
          </cell>
        </row>
        <row r="218">
          <cell r="A218" t="str">
            <v>CAA-01807</v>
          </cell>
          <cell r="B218">
            <v>1.01</v>
          </cell>
        </row>
        <row r="219">
          <cell r="A219" t="str">
            <v>CAA-01808</v>
          </cell>
          <cell r="B219">
            <v>0.25</v>
          </cell>
        </row>
        <row r="220">
          <cell r="A220" t="str">
            <v>CAA-01809A</v>
          </cell>
          <cell r="B220">
            <v>6.38</v>
          </cell>
        </row>
        <row r="221">
          <cell r="A221" t="str">
            <v>CAA-01814</v>
          </cell>
          <cell r="B221">
            <v>0.88500000000000001</v>
          </cell>
        </row>
        <row r="222">
          <cell r="A222" t="str">
            <v>CAA-01815</v>
          </cell>
          <cell r="B222">
            <v>0.87</v>
          </cell>
        </row>
        <row r="223">
          <cell r="A223" t="str">
            <v>CAA-01816</v>
          </cell>
          <cell r="B223">
            <v>0.27</v>
          </cell>
        </row>
        <row r="224">
          <cell r="A224" t="str">
            <v>CAA-01825</v>
          </cell>
          <cell r="B224">
            <v>0.24</v>
          </cell>
        </row>
        <row r="225">
          <cell r="A225" t="str">
            <v>CAA-01827</v>
          </cell>
          <cell r="B225">
            <v>0.65</v>
          </cell>
        </row>
        <row r="226">
          <cell r="A226" t="str">
            <v>CAA-01828</v>
          </cell>
          <cell r="B226">
            <v>1.28</v>
          </cell>
        </row>
        <row r="227">
          <cell r="A227" t="str">
            <v>CAA-01830A</v>
          </cell>
          <cell r="B227">
            <v>0.81</v>
          </cell>
        </row>
        <row r="228">
          <cell r="A228" t="str">
            <v>CAA-01832</v>
          </cell>
          <cell r="B228">
            <v>0.85</v>
          </cell>
        </row>
        <row r="229">
          <cell r="A229" t="str">
            <v>CAA-01833</v>
          </cell>
          <cell r="B229">
            <v>1.78</v>
          </cell>
        </row>
        <row r="230">
          <cell r="A230" t="str">
            <v>CAA-01834</v>
          </cell>
          <cell r="B230">
            <v>1.78</v>
          </cell>
        </row>
        <row r="231">
          <cell r="A231" t="str">
            <v>CAA-01835A</v>
          </cell>
          <cell r="B231">
            <v>6.76</v>
          </cell>
        </row>
        <row r="232">
          <cell r="A232" t="str">
            <v>CAA-01910</v>
          </cell>
          <cell r="B232">
            <v>1.17</v>
          </cell>
        </row>
        <row r="233">
          <cell r="A233" t="str">
            <v>CAA-01913</v>
          </cell>
          <cell r="B233">
            <v>0.59</v>
          </cell>
        </row>
        <row r="234">
          <cell r="A234" t="str">
            <v>CAA-01914</v>
          </cell>
          <cell r="B234">
            <v>0.61</v>
          </cell>
        </row>
        <row r="235">
          <cell r="A235" t="str">
            <v>CAA-01922</v>
          </cell>
          <cell r="B235">
            <v>3.57</v>
          </cell>
        </row>
        <row r="236">
          <cell r="A236" t="str">
            <v>CAA-01923</v>
          </cell>
          <cell r="B236">
            <v>1.75</v>
          </cell>
        </row>
        <row r="237">
          <cell r="A237" t="str">
            <v>CAA-01924</v>
          </cell>
          <cell r="B237">
            <v>1.55</v>
          </cell>
        </row>
        <row r="238">
          <cell r="A238" t="str">
            <v>CAA-01927</v>
          </cell>
          <cell r="B238">
            <v>1.08</v>
          </cell>
        </row>
        <row r="239">
          <cell r="A239" t="str">
            <v>CAA-01928</v>
          </cell>
          <cell r="B239">
            <v>1.1000000000000001</v>
          </cell>
        </row>
        <row r="240">
          <cell r="A240" t="str">
            <v>CAA-01929</v>
          </cell>
          <cell r="B240">
            <v>1.08</v>
          </cell>
        </row>
        <row r="241">
          <cell r="A241" t="str">
            <v>CAA-01939</v>
          </cell>
          <cell r="B241">
            <v>0.9</v>
          </cell>
        </row>
        <row r="242">
          <cell r="A242" t="str">
            <v>CAA-01954</v>
          </cell>
          <cell r="B242">
            <v>0.77</v>
          </cell>
        </row>
        <row r="243">
          <cell r="A243" t="str">
            <v>CAA-01955</v>
          </cell>
          <cell r="B243">
            <v>3.69</v>
          </cell>
        </row>
        <row r="244">
          <cell r="A244" t="str">
            <v>CAA-01956B</v>
          </cell>
          <cell r="B244">
            <v>9.06</v>
          </cell>
        </row>
        <row r="245">
          <cell r="A245" t="str">
            <v>CAA-01969</v>
          </cell>
          <cell r="B245">
            <v>2.9</v>
          </cell>
        </row>
        <row r="246">
          <cell r="A246" t="str">
            <v>CAA-01970</v>
          </cell>
          <cell r="B246">
            <v>1.22</v>
          </cell>
        </row>
        <row r="247">
          <cell r="A247" t="str">
            <v>CAA-01971</v>
          </cell>
          <cell r="B247">
            <v>1.22</v>
          </cell>
        </row>
        <row r="248">
          <cell r="A248" t="str">
            <v>CAA-01973A</v>
          </cell>
          <cell r="B248">
            <v>0.21</v>
          </cell>
        </row>
        <row r="249">
          <cell r="A249" t="str">
            <v>CAA-01974A</v>
          </cell>
          <cell r="B249">
            <v>1.4</v>
          </cell>
        </row>
        <row r="250">
          <cell r="A250" t="str">
            <v>CAA-01975</v>
          </cell>
          <cell r="B250">
            <v>3.8</v>
          </cell>
        </row>
        <row r="251">
          <cell r="A251" t="str">
            <v>CAA-01976</v>
          </cell>
          <cell r="B251">
            <v>6.75</v>
          </cell>
        </row>
        <row r="252">
          <cell r="A252" t="str">
            <v>CAA-01980</v>
          </cell>
          <cell r="B252">
            <v>1.59</v>
          </cell>
        </row>
        <row r="253">
          <cell r="A253" t="str">
            <v>CAA-01981</v>
          </cell>
          <cell r="B253">
            <v>1.4</v>
          </cell>
        </row>
        <row r="254">
          <cell r="A254" t="str">
            <v>CAA-01982</v>
          </cell>
          <cell r="B254">
            <v>0.81</v>
          </cell>
        </row>
        <row r="255">
          <cell r="A255" t="str">
            <v>CAA-01983A</v>
          </cell>
          <cell r="B255">
            <v>1.08</v>
          </cell>
        </row>
        <row r="256">
          <cell r="A256" t="str">
            <v>CAA-01984</v>
          </cell>
          <cell r="B256">
            <v>1.04</v>
          </cell>
        </row>
        <row r="257">
          <cell r="A257" t="str">
            <v>CAA-01985</v>
          </cell>
          <cell r="B257">
            <v>2.35</v>
          </cell>
        </row>
        <row r="258">
          <cell r="A258" t="str">
            <v>CAA-01990D</v>
          </cell>
          <cell r="B258">
            <v>22</v>
          </cell>
        </row>
        <row r="259">
          <cell r="A259" t="str">
            <v>CAA-01991</v>
          </cell>
          <cell r="B259">
            <v>0.33</v>
          </cell>
        </row>
        <row r="260">
          <cell r="A260" t="str">
            <v>CAA-01992C</v>
          </cell>
          <cell r="B260">
            <v>2.2400000000000002</v>
          </cell>
        </row>
        <row r="261">
          <cell r="A261" t="str">
            <v>CAA-01995A</v>
          </cell>
          <cell r="B261">
            <v>0.66</v>
          </cell>
        </row>
        <row r="262">
          <cell r="A262" t="str">
            <v>CAA-01999A</v>
          </cell>
          <cell r="B262">
            <v>0.77</v>
          </cell>
        </row>
        <row r="263">
          <cell r="A263" t="str">
            <v>CAA-02000A</v>
          </cell>
          <cell r="B263">
            <v>0.75</v>
          </cell>
        </row>
        <row r="264">
          <cell r="A264" t="str">
            <v>CAA-02001</v>
          </cell>
          <cell r="B264">
            <v>2.76</v>
          </cell>
        </row>
        <row r="265">
          <cell r="A265" t="str">
            <v>CAA-02004A</v>
          </cell>
          <cell r="B265">
            <v>5.03</v>
          </cell>
        </row>
        <row r="266">
          <cell r="A266" t="str">
            <v>CAA-02007</v>
          </cell>
          <cell r="B266">
            <v>1.08</v>
          </cell>
        </row>
        <row r="267">
          <cell r="A267" t="str">
            <v>CAA-02009A</v>
          </cell>
          <cell r="B267">
            <v>9.98</v>
          </cell>
        </row>
        <row r="268">
          <cell r="A268" t="str">
            <v>CAA-02010C</v>
          </cell>
          <cell r="B268">
            <v>9.3800000000000008</v>
          </cell>
        </row>
        <row r="269">
          <cell r="A269" t="str">
            <v>CAA-02015</v>
          </cell>
          <cell r="B269">
            <v>0.99</v>
          </cell>
        </row>
        <row r="270">
          <cell r="A270" t="str">
            <v>CAA-02019</v>
          </cell>
          <cell r="B270">
            <v>1.32</v>
          </cell>
        </row>
        <row r="271">
          <cell r="A271" t="str">
            <v>CAA-02020</v>
          </cell>
          <cell r="B271">
            <v>1.29</v>
          </cell>
        </row>
        <row r="272">
          <cell r="A272" t="str">
            <v>CAA-02021B</v>
          </cell>
          <cell r="B272">
            <v>4.8899999999999997</v>
          </cell>
        </row>
        <row r="273">
          <cell r="A273" t="str">
            <v>CAA-02038A</v>
          </cell>
          <cell r="B273">
            <v>6.4</v>
          </cell>
        </row>
        <row r="274">
          <cell r="A274" t="str">
            <v>CAA-02039C</v>
          </cell>
          <cell r="B274">
            <v>4.9400000000000004</v>
          </cell>
        </row>
        <row r="275">
          <cell r="A275" t="str">
            <v>CAA-02040B</v>
          </cell>
          <cell r="B275">
            <v>5.64</v>
          </cell>
        </row>
        <row r="276">
          <cell r="A276" t="str">
            <v>CAA-02041</v>
          </cell>
          <cell r="B276">
            <v>1.08</v>
          </cell>
        </row>
        <row r="277">
          <cell r="A277" t="str">
            <v>CAA-02045</v>
          </cell>
          <cell r="B277">
            <v>1.9</v>
          </cell>
        </row>
        <row r="278">
          <cell r="A278" t="str">
            <v>CAA-02046</v>
          </cell>
          <cell r="B278">
            <v>0.61</v>
          </cell>
        </row>
        <row r="279">
          <cell r="A279" t="str">
            <v>CAA-02052</v>
          </cell>
          <cell r="B279">
            <v>1.2</v>
          </cell>
        </row>
        <row r="280">
          <cell r="A280" t="str">
            <v>CAA-02053</v>
          </cell>
          <cell r="B280">
            <v>1.78</v>
          </cell>
        </row>
        <row r="281">
          <cell r="A281" t="str">
            <v>CAA-02054A</v>
          </cell>
          <cell r="B281">
            <v>4.46</v>
          </cell>
        </row>
        <row r="282">
          <cell r="A282" t="str">
            <v>CAA-02055</v>
          </cell>
          <cell r="B282">
            <v>4.5199999999999996</v>
          </cell>
        </row>
        <row r="283">
          <cell r="A283" t="str">
            <v>CAA-02058D</v>
          </cell>
          <cell r="B283">
            <v>9.33</v>
          </cell>
        </row>
        <row r="284">
          <cell r="A284" t="str">
            <v>CAA-02059C</v>
          </cell>
          <cell r="B284">
            <v>9.33</v>
          </cell>
        </row>
        <row r="285">
          <cell r="A285" t="str">
            <v>CAA-02060</v>
          </cell>
          <cell r="B285">
            <v>0.27</v>
          </cell>
        </row>
        <row r="286">
          <cell r="A286" t="str">
            <v>CAA-02061</v>
          </cell>
          <cell r="B286">
            <v>0.27</v>
          </cell>
        </row>
        <row r="287">
          <cell r="A287" t="str">
            <v>CAA-02065</v>
          </cell>
          <cell r="B287">
            <v>1.04</v>
          </cell>
        </row>
        <row r="288">
          <cell r="A288" t="str">
            <v>CAA-02066</v>
          </cell>
          <cell r="B288">
            <v>0.8</v>
          </cell>
        </row>
        <row r="289">
          <cell r="A289" t="str">
            <v>CAA-02094</v>
          </cell>
          <cell r="B289">
            <v>0.2</v>
          </cell>
        </row>
        <row r="290">
          <cell r="A290" t="str">
            <v>CAA-02107B</v>
          </cell>
          <cell r="B290">
            <v>7.04</v>
          </cell>
        </row>
        <row r="291">
          <cell r="A291" t="str">
            <v>CAA-02109</v>
          </cell>
          <cell r="B291">
            <v>0.63</v>
          </cell>
        </row>
        <row r="292">
          <cell r="A292" t="str">
            <v>CAA-02110</v>
          </cell>
          <cell r="B292">
            <v>0.65</v>
          </cell>
        </row>
        <row r="293">
          <cell r="A293" t="str">
            <v>CAA-02112</v>
          </cell>
          <cell r="B293">
            <v>0.63</v>
          </cell>
        </row>
        <row r="294">
          <cell r="A294" t="str">
            <v>CAA-02115</v>
          </cell>
          <cell r="B294">
            <v>1.0900000000000001</v>
          </cell>
        </row>
        <row r="295">
          <cell r="A295" t="str">
            <v>CAA-02116</v>
          </cell>
          <cell r="B295">
            <v>1.48</v>
          </cell>
        </row>
        <row r="296">
          <cell r="A296" t="str">
            <v>CAA-02117</v>
          </cell>
          <cell r="B296">
            <v>2.72</v>
          </cell>
        </row>
        <row r="297">
          <cell r="A297" t="str">
            <v>CAA-02120</v>
          </cell>
          <cell r="B297">
            <v>0.84</v>
          </cell>
        </row>
        <row r="298">
          <cell r="A298" t="str">
            <v>CAA-02121</v>
          </cell>
          <cell r="B298">
            <v>1.37</v>
          </cell>
        </row>
        <row r="299">
          <cell r="A299" t="str">
            <v>CAA-02122A</v>
          </cell>
          <cell r="B299">
            <v>1.5</v>
          </cell>
        </row>
        <row r="300">
          <cell r="A300" t="str">
            <v>CAA-02124A</v>
          </cell>
          <cell r="B300">
            <v>4.5999999999999996</v>
          </cell>
        </row>
        <row r="301">
          <cell r="A301" t="str">
            <v>CAA-02148A</v>
          </cell>
          <cell r="B301">
            <v>0.61</v>
          </cell>
        </row>
        <row r="302">
          <cell r="A302" t="str">
            <v>CAA-02149</v>
          </cell>
          <cell r="B302">
            <v>4.38</v>
          </cell>
        </row>
        <row r="303">
          <cell r="A303" t="str">
            <v>CAA-02154A</v>
          </cell>
          <cell r="B303">
            <v>7.17</v>
          </cell>
        </row>
        <row r="304">
          <cell r="A304" t="str">
            <v>CAA-02155</v>
          </cell>
          <cell r="B304">
            <v>1</v>
          </cell>
        </row>
        <row r="305">
          <cell r="A305" t="str">
            <v>CAA-02156</v>
          </cell>
          <cell r="B305">
            <v>1.43</v>
          </cell>
        </row>
        <row r="306">
          <cell r="A306" t="str">
            <v>CAA-02158A</v>
          </cell>
          <cell r="B306">
            <v>1.23</v>
          </cell>
        </row>
        <row r="307">
          <cell r="A307" t="str">
            <v>CAA-02159</v>
          </cell>
          <cell r="B307">
            <v>1</v>
          </cell>
        </row>
        <row r="308">
          <cell r="A308" t="str">
            <v>CAA-02160A</v>
          </cell>
          <cell r="B308">
            <v>0.77</v>
          </cell>
        </row>
        <row r="309">
          <cell r="A309" t="str">
            <v>CAA-02162</v>
          </cell>
          <cell r="B309">
            <v>0.89</v>
          </cell>
        </row>
        <row r="310">
          <cell r="A310" t="str">
            <v>CAA-02164A</v>
          </cell>
          <cell r="B310">
            <v>1.34</v>
          </cell>
        </row>
        <row r="311">
          <cell r="A311" t="str">
            <v>CAA-02165A</v>
          </cell>
          <cell r="B311">
            <v>1.37</v>
          </cell>
        </row>
        <row r="312">
          <cell r="A312" t="str">
            <v>CAA-02166</v>
          </cell>
          <cell r="B312">
            <v>2.15</v>
          </cell>
        </row>
        <row r="313">
          <cell r="A313" t="str">
            <v>CAA-02167</v>
          </cell>
          <cell r="B313">
            <v>2.2200000000000002</v>
          </cell>
        </row>
        <row r="314">
          <cell r="A314" t="str">
            <v>CAA-02168</v>
          </cell>
          <cell r="B314">
            <v>0.9</v>
          </cell>
        </row>
        <row r="315">
          <cell r="A315" t="str">
            <v>CAA-02169</v>
          </cell>
          <cell r="B315">
            <v>3.16</v>
          </cell>
        </row>
        <row r="316">
          <cell r="A316" t="str">
            <v>CAA-02171A</v>
          </cell>
          <cell r="B316">
            <v>4.57</v>
          </cell>
        </row>
        <row r="317">
          <cell r="A317" t="str">
            <v>CAA-02172B</v>
          </cell>
          <cell r="B317">
            <v>1.68</v>
          </cell>
        </row>
        <row r="318">
          <cell r="A318" t="str">
            <v>CAA-02183</v>
          </cell>
          <cell r="B318">
            <v>0.33</v>
          </cell>
        </row>
        <row r="319">
          <cell r="A319" t="str">
            <v>CAA-02185</v>
          </cell>
          <cell r="B319">
            <v>4.05</v>
          </cell>
        </row>
        <row r="320">
          <cell r="A320" t="str">
            <v>CAA-02190</v>
          </cell>
          <cell r="B320">
            <v>2.66</v>
          </cell>
        </row>
        <row r="321">
          <cell r="A321" t="str">
            <v>CAA-02191A</v>
          </cell>
          <cell r="B321">
            <v>0.88</v>
          </cell>
        </row>
        <row r="322">
          <cell r="A322" t="str">
            <v>CAA-02192B</v>
          </cell>
          <cell r="B322">
            <v>0.43</v>
          </cell>
        </row>
        <row r="323">
          <cell r="A323" t="str">
            <v>CAA-02193A</v>
          </cell>
          <cell r="B323">
            <v>0.78</v>
          </cell>
        </row>
        <row r="324">
          <cell r="A324" t="str">
            <v>CAA-02194</v>
          </cell>
          <cell r="B324">
            <v>0.5</v>
          </cell>
        </row>
        <row r="325">
          <cell r="A325" t="str">
            <v>CAA-02198A</v>
          </cell>
          <cell r="B325">
            <v>5.87</v>
          </cell>
        </row>
        <row r="326">
          <cell r="A326" t="str">
            <v>CAA-02199A</v>
          </cell>
          <cell r="B326">
            <v>5.6</v>
          </cell>
        </row>
        <row r="327">
          <cell r="A327" t="str">
            <v>CAA-02200B</v>
          </cell>
          <cell r="B327">
            <v>1.81</v>
          </cell>
        </row>
        <row r="328">
          <cell r="A328" t="str">
            <v>CAA-02202A</v>
          </cell>
          <cell r="B328">
            <v>1.4</v>
          </cell>
        </row>
        <row r="329">
          <cell r="A329" t="str">
            <v>CAA-02203A</v>
          </cell>
          <cell r="B329">
            <v>1.4</v>
          </cell>
        </row>
        <row r="330">
          <cell r="A330" t="str">
            <v>CAA-02204A</v>
          </cell>
          <cell r="B330">
            <v>1.4</v>
          </cell>
        </row>
        <row r="331">
          <cell r="A331" t="str">
            <v>CAA-02205A</v>
          </cell>
          <cell r="B331">
            <v>1.4</v>
          </cell>
        </row>
        <row r="332">
          <cell r="A332" t="str">
            <v>CAA-02207</v>
          </cell>
          <cell r="B332">
            <v>4.0599999999999996</v>
          </cell>
        </row>
        <row r="333">
          <cell r="A333" t="str">
            <v>CAA-02208</v>
          </cell>
          <cell r="B333">
            <v>4.1500000000000004</v>
          </cell>
        </row>
        <row r="334">
          <cell r="A334" t="str">
            <v>CAA-02211</v>
          </cell>
          <cell r="B334">
            <v>1.03</v>
          </cell>
        </row>
        <row r="335">
          <cell r="A335" t="str">
            <v>CAA-02213</v>
          </cell>
          <cell r="B335">
            <v>2.97</v>
          </cell>
        </row>
        <row r="336">
          <cell r="A336" t="str">
            <v>CAA-02217</v>
          </cell>
          <cell r="B336">
            <v>1.1299999999999999</v>
          </cell>
        </row>
        <row r="337">
          <cell r="A337" t="str">
            <v>CAA-02219</v>
          </cell>
          <cell r="B337">
            <v>3.56</v>
          </cell>
        </row>
        <row r="338">
          <cell r="A338" t="str">
            <v>CAA-02220</v>
          </cell>
          <cell r="B338">
            <v>8.08</v>
          </cell>
        </row>
        <row r="339">
          <cell r="A339" t="str">
            <v>CAA-02223</v>
          </cell>
          <cell r="B339">
            <v>0.87</v>
          </cell>
        </row>
        <row r="340">
          <cell r="A340" t="str">
            <v>CAA-02225</v>
          </cell>
          <cell r="B340">
            <v>1.1499999999999999</v>
          </cell>
        </row>
        <row r="341">
          <cell r="A341" t="str">
            <v>CAA-02233</v>
          </cell>
          <cell r="B341">
            <v>0.38</v>
          </cell>
        </row>
        <row r="342">
          <cell r="A342" t="str">
            <v>CAA-02234</v>
          </cell>
          <cell r="B342">
            <v>0.68</v>
          </cell>
        </row>
        <row r="343">
          <cell r="A343" t="str">
            <v>CAA-02237</v>
          </cell>
          <cell r="B343">
            <v>1.87</v>
          </cell>
        </row>
        <row r="344">
          <cell r="A344" t="str">
            <v>CAA-02240</v>
          </cell>
          <cell r="B344">
            <v>7.8</v>
          </cell>
        </row>
        <row r="345">
          <cell r="A345" t="str">
            <v>CAA-02243A</v>
          </cell>
          <cell r="B345">
            <v>0.25</v>
          </cell>
        </row>
        <row r="346">
          <cell r="A346" t="str">
            <v>CAA-02245A</v>
          </cell>
          <cell r="B346">
            <v>4.46</v>
          </cell>
        </row>
        <row r="347">
          <cell r="A347" t="str">
            <v>CAA-02246B</v>
          </cell>
          <cell r="B347">
            <v>12.51</v>
          </cell>
        </row>
        <row r="348">
          <cell r="A348" t="str">
            <v>CAA-02255</v>
          </cell>
          <cell r="B348">
            <v>10</v>
          </cell>
        </row>
        <row r="349">
          <cell r="A349" t="str">
            <v>CAA-02256A</v>
          </cell>
          <cell r="B349">
            <v>1.26</v>
          </cell>
        </row>
        <row r="350">
          <cell r="A350" t="str">
            <v>CAA-02257</v>
          </cell>
          <cell r="B350">
            <v>1.33</v>
          </cell>
        </row>
        <row r="351">
          <cell r="A351" t="str">
            <v>CAA-02258</v>
          </cell>
          <cell r="B351">
            <v>1.9</v>
          </cell>
        </row>
        <row r="352">
          <cell r="A352" t="str">
            <v>CAA-02259D</v>
          </cell>
          <cell r="B352">
            <v>66.260000000000005</v>
          </cell>
        </row>
        <row r="353">
          <cell r="A353" t="str">
            <v>CAA-02262B</v>
          </cell>
          <cell r="B353">
            <v>18.23</v>
          </cell>
        </row>
        <row r="354">
          <cell r="A354" t="str">
            <v>CAA-02266</v>
          </cell>
          <cell r="B354">
            <v>7.65</v>
          </cell>
        </row>
        <row r="355">
          <cell r="A355" t="str">
            <v>CAA-02272</v>
          </cell>
          <cell r="B355">
            <v>0.21</v>
          </cell>
        </row>
        <row r="356">
          <cell r="A356" t="str">
            <v>CAA-02273</v>
          </cell>
          <cell r="B356">
            <v>0.21</v>
          </cell>
        </row>
        <row r="357">
          <cell r="A357" t="str">
            <v>CAA-02274A</v>
          </cell>
          <cell r="B357">
            <v>1.2</v>
          </cell>
        </row>
        <row r="358">
          <cell r="A358" t="str">
            <v>CAA-02275</v>
          </cell>
          <cell r="B358">
            <v>0.78</v>
          </cell>
        </row>
        <row r="359">
          <cell r="A359" t="str">
            <v>CAA-02276B</v>
          </cell>
          <cell r="B359">
            <v>1.93</v>
          </cell>
        </row>
        <row r="360">
          <cell r="A360" t="str">
            <v>CAA-02277A</v>
          </cell>
          <cell r="B360">
            <v>2.0499999999999998</v>
          </cell>
        </row>
        <row r="361">
          <cell r="A361" t="str">
            <v>CAA-02278</v>
          </cell>
          <cell r="B361">
            <v>0.97</v>
          </cell>
        </row>
        <row r="362">
          <cell r="A362" t="str">
            <v>CAA-02279</v>
          </cell>
          <cell r="B362">
            <v>3.5</v>
          </cell>
        </row>
        <row r="363">
          <cell r="A363" t="str">
            <v>CAA-02280A</v>
          </cell>
          <cell r="B363">
            <v>2.81</v>
          </cell>
        </row>
        <row r="364">
          <cell r="A364" t="str">
            <v>CAA-02281A</v>
          </cell>
          <cell r="B364">
            <v>0.21</v>
          </cell>
        </row>
        <row r="365">
          <cell r="A365" t="str">
            <v>CAA-02299</v>
          </cell>
          <cell r="B365">
            <v>0.97</v>
          </cell>
        </row>
        <row r="366">
          <cell r="A366" t="str">
            <v>CAA-02307</v>
          </cell>
          <cell r="B366">
            <v>1.58</v>
          </cell>
        </row>
        <row r="367">
          <cell r="A367" t="str">
            <v>CAA-02314</v>
          </cell>
          <cell r="B367">
            <v>0.78</v>
          </cell>
        </row>
        <row r="368">
          <cell r="A368" t="str">
            <v>CAA-02315A</v>
          </cell>
          <cell r="B368">
            <v>1.81</v>
          </cell>
        </row>
        <row r="369">
          <cell r="A369" t="str">
            <v>CAA-02319</v>
          </cell>
          <cell r="B369">
            <v>0.21</v>
          </cell>
        </row>
        <row r="370">
          <cell r="A370" t="str">
            <v>CAA-02320</v>
          </cell>
          <cell r="B370">
            <v>0.21</v>
          </cell>
        </row>
        <row r="371">
          <cell r="A371" t="str">
            <v>CAA-02321</v>
          </cell>
          <cell r="B371">
            <v>3.75</v>
          </cell>
        </row>
        <row r="372">
          <cell r="A372" t="str">
            <v>CAA-02326</v>
          </cell>
          <cell r="B372">
            <v>1.37</v>
          </cell>
        </row>
        <row r="373">
          <cell r="A373" t="str">
            <v>CAA-02327A</v>
          </cell>
          <cell r="B373">
            <v>1.08</v>
          </cell>
        </row>
        <row r="374">
          <cell r="A374" t="str">
            <v>CAA-02328</v>
          </cell>
          <cell r="B374">
            <v>0.81</v>
          </cell>
        </row>
        <row r="375">
          <cell r="A375" t="str">
            <v>CAA-02329A</v>
          </cell>
          <cell r="B375">
            <v>0.27</v>
          </cell>
        </row>
        <row r="376">
          <cell r="A376" t="str">
            <v>CAA-02336A</v>
          </cell>
          <cell r="B376">
            <v>3.33</v>
          </cell>
        </row>
        <row r="377">
          <cell r="A377" t="str">
            <v>CAA-02337B</v>
          </cell>
          <cell r="B377">
            <v>5.84</v>
          </cell>
        </row>
        <row r="378">
          <cell r="A378" t="str">
            <v>CAA-02338</v>
          </cell>
          <cell r="B378">
            <v>1.55</v>
          </cell>
        </row>
        <row r="379">
          <cell r="A379" t="str">
            <v>CAA-02339A</v>
          </cell>
          <cell r="B379">
            <v>2.4</v>
          </cell>
        </row>
        <row r="380">
          <cell r="A380" t="str">
            <v>CAA-02340A</v>
          </cell>
          <cell r="B380">
            <v>0.68</v>
          </cell>
        </row>
        <row r="381">
          <cell r="A381" t="str">
            <v>CAA-02341</v>
          </cell>
          <cell r="B381">
            <v>0.68</v>
          </cell>
        </row>
        <row r="382">
          <cell r="A382" t="str">
            <v>CAA-02347</v>
          </cell>
          <cell r="B382">
            <v>0.99</v>
          </cell>
        </row>
        <row r="383">
          <cell r="A383" t="str">
            <v>CAA-02348A</v>
          </cell>
          <cell r="B383">
            <v>0.76</v>
          </cell>
        </row>
        <row r="384">
          <cell r="A384" t="str">
            <v>CAA-02349A</v>
          </cell>
          <cell r="B384">
            <v>4.5</v>
          </cell>
        </row>
        <row r="385">
          <cell r="A385" t="str">
            <v>CAA-02350</v>
          </cell>
          <cell r="B385">
            <v>0.21</v>
          </cell>
        </row>
        <row r="386">
          <cell r="A386" t="str">
            <v>CAA-02351</v>
          </cell>
          <cell r="B386">
            <v>0.21</v>
          </cell>
        </row>
        <row r="387">
          <cell r="A387" t="str">
            <v>CAA-02352</v>
          </cell>
          <cell r="B387">
            <v>0.21</v>
          </cell>
        </row>
        <row r="388">
          <cell r="A388" t="str">
            <v>CAA-02353</v>
          </cell>
          <cell r="B388">
            <v>0.21</v>
          </cell>
        </row>
        <row r="389">
          <cell r="A389" t="str">
            <v>CAA-02354</v>
          </cell>
          <cell r="B389">
            <v>0.21</v>
          </cell>
        </row>
        <row r="390">
          <cell r="A390" t="str">
            <v>CAA-02360B</v>
          </cell>
          <cell r="B390">
            <v>21</v>
          </cell>
        </row>
        <row r="391">
          <cell r="A391" t="str">
            <v>CAA-02361A</v>
          </cell>
          <cell r="B391">
            <v>3.58</v>
          </cell>
        </row>
        <row r="392">
          <cell r="A392" t="str">
            <v>CAA-02362A</v>
          </cell>
          <cell r="B392">
            <v>9.3800000000000008</v>
          </cell>
        </row>
        <row r="393">
          <cell r="A393" t="str">
            <v>CAA-02365C</v>
          </cell>
          <cell r="B393">
            <v>1.23</v>
          </cell>
        </row>
        <row r="394">
          <cell r="A394" t="str">
            <v>CAA-02366A</v>
          </cell>
          <cell r="B394">
            <v>0.74</v>
          </cell>
        </row>
        <row r="395">
          <cell r="A395" t="str">
            <v>CAA-02367</v>
          </cell>
          <cell r="B395">
            <v>1.52</v>
          </cell>
        </row>
        <row r="396">
          <cell r="A396" t="str">
            <v>CAA-02372</v>
          </cell>
          <cell r="B396">
            <v>2.21</v>
          </cell>
        </row>
        <row r="397">
          <cell r="A397" t="str">
            <v>CAA-02373</v>
          </cell>
          <cell r="B397">
            <v>2.21</v>
          </cell>
        </row>
        <row r="398">
          <cell r="A398" t="str">
            <v>CAA-02378D</v>
          </cell>
          <cell r="B398">
            <v>66.260000000000005</v>
          </cell>
        </row>
        <row r="399">
          <cell r="A399" t="str">
            <v>CAA-02379</v>
          </cell>
          <cell r="B399">
            <v>0.72</v>
          </cell>
        </row>
        <row r="400">
          <cell r="A400" t="str">
            <v>CAA-02381B</v>
          </cell>
          <cell r="B400">
            <v>1.73</v>
          </cell>
        </row>
        <row r="401">
          <cell r="A401" t="str">
            <v>CAA-02382</v>
          </cell>
          <cell r="B401">
            <v>0.27</v>
          </cell>
        </row>
        <row r="402">
          <cell r="A402" t="str">
            <v>CAA-02383A</v>
          </cell>
          <cell r="B402">
            <v>4.38</v>
          </cell>
        </row>
        <row r="403">
          <cell r="A403" t="str">
            <v>CAA-02386</v>
          </cell>
          <cell r="B403">
            <v>1.03</v>
          </cell>
        </row>
        <row r="404">
          <cell r="A404" t="str">
            <v>CAA-02387</v>
          </cell>
          <cell r="B404">
            <v>0.81</v>
          </cell>
        </row>
        <row r="405">
          <cell r="A405" t="str">
            <v>CAA-02388A</v>
          </cell>
          <cell r="B405">
            <v>0.96</v>
          </cell>
        </row>
        <row r="406">
          <cell r="A406" t="str">
            <v>CAA-02389A</v>
          </cell>
          <cell r="B406">
            <v>3.5</v>
          </cell>
        </row>
        <row r="407">
          <cell r="A407" t="str">
            <v>CAA-02390</v>
          </cell>
          <cell r="B407">
            <v>1.1499999999999999</v>
          </cell>
        </row>
        <row r="408">
          <cell r="A408" t="str">
            <v>CAA-02392A</v>
          </cell>
          <cell r="B408">
            <v>3.35</v>
          </cell>
        </row>
        <row r="409">
          <cell r="A409" t="str">
            <v>CAA-02393B</v>
          </cell>
          <cell r="B409">
            <v>4.5</v>
          </cell>
        </row>
        <row r="410">
          <cell r="A410" t="str">
            <v>CAA-02394</v>
          </cell>
          <cell r="B410">
            <v>0.21</v>
          </cell>
        </row>
        <row r="411">
          <cell r="A411" t="str">
            <v>CAA-02395</v>
          </cell>
          <cell r="B411">
            <v>0.21</v>
          </cell>
        </row>
        <row r="412">
          <cell r="A412" t="str">
            <v>CAA-02396</v>
          </cell>
          <cell r="B412">
            <v>0.21</v>
          </cell>
        </row>
        <row r="413">
          <cell r="A413" t="str">
            <v>CAA-02397</v>
          </cell>
          <cell r="B413">
            <v>0.63</v>
          </cell>
        </row>
        <row r="414">
          <cell r="A414" t="str">
            <v>CAA-02399</v>
          </cell>
          <cell r="B414">
            <v>0.78</v>
          </cell>
        </row>
        <row r="415">
          <cell r="A415" t="str">
            <v>CAA-02400</v>
          </cell>
          <cell r="B415">
            <v>1.05</v>
          </cell>
        </row>
        <row r="416">
          <cell r="A416" t="str">
            <v>CAA-02404</v>
          </cell>
          <cell r="B416">
            <v>12</v>
          </cell>
        </row>
        <row r="417">
          <cell r="A417" t="str">
            <v>CAA-02405B</v>
          </cell>
          <cell r="B417">
            <v>4.5999999999999996</v>
          </cell>
        </row>
        <row r="418">
          <cell r="A418" t="str">
            <v>CAA-02406</v>
          </cell>
          <cell r="B418">
            <v>0.21</v>
          </cell>
        </row>
        <row r="419">
          <cell r="A419" t="str">
            <v>CAA-02409A</v>
          </cell>
          <cell r="B419">
            <v>2.96</v>
          </cell>
        </row>
        <row r="420">
          <cell r="A420" t="str">
            <v>CAA-02412</v>
          </cell>
          <cell r="B420">
            <v>0.8</v>
          </cell>
        </row>
        <row r="421">
          <cell r="A421" t="str">
            <v>CAA-02419</v>
          </cell>
          <cell r="B421">
            <v>1.39</v>
          </cell>
        </row>
        <row r="422">
          <cell r="A422" t="str">
            <v>CAA-02420A</v>
          </cell>
          <cell r="B422">
            <v>1.0900000000000001</v>
          </cell>
        </row>
        <row r="423">
          <cell r="A423" t="str">
            <v>CAA-02421E</v>
          </cell>
          <cell r="B423">
            <v>36.07</v>
          </cell>
        </row>
        <row r="424">
          <cell r="A424" t="str">
            <v>CAA-02422B</v>
          </cell>
          <cell r="B424">
            <v>0.47</v>
          </cell>
        </row>
        <row r="425">
          <cell r="A425" t="str">
            <v>CAA-02423</v>
          </cell>
          <cell r="B425">
            <v>0.87</v>
          </cell>
        </row>
        <row r="426">
          <cell r="A426" t="str">
            <v>CAA-02424</v>
          </cell>
          <cell r="B426">
            <v>3.65</v>
          </cell>
        </row>
        <row r="427">
          <cell r="A427" t="str">
            <v>CAA-02426B</v>
          </cell>
          <cell r="B427">
            <v>2.6</v>
          </cell>
        </row>
        <row r="428">
          <cell r="A428" t="str">
            <v>CAA-02427</v>
          </cell>
          <cell r="B428">
            <v>0.78</v>
          </cell>
        </row>
        <row r="429">
          <cell r="A429" t="str">
            <v>CAA-02428A</v>
          </cell>
          <cell r="B429">
            <v>1.38</v>
          </cell>
        </row>
        <row r="430">
          <cell r="A430" t="str">
            <v>CAA-02429</v>
          </cell>
          <cell r="B430">
            <v>0.68</v>
          </cell>
        </row>
        <row r="431">
          <cell r="A431" t="str">
            <v>CAA-02430</v>
          </cell>
          <cell r="B431">
            <v>0.21</v>
          </cell>
        </row>
        <row r="432">
          <cell r="A432" t="str">
            <v>CAA-02431</v>
          </cell>
          <cell r="B432">
            <v>0.21</v>
          </cell>
        </row>
        <row r="433">
          <cell r="A433" t="str">
            <v>CAA-02432C</v>
          </cell>
          <cell r="B433">
            <v>1</v>
          </cell>
        </row>
        <row r="434">
          <cell r="A434" t="str">
            <v>CAA-02434</v>
          </cell>
          <cell r="B434">
            <v>2.0499999999999998</v>
          </cell>
        </row>
        <row r="435">
          <cell r="A435" t="str">
            <v>CAA-02435</v>
          </cell>
          <cell r="B435">
            <v>1.52</v>
          </cell>
        </row>
        <row r="436">
          <cell r="A436" t="str">
            <v>CAA-02436B</v>
          </cell>
          <cell r="B436">
            <v>0.98</v>
          </cell>
        </row>
        <row r="437">
          <cell r="A437" t="str">
            <v>CAA-02443</v>
          </cell>
          <cell r="B437">
            <v>1.42</v>
          </cell>
        </row>
        <row r="438">
          <cell r="A438" t="str">
            <v>CAA-02444</v>
          </cell>
          <cell r="B438">
            <v>0.79</v>
          </cell>
        </row>
        <row r="439">
          <cell r="A439" t="str">
            <v>CAA-02473A</v>
          </cell>
          <cell r="B439">
            <v>1.9</v>
          </cell>
        </row>
        <row r="440">
          <cell r="A440" t="str">
            <v>CAA-02482</v>
          </cell>
          <cell r="B440">
            <v>0.9</v>
          </cell>
        </row>
        <row r="441">
          <cell r="A441" t="str">
            <v>CAA-02484</v>
          </cell>
          <cell r="B441">
            <v>3.65</v>
          </cell>
        </row>
        <row r="442">
          <cell r="A442" t="str">
            <v>CAA-02485</v>
          </cell>
          <cell r="B442">
            <v>7.68</v>
          </cell>
        </row>
        <row r="443">
          <cell r="A443" t="str">
            <v>CAA-02486</v>
          </cell>
          <cell r="B443">
            <v>5.38</v>
          </cell>
        </row>
        <row r="444">
          <cell r="A444" t="str">
            <v>CAA-02487</v>
          </cell>
          <cell r="B444">
            <v>0.21</v>
          </cell>
        </row>
        <row r="445">
          <cell r="A445" t="str">
            <v>CAA-02488</v>
          </cell>
          <cell r="B445">
            <v>0.21</v>
          </cell>
        </row>
        <row r="446">
          <cell r="A446" t="str">
            <v>CAA-02491</v>
          </cell>
          <cell r="B446">
            <v>2.2000000000000002</v>
          </cell>
        </row>
        <row r="447">
          <cell r="A447" t="str">
            <v>CAA-02492</v>
          </cell>
          <cell r="B447">
            <v>4.05</v>
          </cell>
        </row>
        <row r="448">
          <cell r="A448" t="str">
            <v>CAA-02493</v>
          </cell>
          <cell r="B448">
            <v>2.46</v>
          </cell>
        </row>
        <row r="449">
          <cell r="A449" t="str">
            <v>CAA-02494</v>
          </cell>
          <cell r="B449">
            <v>5.78</v>
          </cell>
        </row>
        <row r="450">
          <cell r="A450" t="str">
            <v>CAA-02495</v>
          </cell>
          <cell r="B450">
            <v>0.72</v>
          </cell>
        </row>
        <row r="451">
          <cell r="A451" t="str">
            <v>CAA-02496E</v>
          </cell>
          <cell r="B451">
            <v>7.67</v>
          </cell>
        </row>
        <row r="452">
          <cell r="A452" t="str">
            <v>CAA-02497E</v>
          </cell>
          <cell r="B452">
            <v>7.16</v>
          </cell>
        </row>
        <row r="453">
          <cell r="A453" t="str">
            <v>CAA-02502B</v>
          </cell>
          <cell r="B453">
            <v>1.9</v>
          </cell>
        </row>
        <row r="454">
          <cell r="A454" t="str">
            <v>CAA-02503</v>
          </cell>
          <cell r="B454">
            <v>1.03</v>
          </cell>
        </row>
        <row r="455">
          <cell r="A455" t="str">
            <v>CAA-02505</v>
          </cell>
          <cell r="B455">
            <v>1.2</v>
          </cell>
        </row>
        <row r="456">
          <cell r="A456" t="str">
            <v>CAA-02506</v>
          </cell>
          <cell r="B456">
            <v>0.27</v>
          </cell>
        </row>
        <row r="457">
          <cell r="A457" t="str">
            <v>CAA-02509</v>
          </cell>
          <cell r="B457">
            <v>1.3</v>
          </cell>
        </row>
        <row r="458">
          <cell r="A458" t="str">
            <v>CAA-02510</v>
          </cell>
          <cell r="B458">
            <v>1.1200000000000001</v>
          </cell>
        </row>
        <row r="459">
          <cell r="A459" t="str">
            <v>CAA-02511</v>
          </cell>
          <cell r="B459">
            <v>0.46</v>
          </cell>
        </row>
        <row r="460">
          <cell r="A460" t="str">
            <v>CAA-02520</v>
          </cell>
          <cell r="B460">
            <v>8.33</v>
          </cell>
        </row>
        <row r="461">
          <cell r="A461" t="str">
            <v>CAA-02522</v>
          </cell>
          <cell r="B461">
            <v>0.86</v>
          </cell>
        </row>
        <row r="462">
          <cell r="A462" t="str">
            <v>CAA-02524A</v>
          </cell>
          <cell r="B462">
            <v>2.79</v>
          </cell>
        </row>
        <row r="463">
          <cell r="A463" t="str">
            <v>CAA-02532B</v>
          </cell>
          <cell r="B463">
            <v>12</v>
          </cell>
        </row>
        <row r="464">
          <cell r="A464" t="str">
            <v>CAA-02537</v>
          </cell>
          <cell r="B464">
            <v>8.43</v>
          </cell>
        </row>
        <row r="465">
          <cell r="A465" t="str">
            <v>CAA-02538</v>
          </cell>
          <cell r="B465">
            <v>8.5</v>
          </cell>
        </row>
        <row r="466">
          <cell r="A466" t="str">
            <v>CAA-02552B</v>
          </cell>
          <cell r="B466">
            <v>2.11</v>
          </cell>
        </row>
        <row r="467">
          <cell r="A467" t="str">
            <v>CAA-02553B</v>
          </cell>
          <cell r="B467">
            <v>0.61</v>
          </cell>
        </row>
        <row r="468">
          <cell r="A468" t="str">
            <v>CAA-02554</v>
          </cell>
          <cell r="B468">
            <v>0.21</v>
          </cell>
        </row>
        <row r="469">
          <cell r="A469" t="str">
            <v>CAA-02555</v>
          </cell>
          <cell r="B469">
            <v>0.21</v>
          </cell>
        </row>
        <row r="470">
          <cell r="A470" t="str">
            <v>CAA-02556A</v>
          </cell>
          <cell r="B470">
            <v>1.08</v>
          </cell>
        </row>
        <row r="471">
          <cell r="A471" t="str">
            <v>CAA-02557A</v>
          </cell>
          <cell r="B471">
            <v>0.27</v>
          </cell>
        </row>
        <row r="472">
          <cell r="A472" t="str">
            <v>CAA-02558A</v>
          </cell>
          <cell r="B472">
            <v>0.27</v>
          </cell>
        </row>
        <row r="473">
          <cell r="A473" t="str">
            <v>CAA-02562</v>
          </cell>
          <cell r="B473">
            <v>7.8</v>
          </cell>
        </row>
        <row r="474">
          <cell r="A474" t="str">
            <v>CAA-02563</v>
          </cell>
          <cell r="B474">
            <v>3.75</v>
          </cell>
        </row>
        <row r="475">
          <cell r="A475" t="str">
            <v>CAA-02564</v>
          </cell>
          <cell r="B475">
            <v>0.65</v>
          </cell>
        </row>
        <row r="476">
          <cell r="A476" t="str">
            <v>CAA-02565</v>
          </cell>
          <cell r="B476">
            <v>0.9</v>
          </cell>
        </row>
        <row r="477">
          <cell r="A477" t="str">
            <v>CAA-02566</v>
          </cell>
          <cell r="B477">
            <v>1.3</v>
          </cell>
        </row>
        <row r="478">
          <cell r="A478" t="str">
            <v>CAA-02567C</v>
          </cell>
          <cell r="B478">
            <v>1.06</v>
          </cell>
        </row>
        <row r="479">
          <cell r="A479" t="str">
            <v>CAA-02568</v>
          </cell>
          <cell r="B479">
            <v>0.25</v>
          </cell>
        </row>
        <row r="480">
          <cell r="A480" t="str">
            <v>CAA-02569</v>
          </cell>
          <cell r="B480">
            <v>0.21</v>
          </cell>
        </row>
        <row r="481">
          <cell r="A481" t="str">
            <v>CAA-02570</v>
          </cell>
          <cell r="B481">
            <v>3.38</v>
          </cell>
        </row>
        <row r="482">
          <cell r="A482" t="str">
            <v>CAA-02578</v>
          </cell>
          <cell r="B482">
            <v>0.34</v>
          </cell>
        </row>
        <row r="483">
          <cell r="A483" t="str">
            <v>CAA-02579</v>
          </cell>
          <cell r="B483">
            <v>0.34</v>
          </cell>
        </row>
        <row r="484">
          <cell r="A484" t="str">
            <v>CAA-02580</v>
          </cell>
          <cell r="B484">
            <v>0.34</v>
          </cell>
        </row>
        <row r="485">
          <cell r="A485" t="str">
            <v>CAA-02581</v>
          </cell>
          <cell r="B485">
            <v>0.34</v>
          </cell>
        </row>
        <row r="486">
          <cell r="A486" t="str">
            <v>CAA-02582</v>
          </cell>
          <cell r="B486">
            <v>0.38</v>
          </cell>
        </row>
        <row r="487">
          <cell r="A487" t="str">
            <v>CAA-02583</v>
          </cell>
          <cell r="B487">
            <v>0.38</v>
          </cell>
        </row>
        <row r="488">
          <cell r="A488" t="str">
            <v>CAA-02584</v>
          </cell>
          <cell r="B488">
            <v>0.38</v>
          </cell>
        </row>
        <row r="489">
          <cell r="A489" t="str">
            <v>CAA-02585B</v>
          </cell>
          <cell r="B489">
            <v>0.38</v>
          </cell>
        </row>
        <row r="490">
          <cell r="A490" t="str">
            <v>CAA-02586B</v>
          </cell>
          <cell r="B490">
            <v>0.38</v>
          </cell>
        </row>
        <row r="491">
          <cell r="A491" t="str">
            <v>CAA-02587B</v>
          </cell>
          <cell r="B491">
            <v>0.38</v>
          </cell>
        </row>
        <row r="492">
          <cell r="A492" t="str">
            <v>CAA-02588A</v>
          </cell>
          <cell r="B492">
            <v>2.42</v>
          </cell>
        </row>
        <row r="493">
          <cell r="A493" t="str">
            <v>CAA-02589</v>
          </cell>
          <cell r="B493">
            <v>0.96</v>
          </cell>
        </row>
        <row r="494">
          <cell r="A494" t="str">
            <v>CAA-02590</v>
          </cell>
          <cell r="B494">
            <v>0.62</v>
          </cell>
        </row>
        <row r="495">
          <cell r="A495" t="str">
            <v>CAA-02591</v>
          </cell>
          <cell r="B495">
            <v>1.21</v>
          </cell>
        </row>
        <row r="496">
          <cell r="A496" t="str">
            <v>CAA-02592</v>
          </cell>
          <cell r="B496">
            <v>1.1000000000000001</v>
          </cell>
        </row>
        <row r="497">
          <cell r="A497" t="str">
            <v>CAA-02593A</v>
          </cell>
          <cell r="B497">
            <v>1.96</v>
          </cell>
        </row>
        <row r="498">
          <cell r="A498" t="str">
            <v>CAA-02594A</v>
          </cell>
          <cell r="B498">
            <v>1.96</v>
          </cell>
        </row>
        <row r="499">
          <cell r="A499" t="str">
            <v>CAA-02595B</v>
          </cell>
          <cell r="B499">
            <v>2.1</v>
          </cell>
        </row>
        <row r="500">
          <cell r="A500" t="str">
            <v>CAA-02596B</v>
          </cell>
          <cell r="B500">
            <v>2.1</v>
          </cell>
        </row>
        <row r="501">
          <cell r="A501" t="str">
            <v>CAA-02598</v>
          </cell>
          <cell r="B501">
            <v>3.28</v>
          </cell>
        </row>
        <row r="502">
          <cell r="A502" t="str">
            <v>CAA-02599</v>
          </cell>
          <cell r="B502">
            <v>2.12</v>
          </cell>
        </row>
        <row r="503">
          <cell r="A503" t="str">
            <v>CAA-02600</v>
          </cell>
          <cell r="B503">
            <v>1.08</v>
          </cell>
        </row>
        <row r="504">
          <cell r="A504" t="str">
            <v>CAA-02601F</v>
          </cell>
          <cell r="B504">
            <v>64.67</v>
          </cell>
        </row>
        <row r="505">
          <cell r="A505" t="str">
            <v>CAA-02602A</v>
          </cell>
          <cell r="B505">
            <v>1.81</v>
          </cell>
        </row>
        <row r="506">
          <cell r="A506" t="str">
            <v>CAA-02607</v>
          </cell>
          <cell r="B506">
            <v>1.23</v>
          </cell>
        </row>
        <row r="507">
          <cell r="A507" t="str">
            <v>CAA-02621</v>
          </cell>
          <cell r="B507">
            <v>4.1900000000000004</v>
          </cell>
        </row>
        <row r="508">
          <cell r="A508" t="str">
            <v>CAA-02622</v>
          </cell>
          <cell r="B508">
            <v>5.38</v>
          </cell>
        </row>
        <row r="509">
          <cell r="A509" t="str">
            <v>CAA-02623</v>
          </cell>
          <cell r="B509">
            <v>2.6</v>
          </cell>
        </row>
        <row r="510">
          <cell r="A510" t="str">
            <v>CAA-02625</v>
          </cell>
          <cell r="B510">
            <v>1.32</v>
          </cell>
        </row>
        <row r="511">
          <cell r="A511" t="str">
            <v>CAA-02626A</v>
          </cell>
          <cell r="B511">
            <v>2.02</v>
          </cell>
        </row>
        <row r="512">
          <cell r="A512" t="str">
            <v>CAA-02627B</v>
          </cell>
          <cell r="B512">
            <v>0.61</v>
          </cell>
        </row>
        <row r="513">
          <cell r="A513" t="str">
            <v>CAA-02628-SW</v>
          </cell>
          <cell r="B513">
            <v>2.0699999999999998</v>
          </cell>
        </row>
        <row r="514">
          <cell r="A514" t="str">
            <v>CAA-02629</v>
          </cell>
          <cell r="B514">
            <v>1</v>
          </cell>
        </row>
        <row r="515">
          <cell r="A515" t="str">
            <v>CAA-02647</v>
          </cell>
          <cell r="B515">
            <v>4.0999999999999996</v>
          </cell>
        </row>
        <row r="516">
          <cell r="A516" t="str">
            <v>CAA-02652A</v>
          </cell>
          <cell r="B516">
            <v>3.88</v>
          </cell>
        </row>
        <row r="517">
          <cell r="A517" t="str">
            <v>CAA-02653A</v>
          </cell>
          <cell r="B517">
            <v>3.75</v>
          </cell>
        </row>
        <row r="518">
          <cell r="A518" t="str">
            <v>CAA-02654A</v>
          </cell>
          <cell r="B518">
            <v>2.5099999999999998</v>
          </cell>
        </row>
        <row r="519">
          <cell r="A519" t="str">
            <v>CAA-02655A</v>
          </cell>
          <cell r="B519">
            <v>4.8600000000000003</v>
          </cell>
        </row>
        <row r="520">
          <cell r="A520" t="str">
            <v>CAA-02661D</v>
          </cell>
          <cell r="B520">
            <v>21.26</v>
          </cell>
        </row>
        <row r="521">
          <cell r="A521" t="str">
            <v>CAA-02662B</v>
          </cell>
          <cell r="B521">
            <v>11.98</v>
          </cell>
        </row>
        <row r="522">
          <cell r="A522" t="str">
            <v>CAA-02663</v>
          </cell>
          <cell r="B522">
            <v>1.08</v>
          </cell>
        </row>
        <row r="523">
          <cell r="A523" t="str">
            <v>CAA-02664</v>
          </cell>
          <cell r="B523">
            <v>0.78</v>
          </cell>
        </row>
        <row r="524">
          <cell r="A524" t="str">
            <v>CAA-02666</v>
          </cell>
          <cell r="B524">
            <v>0.38</v>
          </cell>
        </row>
        <row r="525">
          <cell r="A525" t="str">
            <v>CAA-02667</v>
          </cell>
          <cell r="B525">
            <v>0.38</v>
          </cell>
        </row>
        <row r="526">
          <cell r="A526" t="str">
            <v>CAA-02671</v>
          </cell>
          <cell r="B526">
            <v>0.91</v>
          </cell>
        </row>
        <row r="527">
          <cell r="A527" t="str">
            <v>CAA-02672</v>
          </cell>
          <cell r="B527">
            <v>4.22</v>
          </cell>
        </row>
        <row r="528">
          <cell r="A528" t="str">
            <v>CAA-02673</v>
          </cell>
          <cell r="B528">
            <v>0.78</v>
          </cell>
        </row>
        <row r="529">
          <cell r="A529" t="str">
            <v>CAA-02675</v>
          </cell>
          <cell r="B529">
            <v>21</v>
          </cell>
        </row>
        <row r="530">
          <cell r="A530" t="str">
            <v>CAA-02696</v>
          </cell>
          <cell r="B530">
            <v>2.67</v>
          </cell>
        </row>
        <row r="531">
          <cell r="A531" t="str">
            <v>CAA-02697</v>
          </cell>
          <cell r="B531">
            <v>0.72</v>
          </cell>
        </row>
        <row r="532">
          <cell r="A532" t="str">
            <v>CAA-02698</v>
          </cell>
          <cell r="B532">
            <v>2.31</v>
          </cell>
        </row>
        <row r="533">
          <cell r="A533" t="str">
            <v>CAA-02699</v>
          </cell>
          <cell r="B533">
            <v>1.72</v>
          </cell>
        </row>
        <row r="534">
          <cell r="A534" t="str">
            <v>CAA-02706</v>
          </cell>
          <cell r="B534">
            <v>0.63</v>
          </cell>
        </row>
        <row r="535">
          <cell r="A535" t="str">
            <v>CAA-02709</v>
          </cell>
          <cell r="B535">
            <v>1.17</v>
          </cell>
        </row>
        <row r="536">
          <cell r="A536" t="str">
            <v>CAA-02715</v>
          </cell>
          <cell r="B536">
            <v>4</v>
          </cell>
        </row>
        <row r="537">
          <cell r="A537" t="str">
            <v>CAA-02716</v>
          </cell>
          <cell r="B537">
            <v>6.46</v>
          </cell>
        </row>
        <row r="538">
          <cell r="A538" t="str">
            <v>CAA-02719B</v>
          </cell>
          <cell r="B538">
            <v>3.17</v>
          </cell>
        </row>
        <row r="539">
          <cell r="A539" t="str">
            <v>CAA-02720</v>
          </cell>
          <cell r="B539">
            <v>0.81</v>
          </cell>
        </row>
        <row r="540">
          <cell r="A540" t="str">
            <v>CAA-02721</v>
          </cell>
          <cell r="B540">
            <v>0.87</v>
          </cell>
        </row>
        <row r="541">
          <cell r="A541" t="str">
            <v>CAA-02722</v>
          </cell>
          <cell r="B541">
            <v>0.26</v>
          </cell>
        </row>
        <row r="542">
          <cell r="A542" t="str">
            <v>CAA-02723A</v>
          </cell>
          <cell r="B542">
            <v>0.26</v>
          </cell>
        </row>
        <row r="543">
          <cell r="A543" t="str">
            <v>CAA-02726</v>
          </cell>
          <cell r="B543">
            <v>7.68</v>
          </cell>
        </row>
        <row r="544">
          <cell r="A544" t="str">
            <v>CAA-02727</v>
          </cell>
          <cell r="B544">
            <v>6.67</v>
          </cell>
        </row>
        <row r="545">
          <cell r="A545" t="str">
            <v>CAA-02728</v>
          </cell>
          <cell r="B545">
            <v>7.68</v>
          </cell>
        </row>
        <row r="546">
          <cell r="A546" t="str">
            <v>CAA-02729A</v>
          </cell>
          <cell r="B546">
            <v>4.1399999999999997</v>
          </cell>
        </row>
        <row r="547">
          <cell r="A547" t="str">
            <v>CAA-02730A</v>
          </cell>
          <cell r="B547">
            <v>6.06</v>
          </cell>
        </row>
        <row r="548">
          <cell r="A548" t="str">
            <v>CAA-02733</v>
          </cell>
          <cell r="B548">
            <v>0.28000000000000003</v>
          </cell>
        </row>
        <row r="549">
          <cell r="A549" t="str">
            <v>CAA-02734</v>
          </cell>
          <cell r="B549">
            <v>0.86</v>
          </cell>
        </row>
        <row r="550">
          <cell r="A550" t="str">
            <v>CAA-02736</v>
          </cell>
          <cell r="B550">
            <v>3.58</v>
          </cell>
        </row>
        <row r="551">
          <cell r="A551" t="str">
            <v>CAA-02741</v>
          </cell>
          <cell r="B551">
            <v>3.88</v>
          </cell>
        </row>
        <row r="552">
          <cell r="A552" t="str">
            <v>CAA-02742</v>
          </cell>
          <cell r="B552">
            <v>4.8600000000000003</v>
          </cell>
        </row>
        <row r="553">
          <cell r="A553" t="str">
            <v>CAA-02745B</v>
          </cell>
          <cell r="B553">
            <v>2.84</v>
          </cell>
        </row>
        <row r="554">
          <cell r="A554" t="str">
            <v>CAA-02746</v>
          </cell>
          <cell r="B554">
            <v>0.81</v>
          </cell>
        </row>
        <row r="555">
          <cell r="A555" t="str">
            <v>CAA-02748</v>
          </cell>
          <cell r="B555">
            <v>1.31</v>
          </cell>
        </row>
        <row r="556">
          <cell r="A556" t="str">
            <v>CAA-02749</v>
          </cell>
          <cell r="B556">
            <v>0.21</v>
          </cell>
        </row>
        <row r="557">
          <cell r="A557" t="str">
            <v>CAA-02750</v>
          </cell>
          <cell r="B557">
            <v>0.21</v>
          </cell>
        </row>
        <row r="558">
          <cell r="A558" t="str">
            <v>CAA-02753</v>
          </cell>
          <cell r="B558">
            <v>0.21</v>
          </cell>
        </row>
        <row r="559">
          <cell r="A559" t="str">
            <v>CAA-02754</v>
          </cell>
          <cell r="B559">
            <v>4.45</v>
          </cell>
        </row>
        <row r="560">
          <cell r="A560" t="str">
            <v>CAA-02755</v>
          </cell>
          <cell r="B560">
            <v>3.6</v>
          </cell>
        </row>
        <row r="561">
          <cell r="A561" t="str">
            <v>CAA-02759A</v>
          </cell>
          <cell r="B561">
            <v>8.6300000000000008</v>
          </cell>
        </row>
        <row r="562">
          <cell r="A562" t="str">
            <v>CAA-02760B</v>
          </cell>
          <cell r="B562">
            <v>0.68</v>
          </cell>
        </row>
        <row r="563">
          <cell r="A563" t="str">
            <v>CAA-02761C</v>
          </cell>
          <cell r="B563">
            <v>1.43</v>
          </cell>
        </row>
        <row r="564">
          <cell r="A564" t="str">
            <v>CAA-02762A</v>
          </cell>
          <cell r="B564">
            <v>0.78</v>
          </cell>
        </row>
        <row r="565">
          <cell r="A565" t="str">
            <v>CAA-02763A</v>
          </cell>
          <cell r="B565">
            <v>1.03</v>
          </cell>
        </row>
        <row r="566">
          <cell r="A566" t="str">
            <v>CAA-02764A</v>
          </cell>
          <cell r="B566">
            <v>0.27</v>
          </cell>
        </row>
        <row r="567">
          <cell r="A567" t="str">
            <v>CAA-02765A</v>
          </cell>
          <cell r="B567">
            <v>8.4700000000000006</v>
          </cell>
        </row>
        <row r="568">
          <cell r="A568" t="str">
            <v>CAA-02766C</v>
          </cell>
          <cell r="B568">
            <v>2.63</v>
          </cell>
        </row>
        <row r="569">
          <cell r="A569" t="str">
            <v>CAA-02767A</v>
          </cell>
          <cell r="B569">
            <v>3.1</v>
          </cell>
        </row>
        <row r="570">
          <cell r="A570" t="str">
            <v>CAA-02768</v>
          </cell>
          <cell r="B570">
            <v>1.85</v>
          </cell>
        </row>
        <row r="571">
          <cell r="A571" t="str">
            <v>CAA-02769A</v>
          </cell>
          <cell r="B571">
            <v>0.5</v>
          </cell>
        </row>
        <row r="572">
          <cell r="A572" t="str">
            <v>CAA-02770</v>
          </cell>
          <cell r="B572">
            <v>0.21</v>
          </cell>
        </row>
        <row r="573">
          <cell r="A573" t="str">
            <v>CAA-02771</v>
          </cell>
          <cell r="B573">
            <v>0.21</v>
          </cell>
        </row>
        <row r="574">
          <cell r="A574" t="str">
            <v>CAA-02772</v>
          </cell>
          <cell r="B574">
            <v>0.75</v>
          </cell>
        </row>
        <row r="575">
          <cell r="A575" t="str">
            <v>CAA-02773</v>
          </cell>
          <cell r="B575">
            <v>0.87</v>
          </cell>
        </row>
        <row r="576">
          <cell r="A576" t="str">
            <v>CAA-02781B</v>
          </cell>
          <cell r="B576">
            <v>3.56</v>
          </cell>
        </row>
        <row r="577">
          <cell r="A577" t="str">
            <v>CAA-02782</v>
          </cell>
          <cell r="B577">
            <v>5.12</v>
          </cell>
        </row>
        <row r="578">
          <cell r="A578" t="str">
            <v>CAA-02785A</v>
          </cell>
          <cell r="B578">
            <v>0.87</v>
          </cell>
        </row>
        <row r="579">
          <cell r="A579" t="str">
            <v>CAA-02786B</v>
          </cell>
          <cell r="B579">
            <v>0.87</v>
          </cell>
        </row>
        <row r="580">
          <cell r="A580" t="str">
            <v>CAA-02790</v>
          </cell>
          <cell r="B580">
            <v>0.2</v>
          </cell>
        </row>
        <row r="581">
          <cell r="A581" t="str">
            <v>CAA-02803A</v>
          </cell>
          <cell r="B581">
            <v>1.43</v>
          </cell>
        </row>
        <row r="582">
          <cell r="A582" t="str">
            <v>CAA-02805A</v>
          </cell>
          <cell r="B582">
            <v>0.21</v>
          </cell>
        </row>
        <row r="583">
          <cell r="A583" t="str">
            <v>CAA-02806</v>
          </cell>
          <cell r="B583">
            <v>0.21</v>
          </cell>
        </row>
        <row r="584">
          <cell r="A584" t="str">
            <v>CAA-02809</v>
          </cell>
          <cell r="B584">
            <v>3.25</v>
          </cell>
        </row>
        <row r="585">
          <cell r="A585" t="str">
            <v>CAA-02810</v>
          </cell>
          <cell r="B585">
            <v>5.08</v>
          </cell>
        </row>
        <row r="586">
          <cell r="A586" t="str">
            <v>CAA-02811</v>
          </cell>
          <cell r="B586">
            <v>0.21</v>
          </cell>
        </row>
        <row r="587">
          <cell r="A587" t="str">
            <v>CAA-02812</v>
          </cell>
          <cell r="B587">
            <v>0.21</v>
          </cell>
        </row>
        <row r="588">
          <cell r="A588" t="str">
            <v>CAA-02813</v>
          </cell>
          <cell r="B588">
            <v>0.21</v>
          </cell>
        </row>
        <row r="589">
          <cell r="A589" t="str">
            <v>CAA-02814A</v>
          </cell>
          <cell r="B589">
            <v>0.21</v>
          </cell>
        </row>
        <row r="590">
          <cell r="A590" t="str">
            <v>CAA-02815A</v>
          </cell>
          <cell r="B590">
            <v>0.78</v>
          </cell>
        </row>
        <row r="591">
          <cell r="A591" t="str">
            <v>CAA-02816A</v>
          </cell>
          <cell r="B591">
            <v>2.46</v>
          </cell>
        </row>
        <row r="592">
          <cell r="A592" t="str">
            <v>CAA-02817A</v>
          </cell>
          <cell r="B592">
            <v>0.91</v>
          </cell>
        </row>
        <row r="593">
          <cell r="A593" t="str">
            <v>CAA-02818</v>
          </cell>
          <cell r="B593">
            <v>1.69</v>
          </cell>
        </row>
        <row r="594">
          <cell r="A594" t="str">
            <v>CAA-02819</v>
          </cell>
          <cell r="B594">
            <v>0.87</v>
          </cell>
        </row>
        <row r="595">
          <cell r="A595" t="str">
            <v>CAA-02820</v>
          </cell>
          <cell r="B595">
            <v>1.27</v>
          </cell>
        </row>
        <row r="596">
          <cell r="A596" t="str">
            <v>CAA-02821A</v>
          </cell>
          <cell r="B596">
            <v>5.96</v>
          </cell>
        </row>
        <row r="597">
          <cell r="A597" t="str">
            <v>CAA-02829B</v>
          </cell>
          <cell r="B597">
            <v>5.93</v>
          </cell>
        </row>
        <row r="598">
          <cell r="A598" t="str">
            <v>CAA-02830A</v>
          </cell>
          <cell r="B598">
            <v>1.35</v>
          </cell>
        </row>
        <row r="599">
          <cell r="A599" t="str">
            <v>CAA-02831</v>
          </cell>
          <cell r="B599">
            <v>0.21</v>
          </cell>
        </row>
        <row r="600">
          <cell r="A600" t="str">
            <v>CAA-02832</v>
          </cell>
          <cell r="B600">
            <v>0.56000000000000005</v>
          </cell>
        </row>
        <row r="601">
          <cell r="A601" t="str">
            <v>CAA-02833A</v>
          </cell>
          <cell r="B601">
            <v>4.5599999999999996</v>
          </cell>
        </row>
        <row r="602">
          <cell r="A602" t="str">
            <v>CAA-02836</v>
          </cell>
          <cell r="B602">
            <v>1.57</v>
          </cell>
        </row>
        <row r="603">
          <cell r="A603" t="str">
            <v>CAA-02837C</v>
          </cell>
          <cell r="B603">
            <v>1</v>
          </cell>
        </row>
        <row r="604">
          <cell r="A604" t="str">
            <v>CAA-02838</v>
          </cell>
          <cell r="B604">
            <v>0.61</v>
          </cell>
        </row>
        <row r="605">
          <cell r="A605" t="str">
            <v>CAA-02839</v>
          </cell>
          <cell r="B605">
            <v>0.89</v>
          </cell>
        </row>
        <row r="606">
          <cell r="A606" t="str">
            <v>CAA-02840</v>
          </cell>
          <cell r="B606">
            <v>0.61</v>
          </cell>
        </row>
        <row r="607">
          <cell r="A607" t="str">
            <v>CAA-02841</v>
          </cell>
          <cell r="B607">
            <v>0.61</v>
          </cell>
        </row>
        <row r="608">
          <cell r="A608" t="str">
            <v>CAA-02842A</v>
          </cell>
          <cell r="B608">
            <v>6.11</v>
          </cell>
        </row>
        <row r="609">
          <cell r="A609" t="str">
            <v>CAA-02843</v>
          </cell>
          <cell r="B609">
            <v>5.5</v>
          </cell>
        </row>
        <row r="610">
          <cell r="A610" t="str">
            <v>CAA-02847</v>
          </cell>
          <cell r="B610">
            <v>2.46</v>
          </cell>
        </row>
        <row r="611">
          <cell r="A611" t="str">
            <v>CAA-02848</v>
          </cell>
          <cell r="B611">
            <v>0.98</v>
          </cell>
        </row>
        <row r="612">
          <cell r="A612" t="str">
            <v>CAA-02849</v>
          </cell>
          <cell r="B612">
            <v>1.28</v>
          </cell>
        </row>
        <row r="613">
          <cell r="A613" t="str">
            <v>CAA-02850</v>
          </cell>
          <cell r="B613">
            <v>0.81</v>
          </cell>
        </row>
        <row r="614">
          <cell r="A614" t="str">
            <v>CAA-02851</v>
          </cell>
          <cell r="B614">
            <v>1.3</v>
          </cell>
        </row>
        <row r="615">
          <cell r="A615" t="str">
            <v>CAA-02852</v>
          </cell>
          <cell r="B615">
            <v>2.02</v>
          </cell>
        </row>
        <row r="616">
          <cell r="A616" t="str">
            <v>CAA-02853A</v>
          </cell>
          <cell r="B616">
            <v>2.64</v>
          </cell>
        </row>
        <row r="617">
          <cell r="A617" t="str">
            <v>CAA-02854</v>
          </cell>
          <cell r="B617">
            <v>0.98</v>
          </cell>
        </row>
        <row r="618">
          <cell r="A618" t="str">
            <v>CAA-02855</v>
          </cell>
          <cell r="B618">
            <v>8.02</v>
          </cell>
        </row>
        <row r="619">
          <cell r="A619" t="str">
            <v>CAA-02859</v>
          </cell>
          <cell r="B619">
            <v>5.29</v>
          </cell>
        </row>
        <row r="620">
          <cell r="A620" t="str">
            <v>CAA-02861</v>
          </cell>
          <cell r="B620">
            <v>1.26</v>
          </cell>
        </row>
        <row r="621">
          <cell r="A621" t="str">
            <v>CAA-02862A</v>
          </cell>
          <cell r="B621">
            <v>1.74</v>
          </cell>
        </row>
        <row r="622">
          <cell r="A622" t="str">
            <v>CAA-02863B</v>
          </cell>
          <cell r="B622">
            <v>0.78</v>
          </cell>
        </row>
        <row r="623">
          <cell r="A623" t="str">
            <v>CAA-02864</v>
          </cell>
          <cell r="B623">
            <v>0.21</v>
          </cell>
        </row>
        <row r="624">
          <cell r="A624" t="str">
            <v>CAA-02865</v>
          </cell>
          <cell r="B624">
            <v>0.21</v>
          </cell>
        </row>
        <row r="625">
          <cell r="A625" t="str">
            <v>CAA-02866</v>
          </cell>
          <cell r="B625">
            <v>0.68</v>
          </cell>
        </row>
        <row r="626">
          <cell r="A626" t="str">
            <v>CAA-02867</v>
          </cell>
          <cell r="B626">
            <v>1.23</v>
          </cell>
        </row>
        <row r="627">
          <cell r="A627" t="str">
            <v>CAA-02868A</v>
          </cell>
          <cell r="B627">
            <v>0.7</v>
          </cell>
        </row>
        <row r="628">
          <cell r="A628" t="str">
            <v>CAA-02871</v>
          </cell>
          <cell r="B628">
            <v>0.92</v>
          </cell>
        </row>
        <row r="629">
          <cell r="A629" t="str">
            <v>CAA-02872</v>
          </cell>
          <cell r="B629">
            <v>0.21</v>
          </cell>
        </row>
        <row r="630">
          <cell r="A630" t="str">
            <v>CAA-02885A</v>
          </cell>
          <cell r="B630">
            <v>2.15</v>
          </cell>
        </row>
        <row r="631">
          <cell r="A631" t="str">
            <v>CAA-02897</v>
          </cell>
          <cell r="B631">
            <v>0.21</v>
          </cell>
        </row>
        <row r="632">
          <cell r="A632" t="str">
            <v>CAA-02898</v>
          </cell>
          <cell r="B632">
            <v>0.21</v>
          </cell>
        </row>
        <row r="633">
          <cell r="A633" t="str">
            <v>CAA-02899</v>
          </cell>
          <cell r="B633">
            <v>0.21</v>
          </cell>
        </row>
        <row r="634">
          <cell r="A634" t="str">
            <v>CAA-02902</v>
          </cell>
          <cell r="B634">
            <v>12.27</v>
          </cell>
        </row>
        <row r="635">
          <cell r="A635" t="str">
            <v>CAA-02903</v>
          </cell>
          <cell r="B635">
            <v>18.059999999999999</v>
          </cell>
        </row>
        <row r="636">
          <cell r="A636" t="str">
            <v>CAA-02904</v>
          </cell>
          <cell r="B636">
            <v>0.72</v>
          </cell>
        </row>
        <row r="637">
          <cell r="A637" t="str">
            <v>CAA-02906</v>
          </cell>
          <cell r="B637">
            <v>1.04</v>
          </cell>
        </row>
        <row r="638">
          <cell r="A638" t="str">
            <v>CAA-02913A</v>
          </cell>
          <cell r="B638">
            <v>1.38</v>
          </cell>
        </row>
        <row r="639">
          <cell r="A639" t="str">
            <v>CAA-02919</v>
          </cell>
          <cell r="B639">
            <v>1.03</v>
          </cell>
        </row>
        <row r="640">
          <cell r="A640" t="str">
            <v>CAA-02920</v>
          </cell>
          <cell r="B640">
            <v>1.6</v>
          </cell>
        </row>
        <row r="641">
          <cell r="A641" t="str">
            <v>CAA-02926</v>
          </cell>
          <cell r="B641">
            <v>0.74</v>
          </cell>
        </row>
        <row r="642">
          <cell r="A642" t="str">
            <v>CAA-02927</v>
          </cell>
          <cell r="B642">
            <v>3.07</v>
          </cell>
        </row>
        <row r="643">
          <cell r="A643" t="str">
            <v>CAA-02932</v>
          </cell>
          <cell r="B643">
            <v>0.87</v>
          </cell>
        </row>
        <row r="644">
          <cell r="A644" t="str">
            <v>CAA-02933</v>
          </cell>
          <cell r="B644">
            <v>4.0199999999999996</v>
          </cell>
        </row>
        <row r="645">
          <cell r="A645" t="str">
            <v>CAA-02934</v>
          </cell>
          <cell r="B645">
            <v>3.71</v>
          </cell>
        </row>
        <row r="646">
          <cell r="A646" t="str">
            <v>CAA-02937</v>
          </cell>
          <cell r="B646">
            <v>0.9</v>
          </cell>
        </row>
        <row r="647">
          <cell r="A647" t="str">
            <v>CAA-02938</v>
          </cell>
          <cell r="B647">
            <v>3</v>
          </cell>
        </row>
        <row r="648">
          <cell r="A648" t="str">
            <v>CAA-02939</v>
          </cell>
          <cell r="B648">
            <v>0.78</v>
          </cell>
        </row>
        <row r="649">
          <cell r="A649" t="str">
            <v>CAA-02940</v>
          </cell>
          <cell r="B649">
            <v>3.35</v>
          </cell>
        </row>
        <row r="650">
          <cell r="A650" t="str">
            <v>CAA-02941</v>
          </cell>
          <cell r="B650">
            <v>0.81</v>
          </cell>
        </row>
        <row r="651">
          <cell r="A651" t="str">
            <v>CAA-02942</v>
          </cell>
          <cell r="B651">
            <v>1.32</v>
          </cell>
        </row>
        <row r="652">
          <cell r="A652" t="str">
            <v>CAA-02943A</v>
          </cell>
          <cell r="B652">
            <v>0.22</v>
          </cell>
        </row>
        <row r="653">
          <cell r="A653" t="str">
            <v>CAA-02957</v>
          </cell>
          <cell r="B653">
            <v>13.45</v>
          </cell>
        </row>
        <row r="654">
          <cell r="A654" t="str">
            <v>CAA-02958</v>
          </cell>
          <cell r="B654">
            <v>13.15</v>
          </cell>
        </row>
        <row r="655">
          <cell r="A655" t="str">
            <v>CAA-02960</v>
          </cell>
          <cell r="B655">
            <v>0.56999999999999995</v>
          </cell>
        </row>
        <row r="656">
          <cell r="A656" t="str">
            <v>CAA-02967A</v>
          </cell>
          <cell r="B656">
            <v>1.2</v>
          </cell>
        </row>
        <row r="657">
          <cell r="A657" t="str">
            <v>CAA-02970</v>
          </cell>
          <cell r="B657">
            <v>1.43</v>
          </cell>
        </row>
        <row r="658">
          <cell r="A658" t="str">
            <v>CAA-02980</v>
          </cell>
          <cell r="B658">
            <v>1.1000000000000001</v>
          </cell>
        </row>
        <row r="659">
          <cell r="A659" t="str">
            <v>CAA-02991</v>
          </cell>
          <cell r="B659">
            <v>1.43</v>
          </cell>
        </row>
        <row r="660">
          <cell r="A660" t="str">
            <v>CAA-02992</v>
          </cell>
          <cell r="B660">
            <v>1</v>
          </cell>
        </row>
        <row r="661">
          <cell r="A661" t="str">
            <v>CAA-02993</v>
          </cell>
          <cell r="B661">
            <v>0.97</v>
          </cell>
        </row>
        <row r="662">
          <cell r="A662" t="str">
            <v>CAA-02994</v>
          </cell>
          <cell r="B662">
            <v>2.73</v>
          </cell>
        </row>
        <row r="663">
          <cell r="A663" t="str">
            <v>CAA-02996</v>
          </cell>
          <cell r="B663">
            <v>6.7</v>
          </cell>
        </row>
        <row r="664">
          <cell r="A664" t="str">
            <v>CAA-02999C</v>
          </cell>
          <cell r="B664">
            <v>10.35</v>
          </cell>
        </row>
        <row r="665">
          <cell r="A665" t="str">
            <v>CAA-03005</v>
          </cell>
          <cell r="B665">
            <v>0.68</v>
          </cell>
        </row>
        <row r="666">
          <cell r="A666" t="str">
            <v>CAA-03307</v>
          </cell>
          <cell r="B666">
            <v>2.6</v>
          </cell>
        </row>
        <row r="667">
          <cell r="A667" t="str">
            <v>CAA-03308</v>
          </cell>
          <cell r="B667">
            <v>1.18</v>
          </cell>
        </row>
        <row r="668">
          <cell r="A668" t="str">
            <v>CAA-03310</v>
          </cell>
          <cell r="B668">
            <v>3.6</v>
          </cell>
        </row>
        <row r="669">
          <cell r="A669" t="str">
            <v>CAA-03312</v>
          </cell>
          <cell r="B669">
            <v>0.5</v>
          </cell>
        </row>
        <row r="670">
          <cell r="A670" t="str">
            <v>CAA-03319</v>
          </cell>
          <cell r="B670">
            <v>1.69</v>
          </cell>
        </row>
        <row r="671">
          <cell r="A671" t="str">
            <v>CAA-03335</v>
          </cell>
          <cell r="B671">
            <v>1.06</v>
          </cell>
        </row>
        <row r="672">
          <cell r="A672" t="str">
            <v>CAA-03336</v>
          </cell>
          <cell r="B672">
            <v>0.26</v>
          </cell>
        </row>
        <row r="673">
          <cell r="A673" t="str">
            <v>CAA-03337</v>
          </cell>
          <cell r="B673">
            <v>1.46</v>
          </cell>
        </row>
        <row r="674">
          <cell r="A674" t="str">
            <v>CAA-03338</v>
          </cell>
          <cell r="B674">
            <v>0.74</v>
          </cell>
        </row>
        <row r="675">
          <cell r="A675" t="str">
            <v>CAA-03339</v>
          </cell>
          <cell r="B675">
            <v>1.34</v>
          </cell>
        </row>
        <row r="676">
          <cell r="A676" t="str">
            <v>CAA-03340</v>
          </cell>
          <cell r="B676">
            <v>0.33</v>
          </cell>
        </row>
        <row r="677">
          <cell r="A677" t="str">
            <v>CAA-03342A</v>
          </cell>
          <cell r="B677">
            <v>5.45</v>
          </cell>
        </row>
        <row r="678">
          <cell r="A678" t="str">
            <v>CAA-03343A</v>
          </cell>
          <cell r="B678">
            <v>1.22</v>
          </cell>
        </row>
        <row r="679">
          <cell r="A679" t="str">
            <v>CAA-03344</v>
          </cell>
          <cell r="B679">
            <v>1.6</v>
          </cell>
        </row>
        <row r="680">
          <cell r="A680" t="str">
            <v>CAA-03345A</v>
          </cell>
          <cell r="B680">
            <v>0.9</v>
          </cell>
        </row>
        <row r="681">
          <cell r="A681" t="str">
            <v>CAA-03346</v>
          </cell>
          <cell r="B681">
            <v>1.29</v>
          </cell>
        </row>
        <row r="682">
          <cell r="A682" t="str">
            <v>CAA-03347</v>
          </cell>
          <cell r="B682">
            <v>0.2</v>
          </cell>
        </row>
        <row r="683">
          <cell r="A683" t="str">
            <v>CAA-03348</v>
          </cell>
          <cell r="B683">
            <v>1.1299999999999999</v>
          </cell>
        </row>
        <row r="684">
          <cell r="A684" t="str">
            <v>CAA-03349A</v>
          </cell>
          <cell r="B684">
            <v>1.54</v>
          </cell>
        </row>
        <row r="685">
          <cell r="A685" t="str">
            <v>CAA-03350C</v>
          </cell>
          <cell r="B685">
            <v>1.3</v>
          </cell>
        </row>
        <row r="686">
          <cell r="A686" t="str">
            <v>CAA-03351</v>
          </cell>
          <cell r="B686">
            <v>0.21</v>
          </cell>
        </row>
        <row r="687">
          <cell r="A687" t="str">
            <v>CAA-03352</v>
          </cell>
          <cell r="B687">
            <v>0.21</v>
          </cell>
        </row>
        <row r="688">
          <cell r="A688" t="str">
            <v>CAA-03353</v>
          </cell>
          <cell r="B688">
            <v>0.21</v>
          </cell>
        </row>
        <row r="689">
          <cell r="A689" t="str">
            <v>CAA-03354C</v>
          </cell>
          <cell r="B689">
            <v>3.38</v>
          </cell>
        </row>
        <row r="690">
          <cell r="A690" t="str">
            <v>CAA-03355B</v>
          </cell>
          <cell r="B690">
            <v>0.7</v>
          </cell>
        </row>
        <row r="691">
          <cell r="A691" t="str">
            <v>CAA-03358</v>
          </cell>
          <cell r="B691">
            <v>0.61</v>
          </cell>
        </row>
        <row r="692">
          <cell r="A692" t="str">
            <v>CAA-03360A</v>
          </cell>
          <cell r="B692">
            <v>3.24</v>
          </cell>
        </row>
        <row r="693">
          <cell r="A693" t="str">
            <v>CAA-03361A</v>
          </cell>
          <cell r="B693">
            <v>1.5</v>
          </cell>
        </row>
        <row r="694">
          <cell r="A694" t="str">
            <v>CAA-03362</v>
          </cell>
          <cell r="B694">
            <v>3.72</v>
          </cell>
        </row>
        <row r="695">
          <cell r="A695" t="str">
            <v>CAA-03363</v>
          </cell>
          <cell r="B695">
            <v>2.1800000000000002</v>
          </cell>
        </row>
        <row r="696">
          <cell r="A696" t="str">
            <v>CAA-03364A</v>
          </cell>
          <cell r="B696">
            <v>10.25</v>
          </cell>
        </row>
        <row r="697">
          <cell r="A697" t="str">
            <v>CAA-03366</v>
          </cell>
          <cell r="B697">
            <v>0.68</v>
          </cell>
        </row>
        <row r="698">
          <cell r="A698" t="str">
            <v>CAA-03369</v>
          </cell>
          <cell r="B698">
            <v>0.43</v>
          </cell>
        </row>
        <row r="699">
          <cell r="A699" t="str">
            <v>CAA-03371</v>
          </cell>
          <cell r="B699">
            <v>3.9</v>
          </cell>
        </row>
        <row r="700">
          <cell r="A700" t="str">
            <v>CAA-03372A</v>
          </cell>
          <cell r="B700">
            <v>5.8</v>
          </cell>
        </row>
        <row r="701">
          <cell r="A701" t="str">
            <v>CAA-03373</v>
          </cell>
          <cell r="B701">
            <v>0.98</v>
          </cell>
        </row>
        <row r="702">
          <cell r="A702" t="str">
            <v>CAA-03374B</v>
          </cell>
          <cell r="B702">
            <v>4.07</v>
          </cell>
        </row>
        <row r="703">
          <cell r="A703" t="str">
            <v>CAA-03375</v>
          </cell>
          <cell r="B703">
            <v>1.06</v>
          </cell>
        </row>
        <row r="704">
          <cell r="A704" t="str">
            <v>CAA-03376A</v>
          </cell>
          <cell r="B704">
            <v>0.68</v>
          </cell>
        </row>
        <row r="705">
          <cell r="A705" t="str">
            <v>CAA-03377</v>
          </cell>
          <cell r="B705">
            <v>0.21</v>
          </cell>
        </row>
        <row r="706">
          <cell r="A706" t="str">
            <v>CAA-03378</v>
          </cell>
          <cell r="B706">
            <v>0.21</v>
          </cell>
        </row>
        <row r="707">
          <cell r="A707" t="str">
            <v>CAA-03381A</v>
          </cell>
          <cell r="B707">
            <v>1.1499999999999999</v>
          </cell>
        </row>
        <row r="708">
          <cell r="A708" t="str">
            <v>CAA-03392</v>
          </cell>
          <cell r="B708">
            <v>3.8</v>
          </cell>
        </row>
        <row r="709">
          <cell r="A709" t="str">
            <v>CAA-03393</v>
          </cell>
          <cell r="B709">
            <v>1.03</v>
          </cell>
        </row>
        <row r="710">
          <cell r="A710" t="str">
            <v>CAA-03394</v>
          </cell>
          <cell r="B710">
            <v>0.66</v>
          </cell>
        </row>
        <row r="711">
          <cell r="A711" t="str">
            <v>CAA-03395</v>
          </cell>
          <cell r="B711">
            <v>0.78</v>
          </cell>
        </row>
        <row r="712">
          <cell r="A712" t="str">
            <v>CAA-03397</v>
          </cell>
          <cell r="B712">
            <v>0.3</v>
          </cell>
        </row>
        <row r="713">
          <cell r="A713" t="str">
            <v>CAA-03398</v>
          </cell>
          <cell r="B713">
            <v>0.96</v>
          </cell>
        </row>
        <row r="714">
          <cell r="A714" t="str">
            <v>CAA-03399B</v>
          </cell>
          <cell r="B714">
            <v>2.87</v>
          </cell>
        </row>
        <row r="715">
          <cell r="A715" t="str">
            <v>CAA-03400A</v>
          </cell>
          <cell r="B715">
            <v>1.1599999999999999</v>
          </cell>
        </row>
        <row r="716">
          <cell r="A716" t="str">
            <v>CAA-03401A</v>
          </cell>
          <cell r="B716">
            <v>3.68</v>
          </cell>
        </row>
        <row r="717">
          <cell r="A717" t="str">
            <v>CAA-03402A</v>
          </cell>
          <cell r="B717">
            <v>4.37</v>
          </cell>
        </row>
        <row r="718">
          <cell r="A718" t="str">
            <v>CAA-03403</v>
          </cell>
          <cell r="B718">
            <v>1.47</v>
          </cell>
        </row>
        <row r="719">
          <cell r="A719" t="str">
            <v>CAA-03404A</v>
          </cell>
          <cell r="B719">
            <v>1.1100000000000001</v>
          </cell>
        </row>
        <row r="720">
          <cell r="A720" t="str">
            <v>CAA-03405</v>
          </cell>
          <cell r="B720">
            <v>0.22</v>
          </cell>
        </row>
        <row r="721">
          <cell r="A721" t="str">
            <v>CAA-03406</v>
          </cell>
          <cell r="B721">
            <v>0.22</v>
          </cell>
        </row>
        <row r="722">
          <cell r="A722" t="str">
            <v>CAA-03407</v>
          </cell>
          <cell r="B722">
            <v>0.87</v>
          </cell>
        </row>
        <row r="723">
          <cell r="A723" t="str">
            <v>CAA-03408</v>
          </cell>
          <cell r="B723">
            <v>0.8</v>
          </cell>
        </row>
        <row r="724">
          <cell r="A724" t="str">
            <v>CAA-03409</v>
          </cell>
          <cell r="B724">
            <v>0.83</v>
          </cell>
        </row>
        <row r="725">
          <cell r="A725" t="str">
            <v>CAA-03410B</v>
          </cell>
          <cell r="B725">
            <v>13.64</v>
          </cell>
        </row>
        <row r="726">
          <cell r="A726" t="str">
            <v>CAA-03411B</v>
          </cell>
          <cell r="B726">
            <v>3.04</v>
          </cell>
        </row>
        <row r="727">
          <cell r="A727" t="str">
            <v>CAA-03412</v>
          </cell>
          <cell r="B727">
            <v>0.21</v>
          </cell>
        </row>
        <row r="728">
          <cell r="A728" t="str">
            <v>CAA-03413</v>
          </cell>
          <cell r="B728">
            <v>0.82</v>
          </cell>
        </row>
        <row r="729">
          <cell r="A729" t="str">
            <v>CAA-03414</v>
          </cell>
          <cell r="B729">
            <v>0.82</v>
          </cell>
        </row>
        <row r="730">
          <cell r="A730" t="str">
            <v>CAA-03429</v>
          </cell>
          <cell r="B730">
            <v>3.9</v>
          </cell>
        </row>
        <row r="731">
          <cell r="A731" t="str">
            <v>CAA-03430</v>
          </cell>
          <cell r="B731">
            <v>5.93</v>
          </cell>
        </row>
        <row r="732">
          <cell r="A732" t="str">
            <v>CAA-03445</v>
          </cell>
          <cell r="B732">
            <v>1.53</v>
          </cell>
        </row>
        <row r="733">
          <cell r="A733" t="str">
            <v>CAA-03446</v>
          </cell>
          <cell r="B733">
            <v>0.75</v>
          </cell>
        </row>
        <row r="734">
          <cell r="A734" t="str">
            <v>CAA-03449</v>
          </cell>
          <cell r="B734">
            <v>0.68</v>
          </cell>
        </row>
        <row r="735">
          <cell r="A735" t="str">
            <v>CAA-03450</v>
          </cell>
          <cell r="B735">
            <v>0.53</v>
          </cell>
        </row>
        <row r="736">
          <cell r="A736" t="str">
            <v>CAA-03451</v>
          </cell>
          <cell r="B736">
            <v>1.0900000000000001</v>
          </cell>
        </row>
        <row r="737">
          <cell r="A737" t="str">
            <v>CAA-03452</v>
          </cell>
          <cell r="B737">
            <v>2.75</v>
          </cell>
        </row>
        <row r="738">
          <cell r="A738" t="str">
            <v>CAA-03457</v>
          </cell>
          <cell r="B738">
            <v>0.38</v>
          </cell>
        </row>
        <row r="739">
          <cell r="A739" t="str">
            <v>CAA-03458A</v>
          </cell>
          <cell r="B739">
            <v>19.04</v>
          </cell>
        </row>
        <row r="740">
          <cell r="A740" t="str">
            <v>CAA-03469</v>
          </cell>
          <cell r="B740">
            <v>9.2799999999999994</v>
          </cell>
        </row>
        <row r="741">
          <cell r="A741" t="str">
            <v>CAA-03470</v>
          </cell>
          <cell r="B741">
            <v>0.84</v>
          </cell>
        </row>
        <row r="742">
          <cell r="A742" t="str">
            <v>CAA-03484A</v>
          </cell>
          <cell r="B742">
            <v>6.75</v>
          </cell>
        </row>
        <row r="743">
          <cell r="A743" t="str">
            <v>CAA-03485A</v>
          </cell>
          <cell r="B743">
            <v>3.93</v>
          </cell>
        </row>
        <row r="744">
          <cell r="A744" t="str">
            <v>CAA-03486</v>
          </cell>
          <cell r="B744">
            <v>1.38</v>
          </cell>
        </row>
        <row r="745">
          <cell r="A745" t="str">
            <v>CAA-03487</v>
          </cell>
          <cell r="B745">
            <v>2.44</v>
          </cell>
        </row>
        <row r="746">
          <cell r="A746" t="str">
            <v>CAA-03488</v>
          </cell>
          <cell r="B746">
            <v>3.27</v>
          </cell>
        </row>
        <row r="747">
          <cell r="A747" t="str">
            <v>CAA-03489A</v>
          </cell>
          <cell r="B747">
            <v>1.91</v>
          </cell>
        </row>
        <row r="748">
          <cell r="A748" t="str">
            <v>CAA-03490</v>
          </cell>
          <cell r="B748">
            <v>3.26</v>
          </cell>
        </row>
        <row r="749">
          <cell r="A749" t="str">
            <v>CAA-03491</v>
          </cell>
          <cell r="B749">
            <v>1.25</v>
          </cell>
        </row>
        <row r="750">
          <cell r="A750" t="str">
            <v>CAA-03496</v>
          </cell>
          <cell r="B750">
            <v>1.07</v>
          </cell>
        </row>
        <row r="751">
          <cell r="A751" t="str">
            <v>CAA-03497</v>
          </cell>
          <cell r="B751">
            <v>1.53</v>
          </cell>
        </row>
        <row r="752">
          <cell r="A752" t="str">
            <v>CAA-03499B</v>
          </cell>
          <cell r="B752">
            <v>3.3</v>
          </cell>
        </row>
        <row r="753">
          <cell r="A753" t="str">
            <v>CAA-03500A</v>
          </cell>
          <cell r="B753">
            <v>3.96</v>
          </cell>
        </row>
        <row r="754">
          <cell r="A754" t="str">
            <v>CAA-03503A</v>
          </cell>
          <cell r="B754">
            <v>0.65</v>
          </cell>
        </row>
        <row r="755">
          <cell r="A755" t="str">
            <v>CAA-03505</v>
          </cell>
          <cell r="B755">
            <v>0.61</v>
          </cell>
        </row>
        <row r="756">
          <cell r="A756" t="str">
            <v>CAA-03506A</v>
          </cell>
          <cell r="B756">
            <v>0.8</v>
          </cell>
        </row>
        <row r="757">
          <cell r="A757" t="str">
            <v>CAA-03507A</v>
          </cell>
          <cell r="B757">
            <v>0.6</v>
          </cell>
        </row>
        <row r="758">
          <cell r="A758" t="str">
            <v>CAA-03508A</v>
          </cell>
          <cell r="B758">
            <v>3.13</v>
          </cell>
        </row>
        <row r="759">
          <cell r="A759" t="str">
            <v>CAA-03509</v>
          </cell>
          <cell r="B759">
            <v>3.38</v>
          </cell>
        </row>
        <row r="760">
          <cell r="A760" t="str">
            <v>CAA-03511</v>
          </cell>
          <cell r="B760">
            <v>0.78</v>
          </cell>
        </row>
        <row r="761">
          <cell r="A761" t="str">
            <v>CAA-03512A</v>
          </cell>
          <cell r="B761">
            <v>2.88</v>
          </cell>
        </row>
        <row r="762">
          <cell r="A762" t="str">
            <v>CAA-03513</v>
          </cell>
          <cell r="B762">
            <v>0.25</v>
          </cell>
        </row>
        <row r="763">
          <cell r="A763" t="str">
            <v>CAA-03514</v>
          </cell>
          <cell r="B763">
            <v>0.25</v>
          </cell>
        </row>
        <row r="764">
          <cell r="A764" t="str">
            <v>CAA-03515A</v>
          </cell>
          <cell r="B764">
            <v>0.68</v>
          </cell>
        </row>
        <row r="765">
          <cell r="A765" t="str">
            <v>CAA-03516A</v>
          </cell>
          <cell r="B765">
            <v>0.66</v>
          </cell>
        </row>
        <row r="766">
          <cell r="A766" t="str">
            <v>CAA-03517A</v>
          </cell>
          <cell r="B766">
            <v>1</v>
          </cell>
        </row>
        <row r="767">
          <cell r="A767" t="str">
            <v>CAA-03518C</v>
          </cell>
          <cell r="B767">
            <v>1.9</v>
          </cell>
        </row>
        <row r="768">
          <cell r="A768" t="str">
            <v>CAA-03519C</v>
          </cell>
          <cell r="B768">
            <v>3.22</v>
          </cell>
        </row>
        <row r="769">
          <cell r="A769" t="str">
            <v>CAA-03528</v>
          </cell>
          <cell r="B769">
            <v>3.96</v>
          </cell>
        </row>
        <row r="770">
          <cell r="A770" t="str">
            <v>CAA-03529</v>
          </cell>
          <cell r="B770">
            <v>3.74</v>
          </cell>
        </row>
        <row r="771">
          <cell r="A771" t="str">
            <v>CAA-03530</v>
          </cell>
          <cell r="B771">
            <v>1.98</v>
          </cell>
        </row>
        <row r="772">
          <cell r="A772" t="str">
            <v>CAA-03531</v>
          </cell>
          <cell r="B772">
            <v>2.6</v>
          </cell>
        </row>
        <row r="773">
          <cell r="A773" t="str">
            <v>CAA-03532A</v>
          </cell>
          <cell r="B773">
            <v>1.85</v>
          </cell>
        </row>
        <row r="774">
          <cell r="A774" t="str">
            <v>CAA-03533</v>
          </cell>
          <cell r="B774">
            <v>1.8</v>
          </cell>
        </row>
        <row r="775">
          <cell r="A775" t="str">
            <v>CAA-03534</v>
          </cell>
          <cell r="B775">
            <v>0.25</v>
          </cell>
        </row>
        <row r="776">
          <cell r="A776" t="str">
            <v>CAA-03535</v>
          </cell>
          <cell r="B776">
            <v>0.61</v>
          </cell>
        </row>
        <row r="777">
          <cell r="A777" t="str">
            <v>CAA-03536</v>
          </cell>
          <cell r="B777">
            <v>0.61</v>
          </cell>
        </row>
        <row r="778">
          <cell r="A778" t="str">
            <v>CAA-03537</v>
          </cell>
          <cell r="B778">
            <v>0.72</v>
          </cell>
        </row>
        <row r="779">
          <cell r="A779" t="str">
            <v>CAA-03538A</v>
          </cell>
          <cell r="B779">
            <v>0.68</v>
          </cell>
        </row>
        <row r="780">
          <cell r="A780" t="str">
            <v>CAA-03539</v>
          </cell>
          <cell r="B780">
            <v>0.47</v>
          </cell>
        </row>
        <row r="781">
          <cell r="A781" t="str">
            <v>CAA-03540B</v>
          </cell>
          <cell r="B781">
            <v>0.57999999999999996</v>
          </cell>
        </row>
        <row r="782">
          <cell r="A782" t="str">
            <v>CAA-03541B</v>
          </cell>
          <cell r="B782">
            <v>0.76</v>
          </cell>
        </row>
        <row r="783">
          <cell r="A783" t="str">
            <v>CAA-03542C</v>
          </cell>
          <cell r="B783">
            <v>0.94</v>
          </cell>
        </row>
        <row r="784">
          <cell r="A784" t="str">
            <v>CAA-03543E</v>
          </cell>
          <cell r="B784">
            <v>0.21</v>
          </cell>
        </row>
        <row r="785">
          <cell r="A785" t="str">
            <v>CAA-03544D</v>
          </cell>
          <cell r="B785">
            <v>0.21</v>
          </cell>
        </row>
        <row r="786">
          <cell r="A786" t="str">
            <v>CAA-03545F</v>
          </cell>
          <cell r="B786">
            <v>0.94</v>
          </cell>
        </row>
        <row r="787">
          <cell r="A787" t="str">
            <v>CAA-03546B</v>
          </cell>
          <cell r="B787">
            <v>0.21</v>
          </cell>
        </row>
        <row r="788">
          <cell r="A788" t="str">
            <v>CAA-03547B</v>
          </cell>
          <cell r="B788">
            <v>0.21</v>
          </cell>
        </row>
        <row r="789">
          <cell r="A789" t="str">
            <v>CAA-03548D</v>
          </cell>
          <cell r="B789">
            <v>0.21</v>
          </cell>
        </row>
        <row r="790">
          <cell r="A790" t="str">
            <v>CAA-03550</v>
          </cell>
          <cell r="B790">
            <v>0.72</v>
          </cell>
        </row>
        <row r="791">
          <cell r="A791" t="str">
            <v>CAA-03552</v>
          </cell>
          <cell r="B791">
            <v>0.7</v>
          </cell>
        </row>
        <row r="792">
          <cell r="A792" t="str">
            <v>CAA-03553B</v>
          </cell>
          <cell r="B792">
            <v>0.57999999999999996</v>
          </cell>
        </row>
        <row r="793">
          <cell r="A793" t="str">
            <v>CAA-03554C</v>
          </cell>
          <cell r="B793">
            <v>0.57999999999999996</v>
          </cell>
        </row>
        <row r="794">
          <cell r="A794" t="str">
            <v>CAA-03568</v>
          </cell>
          <cell r="B794">
            <v>0.97</v>
          </cell>
        </row>
        <row r="795">
          <cell r="A795" t="str">
            <v>CAA-03587C</v>
          </cell>
          <cell r="B795">
            <v>3.25</v>
          </cell>
        </row>
        <row r="796">
          <cell r="A796" t="str">
            <v>CAA-03588</v>
          </cell>
          <cell r="B796">
            <v>1.93</v>
          </cell>
        </row>
        <row r="797">
          <cell r="A797" t="str">
            <v>CAA-03589</v>
          </cell>
          <cell r="B797">
            <v>1.19</v>
          </cell>
        </row>
        <row r="798">
          <cell r="A798" t="str">
            <v>CAA-03590A</v>
          </cell>
          <cell r="B798">
            <v>0.6</v>
          </cell>
        </row>
        <row r="799">
          <cell r="A799" t="str">
            <v>CAA-03591A</v>
          </cell>
          <cell r="B799">
            <v>1</v>
          </cell>
        </row>
        <row r="800">
          <cell r="A800" t="str">
            <v>CAA-03592A</v>
          </cell>
          <cell r="B800">
            <v>0.38</v>
          </cell>
        </row>
        <row r="801">
          <cell r="A801" t="str">
            <v>CAA-03593B</v>
          </cell>
          <cell r="B801">
            <v>1.58</v>
          </cell>
        </row>
        <row r="802">
          <cell r="A802" t="str">
            <v>CAA-03594</v>
          </cell>
          <cell r="B802">
            <v>0.43</v>
          </cell>
        </row>
        <row r="803">
          <cell r="A803" t="str">
            <v>CAA-03595A</v>
          </cell>
          <cell r="B803">
            <v>5.54</v>
          </cell>
        </row>
        <row r="804">
          <cell r="A804" t="str">
            <v>CAA-03596C</v>
          </cell>
          <cell r="B804">
            <v>24.54</v>
          </cell>
        </row>
        <row r="805">
          <cell r="A805" t="str">
            <v>CAA-03599</v>
          </cell>
          <cell r="B805">
            <v>1.04</v>
          </cell>
        </row>
        <row r="806">
          <cell r="A806" t="str">
            <v>CAA-03600D</v>
          </cell>
          <cell r="B806">
            <v>0.66</v>
          </cell>
        </row>
        <row r="807">
          <cell r="A807" t="str">
            <v>CAA-03608</v>
          </cell>
          <cell r="B807">
            <v>1.21</v>
          </cell>
        </row>
        <row r="808">
          <cell r="A808" t="str">
            <v>CAA-03611A</v>
          </cell>
          <cell r="B808">
            <v>14.04</v>
          </cell>
        </row>
        <row r="809">
          <cell r="A809" t="str">
            <v>CAA-03613</v>
          </cell>
          <cell r="B809">
            <v>0.78</v>
          </cell>
        </row>
        <row r="810">
          <cell r="A810" t="str">
            <v>CAA-03616B</v>
          </cell>
          <cell r="B810">
            <v>2.63</v>
          </cell>
        </row>
        <row r="811">
          <cell r="A811" t="str">
            <v>CAA-03617</v>
          </cell>
          <cell r="B811">
            <v>0.68</v>
          </cell>
        </row>
        <row r="812">
          <cell r="A812" t="str">
            <v>CAA-03618</v>
          </cell>
          <cell r="B812">
            <v>0.76</v>
          </cell>
        </row>
        <row r="813">
          <cell r="A813" t="str">
            <v>CAA-03624</v>
          </cell>
          <cell r="B813">
            <v>3.3</v>
          </cell>
        </row>
        <row r="814">
          <cell r="A814" t="str">
            <v>CAA-03626</v>
          </cell>
          <cell r="B814">
            <v>2.81</v>
          </cell>
        </row>
        <row r="815">
          <cell r="A815" t="str">
            <v>CAA-03627</v>
          </cell>
          <cell r="B815">
            <v>0.68</v>
          </cell>
        </row>
        <row r="816">
          <cell r="A816" t="str">
            <v>CAA-03629</v>
          </cell>
          <cell r="B816">
            <v>0.78</v>
          </cell>
        </row>
        <row r="817">
          <cell r="A817" t="str">
            <v>CAA-03630</v>
          </cell>
          <cell r="B817">
            <v>0.6</v>
          </cell>
        </row>
        <row r="818">
          <cell r="A818" t="str">
            <v>CAA-03631</v>
          </cell>
          <cell r="B818">
            <v>0.21</v>
          </cell>
        </row>
        <row r="819">
          <cell r="A819" t="str">
            <v>CAA-03632</v>
          </cell>
          <cell r="B819">
            <v>0.21</v>
          </cell>
        </row>
        <row r="820">
          <cell r="A820" t="str">
            <v>CAA-03633</v>
          </cell>
          <cell r="B820">
            <v>0.21</v>
          </cell>
        </row>
        <row r="821">
          <cell r="A821" t="str">
            <v>CAA-03634</v>
          </cell>
          <cell r="B821">
            <v>0.21</v>
          </cell>
        </row>
        <row r="822">
          <cell r="A822" t="str">
            <v>CAA-03635A</v>
          </cell>
          <cell r="B822">
            <v>2.65</v>
          </cell>
        </row>
        <row r="823">
          <cell r="A823" t="str">
            <v>CAA-03639A</v>
          </cell>
          <cell r="B823">
            <v>3.43</v>
          </cell>
        </row>
        <row r="824">
          <cell r="A824" t="str">
            <v>CAA-03640</v>
          </cell>
          <cell r="B824">
            <v>1.04</v>
          </cell>
        </row>
        <row r="825">
          <cell r="A825" t="str">
            <v>CAA-03644</v>
          </cell>
          <cell r="B825">
            <v>1.04</v>
          </cell>
        </row>
        <row r="826">
          <cell r="A826" t="str">
            <v>CAA-03645A</v>
          </cell>
          <cell r="B826">
            <v>2.9</v>
          </cell>
        </row>
        <row r="827">
          <cell r="A827" t="str">
            <v>CAA-03646</v>
          </cell>
          <cell r="B827">
            <v>3.58</v>
          </cell>
        </row>
        <row r="828">
          <cell r="A828" t="str">
            <v>CAA-03647</v>
          </cell>
          <cell r="B828">
            <v>4.5</v>
          </cell>
        </row>
        <row r="829">
          <cell r="A829" t="str">
            <v>CAA-03649B</v>
          </cell>
          <cell r="B829">
            <v>1.58</v>
          </cell>
        </row>
        <row r="830">
          <cell r="A830" t="str">
            <v>CAA-03660A</v>
          </cell>
          <cell r="B830">
            <v>3.3</v>
          </cell>
        </row>
        <row r="831">
          <cell r="A831" t="str">
            <v>CAA-03661A</v>
          </cell>
          <cell r="B831">
            <v>1.03</v>
          </cell>
        </row>
        <row r="832">
          <cell r="A832" t="str">
            <v>CAA-03663C</v>
          </cell>
          <cell r="B832">
            <v>3.38</v>
          </cell>
        </row>
        <row r="833">
          <cell r="A833" t="str">
            <v>CAA-03666A</v>
          </cell>
          <cell r="B833">
            <v>1.31</v>
          </cell>
        </row>
        <row r="834">
          <cell r="A834" t="str">
            <v>CAA-03667</v>
          </cell>
          <cell r="B834">
            <v>0.68</v>
          </cell>
        </row>
        <row r="835">
          <cell r="A835" t="str">
            <v>CAA-03668A</v>
          </cell>
          <cell r="B835">
            <v>0.76</v>
          </cell>
        </row>
        <row r="836">
          <cell r="A836" t="str">
            <v>CAA-03671</v>
          </cell>
          <cell r="B836">
            <v>1.21</v>
          </cell>
        </row>
        <row r="837">
          <cell r="A837" t="str">
            <v>CAA-03672</v>
          </cell>
          <cell r="B837">
            <v>1.36</v>
          </cell>
        </row>
        <row r="838">
          <cell r="A838" t="str">
            <v>CAA-03673</v>
          </cell>
          <cell r="B838">
            <v>1.36</v>
          </cell>
        </row>
        <row r="839">
          <cell r="A839" t="str">
            <v>CAA-03712A</v>
          </cell>
          <cell r="B839">
            <v>0.63</v>
          </cell>
        </row>
        <row r="840">
          <cell r="A840" t="str">
            <v>CAA-03732A</v>
          </cell>
          <cell r="B840">
            <v>3.42</v>
          </cell>
        </row>
        <row r="841">
          <cell r="A841" t="str">
            <v>CAA-03733C</v>
          </cell>
          <cell r="B841">
            <v>9.08</v>
          </cell>
        </row>
        <row r="842">
          <cell r="A842" t="str">
            <v>CAA-03735B</v>
          </cell>
          <cell r="B842">
            <v>4.4800000000000004</v>
          </cell>
        </row>
        <row r="843">
          <cell r="A843" t="str">
            <v>CAA-03744A</v>
          </cell>
          <cell r="B843">
            <v>8.11</v>
          </cell>
        </row>
        <row r="844">
          <cell r="A844" t="str">
            <v>CAA-03747</v>
          </cell>
          <cell r="B844">
            <v>3.18</v>
          </cell>
        </row>
        <row r="845">
          <cell r="A845" t="str">
            <v>CAA-03748</v>
          </cell>
          <cell r="B845">
            <v>1.26</v>
          </cell>
        </row>
        <row r="846">
          <cell r="A846" t="str">
            <v>CAA-03750</v>
          </cell>
          <cell r="B846">
            <v>0.89</v>
          </cell>
        </row>
        <row r="847">
          <cell r="A847" t="str">
            <v>CAA-03751</v>
          </cell>
          <cell r="B847">
            <v>0.76</v>
          </cell>
        </row>
        <row r="848">
          <cell r="A848" t="str">
            <v>CAA-03754</v>
          </cell>
          <cell r="B848">
            <v>0.84</v>
          </cell>
        </row>
        <row r="849">
          <cell r="A849" t="str">
            <v>CAA-03755</v>
          </cell>
          <cell r="B849">
            <v>3.35</v>
          </cell>
        </row>
        <row r="850">
          <cell r="A850" t="str">
            <v>CAA-03756</v>
          </cell>
          <cell r="B850">
            <v>2.6</v>
          </cell>
        </row>
        <row r="851">
          <cell r="A851" t="str">
            <v>CAA-03757</v>
          </cell>
          <cell r="B851">
            <v>2.2000000000000002</v>
          </cell>
        </row>
        <row r="852">
          <cell r="A852" t="str">
            <v>CAA-03758</v>
          </cell>
          <cell r="B852">
            <v>1.78</v>
          </cell>
        </row>
        <row r="853">
          <cell r="A853" t="str">
            <v>CAA-03760A</v>
          </cell>
          <cell r="B853">
            <v>1.74</v>
          </cell>
        </row>
        <row r="854">
          <cell r="A854" t="str">
            <v>CAA-03761</v>
          </cell>
          <cell r="B854">
            <v>1.29</v>
          </cell>
        </row>
        <row r="855">
          <cell r="A855" t="str">
            <v>CAA-03762B</v>
          </cell>
          <cell r="B855">
            <v>1.2</v>
          </cell>
        </row>
        <row r="856">
          <cell r="A856" t="str">
            <v>CAA-03763A</v>
          </cell>
          <cell r="B856">
            <v>1.53</v>
          </cell>
        </row>
        <row r="857">
          <cell r="A857" t="str">
            <v>CAA-03782A</v>
          </cell>
          <cell r="B857">
            <v>4.58</v>
          </cell>
        </row>
        <row r="858">
          <cell r="A858" t="str">
            <v>CAA-03783</v>
          </cell>
          <cell r="B858">
            <v>0.3</v>
          </cell>
        </row>
        <row r="859">
          <cell r="A859" t="str">
            <v>CAA-03784</v>
          </cell>
          <cell r="B859">
            <v>0.3</v>
          </cell>
        </row>
        <row r="860">
          <cell r="A860" t="str">
            <v>CAA-03785A</v>
          </cell>
          <cell r="B860">
            <v>3.48</v>
          </cell>
        </row>
        <row r="861">
          <cell r="A861" t="str">
            <v>CAA-03786C</v>
          </cell>
          <cell r="B861">
            <v>2.2799999999999998</v>
          </cell>
        </row>
        <row r="862">
          <cell r="A862" t="str">
            <v>CAA-03787</v>
          </cell>
          <cell r="B862">
            <v>0.21</v>
          </cell>
        </row>
        <row r="863">
          <cell r="A863" t="str">
            <v>CAA-03788</v>
          </cell>
          <cell r="B863">
            <v>0.93</v>
          </cell>
        </row>
        <row r="864">
          <cell r="A864" t="str">
            <v>CAA-03789</v>
          </cell>
          <cell r="B864">
            <v>3.08</v>
          </cell>
        </row>
        <row r="865">
          <cell r="A865" t="str">
            <v>CAA-03790</v>
          </cell>
          <cell r="B865">
            <v>0.87</v>
          </cell>
        </row>
        <row r="866">
          <cell r="A866" t="str">
            <v>CAA-03791B</v>
          </cell>
          <cell r="B866">
            <v>8.41</v>
          </cell>
        </row>
        <row r="867">
          <cell r="A867" t="str">
            <v>CAA-03792</v>
          </cell>
          <cell r="B867">
            <v>5.5</v>
          </cell>
        </row>
        <row r="868">
          <cell r="A868" t="str">
            <v>CAA-03793</v>
          </cell>
          <cell r="B868">
            <v>4.5999999999999996</v>
          </cell>
        </row>
        <row r="869">
          <cell r="A869" t="str">
            <v>CAA-03798A</v>
          </cell>
          <cell r="B869">
            <v>0.7</v>
          </cell>
        </row>
        <row r="870">
          <cell r="A870" t="str">
            <v>CAA-03799</v>
          </cell>
          <cell r="B870">
            <v>0.21</v>
          </cell>
        </row>
        <row r="871">
          <cell r="A871" t="str">
            <v>CAA-03800</v>
          </cell>
          <cell r="B871">
            <v>0.21</v>
          </cell>
        </row>
        <row r="872">
          <cell r="A872" t="str">
            <v>CAA-03801</v>
          </cell>
          <cell r="B872">
            <v>0.21</v>
          </cell>
        </row>
        <row r="873">
          <cell r="A873" t="str">
            <v>CAA-03802</v>
          </cell>
          <cell r="B873">
            <v>0.78</v>
          </cell>
        </row>
        <row r="874">
          <cell r="A874" t="str">
            <v>CAA-03803</v>
          </cell>
          <cell r="B874">
            <v>2.77</v>
          </cell>
        </row>
        <row r="875">
          <cell r="A875" t="str">
            <v>CAA-03804</v>
          </cell>
          <cell r="B875">
            <v>0.56999999999999995</v>
          </cell>
        </row>
        <row r="876">
          <cell r="A876" t="str">
            <v>CAA-03805</v>
          </cell>
          <cell r="B876">
            <v>0.93</v>
          </cell>
        </row>
        <row r="877">
          <cell r="A877" t="str">
            <v>CAA-03806</v>
          </cell>
          <cell r="B877">
            <v>0.82</v>
          </cell>
        </row>
        <row r="878">
          <cell r="A878" t="str">
            <v>CAA-03807A</v>
          </cell>
          <cell r="B878">
            <v>1.22</v>
          </cell>
        </row>
        <row r="879">
          <cell r="A879" t="str">
            <v>CAA-03808</v>
          </cell>
          <cell r="B879">
            <v>8.4700000000000006</v>
          </cell>
        </row>
        <row r="880">
          <cell r="A880" t="str">
            <v>CAA-03809</v>
          </cell>
          <cell r="B880">
            <v>2.63</v>
          </cell>
        </row>
        <row r="881">
          <cell r="A881" t="str">
            <v>CAA-03812A</v>
          </cell>
          <cell r="B881">
            <v>0.56000000000000005</v>
          </cell>
        </row>
        <row r="882">
          <cell r="A882" t="str">
            <v>CAA-03813</v>
          </cell>
          <cell r="B882">
            <v>3.56</v>
          </cell>
        </row>
        <row r="883">
          <cell r="A883" t="str">
            <v>CAA-03814</v>
          </cell>
          <cell r="B883">
            <v>2.84</v>
          </cell>
        </row>
        <row r="884">
          <cell r="A884" t="str">
            <v>CAA-03815A</v>
          </cell>
          <cell r="B884">
            <v>3.2</v>
          </cell>
        </row>
        <row r="885">
          <cell r="A885" t="str">
            <v>CAA-03816A</v>
          </cell>
          <cell r="B885">
            <v>0.6</v>
          </cell>
        </row>
        <row r="886">
          <cell r="A886" t="str">
            <v>CAA-03820</v>
          </cell>
          <cell r="B886">
            <v>1.32</v>
          </cell>
        </row>
        <row r="887">
          <cell r="A887" t="str">
            <v>CAA-03821A</v>
          </cell>
          <cell r="B887">
            <v>0.87</v>
          </cell>
        </row>
        <row r="888">
          <cell r="A888" t="str">
            <v>CAA-03822</v>
          </cell>
          <cell r="B888">
            <v>1.27</v>
          </cell>
        </row>
        <row r="889">
          <cell r="A889" t="str">
            <v>CAA-03824</v>
          </cell>
          <cell r="B889">
            <v>0.65</v>
          </cell>
        </row>
        <row r="890">
          <cell r="A890" t="str">
            <v>CAA-03826</v>
          </cell>
          <cell r="B890">
            <v>1.36</v>
          </cell>
        </row>
        <row r="891">
          <cell r="A891" t="str">
            <v>CAA-03829</v>
          </cell>
          <cell r="B891">
            <v>0.2</v>
          </cell>
        </row>
        <row r="892">
          <cell r="A892" t="str">
            <v>CAA-03832</v>
          </cell>
          <cell r="B892">
            <v>0.88</v>
          </cell>
        </row>
        <row r="893">
          <cell r="A893" t="str">
            <v>CAA-03833</v>
          </cell>
          <cell r="B893">
            <v>0.97</v>
          </cell>
        </row>
        <row r="894">
          <cell r="A894" t="str">
            <v>CAA-03834</v>
          </cell>
          <cell r="B894">
            <v>0.87</v>
          </cell>
        </row>
        <row r="895">
          <cell r="A895" t="str">
            <v>CAA-03835</v>
          </cell>
          <cell r="B895">
            <v>4.7699999999999996</v>
          </cell>
        </row>
        <row r="896">
          <cell r="A896" t="str">
            <v>CAA-03836A</v>
          </cell>
          <cell r="B896">
            <v>5.34</v>
          </cell>
        </row>
        <row r="897">
          <cell r="A897" t="str">
            <v>CAA-03840</v>
          </cell>
          <cell r="B897">
            <v>1</v>
          </cell>
        </row>
        <row r="898">
          <cell r="A898" t="str">
            <v>CAA-03841</v>
          </cell>
          <cell r="B898">
            <v>2.97</v>
          </cell>
        </row>
        <row r="899">
          <cell r="A899" t="str">
            <v>CAA-03843</v>
          </cell>
          <cell r="B899">
            <v>0.19</v>
          </cell>
        </row>
        <row r="900">
          <cell r="A900" t="str">
            <v>CAA-03844C</v>
          </cell>
          <cell r="B900">
            <v>4.3099999999999996</v>
          </cell>
        </row>
        <row r="901">
          <cell r="A901" t="str">
            <v>CAA-03847</v>
          </cell>
          <cell r="B901">
            <v>0.84</v>
          </cell>
        </row>
        <row r="902">
          <cell r="A902" t="str">
            <v>CAA-03848</v>
          </cell>
          <cell r="B902">
            <v>1.5</v>
          </cell>
        </row>
        <row r="903">
          <cell r="A903" t="str">
            <v>CAA-03849</v>
          </cell>
          <cell r="B903">
            <v>0.68</v>
          </cell>
        </row>
        <row r="904">
          <cell r="A904" t="str">
            <v>CAA-03850</v>
          </cell>
          <cell r="B904">
            <v>0.78</v>
          </cell>
        </row>
        <row r="905">
          <cell r="A905" t="str">
            <v>CAA-03851</v>
          </cell>
          <cell r="B905">
            <v>0.25</v>
          </cell>
        </row>
        <row r="906">
          <cell r="A906" t="str">
            <v>CAA-03852</v>
          </cell>
          <cell r="B906">
            <v>0.25</v>
          </cell>
        </row>
        <row r="907">
          <cell r="A907" t="str">
            <v>CAA-03855</v>
          </cell>
          <cell r="B907">
            <v>0.87</v>
          </cell>
        </row>
        <row r="908">
          <cell r="A908" t="str">
            <v>CAA-03857A</v>
          </cell>
          <cell r="B908">
            <v>3.85</v>
          </cell>
        </row>
        <row r="909">
          <cell r="A909" t="str">
            <v>CAA-03858</v>
          </cell>
          <cell r="B909">
            <v>3.05</v>
          </cell>
        </row>
        <row r="910">
          <cell r="A910" t="str">
            <v>CAA-03863</v>
          </cell>
          <cell r="B910">
            <v>3.25</v>
          </cell>
        </row>
        <row r="911">
          <cell r="A911" t="str">
            <v>CAA-03864</v>
          </cell>
          <cell r="B911">
            <v>2.6</v>
          </cell>
        </row>
        <row r="912">
          <cell r="A912" t="str">
            <v>CAA-03865</v>
          </cell>
          <cell r="B912">
            <v>0.53</v>
          </cell>
        </row>
        <row r="913">
          <cell r="A913" t="str">
            <v>CAA-03866</v>
          </cell>
          <cell r="B913">
            <v>2.8</v>
          </cell>
        </row>
        <row r="914">
          <cell r="A914" t="str">
            <v>CAA-03867</v>
          </cell>
          <cell r="B914">
            <v>4.82</v>
          </cell>
        </row>
        <row r="915">
          <cell r="A915" t="str">
            <v>CAA-03868A</v>
          </cell>
          <cell r="B915">
            <v>2</v>
          </cell>
        </row>
        <row r="916">
          <cell r="A916" t="str">
            <v>CAA-03869A</v>
          </cell>
          <cell r="B916">
            <v>0.2</v>
          </cell>
        </row>
        <row r="917">
          <cell r="A917" t="str">
            <v>CAA-03872</v>
          </cell>
          <cell r="B917">
            <v>3.95</v>
          </cell>
        </row>
        <row r="918">
          <cell r="A918" t="str">
            <v>CAA-03873</v>
          </cell>
          <cell r="B918">
            <v>3.87</v>
          </cell>
        </row>
        <row r="919">
          <cell r="A919" t="str">
            <v>CAA-03874</v>
          </cell>
          <cell r="B919">
            <v>2.1</v>
          </cell>
        </row>
        <row r="920">
          <cell r="A920" t="str">
            <v>CAA-03875B</v>
          </cell>
          <cell r="B920">
            <v>4.88</v>
          </cell>
        </row>
        <row r="921">
          <cell r="A921" t="str">
            <v>CAA-03879</v>
          </cell>
          <cell r="B921">
            <v>1.54</v>
          </cell>
        </row>
        <row r="922">
          <cell r="A922" t="str">
            <v>CAA-03880D</v>
          </cell>
          <cell r="B922">
            <v>5.59</v>
          </cell>
        </row>
        <row r="923">
          <cell r="A923" t="str">
            <v>CAA-03881D</v>
          </cell>
          <cell r="B923">
            <v>3.36</v>
          </cell>
        </row>
        <row r="924">
          <cell r="A924" t="str">
            <v>CAA-03883</v>
          </cell>
          <cell r="B924">
            <v>0.96</v>
          </cell>
        </row>
        <row r="925">
          <cell r="A925" t="str">
            <v>CAA-03885</v>
          </cell>
          <cell r="B925">
            <v>2.06</v>
          </cell>
        </row>
        <row r="926">
          <cell r="A926" t="str">
            <v>CAA-03886</v>
          </cell>
          <cell r="B926">
            <v>0.21</v>
          </cell>
        </row>
        <row r="927">
          <cell r="A927" t="str">
            <v>CAA-03894B</v>
          </cell>
          <cell r="B927">
            <v>0.25</v>
          </cell>
        </row>
        <row r="928">
          <cell r="A928" t="str">
            <v>CAA-03896A</v>
          </cell>
          <cell r="B928">
            <v>0.68</v>
          </cell>
        </row>
        <row r="929">
          <cell r="A929" t="str">
            <v>CAA-03900</v>
          </cell>
          <cell r="B929">
            <v>0.68</v>
          </cell>
        </row>
        <row r="930">
          <cell r="A930" t="str">
            <v>CAA-03901</v>
          </cell>
          <cell r="B930">
            <v>6.1</v>
          </cell>
        </row>
        <row r="931">
          <cell r="A931" t="str">
            <v>CAA-03902</v>
          </cell>
          <cell r="B931">
            <v>2.92</v>
          </cell>
        </row>
        <row r="932">
          <cell r="A932" t="str">
            <v>CAA-03903A</v>
          </cell>
          <cell r="B932">
            <v>2.16</v>
          </cell>
        </row>
        <row r="933">
          <cell r="A933" t="str">
            <v>CAA-03904</v>
          </cell>
          <cell r="B933">
            <v>3.32</v>
          </cell>
        </row>
        <row r="934">
          <cell r="A934" t="str">
            <v>CAA-03905</v>
          </cell>
          <cell r="B934">
            <v>3.96</v>
          </cell>
        </row>
        <row r="935">
          <cell r="A935" t="str">
            <v>CAA-03909</v>
          </cell>
          <cell r="B935">
            <v>0.7</v>
          </cell>
        </row>
        <row r="936">
          <cell r="A936" t="str">
            <v>CAA-03910</v>
          </cell>
          <cell r="B936">
            <v>0.93</v>
          </cell>
        </row>
        <row r="937">
          <cell r="A937" t="str">
            <v>CAA-03911A</v>
          </cell>
          <cell r="B937">
            <v>1.07</v>
          </cell>
        </row>
        <row r="938">
          <cell r="A938" t="str">
            <v>CAA-03914</v>
          </cell>
          <cell r="B938">
            <v>1.33</v>
          </cell>
        </row>
        <row r="939">
          <cell r="A939" t="str">
            <v>CAA-03915A</v>
          </cell>
          <cell r="B939">
            <v>2.0499999999999998</v>
          </cell>
        </row>
        <row r="940">
          <cell r="A940" t="str">
            <v>CAA-03916</v>
          </cell>
          <cell r="B940">
            <v>0.77</v>
          </cell>
        </row>
        <row r="941">
          <cell r="A941" t="str">
            <v>CAA-03917</v>
          </cell>
          <cell r="B941">
            <v>2.73</v>
          </cell>
        </row>
        <row r="942">
          <cell r="A942" t="str">
            <v>CAA-03920</v>
          </cell>
          <cell r="B942">
            <v>0.68</v>
          </cell>
        </row>
        <row r="943">
          <cell r="A943" t="str">
            <v>CAA-03921</v>
          </cell>
          <cell r="B943">
            <v>3.85</v>
          </cell>
        </row>
        <row r="944">
          <cell r="A944" t="str">
            <v>CAA-03922</v>
          </cell>
          <cell r="B944">
            <v>3</v>
          </cell>
        </row>
        <row r="945">
          <cell r="A945" t="str">
            <v>CAA-03923A</v>
          </cell>
          <cell r="B945">
            <v>0.79</v>
          </cell>
        </row>
        <row r="946">
          <cell r="A946" t="str">
            <v>CAA-03924A</v>
          </cell>
          <cell r="B946">
            <v>0.33</v>
          </cell>
        </row>
        <row r="947">
          <cell r="A947" t="str">
            <v>CAA-03925A</v>
          </cell>
          <cell r="B947">
            <v>0.33</v>
          </cell>
        </row>
        <row r="948">
          <cell r="A948" t="str">
            <v>CAA-03926A</v>
          </cell>
          <cell r="B948">
            <v>0.33</v>
          </cell>
        </row>
        <row r="949">
          <cell r="A949" t="str">
            <v>CAA-03927A</v>
          </cell>
          <cell r="B949">
            <v>0.33</v>
          </cell>
        </row>
        <row r="950">
          <cell r="A950" t="str">
            <v>CAA-03928A</v>
          </cell>
          <cell r="B950">
            <v>0.33</v>
          </cell>
        </row>
        <row r="951">
          <cell r="A951" t="str">
            <v>CAA-03929</v>
          </cell>
          <cell r="B951">
            <v>0.33</v>
          </cell>
        </row>
        <row r="952">
          <cell r="A952" t="str">
            <v>CAA-03930</v>
          </cell>
          <cell r="B952">
            <v>0.33</v>
          </cell>
        </row>
        <row r="953">
          <cell r="A953" t="str">
            <v>CAA-03931</v>
          </cell>
          <cell r="B953">
            <v>0.33</v>
          </cell>
        </row>
        <row r="954">
          <cell r="A954" t="str">
            <v>CAA-03932</v>
          </cell>
          <cell r="B954">
            <v>0.21</v>
          </cell>
        </row>
        <row r="955">
          <cell r="A955" t="str">
            <v>CAA-03933</v>
          </cell>
          <cell r="B955">
            <v>0.28000000000000003</v>
          </cell>
        </row>
        <row r="956">
          <cell r="A956" t="str">
            <v>CAA-03934</v>
          </cell>
          <cell r="B956">
            <v>0.28000000000000003</v>
          </cell>
        </row>
        <row r="957">
          <cell r="A957" t="str">
            <v>CAA-03935</v>
          </cell>
          <cell r="B957">
            <v>0.21</v>
          </cell>
        </row>
        <row r="958">
          <cell r="A958" t="str">
            <v>CAA-03936</v>
          </cell>
          <cell r="B958">
            <v>0.21</v>
          </cell>
        </row>
        <row r="959">
          <cell r="A959" t="str">
            <v>CAA-03937</v>
          </cell>
          <cell r="B959">
            <v>0.21</v>
          </cell>
        </row>
        <row r="960">
          <cell r="A960" t="str">
            <v>CAA-03938</v>
          </cell>
          <cell r="B960">
            <v>0.21</v>
          </cell>
        </row>
        <row r="961">
          <cell r="A961" t="str">
            <v>CAA-03939</v>
          </cell>
          <cell r="B961">
            <v>0.21</v>
          </cell>
        </row>
        <row r="962">
          <cell r="A962" t="str">
            <v>CAA-03940A</v>
          </cell>
          <cell r="B962">
            <v>0.21</v>
          </cell>
        </row>
        <row r="963">
          <cell r="A963" t="str">
            <v>CAA-03941A</v>
          </cell>
          <cell r="B963">
            <v>2.2999999999999998</v>
          </cell>
        </row>
        <row r="964">
          <cell r="A964" t="str">
            <v>CAA-03943</v>
          </cell>
          <cell r="B964">
            <v>4.34</v>
          </cell>
        </row>
        <row r="965">
          <cell r="A965" t="str">
            <v>CAA-03944</v>
          </cell>
          <cell r="B965">
            <v>1.66</v>
          </cell>
        </row>
        <row r="966">
          <cell r="A966" t="str">
            <v>CAA-03945</v>
          </cell>
          <cell r="B966">
            <v>5.64</v>
          </cell>
        </row>
        <row r="967">
          <cell r="A967" t="str">
            <v>CAA-03946</v>
          </cell>
          <cell r="B967">
            <v>2.09</v>
          </cell>
        </row>
        <row r="968">
          <cell r="A968" t="str">
            <v>CAA-03947</v>
          </cell>
          <cell r="B968">
            <v>1.82</v>
          </cell>
        </row>
        <row r="969">
          <cell r="A969" t="str">
            <v>CAA-03948</v>
          </cell>
          <cell r="B969">
            <v>1.28</v>
          </cell>
        </row>
        <row r="970">
          <cell r="A970" t="str">
            <v>CAA-03949</v>
          </cell>
          <cell r="B970">
            <v>1.01</v>
          </cell>
        </row>
        <row r="971">
          <cell r="A971" t="str">
            <v>CAA-03950</v>
          </cell>
          <cell r="B971">
            <v>2.33</v>
          </cell>
        </row>
        <row r="972">
          <cell r="A972" t="str">
            <v>CAA-03952A</v>
          </cell>
          <cell r="B972">
            <v>6.52</v>
          </cell>
        </row>
        <row r="973">
          <cell r="A973" t="str">
            <v>CAA-03953</v>
          </cell>
          <cell r="B973">
            <v>4.09</v>
          </cell>
        </row>
        <row r="974">
          <cell r="A974" t="str">
            <v>CAA-03954</v>
          </cell>
          <cell r="B974">
            <v>2.71</v>
          </cell>
        </row>
        <row r="975">
          <cell r="A975" t="str">
            <v>CAA-03962B</v>
          </cell>
          <cell r="B975">
            <v>2.71</v>
          </cell>
        </row>
        <row r="976">
          <cell r="A976" t="str">
            <v>CAA-03963A</v>
          </cell>
          <cell r="B976">
            <v>2.62</v>
          </cell>
        </row>
        <row r="977">
          <cell r="A977" t="str">
            <v>CAA-03964</v>
          </cell>
          <cell r="B977">
            <v>7.35</v>
          </cell>
        </row>
        <row r="978">
          <cell r="A978" t="str">
            <v>CAA-03965</v>
          </cell>
          <cell r="B978">
            <v>1.0900000000000001</v>
          </cell>
        </row>
        <row r="979">
          <cell r="A979" t="str">
            <v>CAA-03966</v>
          </cell>
          <cell r="B979">
            <v>3.05</v>
          </cell>
        </row>
        <row r="980">
          <cell r="A980" t="str">
            <v>CAA-03968A</v>
          </cell>
          <cell r="B980">
            <v>4.54</v>
          </cell>
        </row>
        <row r="981">
          <cell r="A981" t="str">
            <v>CAA-03970</v>
          </cell>
          <cell r="B981">
            <v>0.21</v>
          </cell>
        </row>
        <row r="982">
          <cell r="A982" t="str">
            <v>CAA-03971</v>
          </cell>
          <cell r="B982">
            <v>0.21</v>
          </cell>
        </row>
        <row r="983">
          <cell r="A983" t="str">
            <v>CAA-03972A</v>
          </cell>
          <cell r="B983">
            <v>1.21</v>
          </cell>
        </row>
        <row r="984">
          <cell r="A984" t="str">
            <v>CAA-03973B</v>
          </cell>
          <cell r="B984">
            <v>1.98</v>
          </cell>
        </row>
        <row r="985">
          <cell r="A985" t="str">
            <v>CAA-03974</v>
          </cell>
          <cell r="B985">
            <v>1.49</v>
          </cell>
        </row>
        <row r="986">
          <cell r="A986" t="str">
            <v>CAA-03975</v>
          </cell>
          <cell r="B986">
            <v>0.87</v>
          </cell>
        </row>
        <row r="987">
          <cell r="A987" t="str">
            <v>CAA-03976</v>
          </cell>
          <cell r="B987">
            <v>0.22</v>
          </cell>
        </row>
        <row r="988">
          <cell r="A988" t="str">
            <v>CAA-03977</v>
          </cell>
          <cell r="B988">
            <v>1.22</v>
          </cell>
        </row>
        <row r="989">
          <cell r="A989" t="str">
            <v>CAA-03978</v>
          </cell>
          <cell r="B989">
            <v>0.7</v>
          </cell>
        </row>
        <row r="990">
          <cell r="A990" t="str">
            <v>CAA-03979</v>
          </cell>
          <cell r="B990">
            <v>1.04</v>
          </cell>
        </row>
        <row r="991">
          <cell r="A991" t="str">
            <v>CAA-03982</v>
          </cell>
          <cell r="B991">
            <v>0.66</v>
          </cell>
        </row>
        <row r="992">
          <cell r="A992" t="str">
            <v>CAA-03984A</v>
          </cell>
          <cell r="B992">
            <v>0.66</v>
          </cell>
        </row>
        <row r="993">
          <cell r="A993" t="str">
            <v>CAA-03985</v>
          </cell>
          <cell r="B993">
            <v>0.2</v>
          </cell>
        </row>
        <row r="994">
          <cell r="A994" t="str">
            <v>CAA-03986</v>
          </cell>
          <cell r="B994">
            <v>0.2</v>
          </cell>
        </row>
        <row r="995">
          <cell r="A995" t="str">
            <v>CAA-03987</v>
          </cell>
          <cell r="B995">
            <v>0.2</v>
          </cell>
        </row>
        <row r="996">
          <cell r="A996" t="str">
            <v>CAA-03988</v>
          </cell>
          <cell r="B996">
            <v>0.2</v>
          </cell>
        </row>
        <row r="997">
          <cell r="A997" t="str">
            <v>CAA-03989</v>
          </cell>
          <cell r="B997">
            <v>0.2</v>
          </cell>
        </row>
        <row r="998">
          <cell r="A998" t="str">
            <v>CAA-03991</v>
          </cell>
          <cell r="B998">
            <v>0.87</v>
          </cell>
        </row>
        <row r="999">
          <cell r="A999" t="str">
            <v>CAA-03992A</v>
          </cell>
          <cell r="B999">
            <v>3.09</v>
          </cell>
        </row>
        <row r="1000">
          <cell r="A1000" t="str">
            <v>CAA-03993</v>
          </cell>
          <cell r="B1000">
            <v>1.38</v>
          </cell>
        </row>
        <row r="1001">
          <cell r="A1001" t="str">
            <v>CAA-03994</v>
          </cell>
          <cell r="B1001">
            <v>2.71</v>
          </cell>
        </row>
        <row r="1002">
          <cell r="A1002" t="str">
            <v>CAA-03995</v>
          </cell>
          <cell r="B1002">
            <v>2.71</v>
          </cell>
        </row>
        <row r="1003">
          <cell r="A1003" t="str">
            <v>CAA-04000</v>
          </cell>
          <cell r="B1003">
            <v>0.22</v>
          </cell>
        </row>
        <row r="1004">
          <cell r="A1004" t="str">
            <v>CAA-04001</v>
          </cell>
          <cell r="B1004">
            <v>1.1399999999999999</v>
          </cell>
        </row>
        <row r="1005">
          <cell r="A1005" t="str">
            <v>CAA-04003</v>
          </cell>
          <cell r="B1005">
            <v>0.8</v>
          </cell>
        </row>
        <row r="1006">
          <cell r="A1006" t="str">
            <v>CAA-04004A</v>
          </cell>
          <cell r="B1006">
            <v>0.83</v>
          </cell>
        </row>
        <row r="1007">
          <cell r="A1007" t="str">
            <v>CAA-04006</v>
          </cell>
          <cell r="B1007">
            <v>1.2</v>
          </cell>
        </row>
        <row r="1008">
          <cell r="A1008" t="str">
            <v>CAA-04013</v>
          </cell>
          <cell r="B1008">
            <v>0.54</v>
          </cell>
        </row>
        <row r="1009">
          <cell r="A1009" t="str">
            <v>CAA-04014</v>
          </cell>
          <cell r="B1009">
            <v>0.94</v>
          </cell>
        </row>
        <row r="1010">
          <cell r="A1010" t="str">
            <v>CAA-04015</v>
          </cell>
          <cell r="B1010">
            <v>5.3</v>
          </cell>
        </row>
        <row r="1011">
          <cell r="A1011" t="str">
            <v>CAA-04016</v>
          </cell>
          <cell r="B1011">
            <v>13.54</v>
          </cell>
        </row>
        <row r="1012">
          <cell r="A1012" t="str">
            <v>CAA-04017</v>
          </cell>
          <cell r="B1012">
            <v>1.4</v>
          </cell>
        </row>
        <row r="1013">
          <cell r="A1013" t="str">
            <v>CAA-04027</v>
          </cell>
          <cell r="B1013">
            <v>0.2</v>
          </cell>
        </row>
        <row r="1014">
          <cell r="A1014" t="str">
            <v>CAA-04039A</v>
          </cell>
          <cell r="B1014">
            <v>0.21</v>
          </cell>
        </row>
        <row r="1015">
          <cell r="A1015" t="str">
            <v>CAA-04040A</v>
          </cell>
          <cell r="B1015">
            <v>0.92</v>
          </cell>
        </row>
        <row r="1016">
          <cell r="A1016" t="str">
            <v>CAA-04044</v>
          </cell>
          <cell r="B1016">
            <v>0.22</v>
          </cell>
        </row>
        <row r="1017">
          <cell r="A1017" t="str">
            <v>CAA-04045A</v>
          </cell>
          <cell r="B1017">
            <v>1.53</v>
          </cell>
        </row>
        <row r="1018">
          <cell r="A1018" t="str">
            <v>CAA-04053</v>
          </cell>
          <cell r="B1018">
            <v>0.87</v>
          </cell>
        </row>
        <row r="1019">
          <cell r="A1019" t="str">
            <v>CAA-04054</v>
          </cell>
          <cell r="B1019">
            <v>7.15</v>
          </cell>
        </row>
        <row r="1020">
          <cell r="A1020" t="str">
            <v>CAA-04058</v>
          </cell>
          <cell r="B1020">
            <v>3.94</v>
          </cell>
        </row>
        <row r="1021">
          <cell r="A1021" t="str">
            <v>CAA-04059</v>
          </cell>
          <cell r="B1021">
            <v>4.3</v>
          </cell>
        </row>
        <row r="1022">
          <cell r="A1022" t="str">
            <v>CAA-04060</v>
          </cell>
          <cell r="B1022">
            <v>1.72</v>
          </cell>
        </row>
        <row r="1023">
          <cell r="A1023" t="str">
            <v>CAA-04063</v>
          </cell>
          <cell r="B1023">
            <v>0.8</v>
          </cell>
        </row>
        <row r="1024">
          <cell r="A1024" t="str">
            <v>CAA-04064</v>
          </cell>
          <cell r="B1024">
            <v>2.96</v>
          </cell>
        </row>
        <row r="1025">
          <cell r="A1025" t="str">
            <v>CAA-04065</v>
          </cell>
          <cell r="B1025">
            <v>1.03</v>
          </cell>
        </row>
        <row r="1026">
          <cell r="A1026" t="str">
            <v>CAA-04066</v>
          </cell>
          <cell r="B1026">
            <v>3.38</v>
          </cell>
        </row>
        <row r="1027">
          <cell r="A1027" t="str">
            <v>CAA-04067</v>
          </cell>
          <cell r="B1027">
            <v>5.05</v>
          </cell>
        </row>
        <row r="1028">
          <cell r="A1028" t="str">
            <v>CAA-04068</v>
          </cell>
          <cell r="B1028">
            <v>0.2</v>
          </cell>
        </row>
        <row r="1029">
          <cell r="A1029" t="str">
            <v>CAA-04069</v>
          </cell>
          <cell r="B1029">
            <v>0.2</v>
          </cell>
        </row>
        <row r="1030">
          <cell r="A1030" t="str">
            <v>CAA-04070</v>
          </cell>
          <cell r="B1030">
            <v>0.68</v>
          </cell>
        </row>
        <row r="1031">
          <cell r="A1031" t="str">
            <v>CAA-04071A</v>
          </cell>
          <cell r="B1031">
            <v>0.8</v>
          </cell>
        </row>
        <row r="1032">
          <cell r="A1032" t="str">
            <v>CAA-04072</v>
          </cell>
          <cell r="B1032">
            <v>1.64</v>
          </cell>
        </row>
        <row r="1033">
          <cell r="A1033" t="str">
            <v>CAA-04073</v>
          </cell>
          <cell r="B1033">
            <v>0.77</v>
          </cell>
        </row>
        <row r="1034">
          <cell r="A1034" t="str">
            <v>CAA-04074</v>
          </cell>
          <cell r="B1034">
            <v>3.5</v>
          </cell>
        </row>
        <row r="1035">
          <cell r="A1035" t="str">
            <v>CAA-04075</v>
          </cell>
          <cell r="B1035">
            <v>1.32</v>
          </cell>
        </row>
        <row r="1036">
          <cell r="A1036" t="str">
            <v>CAA-04076A</v>
          </cell>
          <cell r="B1036">
            <v>3.36</v>
          </cell>
        </row>
        <row r="1037">
          <cell r="A1037" t="str">
            <v>CAA-04078</v>
          </cell>
          <cell r="B1037">
            <v>0.7</v>
          </cell>
        </row>
        <row r="1038">
          <cell r="A1038" t="str">
            <v>CAA-04079</v>
          </cell>
          <cell r="B1038">
            <v>0.21</v>
          </cell>
        </row>
        <row r="1039">
          <cell r="A1039" t="str">
            <v>CAA-04080</v>
          </cell>
          <cell r="B1039">
            <v>0.21</v>
          </cell>
        </row>
        <row r="1040">
          <cell r="A1040" t="str">
            <v>CAA-04081</v>
          </cell>
          <cell r="B1040">
            <v>0.21</v>
          </cell>
        </row>
        <row r="1041">
          <cell r="A1041" t="str">
            <v>CAA-04082</v>
          </cell>
          <cell r="B1041">
            <v>0.21</v>
          </cell>
        </row>
        <row r="1042">
          <cell r="A1042" t="str">
            <v>CAA-04083</v>
          </cell>
          <cell r="B1042">
            <v>0.21</v>
          </cell>
        </row>
        <row r="1043">
          <cell r="A1043" t="str">
            <v>CAA-04084</v>
          </cell>
          <cell r="B1043">
            <v>6.92</v>
          </cell>
        </row>
        <row r="1044">
          <cell r="A1044" t="str">
            <v>CAA-04085</v>
          </cell>
          <cell r="B1044">
            <v>3.33</v>
          </cell>
        </row>
        <row r="1045">
          <cell r="A1045" t="str">
            <v>CAA-04086A</v>
          </cell>
          <cell r="B1045">
            <v>11.55</v>
          </cell>
        </row>
        <row r="1046">
          <cell r="A1046" t="str">
            <v>CAA-04087A</v>
          </cell>
          <cell r="B1046">
            <v>1.57</v>
          </cell>
        </row>
        <row r="1047">
          <cell r="A1047" t="str">
            <v>CAA-04088A</v>
          </cell>
          <cell r="B1047">
            <v>2.34</v>
          </cell>
        </row>
        <row r="1048">
          <cell r="A1048" t="str">
            <v>CAA-04090</v>
          </cell>
          <cell r="B1048">
            <v>4.18</v>
          </cell>
        </row>
        <row r="1049">
          <cell r="A1049" t="str">
            <v>CAA-04094</v>
          </cell>
          <cell r="B1049">
            <v>5.53</v>
          </cell>
        </row>
        <row r="1050">
          <cell r="A1050" t="str">
            <v>CAA-04099</v>
          </cell>
          <cell r="B1050">
            <v>5.35</v>
          </cell>
        </row>
        <row r="1051">
          <cell r="A1051" t="str">
            <v>CAA-04101A</v>
          </cell>
          <cell r="B1051">
            <v>5.84</v>
          </cell>
        </row>
        <row r="1052">
          <cell r="A1052" t="str">
            <v>CAA-04102A</v>
          </cell>
          <cell r="B1052">
            <v>11.72</v>
          </cell>
        </row>
        <row r="1053">
          <cell r="A1053" t="str">
            <v>CAA-04103A</v>
          </cell>
          <cell r="B1053">
            <v>16.86</v>
          </cell>
        </row>
        <row r="1054">
          <cell r="A1054" t="str">
            <v>CAA-04105</v>
          </cell>
          <cell r="B1054">
            <v>0.44</v>
          </cell>
        </row>
        <row r="1055">
          <cell r="A1055" t="str">
            <v>CAA-04106</v>
          </cell>
          <cell r="B1055">
            <v>1.93</v>
          </cell>
        </row>
        <row r="1056">
          <cell r="A1056" t="str">
            <v>CAA-04108A</v>
          </cell>
          <cell r="B1056">
            <v>13.86</v>
          </cell>
        </row>
        <row r="1057">
          <cell r="A1057" t="str">
            <v>CAA-04109</v>
          </cell>
          <cell r="B1057">
            <v>1.07</v>
          </cell>
        </row>
        <row r="1058">
          <cell r="A1058" t="str">
            <v>CAA-04110A</v>
          </cell>
          <cell r="B1058">
            <v>1.1499999999999999</v>
          </cell>
        </row>
        <row r="1059">
          <cell r="A1059" t="str">
            <v>CAA-04111</v>
          </cell>
          <cell r="B1059">
            <v>3.25</v>
          </cell>
        </row>
        <row r="1060">
          <cell r="A1060" t="str">
            <v>CAA-04116</v>
          </cell>
          <cell r="B1060">
            <v>3.5</v>
          </cell>
        </row>
        <row r="1061">
          <cell r="A1061" t="str">
            <v>CAA-04117A</v>
          </cell>
          <cell r="B1061">
            <v>2.5299999999999998</v>
          </cell>
        </row>
        <row r="1062">
          <cell r="A1062" t="str">
            <v>CAA-04119</v>
          </cell>
          <cell r="B1062">
            <v>0.21</v>
          </cell>
        </row>
        <row r="1063">
          <cell r="A1063" t="str">
            <v>CAA-04120</v>
          </cell>
          <cell r="B1063">
            <v>0.21</v>
          </cell>
        </row>
        <row r="1064">
          <cell r="A1064" t="str">
            <v>CAA-04122</v>
          </cell>
          <cell r="B1064">
            <v>11.26</v>
          </cell>
        </row>
        <row r="1065">
          <cell r="A1065" t="str">
            <v>CAA-04123</v>
          </cell>
          <cell r="B1065">
            <v>0.62</v>
          </cell>
        </row>
        <row r="1066">
          <cell r="A1066" t="str">
            <v>CAA-04124</v>
          </cell>
          <cell r="B1066">
            <v>3</v>
          </cell>
        </row>
        <row r="1067">
          <cell r="A1067" t="str">
            <v>CAA-04125</v>
          </cell>
          <cell r="B1067">
            <v>2.67</v>
          </cell>
        </row>
        <row r="1068">
          <cell r="A1068" t="str">
            <v>CAA-04129A</v>
          </cell>
          <cell r="B1068">
            <v>0.46</v>
          </cell>
        </row>
        <row r="1069">
          <cell r="A1069" t="str">
            <v>CAA-04130</v>
          </cell>
          <cell r="B1069">
            <v>0.82</v>
          </cell>
        </row>
        <row r="1070">
          <cell r="A1070" t="str">
            <v>CAA-04131</v>
          </cell>
          <cell r="B1070">
            <v>0.66</v>
          </cell>
        </row>
        <row r="1071">
          <cell r="A1071" t="str">
            <v>CAA-04132</v>
          </cell>
          <cell r="B1071">
            <v>0.21</v>
          </cell>
        </row>
        <row r="1072">
          <cell r="A1072" t="str">
            <v>CAA-04133</v>
          </cell>
          <cell r="B1072">
            <v>0.21</v>
          </cell>
        </row>
        <row r="1073">
          <cell r="A1073" t="str">
            <v>CAA-04134A</v>
          </cell>
          <cell r="B1073">
            <v>2.31</v>
          </cell>
        </row>
        <row r="1074">
          <cell r="A1074" t="str">
            <v>CAA-04135</v>
          </cell>
          <cell r="B1074">
            <v>0.73</v>
          </cell>
        </row>
        <row r="1075">
          <cell r="A1075" t="str">
            <v>CAA-04136B</v>
          </cell>
          <cell r="B1075">
            <v>3.56</v>
          </cell>
        </row>
        <row r="1076">
          <cell r="A1076" t="str">
            <v>CAA-04137B</v>
          </cell>
          <cell r="B1076">
            <v>1.1200000000000001</v>
          </cell>
        </row>
        <row r="1077">
          <cell r="A1077" t="str">
            <v>CAA-04138</v>
          </cell>
          <cell r="B1077">
            <v>0.68</v>
          </cell>
        </row>
        <row r="1078">
          <cell r="A1078" t="str">
            <v>CAA-04139</v>
          </cell>
          <cell r="B1078">
            <v>0.6</v>
          </cell>
        </row>
        <row r="1079">
          <cell r="A1079" t="str">
            <v>CAA-04141C</v>
          </cell>
          <cell r="B1079">
            <v>5.8</v>
          </cell>
        </row>
        <row r="1080">
          <cell r="A1080" t="str">
            <v>CAA-04142A</v>
          </cell>
          <cell r="B1080">
            <v>10.66</v>
          </cell>
        </row>
        <row r="1081">
          <cell r="A1081" t="str">
            <v>CAA-04143</v>
          </cell>
          <cell r="B1081">
            <v>2.7</v>
          </cell>
        </row>
        <row r="1082">
          <cell r="A1082" t="str">
            <v>CAA-04144A</v>
          </cell>
          <cell r="B1082">
            <v>4.95</v>
          </cell>
        </row>
        <row r="1083">
          <cell r="A1083" t="str">
            <v>CAA-04146</v>
          </cell>
          <cell r="B1083">
            <v>0.74</v>
          </cell>
        </row>
        <row r="1084">
          <cell r="A1084" t="str">
            <v>CAA-04147A</v>
          </cell>
          <cell r="B1084">
            <v>0.66</v>
          </cell>
        </row>
        <row r="1085">
          <cell r="A1085" t="str">
            <v>CAA-04148</v>
          </cell>
          <cell r="B1085">
            <v>1.6</v>
          </cell>
        </row>
        <row r="1086">
          <cell r="A1086" t="str">
            <v>CAA-04152</v>
          </cell>
          <cell r="B1086">
            <v>0.73</v>
          </cell>
        </row>
        <row r="1087">
          <cell r="A1087" t="str">
            <v>CAA-04153A</v>
          </cell>
          <cell r="B1087">
            <v>2.56</v>
          </cell>
        </row>
        <row r="1088">
          <cell r="A1088" t="str">
            <v>CAA-04154</v>
          </cell>
          <cell r="B1088">
            <v>0.66</v>
          </cell>
        </row>
        <row r="1089">
          <cell r="A1089" t="str">
            <v>CAA-04157</v>
          </cell>
          <cell r="B1089">
            <v>9.73</v>
          </cell>
        </row>
        <row r="1090">
          <cell r="A1090" t="str">
            <v>CAA-04158C</v>
          </cell>
          <cell r="B1090">
            <v>15.18</v>
          </cell>
        </row>
        <row r="1091">
          <cell r="A1091" t="str">
            <v>CAA-04160A</v>
          </cell>
          <cell r="B1091">
            <v>8.42</v>
          </cell>
        </row>
        <row r="1092">
          <cell r="A1092" t="str">
            <v>CAA-04161A</v>
          </cell>
          <cell r="B1092">
            <v>4.38</v>
          </cell>
        </row>
        <row r="1093">
          <cell r="A1093" t="str">
            <v>CAA-04184</v>
          </cell>
          <cell r="B1093">
            <v>0.73</v>
          </cell>
        </row>
        <row r="1094">
          <cell r="A1094" t="str">
            <v>CAA-04187</v>
          </cell>
          <cell r="B1094">
            <v>0.22</v>
          </cell>
        </row>
        <row r="1095">
          <cell r="A1095" t="str">
            <v>CAA-04188</v>
          </cell>
          <cell r="B1095">
            <v>0.22</v>
          </cell>
        </row>
        <row r="1096">
          <cell r="A1096" t="str">
            <v>CAA-04189</v>
          </cell>
          <cell r="B1096">
            <v>0.22</v>
          </cell>
        </row>
        <row r="1097">
          <cell r="A1097" t="str">
            <v>CAA-04190</v>
          </cell>
          <cell r="B1097">
            <v>0.54</v>
          </cell>
        </row>
        <row r="1098">
          <cell r="A1098" t="str">
            <v>CAA-04193A</v>
          </cell>
          <cell r="B1098">
            <v>3.73</v>
          </cell>
        </row>
        <row r="1099">
          <cell r="A1099" t="str">
            <v>CAA-04194</v>
          </cell>
          <cell r="B1099">
            <v>2.2999999999999998</v>
          </cell>
        </row>
        <row r="1100">
          <cell r="A1100" t="str">
            <v>CAA-04199</v>
          </cell>
          <cell r="B1100">
            <v>3.38</v>
          </cell>
        </row>
        <row r="1101">
          <cell r="A1101" t="str">
            <v>CAA-04208A</v>
          </cell>
          <cell r="B1101">
            <v>1.54</v>
          </cell>
        </row>
        <row r="1102">
          <cell r="A1102" t="str">
            <v>CAA-04209</v>
          </cell>
          <cell r="B1102">
            <v>0.86</v>
          </cell>
        </row>
        <row r="1103">
          <cell r="A1103" t="str">
            <v>CAA-04210</v>
          </cell>
          <cell r="B1103">
            <v>2.82</v>
          </cell>
        </row>
        <row r="1104">
          <cell r="A1104" t="str">
            <v>CAA-04211</v>
          </cell>
          <cell r="B1104">
            <v>1.98</v>
          </cell>
        </row>
        <row r="1105">
          <cell r="A1105" t="str">
            <v>CAA-04212A</v>
          </cell>
          <cell r="B1105">
            <v>1.58</v>
          </cell>
        </row>
        <row r="1106">
          <cell r="A1106" t="str">
            <v>CAA-04213</v>
          </cell>
          <cell r="B1106">
            <v>0.68</v>
          </cell>
        </row>
        <row r="1107">
          <cell r="A1107" t="str">
            <v>CAA-04214B</v>
          </cell>
          <cell r="B1107">
            <v>3.79</v>
          </cell>
        </row>
        <row r="1108">
          <cell r="A1108" t="str">
            <v>CAA-04215C</v>
          </cell>
          <cell r="B1108">
            <v>8.19</v>
          </cell>
        </row>
        <row r="1109">
          <cell r="A1109" t="str">
            <v>CAA-04218A</v>
          </cell>
          <cell r="B1109">
            <v>4.1399999999999997</v>
          </cell>
        </row>
        <row r="1110">
          <cell r="A1110" t="str">
            <v>CAA-04219</v>
          </cell>
          <cell r="B1110">
            <v>1.65</v>
          </cell>
        </row>
        <row r="1111">
          <cell r="A1111" t="str">
            <v>CAA-04220</v>
          </cell>
          <cell r="B1111">
            <v>0.62</v>
          </cell>
        </row>
        <row r="1112">
          <cell r="A1112" t="str">
            <v>CAA-04221</v>
          </cell>
          <cell r="B1112">
            <v>0.32</v>
          </cell>
        </row>
        <row r="1113">
          <cell r="A1113" t="str">
            <v>CAA-04222A</v>
          </cell>
          <cell r="B1113">
            <v>1.45</v>
          </cell>
        </row>
        <row r="1114">
          <cell r="A1114" t="str">
            <v>CAA-04223</v>
          </cell>
          <cell r="B1114">
            <v>0.45</v>
          </cell>
        </row>
        <row r="1115">
          <cell r="A1115" t="str">
            <v>CAA-04224</v>
          </cell>
          <cell r="B1115">
            <v>0.45</v>
          </cell>
        </row>
        <row r="1116">
          <cell r="A1116" t="str">
            <v>CAA-04225</v>
          </cell>
          <cell r="B1116">
            <v>0.56999999999999995</v>
          </cell>
        </row>
        <row r="1117">
          <cell r="A1117" t="str">
            <v>CAA-04226</v>
          </cell>
          <cell r="B1117">
            <v>0.7</v>
          </cell>
        </row>
        <row r="1118">
          <cell r="A1118" t="str">
            <v>CAA-04227</v>
          </cell>
          <cell r="B1118">
            <v>0.2</v>
          </cell>
        </row>
        <row r="1119">
          <cell r="A1119" t="str">
            <v>CAA-04228</v>
          </cell>
          <cell r="B1119">
            <v>0.2</v>
          </cell>
        </row>
        <row r="1120">
          <cell r="A1120" t="str">
            <v>CAA-04229</v>
          </cell>
          <cell r="B1120">
            <v>0.2</v>
          </cell>
        </row>
        <row r="1121">
          <cell r="A1121" t="str">
            <v>CAA-04230</v>
          </cell>
          <cell r="B1121">
            <v>0.2</v>
          </cell>
        </row>
        <row r="1122">
          <cell r="A1122" t="str">
            <v>CAA-04231A</v>
          </cell>
          <cell r="B1122">
            <v>0.62</v>
          </cell>
        </row>
        <row r="1123">
          <cell r="A1123" t="str">
            <v>CAA-04232</v>
          </cell>
          <cell r="B1123">
            <v>0.73</v>
          </cell>
        </row>
        <row r="1124">
          <cell r="A1124" t="str">
            <v>CAA-04233</v>
          </cell>
          <cell r="B1124">
            <v>1.54</v>
          </cell>
        </row>
        <row r="1125">
          <cell r="A1125" t="str">
            <v>CAA-04235B</v>
          </cell>
          <cell r="B1125">
            <v>5.43</v>
          </cell>
        </row>
        <row r="1126">
          <cell r="A1126" t="str">
            <v>CAA-04236</v>
          </cell>
          <cell r="B1126">
            <v>3.7</v>
          </cell>
        </row>
        <row r="1127">
          <cell r="A1127" t="str">
            <v>CAA-04237</v>
          </cell>
          <cell r="B1127">
            <v>0.66</v>
          </cell>
        </row>
        <row r="1128">
          <cell r="A1128" t="str">
            <v>CAA-04238</v>
          </cell>
          <cell r="B1128">
            <v>0.79</v>
          </cell>
        </row>
        <row r="1129">
          <cell r="A1129" t="str">
            <v>CAA-04239A</v>
          </cell>
          <cell r="B1129">
            <v>12.41</v>
          </cell>
        </row>
        <row r="1130">
          <cell r="A1130" t="str">
            <v>CAA-04240A</v>
          </cell>
          <cell r="B1130">
            <v>4.6100000000000003</v>
          </cell>
        </row>
        <row r="1131">
          <cell r="A1131" t="str">
            <v>CAA-04241A</v>
          </cell>
          <cell r="B1131">
            <v>1.19</v>
          </cell>
        </row>
        <row r="1132">
          <cell r="A1132" t="str">
            <v>CAA-04242A</v>
          </cell>
          <cell r="B1132">
            <v>0.96</v>
          </cell>
        </row>
        <row r="1133">
          <cell r="A1133" t="str">
            <v>CAA-04243</v>
          </cell>
          <cell r="B1133">
            <v>0.2</v>
          </cell>
        </row>
        <row r="1134">
          <cell r="A1134" t="str">
            <v>CAA-04244</v>
          </cell>
          <cell r="B1134">
            <v>0.2</v>
          </cell>
        </row>
        <row r="1135">
          <cell r="A1135" t="str">
            <v>CAA-04245</v>
          </cell>
          <cell r="B1135">
            <v>0.2</v>
          </cell>
        </row>
        <row r="1136">
          <cell r="A1136" t="str">
            <v>CAA-04246</v>
          </cell>
          <cell r="B1136">
            <v>1.1200000000000001</v>
          </cell>
        </row>
        <row r="1137">
          <cell r="A1137" t="str">
            <v>CAA-04250</v>
          </cell>
          <cell r="B1137">
            <v>0.73</v>
          </cell>
        </row>
        <row r="1138">
          <cell r="A1138" t="str">
            <v>CAA-04252</v>
          </cell>
          <cell r="B1138">
            <v>1.75</v>
          </cell>
        </row>
        <row r="1139">
          <cell r="A1139" t="str">
            <v>CAA-04253</v>
          </cell>
          <cell r="B1139">
            <v>0.21</v>
          </cell>
        </row>
        <row r="1140">
          <cell r="A1140" t="str">
            <v>CAA-04254</v>
          </cell>
          <cell r="B1140">
            <v>0.21</v>
          </cell>
        </row>
        <row r="1141">
          <cell r="A1141" t="str">
            <v>CAA-04255A</v>
          </cell>
          <cell r="B1141">
            <v>3.42</v>
          </cell>
        </row>
        <row r="1142">
          <cell r="A1142" t="str">
            <v>CAA-04256A</v>
          </cell>
          <cell r="B1142">
            <v>5.36</v>
          </cell>
        </row>
        <row r="1143">
          <cell r="A1143" t="str">
            <v>CAA-04260</v>
          </cell>
          <cell r="B1143">
            <v>0.73</v>
          </cell>
        </row>
        <row r="1144">
          <cell r="A1144" t="str">
            <v>CAA-04261</v>
          </cell>
          <cell r="B1144">
            <v>0.55000000000000004</v>
          </cell>
        </row>
        <row r="1145">
          <cell r="A1145" t="str">
            <v>CAA-04262A</v>
          </cell>
          <cell r="B1145">
            <v>1.24</v>
          </cell>
        </row>
        <row r="1146">
          <cell r="A1146" t="str">
            <v>CAA-04269A</v>
          </cell>
          <cell r="B1146">
            <v>0.56999999999999995</v>
          </cell>
        </row>
        <row r="1147">
          <cell r="A1147" t="str">
            <v>CAA-04270</v>
          </cell>
          <cell r="B1147">
            <v>1.1100000000000001</v>
          </cell>
        </row>
        <row r="1148">
          <cell r="A1148" t="str">
            <v>CAA-04272A</v>
          </cell>
          <cell r="B1148">
            <v>0.2</v>
          </cell>
        </row>
        <row r="1149">
          <cell r="A1149" t="str">
            <v>CAA-04275</v>
          </cell>
          <cell r="B1149">
            <v>0.65</v>
          </cell>
        </row>
        <row r="1150">
          <cell r="A1150" t="str">
            <v>CAA-04283</v>
          </cell>
          <cell r="B1150">
            <v>0.73</v>
          </cell>
        </row>
        <row r="1151">
          <cell r="A1151" t="str">
            <v>CAA-04284</v>
          </cell>
          <cell r="B1151">
            <v>2.65</v>
          </cell>
        </row>
        <row r="1152">
          <cell r="A1152" t="str">
            <v>CAA-04285</v>
          </cell>
          <cell r="B1152">
            <v>1.74</v>
          </cell>
        </row>
        <row r="1153">
          <cell r="A1153" t="str">
            <v>CAA-04286</v>
          </cell>
          <cell r="B1153">
            <v>0.2</v>
          </cell>
        </row>
        <row r="1154">
          <cell r="A1154" t="str">
            <v>CAA-04287</v>
          </cell>
          <cell r="B1154">
            <v>0.2</v>
          </cell>
        </row>
        <row r="1155">
          <cell r="A1155" t="str">
            <v>CAA-04288</v>
          </cell>
          <cell r="B1155">
            <v>0.2</v>
          </cell>
        </row>
        <row r="1156">
          <cell r="A1156" t="str">
            <v>CAA-04289</v>
          </cell>
          <cell r="B1156">
            <v>0.2</v>
          </cell>
        </row>
        <row r="1157">
          <cell r="A1157" t="str">
            <v>CAA-04290</v>
          </cell>
          <cell r="B1157">
            <v>0.2</v>
          </cell>
        </row>
        <row r="1158">
          <cell r="A1158" t="str">
            <v>CAA-04291</v>
          </cell>
          <cell r="B1158">
            <v>0.69</v>
          </cell>
        </row>
        <row r="1159">
          <cell r="A1159" t="str">
            <v>CAA-04293</v>
          </cell>
          <cell r="B1159">
            <v>2.15</v>
          </cell>
        </row>
        <row r="1160">
          <cell r="A1160" t="str">
            <v>CAA-04295A</v>
          </cell>
          <cell r="B1160">
            <v>3.61</v>
          </cell>
        </row>
        <row r="1161">
          <cell r="A1161" t="str">
            <v>CAA-04296</v>
          </cell>
          <cell r="B1161">
            <v>1.7</v>
          </cell>
        </row>
        <row r="1162">
          <cell r="A1162" t="str">
            <v>CAA-04297</v>
          </cell>
          <cell r="B1162">
            <v>0.87</v>
          </cell>
        </row>
        <row r="1163">
          <cell r="A1163" t="str">
            <v>CAA-04299</v>
          </cell>
          <cell r="B1163">
            <v>0.9</v>
          </cell>
        </row>
        <row r="1164">
          <cell r="A1164" t="str">
            <v>CAA-04300</v>
          </cell>
          <cell r="B1164">
            <v>0.92</v>
          </cell>
        </row>
        <row r="1165">
          <cell r="A1165" t="str">
            <v>CAA-04304</v>
          </cell>
          <cell r="B1165">
            <v>1.02</v>
          </cell>
        </row>
        <row r="1166">
          <cell r="A1166" t="str">
            <v>CAA-04305</v>
          </cell>
          <cell r="B1166">
            <v>2.48</v>
          </cell>
        </row>
        <row r="1167">
          <cell r="A1167" t="str">
            <v>CAA-04306</v>
          </cell>
          <cell r="B1167">
            <v>2.48</v>
          </cell>
        </row>
        <row r="1168">
          <cell r="A1168" t="str">
            <v>CAA-04307</v>
          </cell>
          <cell r="B1168">
            <v>2.48</v>
          </cell>
        </row>
        <row r="1169">
          <cell r="A1169" t="str">
            <v>CAA-04308</v>
          </cell>
          <cell r="B1169">
            <v>2.48</v>
          </cell>
        </row>
        <row r="1170">
          <cell r="A1170" t="str">
            <v>CAA-04309</v>
          </cell>
          <cell r="B1170">
            <v>2.48</v>
          </cell>
        </row>
        <row r="1171">
          <cell r="A1171" t="str">
            <v>CAA-04310A</v>
          </cell>
          <cell r="B1171">
            <v>2.63</v>
          </cell>
        </row>
        <row r="1172">
          <cell r="A1172" t="str">
            <v>CAA-04311A</v>
          </cell>
          <cell r="B1172">
            <v>2.15</v>
          </cell>
        </row>
        <row r="1173">
          <cell r="A1173" t="str">
            <v>CAA-04312</v>
          </cell>
          <cell r="B1173">
            <v>0.6</v>
          </cell>
        </row>
        <row r="1174">
          <cell r="A1174" t="str">
            <v>CAA-04313B</v>
          </cell>
          <cell r="B1174">
            <v>2.34</v>
          </cell>
        </row>
        <row r="1175">
          <cell r="A1175" t="str">
            <v>CAA-04314A</v>
          </cell>
          <cell r="B1175">
            <v>0.97</v>
          </cell>
        </row>
        <row r="1176">
          <cell r="A1176" t="str">
            <v>CAA-04315A</v>
          </cell>
          <cell r="B1176">
            <v>1.61</v>
          </cell>
        </row>
        <row r="1177">
          <cell r="A1177" t="str">
            <v>CAA-04316A</v>
          </cell>
          <cell r="B1177">
            <v>1.61</v>
          </cell>
        </row>
        <row r="1178">
          <cell r="A1178" t="str">
            <v>CAA-04317</v>
          </cell>
          <cell r="B1178">
            <v>0.42</v>
          </cell>
        </row>
        <row r="1179">
          <cell r="A1179" t="str">
            <v>CAA-04318</v>
          </cell>
          <cell r="B1179">
            <v>0.2</v>
          </cell>
        </row>
        <row r="1180">
          <cell r="A1180" t="str">
            <v>CAA-04319A</v>
          </cell>
          <cell r="B1180">
            <v>1.06</v>
          </cell>
        </row>
        <row r="1181">
          <cell r="A1181" t="str">
            <v>CAA-04320A</v>
          </cell>
          <cell r="B1181">
            <v>0.7</v>
          </cell>
        </row>
        <row r="1182">
          <cell r="A1182" t="str">
            <v>CAA-04330</v>
          </cell>
          <cell r="B1182">
            <v>2.67</v>
          </cell>
        </row>
        <row r="1183">
          <cell r="A1183" t="str">
            <v>CAA-04334A</v>
          </cell>
          <cell r="B1183">
            <v>0.49</v>
          </cell>
        </row>
        <row r="1184">
          <cell r="A1184" t="str">
            <v>CAA-04336</v>
          </cell>
          <cell r="B1184">
            <v>1.23</v>
          </cell>
        </row>
        <row r="1185">
          <cell r="A1185" t="str">
            <v>CAA-04337A</v>
          </cell>
          <cell r="B1185">
            <v>12.43</v>
          </cell>
        </row>
        <row r="1186">
          <cell r="A1186" t="str">
            <v>CAA-04338A</v>
          </cell>
          <cell r="B1186">
            <v>1.02</v>
          </cell>
        </row>
        <row r="1187">
          <cell r="A1187" t="str">
            <v>CAA-04339</v>
          </cell>
          <cell r="B1187">
            <v>0.63</v>
          </cell>
        </row>
        <row r="1188">
          <cell r="A1188" t="str">
            <v>CAA-04340A</v>
          </cell>
          <cell r="B1188">
            <v>2.76</v>
          </cell>
        </row>
        <row r="1189">
          <cell r="A1189" t="str">
            <v>CAA-04342</v>
          </cell>
          <cell r="B1189">
            <v>0.86</v>
          </cell>
        </row>
        <row r="1190">
          <cell r="A1190" t="str">
            <v>CAA-04343</v>
          </cell>
          <cell r="B1190">
            <v>8.34</v>
          </cell>
        </row>
        <row r="1191">
          <cell r="A1191" t="str">
            <v>CAA-04344</v>
          </cell>
          <cell r="B1191">
            <v>0.2</v>
          </cell>
        </row>
        <row r="1192">
          <cell r="A1192" t="str">
            <v>CAA-04345A</v>
          </cell>
          <cell r="B1192">
            <v>2.23</v>
          </cell>
        </row>
        <row r="1193">
          <cell r="A1193" t="str">
            <v>CAA-04347A</v>
          </cell>
          <cell r="B1193">
            <v>2.34</v>
          </cell>
        </row>
        <row r="1194">
          <cell r="A1194" t="str">
            <v>CAA-04348</v>
          </cell>
          <cell r="B1194">
            <v>0.86</v>
          </cell>
        </row>
        <row r="1195">
          <cell r="A1195" t="str">
            <v>CAA-04349A</v>
          </cell>
          <cell r="B1195">
            <v>1.69</v>
          </cell>
        </row>
        <row r="1196">
          <cell r="A1196" t="str">
            <v>CAA-04350A</v>
          </cell>
          <cell r="B1196">
            <v>4.08</v>
          </cell>
        </row>
        <row r="1197">
          <cell r="A1197" t="str">
            <v>CAA-04351A</v>
          </cell>
          <cell r="B1197">
            <v>8.65</v>
          </cell>
        </row>
        <row r="1198">
          <cell r="A1198" t="str">
            <v>CAA-04355</v>
          </cell>
          <cell r="B1198">
            <v>1.83</v>
          </cell>
        </row>
        <row r="1199">
          <cell r="A1199" t="str">
            <v>CAA-04356A</v>
          </cell>
          <cell r="B1199">
            <v>2.87</v>
          </cell>
        </row>
        <row r="1200">
          <cell r="A1200" t="str">
            <v>CAA-04357</v>
          </cell>
          <cell r="B1200">
            <v>0.2</v>
          </cell>
        </row>
        <row r="1201">
          <cell r="A1201" t="str">
            <v>CAA-04361</v>
          </cell>
          <cell r="B1201">
            <v>3.73</v>
          </cell>
        </row>
        <row r="1202">
          <cell r="A1202" t="str">
            <v>CAA-04367</v>
          </cell>
          <cell r="B1202">
            <v>0.74</v>
          </cell>
        </row>
        <row r="1203">
          <cell r="A1203" t="str">
            <v>CAA-04368A</v>
          </cell>
          <cell r="B1203">
            <v>1.41</v>
          </cell>
        </row>
        <row r="1204">
          <cell r="A1204" t="str">
            <v>CAA-04369</v>
          </cell>
          <cell r="B1204">
            <v>0.82</v>
          </cell>
        </row>
        <row r="1205">
          <cell r="A1205" t="str">
            <v>CAA-04370</v>
          </cell>
          <cell r="B1205">
            <v>1.93</v>
          </cell>
        </row>
        <row r="1206">
          <cell r="A1206" t="str">
            <v>CAA-04371A</v>
          </cell>
          <cell r="B1206">
            <v>2.0299999999999998</v>
          </cell>
        </row>
        <row r="1207">
          <cell r="A1207" t="str">
            <v>CAA-04372</v>
          </cell>
          <cell r="B1207">
            <v>0.68</v>
          </cell>
        </row>
        <row r="1208">
          <cell r="A1208" t="str">
            <v>CAA-04373</v>
          </cell>
          <cell r="B1208">
            <v>0.82</v>
          </cell>
        </row>
        <row r="1209">
          <cell r="A1209" t="str">
            <v>CAA-04374</v>
          </cell>
          <cell r="B1209">
            <v>4.03</v>
          </cell>
        </row>
        <row r="1210">
          <cell r="A1210" t="str">
            <v>CAA-04375</v>
          </cell>
          <cell r="B1210">
            <v>5.87</v>
          </cell>
        </row>
        <row r="1211">
          <cell r="A1211" t="str">
            <v>CAA-04379A</v>
          </cell>
          <cell r="B1211">
            <v>0.85</v>
          </cell>
        </row>
        <row r="1212">
          <cell r="A1212" t="str">
            <v>CAA-04380</v>
          </cell>
          <cell r="B1212">
            <v>0.81</v>
          </cell>
        </row>
        <row r="1213">
          <cell r="A1213" t="str">
            <v>CAA-04381A</v>
          </cell>
          <cell r="B1213">
            <v>3.24</v>
          </cell>
        </row>
        <row r="1214">
          <cell r="A1214" t="str">
            <v>CAA-04382</v>
          </cell>
          <cell r="B1214">
            <v>0.68</v>
          </cell>
        </row>
        <row r="1215">
          <cell r="A1215" t="str">
            <v>CAA-04384</v>
          </cell>
          <cell r="B1215">
            <v>0.73</v>
          </cell>
        </row>
        <row r="1216">
          <cell r="A1216" t="str">
            <v>CAA-04385</v>
          </cell>
          <cell r="B1216">
            <v>5.22</v>
          </cell>
        </row>
        <row r="1217">
          <cell r="A1217" t="str">
            <v>CAA-04386A</v>
          </cell>
          <cell r="B1217">
            <v>3.62</v>
          </cell>
        </row>
        <row r="1218">
          <cell r="A1218" t="str">
            <v>CAA-04387A</v>
          </cell>
          <cell r="B1218">
            <v>0.91</v>
          </cell>
        </row>
        <row r="1219">
          <cell r="A1219" t="str">
            <v>CAA-04388</v>
          </cell>
          <cell r="B1219">
            <v>0.2</v>
          </cell>
        </row>
        <row r="1220">
          <cell r="A1220" t="str">
            <v>CAA-04389</v>
          </cell>
          <cell r="B1220">
            <v>1.54</v>
          </cell>
        </row>
        <row r="1221">
          <cell r="A1221" t="str">
            <v>CAA-04394A</v>
          </cell>
          <cell r="B1221">
            <v>3.81</v>
          </cell>
        </row>
        <row r="1222">
          <cell r="A1222" t="str">
            <v>CAA-04395A</v>
          </cell>
          <cell r="B1222">
            <v>1.44</v>
          </cell>
        </row>
        <row r="1223">
          <cell r="A1223" t="str">
            <v>CAA-04396A</v>
          </cell>
          <cell r="B1223">
            <v>0.95</v>
          </cell>
        </row>
        <row r="1224">
          <cell r="A1224" t="str">
            <v>CAA-04397A</v>
          </cell>
          <cell r="B1224">
            <v>1.73</v>
          </cell>
        </row>
        <row r="1225">
          <cell r="A1225" t="str">
            <v>CAA-04398A</v>
          </cell>
          <cell r="B1225">
            <v>1.73</v>
          </cell>
        </row>
        <row r="1226">
          <cell r="A1226" t="str">
            <v>CAA-04399A</v>
          </cell>
          <cell r="B1226">
            <v>1.73</v>
          </cell>
        </row>
        <row r="1227">
          <cell r="A1227" t="str">
            <v>CAA-04400A</v>
          </cell>
          <cell r="B1227">
            <v>1.75</v>
          </cell>
        </row>
        <row r="1228">
          <cell r="A1228" t="str">
            <v>CAA-04401A</v>
          </cell>
          <cell r="B1228">
            <v>1.75</v>
          </cell>
        </row>
        <row r="1229">
          <cell r="A1229" t="str">
            <v>CAA-04402A</v>
          </cell>
          <cell r="B1229">
            <v>0.85</v>
          </cell>
        </row>
        <row r="1230">
          <cell r="A1230" t="str">
            <v>CAA-04403</v>
          </cell>
          <cell r="B1230">
            <v>1.26</v>
          </cell>
        </row>
        <row r="1231">
          <cell r="A1231" t="str">
            <v>CAA-04404</v>
          </cell>
          <cell r="B1231">
            <v>40.049999999999997</v>
          </cell>
        </row>
        <row r="1232">
          <cell r="A1232" t="str">
            <v>CAA-04407A</v>
          </cell>
          <cell r="B1232">
            <v>0.68</v>
          </cell>
        </row>
        <row r="1233">
          <cell r="A1233" t="str">
            <v>CAA-04408</v>
          </cell>
          <cell r="B1233">
            <v>1.26</v>
          </cell>
        </row>
        <row r="1234">
          <cell r="A1234" t="str">
            <v>CAA-04409</v>
          </cell>
          <cell r="B1234">
            <v>0.2</v>
          </cell>
        </row>
        <row r="1235">
          <cell r="A1235" t="str">
            <v>CAA-04410</v>
          </cell>
          <cell r="B1235">
            <v>1.58</v>
          </cell>
        </row>
        <row r="1236">
          <cell r="A1236" t="str">
            <v>CAA-04411</v>
          </cell>
          <cell r="B1236">
            <v>0.2</v>
          </cell>
        </row>
        <row r="1237">
          <cell r="A1237" t="str">
            <v>CAA-04412</v>
          </cell>
          <cell r="B1237">
            <v>0.2</v>
          </cell>
        </row>
        <row r="1238">
          <cell r="A1238" t="str">
            <v>CAA-04413</v>
          </cell>
          <cell r="B1238">
            <v>1.4</v>
          </cell>
        </row>
        <row r="1239">
          <cell r="A1239" t="str">
            <v>CAA-04416C</v>
          </cell>
          <cell r="B1239">
            <v>5.63</v>
          </cell>
        </row>
        <row r="1240">
          <cell r="A1240" t="str">
            <v>CAA-04417A</v>
          </cell>
          <cell r="B1240">
            <v>1.46</v>
          </cell>
        </row>
        <row r="1241">
          <cell r="A1241" t="str">
            <v>CAA-04418C</v>
          </cell>
          <cell r="B1241">
            <v>2.5</v>
          </cell>
        </row>
        <row r="1242">
          <cell r="A1242" t="str">
            <v>CAA-04419A</v>
          </cell>
          <cell r="B1242">
            <v>1.21</v>
          </cell>
        </row>
        <row r="1243">
          <cell r="A1243" t="str">
            <v>CAA-04420</v>
          </cell>
          <cell r="B1243">
            <v>0.68</v>
          </cell>
        </row>
        <row r="1244">
          <cell r="A1244" t="str">
            <v>CAA-04421A</v>
          </cell>
          <cell r="B1244">
            <v>1.17</v>
          </cell>
        </row>
        <row r="1245">
          <cell r="A1245" t="str">
            <v>CAA-04422C</v>
          </cell>
          <cell r="B1245">
            <v>11.57</v>
          </cell>
        </row>
        <row r="1246">
          <cell r="A1246" t="str">
            <v>CAA-04428A</v>
          </cell>
          <cell r="B1246">
            <v>2.31</v>
          </cell>
        </row>
        <row r="1247">
          <cell r="A1247" t="str">
            <v>CAA-04429B</v>
          </cell>
          <cell r="B1247">
            <v>1.36</v>
          </cell>
        </row>
        <row r="1248">
          <cell r="A1248" t="str">
            <v>CAA-04431</v>
          </cell>
          <cell r="B1248">
            <v>0.8</v>
          </cell>
        </row>
        <row r="1249">
          <cell r="A1249" t="str">
            <v>CAA-04432</v>
          </cell>
          <cell r="B1249">
            <v>0.8</v>
          </cell>
        </row>
        <row r="1250">
          <cell r="A1250" t="str">
            <v>CAA-04433</v>
          </cell>
          <cell r="B1250">
            <v>0.4</v>
          </cell>
        </row>
        <row r="1251">
          <cell r="A1251" t="str">
            <v>CAA-04434</v>
          </cell>
          <cell r="B1251">
            <v>0.4</v>
          </cell>
        </row>
        <row r="1252">
          <cell r="A1252" t="str">
            <v>CAA-04435</v>
          </cell>
          <cell r="B1252">
            <v>0.4</v>
          </cell>
        </row>
        <row r="1253">
          <cell r="A1253" t="str">
            <v>CAA-04436</v>
          </cell>
          <cell r="B1253">
            <v>0.4</v>
          </cell>
        </row>
        <row r="1254">
          <cell r="A1254" t="str">
            <v>CAA-04437</v>
          </cell>
          <cell r="B1254">
            <v>6.73</v>
          </cell>
        </row>
        <row r="1255">
          <cell r="A1255" t="str">
            <v>CAA-04438</v>
          </cell>
          <cell r="B1255">
            <v>3.65</v>
          </cell>
        </row>
        <row r="1256">
          <cell r="A1256" t="str">
            <v>CAA-04439</v>
          </cell>
          <cell r="B1256">
            <v>0.25</v>
          </cell>
        </row>
        <row r="1257">
          <cell r="A1257" t="str">
            <v>CAA-04440</v>
          </cell>
          <cell r="B1257">
            <v>0.25</v>
          </cell>
        </row>
        <row r="1258">
          <cell r="A1258" t="str">
            <v>CAA-04445</v>
          </cell>
          <cell r="B1258">
            <v>1.26</v>
          </cell>
        </row>
        <row r="1259">
          <cell r="A1259" t="str">
            <v>CAA-04446A</v>
          </cell>
          <cell r="B1259">
            <v>1.78</v>
          </cell>
        </row>
        <row r="1260">
          <cell r="A1260" t="str">
            <v>CAA-04447A</v>
          </cell>
          <cell r="B1260">
            <v>1.78</v>
          </cell>
        </row>
        <row r="1261">
          <cell r="A1261" t="str">
            <v>CAA-04448A</v>
          </cell>
          <cell r="B1261">
            <v>0.52</v>
          </cell>
        </row>
        <row r="1262">
          <cell r="A1262" t="str">
            <v>CAA-04449A</v>
          </cell>
          <cell r="B1262">
            <v>6.5</v>
          </cell>
        </row>
        <row r="1263">
          <cell r="A1263" t="str">
            <v>CAA-04450A</v>
          </cell>
          <cell r="B1263">
            <v>3.65</v>
          </cell>
        </row>
        <row r="1264">
          <cell r="A1264" t="str">
            <v>CAA-04452</v>
          </cell>
          <cell r="B1264">
            <v>0.2</v>
          </cell>
        </row>
        <row r="1265">
          <cell r="A1265" t="str">
            <v>CAA-04453</v>
          </cell>
          <cell r="B1265">
            <v>0.87</v>
          </cell>
        </row>
        <row r="1266">
          <cell r="A1266" t="str">
            <v>CAA-04454</v>
          </cell>
          <cell r="B1266">
            <v>0.2</v>
          </cell>
        </row>
        <row r="1267">
          <cell r="A1267" t="str">
            <v>CAA-04455A</v>
          </cell>
          <cell r="B1267">
            <v>0.87</v>
          </cell>
        </row>
        <row r="1268">
          <cell r="A1268" t="str">
            <v>CAA-04457</v>
          </cell>
          <cell r="B1268">
            <v>4.76</v>
          </cell>
        </row>
        <row r="1269">
          <cell r="A1269" t="str">
            <v>CAA-04458</v>
          </cell>
          <cell r="B1269">
            <v>4.74</v>
          </cell>
        </row>
        <row r="1270">
          <cell r="A1270" t="str">
            <v>CAA-04459</v>
          </cell>
          <cell r="B1270">
            <v>1.94</v>
          </cell>
        </row>
        <row r="1271">
          <cell r="A1271" t="str">
            <v>CAA-04460</v>
          </cell>
          <cell r="B1271">
            <v>1.31</v>
          </cell>
        </row>
        <row r="1272">
          <cell r="A1272" t="str">
            <v>CAA-04462</v>
          </cell>
          <cell r="B1272">
            <v>2</v>
          </cell>
        </row>
        <row r="1273">
          <cell r="A1273" t="str">
            <v>CAA-04463</v>
          </cell>
          <cell r="B1273">
            <v>1.08</v>
          </cell>
        </row>
        <row r="1274">
          <cell r="A1274" t="str">
            <v>CAA-04464</v>
          </cell>
          <cell r="B1274">
            <v>1.08</v>
          </cell>
        </row>
        <row r="1275">
          <cell r="A1275" t="str">
            <v>CAA-04465</v>
          </cell>
          <cell r="B1275">
            <v>2.34</v>
          </cell>
        </row>
        <row r="1276">
          <cell r="A1276" t="str">
            <v>CAA-04466</v>
          </cell>
          <cell r="B1276">
            <v>1.54</v>
          </cell>
        </row>
        <row r="1277">
          <cell r="A1277" t="str">
            <v>CAA-04467</v>
          </cell>
          <cell r="B1277">
            <v>1.54</v>
          </cell>
        </row>
        <row r="1278">
          <cell r="A1278" t="str">
            <v>CAA-04469</v>
          </cell>
          <cell r="B1278">
            <v>9.77</v>
          </cell>
        </row>
        <row r="1279">
          <cell r="A1279" t="str">
            <v>CAA-04475C</v>
          </cell>
          <cell r="B1279">
            <v>5.43</v>
          </cell>
        </row>
        <row r="1280">
          <cell r="A1280" t="str">
            <v>CAA-04476A</v>
          </cell>
          <cell r="B1280">
            <v>4.1100000000000003</v>
          </cell>
        </row>
        <row r="1281">
          <cell r="A1281" t="str">
            <v>CAA-04482A</v>
          </cell>
          <cell r="B1281">
            <v>0.2</v>
          </cell>
        </row>
        <row r="1282">
          <cell r="A1282" t="str">
            <v>CAA-04483A</v>
          </cell>
          <cell r="B1282">
            <v>0.2</v>
          </cell>
        </row>
        <row r="1283">
          <cell r="A1283" t="str">
            <v>CAA-04485A</v>
          </cell>
          <cell r="B1283">
            <v>0.2</v>
          </cell>
        </row>
        <row r="1284">
          <cell r="A1284" t="str">
            <v>CAA-04486A</v>
          </cell>
          <cell r="B1284">
            <v>0.2</v>
          </cell>
        </row>
        <row r="1285">
          <cell r="A1285" t="str">
            <v>CAA-04487A</v>
          </cell>
          <cell r="B1285">
            <v>0.2</v>
          </cell>
        </row>
        <row r="1286">
          <cell r="A1286" t="str">
            <v>CAA-04488B</v>
          </cell>
          <cell r="B1286">
            <v>0.82</v>
          </cell>
        </row>
        <row r="1287">
          <cell r="A1287" t="str">
            <v>CAA-04489B</v>
          </cell>
          <cell r="B1287">
            <v>0.82</v>
          </cell>
        </row>
        <row r="1288">
          <cell r="A1288" t="str">
            <v>CAA-04490</v>
          </cell>
          <cell r="B1288">
            <v>0.65</v>
          </cell>
        </row>
        <row r="1289">
          <cell r="A1289" t="str">
            <v>CAA-04491</v>
          </cell>
          <cell r="B1289">
            <v>0.3</v>
          </cell>
        </row>
        <row r="1290">
          <cell r="A1290" t="str">
            <v>CAA-04492</v>
          </cell>
          <cell r="B1290">
            <v>0.3</v>
          </cell>
        </row>
        <row r="1291">
          <cell r="A1291" t="str">
            <v>CAA-04493</v>
          </cell>
          <cell r="B1291">
            <v>1.1299999999999999</v>
          </cell>
        </row>
        <row r="1292">
          <cell r="A1292" t="str">
            <v>CAA-04499</v>
          </cell>
          <cell r="B1292">
            <v>7.62</v>
          </cell>
        </row>
        <row r="1293">
          <cell r="A1293" t="str">
            <v>CAA-04500</v>
          </cell>
          <cell r="B1293">
            <v>7.62</v>
          </cell>
        </row>
        <row r="1294">
          <cell r="A1294" t="str">
            <v>CAA-04501</v>
          </cell>
          <cell r="B1294">
            <v>2.85</v>
          </cell>
        </row>
        <row r="1295">
          <cell r="A1295" t="str">
            <v>CAA-04504</v>
          </cell>
          <cell r="B1295">
            <v>1.54</v>
          </cell>
        </row>
        <row r="1296">
          <cell r="A1296" t="str">
            <v>CAA-04505</v>
          </cell>
          <cell r="B1296">
            <v>0.2</v>
          </cell>
        </row>
        <row r="1297">
          <cell r="A1297" t="str">
            <v>CAA-04510</v>
          </cell>
          <cell r="B1297">
            <v>3.21</v>
          </cell>
        </row>
        <row r="1298">
          <cell r="A1298" t="str">
            <v>CAA-04511A</v>
          </cell>
          <cell r="B1298">
            <v>2.2000000000000002</v>
          </cell>
        </row>
        <row r="1299">
          <cell r="A1299" t="str">
            <v>CAA-04512B</v>
          </cell>
          <cell r="B1299">
            <v>5.42</v>
          </cell>
        </row>
        <row r="1300">
          <cell r="A1300" t="str">
            <v>CAA-04513</v>
          </cell>
          <cell r="B1300">
            <v>1.41</v>
          </cell>
        </row>
        <row r="1301">
          <cell r="A1301" t="str">
            <v>CAA-04514A</v>
          </cell>
          <cell r="B1301">
            <v>1.25</v>
          </cell>
        </row>
        <row r="1302">
          <cell r="A1302" t="str">
            <v>CAA-04515A</v>
          </cell>
          <cell r="B1302">
            <v>1.29</v>
          </cell>
        </row>
        <row r="1303">
          <cell r="A1303" t="str">
            <v>CAA-04518A</v>
          </cell>
          <cell r="B1303">
            <v>2</v>
          </cell>
        </row>
        <row r="1304">
          <cell r="A1304" t="str">
            <v>CAA-04519</v>
          </cell>
          <cell r="B1304">
            <v>2.1</v>
          </cell>
        </row>
        <row r="1305">
          <cell r="A1305" t="str">
            <v>CAA-04520A</v>
          </cell>
          <cell r="B1305">
            <v>1.55</v>
          </cell>
        </row>
        <row r="1306">
          <cell r="A1306" t="str">
            <v>CAA-04521</v>
          </cell>
          <cell r="B1306">
            <v>0.79</v>
          </cell>
        </row>
        <row r="1307">
          <cell r="A1307" t="str">
            <v>CAA-04522</v>
          </cell>
          <cell r="B1307">
            <v>0.79</v>
          </cell>
        </row>
        <row r="1308">
          <cell r="A1308" t="str">
            <v>CAA-04523</v>
          </cell>
          <cell r="B1308">
            <v>0.2</v>
          </cell>
        </row>
        <row r="1309">
          <cell r="A1309" t="str">
            <v>CAA-04524</v>
          </cell>
          <cell r="B1309">
            <v>0.72</v>
          </cell>
        </row>
        <row r="1310">
          <cell r="A1310" t="str">
            <v>CAA-04528</v>
          </cell>
          <cell r="B1310">
            <v>11.57</v>
          </cell>
        </row>
        <row r="1311">
          <cell r="A1311" t="str">
            <v>CAA-04529</v>
          </cell>
          <cell r="B1311">
            <v>0.66</v>
          </cell>
        </row>
        <row r="1312">
          <cell r="A1312" t="str">
            <v>CAA-04530</v>
          </cell>
          <cell r="B1312">
            <v>0.75</v>
          </cell>
        </row>
        <row r="1313">
          <cell r="A1313" t="str">
            <v>CAA-04531B</v>
          </cell>
          <cell r="B1313">
            <v>17.5</v>
          </cell>
        </row>
        <row r="1314">
          <cell r="A1314" t="str">
            <v>CAA-04532A</v>
          </cell>
          <cell r="B1314">
            <v>0.87</v>
          </cell>
        </row>
        <row r="1315">
          <cell r="A1315" t="str">
            <v>CAA-04533</v>
          </cell>
          <cell r="B1315">
            <v>0.2</v>
          </cell>
        </row>
        <row r="1316">
          <cell r="A1316" t="str">
            <v>CAA-04534</v>
          </cell>
          <cell r="B1316">
            <v>5.15</v>
          </cell>
        </row>
        <row r="1317">
          <cell r="A1317" t="str">
            <v>CAA-04535</v>
          </cell>
          <cell r="B1317">
            <v>1.02</v>
          </cell>
        </row>
        <row r="1318">
          <cell r="A1318" t="str">
            <v>CAA-04536</v>
          </cell>
          <cell r="B1318">
            <v>1.59</v>
          </cell>
        </row>
        <row r="1319">
          <cell r="A1319" t="str">
            <v>CAA-04537</v>
          </cell>
          <cell r="B1319">
            <v>2.84</v>
          </cell>
        </row>
        <row r="1320">
          <cell r="A1320" t="str">
            <v>CAA-04538A</v>
          </cell>
          <cell r="B1320">
            <v>2.68</v>
          </cell>
        </row>
        <row r="1321">
          <cell r="A1321" t="str">
            <v>CAA-04539</v>
          </cell>
          <cell r="B1321">
            <v>1.56</v>
          </cell>
        </row>
        <row r="1322">
          <cell r="A1322" t="str">
            <v>CAA-04540</v>
          </cell>
          <cell r="B1322">
            <v>3.05</v>
          </cell>
        </row>
        <row r="1323">
          <cell r="A1323" t="str">
            <v>CAA-04542</v>
          </cell>
          <cell r="B1323">
            <v>0.72</v>
          </cell>
        </row>
        <row r="1324">
          <cell r="A1324" t="str">
            <v>CAA-04543</v>
          </cell>
          <cell r="B1324">
            <v>5.04</v>
          </cell>
        </row>
        <row r="1325">
          <cell r="A1325" t="str">
            <v>CAA-04545</v>
          </cell>
          <cell r="B1325">
            <v>1.61</v>
          </cell>
        </row>
        <row r="1326">
          <cell r="A1326" t="str">
            <v>CAA-04548</v>
          </cell>
          <cell r="B1326">
            <v>0.2</v>
          </cell>
        </row>
        <row r="1327">
          <cell r="A1327" t="str">
            <v>CAA-04549</v>
          </cell>
          <cell r="B1327">
            <v>0.79</v>
          </cell>
        </row>
        <row r="1328">
          <cell r="A1328" t="str">
            <v>CAA-04552A</v>
          </cell>
          <cell r="B1328">
            <v>3.83</v>
          </cell>
        </row>
        <row r="1329">
          <cell r="A1329" t="str">
            <v>CAA-04557B</v>
          </cell>
          <cell r="B1329">
            <v>1.6</v>
          </cell>
        </row>
        <row r="1330">
          <cell r="A1330" t="str">
            <v>CAA-04558</v>
          </cell>
          <cell r="B1330">
            <v>0.2</v>
          </cell>
        </row>
        <row r="1331">
          <cell r="A1331" t="str">
            <v>CAA-04559</v>
          </cell>
          <cell r="B1331">
            <v>0.2</v>
          </cell>
        </row>
        <row r="1332">
          <cell r="A1332" t="str">
            <v>CAA-04560</v>
          </cell>
          <cell r="B1332">
            <v>0.2</v>
          </cell>
        </row>
        <row r="1333">
          <cell r="A1333" t="str">
            <v>CAA-04561</v>
          </cell>
          <cell r="B1333">
            <v>0.2</v>
          </cell>
        </row>
        <row r="1334">
          <cell r="A1334" t="str">
            <v>CAA-04562</v>
          </cell>
          <cell r="B1334">
            <v>0.2</v>
          </cell>
        </row>
        <row r="1335">
          <cell r="A1335" t="str">
            <v>CAA-04563</v>
          </cell>
          <cell r="B1335">
            <v>0.3</v>
          </cell>
        </row>
        <row r="1336">
          <cell r="A1336" t="str">
            <v>CAA-04564</v>
          </cell>
          <cell r="B1336">
            <v>0.2</v>
          </cell>
        </row>
        <row r="1337">
          <cell r="A1337" t="str">
            <v>CAA-04565</v>
          </cell>
          <cell r="B1337">
            <v>0.2</v>
          </cell>
        </row>
        <row r="1338">
          <cell r="A1338" t="str">
            <v>CAA-04566</v>
          </cell>
          <cell r="B1338">
            <v>0.7</v>
          </cell>
        </row>
        <row r="1339">
          <cell r="A1339" t="str">
            <v>CAA-04567</v>
          </cell>
          <cell r="B1339">
            <v>3.07</v>
          </cell>
        </row>
        <row r="1340">
          <cell r="A1340" t="str">
            <v>CAA-04568</v>
          </cell>
          <cell r="B1340">
            <v>0.72</v>
          </cell>
        </row>
        <row r="1341">
          <cell r="A1341" t="str">
            <v>CAA-04570A</v>
          </cell>
          <cell r="B1341">
            <v>0.99</v>
          </cell>
        </row>
        <row r="1342">
          <cell r="A1342" t="str">
            <v>CAA-04571</v>
          </cell>
          <cell r="B1342">
            <v>0.22</v>
          </cell>
        </row>
        <row r="1343">
          <cell r="A1343" t="str">
            <v>CAA-04572</v>
          </cell>
          <cell r="B1343">
            <v>0.22</v>
          </cell>
        </row>
        <row r="1344">
          <cell r="A1344" t="str">
            <v>CAA-04573</v>
          </cell>
          <cell r="B1344">
            <v>1.21</v>
          </cell>
        </row>
        <row r="1345">
          <cell r="A1345" t="str">
            <v>CAA-04574A</v>
          </cell>
          <cell r="B1345">
            <v>2.5299999999999998</v>
          </cell>
        </row>
        <row r="1346">
          <cell r="A1346" t="str">
            <v>CAA-04575A</v>
          </cell>
          <cell r="B1346">
            <v>0.3</v>
          </cell>
        </row>
        <row r="1347">
          <cell r="A1347" t="str">
            <v>CAA-04576</v>
          </cell>
          <cell r="B1347">
            <v>1.67</v>
          </cell>
        </row>
        <row r="1348">
          <cell r="A1348" t="str">
            <v>CAA-04577</v>
          </cell>
          <cell r="B1348">
            <v>0.79</v>
          </cell>
        </row>
        <row r="1349">
          <cell r="A1349" t="str">
            <v>CAA-04578</v>
          </cell>
          <cell r="B1349">
            <v>0.79</v>
          </cell>
        </row>
        <row r="1350">
          <cell r="A1350" t="str">
            <v>CAA-04579</v>
          </cell>
          <cell r="B1350">
            <v>1.44</v>
          </cell>
        </row>
        <row r="1351">
          <cell r="A1351" t="str">
            <v>CAA-04580</v>
          </cell>
          <cell r="B1351">
            <v>1.82</v>
          </cell>
        </row>
        <row r="1352">
          <cell r="A1352" t="str">
            <v>CAA-04581</v>
          </cell>
          <cell r="B1352">
            <v>0.2</v>
          </cell>
        </row>
        <row r="1353">
          <cell r="A1353" t="str">
            <v>CAA-04582</v>
          </cell>
          <cell r="B1353">
            <v>0.74</v>
          </cell>
        </row>
        <row r="1354">
          <cell r="A1354" t="str">
            <v>CAA-04586</v>
          </cell>
          <cell r="B1354">
            <v>1.5</v>
          </cell>
        </row>
        <row r="1355">
          <cell r="A1355" t="str">
            <v>CAA-04587</v>
          </cell>
          <cell r="B1355">
            <v>0.7</v>
          </cell>
        </row>
        <row r="1356">
          <cell r="A1356" t="str">
            <v>CAA-04588</v>
          </cell>
          <cell r="B1356">
            <v>0.5</v>
          </cell>
        </row>
        <row r="1357">
          <cell r="A1357" t="str">
            <v>CAA-04589</v>
          </cell>
          <cell r="B1357">
            <v>0.5</v>
          </cell>
        </row>
        <row r="1358">
          <cell r="A1358" t="str">
            <v>CAA-04591A</v>
          </cell>
          <cell r="B1358">
            <v>3.42</v>
          </cell>
        </row>
        <row r="1359">
          <cell r="A1359" t="str">
            <v>CAA-04597</v>
          </cell>
          <cell r="B1359">
            <v>3.37</v>
          </cell>
        </row>
        <row r="1360">
          <cell r="A1360" t="str">
            <v>CAA-04601</v>
          </cell>
          <cell r="B1360">
            <v>0.2</v>
          </cell>
        </row>
        <row r="1361">
          <cell r="A1361" t="str">
            <v>CAA-04602</v>
          </cell>
          <cell r="B1361">
            <v>0.2</v>
          </cell>
        </row>
        <row r="1362">
          <cell r="A1362" t="str">
            <v>CAA-04603</v>
          </cell>
          <cell r="B1362">
            <v>0.82</v>
          </cell>
        </row>
        <row r="1363">
          <cell r="A1363" t="str">
            <v>CAA-04604</v>
          </cell>
          <cell r="B1363">
            <v>0.69</v>
          </cell>
        </row>
        <row r="1364">
          <cell r="A1364" t="str">
            <v>CAA-04605A</v>
          </cell>
          <cell r="B1364">
            <v>2.89</v>
          </cell>
        </row>
        <row r="1365">
          <cell r="A1365" t="str">
            <v>CAA-04606</v>
          </cell>
          <cell r="B1365">
            <v>1.1599999999999999</v>
          </cell>
        </row>
        <row r="1366">
          <cell r="A1366" t="str">
            <v>CAA-04607A</v>
          </cell>
          <cell r="B1366">
            <v>0.87</v>
          </cell>
        </row>
        <row r="1367">
          <cell r="A1367" t="str">
            <v>CAA-04619A</v>
          </cell>
          <cell r="B1367">
            <v>1.25</v>
          </cell>
        </row>
        <row r="1368">
          <cell r="A1368" t="str">
            <v>CAA-04620A</v>
          </cell>
          <cell r="B1368">
            <v>0.5</v>
          </cell>
        </row>
        <row r="1369">
          <cell r="A1369" t="str">
            <v>CAA-04621A</v>
          </cell>
          <cell r="B1369">
            <v>0.5</v>
          </cell>
        </row>
        <row r="1370">
          <cell r="A1370" t="str">
            <v>CAA-04622A</v>
          </cell>
          <cell r="B1370">
            <v>0.5</v>
          </cell>
        </row>
        <row r="1371">
          <cell r="A1371" t="str">
            <v>CAA-04623</v>
          </cell>
          <cell r="B1371">
            <v>2.73</v>
          </cell>
        </row>
        <row r="1372">
          <cell r="A1372" t="str">
            <v>CAA-04624</v>
          </cell>
          <cell r="B1372">
            <v>0.65</v>
          </cell>
        </row>
        <row r="1373">
          <cell r="A1373" t="str">
            <v>CAA-04625</v>
          </cell>
          <cell r="B1373">
            <v>16.350000000000001</v>
          </cell>
        </row>
        <row r="1374">
          <cell r="A1374" t="str">
            <v>CAA-04627</v>
          </cell>
          <cell r="B1374">
            <v>1.21</v>
          </cell>
        </row>
        <row r="1375">
          <cell r="A1375" t="str">
            <v>CAA-04630</v>
          </cell>
          <cell r="B1375">
            <v>0.85</v>
          </cell>
        </row>
        <row r="1376">
          <cell r="A1376" t="str">
            <v>CAA-04631</v>
          </cell>
          <cell r="B1376">
            <v>5.96</v>
          </cell>
        </row>
        <row r="1377">
          <cell r="A1377" t="str">
            <v>CAA-04633</v>
          </cell>
          <cell r="B1377">
            <v>1.3</v>
          </cell>
        </row>
        <row r="1378">
          <cell r="A1378" t="str">
            <v>CAA-04637</v>
          </cell>
          <cell r="B1378">
            <v>0.68</v>
          </cell>
        </row>
        <row r="1379">
          <cell r="A1379" t="str">
            <v>CAA-04638</v>
          </cell>
          <cell r="B1379">
            <v>2.66</v>
          </cell>
        </row>
        <row r="1380">
          <cell r="A1380" t="str">
            <v>CAA-04639</v>
          </cell>
          <cell r="B1380">
            <v>0.86</v>
          </cell>
        </row>
        <row r="1381">
          <cell r="A1381" t="str">
            <v>CAA-04640</v>
          </cell>
          <cell r="B1381">
            <v>1.49</v>
          </cell>
        </row>
        <row r="1382">
          <cell r="A1382" t="str">
            <v>CAA-04641</v>
          </cell>
          <cell r="B1382">
            <v>1.78</v>
          </cell>
        </row>
        <row r="1383">
          <cell r="A1383" t="str">
            <v>CAA-04642B</v>
          </cell>
          <cell r="B1383">
            <v>8.15</v>
          </cell>
        </row>
        <row r="1384">
          <cell r="A1384" t="str">
            <v>CAA-04643A</v>
          </cell>
          <cell r="B1384">
            <v>5.86</v>
          </cell>
        </row>
        <row r="1385">
          <cell r="A1385" t="str">
            <v>CAA-04644A</v>
          </cell>
          <cell r="B1385">
            <v>5.03</v>
          </cell>
        </row>
        <row r="1386">
          <cell r="A1386" t="str">
            <v>CAA-04646A</v>
          </cell>
          <cell r="B1386">
            <v>4.88</v>
          </cell>
        </row>
        <row r="1387">
          <cell r="A1387" t="str">
            <v>CAA-04647</v>
          </cell>
          <cell r="B1387">
            <v>3.78</v>
          </cell>
        </row>
        <row r="1388">
          <cell r="A1388" t="str">
            <v>CAA-04649A</v>
          </cell>
          <cell r="B1388">
            <v>3.85</v>
          </cell>
        </row>
        <row r="1389">
          <cell r="A1389" t="str">
            <v>CAA-04650</v>
          </cell>
          <cell r="B1389">
            <v>0.74</v>
          </cell>
        </row>
        <row r="1390">
          <cell r="A1390" t="str">
            <v>CAA-04656</v>
          </cell>
          <cell r="B1390">
            <v>0.63</v>
          </cell>
        </row>
        <row r="1391">
          <cell r="A1391" t="str">
            <v>CAA-04657</v>
          </cell>
          <cell r="B1391">
            <v>3.38</v>
          </cell>
        </row>
        <row r="1392">
          <cell r="A1392" t="str">
            <v>CAA-04660</v>
          </cell>
          <cell r="B1392">
            <v>1.04</v>
          </cell>
        </row>
        <row r="1393">
          <cell r="A1393" t="str">
            <v>CAA-04663</v>
          </cell>
          <cell r="B1393">
            <v>1.17</v>
          </cell>
        </row>
        <row r="1394">
          <cell r="A1394" t="str">
            <v>CAA-04664</v>
          </cell>
          <cell r="B1394">
            <v>0.68</v>
          </cell>
        </row>
        <row r="1395">
          <cell r="A1395" t="str">
            <v>CAA-04665</v>
          </cell>
          <cell r="B1395">
            <v>0.85</v>
          </cell>
        </row>
        <row r="1396">
          <cell r="A1396" t="str">
            <v>CAA-04666B</v>
          </cell>
          <cell r="B1396">
            <v>2.3199999999999998</v>
          </cell>
        </row>
        <row r="1397">
          <cell r="A1397" t="str">
            <v>CAA-04667</v>
          </cell>
          <cell r="B1397">
            <v>4.08</v>
          </cell>
        </row>
        <row r="1398">
          <cell r="A1398" t="str">
            <v>CAA-04669</v>
          </cell>
          <cell r="B1398">
            <v>0.2</v>
          </cell>
        </row>
        <row r="1399">
          <cell r="A1399" t="str">
            <v>CAA-04670</v>
          </cell>
          <cell r="B1399">
            <v>0.2</v>
          </cell>
        </row>
        <row r="1400">
          <cell r="A1400" t="str">
            <v>CAA-04671</v>
          </cell>
          <cell r="B1400">
            <v>0.79</v>
          </cell>
        </row>
        <row r="1401">
          <cell r="A1401" t="str">
            <v>CAA-04673B</v>
          </cell>
          <cell r="B1401">
            <v>1.78</v>
          </cell>
        </row>
        <row r="1402">
          <cell r="A1402" t="str">
            <v>CAA-04677</v>
          </cell>
          <cell r="B1402">
            <v>0.62</v>
          </cell>
        </row>
        <row r="1403">
          <cell r="A1403" t="str">
            <v>CAA-04678</v>
          </cell>
          <cell r="B1403">
            <v>1</v>
          </cell>
        </row>
        <row r="1404">
          <cell r="A1404" t="str">
            <v>CAA-04679</v>
          </cell>
          <cell r="B1404">
            <v>0.68</v>
          </cell>
        </row>
        <row r="1405">
          <cell r="A1405" t="str">
            <v>CAA-04680</v>
          </cell>
          <cell r="B1405">
            <v>3.35</v>
          </cell>
        </row>
        <row r="1406">
          <cell r="A1406" t="str">
            <v>CAA-04681A</v>
          </cell>
          <cell r="B1406">
            <v>3.24</v>
          </cell>
        </row>
        <row r="1407">
          <cell r="A1407" t="str">
            <v>CAA-04682</v>
          </cell>
          <cell r="B1407">
            <v>3.07</v>
          </cell>
        </row>
        <row r="1408">
          <cell r="A1408" t="str">
            <v>CAA-04686</v>
          </cell>
          <cell r="B1408">
            <v>0.85</v>
          </cell>
        </row>
        <row r="1409">
          <cell r="A1409" t="str">
            <v>CAA-04687</v>
          </cell>
          <cell r="B1409">
            <v>0.65</v>
          </cell>
        </row>
        <row r="1410">
          <cell r="A1410" t="str">
            <v>CAA-04688</v>
          </cell>
          <cell r="B1410">
            <v>0.2</v>
          </cell>
        </row>
        <row r="1411">
          <cell r="A1411" t="str">
            <v>CAA-04689</v>
          </cell>
          <cell r="B1411">
            <v>0.2</v>
          </cell>
        </row>
        <row r="1412">
          <cell r="A1412" t="str">
            <v>CAA-04690</v>
          </cell>
          <cell r="B1412">
            <v>0.2</v>
          </cell>
        </row>
        <row r="1413">
          <cell r="A1413" t="str">
            <v>CAA-04691</v>
          </cell>
          <cell r="B1413">
            <v>0.2</v>
          </cell>
        </row>
        <row r="1414">
          <cell r="A1414" t="str">
            <v>CAA-04692</v>
          </cell>
          <cell r="B1414">
            <v>0.2</v>
          </cell>
        </row>
        <row r="1415">
          <cell r="A1415" t="str">
            <v>CAA-04693A</v>
          </cell>
          <cell r="B1415">
            <v>4.01</v>
          </cell>
        </row>
        <row r="1416">
          <cell r="A1416" t="str">
            <v>CAA-04694</v>
          </cell>
          <cell r="B1416">
            <v>0.73</v>
          </cell>
        </row>
        <row r="1417">
          <cell r="A1417" t="str">
            <v>CAA-04695</v>
          </cell>
          <cell r="B1417">
            <v>1.53</v>
          </cell>
        </row>
        <row r="1418">
          <cell r="A1418" t="str">
            <v>CAA-04698</v>
          </cell>
          <cell r="B1418">
            <v>1.04</v>
          </cell>
        </row>
        <row r="1419">
          <cell r="A1419" t="str">
            <v>CAA-04699</v>
          </cell>
          <cell r="B1419">
            <v>1.04</v>
          </cell>
        </row>
        <row r="1420">
          <cell r="A1420" t="str">
            <v>CAA-04700</v>
          </cell>
          <cell r="B1420">
            <v>1.85</v>
          </cell>
        </row>
        <row r="1421">
          <cell r="A1421" t="str">
            <v>CAA-04701</v>
          </cell>
          <cell r="B1421">
            <v>3.52</v>
          </cell>
        </row>
        <row r="1422">
          <cell r="A1422" t="str">
            <v>CAA-04702</v>
          </cell>
          <cell r="B1422">
            <v>1.65</v>
          </cell>
        </row>
        <row r="1423">
          <cell r="A1423" t="str">
            <v>CAA-04703</v>
          </cell>
          <cell r="B1423">
            <v>3.49</v>
          </cell>
        </row>
        <row r="1424">
          <cell r="A1424" t="str">
            <v>CAA-04704</v>
          </cell>
          <cell r="B1424">
            <v>1.39</v>
          </cell>
        </row>
        <row r="1425">
          <cell r="A1425" t="str">
            <v>CAA-04706</v>
          </cell>
          <cell r="B1425">
            <v>0.2</v>
          </cell>
        </row>
        <row r="1426">
          <cell r="A1426" t="str">
            <v>CAA-04707</v>
          </cell>
          <cell r="B1426">
            <v>0.2</v>
          </cell>
        </row>
        <row r="1427">
          <cell r="A1427" t="str">
            <v>CAA-04708</v>
          </cell>
          <cell r="B1427">
            <v>0.79</v>
          </cell>
        </row>
        <row r="1428">
          <cell r="A1428" t="str">
            <v>CAA-04709</v>
          </cell>
          <cell r="B1428">
            <v>0.73</v>
          </cell>
        </row>
        <row r="1429">
          <cell r="A1429" t="str">
            <v>CAA-04710</v>
          </cell>
          <cell r="B1429">
            <v>2.83</v>
          </cell>
        </row>
        <row r="1430">
          <cell r="A1430" t="str">
            <v>CAA-04711</v>
          </cell>
          <cell r="B1430">
            <v>0.97</v>
          </cell>
        </row>
        <row r="1431">
          <cell r="A1431" t="str">
            <v>CAA-04714</v>
          </cell>
          <cell r="B1431">
            <v>0.3</v>
          </cell>
        </row>
        <row r="1432">
          <cell r="A1432" t="str">
            <v>CAA-04715A</v>
          </cell>
          <cell r="B1432">
            <v>3.24</v>
          </cell>
        </row>
        <row r="1433">
          <cell r="A1433" t="str">
            <v>CAA-04716</v>
          </cell>
          <cell r="B1433">
            <v>3.07</v>
          </cell>
        </row>
        <row r="1434">
          <cell r="A1434" t="str">
            <v>CAA-04725</v>
          </cell>
          <cell r="B1434">
            <v>1.85</v>
          </cell>
        </row>
        <row r="1435">
          <cell r="A1435" t="str">
            <v>CAA-04727</v>
          </cell>
          <cell r="B1435">
            <v>2.66</v>
          </cell>
        </row>
        <row r="1436">
          <cell r="A1436" t="str">
            <v>CAA-04728</v>
          </cell>
          <cell r="B1436">
            <v>3.59</v>
          </cell>
        </row>
        <row r="1437">
          <cell r="A1437" t="str">
            <v>CAA-04729</v>
          </cell>
          <cell r="B1437">
            <v>0.87</v>
          </cell>
        </row>
        <row r="1438">
          <cell r="A1438" t="str">
            <v>CAA-04730</v>
          </cell>
          <cell r="B1438">
            <v>0.76</v>
          </cell>
        </row>
        <row r="1439">
          <cell r="A1439" t="str">
            <v>CAA-04731</v>
          </cell>
          <cell r="B1439">
            <v>0.2</v>
          </cell>
        </row>
        <row r="1440">
          <cell r="A1440" t="str">
            <v>CAA-04732</v>
          </cell>
          <cell r="B1440">
            <v>0.2</v>
          </cell>
        </row>
        <row r="1441">
          <cell r="A1441" t="str">
            <v>CAA-04733</v>
          </cell>
          <cell r="B1441">
            <v>0.2</v>
          </cell>
        </row>
        <row r="1442">
          <cell r="A1442" t="str">
            <v>CAA-04734</v>
          </cell>
          <cell r="B1442">
            <v>0.2</v>
          </cell>
        </row>
        <row r="1443">
          <cell r="A1443" t="str">
            <v>CAA-04746</v>
          </cell>
          <cell r="B1443">
            <v>3.5</v>
          </cell>
        </row>
        <row r="1444">
          <cell r="A1444" t="str">
            <v>CAA-04748</v>
          </cell>
          <cell r="B1444">
            <v>0.79</v>
          </cell>
        </row>
        <row r="1445">
          <cell r="A1445" t="str">
            <v>CAA-04757</v>
          </cell>
          <cell r="B1445">
            <v>0.87</v>
          </cell>
        </row>
        <row r="1446">
          <cell r="A1446" t="str">
            <v>CAA-04759</v>
          </cell>
          <cell r="B1446">
            <v>0.85</v>
          </cell>
        </row>
        <row r="1447">
          <cell r="A1447" t="str">
            <v>CAA-05001</v>
          </cell>
          <cell r="B1447">
            <v>0.62</v>
          </cell>
        </row>
        <row r="1448">
          <cell r="A1448" t="str">
            <v>CAA-05002A</v>
          </cell>
          <cell r="B1448">
            <v>0.68</v>
          </cell>
        </row>
        <row r="1449">
          <cell r="A1449" t="str">
            <v>CAA-05003A</v>
          </cell>
          <cell r="B1449">
            <v>2.68</v>
          </cell>
        </row>
        <row r="1450">
          <cell r="A1450" t="str">
            <v>CAA-05004A</v>
          </cell>
          <cell r="B1450">
            <v>7.8</v>
          </cell>
        </row>
        <row r="1451">
          <cell r="A1451" t="str">
            <v>CAA-05005</v>
          </cell>
          <cell r="B1451">
            <v>2.58</v>
          </cell>
        </row>
        <row r="1452">
          <cell r="A1452" t="str">
            <v>CAA-05006</v>
          </cell>
          <cell r="B1452">
            <v>1.1599999999999999</v>
          </cell>
        </row>
        <row r="1453">
          <cell r="A1453" t="str">
            <v>CAA-05007</v>
          </cell>
          <cell r="B1453">
            <v>2.99</v>
          </cell>
        </row>
        <row r="1454">
          <cell r="A1454" t="str">
            <v>CAA-05008A</v>
          </cell>
          <cell r="B1454">
            <v>0.62</v>
          </cell>
        </row>
        <row r="1455">
          <cell r="A1455" t="str">
            <v>CAA-05009A</v>
          </cell>
          <cell r="B1455">
            <v>1.58</v>
          </cell>
        </row>
        <row r="1456">
          <cell r="A1456" t="str">
            <v>CAA-05010B</v>
          </cell>
          <cell r="B1456">
            <v>3.66</v>
          </cell>
        </row>
        <row r="1457">
          <cell r="A1457" t="str">
            <v>CAA-05011</v>
          </cell>
          <cell r="B1457">
            <v>3.7</v>
          </cell>
        </row>
        <row r="1458">
          <cell r="A1458" t="str">
            <v>CAA-05012</v>
          </cell>
          <cell r="B1458">
            <v>0.63</v>
          </cell>
        </row>
        <row r="1459">
          <cell r="A1459" t="str">
            <v>CAA-05013</v>
          </cell>
          <cell r="B1459">
            <v>1.22</v>
          </cell>
        </row>
        <row r="1460">
          <cell r="A1460" t="str">
            <v>CAA-05014</v>
          </cell>
          <cell r="B1460">
            <v>2.4500000000000002</v>
          </cell>
        </row>
        <row r="1461">
          <cell r="A1461" t="str">
            <v>CAA-05016</v>
          </cell>
          <cell r="B1461">
            <v>0.75</v>
          </cell>
        </row>
        <row r="1462">
          <cell r="A1462" t="str">
            <v>CAA-05017</v>
          </cell>
          <cell r="B1462">
            <v>3.11</v>
          </cell>
        </row>
        <row r="1463">
          <cell r="A1463" t="str">
            <v>CAA-05018</v>
          </cell>
          <cell r="B1463">
            <v>0.2</v>
          </cell>
        </row>
        <row r="1464">
          <cell r="A1464" t="str">
            <v>CAA-05019</v>
          </cell>
          <cell r="B1464">
            <v>0.2</v>
          </cell>
        </row>
        <row r="1465">
          <cell r="A1465" t="str">
            <v>CAA-05020A</v>
          </cell>
          <cell r="B1465">
            <v>2.81</v>
          </cell>
        </row>
        <row r="1466">
          <cell r="A1466" t="str">
            <v>CAA-05021</v>
          </cell>
          <cell r="B1466">
            <v>3.31</v>
          </cell>
        </row>
        <row r="1467">
          <cell r="A1467" t="str">
            <v>CAA-05022</v>
          </cell>
          <cell r="B1467">
            <v>3.78</v>
          </cell>
        </row>
        <row r="1468">
          <cell r="A1468" t="str">
            <v>CAA-05023</v>
          </cell>
          <cell r="B1468">
            <v>1.02</v>
          </cell>
        </row>
        <row r="1469">
          <cell r="A1469" t="str">
            <v>CAA-05025</v>
          </cell>
          <cell r="B1469">
            <v>0.97</v>
          </cell>
        </row>
        <row r="1470">
          <cell r="A1470" t="str">
            <v>CAA-05028A</v>
          </cell>
          <cell r="B1470">
            <v>9.5399999999999991</v>
          </cell>
        </row>
        <row r="1471">
          <cell r="A1471" t="str">
            <v>CAA-05035</v>
          </cell>
          <cell r="B1471">
            <v>0.3</v>
          </cell>
        </row>
        <row r="1472">
          <cell r="A1472" t="str">
            <v>CAA-05036</v>
          </cell>
          <cell r="B1472">
            <v>0.2</v>
          </cell>
        </row>
        <row r="1473">
          <cell r="A1473" t="str">
            <v>CAA-05037A</v>
          </cell>
          <cell r="B1473">
            <v>7.91</v>
          </cell>
        </row>
        <row r="1474">
          <cell r="A1474" t="str">
            <v>CAA-05038</v>
          </cell>
          <cell r="B1474">
            <v>0.75</v>
          </cell>
        </row>
        <row r="1475">
          <cell r="A1475" t="str">
            <v>CAA-05039</v>
          </cell>
          <cell r="B1475">
            <v>0.91</v>
          </cell>
        </row>
        <row r="1476">
          <cell r="A1476" t="str">
            <v>CAA-90005A</v>
          </cell>
          <cell r="B1476">
            <v>2.93</v>
          </cell>
        </row>
        <row r="1477">
          <cell r="A1477" t="str">
            <v>CAA-90009C</v>
          </cell>
          <cell r="B1477">
            <v>80</v>
          </cell>
        </row>
        <row r="1478">
          <cell r="A1478" t="str">
            <v>CAA-90010D</v>
          </cell>
          <cell r="B1478">
            <v>80</v>
          </cell>
        </row>
        <row r="1479">
          <cell r="A1479" t="str">
            <v>CAA-90011</v>
          </cell>
          <cell r="B1479">
            <v>13.53</v>
          </cell>
        </row>
        <row r="1480">
          <cell r="A1480" t="str">
            <v>CAA-90013</v>
          </cell>
          <cell r="B1480">
            <v>12</v>
          </cell>
        </row>
        <row r="1481">
          <cell r="A1481" t="str">
            <v>CAA-90014</v>
          </cell>
          <cell r="B1481">
            <v>12.27</v>
          </cell>
        </row>
        <row r="1482">
          <cell r="A1482" t="str">
            <v>CAA-90017</v>
          </cell>
          <cell r="B1482">
            <v>6.35</v>
          </cell>
        </row>
        <row r="1483">
          <cell r="A1483" t="str">
            <v>CAA-90018</v>
          </cell>
          <cell r="B1483">
            <v>0.3</v>
          </cell>
        </row>
        <row r="1484">
          <cell r="A1484" t="str">
            <v>CAA-90021</v>
          </cell>
          <cell r="B1484">
            <v>28.42</v>
          </cell>
        </row>
        <row r="1485">
          <cell r="A1485" t="str">
            <v>CAA-90022</v>
          </cell>
          <cell r="B1485">
            <v>32.18</v>
          </cell>
        </row>
        <row r="1486">
          <cell r="A1486" t="str">
            <v>CAA-90023A</v>
          </cell>
          <cell r="B1486">
            <v>23.83</v>
          </cell>
        </row>
        <row r="1487">
          <cell r="A1487" t="str">
            <v>CAA-90025</v>
          </cell>
          <cell r="B1487">
            <v>1.1499999999999999</v>
          </cell>
        </row>
        <row r="1488">
          <cell r="A1488" t="str">
            <v>CAA-90027</v>
          </cell>
          <cell r="B1488">
            <v>72</v>
          </cell>
        </row>
        <row r="1489">
          <cell r="A1489" t="str">
            <v>CAA-90028</v>
          </cell>
          <cell r="B1489">
            <v>8.27</v>
          </cell>
        </row>
        <row r="1490">
          <cell r="A1490" t="str">
            <v>CAA-90029</v>
          </cell>
          <cell r="B1490">
            <v>8.27</v>
          </cell>
        </row>
        <row r="1491">
          <cell r="A1491" t="str">
            <v>CAA-90030</v>
          </cell>
          <cell r="B1491">
            <v>6.2</v>
          </cell>
        </row>
        <row r="1492">
          <cell r="A1492" t="str">
            <v>CAA-90033</v>
          </cell>
          <cell r="B1492">
            <v>9</v>
          </cell>
        </row>
        <row r="1493">
          <cell r="A1493" t="str">
            <v>CAA-90034</v>
          </cell>
          <cell r="B1493">
            <v>38.299999999999997</v>
          </cell>
        </row>
        <row r="1494">
          <cell r="A1494" t="str">
            <v>CAA-90044</v>
          </cell>
          <cell r="B1494">
            <v>9.6</v>
          </cell>
        </row>
        <row r="1495">
          <cell r="A1495" t="str">
            <v>CAA-90045</v>
          </cell>
          <cell r="B1495">
            <v>70</v>
          </cell>
        </row>
        <row r="1496">
          <cell r="A1496" t="str">
            <v>CAA-90046</v>
          </cell>
          <cell r="B1496">
            <v>6.8</v>
          </cell>
        </row>
        <row r="1497">
          <cell r="A1497" t="str">
            <v>CAA-90047A</v>
          </cell>
          <cell r="B1497">
            <v>50</v>
          </cell>
        </row>
        <row r="1498">
          <cell r="A1498" t="str">
            <v>CAA-90048</v>
          </cell>
          <cell r="B1498">
            <v>69.349999999999994</v>
          </cell>
        </row>
        <row r="1499">
          <cell r="A1499" t="str">
            <v>CAA-90049</v>
          </cell>
          <cell r="B1499">
            <v>8.6300000000000008</v>
          </cell>
        </row>
        <row r="1500">
          <cell r="A1500" t="str">
            <v>CAA-90050A</v>
          </cell>
          <cell r="B1500">
            <v>9.57</v>
          </cell>
        </row>
        <row r="1501">
          <cell r="A1501" t="str">
            <v>CAA-90051</v>
          </cell>
          <cell r="B1501">
            <v>50</v>
          </cell>
        </row>
        <row r="1502">
          <cell r="A1502" t="str">
            <v>CAA-90052</v>
          </cell>
          <cell r="B1502">
            <v>50</v>
          </cell>
        </row>
        <row r="1503">
          <cell r="A1503" t="str">
            <v>CAA-90053B</v>
          </cell>
          <cell r="B1503">
            <v>19.329999999999998</v>
          </cell>
        </row>
        <row r="1504">
          <cell r="A1504" t="str">
            <v>CAA-90054A</v>
          </cell>
          <cell r="B1504">
            <v>4.68</v>
          </cell>
        </row>
        <row r="1505">
          <cell r="A1505" t="str">
            <v>CAA-90055A</v>
          </cell>
          <cell r="B1505">
            <v>9</v>
          </cell>
        </row>
        <row r="1506">
          <cell r="A1506" t="str">
            <v>CAA-90056A</v>
          </cell>
          <cell r="B1506">
            <v>7.8</v>
          </cell>
        </row>
        <row r="1507">
          <cell r="A1507" t="str">
            <v>CAA-90057B</v>
          </cell>
          <cell r="B1507">
            <v>5.8</v>
          </cell>
        </row>
        <row r="1508">
          <cell r="A1508" t="str">
            <v>CAA-90058A</v>
          </cell>
          <cell r="B1508">
            <v>4.8</v>
          </cell>
        </row>
        <row r="1509">
          <cell r="A1509" t="str">
            <v>CAA-90059</v>
          </cell>
          <cell r="B1509">
            <v>5.5</v>
          </cell>
        </row>
        <row r="1510">
          <cell r="A1510" t="str">
            <v>CAA-90060</v>
          </cell>
          <cell r="B1510">
            <v>5.5</v>
          </cell>
        </row>
        <row r="1511">
          <cell r="A1511" t="str">
            <v>CAA-90061A</v>
          </cell>
          <cell r="B1511">
            <v>18</v>
          </cell>
        </row>
        <row r="1512">
          <cell r="A1512" t="str">
            <v>CAA-90062A</v>
          </cell>
          <cell r="B1512">
            <v>3.5</v>
          </cell>
        </row>
        <row r="1513">
          <cell r="A1513" t="str">
            <v>CAA-90063A</v>
          </cell>
          <cell r="B1513">
            <v>4.8</v>
          </cell>
        </row>
        <row r="1514">
          <cell r="A1514" t="str">
            <v>CAA-90064B</v>
          </cell>
          <cell r="B1514">
            <v>5.8</v>
          </cell>
        </row>
        <row r="1515">
          <cell r="A1515" t="str">
            <v>CAA-90065A</v>
          </cell>
          <cell r="B1515">
            <v>1.2</v>
          </cell>
        </row>
        <row r="1516">
          <cell r="A1516" t="str">
            <v>CAA-90066A</v>
          </cell>
          <cell r="B1516">
            <v>1.2</v>
          </cell>
        </row>
        <row r="1517">
          <cell r="A1517" t="str">
            <v>CAA-90067</v>
          </cell>
          <cell r="B1517">
            <v>4.8</v>
          </cell>
        </row>
        <row r="1518">
          <cell r="A1518" t="str">
            <v>CAA-90068A</v>
          </cell>
          <cell r="B1518">
            <v>18</v>
          </cell>
        </row>
        <row r="1519">
          <cell r="A1519" t="str">
            <v>CAA-90069A</v>
          </cell>
          <cell r="B1519">
            <v>18</v>
          </cell>
        </row>
        <row r="1520">
          <cell r="A1520" t="str">
            <v>CAA-90070A</v>
          </cell>
          <cell r="B1520">
            <v>18</v>
          </cell>
        </row>
        <row r="1521">
          <cell r="A1521" t="str">
            <v>CAA-90071A</v>
          </cell>
          <cell r="B1521">
            <v>18</v>
          </cell>
        </row>
        <row r="1522">
          <cell r="A1522" t="str">
            <v>CAA-90072A</v>
          </cell>
          <cell r="B1522">
            <v>4.5</v>
          </cell>
        </row>
        <row r="1523">
          <cell r="A1523" t="str">
            <v>CAA-90073A</v>
          </cell>
          <cell r="B1523">
            <v>8.5</v>
          </cell>
        </row>
        <row r="1524">
          <cell r="A1524" t="str">
            <v>CAA-90074A</v>
          </cell>
          <cell r="B1524">
            <v>4.5</v>
          </cell>
        </row>
        <row r="1525">
          <cell r="A1525" t="str">
            <v>CAA-90075A</v>
          </cell>
          <cell r="B1525">
            <v>3</v>
          </cell>
        </row>
        <row r="1526">
          <cell r="A1526" t="str">
            <v>CAA-90076</v>
          </cell>
          <cell r="B1526">
            <v>88.82</v>
          </cell>
        </row>
        <row r="1527">
          <cell r="A1527" t="str">
            <v>CAA-90077</v>
          </cell>
          <cell r="B1527">
            <v>7.22</v>
          </cell>
        </row>
        <row r="1528">
          <cell r="A1528" t="str">
            <v>CAA-90079</v>
          </cell>
          <cell r="B1528">
            <v>75.459999999999994</v>
          </cell>
        </row>
        <row r="1529">
          <cell r="A1529" t="str">
            <v>CAA-90081</v>
          </cell>
          <cell r="B1529">
            <v>75</v>
          </cell>
        </row>
        <row r="1530">
          <cell r="A1530" t="str">
            <v>CAA-90084</v>
          </cell>
          <cell r="B1530">
            <v>90</v>
          </cell>
        </row>
        <row r="1531">
          <cell r="A1531" t="str">
            <v>CAA-90085</v>
          </cell>
          <cell r="B1531">
            <v>58</v>
          </cell>
        </row>
        <row r="1532">
          <cell r="A1532" t="str">
            <v>CAA-90086</v>
          </cell>
          <cell r="B1532">
            <v>12</v>
          </cell>
        </row>
        <row r="1533">
          <cell r="A1533" t="str">
            <v>CAA-90087</v>
          </cell>
          <cell r="B1533">
            <v>30</v>
          </cell>
        </row>
        <row r="1534">
          <cell r="A1534" t="str">
            <v>CAA-90090</v>
          </cell>
          <cell r="B1534">
            <v>20</v>
          </cell>
        </row>
        <row r="1535">
          <cell r="A1535" t="str">
            <v>CAA-90091</v>
          </cell>
          <cell r="B1535">
            <v>3</v>
          </cell>
        </row>
        <row r="1862">
          <cell r="A1862">
            <v>0</v>
          </cell>
        </row>
        <row r="1863">
          <cell r="A1863" t="str">
            <v>C919-00003-000</v>
          </cell>
        </row>
        <row r="1864">
          <cell r="A1864" t="str">
            <v>CAA-00752</v>
          </cell>
        </row>
        <row r="1865">
          <cell r="A1865" t="str">
            <v>CAA-00768</v>
          </cell>
        </row>
        <row r="1866">
          <cell r="A1866" t="str">
            <v>CAA-00770B</v>
          </cell>
        </row>
        <row r="1867">
          <cell r="A1867" t="str">
            <v>CAA-00771A</v>
          </cell>
        </row>
        <row r="1868">
          <cell r="A1868" t="str">
            <v>CAA-00836</v>
          </cell>
        </row>
        <row r="1869">
          <cell r="A1869" t="str">
            <v>CAA-00862C</v>
          </cell>
        </row>
        <row r="1870">
          <cell r="A1870" t="str">
            <v>CAA-00865B</v>
          </cell>
        </row>
        <row r="1871">
          <cell r="A1871" t="str">
            <v>CAA-00867B</v>
          </cell>
        </row>
        <row r="1872">
          <cell r="A1872" t="str">
            <v>CAA-00885</v>
          </cell>
        </row>
        <row r="1873">
          <cell r="A1873" t="str">
            <v>CAA-00967</v>
          </cell>
        </row>
        <row r="1874">
          <cell r="A1874" t="str">
            <v>CAA-00968</v>
          </cell>
        </row>
        <row r="1875">
          <cell r="A1875" t="str">
            <v>CAA-00969</v>
          </cell>
        </row>
        <row r="1876">
          <cell r="A1876" t="str">
            <v>CAA-00970</v>
          </cell>
        </row>
        <row r="1877">
          <cell r="A1877" t="str">
            <v>CAA-01027A</v>
          </cell>
        </row>
        <row r="1878">
          <cell r="A1878" t="str">
            <v>CAA-01028</v>
          </cell>
        </row>
        <row r="1879">
          <cell r="A1879" t="str">
            <v>CAA-01029C</v>
          </cell>
        </row>
        <row r="1880">
          <cell r="A1880" t="str">
            <v>CAA-01030B</v>
          </cell>
        </row>
        <row r="1881">
          <cell r="A1881" t="str">
            <v>CAA-01039A</v>
          </cell>
        </row>
        <row r="1882">
          <cell r="A1882" t="str">
            <v>CAA-01040</v>
          </cell>
        </row>
        <row r="1883">
          <cell r="A1883" t="str">
            <v>CAA-01041</v>
          </cell>
        </row>
        <row r="1884">
          <cell r="A1884" t="str">
            <v>CAA-01042B</v>
          </cell>
        </row>
        <row r="1885">
          <cell r="A1885" t="str">
            <v>CAA-01043</v>
          </cell>
        </row>
        <row r="1886">
          <cell r="A1886" t="str">
            <v>CAA-01065A</v>
          </cell>
        </row>
        <row r="1887">
          <cell r="A1887" t="str">
            <v>CAA-01123</v>
          </cell>
        </row>
        <row r="1888">
          <cell r="A1888" t="str">
            <v>CAA-01124A</v>
          </cell>
        </row>
        <row r="1889">
          <cell r="A1889" t="str">
            <v>CAA-01125A</v>
          </cell>
        </row>
        <row r="1890">
          <cell r="A1890" t="str">
            <v>CAA-01126A</v>
          </cell>
        </row>
        <row r="1891">
          <cell r="A1891" t="str">
            <v>CAA-01133</v>
          </cell>
        </row>
        <row r="1892">
          <cell r="A1892" t="str">
            <v>CAA-01151</v>
          </cell>
        </row>
        <row r="1893">
          <cell r="A1893" t="str">
            <v>CAA-01152A</v>
          </cell>
        </row>
        <row r="1894">
          <cell r="A1894" t="str">
            <v>CAA-01153B</v>
          </cell>
        </row>
        <row r="1895">
          <cell r="A1895" t="str">
            <v>CAA-01154B</v>
          </cell>
        </row>
        <row r="1896">
          <cell r="A1896" t="str">
            <v>CAA-01155A</v>
          </cell>
        </row>
        <row r="1897">
          <cell r="A1897" t="str">
            <v>CAA-01156A</v>
          </cell>
        </row>
        <row r="1898">
          <cell r="A1898" t="str">
            <v>CAA-01208</v>
          </cell>
        </row>
        <row r="1899">
          <cell r="A1899" t="str">
            <v>CAA-01209E</v>
          </cell>
        </row>
        <row r="1900">
          <cell r="A1900" t="str">
            <v>CAA-01210</v>
          </cell>
        </row>
        <row r="1901">
          <cell r="A1901" t="str">
            <v>CAA-01211</v>
          </cell>
        </row>
        <row r="1902">
          <cell r="A1902" t="str">
            <v>CAA-01212</v>
          </cell>
        </row>
        <row r="1903">
          <cell r="A1903" t="str">
            <v>CAA-01213</v>
          </cell>
        </row>
        <row r="1904">
          <cell r="A1904" t="str">
            <v>CAA-01214</v>
          </cell>
        </row>
        <row r="1905">
          <cell r="A1905" t="str">
            <v>CAA-01215C</v>
          </cell>
        </row>
        <row r="1906">
          <cell r="A1906" t="str">
            <v>CAA-01216A</v>
          </cell>
        </row>
        <row r="1907">
          <cell r="A1907" t="str">
            <v>CAA-01227D</v>
          </cell>
        </row>
        <row r="1908">
          <cell r="A1908" t="str">
            <v>CAA-01229A</v>
          </cell>
        </row>
        <row r="1909">
          <cell r="A1909" t="str">
            <v>CAA-01230</v>
          </cell>
        </row>
        <row r="1910">
          <cell r="A1910" t="str">
            <v>CAA-01232</v>
          </cell>
        </row>
        <row r="1911">
          <cell r="A1911" t="str">
            <v>CAA-01233B</v>
          </cell>
        </row>
        <row r="1912">
          <cell r="A1912" t="str">
            <v>CAA-01239</v>
          </cell>
        </row>
        <row r="1913">
          <cell r="A1913" t="str">
            <v>CAA-01243A</v>
          </cell>
        </row>
        <row r="1914">
          <cell r="A1914" t="str">
            <v>CAA-01244A</v>
          </cell>
        </row>
        <row r="1915">
          <cell r="A1915" t="str">
            <v>CAA-01245A</v>
          </cell>
        </row>
        <row r="1916">
          <cell r="A1916" t="str">
            <v>CAA-01246A</v>
          </cell>
        </row>
        <row r="1917">
          <cell r="A1917" t="str">
            <v>CAA-01252</v>
          </cell>
        </row>
        <row r="1918">
          <cell r="A1918" t="str">
            <v>CAA-01254A</v>
          </cell>
        </row>
        <row r="1919">
          <cell r="A1919" t="str">
            <v>CAA-01259</v>
          </cell>
        </row>
        <row r="1920">
          <cell r="A1920" t="str">
            <v>CAA-01260</v>
          </cell>
        </row>
        <row r="1921">
          <cell r="A1921" t="str">
            <v>CAA-01261</v>
          </cell>
        </row>
        <row r="1922">
          <cell r="A1922" t="str">
            <v>CAA-01262</v>
          </cell>
        </row>
        <row r="1923">
          <cell r="A1923" t="str">
            <v>CAA-01263</v>
          </cell>
        </row>
        <row r="1924">
          <cell r="A1924" t="str">
            <v>CAA-01310A</v>
          </cell>
        </row>
        <row r="1925">
          <cell r="A1925" t="str">
            <v>CAA-01311</v>
          </cell>
        </row>
        <row r="1926">
          <cell r="A1926" t="str">
            <v>CAA-01319</v>
          </cell>
        </row>
        <row r="1927">
          <cell r="A1927" t="str">
            <v>CAA-01328</v>
          </cell>
        </row>
        <row r="1928">
          <cell r="A1928" t="str">
            <v>CAA-01335</v>
          </cell>
        </row>
        <row r="1929">
          <cell r="A1929" t="str">
            <v>CAA-01349A</v>
          </cell>
        </row>
        <row r="1930">
          <cell r="A1930" t="str">
            <v>CAA-01350</v>
          </cell>
        </row>
        <row r="1931">
          <cell r="A1931" t="str">
            <v>CAA-01369</v>
          </cell>
        </row>
        <row r="1932">
          <cell r="A1932" t="str">
            <v>CAA-01370</v>
          </cell>
        </row>
        <row r="1933">
          <cell r="A1933" t="str">
            <v>CAA-01371</v>
          </cell>
        </row>
        <row r="1934">
          <cell r="A1934" t="str">
            <v>CAA-01372</v>
          </cell>
        </row>
        <row r="1935">
          <cell r="A1935" t="str">
            <v>CAA-01373A</v>
          </cell>
        </row>
        <row r="1936">
          <cell r="A1936" t="str">
            <v>CAA-01374A</v>
          </cell>
        </row>
        <row r="1937">
          <cell r="A1937" t="str">
            <v>CAA-01375A</v>
          </cell>
        </row>
        <row r="1938">
          <cell r="A1938" t="str">
            <v>CAA-01376A</v>
          </cell>
        </row>
        <row r="1939">
          <cell r="A1939" t="str">
            <v>CAA-01378B</v>
          </cell>
        </row>
        <row r="1940">
          <cell r="A1940" t="str">
            <v>CAA-01379B</v>
          </cell>
        </row>
        <row r="1941">
          <cell r="A1941" t="str">
            <v>CAA-01388</v>
          </cell>
        </row>
        <row r="1942">
          <cell r="A1942" t="str">
            <v>CAA-01390B</v>
          </cell>
        </row>
        <row r="1943">
          <cell r="A1943" t="str">
            <v>CAA-01396B</v>
          </cell>
        </row>
        <row r="1944">
          <cell r="A1944" t="str">
            <v>CAA-01397A</v>
          </cell>
        </row>
        <row r="1945">
          <cell r="A1945" t="str">
            <v>CAA-01398</v>
          </cell>
        </row>
        <row r="1946">
          <cell r="A1946" t="str">
            <v>CAA-01399</v>
          </cell>
        </row>
        <row r="1947">
          <cell r="A1947" t="str">
            <v>CAA-01400</v>
          </cell>
        </row>
        <row r="1948">
          <cell r="A1948" t="str">
            <v>CAA-01401</v>
          </cell>
        </row>
        <row r="1949">
          <cell r="A1949" t="str">
            <v>CAA-01404</v>
          </cell>
        </row>
        <row r="1950">
          <cell r="A1950" t="str">
            <v>CAA-01405</v>
          </cell>
        </row>
        <row r="1951">
          <cell r="A1951" t="str">
            <v>CAA-01406</v>
          </cell>
        </row>
        <row r="1952">
          <cell r="A1952" t="str">
            <v>CAA-01407</v>
          </cell>
        </row>
        <row r="1953">
          <cell r="A1953" t="str">
            <v>CAA-01408</v>
          </cell>
        </row>
        <row r="1954">
          <cell r="A1954" t="str">
            <v>CAA-01409</v>
          </cell>
        </row>
        <row r="1955">
          <cell r="A1955" t="str">
            <v>CAA-01410A</v>
          </cell>
        </row>
        <row r="1956">
          <cell r="A1956" t="str">
            <v>CAA-01411</v>
          </cell>
        </row>
        <row r="1957">
          <cell r="A1957" t="str">
            <v>CAA-01412</v>
          </cell>
        </row>
        <row r="1958">
          <cell r="A1958" t="str">
            <v>CAA-01413A</v>
          </cell>
        </row>
        <row r="1959">
          <cell r="A1959" t="str">
            <v>CAA-01414A</v>
          </cell>
        </row>
        <row r="1960">
          <cell r="A1960" t="str">
            <v>CAA-01415</v>
          </cell>
        </row>
        <row r="1961">
          <cell r="A1961" t="str">
            <v>CAA-01416A</v>
          </cell>
        </row>
        <row r="1962">
          <cell r="A1962" t="str">
            <v>CAA-01417A</v>
          </cell>
        </row>
        <row r="1963">
          <cell r="A1963" t="str">
            <v>CAA-01418A</v>
          </cell>
        </row>
        <row r="1964">
          <cell r="A1964" t="str">
            <v>CAA-01428</v>
          </cell>
        </row>
        <row r="1965">
          <cell r="A1965" t="str">
            <v>CAA-01429</v>
          </cell>
        </row>
        <row r="1966">
          <cell r="A1966" t="str">
            <v>CAA-01434A</v>
          </cell>
        </row>
        <row r="1967">
          <cell r="A1967" t="str">
            <v>CAA-01436A</v>
          </cell>
        </row>
        <row r="1968">
          <cell r="A1968" t="str">
            <v>CAA-01461B</v>
          </cell>
        </row>
        <row r="1969">
          <cell r="A1969" t="str">
            <v>CAA-01462B</v>
          </cell>
        </row>
        <row r="1970">
          <cell r="A1970" t="str">
            <v>CAA-01465</v>
          </cell>
        </row>
        <row r="1971">
          <cell r="A1971" t="str">
            <v>CAA-01466</v>
          </cell>
        </row>
        <row r="1972">
          <cell r="A1972" t="str">
            <v>CAA-01467</v>
          </cell>
        </row>
        <row r="1973">
          <cell r="A1973" t="str">
            <v>CAA-01475</v>
          </cell>
        </row>
        <row r="1974">
          <cell r="A1974" t="str">
            <v>CAA-01484</v>
          </cell>
        </row>
        <row r="1975">
          <cell r="A1975" t="str">
            <v>CAA-01486</v>
          </cell>
        </row>
        <row r="1976">
          <cell r="A1976" t="str">
            <v>CAA-01487</v>
          </cell>
        </row>
        <row r="1977">
          <cell r="A1977" t="str">
            <v>CAA-01487</v>
          </cell>
        </row>
        <row r="1978">
          <cell r="A1978" t="str">
            <v>CAA-01487</v>
          </cell>
        </row>
        <row r="1979">
          <cell r="A1979" t="str">
            <v>CAA-01487</v>
          </cell>
        </row>
        <row r="1980">
          <cell r="A1980" t="str">
            <v>CAA-01487</v>
          </cell>
        </row>
        <row r="1981">
          <cell r="A1981" t="str">
            <v>CAA-01487</v>
          </cell>
        </row>
        <row r="1982">
          <cell r="A1982" t="str">
            <v>CAA-01487</v>
          </cell>
        </row>
        <row r="1983">
          <cell r="A1983" t="str">
            <v>CAA-01488</v>
          </cell>
        </row>
        <row r="1984">
          <cell r="A1984" t="str">
            <v>CAA-01490</v>
          </cell>
        </row>
        <row r="1985">
          <cell r="A1985" t="str">
            <v>CAA-01501A</v>
          </cell>
        </row>
        <row r="1986">
          <cell r="A1986" t="str">
            <v>CAA-01502A</v>
          </cell>
        </row>
        <row r="1987">
          <cell r="A1987" t="str">
            <v>CAA-01503A</v>
          </cell>
        </row>
        <row r="1988">
          <cell r="A1988" t="str">
            <v>CAA-01504</v>
          </cell>
        </row>
        <row r="1989">
          <cell r="A1989" t="str">
            <v>CAA-01510</v>
          </cell>
        </row>
        <row r="1990">
          <cell r="A1990" t="str">
            <v>CAA-01515</v>
          </cell>
        </row>
        <row r="1991">
          <cell r="A1991" t="str">
            <v>CAA-01517</v>
          </cell>
        </row>
        <row r="1992">
          <cell r="A1992" t="str">
            <v>CAA-01521</v>
          </cell>
        </row>
        <row r="1993">
          <cell r="A1993" t="str">
            <v>CAA-01522</v>
          </cell>
        </row>
        <row r="1994">
          <cell r="A1994" t="str">
            <v>CAA-01527C</v>
          </cell>
        </row>
        <row r="1995">
          <cell r="A1995" t="str">
            <v>CAA-01528</v>
          </cell>
        </row>
        <row r="1996">
          <cell r="A1996" t="str">
            <v>CAA-01546A</v>
          </cell>
        </row>
        <row r="1997">
          <cell r="A1997" t="str">
            <v>CAA-01547A</v>
          </cell>
        </row>
        <row r="1998">
          <cell r="A1998" t="str">
            <v>CAA-01548A</v>
          </cell>
        </row>
        <row r="1999">
          <cell r="A1999" t="str">
            <v>CAA-01567</v>
          </cell>
        </row>
        <row r="2000">
          <cell r="A2000" t="str">
            <v>CAA-01568</v>
          </cell>
        </row>
        <row r="2001">
          <cell r="A2001" t="str">
            <v>CAA-01569</v>
          </cell>
        </row>
        <row r="2002">
          <cell r="A2002" t="str">
            <v>CAA-01570</v>
          </cell>
        </row>
        <row r="2003">
          <cell r="A2003" t="str">
            <v>CAA-01599B</v>
          </cell>
        </row>
        <row r="2004">
          <cell r="A2004" t="str">
            <v>CAA-01600B</v>
          </cell>
        </row>
        <row r="2005">
          <cell r="A2005" t="str">
            <v>CAA-01601B</v>
          </cell>
        </row>
        <row r="2006">
          <cell r="A2006" t="str">
            <v>CAA-01609</v>
          </cell>
        </row>
        <row r="2007">
          <cell r="A2007" t="str">
            <v>CAA-01610</v>
          </cell>
        </row>
        <row r="2008">
          <cell r="A2008" t="str">
            <v>CAA-01611</v>
          </cell>
        </row>
        <row r="2009">
          <cell r="A2009" t="str">
            <v>CAA-01631</v>
          </cell>
        </row>
        <row r="2010">
          <cell r="A2010" t="str">
            <v>CAA-01632</v>
          </cell>
        </row>
        <row r="2011">
          <cell r="A2011" t="str">
            <v>CAA-01633</v>
          </cell>
        </row>
        <row r="2012">
          <cell r="A2012" t="str">
            <v>CAA-01634A</v>
          </cell>
        </row>
        <row r="2013">
          <cell r="A2013" t="str">
            <v>CAA-01635B</v>
          </cell>
        </row>
        <row r="2014">
          <cell r="A2014" t="str">
            <v>CAA-01637</v>
          </cell>
        </row>
        <row r="2015">
          <cell r="A2015" t="str">
            <v>CAA-01644</v>
          </cell>
        </row>
        <row r="2016">
          <cell r="A2016" t="str">
            <v>CAA-01647</v>
          </cell>
        </row>
        <row r="2017">
          <cell r="A2017" t="str">
            <v>CAA-01648</v>
          </cell>
        </row>
        <row r="2018">
          <cell r="A2018" t="str">
            <v>CAA-01659</v>
          </cell>
        </row>
        <row r="2019">
          <cell r="A2019" t="str">
            <v>CAA-01660A</v>
          </cell>
        </row>
        <row r="2020">
          <cell r="A2020" t="str">
            <v>CAA-01661</v>
          </cell>
        </row>
        <row r="2021">
          <cell r="A2021" t="str">
            <v>CAA-01662</v>
          </cell>
        </row>
        <row r="2022">
          <cell r="A2022" t="str">
            <v>CAA-01663</v>
          </cell>
        </row>
        <row r="2023">
          <cell r="A2023" t="str">
            <v>CAA-01666</v>
          </cell>
        </row>
        <row r="2024">
          <cell r="A2024" t="str">
            <v>CAA-01667</v>
          </cell>
        </row>
        <row r="2025">
          <cell r="A2025" t="str">
            <v>CAA-01668</v>
          </cell>
        </row>
        <row r="2026">
          <cell r="A2026" t="str">
            <v>CAA-01669</v>
          </cell>
        </row>
        <row r="2027">
          <cell r="A2027" t="str">
            <v>CAA-01670</v>
          </cell>
        </row>
        <row r="2028">
          <cell r="A2028" t="str">
            <v>CAA-01671</v>
          </cell>
        </row>
        <row r="2029">
          <cell r="A2029" t="str">
            <v>CAA-01672</v>
          </cell>
        </row>
        <row r="2030">
          <cell r="A2030" t="str">
            <v>CAA-01673</v>
          </cell>
        </row>
        <row r="2031">
          <cell r="A2031" t="str">
            <v>CAA-01674</v>
          </cell>
        </row>
        <row r="2032">
          <cell r="A2032" t="str">
            <v>CAA-01683</v>
          </cell>
        </row>
        <row r="2033">
          <cell r="A2033" t="str">
            <v>CAA-01684</v>
          </cell>
        </row>
        <row r="2034">
          <cell r="A2034" t="str">
            <v>CAA-01685</v>
          </cell>
        </row>
        <row r="2035">
          <cell r="A2035" t="str">
            <v>CAA-01686</v>
          </cell>
        </row>
        <row r="2036">
          <cell r="A2036" t="str">
            <v>CAA-01694</v>
          </cell>
        </row>
        <row r="2037">
          <cell r="A2037" t="str">
            <v>CAA-01707</v>
          </cell>
        </row>
        <row r="2038">
          <cell r="A2038" t="str">
            <v>CAA-01716</v>
          </cell>
        </row>
        <row r="2039">
          <cell r="A2039" t="str">
            <v>CAA-01717A</v>
          </cell>
        </row>
        <row r="2040">
          <cell r="A2040" t="str">
            <v>CAA-01718A</v>
          </cell>
        </row>
        <row r="2041">
          <cell r="A2041" t="str">
            <v>CAA-01719</v>
          </cell>
        </row>
        <row r="2042">
          <cell r="A2042" t="str">
            <v>CAA-01726B</v>
          </cell>
        </row>
        <row r="2043">
          <cell r="A2043" t="str">
            <v>CAA-01727C</v>
          </cell>
        </row>
        <row r="2044">
          <cell r="A2044" t="str">
            <v>CAA-01728B</v>
          </cell>
        </row>
        <row r="2045">
          <cell r="A2045" t="str">
            <v>CAA-01740B</v>
          </cell>
        </row>
        <row r="2046">
          <cell r="A2046" t="str">
            <v>CAA-01741B</v>
          </cell>
        </row>
        <row r="2047">
          <cell r="A2047" t="str">
            <v>CAA-01743</v>
          </cell>
        </row>
        <row r="2048">
          <cell r="A2048" t="str">
            <v>CAA-01744</v>
          </cell>
        </row>
        <row r="2049">
          <cell r="A2049" t="str">
            <v>CAA-01747A</v>
          </cell>
        </row>
        <row r="2050">
          <cell r="A2050" t="str">
            <v>CAA-01782</v>
          </cell>
        </row>
        <row r="2051">
          <cell r="A2051" t="str">
            <v>CAA-01783A</v>
          </cell>
        </row>
        <row r="2052">
          <cell r="A2052" t="str">
            <v>CAA-01784A</v>
          </cell>
        </row>
        <row r="2053">
          <cell r="A2053" t="str">
            <v>CAA-01785</v>
          </cell>
        </row>
        <row r="2054">
          <cell r="A2054" t="str">
            <v>CAA-01790</v>
          </cell>
        </row>
        <row r="2055">
          <cell r="A2055" t="str">
            <v>CAA-01792</v>
          </cell>
        </row>
        <row r="2056">
          <cell r="A2056" t="str">
            <v>CAA-01793</v>
          </cell>
        </row>
        <row r="2057">
          <cell r="A2057" t="str">
            <v>CAA-01793A</v>
          </cell>
        </row>
        <row r="2058">
          <cell r="A2058" t="str">
            <v>CAA-01795</v>
          </cell>
        </row>
        <row r="2059">
          <cell r="A2059" t="str">
            <v>CAA-01800</v>
          </cell>
        </row>
        <row r="2060">
          <cell r="A2060" t="str">
            <v>CAA-01801</v>
          </cell>
        </row>
        <row r="2061">
          <cell r="A2061" t="str">
            <v>CAA-01802</v>
          </cell>
        </row>
        <row r="2062">
          <cell r="A2062" t="str">
            <v>CAA-01803</v>
          </cell>
        </row>
        <row r="2063">
          <cell r="A2063" t="str">
            <v>CAA-01804</v>
          </cell>
        </row>
        <row r="2064">
          <cell r="A2064" t="str">
            <v>CAA-01805A</v>
          </cell>
        </row>
        <row r="2065">
          <cell r="A2065" t="str">
            <v>CAA-01810A</v>
          </cell>
        </row>
        <row r="2066">
          <cell r="A2066" t="str">
            <v>CAA-01811</v>
          </cell>
        </row>
        <row r="2067">
          <cell r="A2067" t="str">
            <v>CAA-01812A</v>
          </cell>
        </row>
        <row r="2068">
          <cell r="A2068" t="str">
            <v>CAA-01813A</v>
          </cell>
        </row>
        <row r="2069">
          <cell r="A2069" t="str">
            <v>CAA-01829</v>
          </cell>
        </row>
        <row r="2070">
          <cell r="A2070" t="str">
            <v>CAA-01912A</v>
          </cell>
        </row>
        <row r="2071">
          <cell r="A2071" t="str">
            <v>CAA-01925</v>
          </cell>
        </row>
        <row r="2072">
          <cell r="A2072" t="str">
            <v>CAA-01926</v>
          </cell>
        </row>
        <row r="2073">
          <cell r="A2073" t="str">
            <v>CAA-01951A</v>
          </cell>
        </row>
        <row r="2074">
          <cell r="A2074" t="str">
            <v>CAA-01966</v>
          </cell>
        </row>
        <row r="2075">
          <cell r="A2075" t="str">
            <v>CAA-01967A</v>
          </cell>
        </row>
        <row r="2076">
          <cell r="A2076" t="str">
            <v>CAA-01968A</v>
          </cell>
        </row>
        <row r="2077">
          <cell r="A2077" t="str">
            <v>CAA-01977</v>
          </cell>
        </row>
        <row r="2078">
          <cell r="A2078" t="str">
            <v>CAA-01978</v>
          </cell>
        </row>
        <row r="2079">
          <cell r="A2079" t="str">
            <v>CAA-01979</v>
          </cell>
        </row>
        <row r="2080">
          <cell r="A2080" t="str">
            <v>CAA-02002</v>
          </cell>
        </row>
        <row r="2081">
          <cell r="A2081" t="str">
            <v>CAA-02003</v>
          </cell>
        </row>
        <row r="2082">
          <cell r="A2082" t="str">
            <v>CAA-02005A</v>
          </cell>
        </row>
        <row r="2083">
          <cell r="A2083" t="str">
            <v>CAA-02006A</v>
          </cell>
        </row>
        <row r="2084">
          <cell r="A2084" t="str">
            <v>CAA-02008A</v>
          </cell>
        </row>
        <row r="2085">
          <cell r="A2085" t="str">
            <v>CAA-02016</v>
          </cell>
        </row>
        <row r="2086">
          <cell r="A2086" t="str">
            <v>CAA-02017A</v>
          </cell>
        </row>
        <row r="2087">
          <cell r="A2087" t="str">
            <v>CAA-02018A</v>
          </cell>
        </row>
        <row r="2088">
          <cell r="A2088" t="str">
            <v>CAA-02022</v>
          </cell>
        </row>
        <row r="2089">
          <cell r="A2089" t="str">
            <v>CAA-02024A</v>
          </cell>
        </row>
        <row r="2090">
          <cell r="A2090" t="str">
            <v>CAA-02025B</v>
          </cell>
        </row>
        <row r="2091">
          <cell r="A2091" t="str">
            <v>CAA-02026</v>
          </cell>
        </row>
        <row r="2092">
          <cell r="A2092" t="str">
            <v>CAA-02042</v>
          </cell>
        </row>
        <row r="2093">
          <cell r="A2093" t="str">
            <v>CAA-02043</v>
          </cell>
        </row>
        <row r="2094">
          <cell r="A2094" t="str">
            <v>CAA-02044</v>
          </cell>
        </row>
        <row r="2095">
          <cell r="A2095" t="str">
            <v>CAA-02047C</v>
          </cell>
        </row>
        <row r="2096">
          <cell r="A2096" t="str">
            <v>CAA-02048A</v>
          </cell>
        </row>
        <row r="2097">
          <cell r="A2097" t="str">
            <v>CAA-02049B</v>
          </cell>
        </row>
        <row r="2098">
          <cell r="A2098" t="str">
            <v>CAA-02050A</v>
          </cell>
        </row>
        <row r="2099">
          <cell r="A2099" t="str">
            <v>CAA-02051A</v>
          </cell>
        </row>
        <row r="2100">
          <cell r="A2100" t="str">
            <v>CAA-02056</v>
          </cell>
        </row>
        <row r="2101">
          <cell r="A2101" t="str">
            <v>CAA-02057</v>
          </cell>
        </row>
        <row r="2102">
          <cell r="A2102" t="str">
            <v>CAA-02062A</v>
          </cell>
        </row>
        <row r="2103">
          <cell r="A2103" t="str">
            <v>CAA-02063A</v>
          </cell>
        </row>
        <row r="2104">
          <cell r="A2104" t="str">
            <v>CAA-02064A</v>
          </cell>
        </row>
        <row r="2105">
          <cell r="A2105" t="str">
            <v>CAA-02067A</v>
          </cell>
        </row>
        <row r="2106">
          <cell r="A2106" t="str">
            <v>CAA-02068</v>
          </cell>
        </row>
        <row r="2107">
          <cell r="A2107" t="str">
            <v>CAA-02069</v>
          </cell>
        </row>
        <row r="2108">
          <cell r="A2108" t="str">
            <v>CAA-02070</v>
          </cell>
        </row>
        <row r="2109">
          <cell r="A2109" t="str">
            <v>CAA-02071</v>
          </cell>
        </row>
        <row r="2110">
          <cell r="A2110" t="str">
            <v>CAA-02072</v>
          </cell>
        </row>
        <row r="2111">
          <cell r="A2111" t="str">
            <v>CAA-02073</v>
          </cell>
        </row>
        <row r="2112">
          <cell r="A2112" t="str">
            <v>CAA-02074</v>
          </cell>
        </row>
        <row r="2113">
          <cell r="A2113" t="str">
            <v>CAA-02075</v>
          </cell>
        </row>
        <row r="2114">
          <cell r="A2114" t="str">
            <v>CAA-02076</v>
          </cell>
        </row>
        <row r="2115">
          <cell r="A2115" t="str">
            <v>CAA-02077</v>
          </cell>
        </row>
        <row r="2116">
          <cell r="A2116" t="str">
            <v>CAA-02078</v>
          </cell>
        </row>
        <row r="2117">
          <cell r="A2117" t="str">
            <v>CAA-02079</v>
          </cell>
        </row>
        <row r="2118">
          <cell r="A2118" t="str">
            <v>CAA-02080</v>
          </cell>
        </row>
        <row r="2119">
          <cell r="A2119" t="str">
            <v>CAA-02081A</v>
          </cell>
        </row>
        <row r="2120">
          <cell r="A2120" t="str">
            <v>CAA-02082A</v>
          </cell>
        </row>
        <row r="2121">
          <cell r="A2121" t="str">
            <v>CAA-02085</v>
          </cell>
        </row>
        <row r="2122">
          <cell r="A2122" t="str">
            <v>CAA-02086</v>
          </cell>
        </row>
        <row r="2123">
          <cell r="A2123" t="str">
            <v>CAA-02087</v>
          </cell>
        </row>
        <row r="2124">
          <cell r="A2124" t="str">
            <v>CAA-02089</v>
          </cell>
        </row>
        <row r="2125">
          <cell r="A2125" t="str">
            <v>CAA-02092</v>
          </cell>
        </row>
        <row r="2126">
          <cell r="A2126" t="str">
            <v>CAA-02093</v>
          </cell>
        </row>
        <row r="2127">
          <cell r="A2127" t="str">
            <v>CAA-02095</v>
          </cell>
        </row>
        <row r="2128">
          <cell r="A2128" t="str">
            <v>CAA-02096</v>
          </cell>
        </row>
        <row r="2129">
          <cell r="A2129" t="str">
            <v>CAA-02097A</v>
          </cell>
        </row>
        <row r="2130">
          <cell r="A2130" t="str">
            <v>CAA-02098</v>
          </cell>
        </row>
        <row r="2131">
          <cell r="A2131" t="str">
            <v>CAA-02099</v>
          </cell>
        </row>
        <row r="2132">
          <cell r="A2132" t="str">
            <v>CAA-02100</v>
          </cell>
        </row>
        <row r="2133">
          <cell r="A2133" t="str">
            <v>CAA-02101A</v>
          </cell>
        </row>
        <row r="2134">
          <cell r="A2134" t="str">
            <v>CAA-02102A</v>
          </cell>
        </row>
        <row r="2135">
          <cell r="A2135" t="str">
            <v>CAA-02103B</v>
          </cell>
        </row>
        <row r="2136">
          <cell r="A2136" t="str">
            <v>CAA-02104B</v>
          </cell>
        </row>
        <row r="2137">
          <cell r="A2137" t="str">
            <v>CAA-02105B</v>
          </cell>
        </row>
        <row r="2138">
          <cell r="A2138" t="str">
            <v>CAA-02106A</v>
          </cell>
        </row>
        <row r="2139">
          <cell r="A2139" t="str">
            <v>CAA-02118</v>
          </cell>
        </row>
        <row r="2140">
          <cell r="A2140" t="str">
            <v>CAA-02119</v>
          </cell>
        </row>
        <row r="2141">
          <cell r="A2141" t="str">
            <v>CAA-02123A</v>
          </cell>
        </row>
        <row r="2142">
          <cell r="A2142" t="str">
            <v>CAA-02125</v>
          </cell>
        </row>
        <row r="2143">
          <cell r="A2143" t="str">
            <v>CAA-02126</v>
          </cell>
        </row>
        <row r="2144">
          <cell r="A2144" t="str">
            <v>CAA-02127</v>
          </cell>
        </row>
        <row r="2145">
          <cell r="A2145" t="str">
            <v>CAA-02128</v>
          </cell>
        </row>
        <row r="2146">
          <cell r="A2146" t="str">
            <v>CAA-02129</v>
          </cell>
        </row>
        <row r="2147">
          <cell r="A2147" t="str">
            <v>CAA-02130A</v>
          </cell>
        </row>
        <row r="2148">
          <cell r="A2148" t="str">
            <v>CAA-02131A</v>
          </cell>
        </row>
        <row r="2149">
          <cell r="A2149" t="str">
            <v>CAA-02132</v>
          </cell>
        </row>
        <row r="2150">
          <cell r="A2150" t="str">
            <v>CAA-02133</v>
          </cell>
        </row>
        <row r="2151">
          <cell r="A2151" t="str">
            <v>CAA-02134</v>
          </cell>
        </row>
        <row r="2152">
          <cell r="A2152" t="str">
            <v>CAA-02135</v>
          </cell>
        </row>
        <row r="2153">
          <cell r="A2153" t="str">
            <v>CAA-02136</v>
          </cell>
        </row>
        <row r="2154">
          <cell r="A2154" t="str">
            <v>CAA-02137</v>
          </cell>
        </row>
        <row r="2155">
          <cell r="A2155" t="str">
            <v>CAA-02138</v>
          </cell>
        </row>
        <row r="2156">
          <cell r="A2156" t="str">
            <v>CAA-02139</v>
          </cell>
        </row>
        <row r="2157">
          <cell r="A2157" t="str">
            <v>CAA-02140</v>
          </cell>
        </row>
        <row r="2158">
          <cell r="A2158" t="str">
            <v>CAA-02141</v>
          </cell>
        </row>
        <row r="2159">
          <cell r="A2159" t="str">
            <v>CAA-02142</v>
          </cell>
        </row>
        <row r="2160">
          <cell r="A2160" t="str">
            <v>CAA-02143</v>
          </cell>
        </row>
        <row r="2161">
          <cell r="A2161" t="str">
            <v>CAA-02144</v>
          </cell>
        </row>
        <row r="2162">
          <cell r="A2162" t="str">
            <v>CAA-02145</v>
          </cell>
        </row>
        <row r="2163">
          <cell r="A2163" t="str">
            <v>CAA-02146</v>
          </cell>
        </row>
        <row r="2164">
          <cell r="A2164" t="str">
            <v>CAA-02147A</v>
          </cell>
        </row>
        <row r="2165">
          <cell r="A2165" t="str">
            <v>CAA-02150</v>
          </cell>
        </row>
        <row r="2166">
          <cell r="A2166" t="str">
            <v>CAA-02151A</v>
          </cell>
        </row>
        <row r="2167">
          <cell r="A2167" t="str">
            <v>CAA-02152A</v>
          </cell>
        </row>
        <row r="2168">
          <cell r="A2168" t="str">
            <v>CAA-02153</v>
          </cell>
        </row>
        <row r="2169">
          <cell r="A2169" t="str">
            <v>CAA-02157</v>
          </cell>
        </row>
        <row r="2170">
          <cell r="A2170" t="str">
            <v>CAA-02170</v>
          </cell>
        </row>
        <row r="2171">
          <cell r="A2171" t="str">
            <v>CAA-02173A</v>
          </cell>
        </row>
        <row r="2172">
          <cell r="A2172" t="str">
            <v>CAA-02195</v>
          </cell>
        </row>
        <row r="2173">
          <cell r="A2173" t="str">
            <v>CAA-02196</v>
          </cell>
        </row>
        <row r="2174">
          <cell r="A2174" t="str">
            <v>CAA-02197</v>
          </cell>
        </row>
        <row r="2175">
          <cell r="A2175" t="str">
            <v>CAA-02209</v>
          </cell>
        </row>
        <row r="2176">
          <cell r="A2176" t="str">
            <v>CAA-02210</v>
          </cell>
        </row>
        <row r="2177">
          <cell r="A2177" t="str">
            <v>CAA-02212</v>
          </cell>
        </row>
        <row r="2178">
          <cell r="A2178" t="str">
            <v>CAA-02214</v>
          </cell>
        </row>
        <row r="2179">
          <cell r="A2179" t="str">
            <v>CAA-02215</v>
          </cell>
        </row>
        <row r="2180">
          <cell r="A2180" t="str">
            <v>CAA-02221</v>
          </cell>
        </row>
        <row r="2181">
          <cell r="A2181" t="str">
            <v>CAA-02222</v>
          </cell>
        </row>
        <row r="2182">
          <cell r="A2182" t="str">
            <v>CAA-02224</v>
          </cell>
        </row>
        <row r="2183">
          <cell r="A2183" t="str">
            <v>CAA-02226</v>
          </cell>
        </row>
        <row r="2184">
          <cell r="A2184" t="str">
            <v>CAA-02227</v>
          </cell>
        </row>
        <row r="2185">
          <cell r="A2185" t="str">
            <v>CAA-02228</v>
          </cell>
        </row>
        <row r="2186">
          <cell r="A2186" t="str">
            <v>CAA-02231</v>
          </cell>
        </row>
        <row r="2187">
          <cell r="A2187" t="str">
            <v>CAA-02232</v>
          </cell>
        </row>
        <row r="2188">
          <cell r="A2188" t="str">
            <v>CAA-02260</v>
          </cell>
        </row>
        <row r="2189">
          <cell r="A2189" t="str">
            <v>CAA-02263</v>
          </cell>
        </row>
        <row r="2190">
          <cell r="A2190" t="str">
            <v>CAA-02265C</v>
          </cell>
        </row>
        <row r="2191">
          <cell r="A2191" t="str">
            <v>CAA-02267B</v>
          </cell>
        </row>
        <row r="2192">
          <cell r="A2192" t="str">
            <v>CAA-02268</v>
          </cell>
        </row>
        <row r="2193">
          <cell r="A2193" t="str">
            <v>CAA-02269</v>
          </cell>
        </row>
        <row r="2194">
          <cell r="A2194" t="str">
            <v>CAA-02270</v>
          </cell>
        </row>
        <row r="2195">
          <cell r="A2195" t="str">
            <v>CAA-02271</v>
          </cell>
        </row>
        <row r="2196">
          <cell r="A2196" t="str">
            <v>CAA-02282B</v>
          </cell>
        </row>
        <row r="2197">
          <cell r="A2197" t="str">
            <v>CAA-02283</v>
          </cell>
        </row>
        <row r="2198">
          <cell r="A2198" t="str">
            <v>CAA-02284</v>
          </cell>
        </row>
        <row r="2199">
          <cell r="A2199" t="str">
            <v>CAA-02285</v>
          </cell>
        </row>
        <row r="2200">
          <cell r="A2200" t="str">
            <v>CAA-02286</v>
          </cell>
        </row>
        <row r="2201">
          <cell r="A2201" t="str">
            <v>CAA-02287</v>
          </cell>
        </row>
        <row r="2202">
          <cell r="A2202" t="str">
            <v>CAA-02288</v>
          </cell>
        </row>
        <row r="2203">
          <cell r="A2203" t="str">
            <v>CAA-02289</v>
          </cell>
        </row>
        <row r="2204">
          <cell r="A2204" t="str">
            <v>CAA-02290</v>
          </cell>
        </row>
        <row r="2205">
          <cell r="A2205" t="str">
            <v>CAA-02291</v>
          </cell>
        </row>
        <row r="2206">
          <cell r="A2206" t="str">
            <v>CAA-02292</v>
          </cell>
        </row>
        <row r="2207">
          <cell r="A2207" t="str">
            <v>CAA-02293</v>
          </cell>
        </row>
        <row r="2208">
          <cell r="A2208" t="str">
            <v>CAA-02294</v>
          </cell>
        </row>
        <row r="2209">
          <cell r="A2209" t="str">
            <v>CAA-02295</v>
          </cell>
        </row>
        <row r="2210">
          <cell r="A2210" t="str">
            <v>CAA-02296</v>
          </cell>
        </row>
        <row r="2211">
          <cell r="A2211" t="str">
            <v>CAA-02305A</v>
          </cell>
        </row>
        <row r="2212">
          <cell r="A2212" t="str">
            <v>CAA-02306</v>
          </cell>
        </row>
        <row r="2213">
          <cell r="A2213" t="str">
            <v>CAA-02308</v>
          </cell>
        </row>
        <row r="2214">
          <cell r="A2214" t="str">
            <v>CAA-02309A</v>
          </cell>
        </row>
        <row r="2215">
          <cell r="A2215" t="str">
            <v>CAA-02310</v>
          </cell>
        </row>
        <row r="2216">
          <cell r="A2216" t="str">
            <v>CAA-02311</v>
          </cell>
        </row>
        <row r="2217">
          <cell r="A2217" t="str">
            <v>CAA-02312A</v>
          </cell>
        </row>
        <row r="2218">
          <cell r="A2218" t="str">
            <v>CAA-02313A</v>
          </cell>
        </row>
        <row r="2219">
          <cell r="A2219" t="str">
            <v>CAA-02322A</v>
          </cell>
        </row>
        <row r="2220">
          <cell r="A2220" t="str">
            <v>CAA-02323</v>
          </cell>
        </row>
        <row r="2221">
          <cell r="A2221" t="str">
            <v>CAA-02324</v>
          </cell>
        </row>
        <row r="2222">
          <cell r="A2222" t="str">
            <v>CAA-02325A</v>
          </cell>
        </row>
        <row r="2223">
          <cell r="A2223" t="str">
            <v>CAA-02331</v>
          </cell>
        </row>
        <row r="2224">
          <cell r="A2224" t="str">
            <v>CAA-02332</v>
          </cell>
        </row>
        <row r="2225">
          <cell r="A2225" t="str">
            <v>CAA-02343</v>
          </cell>
        </row>
        <row r="2226">
          <cell r="A2226" t="str">
            <v>CAA-02344</v>
          </cell>
        </row>
        <row r="2227">
          <cell r="A2227" t="str">
            <v>CAA-02345</v>
          </cell>
        </row>
        <row r="2228">
          <cell r="A2228" t="str">
            <v>CAA-02346A</v>
          </cell>
        </row>
        <row r="2229">
          <cell r="A2229" t="str">
            <v>CAA-02366</v>
          </cell>
        </row>
        <row r="2230">
          <cell r="A2230" t="str">
            <v>CAA-02368A</v>
          </cell>
        </row>
        <row r="2231">
          <cell r="A2231" t="str">
            <v>CAA-02369A</v>
          </cell>
        </row>
        <row r="2232">
          <cell r="A2232" t="str">
            <v>CAA-02370A</v>
          </cell>
        </row>
        <row r="2233">
          <cell r="A2233" t="str">
            <v>CAA-02371</v>
          </cell>
        </row>
        <row r="2234">
          <cell r="A2234" t="str">
            <v>CAA-02380</v>
          </cell>
        </row>
        <row r="2235">
          <cell r="A2235" t="str">
            <v>CAA-02384</v>
          </cell>
        </row>
        <row r="2236">
          <cell r="A2236" t="str">
            <v>CAA-02385</v>
          </cell>
        </row>
        <row r="2237">
          <cell r="A2237" t="str">
            <v>CAA-02402</v>
          </cell>
        </row>
        <row r="2238">
          <cell r="A2238" t="str">
            <v>CAA-02403</v>
          </cell>
        </row>
        <row r="2239">
          <cell r="A2239" t="str">
            <v>CAA-02406A</v>
          </cell>
        </row>
        <row r="2240">
          <cell r="A2240" t="str">
            <v>CAA-02413</v>
          </cell>
        </row>
        <row r="2241">
          <cell r="A2241" t="str">
            <v>CAA-02414</v>
          </cell>
        </row>
        <row r="2242">
          <cell r="A2242" t="str">
            <v>CAA-02417</v>
          </cell>
        </row>
        <row r="2243">
          <cell r="A2243" t="str">
            <v>CAA-02418</v>
          </cell>
        </row>
        <row r="2244">
          <cell r="A2244" t="str">
            <v>CAA-02425</v>
          </cell>
        </row>
        <row r="2245">
          <cell r="A2245" t="str">
            <v>CAA-02437B</v>
          </cell>
        </row>
        <row r="2246">
          <cell r="A2246" t="str">
            <v>CAA-02440</v>
          </cell>
        </row>
        <row r="2247">
          <cell r="A2247" t="str">
            <v>CAA-02441</v>
          </cell>
        </row>
        <row r="2248">
          <cell r="A2248" t="str">
            <v>CAA-02442</v>
          </cell>
        </row>
        <row r="2249">
          <cell r="A2249" t="str">
            <v>CAA-02451</v>
          </cell>
        </row>
        <row r="2250">
          <cell r="A2250" t="str">
            <v>CAA-02452</v>
          </cell>
        </row>
        <row r="2251">
          <cell r="A2251" t="str">
            <v>CAA-02453</v>
          </cell>
        </row>
        <row r="2252">
          <cell r="A2252" t="str">
            <v>CAA-02454</v>
          </cell>
        </row>
        <row r="2253">
          <cell r="A2253" t="str">
            <v>CAA-02455</v>
          </cell>
        </row>
        <row r="2254">
          <cell r="A2254" t="str">
            <v>CAA-02456</v>
          </cell>
        </row>
        <row r="2255">
          <cell r="A2255" t="str">
            <v>CAA-02457</v>
          </cell>
        </row>
        <row r="2256">
          <cell r="A2256" t="str">
            <v>CAA-02458</v>
          </cell>
        </row>
        <row r="2257">
          <cell r="A2257" t="str">
            <v>CAA-02459</v>
          </cell>
        </row>
        <row r="2258">
          <cell r="A2258" t="str">
            <v>CAA-02460</v>
          </cell>
        </row>
        <row r="2259">
          <cell r="A2259" t="str">
            <v>CAA-02461</v>
          </cell>
        </row>
        <row r="2260">
          <cell r="A2260" t="str">
            <v>CAA-02462</v>
          </cell>
        </row>
        <row r="2261">
          <cell r="A2261" t="str">
            <v>CAA-02463</v>
          </cell>
        </row>
        <row r="2262">
          <cell r="A2262" t="str">
            <v>CAA-02477</v>
          </cell>
        </row>
        <row r="2263">
          <cell r="A2263" t="str">
            <v>CAA-02481C</v>
          </cell>
        </row>
        <row r="2264">
          <cell r="A2264" t="str">
            <v>CAA-02490</v>
          </cell>
        </row>
        <row r="2265">
          <cell r="A2265" t="str">
            <v>CAA-02498E</v>
          </cell>
        </row>
        <row r="2266">
          <cell r="A2266" t="str">
            <v>CAA-02499D</v>
          </cell>
        </row>
        <row r="2267">
          <cell r="A2267" t="str">
            <v>CAA-02500D</v>
          </cell>
        </row>
        <row r="2268">
          <cell r="A2268" t="str">
            <v>CAA-02501C</v>
          </cell>
        </row>
        <row r="2269">
          <cell r="A2269" t="str">
            <v>CAA-02507</v>
          </cell>
        </row>
        <row r="2270">
          <cell r="A2270" t="str">
            <v>CAA-02508</v>
          </cell>
        </row>
        <row r="2271">
          <cell r="A2271" t="str">
            <v>CAA-02523</v>
          </cell>
        </row>
        <row r="2272">
          <cell r="A2272" t="str">
            <v>CAA-02525A</v>
          </cell>
        </row>
        <row r="2273">
          <cell r="A2273" t="str">
            <v>CAA-02526A</v>
          </cell>
        </row>
        <row r="2274">
          <cell r="A2274" t="str">
            <v>CAA-02527A</v>
          </cell>
        </row>
        <row r="2275">
          <cell r="A2275" t="str">
            <v>CAA-02528</v>
          </cell>
        </row>
        <row r="2276">
          <cell r="A2276" t="str">
            <v>CAA-02529</v>
          </cell>
        </row>
        <row r="2277">
          <cell r="A2277" t="str">
            <v>CAA-02530A</v>
          </cell>
        </row>
        <row r="2278">
          <cell r="A2278" t="str">
            <v>CAA-02531C</v>
          </cell>
        </row>
        <row r="2279">
          <cell r="A2279" t="str">
            <v>CAA-02534</v>
          </cell>
        </row>
        <row r="2280">
          <cell r="A2280" t="str">
            <v>CAA-02536</v>
          </cell>
        </row>
        <row r="2281">
          <cell r="A2281" t="str">
            <v>CAA-02549</v>
          </cell>
        </row>
        <row r="2282">
          <cell r="A2282" t="str">
            <v>CAA-02550</v>
          </cell>
        </row>
        <row r="2283">
          <cell r="A2283" t="str">
            <v>CAA-02551</v>
          </cell>
        </row>
        <row r="2284">
          <cell r="A2284" t="str">
            <v>CAA-02559</v>
          </cell>
        </row>
        <row r="2285">
          <cell r="A2285" t="str">
            <v>CAA-02560</v>
          </cell>
        </row>
        <row r="2286">
          <cell r="A2286" t="str">
            <v>CAA-02561B</v>
          </cell>
        </row>
        <row r="2287">
          <cell r="A2287" t="str">
            <v>CAA-02571A</v>
          </cell>
        </row>
        <row r="2288">
          <cell r="A2288" t="str">
            <v>CAA-02572</v>
          </cell>
        </row>
        <row r="2289">
          <cell r="A2289" t="str">
            <v>CAA-02573B</v>
          </cell>
        </row>
        <row r="2290">
          <cell r="A2290" t="str">
            <v>CAA-02574B</v>
          </cell>
        </row>
        <row r="2291">
          <cell r="A2291" t="str">
            <v>CAA-02575</v>
          </cell>
        </row>
        <row r="2292">
          <cell r="A2292" t="str">
            <v>CAA-02577C</v>
          </cell>
        </row>
        <row r="2293">
          <cell r="A2293" t="str">
            <v>CAA-02603A</v>
          </cell>
        </row>
        <row r="2294">
          <cell r="A2294" t="str">
            <v>CAA-02608B</v>
          </cell>
        </row>
        <row r="2295">
          <cell r="A2295" t="str">
            <v>CAA-02615</v>
          </cell>
        </row>
        <row r="2296">
          <cell r="A2296" t="str">
            <v>CAA-02617</v>
          </cell>
        </row>
        <row r="2297">
          <cell r="A2297" t="str">
            <v>CAA-02618A</v>
          </cell>
        </row>
        <row r="2298">
          <cell r="A2298" t="str">
            <v>CAA-02619</v>
          </cell>
        </row>
        <row r="2299">
          <cell r="A2299" t="str">
            <v>CAA-02628</v>
          </cell>
        </row>
        <row r="2300">
          <cell r="A2300" t="str">
            <v>CAA-02630</v>
          </cell>
        </row>
        <row r="2301">
          <cell r="A2301" t="str">
            <v>CAA-02631</v>
          </cell>
        </row>
        <row r="2302">
          <cell r="A2302" t="str">
            <v>CAA-02632</v>
          </cell>
        </row>
        <row r="2303">
          <cell r="A2303" t="str">
            <v>CAA-02634</v>
          </cell>
        </row>
        <row r="2304">
          <cell r="A2304" t="str">
            <v>CAA-02635</v>
          </cell>
        </row>
        <row r="2305">
          <cell r="A2305" t="str">
            <v>CAA-02649</v>
          </cell>
        </row>
        <row r="2306">
          <cell r="A2306" t="str">
            <v>CAA-02649</v>
          </cell>
        </row>
        <row r="2307">
          <cell r="A2307" t="str">
            <v>CAA-02656A</v>
          </cell>
        </row>
        <row r="2308">
          <cell r="A2308" t="str">
            <v>CAA-02657</v>
          </cell>
        </row>
        <row r="2309">
          <cell r="A2309" t="str">
            <v>CAA-02660A</v>
          </cell>
        </row>
        <row r="2310">
          <cell r="A2310" t="str">
            <v>CAA-02665</v>
          </cell>
        </row>
        <row r="2311">
          <cell r="A2311" t="str">
            <v>CAA-02668</v>
          </cell>
        </row>
        <row r="2312">
          <cell r="A2312" t="str">
            <v>CAA-02669</v>
          </cell>
        </row>
        <row r="2313">
          <cell r="A2313" t="str">
            <v>CAA-02670</v>
          </cell>
        </row>
        <row r="2314">
          <cell r="A2314" t="str">
            <v>CAA-02676</v>
          </cell>
        </row>
        <row r="2315">
          <cell r="A2315" t="str">
            <v>CAA-02687</v>
          </cell>
        </row>
        <row r="2316">
          <cell r="A2316" t="str">
            <v>CAA-02694</v>
          </cell>
        </row>
        <row r="2317">
          <cell r="A2317" t="str">
            <v>CAA-02704</v>
          </cell>
        </row>
        <row r="2318">
          <cell r="A2318" t="str">
            <v>CAA-02705</v>
          </cell>
        </row>
        <row r="2319">
          <cell r="A2319" t="str">
            <v>CAA-02708</v>
          </cell>
        </row>
        <row r="2320">
          <cell r="A2320" t="str">
            <v>CAA-02711A</v>
          </cell>
        </row>
        <row r="2321">
          <cell r="A2321" t="str">
            <v>CAA-02717</v>
          </cell>
        </row>
        <row r="2322">
          <cell r="A2322" t="str">
            <v>CAA-02718</v>
          </cell>
        </row>
        <row r="2323">
          <cell r="A2323" t="str">
            <v>CAA-02724</v>
          </cell>
        </row>
        <row r="2324">
          <cell r="A2324" t="str">
            <v>CAA-02731A</v>
          </cell>
        </row>
        <row r="2325">
          <cell r="A2325" t="str">
            <v>CAA-02732</v>
          </cell>
        </row>
        <row r="2326">
          <cell r="A2326" t="str">
            <v>CAA-02739A</v>
          </cell>
        </row>
        <row r="2327">
          <cell r="A2327" t="str">
            <v>CAA-02740</v>
          </cell>
        </row>
        <row r="2328">
          <cell r="A2328" t="str">
            <v>CAA-02743</v>
          </cell>
        </row>
        <row r="2329">
          <cell r="A2329" t="str">
            <v>CAA-02744</v>
          </cell>
        </row>
        <row r="2330">
          <cell r="A2330" t="str">
            <v>CAA-02756</v>
          </cell>
        </row>
        <row r="2331">
          <cell r="A2331" t="str">
            <v>CAA-02757</v>
          </cell>
        </row>
        <row r="2332">
          <cell r="A2332" t="str">
            <v>CAA-02758</v>
          </cell>
        </row>
        <row r="2333">
          <cell r="A2333" t="str">
            <v>CAA-02778</v>
          </cell>
        </row>
        <row r="2334">
          <cell r="A2334" t="str">
            <v>CAA-02779A</v>
          </cell>
        </row>
        <row r="2335">
          <cell r="A2335" t="str">
            <v>CAA-02783</v>
          </cell>
        </row>
        <row r="2336">
          <cell r="A2336" t="str">
            <v>CAA-02784</v>
          </cell>
        </row>
        <row r="2337">
          <cell r="A2337" t="str">
            <v>CAA-02788</v>
          </cell>
        </row>
        <row r="2338">
          <cell r="A2338" t="str">
            <v>CAA-02799</v>
          </cell>
        </row>
        <row r="2339">
          <cell r="A2339" t="str">
            <v>CAA-02802</v>
          </cell>
        </row>
        <row r="2340">
          <cell r="A2340" t="str">
            <v>CAA-02803</v>
          </cell>
        </row>
        <row r="2341">
          <cell r="A2341" t="str">
            <v>CAA-02804</v>
          </cell>
        </row>
        <row r="2342">
          <cell r="A2342" t="str">
            <v>CAA-02807</v>
          </cell>
        </row>
        <row r="2343">
          <cell r="A2343" t="str">
            <v>CAA-02808</v>
          </cell>
        </row>
        <row r="2344">
          <cell r="A2344" t="str">
            <v>CAA-02834A</v>
          </cell>
        </row>
        <row r="2345">
          <cell r="A2345" t="str">
            <v>CAA-02835A</v>
          </cell>
        </row>
        <row r="2346">
          <cell r="A2346" t="str">
            <v>CAA-02844</v>
          </cell>
        </row>
        <row r="2347">
          <cell r="A2347" t="str">
            <v>CAA-02845</v>
          </cell>
        </row>
        <row r="2348">
          <cell r="A2348" t="str">
            <v>CAA-02846</v>
          </cell>
        </row>
        <row r="2349">
          <cell r="A2349" t="str">
            <v>CAA-02859C</v>
          </cell>
        </row>
        <row r="2350">
          <cell r="A2350" t="str">
            <v>CAA-02884A</v>
          </cell>
        </row>
        <row r="2351">
          <cell r="A2351" t="str">
            <v>CAA-02896</v>
          </cell>
        </row>
        <row r="2352">
          <cell r="A2352" t="str">
            <v>CAA-02921</v>
          </cell>
        </row>
        <row r="2353">
          <cell r="A2353" t="str">
            <v>CAA-02922A</v>
          </cell>
        </row>
        <row r="2354">
          <cell r="A2354" t="str">
            <v>CAA-02923A</v>
          </cell>
        </row>
        <row r="2355">
          <cell r="A2355" t="str">
            <v>CAA-02924</v>
          </cell>
        </row>
        <row r="2356">
          <cell r="A2356" t="str">
            <v>CAA-02925</v>
          </cell>
        </row>
        <row r="2357">
          <cell r="A2357" t="str">
            <v>CAA-02928</v>
          </cell>
        </row>
        <row r="2358">
          <cell r="A2358" t="str">
            <v>CAA-02929</v>
          </cell>
        </row>
        <row r="2359">
          <cell r="A2359" t="str">
            <v>CAA-02930B</v>
          </cell>
        </row>
        <row r="2360">
          <cell r="A2360" t="str">
            <v>CAA-02935</v>
          </cell>
        </row>
        <row r="2361">
          <cell r="A2361" t="str">
            <v>CAA-02936</v>
          </cell>
        </row>
        <row r="2362">
          <cell r="A2362" t="str">
            <v>CAA-02944</v>
          </cell>
        </row>
        <row r="2363">
          <cell r="A2363" t="str">
            <v>CAA-02945</v>
          </cell>
        </row>
        <row r="2364">
          <cell r="A2364" t="str">
            <v>CAA-02955</v>
          </cell>
        </row>
        <row r="2365">
          <cell r="A2365" t="str">
            <v>CAA-02956</v>
          </cell>
        </row>
        <row r="2366">
          <cell r="A2366" t="str">
            <v>CAA-02972</v>
          </cell>
        </row>
        <row r="2367">
          <cell r="A2367" t="str">
            <v>CAA-02973A</v>
          </cell>
        </row>
        <row r="2368">
          <cell r="A2368" t="str">
            <v>CAA-02974A</v>
          </cell>
        </row>
        <row r="2369">
          <cell r="A2369" t="str">
            <v>CAA-02975</v>
          </cell>
        </row>
        <row r="2370">
          <cell r="A2370" t="str">
            <v>CAA-02976A</v>
          </cell>
        </row>
        <row r="2371">
          <cell r="A2371" t="str">
            <v>CAA-02977A</v>
          </cell>
        </row>
        <row r="2372">
          <cell r="A2372" t="str">
            <v>CAA-02978A</v>
          </cell>
        </row>
        <row r="2373">
          <cell r="A2373" t="str">
            <v>CAA-02979A</v>
          </cell>
        </row>
        <row r="2374">
          <cell r="A2374" t="str">
            <v>CAA-02981</v>
          </cell>
        </row>
        <row r="2375">
          <cell r="A2375" t="str">
            <v>CAA-02983C</v>
          </cell>
        </row>
        <row r="2376">
          <cell r="A2376" t="str">
            <v>CAA-02987A</v>
          </cell>
        </row>
        <row r="2377">
          <cell r="A2377" t="str">
            <v>CAA-02997</v>
          </cell>
        </row>
        <row r="2378">
          <cell r="A2378" t="str">
            <v>CAA-02998A</v>
          </cell>
        </row>
        <row r="2379">
          <cell r="A2379" t="str">
            <v>CAA-03000</v>
          </cell>
        </row>
        <row r="2380">
          <cell r="A2380" t="str">
            <v>CAA-03001A</v>
          </cell>
        </row>
        <row r="2381">
          <cell r="A2381" t="str">
            <v>CAA-03002</v>
          </cell>
        </row>
        <row r="2382">
          <cell r="A2382" t="str">
            <v>CAA-03003</v>
          </cell>
        </row>
        <row r="2383">
          <cell r="A2383" t="str">
            <v>CAA-03004</v>
          </cell>
        </row>
        <row r="2384">
          <cell r="A2384" t="str">
            <v>CAA-03311</v>
          </cell>
        </row>
        <row r="2385">
          <cell r="A2385" t="str">
            <v>CAA-03313</v>
          </cell>
        </row>
        <row r="2386">
          <cell r="A2386" t="str">
            <v>CAA-03356A</v>
          </cell>
        </row>
        <row r="2387">
          <cell r="A2387" t="str">
            <v>CAA-03359</v>
          </cell>
        </row>
        <row r="2388">
          <cell r="A2388" t="str">
            <v>CAA-03365A</v>
          </cell>
        </row>
        <row r="2389">
          <cell r="A2389" t="str">
            <v>CAA-03367</v>
          </cell>
        </row>
        <row r="2390">
          <cell r="A2390" t="str">
            <v>CAA-03368</v>
          </cell>
        </row>
        <row r="2391">
          <cell r="A2391" t="str">
            <v>CAA-03382A</v>
          </cell>
        </row>
        <row r="2392">
          <cell r="A2392" t="str">
            <v>CAA-03383A</v>
          </cell>
        </row>
        <row r="2393">
          <cell r="A2393" t="str">
            <v>CAA-03384</v>
          </cell>
        </row>
        <row r="2394">
          <cell r="A2394" t="str">
            <v>CAA-03415</v>
          </cell>
        </row>
        <row r="2395">
          <cell r="A2395" t="str">
            <v>CAA-03416A</v>
          </cell>
        </row>
        <row r="2396">
          <cell r="A2396" t="str">
            <v>CAA-03419</v>
          </cell>
        </row>
        <row r="2397">
          <cell r="A2397" t="str">
            <v>CAA-03431C</v>
          </cell>
        </row>
        <row r="2398">
          <cell r="A2398" t="str">
            <v>CAA-03447</v>
          </cell>
        </row>
        <row r="2399">
          <cell r="A2399" t="str">
            <v>CAA-03448</v>
          </cell>
        </row>
        <row r="2400">
          <cell r="A2400" t="str">
            <v>CAA-03455</v>
          </cell>
        </row>
        <row r="2401">
          <cell r="A2401" t="str">
            <v>CAA-03456</v>
          </cell>
        </row>
        <row r="2402">
          <cell r="A2402" t="str">
            <v>CAA-03492</v>
          </cell>
        </row>
        <row r="2403">
          <cell r="A2403" t="str">
            <v>CAA-03493</v>
          </cell>
        </row>
        <row r="2404">
          <cell r="A2404" t="str">
            <v>CAA-03498</v>
          </cell>
        </row>
        <row r="2405">
          <cell r="A2405" t="str">
            <v>CAA-03501A</v>
          </cell>
        </row>
        <row r="2406">
          <cell r="A2406" t="str">
            <v>CAA-03502A</v>
          </cell>
        </row>
        <row r="2407">
          <cell r="A2407" t="str">
            <v>CAA-03551</v>
          </cell>
        </row>
        <row r="2408">
          <cell r="A2408" t="str">
            <v>CAA-03555</v>
          </cell>
        </row>
        <row r="2409">
          <cell r="A2409" t="str">
            <v>CAA-03556</v>
          </cell>
        </row>
        <row r="2410">
          <cell r="A2410" t="str">
            <v>CAA-03557</v>
          </cell>
        </row>
        <row r="2411">
          <cell r="A2411" t="str">
            <v>CAA-03558</v>
          </cell>
        </row>
        <row r="2412">
          <cell r="A2412" t="str">
            <v>CAA-03559</v>
          </cell>
        </row>
        <row r="2413">
          <cell r="A2413" t="str">
            <v>CAA-03561</v>
          </cell>
        </row>
        <row r="2414">
          <cell r="A2414" t="str">
            <v>CAA-03563</v>
          </cell>
        </row>
        <row r="2415">
          <cell r="A2415" t="str">
            <v>CAA-03564</v>
          </cell>
        </row>
        <row r="2416">
          <cell r="A2416" t="str">
            <v>CAA-03565</v>
          </cell>
        </row>
        <row r="2417">
          <cell r="A2417" t="str">
            <v>CAA-03567</v>
          </cell>
        </row>
        <row r="2418">
          <cell r="A2418" t="str">
            <v>CAA-03586</v>
          </cell>
        </row>
        <row r="2419">
          <cell r="A2419" t="str">
            <v>CAA-03619A</v>
          </cell>
        </row>
        <row r="2420">
          <cell r="A2420" t="str">
            <v>CAA-03625</v>
          </cell>
        </row>
        <row r="2421">
          <cell r="A2421" t="str">
            <v>CAA-03636</v>
          </cell>
        </row>
        <row r="2422">
          <cell r="A2422" t="str">
            <v>CAA-03637A</v>
          </cell>
        </row>
        <row r="2423">
          <cell r="A2423" t="str">
            <v>CAA-03638B</v>
          </cell>
        </row>
        <row r="2424">
          <cell r="A2424" t="str">
            <v>CAA-03641A</v>
          </cell>
        </row>
        <row r="2425">
          <cell r="A2425" t="str">
            <v>CAA-03642A</v>
          </cell>
        </row>
        <row r="2426">
          <cell r="A2426" t="str">
            <v>CAA-03648A</v>
          </cell>
        </row>
        <row r="2427">
          <cell r="A2427" t="str">
            <v>CAA-03658</v>
          </cell>
        </row>
        <row r="2428">
          <cell r="A2428" t="str">
            <v>CAA-03659</v>
          </cell>
        </row>
        <row r="2429">
          <cell r="A2429" t="str">
            <v>CAA-03662</v>
          </cell>
        </row>
        <row r="2430">
          <cell r="A2430" t="str">
            <v>CAA-03669</v>
          </cell>
        </row>
        <row r="2431">
          <cell r="A2431" t="str">
            <v>CAA-03670</v>
          </cell>
        </row>
        <row r="2432">
          <cell r="A2432" t="str">
            <v>CAA-03710</v>
          </cell>
        </row>
        <row r="2433">
          <cell r="A2433" t="str">
            <v>CAA-03711</v>
          </cell>
        </row>
        <row r="2434">
          <cell r="A2434" t="str">
            <v>CAA-03734C</v>
          </cell>
        </row>
        <row r="2435">
          <cell r="A2435" t="str">
            <v>CAA-03752</v>
          </cell>
        </row>
        <row r="2436">
          <cell r="A2436" t="str">
            <v>CAA-03753</v>
          </cell>
        </row>
        <row r="2437">
          <cell r="A2437" t="str">
            <v>CAA-03768B</v>
          </cell>
        </row>
        <row r="2438">
          <cell r="A2438" t="str">
            <v>CAA-03769</v>
          </cell>
        </row>
        <row r="2439">
          <cell r="A2439" t="str">
            <v>CAA-03770</v>
          </cell>
        </row>
        <row r="2440">
          <cell r="A2440" t="str">
            <v>CAA-03771</v>
          </cell>
        </row>
        <row r="2441">
          <cell r="A2441" t="str">
            <v>CAA-03772</v>
          </cell>
        </row>
        <row r="2442">
          <cell r="A2442" t="str">
            <v>CAA-03773</v>
          </cell>
        </row>
        <row r="2443">
          <cell r="A2443" t="str">
            <v>CAA-03774</v>
          </cell>
        </row>
        <row r="2444">
          <cell r="A2444" t="str">
            <v>CAA-03775</v>
          </cell>
        </row>
        <row r="2445">
          <cell r="A2445" t="str">
            <v>CAA-03776</v>
          </cell>
        </row>
        <row r="2446">
          <cell r="A2446" t="str">
            <v>CAA-03777</v>
          </cell>
        </row>
        <row r="2447">
          <cell r="A2447" t="str">
            <v>CAA-03778</v>
          </cell>
        </row>
        <row r="2448">
          <cell r="A2448" t="str">
            <v>CAA-03779</v>
          </cell>
        </row>
        <row r="2449">
          <cell r="A2449" t="str">
            <v>CAA-03780</v>
          </cell>
        </row>
        <row r="2450">
          <cell r="A2450" t="str">
            <v>CAA-03781A</v>
          </cell>
        </row>
        <row r="2451">
          <cell r="A2451" t="str">
            <v>CAA-03794</v>
          </cell>
        </row>
        <row r="2452">
          <cell r="A2452" t="str">
            <v>CAA-03795</v>
          </cell>
        </row>
        <row r="2453">
          <cell r="A2453" t="str">
            <v>CAA-03796</v>
          </cell>
        </row>
        <row r="2454">
          <cell r="A2454" t="str">
            <v>CAA-03797</v>
          </cell>
        </row>
        <row r="2455">
          <cell r="A2455" t="str">
            <v>CAA-03810C</v>
          </cell>
        </row>
        <row r="2456">
          <cell r="A2456" t="str">
            <v>CAA-03811A</v>
          </cell>
        </row>
        <row r="2457">
          <cell r="A2457" t="str">
            <v>CAA-03817B</v>
          </cell>
        </row>
        <row r="2458">
          <cell r="A2458" t="str">
            <v>CAA-03818B</v>
          </cell>
        </row>
        <row r="2459">
          <cell r="A2459" t="str">
            <v>CAA-03819</v>
          </cell>
        </row>
        <row r="2460">
          <cell r="A2460" t="str">
            <v>CAA-03823</v>
          </cell>
        </row>
        <row r="2461">
          <cell r="A2461" t="str">
            <v>CAA-03827</v>
          </cell>
        </row>
        <row r="2462">
          <cell r="A2462" t="str">
            <v>CAA-03830</v>
          </cell>
        </row>
        <row r="2463">
          <cell r="A2463" t="str">
            <v>CAA-03842</v>
          </cell>
        </row>
        <row r="2464">
          <cell r="A2464" t="str">
            <v>CAA-03846</v>
          </cell>
        </row>
        <row r="2465">
          <cell r="A2465" t="str">
            <v>CAA-03870</v>
          </cell>
        </row>
        <row r="2466">
          <cell r="A2466" t="str">
            <v>CAA-03877</v>
          </cell>
        </row>
        <row r="2467">
          <cell r="A2467" t="str">
            <v>CAA-03882</v>
          </cell>
        </row>
        <row r="2468">
          <cell r="A2468" t="str">
            <v>CAA-03888</v>
          </cell>
        </row>
        <row r="2469">
          <cell r="A2469" t="str">
            <v>CAA-03889</v>
          </cell>
        </row>
        <row r="2470">
          <cell r="A2470" t="str">
            <v>CAA-03895</v>
          </cell>
        </row>
        <row r="2471">
          <cell r="A2471" t="str">
            <v>CAA-03898</v>
          </cell>
        </row>
        <row r="2472">
          <cell r="A2472" t="str">
            <v>CAA-03899B</v>
          </cell>
        </row>
        <row r="2473">
          <cell r="A2473" t="str">
            <v>CAA-03906</v>
          </cell>
        </row>
        <row r="2474">
          <cell r="A2474" t="str">
            <v>CAA-03907</v>
          </cell>
        </row>
        <row r="2475">
          <cell r="A2475" t="str">
            <v>CAA-03908</v>
          </cell>
        </row>
        <row r="2476">
          <cell r="A2476" t="str">
            <v>CAA-03942</v>
          </cell>
        </row>
        <row r="2477">
          <cell r="A2477" t="str">
            <v>CAA-03951A</v>
          </cell>
        </row>
        <row r="2478">
          <cell r="A2478" t="str">
            <v>CAA-03956</v>
          </cell>
        </row>
        <row r="2479">
          <cell r="A2479" t="str">
            <v>CAA-03957</v>
          </cell>
        </row>
        <row r="2480">
          <cell r="A2480" t="str">
            <v>CAA-03958</v>
          </cell>
        </row>
        <row r="2481">
          <cell r="A2481" t="str">
            <v>CAA-03959</v>
          </cell>
        </row>
        <row r="2482">
          <cell r="A2482" t="str">
            <v>CAA-03960</v>
          </cell>
        </row>
        <row r="2483">
          <cell r="A2483" t="str">
            <v>CAA-03969</v>
          </cell>
        </row>
        <row r="2484">
          <cell r="A2484" t="str">
            <v>CAA-03980A</v>
          </cell>
        </row>
        <row r="2485">
          <cell r="A2485" t="str">
            <v>CAA-03981</v>
          </cell>
        </row>
        <row r="2486">
          <cell r="A2486" t="str">
            <v>CAA-03990</v>
          </cell>
        </row>
        <row r="2487">
          <cell r="A2487" t="str">
            <v>CAA-03996A</v>
          </cell>
        </row>
        <row r="2488">
          <cell r="A2488" t="str">
            <v>CAA-03997</v>
          </cell>
        </row>
        <row r="2489">
          <cell r="A2489" t="str">
            <v>CAA-03999B</v>
          </cell>
        </row>
        <row r="2490">
          <cell r="A2490" t="str">
            <v>CAA-04002</v>
          </cell>
        </row>
        <row r="2491">
          <cell r="A2491" t="str">
            <v>CAA-04007</v>
          </cell>
        </row>
        <row r="2492">
          <cell r="A2492" t="str">
            <v>CAA-04012</v>
          </cell>
        </row>
        <row r="2493">
          <cell r="A2493" t="str">
            <v>CAA-04041A</v>
          </cell>
        </row>
        <row r="2494">
          <cell r="A2494" t="str">
            <v>CAA-04042A</v>
          </cell>
        </row>
        <row r="2495">
          <cell r="A2495" t="str">
            <v>CAA-04043A</v>
          </cell>
        </row>
        <row r="2496">
          <cell r="A2496" t="str">
            <v>CAA-04046B</v>
          </cell>
        </row>
        <row r="2497">
          <cell r="A2497" t="str">
            <v>CAA-04061</v>
          </cell>
        </row>
        <row r="2498">
          <cell r="A2498" t="str">
            <v>CAA-04062</v>
          </cell>
        </row>
        <row r="2499">
          <cell r="A2499" t="str">
            <v>CAA-04077</v>
          </cell>
        </row>
        <row r="2500">
          <cell r="A2500" t="str">
            <v>CAA-04089</v>
          </cell>
        </row>
        <row r="2501">
          <cell r="A2501" t="str">
            <v>CAA-04091</v>
          </cell>
        </row>
        <row r="2502">
          <cell r="A2502" t="str">
            <v>CAA-04092</v>
          </cell>
        </row>
        <row r="2503">
          <cell r="A2503" t="str">
            <v>CAA-04093</v>
          </cell>
        </row>
        <row r="2504">
          <cell r="A2504" t="str">
            <v>CAA-04095</v>
          </cell>
        </row>
        <row r="2505">
          <cell r="A2505" t="str">
            <v>CAA-04096</v>
          </cell>
        </row>
        <row r="2506">
          <cell r="A2506" t="str">
            <v>CAA-04097</v>
          </cell>
        </row>
        <row r="2507">
          <cell r="A2507" t="str">
            <v>CAA-04100B</v>
          </cell>
        </row>
        <row r="2508">
          <cell r="A2508" t="str">
            <v>CAA-04104</v>
          </cell>
        </row>
        <row r="2509">
          <cell r="A2509" t="str">
            <v>CAA-04107</v>
          </cell>
        </row>
        <row r="2510">
          <cell r="A2510" t="str">
            <v>CAA-04112</v>
          </cell>
        </row>
        <row r="2511">
          <cell r="A2511" t="str">
            <v>CAA-04113</v>
          </cell>
        </row>
        <row r="2512">
          <cell r="A2512" t="str">
            <v>CAA-04114</v>
          </cell>
        </row>
        <row r="2513">
          <cell r="A2513" t="str">
            <v>CAA-04115</v>
          </cell>
        </row>
        <row r="2514">
          <cell r="A2514" t="str">
            <v>CAA-04121A</v>
          </cell>
        </row>
        <row r="2515">
          <cell r="A2515" t="str">
            <v>CAA-04126</v>
          </cell>
        </row>
        <row r="2516">
          <cell r="A2516" t="str">
            <v>CAA-04127</v>
          </cell>
        </row>
        <row r="2517">
          <cell r="A2517" t="str">
            <v>CAA-04128</v>
          </cell>
        </row>
        <row r="2518">
          <cell r="A2518" t="str">
            <v>CAA-04140</v>
          </cell>
        </row>
        <row r="2519">
          <cell r="A2519" t="str">
            <v>CAA-04145A</v>
          </cell>
        </row>
        <row r="2520">
          <cell r="A2520" t="str">
            <v>CAA-04159</v>
          </cell>
        </row>
        <row r="2521">
          <cell r="A2521" t="str">
            <v>CAA-04162</v>
          </cell>
        </row>
        <row r="2522">
          <cell r="A2522" t="str">
            <v>CAA-04163</v>
          </cell>
        </row>
        <row r="2523">
          <cell r="A2523" t="str">
            <v>CAA-04164</v>
          </cell>
        </row>
        <row r="2524">
          <cell r="A2524" t="str">
            <v>CAA-04165</v>
          </cell>
        </row>
        <row r="2525">
          <cell r="A2525" t="str">
            <v>CAA-04166</v>
          </cell>
        </row>
        <row r="2526">
          <cell r="A2526" t="str">
            <v>CAA-04167</v>
          </cell>
        </row>
        <row r="2527">
          <cell r="A2527" t="str">
            <v>CAA-04170A</v>
          </cell>
        </row>
        <row r="2528">
          <cell r="A2528" t="str">
            <v>CAA-04171A</v>
          </cell>
        </row>
        <row r="2529">
          <cell r="A2529" t="str">
            <v>CAA-04174</v>
          </cell>
        </row>
        <row r="2530">
          <cell r="A2530" t="str">
            <v>CAA-04175</v>
          </cell>
        </row>
        <row r="2531">
          <cell r="A2531" t="str">
            <v>CAA-04176</v>
          </cell>
        </row>
        <row r="2532">
          <cell r="A2532" t="str">
            <v>CAA-04177A</v>
          </cell>
        </row>
        <row r="2533">
          <cell r="A2533" t="str">
            <v>CAA-04178</v>
          </cell>
        </row>
        <row r="2534">
          <cell r="A2534" t="str">
            <v>CAA-04179</v>
          </cell>
        </row>
        <row r="2535">
          <cell r="A2535" t="str">
            <v>CAA-04180</v>
          </cell>
        </row>
        <row r="2536">
          <cell r="A2536" t="str">
            <v>CAA-04181</v>
          </cell>
        </row>
        <row r="2537">
          <cell r="A2537" t="str">
            <v>CAA-04182</v>
          </cell>
        </row>
        <row r="2538">
          <cell r="A2538" t="str">
            <v>CAA-04183</v>
          </cell>
        </row>
        <row r="2539">
          <cell r="A2539" t="str">
            <v>CAA-04185</v>
          </cell>
        </row>
        <row r="2540">
          <cell r="A2540" t="str">
            <v>CAA-04186</v>
          </cell>
        </row>
        <row r="2541">
          <cell r="A2541" t="str">
            <v>CAA-04191</v>
          </cell>
        </row>
        <row r="2542">
          <cell r="A2542" t="str">
            <v>CAA-04206</v>
          </cell>
        </row>
        <row r="2543">
          <cell r="A2543" t="str">
            <v>CAA-04216A</v>
          </cell>
        </row>
        <row r="2544">
          <cell r="A2544" t="str">
            <v>CAA-04217B</v>
          </cell>
        </row>
        <row r="2545">
          <cell r="A2545" t="str">
            <v>CAA-04248</v>
          </cell>
        </row>
        <row r="2546">
          <cell r="A2546" t="str">
            <v>CAA-04257</v>
          </cell>
        </row>
        <row r="2547">
          <cell r="A2547" t="str">
            <v>CAA-04258A</v>
          </cell>
        </row>
        <row r="2548">
          <cell r="A2548" t="str">
            <v>CAA-04259</v>
          </cell>
        </row>
        <row r="2549">
          <cell r="A2549" t="str">
            <v>CAA-04268A</v>
          </cell>
        </row>
        <row r="2550">
          <cell r="A2550" t="str">
            <v>CAA-04271</v>
          </cell>
        </row>
        <row r="2551">
          <cell r="A2551" t="str">
            <v>CAA-04273</v>
          </cell>
        </row>
        <row r="2552">
          <cell r="A2552" t="str">
            <v>CAA-04274</v>
          </cell>
        </row>
        <row r="2553">
          <cell r="A2553" t="str">
            <v>CAA-04276</v>
          </cell>
        </row>
        <row r="2554">
          <cell r="A2554" t="str">
            <v>CAA-04277</v>
          </cell>
        </row>
        <row r="2555">
          <cell r="A2555" t="str">
            <v>CAA-04278</v>
          </cell>
        </row>
        <row r="2556">
          <cell r="A2556" t="str">
            <v>CAA-04279</v>
          </cell>
        </row>
        <row r="2557">
          <cell r="A2557" t="str">
            <v>CAA-04280</v>
          </cell>
        </row>
        <row r="2558">
          <cell r="A2558" t="str">
            <v>CAA-04281</v>
          </cell>
        </row>
        <row r="2559">
          <cell r="A2559" t="str">
            <v>CAA-04282</v>
          </cell>
        </row>
        <row r="2560">
          <cell r="A2560" t="str">
            <v>CAA-04294</v>
          </cell>
        </row>
        <row r="2561">
          <cell r="A2561" t="str">
            <v>CAA-04301</v>
          </cell>
        </row>
        <row r="2562">
          <cell r="A2562" t="str">
            <v>CAA-04302</v>
          </cell>
        </row>
        <row r="2563">
          <cell r="A2563" t="str">
            <v>CAA-04303</v>
          </cell>
        </row>
        <row r="2564">
          <cell r="A2564" t="str">
            <v>CAA-04321</v>
          </cell>
        </row>
        <row r="2565">
          <cell r="A2565" t="str">
            <v>CAA-04322</v>
          </cell>
        </row>
        <row r="2566">
          <cell r="A2566" t="str">
            <v>CAA-04323</v>
          </cell>
        </row>
        <row r="2567">
          <cell r="A2567" t="str">
            <v>CAA-04324</v>
          </cell>
        </row>
        <row r="2568">
          <cell r="A2568" t="str">
            <v>CAA-04325</v>
          </cell>
        </row>
        <row r="2569">
          <cell r="A2569" t="str">
            <v>CAA-04326</v>
          </cell>
        </row>
        <row r="2570">
          <cell r="A2570" t="str">
            <v>CAA-04327</v>
          </cell>
        </row>
        <row r="2571">
          <cell r="A2571" t="str">
            <v>CAA-04328</v>
          </cell>
        </row>
        <row r="2572">
          <cell r="A2572" t="str">
            <v>CAA-04332A</v>
          </cell>
        </row>
        <row r="2573">
          <cell r="A2573" t="str">
            <v>CAA-04333</v>
          </cell>
        </row>
        <row r="2574">
          <cell r="A2574" t="str">
            <v>CAA-04362</v>
          </cell>
        </row>
        <row r="2575">
          <cell r="A2575" t="str">
            <v>CAA-04363</v>
          </cell>
        </row>
        <row r="2576">
          <cell r="A2576" t="str">
            <v>CAA-04364</v>
          </cell>
        </row>
        <row r="2577">
          <cell r="A2577" t="str">
            <v>CAA-04365</v>
          </cell>
        </row>
        <row r="2578">
          <cell r="A2578" t="str">
            <v>CAA-04366</v>
          </cell>
        </row>
        <row r="2579">
          <cell r="A2579" t="str">
            <v>CAA-04376</v>
          </cell>
        </row>
        <row r="2580">
          <cell r="A2580" t="str">
            <v>CAA-04377</v>
          </cell>
        </row>
        <row r="2581">
          <cell r="A2581" t="str">
            <v>CAA-04378</v>
          </cell>
        </row>
        <row r="2582">
          <cell r="A2582" t="str">
            <v>CAA-04383</v>
          </cell>
        </row>
        <row r="2583">
          <cell r="A2583" t="str">
            <v>CAA-04405</v>
          </cell>
        </row>
        <row r="2584">
          <cell r="A2584" t="str">
            <v>CAA-04414</v>
          </cell>
        </row>
        <row r="2585">
          <cell r="A2585" t="str">
            <v>CAA-04423</v>
          </cell>
        </row>
        <row r="2586">
          <cell r="A2586" t="str">
            <v>CAA-04424</v>
          </cell>
        </row>
        <row r="2587">
          <cell r="A2587" t="str">
            <v>CAA-04425</v>
          </cell>
        </row>
        <row r="2588">
          <cell r="A2588" t="str">
            <v>CAA-04426C</v>
          </cell>
        </row>
        <row r="2589">
          <cell r="A2589" t="str">
            <v>CAA-04427</v>
          </cell>
        </row>
        <row r="2590">
          <cell r="A2590" t="str">
            <v>CAA-04451A</v>
          </cell>
        </row>
        <row r="2591">
          <cell r="A2591" t="str">
            <v>CAA-04456</v>
          </cell>
        </row>
        <row r="2592">
          <cell r="A2592" t="str">
            <v>CAA-04461</v>
          </cell>
        </row>
        <row r="2593">
          <cell r="A2593" t="str">
            <v>CAA-04468A</v>
          </cell>
        </row>
        <row r="2594">
          <cell r="A2594" t="str">
            <v>CAA-04470</v>
          </cell>
        </row>
        <row r="2595">
          <cell r="A2595" t="str">
            <v>CAA-04477</v>
          </cell>
        </row>
        <row r="2596">
          <cell r="A2596" t="str">
            <v>CAA-04478</v>
          </cell>
        </row>
        <row r="2597">
          <cell r="A2597" t="str">
            <v>CAA-04479</v>
          </cell>
        </row>
        <row r="2598">
          <cell r="A2598" t="str">
            <v>CAA-04480</v>
          </cell>
        </row>
        <row r="2599">
          <cell r="A2599" t="str">
            <v>CAA-04481</v>
          </cell>
        </row>
        <row r="2600">
          <cell r="A2600" t="str">
            <v>CAA-04484</v>
          </cell>
        </row>
        <row r="2601">
          <cell r="A2601" t="str">
            <v>CAA-04494</v>
          </cell>
        </row>
        <row r="2602">
          <cell r="A2602" t="str">
            <v>CAA-04516</v>
          </cell>
        </row>
        <row r="2603">
          <cell r="A2603" t="str">
            <v>CAA-04517</v>
          </cell>
        </row>
        <row r="2604">
          <cell r="A2604" t="str">
            <v>CAA-04544</v>
          </cell>
        </row>
        <row r="2605">
          <cell r="A2605" t="str">
            <v>CAA-04553</v>
          </cell>
        </row>
        <row r="2606">
          <cell r="A2606" t="str">
            <v>CAA-04554</v>
          </cell>
        </row>
        <row r="2607">
          <cell r="A2607" t="str">
            <v>CAA-04555</v>
          </cell>
        </row>
        <row r="2608">
          <cell r="A2608" t="str">
            <v>CAA-04556</v>
          </cell>
        </row>
        <row r="2609">
          <cell r="A2609" t="str">
            <v>CAA-04598</v>
          </cell>
        </row>
        <row r="2610">
          <cell r="A2610" t="str">
            <v>CAA-04600</v>
          </cell>
        </row>
        <row r="2611">
          <cell r="A2611" t="str">
            <v>CAA-04618</v>
          </cell>
        </row>
        <row r="2612">
          <cell r="A2612" t="str">
            <v>CAA-04626</v>
          </cell>
        </row>
        <row r="2613">
          <cell r="A2613" t="str">
            <v>CAA-04628</v>
          </cell>
        </row>
        <row r="2614">
          <cell r="A2614" t="str">
            <v>CAA-04632</v>
          </cell>
        </row>
        <row r="2615">
          <cell r="A2615" t="str">
            <v>CAA-04634</v>
          </cell>
        </row>
        <row r="2616">
          <cell r="A2616" t="str">
            <v>CAA-04635</v>
          </cell>
        </row>
        <row r="2617">
          <cell r="A2617" t="str">
            <v>CAA-04636</v>
          </cell>
        </row>
        <row r="2618">
          <cell r="A2618" t="str">
            <v>CAA-04645</v>
          </cell>
        </row>
        <row r="2619">
          <cell r="A2619" t="str">
            <v>CAA-04648</v>
          </cell>
        </row>
        <row r="2620">
          <cell r="A2620" t="str">
            <v>CAA-04652B</v>
          </cell>
        </row>
        <row r="2621">
          <cell r="A2621" t="str">
            <v>CAA-04653B</v>
          </cell>
        </row>
        <row r="2622">
          <cell r="A2622" t="str">
            <v>CAA-04654</v>
          </cell>
        </row>
        <row r="2623">
          <cell r="A2623" t="str">
            <v>CAA-04655</v>
          </cell>
        </row>
        <row r="2624">
          <cell r="A2624" t="str">
            <v>CAA-04657</v>
          </cell>
        </row>
        <row r="2625">
          <cell r="A2625" t="str">
            <v>CAA-04658</v>
          </cell>
        </row>
        <row r="2626">
          <cell r="A2626" t="str">
            <v>CAA-04659</v>
          </cell>
        </row>
        <row r="2627">
          <cell r="A2627" t="str">
            <v>CAA-04668</v>
          </cell>
        </row>
        <row r="2628">
          <cell r="A2628" t="str">
            <v>CAA-04675</v>
          </cell>
        </row>
        <row r="2629">
          <cell r="A2629" t="str">
            <v>CAA-04683</v>
          </cell>
        </row>
        <row r="2630">
          <cell r="A2630" t="str">
            <v>CAA-04684</v>
          </cell>
        </row>
        <row r="2631">
          <cell r="A2631" t="str">
            <v>CAA-04685</v>
          </cell>
        </row>
        <row r="2632">
          <cell r="A2632" t="str">
            <v>CAA-04705</v>
          </cell>
        </row>
        <row r="2633">
          <cell r="A2633" t="str">
            <v>CAA-04717</v>
          </cell>
        </row>
        <row r="2634">
          <cell r="A2634" t="str">
            <v>CAA-04718</v>
          </cell>
        </row>
        <row r="2635">
          <cell r="A2635" t="str">
            <v>CAA-04719</v>
          </cell>
        </row>
        <row r="2636">
          <cell r="A2636" t="str">
            <v>CAA-04722</v>
          </cell>
        </row>
        <row r="2637">
          <cell r="A2637" t="str">
            <v>CAA-04726</v>
          </cell>
        </row>
        <row r="2638">
          <cell r="A2638" t="str">
            <v>CAA-05015</v>
          </cell>
        </row>
        <row r="2639">
          <cell r="A2639" t="str">
            <v>CAA-05026</v>
          </cell>
        </row>
        <row r="2640">
          <cell r="A2640" t="str">
            <v>CAA-05027</v>
          </cell>
        </row>
        <row r="2641">
          <cell r="A2641" t="str">
            <v>CAA-90001</v>
          </cell>
        </row>
        <row r="2642">
          <cell r="A2642" t="str">
            <v>CAA-90003</v>
          </cell>
        </row>
        <row r="2643">
          <cell r="A2643" t="str">
            <v>CAA-90016</v>
          </cell>
        </row>
        <row r="2644">
          <cell r="A2644" t="str">
            <v>CAA-90019</v>
          </cell>
        </row>
        <row r="2645">
          <cell r="A2645" t="str">
            <v>CAA-90020</v>
          </cell>
        </row>
        <row r="2646">
          <cell r="A2646" t="str">
            <v>CAA-90026</v>
          </cell>
        </row>
        <row r="2647">
          <cell r="A2647" t="str">
            <v>CAA-90036</v>
          </cell>
        </row>
        <row r="2648">
          <cell r="A2648" t="str">
            <v>CAA-90037</v>
          </cell>
        </row>
        <row r="2649">
          <cell r="A2649" t="str">
            <v>CAA-90038</v>
          </cell>
        </row>
        <row r="2650">
          <cell r="A2650" t="str">
            <v>CAA-90039</v>
          </cell>
        </row>
        <row r="2651">
          <cell r="A2651" t="str">
            <v>CAA-90040</v>
          </cell>
        </row>
        <row r="2652">
          <cell r="A2652" t="str">
            <v>CAA-90041</v>
          </cell>
        </row>
        <row r="2653">
          <cell r="A2653" t="str">
            <v>CAA-90042</v>
          </cell>
        </row>
        <row r="2654">
          <cell r="A2654" t="str">
            <v>CAA-90043</v>
          </cell>
        </row>
        <row r="2655">
          <cell r="A2655" t="str">
            <v>CAA-04747</v>
          </cell>
        </row>
        <row r="2656">
          <cell r="A2656" t="str">
            <v>CAA-04777</v>
          </cell>
        </row>
        <row r="2657">
          <cell r="A2657" t="str">
            <v>CAA-90080</v>
          </cell>
        </row>
        <row r="2658">
          <cell r="A2658">
            <v>0</v>
          </cell>
        </row>
        <row r="2659">
          <cell r="A2659">
            <v>0</v>
          </cell>
        </row>
        <row r="2661">
          <cell r="A2661" t="str">
            <v>CAA-04778</v>
          </cell>
        </row>
        <row r="2662">
          <cell r="A2662" t="str">
            <v>CAA-04779</v>
          </cell>
        </row>
        <row r="2663">
          <cell r="A2663" t="str">
            <v>CAA-04764</v>
          </cell>
        </row>
        <row r="2664">
          <cell r="A2664" t="str">
            <v>CAA-04674</v>
          </cell>
        </row>
        <row r="2665">
          <cell r="A2665" t="str">
            <v>CAA-05040</v>
          </cell>
        </row>
        <row r="2666">
          <cell r="A2666" t="str">
            <v>CAA-04781</v>
          </cell>
        </row>
        <row r="2667">
          <cell r="A2667" t="str">
            <v>CAA-04771</v>
          </cell>
        </row>
        <row r="2668">
          <cell r="A2668" t="str">
            <v>CAA-04772</v>
          </cell>
        </row>
        <row r="2669">
          <cell r="A2669" t="str">
            <v>CAA-04773</v>
          </cell>
        </row>
        <row r="2670">
          <cell r="A2670" t="str">
            <v>CAA-04774</v>
          </cell>
        </row>
        <row r="2671">
          <cell r="A2671" t="str">
            <v>CAA-04775</v>
          </cell>
        </row>
        <row r="2672">
          <cell r="A2672" t="str">
            <v>CAA-04776</v>
          </cell>
        </row>
        <row r="2673">
          <cell r="A2673" t="str">
            <v>CAA-04723</v>
          </cell>
        </row>
        <row r="2674">
          <cell r="A2674" t="str">
            <v>CAA-04724</v>
          </cell>
        </row>
        <row r="2675">
          <cell r="A2675" t="str">
            <v>CAA-04768</v>
          </cell>
        </row>
        <row r="2676">
          <cell r="A2676" t="str">
            <v>CAA-04769</v>
          </cell>
        </row>
        <row r="2677">
          <cell r="A2677" t="str">
            <v>CAA-04770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lot"/>
      <sheetName val="MfgValBld"/>
      <sheetName val="Mfg Val Build Failures"/>
      <sheetName val="Mojave Post RTS Failures"/>
      <sheetName val="Post RTS Failure Details"/>
      <sheetName val="OBA Findings"/>
      <sheetName val="Official LRR"/>
      <sheetName val="Macro1"/>
      <sheetName val="Sheet16"/>
      <sheetName val="工時基本表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D2" t="b">
            <v>0</v>
          </cell>
        </row>
        <row r="3">
          <cell r="D3" t="b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 t="b">
            <v>0</v>
          </cell>
        </row>
        <row r="7">
          <cell r="D7" t="b">
            <v>0</v>
          </cell>
        </row>
        <row r="8">
          <cell r="D8" t="b">
            <v>0</v>
          </cell>
        </row>
        <row r="13">
          <cell r="D13" t="b">
            <v>0</v>
          </cell>
        </row>
      </sheetData>
      <sheetData sheetId="8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L Chassis"/>
      <sheetName val="M &amp; MT Chassis"/>
      <sheetName val="3.5離職率 "/>
      <sheetName val="10"/>
      <sheetName val="Data"/>
      <sheetName val="Pivot Table"/>
      <sheetName val="Calculations"/>
      <sheetName val="Main"/>
      <sheetName val="New Sys Spreaddsht Instructions"/>
      <sheetName val="TORNADO_RANGE"/>
      <sheetName val="BANFF"/>
      <sheetName val="Macro1"/>
      <sheetName val="Ref Table"/>
      <sheetName val="Home"/>
      <sheetName val="Funai Gem PP"/>
      <sheetName val="model"/>
      <sheetName val="~ME3640"/>
      <sheetName val="FA-LISTING"/>
      <sheetName val="Calculation"/>
      <sheetName val="D_T"/>
      <sheetName val="ISRDATA"/>
      <sheetName val="D_Opto"/>
      <sheetName val="1492分攤"/>
      <sheetName val="Summary_Dell10"/>
      <sheetName val="Nimitz Base Cover"/>
      <sheetName val="本周SMT標準工時修訂明細匯總"/>
      <sheetName val="Cover"/>
      <sheetName val="Issues List"/>
      <sheetName val="Report"/>
      <sheetName val="FG"/>
      <sheetName val="01"/>
      <sheetName val="31ZZ 85S"/>
      <sheetName val="D_mosfet"/>
      <sheetName val="Sheet3"/>
      <sheetName val="CPK"/>
      <sheetName val="scrap51"/>
      <sheetName val="MPS"/>
      <sheetName val="L_Chassis"/>
      <sheetName val="M_&amp;_MT_Chassis"/>
      <sheetName val="3_5離職率_"/>
      <sheetName val="Pivot_Table"/>
      <sheetName val="New_Sys_Spreaddsht_Instructions"/>
      <sheetName val="Ref_Table"/>
      <sheetName val="Funai_Gem_PP"/>
      <sheetName val="Nimitz_Base_Cover"/>
      <sheetName val="Issues_List"/>
      <sheetName val="31ZZ_85S"/>
      <sheetName val="OP-CHA"/>
      <sheetName val="Sheet1"/>
      <sheetName val="UVP"/>
      <sheetName val="전수항목"/>
      <sheetName val="Stichtag"/>
      <sheetName val="FORM-F"/>
      <sheetName val="Ship to addresses"/>
      <sheetName val="Receiving Inspection"/>
      <sheetName val="SupplierBaseInput"/>
      <sheetName val="设置表"/>
      <sheetName val="工時基本表格"/>
    </sheetNames>
    <sheetDataSet>
      <sheetData sheetId="0" refreshError="1">
        <row r="2">
          <cell r="A2">
            <v>51427</v>
          </cell>
          <cell r="B2" t="str">
            <v xml:space="preserve"> BASE,HL,GN+,P54C/166,OPPLX,U</v>
          </cell>
          <cell r="C2"/>
          <cell r="D2" t="str">
            <v>970311</v>
          </cell>
          <cell r="E2">
            <v>476.95</v>
          </cell>
          <cell r="F2">
            <v>95.26</v>
          </cell>
          <cell r="G2">
            <v>574.38966149999999</v>
          </cell>
        </row>
        <row r="3">
          <cell r="A3">
            <v>51442</v>
          </cell>
          <cell r="B3"/>
          <cell r="C3"/>
          <cell r="D3"/>
          <cell r="E3"/>
          <cell r="F3"/>
          <cell r="G3" t="e">
            <v>#VALUE!</v>
          </cell>
        </row>
        <row r="4">
          <cell r="A4">
            <v>66187</v>
          </cell>
          <cell r="B4" t="str">
            <v xml:space="preserve"> MOD,HD,3GB,I,F3,NC,#1,WD,HTR</v>
          </cell>
          <cell r="C4"/>
          <cell r="D4" t="str">
            <v>970407</v>
          </cell>
          <cell r="E4">
            <v>205.852</v>
          </cell>
          <cell r="F4">
            <v>0</v>
          </cell>
          <cell r="G4">
            <v>206.79274364</v>
          </cell>
        </row>
        <row r="5">
          <cell r="A5">
            <v>67718</v>
          </cell>
          <cell r="B5" t="str">
            <v xml:space="preserve"> MOD,HD,2G,I,F3,NC,1,MXTR,HTR</v>
          </cell>
          <cell r="C5" t="str">
            <v xml:space="preserve"> MO</v>
          </cell>
          <cell r="D5" t="str">
            <v>970422</v>
          </cell>
          <cell r="E5">
            <v>166.852</v>
          </cell>
          <cell r="F5">
            <v>0</v>
          </cell>
          <cell r="G5">
            <v>167.61451363999998</v>
          </cell>
        </row>
        <row r="6">
          <cell r="A6">
            <v>23520</v>
          </cell>
          <cell r="B6" t="str">
            <v xml:space="preserve"> BASE,HL,GN,P54C/133,OPPLX,US</v>
          </cell>
          <cell r="C6" t="str">
            <v>BAS</v>
          </cell>
          <cell r="D6" t="str">
            <v>970312</v>
          </cell>
          <cell r="E6">
            <v>752.81700000000001</v>
          </cell>
          <cell r="F6">
            <v>92.35</v>
          </cell>
          <cell r="G6">
            <v>848.60737369000003</v>
          </cell>
        </row>
        <row r="7">
          <cell r="A7">
            <v>23542</v>
          </cell>
          <cell r="B7" t="str">
            <v xml:space="preserve"> BASE,HL,GN,P54C/166,OPPLX,US</v>
          </cell>
          <cell r="C7" t="str">
            <v>BAS</v>
          </cell>
          <cell r="D7" t="str">
            <v>970312</v>
          </cell>
          <cell r="E7">
            <v>411.53</v>
          </cell>
          <cell r="F7">
            <v>95.26</v>
          </cell>
          <cell r="G7">
            <v>508.67069209999994</v>
          </cell>
        </row>
        <row r="8">
          <cell r="A8">
            <v>23718</v>
          </cell>
          <cell r="B8" t="str">
            <v xml:space="preserve"> BASE,HL,GN,P54C/200,OPPLX,US</v>
          </cell>
          <cell r="C8" t="str">
            <v>BAS</v>
          </cell>
          <cell r="D8" t="str">
            <v>970312</v>
          </cell>
          <cell r="E8">
            <v>456.53</v>
          </cell>
          <cell r="F8">
            <v>98.78</v>
          </cell>
          <cell r="G8">
            <v>557.39634209999997</v>
          </cell>
        </row>
        <row r="9">
          <cell r="A9">
            <v>23719</v>
          </cell>
          <cell r="B9" t="str">
            <v xml:space="preserve"> BASE,HL,GN,P55C/166,OPPLX,US</v>
          </cell>
          <cell r="C9" t="str">
            <v>BAS</v>
          </cell>
          <cell r="D9" t="str">
            <v>970312</v>
          </cell>
          <cell r="E9">
            <v>471.298</v>
          </cell>
          <cell r="F9">
            <v>95.25</v>
          </cell>
          <cell r="G9">
            <v>568.70183185999997</v>
          </cell>
        </row>
        <row r="10">
          <cell r="A10">
            <v>23720</v>
          </cell>
          <cell r="B10" t="str">
            <v xml:space="preserve"> BASE,HL,GN,P55C/200,OPPLX,US</v>
          </cell>
          <cell r="C10" t="str">
            <v>BAS</v>
          </cell>
          <cell r="D10" t="str">
            <v>970312</v>
          </cell>
          <cell r="E10">
            <v>682.14700000000005</v>
          </cell>
          <cell r="F10">
            <v>101.19</v>
          </cell>
          <cell r="G10">
            <v>786.45441178999999</v>
          </cell>
        </row>
        <row r="11">
          <cell r="A11">
            <v>23751</v>
          </cell>
          <cell r="B11" t="str">
            <v xml:space="preserve"> BASE,HL,GN,P55C/233,OPPLX,US</v>
          </cell>
          <cell r="C11" t="str">
            <v>BAS</v>
          </cell>
          <cell r="D11" t="str">
            <v>970312</v>
          </cell>
          <cell r="E11">
            <v>771.28700000000003</v>
          </cell>
          <cell r="F11">
            <v>103.16</v>
          </cell>
          <cell r="G11">
            <v>877.97178158999998</v>
          </cell>
        </row>
        <row r="12">
          <cell r="A12">
            <v>23793</v>
          </cell>
          <cell r="B12" t="str">
            <v xml:space="preserve"> BASE,HM,GN,P54C/133,OPPLX,US</v>
          </cell>
          <cell r="C12" t="str">
            <v>BAS</v>
          </cell>
          <cell r="D12" t="str">
            <v>970312</v>
          </cell>
          <cell r="E12">
            <v>358.35500000000002</v>
          </cell>
          <cell r="F12">
            <v>98.86</v>
          </cell>
          <cell r="G12">
            <v>458.85268235000001</v>
          </cell>
        </row>
        <row r="13">
          <cell r="A13">
            <v>23794</v>
          </cell>
          <cell r="B13" t="str">
            <v xml:space="preserve"> BASE,HM,GN,P54C/166,OPPLX,US</v>
          </cell>
          <cell r="C13" t="str">
            <v>BAS</v>
          </cell>
          <cell r="D13" t="str">
            <v>970312</v>
          </cell>
          <cell r="E13">
            <v>428.59800000000001</v>
          </cell>
          <cell r="F13">
            <v>96.76</v>
          </cell>
          <cell r="G13">
            <v>527.31669285999999</v>
          </cell>
        </row>
        <row r="14">
          <cell r="A14">
            <v>23801</v>
          </cell>
          <cell r="B14" t="str">
            <v xml:space="preserve"> BASE,HM,GN,P54C/200,OPPLX,US</v>
          </cell>
          <cell r="C14" t="str">
            <v>BAS</v>
          </cell>
          <cell r="D14" t="str">
            <v>970312</v>
          </cell>
          <cell r="E14">
            <v>473.59800000000001</v>
          </cell>
          <cell r="F14">
            <v>103.37</v>
          </cell>
          <cell r="G14">
            <v>579.13234285999999</v>
          </cell>
        </row>
        <row r="15">
          <cell r="A15">
            <v>23810</v>
          </cell>
          <cell r="B15" t="str">
            <v xml:space="preserve"> BASE,HM,GN,P55C/166,OPPLX,US</v>
          </cell>
          <cell r="C15" t="str">
            <v>BAS</v>
          </cell>
          <cell r="D15" t="str">
            <v>970312</v>
          </cell>
          <cell r="E15">
            <v>488.36599999999999</v>
          </cell>
          <cell r="F15">
            <v>99.17</v>
          </cell>
          <cell r="G15">
            <v>589.76783261999992</v>
          </cell>
        </row>
        <row r="16">
          <cell r="A16">
            <v>23870</v>
          </cell>
          <cell r="B16" t="str">
            <v xml:space="preserve"> BASE,HM,GN,P55C/200,OPPLX,US</v>
          </cell>
          <cell r="C16" t="str">
            <v>BAS</v>
          </cell>
          <cell r="D16" t="str">
            <v>970312</v>
          </cell>
          <cell r="E16">
            <v>699.21500000000003</v>
          </cell>
          <cell r="F16">
            <v>103.78</v>
          </cell>
          <cell r="G16">
            <v>806.19041255000002</v>
          </cell>
        </row>
        <row r="17">
          <cell r="A17">
            <v>23871</v>
          </cell>
          <cell r="B17" t="str">
            <v xml:space="preserve"> BASE,HM,GN,P55C/233,OPPLX,US</v>
          </cell>
          <cell r="C17" t="str">
            <v>BAS</v>
          </cell>
          <cell r="D17" t="str">
            <v>970312</v>
          </cell>
          <cell r="E17">
            <v>788.35500000000002</v>
          </cell>
          <cell r="F17">
            <v>105.76</v>
          </cell>
          <cell r="G17">
            <v>897.71778234999999</v>
          </cell>
        </row>
        <row r="18">
          <cell r="A18">
            <v>23874</v>
          </cell>
          <cell r="B18" t="str">
            <v xml:space="preserve"> BASE,HMT,GN,P54C/133,OPPLX,U</v>
          </cell>
          <cell r="C18" t="str">
            <v>BAS</v>
          </cell>
          <cell r="D18" t="str">
            <v>970312</v>
          </cell>
          <cell r="E18">
            <v>365.3</v>
          </cell>
          <cell r="F18">
            <v>100.25</v>
          </cell>
          <cell r="G18">
            <v>467.21942100000001</v>
          </cell>
        </row>
        <row r="19">
          <cell r="A19">
            <v>29601</v>
          </cell>
          <cell r="B19" t="str">
            <v xml:space="preserve"> BASE,HMT,GN,P54C/166,OPPLX,U</v>
          </cell>
          <cell r="C19" t="str">
            <v>BAS</v>
          </cell>
          <cell r="D19" t="str">
            <v>970312</v>
          </cell>
          <cell r="E19">
            <v>435.54300000000001</v>
          </cell>
          <cell r="F19">
            <v>103.24</v>
          </cell>
          <cell r="G19">
            <v>540.77343151000002</v>
          </cell>
        </row>
        <row r="20">
          <cell r="A20">
            <v>41212</v>
          </cell>
          <cell r="B20" t="str">
            <v xml:space="preserve"> BASE,HMT,GN,P54C/200,OPPLX,U</v>
          </cell>
          <cell r="C20" t="str">
            <v>BAS</v>
          </cell>
          <cell r="D20" t="str">
            <v>970312</v>
          </cell>
          <cell r="E20">
            <v>480.54300000000001</v>
          </cell>
          <cell r="F20">
            <v>106.79</v>
          </cell>
          <cell r="G20">
            <v>589.52908150999997</v>
          </cell>
        </row>
        <row r="21">
          <cell r="A21">
            <v>41213</v>
          </cell>
          <cell r="B21" t="str">
            <v xml:space="preserve"> BASE,HMT,GN,P55C/166,OPPLX,U</v>
          </cell>
          <cell r="C21" t="str">
            <v>BAS</v>
          </cell>
          <cell r="D21" t="str">
            <v>970312</v>
          </cell>
          <cell r="E21">
            <v>495.31099999999998</v>
          </cell>
          <cell r="F21">
            <v>108.21</v>
          </cell>
          <cell r="G21">
            <v>605.78457127000001</v>
          </cell>
        </row>
        <row r="22">
          <cell r="A22">
            <v>41218</v>
          </cell>
          <cell r="B22" t="str">
            <v xml:space="preserve"> BASE,HMT,GN,P55C/200,OPPLX,U</v>
          </cell>
          <cell r="C22" t="str">
            <v>BAS</v>
          </cell>
          <cell r="D22" t="str">
            <v>970312</v>
          </cell>
          <cell r="E22">
            <v>706.16</v>
          </cell>
          <cell r="F22">
            <v>112.82</v>
          </cell>
          <cell r="G22">
            <v>822.2071512</v>
          </cell>
        </row>
        <row r="23">
          <cell r="A23">
            <v>41219</v>
          </cell>
          <cell r="B23" t="str">
            <v xml:space="preserve"> BASE,HMT,GN,P55C/233,OPPLX,U</v>
          </cell>
          <cell r="C23" t="str">
            <v>BAS</v>
          </cell>
          <cell r="D23" t="str">
            <v>970312</v>
          </cell>
          <cell r="E23">
            <v>795.3</v>
          </cell>
          <cell r="F23">
            <v>114.79</v>
          </cell>
          <cell r="G23">
            <v>913.72452099999987</v>
          </cell>
        </row>
        <row r="24">
          <cell r="A24">
            <v>51428</v>
          </cell>
          <cell r="B24" t="str">
            <v xml:space="preserve"> BASE,HL,GN+,P54C/200,OPPLX,U</v>
          </cell>
          <cell r="C24" t="str">
            <v>BAS</v>
          </cell>
          <cell r="D24" t="str">
            <v>970311</v>
          </cell>
          <cell r="E24">
            <v>521.95000000000005</v>
          </cell>
          <cell r="F24">
            <v>101.19</v>
          </cell>
          <cell r="G24">
            <v>625.52531150000004</v>
          </cell>
        </row>
        <row r="25">
          <cell r="A25">
            <v>51429</v>
          </cell>
          <cell r="B25" t="str">
            <v xml:space="preserve"> BASE,HL,GN+,P55C/166,OPPLX,U</v>
          </cell>
          <cell r="C25" t="str">
            <v>BAS</v>
          </cell>
          <cell r="D25" t="str">
            <v>970311</v>
          </cell>
          <cell r="E25">
            <v>536.71799999999996</v>
          </cell>
          <cell r="F25">
            <v>95.25</v>
          </cell>
          <cell r="G25">
            <v>634.42080125999996</v>
          </cell>
        </row>
        <row r="26">
          <cell r="A26">
            <v>51430</v>
          </cell>
          <cell r="B26" t="str">
            <v xml:space="preserve"> BASE,HL,GN+,P55C/200,OPPLX,U</v>
          </cell>
          <cell r="C26" t="str">
            <v>BAS</v>
          </cell>
          <cell r="D26" t="str">
            <v>970311</v>
          </cell>
          <cell r="E26">
            <v>747.56700000000001</v>
          </cell>
          <cell r="F26">
            <v>101.19</v>
          </cell>
          <cell r="G26">
            <v>852.17338118999987</v>
          </cell>
        </row>
        <row r="27">
          <cell r="A27">
            <v>51435</v>
          </cell>
          <cell r="B27" t="str">
            <v xml:space="preserve"> BASE,HL,GN+,P55C/233,OPPLX,U</v>
          </cell>
          <cell r="C27" t="str">
            <v>BAS</v>
          </cell>
          <cell r="D27" t="str">
            <v>970311</v>
          </cell>
          <cell r="E27">
            <v>836.70699999999999</v>
          </cell>
          <cell r="F27">
            <v>103.16</v>
          </cell>
          <cell r="G27">
            <v>943.69075098999997</v>
          </cell>
        </row>
        <row r="28">
          <cell r="A28">
            <v>51439</v>
          </cell>
          <cell r="B28" t="str">
            <v xml:space="preserve"> BASE,HM,GN+,P54C/133,OPPLX,U</v>
          </cell>
          <cell r="C28" t="str">
            <v>BAS</v>
          </cell>
          <cell r="D28" t="str">
            <v>970311</v>
          </cell>
          <cell r="E28">
            <v>423.77499999999998</v>
          </cell>
          <cell r="F28">
            <v>98.86</v>
          </cell>
          <cell r="G28">
            <v>524.57165175</v>
          </cell>
        </row>
        <row r="29">
          <cell r="A29">
            <v>51443</v>
          </cell>
          <cell r="B29" t="str">
            <v xml:space="preserve"> BASE,HM,GN+,P54C/166,OPPLX,U</v>
          </cell>
          <cell r="C29" t="str">
            <v>BAS</v>
          </cell>
          <cell r="D29" t="str">
            <v>970311</v>
          </cell>
          <cell r="E29">
            <v>497.59800000000001</v>
          </cell>
          <cell r="F29">
            <v>96.76</v>
          </cell>
          <cell r="G29">
            <v>596.63202286000001</v>
          </cell>
        </row>
        <row r="30">
          <cell r="A30">
            <v>51444</v>
          </cell>
          <cell r="B30" t="str">
            <v xml:space="preserve"> BASE,HM,GN+,P54C/200,OPPLX,U</v>
          </cell>
          <cell r="C30" t="str">
            <v>BAS</v>
          </cell>
          <cell r="D30" t="str">
            <v>970311</v>
          </cell>
          <cell r="E30">
            <v>542.59799999999996</v>
          </cell>
          <cell r="F30">
            <v>103.78</v>
          </cell>
          <cell r="G30">
            <v>648.85767285999987</v>
          </cell>
        </row>
        <row r="31">
          <cell r="A31">
            <v>51446</v>
          </cell>
          <cell r="B31" t="str">
            <v xml:space="preserve"> BASE,HM,GN+,P55C/166,OPPLX,U</v>
          </cell>
          <cell r="C31" t="str">
            <v>BAS</v>
          </cell>
          <cell r="D31" t="str">
            <v>970311</v>
          </cell>
          <cell r="E31">
            <v>557.36599999999999</v>
          </cell>
          <cell r="F31">
            <v>99.17</v>
          </cell>
          <cell r="G31">
            <v>659.08316261999994</v>
          </cell>
        </row>
        <row r="32">
          <cell r="A32">
            <v>51449</v>
          </cell>
          <cell r="B32" t="str">
            <v xml:space="preserve"> BASE,HM,GN+,P55C/200,OPPLX,U</v>
          </cell>
          <cell r="C32" t="str">
            <v>BAS</v>
          </cell>
          <cell r="D32" t="str">
            <v>970312</v>
          </cell>
          <cell r="E32">
            <v>768.21500000000003</v>
          </cell>
          <cell r="F32">
            <v>103.78</v>
          </cell>
          <cell r="G32">
            <v>875.50574254999992</v>
          </cell>
        </row>
        <row r="33">
          <cell r="A33">
            <v>51450</v>
          </cell>
          <cell r="B33" t="str">
            <v xml:space="preserve"> BASE,HM,GN+,P55C/233,OPPLX,U</v>
          </cell>
          <cell r="C33" t="str">
            <v>BAS</v>
          </cell>
          <cell r="D33" t="str">
            <v>970312</v>
          </cell>
          <cell r="E33">
            <v>857.35500000000002</v>
          </cell>
          <cell r="F33">
            <v>105.76</v>
          </cell>
          <cell r="G33">
            <v>967.03311235000001</v>
          </cell>
        </row>
        <row r="34">
          <cell r="A34">
            <v>51451</v>
          </cell>
          <cell r="B34" t="str">
            <v xml:space="preserve"> BASE,HMT,GN+,P54C/133,OPPLX,</v>
          </cell>
          <cell r="C34" t="str">
            <v>BAS</v>
          </cell>
          <cell r="D34" t="str">
            <v>970312</v>
          </cell>
          <cell r="E34">
            <v>458.64499999999998</v>
          </cell>
          <cell r="F34">
            <v>100.25</v>
          </cell>
          <cell r="G34">
            <v>560.99100765000003</v>
          </cell>
        </row>
        <row r="35">
          <cell r="A35">
            <v>51454</v>
          </cell>
          <cell r="B35" t="str">
            <v xml:space="preserve"> BASE,HMT,GN+,P54C/166,OPPLX,</v>
          </cell>
          <cell r="C35" t="str">
            <v>BAS</v>
          </cell>
          <cell r="D35" t="str">
            <v>970312</v>
          </cell>
          <cell r="E35">
            <v>528.88800000000003</v>
          </cell>
          <cell r="F35">
            <v>103.24</v>
          </cell>
          <cell r="G35">
            <v>634.54501816000004</v>
          </cell>
        </row>
        <row r="36">
          <cell r="A36">
            <v>51455</v>
          </cell>
          <cell r="B36" t="str">
            <v xml:space="preserve"> BASE,HMT,GN+,P54C/200,OPPLX,</v>
          </cell>
          <cell r="C36" t="str">
            <v>BAS</v>
          </cell>
          <cell r="D36" t="str">
            <v>970312</v>
          </cell>
          <cell r="E36">
            <v>573.88800000000003</v>
          </cell>
          <cell r="F36">
            <v>106.79</v>
          </cell>
          <cell r="G36">
            <v>683.30066815999999</v>
          </cell>
        </row>
        <row r="37">
          <cell r="A37">
            <v>51456</v>
          </cell>
          <cell r="B37" t="str">
            <v xml:space="preserve"> BASE,HMT,GN+,P55C/166,OPPLX,</v>
          </cell>
          <cell r="C37" t="str">
            <v>BAS</v>
          </cell>
          <cell r="D37" t="str">
            <v>970312</v>
          </cell>
          <cell r="E37">
            <v>588.65599999999995</v>
          </cell>
          <cell r="F37">
            <v>108.21</v>
          </cell>
          <cell r="G37">
            <v>699.55615791999992</v>
          </cell>
        </row>
        <row r="38">
          <cell r="A38">
            <v>51459</v>
          </cell>
          <cell r="B38" t="str">
            <v xml:space="preserve"> BASE,HMT,GN+,P55C/200,OPPLX,</v>
          </cell>
          <cell r="C38" t="str">
            <v>BAS</v>
          </cell>
          <cell r="D38" t="str">
            <v>970312</v>
          </cell>
          <cell r="E38">
            <v>799.505</v>
          </cell>
          <cell r="F38">
            <v>112.82</v>
          </cell>
          <cell r="G38">
            <v>915.97873785000002</v>
          </cell>
        </row>
        <row r="39">
          <cell r="A39">
            <v>51462</v>
          </cell>
          <cell r="B39" t="str">
            <v xml:space="preserve"> BASE,HMT,GN+,P55C/233,OPPLX,</v>
          </cell>
          <cell r="C39" t="str">
            <v>BAS</v>
          </cell>
          <cell r="D39" t="str">
            <v>970312</v>
          </cell>
          <cell r="E39">
            <v>888.64499999999998</v>
          </cell>
          <cell r="F39">
            <v>114.79</v>
          </cell>
          <cell r="G39">
            <v>1007.4961076499999</v>
          </cell>
        </row>
        <row r="40">
          <cell r="A40">
            <v>94557</v>
          </cell>
          <cell r="B40" t="str">
            <v xml:space="preserve"> BASE,OPPLX,DGX,6150/256K</v>
          </cell>
          <cell r="C40" t="str">
            <v>BAS</v>
          </cell>
          <cell r="D40" t="str">
            <v>951005</v>
          </cell>
          <cell r="E40">
            <v>1215.42</v>
          </cell>
          <cell r="F40">
            <v>108.21</v>
          </cell>
          <cell r="G40">
            <v>1329.1844694000001</v>
          </cell>
        </row>
        <row r="41">
          <cell r="A41">
            <v>50285</v>
          </cell>
          <cell r="B41" t="str">
            <v xml:space="preserve"> CUS,RDR,PCMCIA,F5,HH,HM</v>
          </cell>
          <cell r="C41" t="str">
            <v>CUS</v>
          </cell>
          <cell r="D41" t="str">
            <v>960611</v>
          </cell>
          <cell r="E41">
            <v>69.802000000000007</v>
          </cell>
          <cell r="F41">
            <v>0</v>
          </cell>
          <cell r="G41">
            <v>70.120995140000005</v>
          </cell>
        </row>
        <row r="42">
          <cell r="A42">
            <v>50287</v>
          </cell>
          <cell r="B42" t="str">
            <v xml:space="preserve"> CUS,TB,1.6G,F5,HH,NN,HM</v>
          </cell>
          <cell r="C42" t="str">
            <v>CUS</v>
          </cell>
          <cell r="D42" t="str">
            <v>960611</v>
          </cell>
          <cell r="E42">
            <v>119.61199999999999</v>
          </cell>
          <cell r="F42">
            <v>0</v>
          </cell>
          <cell r="G42">
            <v>120.15862684</v>
          </cell>
        </row>
        <row r="43">
          <cell r="A43">
            <v>63525</v>
          </cell>
          <cell r="B43" t="str">
            <v xml:space="preserve"> CUS,HD,1GB,I,F3,NC,HM/HL</v>
          </cell>
          <cell r="C43" t="str">
            <v>CUS</v>
          </cell>
          <cell r="D43" t="str">
            <v>960514</v>
          </cell>
          <cell r="E43">
            <v>139.50200000000001</v>
          </cell>
          <cell r="F43">
            <v>0</v>
          </cell>
          <cell r="G43">
            <v>140.13952413999999</v>
          </cell>
        </row>
        <row r="44">
          <cell r="A44">
            <v>63527</v>
          </cell>
          <cell r="B44" t="str">
            <v xml:space="preserve"> CUS,HD,1GB,S,F3,NC,HM</v>
          </cell>
          <cell r="C44" t="str">
            <v>CUS</v>
          </cell>
          <cell r="D44" t="str">
            <v>960514</v>
          </cell>
          <cell r="E44">
            <v>331.30200000000002</v>
          </cell>
          <cell r="F44">
            <v>0</v>
          </cell>
          <cell r="G44">
            <v>332.81605014000002</v>
          </cell>
        </row>
        <row r="45">
          <cell r="A45">
            <v>63528</v>
          </cell>
          <cell r="B45" t="str">
            <v xml:space="preserve"> CUS,HD,2GB,S,F3,NC,HM</v>
          </cell>
          <cell r="C45" t="str">
            <v>CUS</v>
          </cell>
          <cell r="D45" t="str">
            <v>960514</v>
          </cell>
          <cell r="E45">
            <v>531.30200000000002</v>
          </cell>
          <cell r="F45">
            <v>0</v>
          </cell>
          <cell r="G45">
            <v>533.73005014</v>
          </cell>
        </row>
        <row r="46">
          <cell r="A46">
            <v>63529</v>
          </cell>
          <cell r="B46" t="str">
            <v xml:space="preserve"> CUS,HD,4GB,S,F3,NC,HM</v>
          </cell>
          <cell r="C46" t="str">
            <v>CUS</v>
          </cell>
          <cell r="D46" t="str">
            <v>960514</v>
          </cell>
          <cell r="E46">
            <v>831.30200000000002</v>
          </cell>
          <cell r="F46">
            <v>0</v>
          </cell>
          <cell r="G46">
            <v>835.10105013999998</v>
          </cell>
        </row>
        <row r="47">
          <cell r="A47">
            <v>63530</v>
          </cell>
          <cell r="B47" t="str">
            <v xml:space="preserve"> CUS,CRD,CTL,PCI,CC,2940,HM</v>
          </cell>
          <cell r="C47" t="str">
            <v>CUS</v>
          </cell>
          <cell r="D47" t="str">
            <v>960514</v>
          </cell>
          <cell r="E47">
            <v>93.415999999999997</v>
          </cell>
          <cell r="F47">
            <v>0</v>
          </cell>
          <cell r="G47">
            <v>93.842911119999997</v>
          </cell>
        </row>
        <row r="48">
          <cell r="A48">
            <v>63532</v>
          </cell>
          <cell r="B48" t="str">
            <v xml:space="preserve"> CUS,TB,4/8GB,F5,NN,DAT,HM</v>
          </cell>
          <cell r="C48" t="str">
            <v>CUS</v>
          </cell>
          <cell r="D48" t="str">
            <v>960514</v>
          </cell>
          <cell r="E48">
            <v>571.005</v>
          </cell>
          <cell r="F48">
            <v>0</v>
          </cell>
          <cell r="G48">
            <v>573.61449284999992</v>
          </cell>
        </row>
        <row r="49">
          <cell r="A49">
            <v>66194</v>
          </cell>
          <cell r="B49" t="str">
            <v xml:space="preserve"> CUS,CD,680,I,F5,8X,SNY,HTRP</v>
          </cell>
          <cell r="C49" t="str">
            <v>CUS</v>
          </cell>
          <cell r="D49" t="str">
            <v>970407</v>
          </cell>
          <cell r="E49">
            <v>82.510999999999996</v>
          </cell>
          <cell r="F49">
            <v>0</v>
          </cell>
          <cell r="G49">
            <v>82.888075269999987</v>
          </cell>
        </row>
        <row r="50">
          <cell r="A50">
            <v>66195</v>
          </cell>
          <cell r="B50" t="str">
            <v xml:space="preserve"> CUS,CD,680,I,F5,8X,NEC,HTRP</v>
          </cell>
          <cell r="C50" t="str">
            <v>CUS</v>
          </cell>
          <cell r="D50" t="str">
            <v>970407</v>
          </cell>
          <cell r="E50">
            <v>78.686999999999998</v>
          </cell>
          <cell r="F50">
            <v>0</v>
          </cell>
          <cell r="G50">
            <v>79.04659959</v>
          </cell>
        </row>
        <row r="51">
          <cell r="A51">
            <v>66201</v>
          </cell>
          <cell r="B51" t="str">
            <v xml:space="preserve"> CUS,HD,2GB,I,F3,NC,WD,HTRP</v>
          </cell>
          <cell r="C51" t="str">
            <v>CUS</v>
          </cell>
          <cell r="D51" t="str">
            <v>970407</v>
          </cell>
          <cell r="E51">
            <v>172.50299999999999</v>
          </cell>
          <cell r="F51">
            <v>0</v>
          </cell>
          <cell r="G51">
            <v>173.29133870999999</v>
          </cell>
        </row>
        <row r="52">
          <cell r="A52">
            <v>66202</v>
          </cell>
          <cell r="B52" t="str">
            <v xml:space="preserve"> CUS,HD,3GB,I,F3,NC,WD,HTRP</v>
          </cell>
          <cell r="C52" t="str">
            <v>CUS</v>
          </cell>
          <cell r="D52" t="str">
            <v>970407</v>
          </cell>
          <cell r="E52">
            <v>208.50200000000001</v>
          </cell>
          <cell r="F52">
            <v>0</v>
          </cell>
          <cell r="G52">
            <v>209.45485414000001</v>
          </cell>
        </row>
        <row r="53">
          <cell r="A53">
            <v>94961</v>
          </cell>
          <cell r="B53" t="str">
            <v xml:space="preserve"> CUS,IC,P6-150,256K,2ND PRC,D</v>
          </cell>
          <cell r="C53" t="str">
            <v>CUS</v>
          </cell>
          <cell r="D53" t="str">
            <v>951012</v>
          </cell>
          <cell r="E53">
            <v>557.67600000000004</v>
          </cell>
          <cell r="F53">
            <v>0</v>
          </cell>
          <cell r="G53">
            <v>560.22457931999998</v>
          </cell>
        </row>
        <row r="54">
          <cell r="A54">
            <v>94962</v>
          </cell>
          <cell r="B54" t="str">
            <v xml:space="preserve"> CUS,IC,P6-166,256K,2ND PRC,D</v>
          </cell>
          <cell r="C54" t="str">
            <v>CUS</v>
          </cell>
          <cell r="D54" t="str">
            <v>951012</v>
          </cell>
          <cell r="E54">
            <v>908.39700000000005</v>
          </cell>
          <cell r="F54">
            <v>0</v>
          </cell>
          <cell r="G54">
            <v>912.54837428999997</v>
          </cell>
        </row>
        <row r="55">
          <cell r="A55">
            <v>94963</v>
          </cell>
          <cell r="B55" t="str">
            <v xml:space="preserve"> CUS,IC,P6-166,512K,2ND PRC,D</v>
          </cell>
          <cell r="C55" t="str">
            <v>CUS</v>
          </cell>
          <cell r="D55" t="str">
            <v>951012</v>
          </cell>
          <cell r="E55">
            <v>683.39700000000005</v>
          </cell>
          <cell r="F55">
            <v>0</v>
          </cell>
          <cell r="G55">
            <v>686.52012429000001</v>
          </cell>
        </row>
        <row r="56">
          <cell r="A56">
            <v>95390</v>
          </cell>
          <cell r="B56" t="str">
            <v xml:space="preserve"> CUS,MM,AWE32,PNP,WAVTBL,CREA</v>
          </cell>
          <cell r="C56" t="str">
            <v>CUS</v>
          </cell>
          <cell r="D56" t="str">
            <v>951031</v>
          </cell>
          <cell r="E56">
            <v>72.760000000000005</v>
          </cell>
          <cell r="F56">
            <v>0</v>
          </cell>
          <cell r="G56">
            <v>73.092513199999999</v>
          </cell>
        </row>
        <row r="57">
          <cell r="A57">
            <v>4976</v>
          </cell>
          <cell r="B57" t="str">
            <v xml:space="preserve"> MNL,SVC,DIM2,MT</v>
          </cell>
          <cell r="C57" t="str">
            <v>DOC</v>
          </cell>
          <cell r="D57" t="str">
            <v>941214</v>
          </cell>
          <cell r="E57">
            <v>0</v>
          </cell>
          <cell r="F57">
            <v>0</v>
          </cell>
          <cell r="G57">
            <v>0</v>
          </cell>
        </row>
        <row r="58">
          <cell r="A58">
            <v>47420</v>
          </cell>
          <cell r="B58" t="str">
            <v xml:space="preserve"> KYBD,CR,101,6P,DOM,LXMRK</v>
          </cell>
          <cell r="C58" t="str">
            <v>KBD</v>
          </cell>
          <cell r="D58" t="str">
            <v>930727</v>
          </cell>
          <cell r="E58">
            <v>30.95</v>
          </cell>
          <cell r="F58">
            <v>0</v>
          </cell>
          <cell r="G58">
            <v>31.091441499999998</v>
          </cell>
        </row>
        <row r="59">
          <cell r="A59">
            <v>47422</v>
          </cell>
          <cell r="B59" t="str">
            <v xml:space="preserve"> KYBD,101,8049,6P,USA,SLTEK,M</v>
          </cell>
          <cell r="C59" t="str">
            <v>KBD</v>
          </cell>
          <cell r="D59" t="str">
            <v>930727</v>
          </cell>
          <cell r="E59">
            <v>30.03</v>
          </cell>
          <cell r="F59">
            <v>0</v>
          </cell>
          <cell r="G59">
            <v>30.167237100000001</v>
          </cell>
        </row>
        <row r="60">
          <cell r="A60">
            <v>4883</v>
          </cell>
          <cell r="B60" t="str">
            <v xml:space="preserve"> MOD,CRD,NTWK,16BIT,3C509B-CO</v>
          </cell>
          <cell r="C60" t="str">
            <v>MOD</v>
          </cell>
          <cell r="D60" t="str">
            <v>941213</v>
          </cell>
          <cell r="E60">
            <v>49.05</v>
          </cell>
          <cell r="F60">
            <v>0</v>
          </cell>
          <cell r="G60">
            <v>49.274158499999999</v>
          </cell>
        </row>
        <row r="61">
          <cell r="A61">
            <v>8235</v>
          </cell>
          <cell r="B61" t="str">
            <v xml:space="preserve"> MOD,CRD,NTWK,ENET,3C595-TX,E</v>
          </cell>
          <cell r="C61" t="str">
            <v>MOD</v>
          </cell>
          <cell r="D61" t="str">
            <v>950413</v>
          </cell>
          <cell r="E61">
            <v>72.91</v>
          </cell>
          <cell r="F61">
            <v>0</v>
          </cell>
          <cell r="G61">
            <v>73.243198699999994</v>
          </cell>
        </row>
        <row r="62">
          <cell r="A62">
            <v>8349</v>
          </cell>
          <cell r="B62" t="str">
            <v xml:space="preserve"> MOD,CRD,NTWK,TRING,IBM PCI,E</v>
          </cell>
          <cell r="C62" t="str">
            <v>MOD</v>
          </cell>
          <cell r="D62" t="str">
            <v>950411</v>
          </cell>
          <cell r="E62">
            <v>215</v>
          </cell>
          <cell r="F62">
            <v>0</v>
          </cell>
          <cell r="G62">
            <v>215.98255</v>
          </cell>
        </row>
        <row r="63">
          <cell r="A63">
            <v>9537</v>
          </cell>
          <cell r="B63" t="str">
            <v xml:space="preserve"> MOD,CRD,NTWK,ENET,3C590-COMB</v>
          </cell>
          <cell r="C63" t="str">
            <v>MOD</v>
          </cell>
          <cell r="D63" t="str">
            <v>950512</v>
          </cell>
          <cell r="E63">
            <v>64.540000000000006</v>
          </cell>
          <cell r="F63">
            <v>0</v>
          </cell>
          <cell r="G63">
            <v>64.834947800000009</v>
          </cell>
        </row>
        <row r="64">
          <cell r="A64">
            <v>9680</v>
          </cell>
          <cell r="B64" t="str">
            <v xml:space="preserve"> MOD,SPKRS,MM,ACS5,ALTEC,115V</v>
          </cell>
          <cell r="C64" t="str">
            <v>MOD</v>
          </cell>
          <cell r="D64" t="str">
            <v>950518</v>
          </cell>
          <cell r="E64">
            <v>25.38</v>
          </cell>
          <cell r="F64">
            <v>0</v>
          </cell>
          <cell r="G64">
            <v>25.495986599999998</v>
          </cell>
        </row>
        <row r="65">
          <cell r="A65">
            <v>9681</v>
          </cell>
          <cell r="B65" t="str">
            <v xml:space="preserve"> MOD,SPKRS,MM,ACS31,ALTEC,115</v>
          </cell>
          <cell r="C65" t="str">
            <v>MOD</v>
          </cell>
          <cell r="D65" t="str">
            <v>950518</v>
          </cell>
          <cell r="E65">
            <v>73.34</v>
          </cell>
          <cell r="F65">
            <v>0</v>
          </cell>
          <cell r="G65">
            <v>73.675163800000007</v>
          </cell>
        </row>
        <row r="66">
          <cell r="A66">
            <v>29151</v>
          </cell>
          <cell r="B66" t="str">
            <v xml:space="preserve"> MOD,KYBD,104,6P,WIN95,RD,QK,</v>
          </cell>
          <cell r="C66" t="str">
            <v>MOD</v>
          </cell>
          <cell r="D66" t="str">
            <v>950803</v>
          </cell>
          <cell r="E66">
            <v>12.039</v>
          </cell>
          <cell r="F66">
            <v>0</v>
          </cell>
          <cell r="G66">
            <v>12.09401823</v>
          </cell>
        </row>
        <row r="67">
          <cell r="A67">
            <v>50280</v>
          </cell>
          <cell r="B67" t="str">
            <v xml:space="preserve"> MOD,TB,1.6G,F5,HH,NN,HM,WINN</v>
          </cell>
          <cell r="C67" t="str">
            <v>MOD</v>
          </cell>
          <cell r="D67" t="str">
            <v>960611</v>
          </cell>
          <cell r="E67">
            <v>110.661</v>
          </cell>
          <cell r="F67">
            <v>0</v>
          </cell>
          <cell r="G67">
            <v>111.16672077</v>
          </cell>
        </row>
        <row r="68">
          <cell r="A68">
            <v>50282</v>
          </cell>
          <cell r="B68" t="str">
            <v xml:space="preserve"> MOD,TB,1.6G,F5,HH,CC,HM</v>
          </cell>
          <cell r="C68" t="str">
            <v>MOD</v>
          </cell>
          <cell r="D68" t="str">
            <v>960611</v>
          </cell>
          <cell r="E68">
            <v>130.922</v>
          </cell>
          <cell r="F68">
            <v>0</v>
          </cell>
          <cell r="G68">
            <v>131.52031353999999</v>
          </cell>
        </row>
        <row r="69">
          <cell r="A69">
            <v>50283</v>
          </cell>
          <cell r="B69" t="str">
            <v xml:space="preserve"> MOD,TB,1.6G,F5,HH,NN,HM</v>
          </cell>
          <cell r="C69" t="str">
            <v>MOD</v>
          </cell>
          <cell r="D69" t="str">
            <v>960611</v>
          </cell>
          <cell r="E69">
            <v>111.913</v>
          </cell>
          <cell r="F69">
            <v>0</v>
          </cell>
          <cell r="G69">
            <v>112.42444241</v>
          </cell>
        </row>
        <row r="70">
          <cell r="A70">
            <v>50284</v>
          </cell>
          <cell r="B70" t="str">
            <v xml:space="preserve"> MOD,RDR,PCMCIA,F5,HH,HM</v>
          </cell>
          <cell r="C70" t="str">
            <v>MOD</v>
          </cell>
          <cell r="D70" t="str">
            <v>960611</v>
          </cell>
          <cell r="E70">
            <v>69.802000000000007</v>
          </cell>
          <cell r="F70">
            <v>0</v>
          </cell>
          <cell r="G70">
            <v>70.120995140000005</v>
          </cell>
        </row>
        <row r="71">
          <cell r="A71">
            <v>50548</v>
          </cell>
          <cell r="B71" t="str">
            <v xml:space="preserve"> MOD,MDM,33.6,INT,TELEPHONY,U</v>
          </cell>
          <cell r="C71" t="str">
            <v>MOD</v>
          </cell>
          <cell r="D71" t="str">
            <v>960619</v>
          </cell>
          <cell r="E71">
            <v>70.180000000000007</v>
          </cell>
          <cell r="F71">
            <v>1.2</v>
          </cell>
          <cell r="G71">
            <v>71.700722600000006</v>
          </cell>
        </row>
        <row r="72">
          <cell r="A72">
            <v>50796</v>
          </cell>
          <cell r="B72" t="str">
            <v xml:space="preserve"> MOD,HD,2GB,I,F3,NN,#2,QTM,HM</v>
          </cell>
          <cell r="C72" t="str">
            <v>MOD</v>
          </cell>
          <cell r="D72" t="str">
            <v>960625</v>
          </cell>
          <cell r="E72">
            <v>171.05199999999999</v>
          </cell>
          <cell r="F72">
            <v>0</v>
          </cell>
          <cell r="G72">
            <v>171.83370764</v>
          </cell>
        </row>
        <row r="73">
          <cell r="A73">
            <v>53044</v>
          </cell>
          <cell r="B73" t="str">
            <v xml:space="preserve"> MOD,HD,2GB,I,F3,NN,#2,WD,HM</v>
          </cell>
          <cell r="C73" t="str">
            <v>MOD</v>
          </cell>
          <cell r="D73" t="str">
            <v>960903</v>
          </cell>
          <cell r="E73">
            <v>168.053</v>
          </cell>
          <cell r="F73">
            <v>0</v>
          </cell>
          <cell r="G73">
            <v>168.82100220999999</v>
          </cell>
        </row>
        <row r="74">
          <cell r="A74">
            <v>53054</v>
          </cell>
          <cell r="B74" t="str">
            <v xml:space="preserve"> MOD,HD,3GB,I,F3,NN,#2,WD,HM</v>
          </cell>
          <cell r="C74" t="str">
            <v>MOD</v>
          </cell>
          <cell r="D74" t="str">
            <v>960903</v>
          </cell>
          <cell r="E74">
            <v>204.05199999999999</v>
          </cell>
          <cell r="F74">
            <v>0</v>
          </cell>
          <cell r="G74">
            <v>204.98451763999998</v>
          </cell>
        </row>
        <row r="75">
          <cell r="A75">
            <v>54523</v>
          </cell>
          <cell r="B75" t="str">
            <v xml:space="preserve"> MOD,PWA,RSR,5 SLT,PASS,HM</v>
          </cell>
          <cell r="C75" t="str">
            <v>MOD</v>
          </cell>
          <cell r="D75" t="str">
            <v>970227</v>
          </cell>
          <cell r="E75">
            <v>13.904999999999999</v>
          </cell>
          <cell r="F75">
            <v>0</v>
          </cell>
          <cell r="G75">
            <v>13.968545849999998</v>
          </cell>
        </row>
        <row r="76">
          <cell r="A76">
            <v>54525</v>
          </cell>
          <cell r="B76" t="str">
            <v xml:space="preserve"> MOD,PWA,RSR,3 SLT,HL</v>
          </cell>
          <cell r="C76" t="str">
            <v>MOD</v>
          </cell>
          <cell r="D76" t="str">
            <v>970227</v>
          </cell>
          <cell r="E76">
            <v>10.063000000000001</v>
          </cell>
          <cell r="F76">
            <v>0</v>
          </cell>
          <cell r="G76">
            <v>10.10898791</v>
          </cell>
        </row>
        <row r="77">
          <cell r="A77">
            <v>54526</v>
          </cell>
          <cell r="B77" t="str">
            <v xml:space="preserve"> MOD,PWA,RSR,3PCI/2ISA,ACTV,H</v>
          </cell>
          <cell r="C77" t="str">
            <v>MOD</v>
          </cell>
          <cell r="D77" t="str">
            <v>970227</v>
          </cell>
          <cell r="E77">
            <v>41.83</v>
          </cell>
          <cell r="F77">
            <v>0</v>
          </cell>
          <cell r="G77">
            <v>42.021163099999995</v>
          </cell>
        </row>
        <row r="78">
          <cell r="A78">
            <v>55601</v>
          </cell>
          <cell r="B78" t="str">
            <v xml:space="preserve"> MOD,FD,1.44,BT,NC,HTRP,TEAC</v>
          </cell>
          <cell r="C78" t="str">
            <v>MOD</v>
          </cell>
          <cell r="D78" t="str">
            <v>970317</v>
          </cell>
          <cell r="E78">
            <v>17.977</v>
          </cell>
          <cell r="F78">
            <v>0</v>
          </cell>
          <cell r="G78">
            <v>18.059154889999999</v>
          </cell>
        </row>
        <row r="79">
          <cell r="A79">
            <v>58581</v>
          </cell>
          <cell r="B79" t="str">
            <v xml:space="preserve"> MOD,MDM,336,INT,TELEP,NT40,U</v>
          </cell>
          <cell r="C79" t="str">
            <v>MOD</v>
          </cell>
          <cell r="D79" t="str">
            <v>960813</v>
          </cell>
          <cell r="E79">
            <v>70.180000000000007</v>
          </cell>
          <cell r="F79">
            <v>1.2</v>
          </cell>
          <cell r="G79">
            <v>71.700722600000006</v>
          </cell>
        </row>
        <row r="80">
          <cell r="A80">
            <v>66186</v>
          </cell>
          <cell r="B80" t="str">
            <v xml:space="preserve"> MOD,HD,2GB,I,F3,NC,#1,WD,HTR</v>
          </cell>
          <cell r="C80" t="str">
            <v>MOD</v>
          </cell>
          <cell r="D80" t="str">
            <v>970407</v>
          </cell>
          <cell r="E80">
            <v>169.85300000000001</v>
          </cell>
          <cell r="F80">
            <v>0</v>
          </cell>
          <cell r="G80">
            <v>170.62922821000001</v>
          </cell>
        </row>
        <row r="81">
          <cell r="A81">
            <v>66189</v>
          </cell>
          <cell r="B81" t="str">
            <v xml:space="preserve"> MOD,CD,680M,I,F5,HH,NN,FS,HT</v>
          </cell>
          <cell r="C81" t="str">
            <v>MOD</v>
          </cell>
          <cell r="D81" t="str">
            <v>970407</v>
          </cell>
          <cell r="E81">
            <v>74.787000000000006</v>
          </cell>
          <cell r="F81">
            <v>0</v>
          </cell>
          <cell r="G81">
            <v>75.128776590000001</v>
          </cell>
        </row>
        <row r="82">
          <cell r="A82">
            <v>66191</v>
          </cell>
          <cell r="B82" t="str">
            <v xml:space="preserve"> MOD,CD,680,I,F5,HH,NN,HTRP</v>
          </cell>
          <cell r="C82" t="str">
            <v>MOD</v>
          </cell>
          <cell r="D82" t="str">
            <v>970407</v>
          </cell>
          <cell r="E82">
            <v>78.611000000000004</v>
          </cell>
          <cell r="F82">
            <v>0</v>
          </cell>
          <cell r="G82">
            <v>78.970252270000003</v>
          </cell>
        </row>
        <row r="83">
          <cell r="A83">
            <v>66258</v>
          </cell>
          <cell r="B83" t="str">
            <v xml:space="preserve"> MOD,HD,2GB,I,F3,NN,#2,MXTR,H</v>
          </cell>
          <cell r="C83" t="str">
            <v>MOD</v>
          </cell>
          <cell r="D83" t="str">
            <v>970407</v>
          </cell>
          <cell r="E83">
            <v>165.05199999999999</v>
          </cell>
          <cell r="F83">
            <v>0</v>
          </cell>
          <cell r="G83">
            <v>165.80628763999999</v>
          </cell>
        </row>
        <row r="84">
          <cell r="A84">
            <v>66263</v>
          </cell>
          <cell r="B84" t="str">
            <v xml:space="preserve"> MOD,HD,3GB,I,F3,NN,#2,MXTR,H</v>
          </cell>
          <cell r="C84" t="str">
            <v>MOD</v>
          </cell>
          <cell r="D84" t="str">
            <v>970407</v>
          </cell>
          <cell r="E84">
            <v>199.05199999999999</v>
          </cell>
          <cell r="F84">
            <v>0</v>
          </cell>
          <cell r="G84">
            <v>199.96166763999997</v>
          </cell>
        </row>
        <row r="85">
          <cell r="A85">
            <v>78274</v>
          </cell>
          <cell r="B85" t="str">
            <v xml:space="preserve"> MOD,NTWK,PCI,RACAL</v>
          </cell>
          <cell r="C85" t="str">
            <v>MOD</v>
          </cell>
          <cell r="D85" t="str">
            <v>940421</v>
          </cell>
          <cell r="E85">
            <v>88.5</v>
          </cell>
          <cell r="F85">
            <v>0</v>
          </cell>
          <cell r="G85">
            <v>88.904444999999996</v>
          </cell>
        </row>
        <row r="86">
          <cell r="A86">
            <v>82053</v>
          </cell>
          <cell r="B86" t="str">
            <v xml:space="preserve"> MOD,CRD,VID,PCI,4M,#9,I128V2</v>
          </cell>
          <cell r="C86" t="str">
            <v>MOD</v>
          </cell>
          <cell r="D86" t="str">
            <v>960308</v>
          </cell>
          <cell r="E86">
            <v>401.82</v>
          </cell>
          <cell r="F86">
            <v>0</v>
          </cell>
          <cell r="G86">
            <v>403.65631739999998</v>
          </cell>
        </row>
        <row r="87">
          <cell r="A87">
            <v>85283</v>
          </cell>
          <cell r="B87" t="str">
            <v xml:space="preserve"> MOD,HD,3G,I,F3,NC,#1,MXTR,HM</v>
          </cell>
          <cell r="C87" t="str">
            <v>MOD</v>
          </cell>
          <cell r="D87" t="str">
            <v>970506</v>
          </cell>
          <cell r="E87">
            <v>200.852</v>
          </cell>
          <cell r="F87">
            <v>0</v>
          </cell>
          <cell r="G87">
            <v>201.76989363999999</v>
          </cell>
        </row>
        <row r="88">
          <cell r="A88">
            <v>93536</v>
          </cell>
          <cell r="B88" t="str">
            <v xml:space="preserve"> MOD,FD/TBU,BT,NC,HL,TEAC/CON</v>
          </cell>
          <cell r="C88" t="str">
            <v>MOD</v>
          </cell>
          <cell r="D88" t="str">
            <v>960327</v>
          </cell>
          <cell r="E88">
            <v>129.84100000000001</v>
          </cell>
          <cell r="F88">
            <v>0</v>
          </cell>
          <cell r="G88">
            <v>130.43437337</v>
          </cell>
        </row>
        <row r="89">
          <cell r="A89">
            <v>94012</v>
          </cell>
          <cell r="B89" t="str">
            <v xml:space="preserve"> MOD,NO FD OPT,OPPLX,HM/HL</v>
          </cell>
          <cell r="C89" t="str">
            <v>MOD</v>
          </cell>
          <cell r="D89" t="str">
            <v>960409</v>
          </cell>
          <cell r="E89">
            <v>0.33900000000000002</v>
          </cell>
          <cell r="F89">
            <v>0</v>
          </cell>
          <cell r="G89">
            <v>0.34054923000000004</v>
          </cell>
        </row>
        <row r="90">
          <cell r="A90">
            <v>95096</v>
          </cell>
          <cell r="B90" t="str">
            <v xml:space="preserve"> MOD,FD,1.44,BT,NC,HM,TEAC</v>
          </cell>
          <cell r="C90" t="str">
            <v>MOD</v>
          </cell>
          <cell r="D90" t="str">
            <v>951020</v>
          </cell>
          <cell r="E90">
            <v>17.766999999999999</v>
          </cell>
          <cell r="F90">
            <v>0</v>
          </cell>
          <cell r="G90">
            <v>17.848195189999998</v>
          </cell>
        </row>
        <row r="91">
          <cell r="A91">
            <v>95132</v>
          </cell>
          <cell r="B91" t="str">
            <v xml:space="preserve"> MOD,HD,1.6GB,I,F3,NC,#1,HONE</v>
          </cell>
          <cell r="C91" t="str">
            <v>MOD</v>
          </cell>
          <cell r="D91" t="str">
            <v>951023</v>
          </cell>
          <cell r="E91">
            <v>225.85599999999999</v>
          </cell>
          <cell r="F91">
            <v>0</v>
          </cell>
          <cell r="G91">
            <v>226.88816191999999</v>
          </cell>
        </row>
        <row r="92">
          <cell r="A92">
            <v>95389</v>
          </cell>
          <cell r="B92" t="str">
            <v xml:space="preserve"> MOD,MM,AWE32,PNP,WAVTBL,CREA</v>
          </cell>
          <cell r="C92" t="str">
            <v>MOD</v>
          </cell>
          <cell r="D92" t="str">
            <v>951031</v>
          </cell>
          <cell r="E92">
            <v>72.17</v>
          </cell>
          <cell r="F92">
            <v>0</v>
          </cell>
          <cell r="G92">
            <v>72.499816899999999</v>
          </cell>
        </row>
        <row r="93">
          <cell r="A93">
            <v>95790</v>
          </cell>
          <cell r="B93" t="str">
            <v xml:space="preserve"> MOD,NO FD OPT,OPPLX,HTRP</v>
          </cell>
          <cell r="C93" t="str">
            <v>MOD</v>
          </cell>
          <cell r="D93" t="str">
            <v>970221</v>
          </cell>
          <cell r="E93">
            <v>0.33200000000000002</v>
          </cell>
          <cell r="F93">
            <v>0</v>
          </cell>
          <cell r="G93">
            <v>0.33351723999999999</v>
          </cell>
        </row>
        <row r="94">
          <cell r="A94">
            <v>98198</v>
          </cell>
          <cell r="B94" t="str">
            <v xml:space="preserve"> MOD,HD,850MB,I,F3,NC,#1,WD,H</v>
          </cell>
          <cell r="C94" t="str">
            <v>MOD</v>
          </cell>
          <cell r="D94" t="str">
            <v>951217</v>
          </cell>
          <cell r="E94">
            <v>142.852</v>
          </cell>
          <cell r="F94">
            <v>0</v>
          </cell>
          <cell r="G94">
            <v>143.50483363999999</v>
          </cell>
        </row>
        <row r="95">
          <cell r="A95">
            <v>98199</v>
          </cell>
          <cell r="B95" t="str">
            <v xml:space="preserve"> MOD,HD,850MB,I,F3,NN,#2,WD,H</v>
          </cell>
          <cell r="C95" t="str">
            <v>MOD</v>
          </cell>
          <cell r="D95" t="str">
            <v>951217</v>
          </cell>
          <cell r="E95">
            <v>141.05199999999999</v>
          </cell>
          <cell r="F95">
            <v>0</v>
          </cell>
          <cell r="G95">
            <v>141.69660764</v>
          </cell>
        </row>
        <row r="96">
          <cell r="A96">
            <v>9656</v>
          </cell>
          <cell r="B96" t="str">
            <v xml:space="preserve"> DIS,MSCN,CLR,17,D,D1726S-HS,</v>
          </cell>
          <cell r="C96" t="str">
            <v>MON</v>
          </cell>
          <cell r="D96" t="str">
            <v>950517</v>
          </cell>
          <cell r="E96">
            <v>580</v>
          </cell>
          <cell r="F96">
            <v>4.37</v>
          </cell>
          <cell r="G96">
            <v>587.02059999999994</v>
          </cell>
        </row>
        <row r="97">
          <cell r="A97">
            <v>9841</v>
          </cell>
          <cell r="B97" t="str">
            <v xml:space="preserve"> DIS,MSCN,CLR,15,D,D1526TX-HS</v>
          </cell>
          <cell r="C97" t="str">
            <v>MON</v>
          </cell>
          <cell r="D97" t="str">
            <v>950525</v>
          </cell>
          <cell r="E97">
            <v>285.19</v>
          </cell>
          <cell r="F97">
            <v>3.07</v>
          </cell>
          <cell r="G97">
            <v>289.56331829999999</v>
          </cell>
        </row>
        <row r="98">
          <cell r="A98">
            <v>65532</v>
          </cell>
          <cell r="B98" t="str">
            <v xml:space="preserve"> DIS,MSCN,CLR,21,D,D2130T-HS,</v>
          </cell>
          <cell r="C98" t="str">
            <v>MON</v>
          </cell>
          <cell r="D98" t="str">
            <v>940829</v>
          </cell>
          <cell r="E98">
            <v>1256</v>
          </cell>
          <cell r="F98">
            <v>5.89</v>
          </cell>
          <cell r="G98">
            <v>1267.6299200000001</v>
          </cell>
        </row>
        <row r="99">
          <cell r="A99">
            <v>90627</v>
          </cell>
          <cell r="B99" t="str">
            <v xml:space="preserve"> DIS,MSCN,CLR,15,D,D1528,DDC,</v>
          </cell>
          <cell r="C99" t="str">
            <v>MON</v>
          </cell>
          <cell r="D99" t="str">
            <v>950823</v>
          </cell>
          <cell r="E99">
            <v>238.626</v>
          </cell>
          <cell r="F99">
            <v>4.18</v>
          </cell>
          <cell r="G99">
            <v>243.89652082000001</v>
          </cell>
        </row>
        <row r="100">
          <cell r="A100">
            <v>15</v>
          </cell>
          <cell r="B100" t="str">
            <v xml:space="preserve"> LBR,EXPED FEE</v>
          </cell>
          <cell r="C100" t="str">
            <v>MSC</v>
          </cell>
          <cell r="D100" t="str">
            <v>900629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78514</v>
          </cell>
          <cell r="B101" t="str">
            <v xml:space="preserve"> SERV,3YR WARR,YR1,NBD,ON-SIT</v>
          </cell>
          <cell r="C101" t="str">
            <v>MSC</v>
          </cell>
          <cell r="D101" t="str">
            <v>940425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78515</v>
          </cell>
          <cell r="B102" t="str">
            <v xml:space="preserve"> SERV,3YR WARR,YRS 2&amp;3,PARTS</v>
          </cell>
          <cell r="C102" t="str">
            <v>MSC</v>
          </cell>
          <cell r="D102" t="str">
            <v>940425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78516</v>
          </cell>
          <cell r="B103" t="str">
            <v xml:space="preserve"> SERV,3YR WARR,YR1,NBD,ON-SIT</v>
          </cell>
          <cell r="C103" t="str">
            <v>MSC</v>
          </cell>
          <cell r="D103" t="str">
            <v>940425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78517</v>
          </cell>
          <cell r="B104" t="str">
            <v xml:space="preserve"> SERV,3YR WARR,YRS 2&amp;3,NBD OS</v>
          </cell>
          <cell r="C104" t="str">
            <v>MSC</v>
          </cell>
          <cell r="D104" t="str">
            <v>940425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78518</v>
          </cell>
          <cell r="B105" t="str">
            <v xml:space="preserve"> SERV,3YR WARR,YR1,DWNGRD PAR</v>
          </cell>
          <cell r="C105" t="str">
            <v>MSC</v>
          </cell>
          <cell r="D105" t="str">
            <v>940425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78519</v>
          </cell>
          <cell r="B106" t="str">
            <v xml:space="preserve"> SERV,3YR WARR,YRS 2&amp;3,PARTS</v>
          </cell>
          <cell r="C106" t="str">
            <v>MSC</v>
          </cell>
          <cell r="D106" t="str">
            <v>940425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81519</v>
          </cell>
          <cell r="B107" t="str">
            <v xml:space="preserve"> INFO,NO HD,OPPLX,HM/HL</v>
          </cell>
          <cell r="C107" t="str">
            <v>MSC</v>
          </cell>
          <cell r="D107" t="str">
            <v>960227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24654</v>
          </cell>
          <cell r="B108" t="str">
            <v xml:space="preserve"> SERV,INIT,ON-SITE,NBD,PC</v>
          </cell>
          <cell r="C108" t="str">
            <v>SFW</v>
          </cell>
          <cell r="D108" t="str">
            <v>920123</v>
          </cell>
          <cell r="E108">
            <v>0</v>
          </cell>
          <cell r="F108">
            <v>0</v>
          </cell>
          <cell r="G108">
            <v>0</v>
          </cell>
        </row>
        <row r="109">
          <cell r="A109">
            <v>34753</v>
          </cell>
          <cell r="B109" t="str">
            <v xml:space="preserve"> SERV,PARTS,INIT,NBD</v>
          </cell>
          <cell r="C109" t="str">
            <v>SFW</v>
          </cell>
          <cell r="D109" t="str">
            <v>921120</v>
          </cell>
          <cell r="E109">
            <v>0</v>
          </cell>
          <cell r="F109">
            <v>0</v>
          </cell>
          <cell r="G109">
            <v>0</v>
          </cell>
        </row>
        <row r="110">
          <cell r="A110">
            <v>35825</v>
          </cell>
          <cell r="B110" t="str">
            <v xml:space="preserve"> INFO,FISA,LABOR,INSTL CHARGE</v>
          </cell>
          <cell r="C110" t="str">
            <v>SFW</v>
          </cell>
          <cell r="D110" t="str">
            <v>921218</v>
          </cell>
          <cell r="E110">
            <v>0</v>
          </cell>
          <cell r="F110">
            <v>0</v>
          </cell>
          <cell r="G110">
            <v>0</v>
          </cell>
        </row>
        <row r="111">
          <cell r="A111">
            <v>59661</v>
          </cell>
          <cell r="E111">
            <v>6.62</v>
          </cell>
          <cell r="F111">
            <v>6.6449999999999996</v>
          </cell>
          <cell r="G111">
            <v>6.6449999999999996</v>
          </cell>
        </row>
        <row r="112">
          <cell r="A112">
            <v>59667</v>
          </cell>
          <cell r="E112">
            <v>6.88</v>
          </cell>
          <cell r="F112">
            <v>6.9070000000000009</v>
          </cell>
          <cell r="G112">
            <v>6.9070000000000009</v>
          </cell>
        </row>
        <row r="113">
          <cell r="A113">
            <v>59670</v>
          </cell>
          <cell r="E113">
            <v>6.88</v>
          </cell>
          <cell r="F113">
            <v>6.9070000000000009</v>
          </cell>
          <cell r="G113">
            <v>6.9070000000000009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REPAIR DATA - CONTAINER #5"/>
      <sheetName val="ENG_1_Workmanship_Defect"/>
      <sheetName val="model"/>
      <sheetName val="Main"/>
      <sheetName val="ISRDATA"/>
      <sheetName val="Receiving Inspection"/>
      <sheetName val="New Sys Spreaddsht Instructions"/>
      <sheetName val="Assy"/>
      <sheetName val="Plastic"/>
      <sheetName val="SM"/>
      <sheetName val="Metal"/>
      <sheetName val="SM&amp;Plastic"/>
      <sheetName val="EPD(V)-Hardware "/>
      <sheetName val="Hardware"/>
      <sheetName val="TORNADO"/>
      <sheetName val="Bom(P1)"/>
      <sheetName val="UM"/>
      <sheetName val="工單差异分攤"/>
      <sheetName val="Version Control"/>
      <sheetName val="BANFF"/>
      <sheetName val="Calculation"/>
      <sheetName val="Macro1"/>
      <sheetName val="D_T"/>
      <sheetName val="D_Opto"/>
      <sheetName val="FA Definitions"/>
      <sheetName val="Printer EE"/>
      <sheetName val="本周SMT標準工時修訂明細匯總"/>
      <sheetName val="Nimitz Base Cover"/>
      <sheetName val="Q#3839"/>
      <sheetName val="Kod3 Table"/>
      <sheetName val="Cover"/>
      <sheetName val="codes"/>
      <sheetName val="Valores"/>
      <sheetName val="#REF!"/>
      <sheetName val="資料庫"/>
      <sheetName val="Funai Gem PP"/>
      <sheetName val="Ref Table"/>
      <sheetName val="FG"/>
      <sheetName val="raw data"/>
      <sheetName val="總表"/>
      <sheetName val="RUB"/>
      <sheetName val="FA-LISTING"/>
      <sheetName val="10"/>
      <sheetName val="Bondi Display Back"/>
      <sheetName val="Home"/>
      <sheetName val="1492分攤"/>
      <sheetName val="D_mosfet"/>
      <sheetName val="Issues List"/>
      <sheetName val="~ME0F0B"/>
      <sheetName val="REPAIR_DATA_-_CONTAINER_#5"/>
      <sheetName val="New_Sys_Spreaddsht_Instructions"/>
      <sheetName val="EPD(V)-Hardware_"/>
      <sheetName val="Version_Control"/>
      <sheetName val="Funai_Gem_PP"/>
      <sheetName val="Nimitz_Base_Cover"/>
      <sheetName val="raw_data"/>
      <sheetName val="TORNADO_RANGE"/>
    </sheetNames>
    <sheetDataSet>
      <sheetData sheetId="0" refreshError="1">
        <row r="2">
          <cell r="A2">
            <v>51427</v>
          </cell>
          <cell r="B2" t="str">
            <v xml:space="preserve"> BASE,HL,GN+,P54C/166,OPPLX,U</v>
          </cell>
          <cell r="C2"/>
          <cell r="D2" t="str">
            <v>970311</v>
          </cell>
          <cell r="E2">
            <v>476.95</v>
          </cell>
          <cell r="F2">
            <v>95.26</v>
          </cell>
          <cell r="G2">
            <v>574.38966149999999</v>
          </cell>
        </row>
        <row r="3">
          <cell r="A3">
            <v>51442</v>
          </cell>
          <cell r="B3"/>
          <cell r="C3"/>
          <cell r="D3"/>
          <cell r="E3"/>
          <cell r="F3"/>
          <cell r="G3" t="e">
            <v>#VALUE!</v>
          </cell>
        </row>
        <row r="4">
          <cell r="A4">
            <v>66187</v>
          </cell>
          <cell r="B4" t="str">
            <v xml:space="preserve"> MOD,HD,3GB,I,F3,NC,#1,WD,HTR</v>
          </cell>
          <cell r="C4"/>
          <cell r="D4" t="str">
            <v>970407</v>
          </cell>
          <cell r="E4">
            <v>205.852</v>
          </cell>
          <cell r="F4">
            <v>0</v>
          </cell>
          <cell r="G4">
            <v>206.79274364</v>
          </cell>
        </row>
        <row r="5">
          <cell r="A5">
            <v>67718</v>
          </cell>
          <cell r="B5" t="str">
            <v xml:space="preserve"> MOD,HD,2G,I,F3,NC,1,MXTR,HTR</v>
          </cell>
          <cell r="C5" t="str">
            <v xml:space="preserve"> MO</v>
          </cell>
          <cell r="D5" t="str">
            <v>970422</v>
          </cell>
          <cell r="E5">
            <v>166.852</v>
          </cell>
          <cell r="F5">
            <v>0</v>
          </cell>
          <cell r="G5">
            <v>167.61451363999998</v>
          </cell>
        </row>
        <row r="6">
          <cell r="A6">
            <v>23520</v>
          </cell>
          <cell r="B6" t="str">
            <v xml:space="preserve"> BASE,HL,GN,P54C/133,OPPLX,US</v>
          </cell>
          <cell r="C6" t="str">
            <v>BAS</v>
          </cell>
          <cell r="D6" t="str">
            <v>970312</v>
          </cell>
          <cell r="E6">
            <v>752.81700000000001</v>
          </cell>
          <cell r="F6">
            <v>92.35</v>
          </cell>
          <cell r="G6">
            <v>848.60737369000003</v>
          </cell>
        </row>
        <row r="7">
          <cell r="A7">
            <v>23542</v>
          </cell>
          <cell r="B7" t="str">
            <v xml:space="preserve"> BASE,HL,GN,P54C/166,OPPLX,US</v>
          </cell>
          <cell r="C7" t="str">
            <v>BAS</v>
          </cell>
          <cell r="D7" t="str">
            <v>970312</v>
          </cell>
          <cell r="E7">
            <v>411.53</v>
          </cell>
          <cell r="F7">
            <v>95.26</v>
          </cell>
          <cell r="G7">
            <v>508.67069209999994</v>
          </cell>
        </row>
        <row r="8">
          <cell r="A8">
            <v>23718</v>
          </cell>
          <cell r="B8" t="str">
            <v xml:space="preserve"> BASE,HL,GN,P54C/200,OPPLX,US</v>
          </cell>
          <cell r="C8" t="str">
            <v>BAS</v>
          </cell>
          <cell r="D8" t="str">
            <v>970312</v>
          </cell>
          <cell r="E8">
            <v>456.53</v>
          </cell>
          <cell r="F8">
            <v>98.78</v>
          </cell>
          <cell r="G8">
            <v>557.39634209999997</v>
          </cell>
        </row>
        <row r="9">
          <cell r="A9">
            <v>23719</v>
          </cell>
          <cell r="B9" t="str">
            <v xml:space="preserve"> BASE,HL,GN,P55C/166,OPPLX,US</v>
          </cell>
          <cell r="C9" t="str">
            <v>BAS</v>
          </cell>
          <cell r="D9" t="str">
            <v>970312</v>
          </cell>
          <cell r="E9">
            <v>471.298</v>
          </cell>
          <cell r="F9">
            <v>95.25</v>
          </cell>
          <cell r="G9">
            <v>568.70183185999997</v>
          </cell>
        </row>
        <row r="10">
          <cell r="A10">
            <v>23720</v>
          </cell>
          <cell r="B10" t="str">
            <v xml:space="preserve"> BASE,HL,GN,P55C/200,OPPLX,US</v>
          </cell>
          <cell r="C10" t="str">
            <v>BAS</v>
          </cell>
          <cell r="D10" t="str">
            <v>970312</v>
          </cell>
          <cell r="E10">
            <v>682.14700000000005</v>
          </cell>
          <cell r="F10">
            <v>101.19</v>
          </cell>
          <cell r="G10">
            <v>786.45441178999999</v>
          </cell>
        </row>
        <row r="11">
          <cell r="A11">
            <v>23751</v>
          </cell>
          <cell r="B11" t="str">
            <v xml:space="preserve"> BASE,HL,GN,P55C/233,OPPLX,US</v>
          </cell>
          <cell r="C11" t="str">
            <v>BAS</v>
          </cell>
          <cell r="D11" t="str">
            <v>970312</v>
          </cell>
          <cell r="E11">
            <v>771.28700000000003</v>
          </cell>
          <cell r="F11">
            <v>103.16</v>
          </cell>
          <cell r="G11">
            <v>877.97178158999998</v>
          </cell>
        </row>
        <row r="12">
          <cell r="A12">
            <v>23793</v>
          </cell>
          <cell r="B12" t="str">
            <v xml:space="preserve"> BASE,HM,GN,P54C/133,OPPLX,US</v>
          </cell>
          <cell r="C12" t="str">
            <v>BAS</v>
          </cell>
          <cell r="D12" t="str">
            <v>970312</v>
          </cell>
          <cell r="E12">
            <v>358.35500000000002</v>
          </cell>
          <cell r="F12">
            <v>98.86</v>
          </cell>
          <cell r="G12">
            <v>458.85268235000001</v>
          </cell>
        </row>
        <row r="13">
          <cell r="A13">
            <v>23794</v>
          </cell>
          <cell r="B13" t="str">
            <v xml:space="preserve"> BASE,HM,GN,P54C/166,OPPLX,US</v>
          </cell>
          <cell r="C13" t="str">
            <v>BAS</v>
          </cell>
          <cell r="D13" t="str">
            <v>970312</v>
          </cell>
          <cell r="E13">
            <v>428.59800000000001</v>
          </cell>
          <cell r="F13">
            <v>96.76</v>
          </cell>
          <cell r="G13">
            <v>527.31669285999999</v>
          </cell>
        </row>
        <row r="14">
          <cell r="A14">
            <v>23801</v>
          </cell>
          <cell r="B14" t="str">
            <v xml:space="preserve"> BASE,HM,GN,P54C/200,OPPLX,US</v>
          </cell>
          <cell r="C14" t="str">
            <v>BAS</v>
          </cell>
          <cell r="D14" t="str">
            <v>970312</v>
          </cell>
          <cell r="E14">
            <v>473.59800000000001</v>
          </cell>
          <cell r="F14">
            <v>103.37</v>
          </cell>
          <cell r="G14">
            <v>579.13234285999999</v>
          </cell>
        </row>
        <row r="15">
          <cell r="A15">
            <v>23810</v>
          </cell>
          <cell r="B15" t="str">
            <v xml:space="preserve"> BASE,HM,GN,P55C/166,OPPLX,US</v>
          </cell>
          <cell r="C15" t="str">
            <v>BAS</v>
          </cell>
          <cell r="D15" t="str">
            <v>970312</v>
          </cell>
          <cell r="E15">
            <v>488.36599999999999</v>
          </cell>
          <cell r="F15">
            <v>99.17</v>
          </cell>
          <cell r="G15">
            <v>589.76783261999992</v>
          </cell>
        </row>
        <row r="16">
          <cell r="A16">
            <v>23870</v>
          </cell>
          <cell r="B16" t="str">
            <v xml:space="preserve"> BASE,HM,GN,P55C/200,OPPLX,US</v>
          </cell>
          <cell r="C16" t="str">
            <v>BAS</v>
          </cell>
          <cell r="D16" t="str">
            <v>970312</v>
          </cell>
          <cell r="E16">
            <v>699.21500000000003</v>
          </cell>
          <cell r="F16">
            <v>103.78</v>
          </cell>
          <cell r="G16">
            <v>806.19041255000002</v>
          </cell>
        </row>
        <row r="17">
          <cell r="A17">
            <v>23871</v>
          </cell>
          <cell r="B17" t="str">
            <v xml:space="preserve"> BASE,HM,GN,P55C/233,OPPLX,US</v>
          </cell>
          <cell r="C17" t="str">
            <v>BAS</v>
          </cell>
          <cell r="D17" t="str">
            <v>970312</v>
          </cell>
          <cell r="E17">
            <v>788.35500000000002</v>
          </cell>
          <cell r="F17">
            <v>105.76</v>
          </cell>
          <cell r="G17">
            <v>897.71778234999999</v>
          </cell>
        </row>
        <row r="18">
          <cell r="A18">
            <v>23874</v>
          </cell>
          <cell r="B18" t="str">
            <v xml:space="preserve"> BASE,HMT,GN,P54C/133,OPPLX,U</v>
          </cell>
          <cell r="C18" t="str">
            <v>BAS</v>
          </cell>
          <cell r="D18" t="str">
            <v>970312</v>
          </cell>
          <cell r="E18">
            <v>365.3</v>
          </cell>
          <cell r="F18">
            <v>100.25</v>
          </cell>
          <cell r="G18">
            <v>467.21942100000001</v>
          </cell>
        </row>
        <row r="19">
          <cell r="A19">
            <v>29601</v>
          </cell>
          <cell r="B19" t="str">
            <v xml:space="preserve"> BASE,HMT,GN,P54C/166,OPPLX,U</v>
          </cell>
          <cell r="C19" t="str">
            <v>BAS</v>
          </cell>
          <cell r="D19" t="str">
            <v>970312</v>
          </cell>
          <cell r="E19">
            <v>435.54300000000001</v>
          </cell>
          <cell r="F19">
            <v>103.24</v>
          </cell>
          <cell r="G19">
            <v>540.77343151000002</v>
          </cell>
        </row>
        <row r="20">
          <cell r="A20">
            <v>41212</v>
          </cell>
          <cell r="B20" t="str">
            <v xml:space="preserve"> BASE,HMT,GN,P54C/200,OPPLX,U</v>
          </cell>
          <cell r="C20" t="str">
            <v>BAS</v>
          </cell>
          <cell r="D20" t="str">
            <v>970312</v>
          </cell>
          <cell r="E20">
            <v>480.54300000000001</v>
          </cell>
          <cell r="F20">
            <v>106.79</v>
          </cell>
          <cell r="G20">
            <v>589.52908150999997</v>
          </cell>
        </row>
        <row r="21">
          <cell r="A21">
            <v>41213</v>
          </cell>
          <cell r="B21" t="str">
            <v xml:space="preserve"> BASE,HMT,GN,P55C/166,OPPLX,U</v>
          </cell>
          <cell r="C21" t="str">
            <v>BAS</v>
          </cell>
          <cell r="D21" t="str">
            <v>970312</v>
          </cell>
          <cell r="E21">
            <v>495.31099999999998</v>
          </cell>
          <cell r="F21">
            <v>108.21</v>
          </cell>
          <cell r="G21">
            <v>605.78457127000001</v>
          </cell>
        </row>
        <row r="22">
          <cell r="A22">
            <v>41218</v>
          </cell>
          <cell r="B22" t="str">
            <v xml:space="preserve"> BASE,HMT,GN,P55C/200,OPPLX,U</v>
          </cell>
          <cell r="C22" t="str">
            <v>BAS</v>
          </cell>
          <cell r="D22" t="str">
            <v>970312</v>
          </cell>
          <cell r="E22">
            <v>706.16</v>
          </cell>
          <cell r="F22">
            <v>112.82</v>
          </cell>
          <cell r="G22">
            <v>822.2071512</v>
          </cell>
        </row>
        <row r="23">
          <cell r="A23">
            <v>41219</v>
          </cell>
          <cell r="B23" t="str">
            <v xml:space="preserve"> BASE,HMT,GN,P55C/233,OPPLX,U</v>
          </cell>
          <cell r="C23" t="str">
            <v>BAS</v>
          </cell>
          <cell r="D23" t="str">
            <v>970312</v>
          </cell>
          <cell r="E23">
            <v>795.3</v>
          </cell>
          <cell r="F23">
            <v>114.79</v>
          </cell>
          <cell r="G23">
            <v>913.72452099999987</v>
          </cell>
        </row>
        <row r="24">
          <cell r="A24">
            <v>51428</v>
          </cell>
          <cell r="B24" t="str">
            <v xml:space="preserve"> BASE,HL,GN+,P54C/200,OPPLX,U</v>
          </cell>
          <cell r="C24" t="str">
            <v>BAS</v>
          </cell>
          <cell r="D24" t="str">
            <v>970311</v>
          </cell>
          <cell r="E24">
            <v>521.95000000000005</v>
          </cell>
          <cell r="F24">
            <v>101.19</v>
          </cell>
          <cell r="G24">
            <v>625.52531150000004</v>
          </cell>
        </row>
        <row r="25">
          <cell r="A25">
            <v>51429</v>
          </cell>
          <cell r="B25" t="str">
            <v xml:space="preserve"> BASE,HL,GN+,P55C/166,OPPLX,U</v>
          </cell>
          <cell r="C25" t="str">
            <v>BAS</v>
          </cell>
          <cell r="D25" t="str">
            <v>970311</v>
          </cell>
          <cell r="E25">
            <v>536.71799999999996</v>
          </cell>
          <cell r="F25">
            <v>95.25</v>
          </cell>
          <cell r="G25">
            <v>634.42080125999996</v>
          </cell>
        </row>
        <row r="26">
          <cell r="A26">
            <v>51430</v>
          </cell>
          <cell r="B26" t="str">
            <v xml:space="preserve"> BASE,HL,GN+,P55C/200,OPPLX,U</v>
          </cell>
          <cell r="C26" t="str">
            <v>BAS</v>
          </cell>
          <cell r="D26" t="str">
            <v>970311</v>
          </cell>
          <cell r="E26">
            <v>747.56700000000001</v>
          </cell>
          <cell r="F26">
            <v>101.19</v>
          </cell>
          <cell r="G26">
            <v>852.17338118999987</v>
          </cell>
        </row>
        <row r="27">
          <cell r="A27">
            <v>51435</v>
          </cell>
          <cell r="B27" t="str">
            <v xml:space="preserve"> BASE,HL,GN+,P55C/233,OPPLX,U</v>
          </cell>
          <cell r="C27" t="str">
            <v>BAS</v>
          </cell>
          <cell r="D27" t="str">
            <v>970311</v>
          </cell>
          <cell r="E27">
            <v>836.70699999999999</v>
          </cell>
          <cell r="F27">
            <v>103.16</v>
          </cell>
          <cell r="G27">
            <v>943.69075098999997</v>
          </cell>
        </row>
        <row r="28">
          <cell r="A28">
            <v>51439</v>
          </cell>
          <cell r="B28" t="str">
            <v xml:space="preserve"> BASE,HM,GN+,P54C/133,OPPLX,U</v>
          </cell>
          <cell r="C28" t="str">
            <v>BAS</v>
          </cell>
          <cell r="D28" t="str">
            <v>970311</v>
          </cell>
          <cell r="E28">
            <v>423.77499999999998</v>
          </cell>
          <cell r="F28">
            <v>98.86</v>
          </cell>
          <cell r="G28">
            <v>524.57165175</v>
          </cell>
        </row>
        <row r="29">
          <cell r="A29">
            <v>51443</v>
          </cell>
          <cell r="B29" t="str">
            <v xml:space="preserve"> BASE,HM,GN+,P54C/166,OPPLX,U</v>
          </cell>
          <cell r="C29" t="str">
            <v>BAS</v>
          </cell>
          <cell r="D29" t="str">
            <v>970311</v>
          </cell>
          <cell r="E29">
            <v>497.59800000000001</v>
          </cell>
          <cell r="F29">
            <v>96.76</v>
          </cell>
          <cell r="G29">
            <v>596.63202286000001</v>
          </cell>
        </row>
        <row r="30">
          <cell r="A30">
            <v>51444</v>
          </cell>
          <cell r="B30" t="str">
            <v xml:space="preserve"> BASE,HM,GN+,P54C/200,OPPLX,U</v>
          </cell>
          <cell r="C30" t="str">
            <v>BAS</v>
          </cell>
          <cell r="D30" t="str">
            <v>970311</v>
          </cell>
          <cell r="E30">
            <v>542.59799999999996</v>
          </cell>
          <cell r="F30">
            <v>103.78</v>
          </cell>
          <cell r="G30">
            <v>648.85767285999987</v>
          </cell>
        </row>
        <row r="31">
          <cell r="A31">
            <v>51446</v>
          </cell>
          <cell r="B31" t="str">
            <v xml:space="preserve"> BASE,HM,GN+,P55C/166,OPPLX,U</v>
          </cell>
          <cell r="C31" t="str">
            <v>BAS</v>
          </cell>
          <cell r="D31" t="str">
            <v>970311</v>
          </cell>
          <cell r="E31">
            <v>557.36599999999999</v>
          </cell>
          <cell r="F31">
            <v>99.17</v>
          </cell>
          <cell r="G31">
            <v>659.08316261999994</v>
          </cell>
        </row>
        <row r="32">
          <cell r="A32">
            <v>51449</v>
          </cell>
          <cell r="B32" t="str">
            <v xml:space="preserve"> BASE,HM,GN+,P55C/200,OPPLX,U</v>
          </cell>
          <cell r="C32" t="str">
            <v>BAS</v>
          </cell>
          <cell r="D32" t="str">
            <v>970312</v>
          </cell>
          <cell r="E32">
            <v>768.21500000000003</v>
          </cell>
          <cell r="F32">
            <v>103.78</v>
          </cell>
          <cell r="G32">
            <v>875.50574254999992</v>
          </cell>
        </row>
        <row r="33">
          <cell r="A33">
            <v>51450</v>
          </cell>
          <cell r="B33" t="str">
            <v xml:space="preserve"> BASE,HM,GN+,P55C/233,OPPLX,U</v>
          </cell>
          <cell r="C33" t="str">
            <v>BAS</v>
          </cell>
          <cell r="D33" t="str">
            <v>970312</v>
          </cell>
          <cell r="E33">
            <v>857.35500000000002</v>
          </cell>
          <cell r="F33">
            <v>105.76</v>
          </cell>
          <cell r="G33">
            <v>967.03311235000001</v>
          </cell>
        </row>
        <row r="34">
          <cell r="A34">
            <v>51451</v>
          </cell>
          <cell r="B34" t="str">
            <v xml:space="preserve"> BASE,HMT,GN+,P54C/133,OPPLX,</v>
          </cell>
          <cell r="C34" t="str">
            <v>BAS</v>
          </cell>
          <cell r="D34" t="str">
            <v>970312</v>
          </cell>
          <cell r="E34">
            <v>458.64499999999998</v>
          </cell>
          <cell r="F34">
            <v>100.25</v>
          </cell>
          <cell r="G34">
            <v>560.99100765000003</v>
          </cell>
        </row>
        <row r="35">
          <cell r="A35">
            <v>51454</v>
          </cell>
          <cell r="B35" t="str">
            <v xml:space="preserve"> BASE,HMT,GN+,P54C/166,OPPLX,</v>
          </cell>
          <cell r="C35" t="str">
            <v>BAS</v>
          </cell>
          <cell r="D35" t="str">
            <v>970312</v>
          </cell>
          <cell r="E35">
            <v>528.88800000000003</v>
          </cell>
          <cell r="F35">
            <v>103.24</v>
          </cell>
          <cell r="G35">
            <v>634.54501816000004</v>
          </cell>
        </row>
        <row r="36">
          <cell r="A36">
            <v>51455</v>
          </cell>
          <cell r="B36" t="str">
            <v xml:space="preserve"> BASE,HMT,GN+,P54C/200,OPPLX,</v>
          </cell>
          <cell r="C36" t="str">
            <v>BAS</v>
          </cell>
          <cell r="D36" t="str">
            <v>970312</v>
          </cell>
          <cell r="E36">
            <v>573.88800000000003</v>
          </cell>
          <cell r="F36">
            <v>106.79</v>
          </cell>
          <cell r="G36">
            <v>683.30066815999999</v>
          </cell>
        </row>
        <row r="37">
          <cell r="A37">
            <v>51456</v>
          </cell>
          <cell r="B37" t="str">
            <v xml:space="preserve"> BASE,HMT,GN+,P55C/166,OPPLX,</v>
          </cell>
          <cell r="C37" t="str">
            <v>BAS</v>
          </cell>
          <cell r="D37" t="str">
            <v>970312</v>
          </cell>
          <cell r="E37">
            <v>588.65599999999995</v>
          </cell>
          <cell r="F37">
            <v>108.21</v>
          </cell>
          <cell r="G37">
            <v>699.55615791999992</v>
          </cell>
        </row>
        <row r="38">
          <cell r="A38">
            <v>51459</v>
          </cell>
          <cell r="B38" t="str">
            <v xml:space="preserve"> BASE,HMT,GN+,P55C/200,OPPLX,</v>
          </cell>
          <cell r="C38" t="str">
            <v>BAS</v>
          </cell>
          <cell r="D38" t="str">
            <v>970312</v>
          </cell>
          <cell r="E38">
            <v>799.505</v>
          </cell>
          <cell r="F38">
            <v>112.82</v>
          </cell>
          <cell r="G38">
            <v>915.97873785000002</v>
          </cell>
        </row>
        <row r="39">
          <cell r="A39">
            <v>51462</v>
          </cell>
          <cell r="B39" t="str">
            <v xml:space="preserve"> BASE,HMT,GN+,P55C/233,OPPLX,</v>
          </cell>
          <cell r="C39" t="str">
            <v>BAS</v>
          </cell>
          <cell r="D39" t="str">
            <v>970312</v>
          </cell>
          <cell r="E39">
            <v>888.64499999999998</v>
          </cell>
          <cell r="F39">
            <v>114.79</v>
          </cell>
          <cell r="G39">
            <v>1007.4961076499999</v>
          </cell>
        </row>
        <row r="40">
          <cell r="A40">
            <v>94557</v>
          </cell>
          <cell r="B40" t="str">
            <v xml:space="preserve"> BASE,OPPLX,DGX,6150/256K</v>
          </cell>
          <cell r="C40" t="str">
            <v>BAS</v>
          </cell>
          <cell r="D40" t="str">
            <v>951005</v>
          </cell>
          <cell r="E40">
            <v>1215.42</v>
          </cell>
          <cell r="F40">
            <v>108.21</v>
          </cell>
          <cell r="G40">
            <v>1329.1844694000001</v>
          </cell>
        </row>
        <row r="41">
          <cell r="A41">
            <v>50285</v>
          </cell>
          <cell r="B41" t="str">
            <v xml:space="preserve"> CUS,RDR,PCMCIA,F5,HH,HM</v>
          </cell>
          <cell r="C41" t="str">
            <v>CUS</v>
          </cell>
          <cell r="D41" t="str">
            <v>960611</v>
          </cell>
          <cell r="E41">
            <v>69.802000000000007</v>
          </cell>
          <cell r="F41">
            <v>0</v>
          </cell>
          <cell r="G41">
            <v>70.120995140000005</v>
          </cell>
        </row>
        <row r="42">
          <cell r="A42">
            <v>50287</v>
          </cell>
          <cell r="B42" t="str">
            <v xml:space="preserve"> CUS,TB,1.6G,F5,HH,NN,HM</v>
          </cell>
          <cell r="C42" t="str">
            <v>CUS</v>
          </cell>
          <cell r="D42" t="str">
            <v>960611</v>
          </cell>
          <cell r="E42">
            <v>119.61199999999999</v>
          </cell>
          <cell r="F42">
            <v>0</v>
          </cell>
          <cell r="G42">
            <v>120.15862684</v>
          </cell>
        </row>
        <row r="43">
          <cell r="A43">
            <v>63525</v>
          </cell>
          <cell r="B43" t="str">
            <v xml:space="preserve"> CUS,HD,1GB,I,F3,NC,HM/HL</v>
          </cell>
          <cell r="C43" t="str">
            <v>CUS</v>
          </cell>
          <cell r="D43" t="str">
            <v>960514</v>
          </cell>
          <cell r="E43">
            <v>139.50200000000001</v>
          </cell>
          <cell r="F43">
            <v>0</v>
          </cell>
          <cell r="G43">
            <v>140.13952413999999</v>
          </cell>
        </row>
        <row r="44">
          <cell r="A44">
            <v>63527</v>
          </cell>
          <cell r="B44" t="str">
            <v xml:space="preserve"> CUS,HD,1GB,S,F3,NC,HM</v>
          </cell>
          <cell r="C44" t="str">
            <v>CUS</v>
          </cell>
          <cell r="D44" t="str">
            <v>960514</v>
          </cell>
          <cell r="E44">
            <v>331.30200000000002</v>
          </cell>
          <cell r="F44">
            <v>0</v>
          </cell>
          <cell r="G44">
            <v>332.81605014000002</v>
          </cell>
        </row>
        <row r="45">
          <cell r="A45">
            <v>63528</v>
          </cell>
          <cell r="B45" t="str">
            <v xml:space="preserve"> CUS,HD,2GB,S,F3,NC,HM</v>
          </cell>
          <cell r="C45" t="str">
            <v>CUS</v>
          </cell>
          <cell r="D45" t="str">
            <v>960514</v>
          </cell>
          <cell r="E45">
            <v>531.30200000000002</v>
          </cell>
          <cell r="F45">
            <v>0</v>
          </cell>
          <cell r="G45">
            <v>533.73005014</v>
          </cell>
        </row>
        <row r="46">
          <cell r="A46">
            <v>63529</v>
          </cell>
          <cell r="B46" t="str">
            <v xml:space="preserve"> CUS,HD,4GB,S,F3,NC,HM</v>
          </cell>
          <cell r="C46" t="str">
            <v>CUS</v>
          </cell>
          <cell r="D46" t="str">
            <v>960514</v>
          </cell>
          <cell r="E46">
            <v>831.30200000000002</v>
          </cell>
          <cell r="F46">
            <v>0</v>
          </cell>
          <cell r="G46">
            <v>835.10105013999998</v>
          </cell>
        </row>
        <row r="47">
          <cell r="A47">
            <v>63530</v>
          </cell>
          <cell r="B47" t="str">
            <v xml:space="preserve"> CUS,CRD,CTL,PCI,CC,2940,HM</v>
          </cell>
          <cell r="C47" t="str">
            <v>CUS</v>
          </cell>
          <cell r="D47" t="str">
            <v>960514</v>
          </cell>
          <cell r="E47">
            <v>93.415999999999997</v>
          </cell>
          <cell r="F47">
            <v>0</v>
          </cell>
          <cell r="G47">
            <v>93.842911119999997</v>
          </cell>
        </row>
        <row r="48">
          <cell r="A48">
            <v>63532</v>
          </cell>
          <cell r="B48" t="str">
            <v xml:space="preserve"> CUS,TB,4/8GB,F5,NN,DAT,HM</v>
          </cell>
          <cell r="C48" t="str">
            <v>CUS</v>
          </cell>
          <cell r="D48" t="str">
            <v>960514</v>
          </cell>
          <cell r="E48">
            <v>571.005</v>
          </cell>
          <cell r="F48">
            <v>0</v>
          </cell>
          <cell r="G48">
            <v>573.61449284999992</v>
          </cell>
        </row>
        <row r="49">
          <cell r="A49">
            <v>66194</v>
          </cell>
          <cell r="B49" t="str">
            <v xml:space="preserve"> CUS,CD,680,I,F5,8X,SNY,HTRP</v>
          </cell>
          <cell r="C49" t="str">
            <v>CUS</v>
          </cell>
          <cell r="D49" t="str">
            <v>970407</v>
          </cell>
          <cell r="E49">
            <v>82.510999999999996</v>
          </cell>
          <cell r="F49">
            <v>0</v>
          </cell>
          <cell r="G49">
            <v>82.888075269999987</v>
          </cell>
        </row>
        <row r="50">
          <cell r="A50">
            <v>66195</v>
          </cell>
          <cell r="B50" t="str">
            <v xml:space="preserve"> CUS,CD,680,I,F5,8X,NEC,HTRP</v>
          </cell>
          <cell r="C50" t="str">
            <v>CUS</v>
          </cell>
          <cell r="D50" t="str">
            <v>970407</v>
          </cell>
          <cell r="E50">
            <v>78.686999999999998</v>
          </cell>
          <cell r="F50">
            <v>0</v>
          </cell>
          <cell r="G50">
            <v>79.04659959</v>
          </cell>
        </row>
        <row r="51">
          <cell r="A51">
            <v>66201</v>
          </cell>
          <cell r="B51" t="str">
            <v xml:space="preserve"> CUS,HD,2GB,I,F3,NC,WD,HTRP</v>
          </cell>
          <cell r="C51" t="str">
            <v>CUS</v>
          </cell>
          <cell r="D51" t="str">
            <v>970407</v>
          </cell>
          <cell r="E51">
            <v>172.50299999999999</v>
          </cell>
          <cell r="F51">
            <v>0</v>
          </cell>
          <cell r="G51">
            <v>173.29133870999999</v>
          </cell>
        </row>
        <row r="52">
          <cell r="A52">
            <v>66202</v>
          </cell>
          <cell r="B52" t="str">
            <v xml:space="preserve"> CUS,HD,3GB,I,F3,NC,WD,HTRP</v>
          </cell>
          <cell r="C52" t="str">
            <v>CUS</v>
          </cell>
          <cell r="D52" t="str">
            <v>970407</v>
          </cell>
          <cell r="E52">
            <v>208.50200000000001</v>
          </cell>
          <cell r="F52">
            <v>0</v>
          </cell>
          <cell r="G52">
            <v>209.45485414000001</v>
          </cell>
        </row>
        <row r="53">
          <cell r="A53">
            <v>94961</v>
          </cell>
          <cell r="B53" t="str">
            <v xml:space="preserve"> CUS,IC,P6-150,256K,2ND PRC,D</v>
          </cell>
          <cell r="C53" t="str">
            <v>CUS</v>
          </cell>
          <cell r="D53" t="str">
            <v>951012</v>
          </cell>
          <cell r="E53">
            <v>557.67600000000004</v>
          </cell>
          <cell r="F53">
            <v>0</v>
          </cell>
          <cell r="G53">
            <v>560.22457931999998</v>
          </cell>
        </row>
        <row r="54">
          <cell r="A54">
            <v>94962</v>
          </cell>
          <cell r="B54" t="str">
            <v xml:space="preserve"> CUS,IC,P6-166,256K,2ND PRC,D</v>
          </cell>
          <cell r="C54" t="str">
            <v>CUS</v>
          </cell>
          <cell r="D54" t="str">
            <v>951012</v>
          </cell>
          <cell r="E54">
            <v>908.39700000000005</v>
          </cell>
          <cell r="F54">
            <v>0</v>
          </cell>
          <cell r="G54">
            <v>912.54837428999997</v>
          </cell>
        </row>
        <row r="55">
          <cell r="A55">
            <v>94963</v>
          </cell>
          <cell r="B55" t="str">
            <v xml:space="preserve"> CUS,IC,P6-166,512K,2ND PRC,D</v>
          </cell>
          <cell r="C55" t="str">
            <v>CUS</v>
          </cell>
          <cell r="D55" t="str">
            <v>951012</v>
          </cell>
          <cell r="E55">
            <v>683.39700000000005</v>
          </cell>
          <cell r="F55">
            <v>0</v>
          </cell>
          <cell r="G55">
            <v>686.52012429000001</v>
          </cell>
        </row>
        <row r="56">
          <cell r="A56">
            <v>95390</v>
          </cell>
          <cell r="B56" t="str">
            <v xml:space="preserve"> CUS,MM,AWE32,PNP,WAVTBL,CREA</v>
          </cell>
          <cell r="C56" t="str">
            <v>CUS</v>
          </cell>
          <cell r="D56" t="str">
            <v>951031</v>
          </cell>
          <cell r="E56">
            <v>72.760000000000005</v>
          </cell>
          <cell r="F56">
            <v>0</v>
          </cell>
          <cell r="G56">
            <v>73.092513199999999</v>
          </cell>
        </row>
        <row r="57">
          <cell r="A57">
            <v>4976</v>
          </cell>
          <cell r="B57" t="str">
            <v xml:space="preserve"> MNL,SVC,DIM2,MT</v>
          </cell>
          <cell r="C57" t="str">
            <v>DOC</v>
          </cell>
          <cell r="D57" t="str">
            <v>941214</v>
          </cell>
          <cell r="E57">
            <v>0</v>
          </cell>
          <cell r="F57">
            <v>0</v>
          </cell>
          <cell r="G57">
            <v>0</v>
          </cell>
        </row>
        <row r="58">
          <cell r="A58">
            <v>47420</v>
          </cell>
          <cell r="B58" t="str">
            <v xml:space="preserve"> KYBD,CR,101,6P,DOM,LXMRK</v>
          </cell>
          <cell r="C58" t="str">
            <v>KBD</v>
          </cell>
          <cell r="D58" t="str">
            <v>930727</v>
          </cell>
          <cell r="E58">
            <v>30.95</v>
          </cell>
          <cell r="F58">
            <v>0</v>
          </cell>
          <cell r="G58">
            <v>31.091441499999998</v>
          </cell>
        </row>
        <row r="59">
          <cell r="A59">
            <v>47422</v>
          </cell>
          <cell r="B59" t="str">
            <v xml:space="preserve"> KYBD,101,8049,6P,USA,SLTEK,M</v>
          </cell>
          <cell r="C59" t="str">
            <v>KBD</v>
          </cell>
          <cell r="D59" t="str">
            <v>930727</v>
          </cell>
          <cell r="E59">
            <v>30.03</v>
          </cell>
          <cell r="F59">
            <v>0</v>
          </cell>
          <cell r="G59">
            <v>30.167237100000001</v>
          </cell>
        </row>
        <row r="60">
          <cell r="A60">
            <v>4883</v>
          </cell>
          <cell r="B60" t="str">
            <v xml:space="preserve"> MOD,CRD,NTWK,16BIT,3C509B-CO</v>
          </cell>
          <cell r="C60" t="str">
            <v>MOD</v>
          </cell>
          <cell r="D60" t="str">
            <v>941213</v>
          </cell>
          <cell r="E60">
            <v>49.05</v>
          </cell>
          <cell r="F60">
            <v>0</v>
          </cell>
          <cell r="G60">
            <v>49.274158499999999</v>
          </cell>
        </row>
        <row r="61">
          <cell r="A61">
            <v>8235</v>
          </cell>
          <cell r="B61" t="str">
            <v xml:space="preserve"> MOD,CRD,NTWK,ENET,3C595-TX,E</v>
          </cell>
          <cell r="C61" t="str">
            <v>MOD</v>
          </cell>
          <cell r="D61" t="str">
            <v>950413</v>
          </cell>
          <cell r="E61">
            <v>72.91</v>
          </cell>
          <cell r="F61">
            <v>0</v>
          </cell>
          <cell r="G61">
            <v>73.243198699999994</v>
          </cell>
        </row>
        <row r="62">
          <cell r="A62">
            <v>8349</v>
          </cell>
          <cell r="B62" t="str">
            <v xml:space="preserve"> MOD,CRD,NTWK,TRING,IBM PCI,E</v>
          </cell>
          <cell r="C62" t="str">
            <v>MOD</v>
          </cell>
          <cell r="D62" t="str">
            <v>950411</v>
          </cell>
          <cell r="E62">
            <v>215</v>
          </cell>
          <cell r="F62">
            <v>0</v>
          </cell>
          <cell r="G62">
            <v>215.98255</v>
          </cell>
        </row>
        <row r="63">
          <cell r="A63">
            <v>9537</v>
          </cell>
          <cell r="B63" t="str">
            <v xml:space="preserve"> MOD,CRD,NTWK,ENET,3C590-COMB</v>
          </cell>
          <cell r="C63" t="str">
            <v>MOD</v>
          </cell>
          <cell r="D63" t="str">
            <v>950512</v>
          </cell>
          <cell r="E63">
            <v>64.540000000000006</v>
          </cell>
          <cell r="F63">
            <v>0</v>
          </cell>
          <cell r="G63">
            <v>64.834947800000009</v>
          </cell>
        </row>
        <row r="64">
          <cell r="A64">
            <v>9680</v>
          </cell>
          <cell r="B64" t="str">
            <v xml:space="preserve"> MOD,SPKRS,MM,ACS5,ALTEC,115V</v>
          </cell>
          <cell r="C64" t="str">
            <v>MOD</v>
          </cell>
          <cell r="D64" t="str">
            <v>950518</v>
          </cell>
          <cell r="E64">
            <v>25.38</v>
          </cell>
          <cell r="F64">
            <v>0</v>
          </cell>
          <cell r="G64">
            <v>25.495986599999998</v>
          </cell>
        </row>
        <row r="65">
          <cell r="A65">
            <v>9681</v>
          </cell>
          <cell r="B65" t="str">
            <v xml:space="preserve"> MOD,SPKRS,MM,ACS31,ALTEC,115</v>
          </cell>
          <cell r="C65" t="str">
            <v>MOD</v>
          </cell>
          <cell r="D65" t="str">
            <v>950518</v>
          </cell>
          <cell r="E65">
            <v>73.34</v>
          </cell>
          <cell r="F65">
            <v>0</v>
          </cell>
          <cell r="G65">
            <v>73.675163800000007</v>
          </cell>
        </row>
        <row r="66">
          <cell r="A66">
            <v>29151</v>
          </cell>
          <cell r="B66" t="str">
            <v xml:space="preserve"> MOD,KYBD,104,6P,WIN95,RD,QK,</v>
          </cell>
          <cell r="C66" t="str">
            <v>MOD</v>
          </cell>
          <cell r="D66" t="str">
            <v>950803</v>
          </cell>
          <cell r="E66">
            <v>12.039</v>
          </cell>
          <cell r="F66">
            <v>0</v>
          </cell>
          <cell r="G66">
            <v>12.09401823</v>
          </cell>
        </row>
        <row r="67">
          <cell r="A67">
            <v>50280</v>
          </cell>
          <cell r="B67" t="str">
            <v xml:space="preserve"> MOD,TB,1.6G,F5,HH,NN,HM,WINN</v>
          </cell>
          <cell r="C67" t="str">
            <v>MOD</v>
          </cell>
          <cell r="D67" t="str">
            <v>960611</v>
          </cell>
          <cell r="E67">
            <v>110.661</v>
          </cell>
          <cell r="F67">
            <v>0</v>
          </cell>
          <cell r="G67">
            <v>111.16672077</v>
          </cell>
        </row>
        <row r="68">
          <cell r="A68">
            <v>50282</v>
          </cell>
          <cell r="B68" t="str">
            <v xml:space="preserve"> MOD,TB,1.6G,F5,HH,CC,HM</v>
          </cell>
          <cell r="C68" t="str">
            <v>MOD</v>
          </cell>
          <cell r="D68" t="str">
            <v>960611</v>
          </cell>
          <cell r="E68">
            <v>130.922</v>
          </cell>
          <cell r="F68">
            <v>0</v>
          </cell>
          <cell r="G68">
            <v>131.52031353999999</v>
          </cell>
        </row>
        <row r="69">
          <cell r="A69">
            <v>50283</v>
          </cell>
          <cell r="B69" t="str">
            <v xml:space="preserve"> MOD,TB,1.6G,F5,HH,NN,HM</v>
          </cell>
          <cell r="C69" t="str">
            <v>MOD</v>
          </cell>
          <cell r="D69" t="str">
            <v>960611</v>
          </cell>
          <cell r="E69">
            <v>111.913</v>
          </cell>
          <cell r="F69">
            <v>0</v>
          </cell>
          <cell r="G69">
            <v>112.42444241</v>
          </cell>
        </row>
        <row r="70">
          <cell r="A70">
            <v>50284</v>
          </cell>
          <cell r="B70" t="str">
            <v xml:space="preserve"> MOD,RDR,PCMCIA,F5,HH,HM</v>
          </cell>
          <cell r="C70" t="str">
            <v>MOD</v>
          </cell>
          <cell r="D70" t="str">
            <v>960611</v>
          </cell>
          <cell r="E70">
            <v>69.802000000000007</v>
          </cell>
          <cell r="F70">
            <v>0</v>
          </cell>
          <cell r="G70">
            <v>70.120995140000005</v>
          </cell>
        </row>
        <row r="71">
          <cell r="A71">
            <v>50548</v>
          </cell>
          <cell r="B71" t="str">
            <v xml:space="preserve"> MOD,MDM,33.6,INT,TELEPHONY,U</v>
          </cell>
          <cell r="C71" t="str">
            <v>MOD</v>
          </cell>
          <cell r="D71" t="str">
            <v>960619</v>
          </cell>
          <cell r="E71">
            <v>70.180000000000007</v>
          </cell>
          <cell r="F71">
            <v>1.2</v>
          </cell>
          <cell r="G71">
            <v>71.700722600000006</v>
          </cell>
        </row>
        <row r="72">
          <cell r="A72">
            <v>50796</v>
          </cell>
          <cell r="B72" t="str">
            <v xml:space="preserve"> MOD,HD,2GB,I,F3,NN,#2,QTM,HM</v>
          </cell>
          <cell r="C72" t="str">
            <v>MOD</v>
          </cell>
          <cell r="D72" t="str">
            <v>960625</v>
          </cell>
          <cell r="E72">
            <v>171.05199999999999</v>
          </cell>
          <cell r="F72">
            <v>0</v>
          </cell>
          <cell r="G72">
            <v>171.83370764</v>
          </cell>
        </row>
        <row r="73">
          <cell r="A73">
            <v>53044</v>
          </cell>
          <cell r="B73" t="str">
            <v xml:space="preserve"> MOD,HD,2GB,I,F3,NN,#2,WD,HM</v>
          </cell>
          <cell r="C73" t="str">
            <v>MOD</v>
          </cell>
          <cell r="D73" t="str">
            <v>960903</v>
          </cell>
          <cell r="E73">
            <v>168.053</v>
          </cell>
          <cell r="F73">
            <v>0</v>
          </cell>
          <cell r="G73">
            <v>168.82100220999999</v>
          </cell>
        </row>
        <row r="74">
          <cell r="A74">
            <v>53054</v>
          </cell>
          <cell r="B74" t="str">
            <v xml:space="preserve"> MOD,HD,3GB,I,F3,NN,#2,WD,HM</v>
          </cell>
          <cell r="C74" t="str">
            <v>MOD</v>
          </cell>
          <cell r="D74" t="str">
            <v>960903</v>
          </cell>
          <cell r="E74">
            <v>204.05199999999999</v>
          </cell>
          <cell r="F74">
            <v>0</v>
          </cell>
          <cell r="G74">
            <v>204.98451763999998</v>
          </cell>
        </row>
        <row r="75">
          <cell r="A75">
            <v>54523</v>
          </cell>
          <cell r="B75" t="str">
            <v xml:space="preserve"> MOD,PWA,RSR,5 SLT,PASS,HM</v>
          </cell>
          <cell r="C75" t="str">
            <v>MOD</v>
          </cell>
          <cell r="D75" t="str">
            <v>970227</v>
          </cell>
          <cell r="E75">
            <v>13.904999999999999</v>
          </cell>
          <cell r="F75">
            <v>0</v>
          </cell>
          <cell r="G75">
            <v>13.968545849999998</v>
          </cell>
        </row>
        <row r="76">
          <cell r="A76">
            <v>54525</v>
          </cell>
          <cell r="B76" t="str">
            <v xml:space="preserve"> MOD,PWA,RSR,3 SLT,HL</v>
          </cell>
          <cell r="C76" t="str">
            <v>MOD</v>
          </cell>
          <cell r="D76" t="str">
            <v>970227</v>
          </cell>
          <cell r="E76">
            <v>10.063000000000001</v>
          </cell>
          <cell r="F76">
            <v>0</v>
          </cell>
          <cell r="G76">
            <v>10.10898791</v>
          </cell>
        </row>
        <row r="77">
          <cell r="A77">
            <v>54526</v>
          </cell>
          <cell r="B77" t="str">
            <v xml:space="preserve"> MOD,PWA,RSR,3PCI/2ISA,ACTV,H</v>
          </cell>
          <cell r="C77" t="str">
            <v>MOD</v>
          </cell>
          <cell r="D77" t="str">
            <v>970227</v>
          </cell>
          <cell r="E77">
            <v>41.83</v>
          </cell>
          <cell r="F77">
            <v>0</v>
          </cell>
          <cell r="G77">
            <v>42.021163099999995</v>
          </cell>
        </row>
        <row r="78">
          <cell r="A78">
            <v>55601</v>
          </cell>
          <cell r="B78" t="str">
            <v xml:space="preserve"> MOD,FD,1.44,BT,NC,HTRP,TEAC</v>
          </cell>
          <cell r="C78" t="str">
            <v>MOD</v>
          </cell>
          <cell r="D78" t="str">
            <v>970317</v>
          </cell>
          <cell r="E78">
            <v>17.977</v>
          </cell>
          <cell r="F78">
            <v>0</v>
          </cell>
          <cell r="G78">
            <v>18.059154889999999</v>
          </cell>
        </row>
        <row r="79">
          <cell r="A79">
            <v>58581</v>
          </cell>
          <cell r="B79" t="str">
            <v xml:space="preserve"> MOD,MDM,336,INT,TELEP,NT40,U</v>
          </cell>
          <cell r="C79" t="str">
            <v>MOD</v>
          </cell>
          <cell r="D79" t="str">
            <v>960813</v>
          </cell>
          <cell r="E79">
            <v>70.180000000000007</v>
          </cell>
          <cell r="F79">
            <v>1.2</v>
          </cell>
          <cell r="G79">
            <v>71.700722600000006</v>
          </cell>
        </row>
        <row r="80">
          <cell r="A80">
            <v>66186</v>
          </cell>
          <cell r="B80" t="str">
            <v xml:space="preserve"> MOD,HD,2GB,I,F3,NC,#1,WD,HTR</v>
          </cell>
          <cell r="C80" t="str">
            <v>MOD</v>
          </cell>
          <cell r="D80" t="str">
            <v>970407</v>
          </cell>
          <cell r="E80">
            <v>169.85300000000001</v>
          </cell>
          <cell r="F80">
            <v>0</v>
          </cell>
          <cell r="G80">
            <v>170.62922821000001</v>
          </cell>
        </row>
        <row r="81">
          <cell r="A81">
            <v>66189</v>
          </cell>
          <cell r="B81" t="str">
            <v xml:space="preserve"> MOD,CD,680M,I,F5,HH,NN,FS,HT</v>
          </cell>
          <cell r="C81" t="str">
            <v>MOD</v>
          </cell>
          <cell r="D81" t="str">
            <v>970407</v>
          </cell>
          <cell r="E81">
            <v>74.787000000000006</v>
          </cell>
          <cell r="F81">
            <v>0</v>
          </cell>
          <cell r="G81">
            <v>75.128776590000001</v>
          </cell>
        </row>
        <row r="82">
          <cell r="A82">
            <v>66191</v>
          </cell>
          <cell r="B82" t="str">
            <v xml:space="preserve"> MOD,CD,680,I,F5,HH,NN,HTRP</v>
          </cell>
          <cell r="C82" t="str">
            <v>MOD</v>
          </cell>
          <cell r="D82" t="str">
            <v>970407</v>
          </cell>
          <cell r="E82">
            <v>78.611000000000004</v>
          </cell>
          <cell r="F82">
            <v>0</v>
          </cell>
          <cell r="G82">
            <v>78.970252270000003</v>
          </cell>
        </row>
        <row r="83">
          <cell r="A83">
            <v>66258</v>
          </cell>
          <cell r="B83" t="str">
            <v xml:space="preserve"> MOD,HD,2GB,I,F3,NN,#2,MXTR,H</v>
          </cell>
          <cell r="C83" t="str">
            <v>MOD</v>
          </cell>
          <cell r="D83" t="str">
            <v>970407</v>
          </cell>
          <cell r="E83">
            <v>165.05199999999999</v>
          </cell>
          <cell r="F83">
            <v>0</v>
          </cell>
          <cell r="G83">
            <v>165.80628763999999</v>
          </cell>
        </row>
        <row r="84">
          <cell r="A84">
            <v>66263</v>
          </cell>
          <cell r="B84" t="str">
            <v xml:space="preserve"> MOD,HD,3GB,I,F3,NN,#2,MXTR,H</v>
          </cell>
          <cell r="C84" t="str">
            <v>MOD</v>
          </cell>
          <cell r="D84" t="str">
            <v>970407</v>
          </cell>
          <cell r="E84">
            <v>199.05199999999999</v>
          </cell>
          <cell r="F84">
            <v>0</v>
          </cell>
          <cell r="G84">
            <v>199.96166763999997</v>
          </cell>
        </row>
        <row r="85">
          <cell r="A85">
            <v>78274</v>
          </cell>
          <cell r="B85" t="str">
            <v xml:space="preserve"> MOD,NTWK,PCI,RACAL</v>
          </cell>
          <cell r="C85" t="str">
            <v>MOD</v>
          </cell>
          <cell r="D85" t="str">
            <v>940421</v>
          </cell>
          <cell r="E85">
            <v>88.5</v>
          </cell>
          <cell r="F85">
            <v>0</v>
          </cell>
          <cell r="G85">
            <v>88.904444999999996</v>
          </cell>
        </row>
        <row r="86">
          <cell r="A86">
            <v>82053</v>
          </cell>
          <cell r="B86" t="str">
            <v xml:space="preserve"> MOD,CRD,VID,PCI,4M,#9,I128V2</v>
          </cell>
          <cell r="C86" t="str">
            <v>MOD</v>
          </cell>
          <cell r="D86" t="str">
            <v>960308</v>
          </cell>
          <cell r="E86">
            <v>401.82</v>
          </cell>
          <cell r="F86">
            <v>0</v>
          </cell>
          <cell r="G86">
            <v>403.65631739999998</v>
          </cell>
        </row>
        <row r="87">
          <cell r="A87">
            <v>85283</v>
          </cell>
          <cell r="B87" t="str">
            <v xml:space="preserve"> MOD,HD,3G,I,F3,NC,#1,MXTR,HM</v>
          </cell>
          <cell r="C87" t="str">
            <v>MOD</v>
          </cell>
          <cell r="D87" t="str">
            <v>970506</v>
          </cell>
          <cell r="E87">
            <v>200.852</v>
          </cell>
          <cell r="F87">
            <v>0</v>
          </cell>
          <cell r="G87">
            <v>201.76989363999999</v>
          </cell>
        </row>
        <row r="88">
          <cell r="A88">
            <v>93536</v>
          </cell>
          <cell r="B88" t="str">
            <v xml:space="preserve"> MOD,FD/TBU,BT,NC,HL,TEAC/CON</v>
          </cell>
          <cell r="C88" t="str">
            <v>MOD</v>
          </cell>
          <cell r="D88" t="str">
            <v>960327</v>
          </cell>
          <cell r="E88">
            <v>129.84100000000001</v>
          </cell>
          <cell r="F88">
            <v>0</v>
          </cell>
          <cell r="G88">
            <v>130.43437337</v>
          </cell>
        </row>
        <row r="89">
          <cell r="A89">
            <v>94012</v>
          </cell>
          <cell r="B89" t="str">
            <v xml:space="preserve"> MOD,NO FD OPT,OPPLX,HM/HL</v>
          </cell>
          <cell r="C89" t="str">
            <v>MOD</v>
          </cell>
          <cell r="D89" t="str">
            <v>960409</v>
          </cell>
          <cell r="E89">
            <v>0.33900000000000002</v>
          </cell>
          <cell r="F89">
            <v>0</v>
          </cell>
          <cell r="G89">
            <v>0.34054923000000004</v>
          </cell>
        </row>
        <row r="90">
          <cell r="A90">
            <v>95096</v>
          </cell>
          <cell r="B90" t="str">
            <v xml:space="preserve"> MOD,FD,1.44,BT,NC,HM,TEAC</v>
          </cell>
          <cell r="C90" t="str">
            <v>MOD</v>
          </cell>
          <cell r="D90" t="str">
            <v>951020</v>
          </cell>
          <cell r="E90">
            <v>17.766999999999999</v>
          </cell>
          <cell r="F90">
            <v>0</v>
          </cell>
          <cell r="G90">
            <v>17.848195189999998</v>
          </cell>
        </row>
        <row r="91">
          <cell r="A91">
            <v>95132</v>
          </cell>
          <cell r="B91" t="str">
            <v xml:space="preserve"> MOD,HD,1.6GB,I,F3,NC,#1,HONE</v>
          </cell>
          <cell r="C91" t="str">
            <v>MOD</v>
          </cell>
          <cell r="D91" t="str">
            <v>951023</v>
          </cell>
          <cell r="E91">
            <v>225.85599999999999</v>
          </cell>
          <cell r="F91">
            <v>0</v>
          </cell>
          <cell r="G91">
            <v>226.88816191999999</v>
          </cell>
        </row>
        <row r="92">
          <cell r="A92">
            <v>95389</v>
          </cell>
          <cell r="B92" t="str">
            <v xml:space="preserve"> MOD,MM,AWE32,PNP,WAVTBL,CREA</v>
          </cell>
          <cell r="C92" t="str">
            <v>MOD</v>
          </cell>
          <cell r="D92" t="str">
            <v>951031</v>
          </cell>
          <cell r="E92">
            <v>72.17</v>
          </cell>
          <cell r="F92">
            <v>0</v>
          </cell>
          <cell r="G92">
            <v>72.499816899999999</v>
          </cell>
        </row>
        <row r="93">
          <cell r="A93">
            <v>95790</v>
          </cell>
          <cell r="B93" t="str">
            <v xml:space="preserve"> MOD,NO FD OPT,OPPLX,HTRP</v>
          </cell>
          <cell r="C93" t="str">
            <v>MOD</v>
          </cell>
          <cell r="D93" t="str">
            <v>970221</v>
          </cell>
          <cell r="E93">
            <v>0.33200000000000002</v>
          </cell>
          <cell r="F93">
            <v>0</v>
          </cell>
          <cell r="G93">
            <v>0.33351723999999999</v>
          </cell>
        </row>
        <row r="94">
          <cell r="A94">
            <v>98198</v>
          </cell>
          <cell r="B94" t="str">
            <v xml:space="preserve"> MOD,HD,850MB,I,F3,NC,#1,WD,H</v>
          </cell>
          <cell r="C94" t="str">
            <v>MOD</v>
          </cell>
          <cell r="D94" t="str">
            <v>951217</v>
          </cell>
          <cell r="E94">
            <v>142.852</v>
          </cell>
          <cell r="F94">
            <v>0</v>
          </cell>
          <cell r="G94">
            <v>143.50483363999999</v>
          </cell>
        </row>
        <row r="95">
          <cell r="A95">
            <v>98199</v>
          </cell>
          <cell r="B95" t="str">
            <v xml:space="preserve"> MOD,HD,850MB,I,F3,NN,#2,WD,H</v>
          </cell>
          <cell r="C95" t="str">
            <v>MOD</v>
          </cell>
          <cell r="D95" t="str">
            <v>951217</v>
          </cell>
          <cell r="E95">
            <v>141.05199999999999</v>
          </cell>
          <cell r="F95">
            <v>0</v>
          </cell>
          <cell r="G95">
            <v>141.69660764</v>
          </cell>
        </row>
        <row r="96">
          <cell r="A96">
            <v>9656</v>
          </cell>
          <cell r="B96" t="str">
            <v xml:space="preserve"> DIS,MSCN,CLR,17,D,D1726S-HS,</v>
          </cell>
          <cell r="C96" t="str">
            <v>MON</v>
          </cell>
          <cell r="D96" t="str">
            <v>950517</v>
          </cell>
          <cell r="E96">
            <v>580</v>
          </cell>
          <cell r="F96">
            <v>4.37</v>
          </cell>
          <cell r="G96">
            <v>587.02059999999994</v>
          </cell>
        </row>
        <row r="97">
          <cell r="A97">
            <v>9841</v>
          </cell>
          <cell r="B97" t="str">
            <v xml:space="preserve"> DIS,MSCN,CLR,15,D,D1526TX-HS</v>
          </cell>
          <cell r="C97" t="str">
            <v>MON</v>
          </cell>
          <cell r="D97" t="str">
            <v>950525</v>
          </cell>
          <cell r="E97">
            <v>285.19</v>
          </cell>
          <cell r="F97">
            <v>3.07</v>
          </cell>
          <cell r="G97">
            <v>289.56331829999999</v>
          </cell>
        </row>
        <row r="98">
          <cell r="A98">
            <v>65532</v>
          </cell>
          <cell r="B98" t="str">
            <v xml:space="preserve"> DIS,MSCN,CLR,21,D,D2130T-HS,</v>
          </cell>
          <cell r="C98" t="str">
            <v>MON</v>
          </cell>
          <cell r="D98" t="str">
            <v>940829</v>
          </cell>
          <cell r="E98">
            <v>1256</v>
          </cell>
          <cell r="F98">
            <v>5.89</v>
          </cell>
          <cell r="G98">
            <v>1267.6299200000001</v>
          </cell>
        </row>
        <row r="99">
          <cell r="A99">
            <v>90627</v>
          </cell>
          <cell r="B99" t="str">
            <v xml:space="preserve"> DIS,MSCN,CLR,15,D,D1528,DDC,</v>
          </cell>
          <cell r="C99" t="str">
            <v>MON</v>
          </cell>
          <cell r="D99" t="str">
            <v>950823</v>
          </cell>
          <cell r="E99">
            <v>238.626</v>
          </cell>
          <cell r="F99">
            <v>4.18</v>
          </cell>
          <cell r="G99">
            <v>243.89652082000001</v>
          </cell>
        </row>
        <row r="100">
          <cell r="A100">
            <v>15</v>
          </cell>
          <cell r="B100" t="str">
            <v xml:space="preserve"> LBR,EXPED FEE</v>
          </cell>
          <cell r="C100" t="str">
            <v>MSC</v>
          </cell>
          <cell r="D100" t="str">
            <v>900629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78514</v>
          </cell>
          <cell r="B101" t="str">
            <v xml:space="preserve"> SERV,3YR WARR,YR1,NBD,ON-SIT</v>
          </cell>
          <cell r="C101" t="str">
            <v>MSC</v>
          </cell>
          <cell r="D101" t="str">
            <v>940425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78515</v>
          </cell>
          <cell r="B102" t="str">
            <v xml:space="preserve"> SERV,3YR WARR,YRS 2&amp;3,PARTS</v>
          </cell>
          <cell r="C102" t="str">
            <v>MSC</v>
          </cell>
          <cell r="D102" t="str">
            <v>940425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78516</v>
          </cell>
          <cell r="B103" t="str">
            <v xml:space="preserve"> SERV,3YR WARR,YR1,NBD,ON-SIT</v>
          </cell>
          <cell r="C103" t="str">
            <v>MSC</v>
          </cell>
          <cell r="D103" t="str">
            <v>940425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78517</v>
          </cell>
          <cell r="B104" t="str">
            <v xml:space="preserve"> SERV,3YR WARR,YRS 2&amp;3,NBD OS</v>
          </cell>
          <cell r="C104" t="str">
            <v>MSC</v>
          </cell>
          <cell r="D104" t="str">
            <v>940425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78518</v>
          </cell>
          <cell r="B105" t="str">
            <v xml:space="preserve"> SERV,3YR WARR,YR1,DWNGRD PAR</v>
          </cell>
          <cell r="C105" t="str">
            <v>MSC</v>
          </cell>
          <cell r="D105" t="str">
            <v>940425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78519</v>
          </cell>
          <cell r="B106" t="str">
            <v xml:space="preserve"> SERV,3YR WARR,YRS 2&amp;3,PARTS</v>
          </cell>
          <cell r="C106" t="str">
            <v>MSC</v>
          </cell>
          <cell r="D106" t="str">
            <v>940425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81519</v>
          </cell>
          <cell r="B107" t="str">
            <v xml:space="preserve"> INFO,NO HD,OPPLX,HM/HL</v>
          </cell>
          <cell r="C107" t="str">
            <v>MSC</v>
          </cell>
          <cell r="D107" t="str">
            <v>960227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24654</v>
          </cell>
          <cell r="B108" t="str">
            <v xml:space="preserve"> SERV,INIT,ON-SITE,NBD,PC</v>
          </cell>
          <cell r="C108" t="str">
            <v>SFW</v>
          </cell>
          <cell r="D108" t="str">
            <v>920123</v>
          </cell>
          <cell r="E108">
            <v>0</v>
          </cell>
          <cell r="F108">
            <v>0</v>
          </cell>
          <cell r="G108">
            <v>0</v>
          </cell>
        </row>
        <row r="109">
          <cell r="A109">
            <v>34753</v>
          </cell>
          <cell r="B109" t="str">
            <v xml:space="preserve"> SERV,PARTS,INIT,NBD</v>
          </cell>
          <cell r="C109" t="str">
            <v>SFW</v>
          </cell>
          <cell r="D109" t="str">
            <v>921120</v>
          </cell>
          <cell r="E109">
            <v>0</v>
          </cell>
          <cell r="F109">
            <v>0</v>
          </cell>
          <cell r="G109">
            <v>0</v>
          </cell>
        </row>
        <row r="110">
          <cell r="A110">
            <v>35825</v>
          </cell>
          <cell r="B110" t="str">
            <v xml:space="preserve"> INFO,FISA,LABOR,INSTL CHARGE</v>
          </cell>
          <cell r="C110" t="str">
            <v>SFW</v>
          </cell>
          <cell r="D110" t="str">
            <v>921218</v>
          </cell>
          <cell r="E110">
            <v>0</v>
          </cell>
          <cell r="F110">
            <v>0</v>
          </cell>
          <cell r="G110">
            <v>0</v>
          </cell>
        </row>
        <row r="111">
          <cell r="A111">
            <v>59661</v>
          </cell>
          <cell r="E111">
            <v>6.62</v>
          </cell>
          <cell r="F111">
            <v>6.6449999999999996</v>
          </cell>
          <cell r="G111">
            <v>6.6449999999999996</v>
          </cell>
        </row>
        <row r="112">
          <cell r="A112">
            <v>59667</v>
          </cell>
          <cell r="E112">
            <v>6.88</v>
          </cell>
          <cell r="F112">
            <v>6.9070000000000009</v>
          </cell>
          <cell r="G112">
            <v>6.9070000000000009</v>
          </cell>
        </row>
        <row r="113">
          <cell r="A113">
            <v>59670</v>
          </cell>
          <cell r="E113">
            <v>6.88</v>
          </cell>
          <cell r="F113">
            <v>6.9070000000000009</v>
          </cell>
          <cell r="G113">
            <v>6.9070000000000009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RNADO"/>
      <sheetName val="31ZZ 85S"/>
      <sheetName val="Sheet3"/>
      <sheetName val="Sheet2"/>
      <sheetName val="Data"/>
      <sheetName val="工單差异分攤"/>
      <sheetName val="01"/>
      <sheetName val="ISRDATA"/>
      <sheetName val="2004-4"/>
      <sheetName val="FA-LISTING"/>
      <sheetName val="Line balancing(Before)"/>
      <sheetName val="Macro2"/>
      <sheetName val="Data lists"/>
      <sheetName val="FORM-F"/>
      <sheetName val="BOM簡化"/>
      <sheetName val="New Sys Spreaddsht Instructions"/>
      <sheetName val="D_T"/>
      <sheetName val="DELL FCST"/>
      <sheetName val="전수항목"/>
      <sheetName val="Thermal Comp Select &amp; Schem"/>
      <sheetName val="Calculation"/>
      <sheetName val="Main"/>
      <sheetName val="Macro1"/>
      <sheetName val="BANFF"/>
      <sheetName val="10"/>
      <sheetName val="總表"/>
      <sheetName val="退貨-0906"/>
      <sheetName val="Sheet1"/>
      <sheetName val="model"/>
      <sheetName val="D_Opto"/>
      <sheetName val="UM"/>
      <sheetName val="Line balance after"/>
      <sheetName val="CPK"/>
      <sheetName val="Ref Table"/>
      <sheetName val="New Workings"/>
      <sheetName val="RUB"/>
      <sheetName val="CPK DATA"/>
      <sheetName val="#REF!"/>
      <sheetName val="TORNADO_RANGE"/>
      <sheetName val="Issues List"/>
      <sheetName val="Cover"/>
      <sheetName val="Summary_Dell10"/>
    </sheetNames>
    <sheetDataSet>
      <sheetData sheetId="0" refreshError="1">
        <row r="2">
          <cell r="A2">
            <v>85583</v>
          </cell>
          <cell r="B2" t="str">
            <v>BASE,WRKST,266MHZ</v>
          </cell>
          <cell r="C2">
            <v>1712.2529999999999</v>
          </cell>
          <cell r="D2">
            <v>1839.5093999999999</v>
          </cell>
        </row>
        <row r="3">
          <cell r="A3">
            <v>85662</v>
          </cell>
          <cell r="B3" t="str">
            <v>BASE,WRKST,300M</v>
          </cell>
          <cell r="C3">
            <v>2838.5610000000001</v>
          </cell>
          <cell r="D3">
            <v>2995.6743999999999</v>
          </cell>
        </row>
        <row r="4">
          <cell r="A4">
            <v>85756</v>
          </cell>
          <cell r="B4" t="str">
            <v>CUS,CD,656/748M,I,F5,12/24X,WR</v>
          </cell>
          <cell r="C4">
            <v>102.197</v>
          </cell>
          <cell r="D4">
            <v>102.88979999999999</v>
          </cell>
        </row>
        <row r="5">
          <cell r="A5">
            <v>85754</v>
          </cell>
          <cell r="B5" t="str">
            <v>CUS,CD,680M,SMF5,HH,NN,8X,HM</v>
          </cell>
          <cell r="C5">
            <v>106.627</v>
          </cell>
          <cell r="D5">
            <v>107.16800000000001</v>
          </cell>
        </row>
        <row r="6">
          <cell r="A6">
            <v>85694</v>
          </cell>
          <cell r="B6" t="str">
            <v>CUS,CRD,CPU,TERMN,HM/HTRP</v>
          </cell>
          <cell r="C6">
            <v>17.471</v>
          </cell>
          <cell r="D6">
            <v>18.29</v>
          </cell>
        </row>
        <row r="7">
          <cell r="A7">
            <v>89969</v>
          </cell>
          <cell r="B7" t="str">
            <v>CUS,CRD,TR,PNP,16/4,IBM,TURBO</v>
          </cell>
          <cell r="C7">
            <v>147.56064783937407</v>
          </cell>
          <cell r="D7">
            <v>148.23500000000001</v>
          </cell>
        </row>
        <row r="8">
          <cell r="A8">
            <v>85544</v>
          </cell>
          <cell r="B8" t="str">
            <v>CUS,CRD,VID,1,PCI,APPN,HM/HTRP</v>
          </cell>
          <cell r="C8">
            <v>331.73</v>
          </cell>
          <cell r="D8">
            <v>333.24599999999998</v>
          </cell>
        </row>
        <row r="9">
          <cell r="A9">
            <v>85471</v>
          </cell>
          <cell r="B9" t="str">
            <v>CUS,CRD,VID,1,PCI,STB,HM/HTRP</v>
          </cell>
          <cell r="C9">
            <v>507</v>
          </cell>
          <cell r="D9">
            <v>509.31689999999998</v>
          </cell>
        </row>
        <row r="10">
          <cell r="A10">
            <v>66124</v>
          </cell>
          <cell r="B10" t="str">
            <v>CUS,CRD,VID,PCI,4M,MATROX,3.1X</v>
          </cell>
          <cell r="C10">
            <v>119.44</v>
          </cell>
          <cell r="D10">
            <v>119.985</v>
          </cell>
        </row>
        <row r="11">
          <cell r="A11">
            <v>85534</v>
          </cell>
          <cell r="B11" t="str">
            <v>CUS,CRD,VID,PCI,ELSA,HM/HTRP</v>
          </cell>
          <cell r="C11">
            <v>964.81</v>
          </cell>
          <cell r="D11">
            <v>969.2192</v>
          </cell>
        </row>
        <row r="12">
          <cell r="A12">
            <v>50180</v>
          </cell>
          <cell r="B12" t="str">
            <v>CUS,DIMM,128M,60,ECC,TL,168PIN</v>
          </cell>
          <cell r="C12">
            <v>888.21100000000001</v>
          </cell>
          <cell r="D12">
            <v>905.47</v>
          </cell>
        </row>
        <row r="13">
          <cell r="A13">
            <v>85727</v>
          </cell>
          <cell r="B13" t="str">
            <v>CUS,DIMM,128M,60,ECC,TL,2X64M</v>
          </cell>
          <cell r="C13">
            <v>293.077</v>
          </cell>
          <cell r="D13">
            <v>313.858</v>
          </cell>
        </row>
        <row r="14">
          <cell r="A14">
            <v>63542</v>
          </cell>
          <cell r="B14" t="str">
            <v>CUS,DIMM,16M,60,ECC,TL,72PIN</v>
          </cell>
          <cell r="C14">
            <v>80.150000000000006</v>
          </cell>
          <cell r="D14">
            <v>80.174999999999997</v>
          </cell>
        </row>
        <row r="15">
          <cell r="A15">
            <v>81145</v>
          </cell>
          <cell r="B15" t="str">
            <v>CUS,DIMM,32M,4X72,60N,ECC,GXi</v>
          </cell>
          <cell r="C15">
            <v>146.89400000000001</v>
          </cell>
          <cell r="D15">
            <v>157.286</v>
          </cell>
        </row>
        <row r="16">
          <cell r="A16">
            <v>85720</v>
          </cell>
          <cell r="B16" t="str">
            <v>CUS,DIMM,32M,60,ECC,TL,2X16M</v>
          </cell>
          <cell r="C16">
            <v>159.589</v>
          </cell>
          <cell r="D16">
            <v>159.636</v>
          </cell>
        </row>
        <row r="17">
          <cell r="A17">
            <v>85733</v>
          </cell>
          <cell r="B17" t="str">
            <v>CUS,DIMM,384M,60,ECC,TL,3X128M</v>
          </cell>
          <cell r="C17">
            <v>2663.2109999999998</v>
          </cell>
          <cell r="D17">
            <v>2714.982</v>
          </cell>
        </row>
        <row r="18">
          <cell r="A18">
            <v>63229</v>
          </cell>
          <cell r="B18" t="str">
            <v>CUS,DIMM,48M,60,ECC,TL,72PIN</v>
          </cell>
          <cell r="C18">
            <v>226.333</v>
          </cell>
          <cell r="D18">
            <v>236.74700000000001</v>
          </cell>
        </row>
        <row r="19">
          <cell r="A19">
            <v>82621</v>
          </cell>
          <cell r="B19" t="str">
            <v>CUS,DIMM,512M,60,ECC,TL,168PIN</v>
          </cell>
          <cell r="C19">
            <v>3550.7109999999998</v>
          </cell>
          <cell r="D19">
            <v>3619.7379999999998</v>
          </cell>
        </row>
        <row r="20">
          <cell r="A20">
            <v>50183</v>
          </cell>
          <cell r="B20" t="str">
            <v>CUS,DIMM,64M,60,ECC,TL,168PIN</v>
          </cell>
          <cell r="C20">
            <v>419.78060264590823</v>
          </cell>
          <cell r="D20">
            <v>421.69900000000001</v>
          </cell>
        </row>
        <row r="21">
          <cell r="A21">
            <v>85725</v>
          </cell>
          <cell r="B21" t="str">
            <v>CUS,DIMM,64M,60,ECC,TL,2X32M</v>
          </cell>
          <cell r="C21">
            <v>293.077</v>
          </cell>
          <cell r="D21">
            <v>313.858</v>
          </cell>
        </row>
        <row r="22">
          <cell r="A22">
            <v>59366</v>
          </cell>
          <cell r="B22" t="str">
            <v>CUS,HD,4GB,UW,S,F3,NC,HL/M</v>
          </cell>
          <cell r="C22">
            <v>563.072</v>
          </cell>
          <cell r="D22">
            <v>565.64499999999998</v>
          </cell>
        </row>
        <row r="23">
          <cell r="A23">
            <v>85705</v>
          </cell>
          <cell r="B23" t="str">
            <v>CUS,HD,9.1GB,UW,S,F3,NC,HL/M</v>
          </cell>
          <cell r="C23">
            <v>933.072</v>
          </cell>
          <cell r="D23">
            <v>937.33500000000004</v>
          </cell>
        </row>
        <row r="24">
          <cell r="A24">
            <v>95385</v>
          </cell>
          <cell r="B24" t="str">
            <v>CUS,KYBD,104,6P,WIN95,MECH,US</v>
          </cell>
          <cell r="C24">
            <v>26.15</v>
          </cell>
          <cell r="D24">
            <v>26.27</v>
          </cell>
        </row>
        <row r="25">
          <cell r="A25">
            <v>29152</v>
          </cell>
          <cell r="B25" t="str">
            <v>CUS,KYBD,104,6P,WIN95,RD,QK,US</v>
          </cell>
          <cell r="C25">
            <v>12.039</v>
          </cell>
          <cell r="D25">
            <v>12.226000000000001</v>
          </cell>
        </row>
        <row r="26">
          <cell r="A26">
            <v>85562</v>
          </cell>
          <cell r="B26" t="str">
            <v>CUS,MSE,SER,6P,LOGI 3BT</v>
          </cell>
          <cell r="C26">
            <v>3.27</v>
          </cell>
          <cell r="D26">
            <v>3.2852999999999999</v>
          </cell>
        </row>
        <row r="27">
          <cell r="A27">
            <v>85664</v>
          </cell>
          <cell r="B27" t="str">
            <v>CUS,PRM,266M,512K,HM/HTRP</v>
          </cell>
          <cell r="C27">
            <v>735.06</v>
          </cell>
          <cell r="D27">
            <v>738.41800000000001</v>
          </cell>
        </row>
        <row r="28">
          <cell r="A28">
            <v>85682</v>
          </cell>
          <cell r="B28" t="str">
            <v>CUS,PRM,300M,512K,HM/HTRP</v>
          </cell>
          <cell r="C28">
            <v>1860.06</v>
          </cell>
          <cell r="D28">
            <v>1868.559</v>
          </cell>
        </row>
        <row r="29">
          <cell r="A29">
            <v>85783</v>
          </cell>
          <cell r="B29" t="str">
            <v>CUS,TB,12/24GB,DAT,F5,NN,HM</v>
          </cell>
          <cell r="C29">
            <v>715.91600000000005</v>
          </cell>
          <cell r="D29">
            <v>719.19240000000002</v>
          </cell>
        </row>
        <row r="30">
          <cell r="A30">
            <v>85775</v>
          </cell>
          <cell r="B30" t="str">
            <v>CUS,TB,4/8GB,F5,NN,DAT,HM</v>
          </cell>
          <cell r="C30">
            <v>562.56600000000003</v>
          </cell>
          <cell r="D30">
            <v>566.23199999999997</v>
          </cell>
        </row>
        <row r="31">
          <cell r="A31">
            <v>50786</v>
          </cell>
          <cell r="B31" t="str">
            <v>MOD,1DIMM,128M,60,ECC,TL,168P</v>
          </cell>
          <cell r="C31">
            <v>887.5</v>
          </cell>
          <cell r="D31">
            <v>904.75599999999997</v>
          </cell>
        </row>
        <row r="32">
          <cell r="A32">
            <v>50785</v>
          </cell>
          <cell r="B32" t="str">
            <v>MOD,1DIMM,64M,60,ECC,TL,168P</v>
          </cell>
          <cell r="C32">
            <v>419.06985078192662</v>
          </cell>
          <cell r="D32">
            <v>420.98500000000001</v>
          </cell>
        </row>
        <row r="33">
          <cell r="A33">
            <v>85648</v>
          </cell>
          <cell r="B33" t="str">
            <v>MOD,CBL,50P,NAR,HM/TMT</v>
          </cell>
          <cell r="C33">
            <v>3.6</v>
          </cell>
          <cell r="D33">
            <v>3.6160000000000001</v>
          </cell>
        </row>
        <row r="34">
          <cell r="A34">
            <v>85421</v>
          </cell>
          <cell r="B34" t="str">
            <v>MOD,CD,656/748M,I,F5,12/24X</v>
          </cell>
          <cell r="C34">
            <v>98.225999999999999</v>
          </cell>
          <cell r="D34">
            <v>98.845799999999997</v>
          </cell>
        </row>
        <row r="35">
          <cell r="A35">
            <v>11460</v>
          </cell>
          <cell r="B35" t="str">
            <v>MOD,CD,680M,S,F5,HH,NN,8X,HM</v>
          </cell>
          <cell r="C35">
            <v>100.667</v>
          </cell>
          <cell r="D35">
            <v>101.181</v>
          </cell>
        </row>
        <row r="36">
          <cell r="A36">
            <v>85655</v>
          </cell>
          <cell r="B36" t="str">
            <v>MOD,CRD,CPU,TERMN,HM/HTRP</v>
          </cell>
          <cell r="C36">
            <v>8.7200000000000006</v>
          </cell>
          <cell r="D36">
            <v>9.5</v>
          </cell>
        </row>
        <row r="37">
          <cell r="A37">
            <v>55793</v>
          </cell>
          <cell r="B37" t="str">
            <v>MOD,CRD,TRING,PNP,16/4,IBM,TBO</v>
          </cell>
          <cell r="C37">
            <v>145.36070159371673</v>
          </cell>
          <cell r="D37">
            <v>146.02500000000001</v>
          </cell>
        </row>
        <row r="38">
          <cell r="A38">
            <v>85378</v>
          </cell>
          <cell r="B38" t="str">
            <v>MOD,CRD,VID,1,PCI,APPN,HM/HTRP</v>
          </cell>
          <cell r="C38">
            <v>331.73</v>
          </cell>
          <cell r="D38">
            <v>333.24599999999998</v>
          </cell>
        </row>
        <row r="39">
          <cell r="A39">
            <v>85373</v>
          </cell>
          <cell r="B39" t="str">
            <v>MOD,CRD,VID,1,PCI,STB,HM/HTRP</v>
          </cell>
          <cell r="C39">
            <v>507</v>
          </cell>
          <cell r="D39">
            <v>509.31689999999998</v>
          </cell>
        </row>
        <row r="40">
          <cell r="A40">
            <v>84507</v>
          </cell>
          <cell r="B40" t="str">
            <v>MOD,CRD,VID,PCI,4M,MATROX,PLX</v>
          </cell>
          <cell r="C40">
            <v>117.82</v>
          </cell>
          <cell r="D40">
            <v>118.358</v>
          </cell>
        </row>
        <row r="41">
          <cell r="A41">
            <v>85397</v>
          </cell>
          <cell r="B41" t="str">
            <v>MOD,CRD,VID,PCI,ELSA,HM/HTRP</v>
          </cell>
          <cell r="C41">
            <v>964.81</v>
          </cell>
          <cell r="D41">
            <v>969.2192</v>
          </cell>
        </row>
        <row r="42">
          <cell r="A42">
            <v>55659</v>
          </cell>
          <cell r="B42" t="str">
            <v>MOD,CTL,2940,68P,HL</v>
          </cell>
          <cell r="C42">
            <v>98.04</v>
          </cell>
          <cell r="D42">
            <v>98.486999999999995</v>
          </cell>
        </row>
        <row r="43">
          <cell r="A43">
            <v>99109</v>
          </cell>
          <cell r="B43" t="str">
            <v>MOD,DIMM,128M,60,ECC,TL,168PIN</v>
          </cell>
          <cell r="C43">
            <v>584.73199999999997</v>
          </cell>
          <cell r="D43">
            <v>626.28800000000001</v>
          </cell>
        </row>
        <row r="44">
          <cell r="A44">
            <v>85660</v>
          </cell>
          <cell r="B44" t="str">
            <v>MOD,DIMM,128M,60,ECC,TL,2X64M</v>
          </cell>
          <cell r="C44">
            <v>419.06985078192662</v>
          </cell>
          <cell r="D44">
            <v>420.98500000000001</v>
          </cell>
        </row>
        <row r="45">
          <cell r="A45">
            <v>50396</v>
          </cell>
          <cell r="B45" t="str">
            <v>MOD,DIMM,128M,60,ECC,TL,UPG</v>
          </cell>
          <cell r="C45">
            <v>887.5</v>
          </cell>
          <cell r="D45">
            <v>904.75599999999997</v>
          </cell>
        </row>
        <row r="46">
          <cell r="A46">
            <v>50393</v>
          </cell>
          <cell r="B46" t="str">
            <v>MOD,DIMM,16M,60,ECC,TL,UPG</v>
          </cell>
          <cell r="C46">
            <v>79.438999999999993</v>
          </cell>
          <cell r="D46">
            <v>79.460999999999999</v>
          </cell>
        </row>
        <row r="47">
          <cell r="A47">
            <v>50394</v>
          </cell>
          <cell r="B47" t="str">
            <v>MOD,DIMM,32M,60,ECC,TL,UPG</v>
          </cell>
          <cell r="C47">
            <v>146.18299999999999</v>
          </cell>
          <cell r="D47">
            <v>156.572</v>
          </cell>
        </row>
        <row r="48">
          <cell r="A48">
            <v>95268</v>
          </cell>
          <cell r="B48" t="str">
            <v>MOD,DIMM,64M,60,ECC,TL,168PIN</v>
          </cell>
          <cell r="C48">
            <v>292.36599999999999</v>
          </cell>
          <cell r="D48">
            <v>313.14400000000001</v>
          </cell>
        </row>
        <row r="49">
          <cell r="A49">
            <v>50395</v>
          </cell>
          <cell r="B49" t="str">
            <v>MOD,DIMM,64M,60,ECC,TL,UPG</v>
          </cell>
          <cell r="C49">
            <v>419.06985078192662</v>
          </cell>
          <cell r="D49">
            <v>420.98500000000001</v>
          </cell>
        </row>
        <row r="50">
          <cell r="A50">
            <v>86431</v>
          </cell>
          <cell r="B50" t="str">
            <v>MOD,DSK,DIAG,F3,HM/HTRP</v>
          </cell>
          <cell r="C50">
            <v>0.69</v>
          </cell>
          <cell r="D50">
            <v>0.69320000000000004</v>
          </cell>
        </row>
        <row r="51">
          <cell r="A51">
            <v>95096</v>
          </cell>
          <cell r="B51" t="str">
            <v>MOD,FD,1.44,BT,NC,HM,TEAC</v>
          </cell>
          <cell r="C51">
            <v>17.766999999999999</v>
          </cell>
          <cell r="D51">
            <v>17.838999999999999</v>
          </cell>
        </row>
        <row r="52">
          <cell r="A52">
            <v>85844</v>
          </cell>
          <cell r="B52" t="str">
            <v>MOD,HD,4GB,S,#1,CC,68P,HL/M</v>
          </cell>
          <cell r="C52">
            <v>550.05200000000002</v>
          </cell>
          <cell r="D52">
            <v>552.56600000000003</v>
          </cell>
        </row>
        <row r="53">
          <cell r="A53">
            <v>85845</v>
          </cell>
          <cell r="B53" t="str">
            <v>MOD,HD,4GB,S,NN,#2,68P,HL/M</v>
          </cell>
          <cell r="C53">
            <v>550.05200000000002</v>
          </cell>
          <cell r="D53">
            <v>552.56600000000003</v>
          </cell>
        </row>
        <row r="54">
          <cell r="A54">
            <v>85371</v>
          </cell>
          <cell r="B54" t="str">
            <v>MOD,HD,9.1GB,S,NN,#1,CC,68P,HL</v>
          </cell>
          <cell r="C54">
            <v>920.05200000000002</v>
          </cell>
          <cell r="D54">
            <v>924.25599999999997</v>
          </cell>
        </row>
        <row r="55">
          <cell r="A55">
            <v>85372</v>
          </cell>
          <cell r="B55" t="str">
            <v>MOD,HD,9.1GB,S,NN,#2,CC,68P,HL</v>
          </cell>
          <cell r="C55">
            <v>920.05200000000002</v>
          </cell>
          <cell r="D55">
            <v>924.25599999999997</v>
          </cell>
        </row>
        <row r="56">
          <cell r="A56">
            <v>88636</v>
          </cell>
          <cell r="B56" t="str">
            <v>MOD,INFO,KYBD NOT FI</v>
          </cell>
          <cell r="C56">
            <v>0</v>
          </cell>
          <cell r="D56">
            <v>0</v>
          </cell>
        </row>
        <row r="57">
          <cell r="A57">
            <v>88639</v>
          </cell>
          <cell r="B57" t="str">
            <v>MOD,INFO,MSE NOT FI</v>
          </cell>
          <cell r="C57">
            <v>0</v>
          </cell>
          <cell r="D57">
            <v>0</v>
          </cell>
        </row>
        <row r="58">
          <cell r="A58">
            <v>95384</v>
          </cell>
          <cell r="B58" t="str">
            <v>MOD,KYBD,104,6P,WIN95,MECH,US</v>
          </cell>
          <cell r="C58">
            <v>26.15</v>
          </cell>
          <cell r="D58">
            <v>26.27</v>
          </cell>
        </row>
        <row r="59">
          <cell r="A59">
            <v>29151</v>
          </cell>
          <cell r="B59" t="str">
            <v>MOD,KYBD,104,6P,WIN95,RD,QK,US</v>
          </cell>
          <cell r="C59">
            <v>12.039</v>
          </cell>
          <cell r="D59">
            <v>12.226000000000001</v>
          </cell>
        </row>
        <row r="60">
          <cell r="A60">
            <v>85462</v>
          </cell>
          <cell r="B60" t="str">
            <v>MOD,MSE,LOGI,3BTN,F0WD</v>
          </cell>
          <cell r="C60">
            <v>19.18</v>
          </cell>
          <cell r="D60">
            <v>19.267600000000002</v>
          </cell>
        </row>
        <row r="61">
          <cell r="A61">
            <v>85467</v>
          </cell>
          <cell r="B61" t="str">
            <v>MOD,MSE,LOGI,3BTN,F3WD</v>
          </cell>
          <cell r="C61">
            <v>20.16</v>
          </cell>
          <cell r="D61">
            <v>20.252099999999999</v>
          </cell>
        </row>
        <row r="62">
          <cell r="A62">
            <v>65438</v>
          </cell>
          <cell r="B62" t="str">
            <v>MOD,MSE,LOGI,F0WD</v>
          </cell>
          <cell r="C62">
            <v>4.0305802482654274</v>
          </cell>
          <cell r="D62">
            <v>4.0490000000000004</v>
          </cell>
        </row>
        <row r="63">
          <cell r="A63">
            <v>65437</v>
          </cell>
          <cell r="B63" t="str">
            <v>MOD,MSE,LOGI,F3WD</v>
          </cell>
          <cell r="C63">
            <v>4.8707407149327571</v>
          </cell>
          <cell r="D63">
            <v>4.8929999999999998</v>
          </cell>
        </row>
        <row r="64">
          <cell r="A64">
            <v>65436</v>
          </cell>
          <cell r="B64" t="str">
            <v>MOD,MSE,MS,PS2,F0WD</v>
          </cell>
          <cell r="C64">
            <v>5.34</v>
          </cell>
          <cell r="D64">
            <v>5.4</v>
          </cell>
        </row>
        <row r="65">
          <cell r="A65">
            <v>65435</v>
          </cell>
          <cell r="B65" t="str">
            <v>MOD,MSE,MS,PS2,F3WD</v>
          </cell>
          <cell r="C65">
            <v>6.11</v>
          </cell>
          <cell r="D65">
            <v>6.1740000000000004</v>
          </cell>
        </row>
        <row r="66">
          <cell r="A66">
            <v>85628</v>
          </cell>
          <cell r="B66" t="str">
            <v>MOD,PRM,266M,2ND PRC,HM/HTRP</v>
          </cell>
          <cell r="C66">
            <v>726.30899999999997</v>
          </cell>
          <cell r="D66">
            <v>729.62800000000004</v>
          </cell>
        </row>
        <row r="67">
          <cell r="A67">
            <v>85643</v>
          </cell>
          <cell r="B67" t="str">
            <v>MOD,PRM,300M,2ND PRC,HM/HTRP</v>
          </cell>
          <cell r="C67">
            <v>1851.309</v>
          </cell>
          <cell r="D67">
            <v>1859.769</v>
          </cell>
        </row>
        <row r="68">
          <cell r="A68">
            <v>50284</v>
          </cell>
          <cell r="B68" t="str">
            <v>MOD,RDR,PCMCIA,F5,HH,HM</v>
          </cell>
          <cell r="C68">
            <v>69.802000000000007</v>
          </cell>
          <cell r="D68">
            <v>69.921999999999997</v>
          </cell>
        </row>
        <row r="69">
          <cell r="A69">
            <v>72993</v>
          </cell>
          <cell r="B69" t="str">
            <v>MOD,SW,DELL ENH,ML,F0,AMF</v>
          </cell>
          <cell r="C69">
            <v>0</v>
          </cell>
          <cell r="D69">
            <v>0</v>
          </cell>
        </row>
        <row r="70">
          <cell r="A70">
            <v>50190</v>
          </cell>
          <cell r="B70" t="str">
            <v>MOD,SW,NTWS,V4.0,CDWD,FI,ENG</v>
          </cell>
          <cell r="C70">
            <v>3.17</v>
          </cell>
          <cell r="D70">
            <v>3.2250000000000001</v>
          </cell>
        </row>
        <row r="71">
          <cell r="A71">
            <v>85432</v>
          </cell>
          <cell r="B71" t="str">
            <v>MOD,TB,12/24GB,DAT,F5,NN,HM</v>
          </cell>
          <cell r="C71">
            <v>709.10599999999999</v>
          </cell>
          <cell r="D71">
            <v>712.35140000000001</v>
          </cell>
        </row>
        <row r="72">
          <cell r="A72">
            <v>85430</v>
          </cell>
          <cell r="B72" t="str">
            <v>MOD,TB,4/8GB,F5,NN,DAT,NT,HM</v>
          </cell>
          <cell r="C72">
            <v>555.75599999999997</v>
          </cell>
          <cell r="D72">
            <v>559.39099999999996</v>
          </cell>
        </row>
        <row r="73">
          <cell r="A73">
            <v>66510</v>
          </cell>
          <cell r="B73" t="str">
            <v>NO BOM HEADER FOR PART</v>
          </cell>
          <cell r="C73"/>
          <cell r="D73" t="e">
            <v>#VALUE!</v>
          </cell>
        </row>
        <row r="74">
          <cell r="A74">
            <v>91862</v>
          </cell>
          <cell r="B74" t="str">
            <v>NO BOM HEADER FOR PART</v>
          </cell>
          <cell r="C74"/>
          <cell r="D74" t="e">
            <v>#VALUE!</v>
          </cell>
        </row>
        <row r="75">
          <cell r="A75">
            <v>97788</v>
          </cell>
          <cell r="B75" t="str">
            <v>NO BOM HEADER FOR PART</v>
          </cell>
          <cell r="C75"/>
          <cell r="D75" t="e">
            <v>#VALUE!</v>
          </cell>
        </row>
        <row r="76">
          <cell r="A76">
            <v>97793</v>
          </cell>
          <cell r="B76" t="str">
            <v>NO BOM HEADER FOR PART</v>
          </cell>
          <cell r="C76"/>
          <cell r="D76" t="e">
            <v>#VALUE!</v>
          </cell>
        </row>
        <row r="77">
          <cell r="A77">
            <v>85590</v>
          </cell>
          <cell r="B77" t="str">
            <v>SHIP,WRKST,US,AMF</v>
          </cell>
          <cell r="C77">
            <v>3.45</v>
          </cell>
          <cell r="D77">
            <v>3.4653999999999998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K280-02"/>
      <sheetName val="TORNADO"/>
    </sheetNames>
    <sheetDataSet>
      <sheetData sheetId="0" refreshError="1"/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單體下階線材"/>
      <sheetName val="訂單統計"/>
      <sheetName val="工時匯總"/>
      <sheetName val="人力需求"/>
      <sheetName val="TORNADO"/>
      <sheetName val="TMK280-02"/>
    </sheetNames>
    <sheetDataSet>
      <sheetData sheetId="0" refreshError="1">
        <row r="1">
          <cell r="C1" t="str">
            <v>PART  NO.</v>
          </cell>
          <cell r="D1" t="str">
            <v>MODEL  NO.</v>
          </cell>
          <cell r="E1" t="str">
            <v>Q"TY</v>
          </cell>
          <cell r="F1" t="str">
            <v>工時小計(分)</v>
          </cell>
          <cell r="H1" t="str">
            <v>工時合計(分)</v>
          </cell>
        </row>
        <row r="2">
          <cell r="C2" t="str">
            <v>API0AD02-720</v>
          </cell>
          <cell r="D2" t="str">
            <v>CAA-03710</v>
          </cell>
          <cell r="E2">
            <v>1</v>
          </cell>
          <cell r="F2">
            <v>0</v>
          </cell>
          <cell r="G2">
            <v>0</v>
          </cell>
          <cell r="H2">
            <v>0</v>
          </cell>
        </row>
        <row r="3">
          <cell r="D3" t="str">
            <v>CAA-03711</v>
          </cell>
          <cell r="E3">
            <v>1</v>
          </cell>
          <cell r="F3">
            <v>0</v>
          </cell>
          <cell r="G3">
            <v>0</v>
          </cell>
        </row>
        <row r="4">
          <cell r="C4" t="str">
            <v>API0AD02-721</v>
          </cell>
          <cell r="D4" t="str">
            <v>CAA-03810C</v>
          </cell>
          <cell r="E4">
            <v>1</v>
          </cell>
          <cell r="F4">
            <v>0</v>
          </cell>
          <cell r="G4">
            <v>0</v>
          </cell>
          <cell r="H4">
            <v>0.56000000000000005</v>
          </cell>
        </row>
        <row r="5">
          <cell r="D5" t="str">
            <v>CAA-03812A</v>
          </cell>
          <cell r="E5">
            <v>1</v>
          </cell>
          <cell r="F5">
            <v>0.56000000000000005</v>
          </cell>
          <cell r="G5">
            <v>0.56000000000000005</v>
          </cell>
        </row>
        <row r="6">
          <cell r="C6" t="str">
            <v>API0AD02-722</v>
          </cell>
          <cell r="D6" t="str">
            <v>CAA-03810C</v>
          </cell>
          <cell r="E6">
            <v>1</v>
          </cell>
          <cell r="F6">
            <v>0</v>
          </cell>
          <cell r="G6">
            <v>0</v>
          </cell>
          <cell r="H6">
            <v>0.56000000000000005</v>
          </cell>
        </row>
        <row r="7">
          <cell r="D7" t="str">
            <v>CAA-03812A</v>
          </cell>
          <cell r="E7">
            <v>1</v>
          </cell>
          <cell r="F7">
            <v>0.56000000000000005</v>
          </cell>
          <cell r="G7">
            <v>0.56000000000000005</v>
          </cell>
        </row>
        <row r="8">
          <cell r="C8" t="str">
            <v>API0AD02-723</v>
          </cell>
          <cell r="D8" t="str">
            <v>CAA-03810C</v>
          </cell>
          <cell r="E8">
            <v>1</v>
          </cell>
          <cell r="F8">
            <v>0</v>
          </cell>
          <cell r="G8">
            <v>0</v>
          </cell>
          <cell r="H8">
            <v>0.56000000000000005</v>
          </cell>
        </row>
        <row r="9">
          <cell r="D9" t="str">
            <v>CAA-03812A</v>
          </cell>
          <cell r="E9">
            <v>1</v>
          </cell>
          <cell r="F9">
            <v>0.56000000000000005</v>
          </cell>
          <cell r="G9">
            <v>0.56000000000000005</v>
          </cell>
        </row>
        <row r="10">
          <cell r="C10" t="str">
            <v>API0AD02-724</v>
          </cell>
          <cell r="D10" t="str">
            <v>CAA-03810C</v>
          </cell>
          <cell r="E10">
            <v>1</v>
          </cell>
          <cell r="F10">
            <v>0</v>
          </cell>
          <cell r="G10">
            <v>0</v>
          </cell>
          <cell r="H10">
            <v>0.56000000000000005</v>
          </cell>
        </row>
        <row r="11">
          <cell r="D11" t="str">
            <v>CAA-03812A</v>
          </cell>
          <cell r="E11">
            <v>1</v>
          </cell>
          <cell r="F11">
            <v>0.56000000000000005</v>
          </cell>
          <cell r="G11">
            <v>0.56000000000000005</v>
          </cell>
        </row>
        <row r="12">
          <cell r="C12" t="str">
            <v>API0AD02-725</v>
          </cell>
          <cell r="D12" t="str">
            <v>CAA-03810C</v>
          </cell>
          <cell r="E12">
            <v>1</v>
          </cell>
          <cell r="F12">
            <v>0</v>
          </cell>
          <cell r="G12">
            <v>0</v>
          </cell>
          <cell r="H12">
            <v>0.56000000000000005</v>
          </cell>
        </row>
        <row r="13">
          <cell r="D13" t="str">
            <v>CAA-03812A</v>
          </cell>
          <cell r="E13">
            <v>1</v>
          </cell>
          <cell r="F13">
            <v>0.56000000000000005</v>
          </cell>
          <cell r="G13">
            <v>0.56000000000000005</v>
          </cell>
        </row>
        <row r="14">
          <cell r="D14" t="str">
            <v>CAA-04185</v>
          </cell>
          <cell r="E14">
            <v>1</v>
          </cell>
          <cell r="F14">
            <v>0</v>
          </cell>
          <cell r="G14">
            <v>0</v>
          </cell>
        </row>
        <row r="15">
          <cell r="C15" t="str">
            <v>API0AD02-726</v>
          </cell>
          <cell r="D15" t="str">
            <v>CAA-04456</v>
          </cell>
          <cell r="E15">
            <v>1</v>
          </cell>
          <cell r="F15">
            <v>0</v>
          </cell>
          <cell r="G15">
            <v>0</v>
          </cell>
          <cell r="H15">
            <v>0.56000000000000005</v>
          </cell>
        </row>
        <row r="16">
          <cell r="D16" t="str">
            <v>CAA-03812A</v>
          </cell>
          <cell r="E16">
            <v>1</v>
          </cell>
          <cell r="F16">
            <v>0.56000000000000005</v>
          </cell>
          <cell r="G16">
            <v>0.56000000000000005</v>
          </cell>
        </row>
        <row r="17">
          <cell r="C17" t="str">
            <v>API0AD02-727</v>
          </cell>
          <cell r="D17" t="str">
            <v>CAA-05027</v>
          </cell>
          <cell r="E17">
            <v>1</v>
          </cell>
          <cell r="F17">
            <v>0</v>
          </cell>
          <cell r="G17">
            <v>0</v>
          </cell>
          <cell r="H17">
            <v>0.56000000000000005</v>
          </cell>
        </row>
        <row r="18">
          <cell r="D18" t="str">
            <v>CAA-03812A</v>
          </cell>
          <cell r="E18">
            <v>1</v>
          </cell>
          <cell r="F18">
            <v>0.56000000000000005</v>
          </cell>
          <cell r="G18">
            <v>0.56000000000000005</v>
          </cell>
        </row>
        <row r="19">
          <cell r="C19" t="str">
            <v>API0AD03-730</v>
          </cell>
          <cell r="D19" t="str">
            <v>CAA-03811A</v>
          </cell>
          <cell r="E19">
            <v>1</v>
          </cell>
          <cell r="F19">
            <v>0</v>
          </cell>
          <cell r="G19">
            <v>0</v>
          </cell>
          <cell r="H19">
            <v>0.56000000000000005</v>
          </cell>
        </row>
        <row r="20">
          <cell r="D20" t="str">
            <v>CAA-03812A</v>
          </cell>
          <cell r="E20">
            <v>1</v>
          </cell>
          <cell r="F20">
            <v>0.56000000000000005</v>
          </cell>
          <cell r="G20">
            <v>0.56000000000000005</v>
          </cell>
        </row>
        <row r="21">
          <cell r="C21" t="str">
            <v>API0AD04-000</v>
          </cell>
          <cell r="D21" t="str">
            <v>CAA-02987A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</row>
        <row r="22">
          <cell r="C22" t="str">
            <v>API0AD24-000</v>
          </cell>
          <cell r="D22" t="str">
            <v>CAA-03999B</v>
          </cell>
          <cell r="E22">
            <v>1</v>
          </cell>
          <cell r="F22">
            <v>0</v>
          </cell>
          <cell r="G22">
            <v>0</v>
          </cell>
          <cell r="H22">
            <v>0.22</v>
          </cell>
        </row>
        <row r="23">
          <cell r="D23" t="str">
            <v>CAA-04000</v>
          </cell>
          <cell r="E23">
            <v>1</v>
          </cell>
          <cell r="F23">
            <v>0.22</v>
          </cell>
          <cell r="G23">
            <v>0.22</v>
          </cell>
        </row>
        <row r="24">
          <cell r="C24" t="str">
            <v>API0AD33-000</v>
          </cell>
          <cell r="D24" t="str">
            <v>CAA-03956</v>
          </cell>
          <cell r="E24">
            <v>1</v>
          </cell>
          <cell r="F24">
            <v>0</v>
          </cell>
          <cell r="G24">
            <v>0</v>
          </cell>
          <cell r="H24">
            <v>0</v>
          </cell>
        </row>
        <row r="25">
          <cell r="C25" t="str">
            <v>API0AD33-001</v>
          </cell>
          <cell r="D25" t="str">
            <v>CAA-03956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</row>
        <row r="26">
          <cell r="C26" t="str">
            <v>API0AD33-002</v>
          </cell>
          <cell r="D26" t="str">
            <v>CAA-04148</v>
          </cell>
          <cell r="E26">
            <v>1</v>
          </cell>
          <cell r="F26">
            <v>1.6</v>
          </cell>
          <cell r="G26">
            <v>1.6</v>
          </cell>
          <cell r="H26">
            <v>1.6</v>
          </cell>
        </row>
        <row r="27">
          <cell r="C27" t="str">
            <v>API0AD33-003</v>
          </cell>
          <cell r="D27" t="str">
            <v>CAA-04183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</row>
        <row r="28">
          <cell r="C28" t="str">
            <v>API0AD33-004</v>
          </cell>
          <cell r="D28">
            <v>0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</row>
        <row r="29">
          <cell r="C29" t="str">
            <v>API0AD33-005</v>
          </cell>
          <cell r="D29" t="str">
            <v>CAA-04183</v>
          </cell>
          <cell r="E29">
            <v>1</v>
          </cell>
          <cell r="F29">
            <v>0</v>
          </cell>
          <cell r="G29">
            <v>0</v>
          </cell>
          <cell r="H29">
            <v>0</v>
          </cell>
        </row>
        <row r="30">
          <cell r="C30" t="str">
            <v>API0AD33-AA0</v>
          </cell>
          <cell r="D30" t="str">
            <v>CAA-03956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</row>
        <row r="31">
          <cell r="C31" t="str">
            <v>API0AD33-AA1</v>
          </cell>
          <cell r="D31" t="str">
            <v>CAA-03956</v>
          </cell>
          <cell r="E31">
            <v>1</v>
          </cell>
          <cell r="F31">
            <v>0</v>
          </cell>
          <cell r="G31">
            <v>0</v>
          </cell>
          <cell r="H31">
            <v>0</v>
          </cell>
        </row>
        <row r="32">
          <cell r="C32" t="str">
            <v>API0AD42-870</v>
          </cell>
          <cell r="D32" t="str">
            <v>CAA-03899B</v>
          </cell>
          <cell r="E32">
            <v>1</v>
          </cell>
          <cell r="F32">
            <v>0</v>
          </cell>
          <cell r="G32">
            <v>0</v>
          </cell>
          <cell r="H32">
            <v>0</v>
          </cell>
        </row>
        <row r="33">
          <cell r="C33" t="str">
            <v>API0AD42-871</v>
          </cell>
          <cell r="D33" t="str">
            <v>CAA-04217B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</row>
        <row r="34">
          <cell r="C34" t="str">
            <v>API0AD55-000</v>
          </cell>
          <cell r="D34" t="str">
            <v>CAA-03956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</row>
        <row r="35">
          <cell r="D35" t="str">
            <v>CAA-04007</v>
          </cell>
          <cell r="E35">
            <v>1</v>
          </cell>
          <cell r="F35">
            <v>0</v>
          </cell>
          <cell r="G35">
            <v>0</v>
          </cell>
        </row>
        <row r="36">
          <cell r="C36" t="str">
            <v>API0AD55-001</v>
          </cell>
          <cell r="D36" t="str">
            <v>CAA-03956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</row>
        <row r="37">
          <cell r="D37" t="str">
            <v>CAA-04159</v>
          </cell>
          <cell r="E37">
            <v>1</v>
          </cell>
          <cell r="F37">
            <v>0</v>
          </cell>
          <cell r="G37">
            <v>0</v>
          </cell>
        </row>
        <row r="38">
          <cell r="C38" t="str">
            <v>API0AD56-A30</v>
          </cell>
          <cell r="D38" t="str">
            <v>CAA-02436B</v>
          </cell>
          <cell r="E38">
            <v>1</v>
          </cell>
          <cell r="F38">
            <v>0.98</v>
          </cell>
          <cell r="G38">
            <v>0.98</v>
          </cell>
          <cell r="H38">
            <v>0.98</v>
          </cell>
        </row>
        <row r="39">
          <cell r="D39" t="str">
            <v>CAA-03996A</v>
          </cell>
          <cell r="E39">
            <v>1</v>
          </cell>
          <cell r="F39">
            <v>0</v>
          </cell>
          <cell r="G39">
            <v>0</v>
          </cell>
        </row>
        <row r="40">
          <cell r="D40" t="str">
            <v>CAA-03997</v>
          </cell>
          <cell r="E40">
            <v>1</v>
          </cell>
          <cell r="F40">
            <v>0</v>
          </cell>
          <cell r="G40">
            <v>0</v>
          </cell>
        </row>
        <row r="41">
          <cell r="C41" t="str">
            <v>API0AD56-A31</v>
          </cell>
          <cell r="D41" t="str">
            <v>CAA-02436B</v>
          </cell>
          <cell r="E41">
            <v>1</v>
          </cell>
          <cell r="F41">
            <v>0.98</v>
          </cell>
          <cell r="G41">
            <v>0.98</v>
          </cell>
          <cell r="H41">
            <v>0.98</v>
          </cell>
        </row>
        <row r="42">
          <cell r="D42" t="str">
            <v>CAA-03996A</v>
          </cell>
          <cell r="E42">
            <v>1</v>
          </cell>
          <cell r="F42">
            <v>0</v>
          </cell>
          <cell r="G42">
            <v>0</v>
          </cell>
        </row>
        <row r="43">
          <cell r="D43" t="str">
            <v>CAA-03997</v>
          </cell>
          <cell r="E43">
            <v>1</v>
          </cell>
          <cell r="F43">
            <v>0</v>
          </cell>
          <cell r="G43">
            <v>0</v>
          </cell>
        </row>
        <row r="44">
          <cell r="C44" t="str">
            <v>API0DC07-962</v>
          </cell>
          <cell r="D44">
            <v>0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</row>
        <row r="45">
          <cell r="C45" t="str">
            <v>API0DC40-001</v>
          </cell>
          <cell r="D45">
            <v>0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</row>
        <row r="46">
          <cell r="C46" t="str">
            <v>API0DC98-003</v>
          </cell>
          <cell r="D46">
            <v>0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</row>
        <row r="47">
          <cell r="C47" t="str">
            <v>API0EB02-730</v>
          </cell>
          <cell r="D47">
            <v>0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</row>
        <row r="48">
          <cell r="C48" t="str">
            <v>API0EB02-731</v>
          </cell>
          <cell r="D48">
            <v>0</v>
          </cell>
          <cell r="E48">
            <v>1</v>
          </cell>
          <cell r="F48">
            <v>0</v>
          </cell>
          <cell r="G48">
            <v>0</v>
          </cell>
          <cell r="H48">
            <v>0</v>
          </cell>
        </row>
        <row r="49">
          <cell r="C49" t="str">
            <v>API0EB07-960</v>
          </cell>
          <cell r="D49">
            <v>0</v>
          </cell>
          <cell r="E49">
            <v>1</v>
          </cell>
          <cell r="F49">
            <v>0</v>
          </cell>
          <cell r="G49">
            <v>0</v>
          </cell>
          <cell r="H49">
            <v>0</v>
          </cell>
        </row>
        <row r="50">
          <cell r="C50" t="str">
            <v>API0EB08-960</v>
          </cell>
          <cell r="D50">
            <v>0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</row>
        <row r="51">
          <cell r="C51" t="str">
            <v>API0EB11-960</v>
          </cell>
          <cell r="D51">
            <v>0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</row>
        <row r="52">
          <cell r="C52" t="str">
            <v>API0EB12-960</v>
          </cell>
          <cell r="D52">
            <v>0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</row>
        <row r="53">
          <cell r="C53" t="str">
            <v>API0EC05-A80</v>
          </cell>
          <cell r="D53" t="str">
            <v>CAA-04041A</v>
          </cell>
          <cell r="E53">
            <v>1</v>
          </cell>
          <cell r="F53">
            <v>0</v>
          </cell>
          <cell r="G53">
            <v>0</v>
          </cell>
          <cell r="H53">
            <v>1.75</v>
          </cell>
        </row>
        <row r="54">
          <cell r="D54" t="str">
            <v>CAA-04045A</v>
          </cell>
          <cell r="E54">
            <v>1</v>
          </cell>
          <cell r="F54">
            <v>1.53</v>
          </cell>
          <cell r="G54">
            <v>1.53</v>
          </cell>
        </row>
        <row r="55">
          <cell r="D55" t="str">
            <v>CAA-04046B</v>
          </cell>
          <cell r="E55">
            <v>1</v>
          </cell>
          <cell r="F55">
            <v>0</v>
          </cell>
          <cell r="G55">
            <v>0</v>
          </cell>
        </row>
        <row r="56">
          <cell r="D56" t="str">
            <v>CAA-04042A</v>
          </cell>
          <cell r="E56">
            <v>1</v>
          </cell>
          <cell r="F56">
            <v>0</v>
          </cell>
          <cell r="G56">
            <v>0</v>
          </cell>
        </row>
        <row r="57">
          <cell r="D57" t="str">
            <v>CAA-04043A</v>
          </cell>
          <cell r="E57">
            <v>1</v>
          </cell>
          <cell r="F57">
            <v>0</v>
          </cell>
          <cell r="G57">
            <v>0</v>
          </cell>
        </row>
        <row r="58">
          <cell r="D58" t="str">
            <v>CAA-04044</v>
          </cell>
          <cell r="E58">
            <v>1</v>
          </cell>
          <cell r="F58">
            <v>0.22</v>
          </cell>
          <cell r="G58">
            <v>0.22</v>
          </cell>
        </row>
        <row r="59">
          <cell r="C59" t="str">
            <v>API0FS11-000</v>
          </cell>
          <cell r="D59" t="str">
            <v>CAA-03972A</v>
          </cell>
          <cell r="E59">
            <v>1</v>
          </cell>
          <cell r="F59">
            <v>1.21</v>
          </cell>
          <cell r="G59">
            <v>1.21</v>
          </cell>
          <cell r="H59">
            <v>4.68</v>
          </cell>
        </row>
        <row r="60">
          <cell r="D60" t="str">
            <v>CAA-03973B</v>
          </cell>
          <cell r="E60">
            <v>1</v>
          </cell>
          <cell r="F60">
            <v>1.98</v>
          </cell>
          <cell r="G60">
            <v>1.98</v>
          </cell>
        </row>
        <row r="61">
          <cell r="D61" t="str">
            <v>CAA-03974</v>
          </cell>
          <cell r="E61">
            <v>1</v>
          </cell>
          <cell r="F61">
            <v>1.49</v>
          </cell>
          <cell r="G61">
            <v>1.49</v>
          </cell>
        </row>
        <row r="62">
          <cell r="C62" t="str">
            <v>API0FS11-001</v>
          </cell>
          <cell r="D62" t="str">
            <v>CAA-04410</v>
          </cell>
          <cell r="E62">
            <v>1</v>
          </cell>
          <cell r="F62">
            <v>1.58</v>
          </cell>
          <cell r="G62">
            <v>1.58</v>
          </cell>
          <cell r="H62">
            <v>1.98</v>
          </cell>
        </row>
        <row r="63">
          <cell r="D63" t="str">
            <v>CAA-04411</v>
          </cell>
          <cell r="E63">
            <v>1</v>
          </cell>
          <cell r="F63">
            <v>0.2</v>
          </cell>
          <cell r="G63">
            <v>0.2</v>
          </cell>
        </row>
        <row r="64">
          <cell r="D64" t="str">
            <v>CAA-04412</v>
          </cell>
          <cell r="E64">
            <v>1</v>
          </cell>
          <cell r="F64">
            <v>0.2</v>
          </cell>
          <cell r="G64">
            <v>0.2</v>
          </cell>
        </row>
        <row r="65">
          <cell r="C65" t="str">
            <v>API0FS11-002</v>
          </cell>
          <cell r="D65" t="str">
            <v>CAA-03972A</v>
          </cell>
          <cell r="E65">
            <v>1</v>
          </cell>
          <cell r="F65">
            <v>1.21</v>
          </cell>
          <cell r="G65">
            <v>1.21</v>
          </cell>
          <cell r="H65">
            <v>4.68</v>
          </cell>
        </row>
        <row r="66">
          <cell r="D66" t="str">
            <v>CAA-03973B</v>
          </cell>
          <cell r="E66">
            <v>1</v>
          </cell>
          <cell r="F66">
            <v>1.98</v>
          </cell>
          <cell r="G66">
            <v>1.98</v>
          </cell>
        </row>
        <row r="67">
          <cell r="D67" t="str">
            <v>CAA-03974</v>
          </cell>
          <cell r="E67">
            <v>1</v>
          </cell>
          <cell r="F67">
            <v>1.49</v>
          </cell>
          <cell r="G67">
            <v>1.49</v>
          </cell>
        </row>
        <row r="68">
          <cell r="C68" t="str">
            <v>API0FS11-005</v>
          </cell>
          <cell r="D68" t="str">
            <v>CAA-03972A</v>
          </cell>
          <cell r="E68">
            <v>1</v>
          </cell>
          <cell r="F68">
            <v>1.21</v>
          </cell>
          <cell r="G68">
            <v>1.21</v>
          </cell>
          <cell r="H68">
            <v>4.68</v>
          </cell>
        </row>
        <row r="69">
          <cell r="D69" t="str">
            <v>CAA-03973B</v>
          </cell>
          <cell r="E69">
            <v>1</v>
          </cell>
          <cell r="F69">
            <v>1.98</v>
          </cell>
          <cell r="G69">
            <v>1.98</v>
          </cell>
        </row>
        <row r="70">
          <cell r="D70" t="str">
            <v>CAA-03974</v>
          </cell>
          <cell r="E70">
            <v>1</v>
          </cell>
          <cell r="F70">
            <v>1.49</v>
          </cell>
          <cell r="G70">
            <v>1.49</v>
          </cell>
        </row>
        <row r="71">
          <cell r="C71" t="str">
            <v>API0FS17-000</v>
          </cell>
          <cell r="D71" t="str">
            <v>CAA-03880D</v>
          </cell>
          <cell r="E71">
            <v>1</v>
          </cell>
          <cell r="F71">
            <v>5.59</v>
          </cell>
          <cell r="G71">
            <v>5.59</v>
          </cell>
          <cell r="H71">
            <v>8.9499999999999993</v>
          </cell>
        </row>
        <row r="72">
          <cell r="D72" t="str">
            <v>CAA-03881D</v>
          </cell>
          <cell r="E72">
            <v>1</v>
          </cell>
          <cell r="F72">
            <v>3.36</v>
          </cell>
          <cell r="G72">
            <v>3.36</v>
          </cell>
        </row>
        <row r="73">
          <cell r="C73" t="str">
            <v>API0FS17-001</v>
          </cell>
          <cell r="D73" t="str">
            <v>CAA-04099</v>
          </cell>
          <cell r="E73">
            <v>1</v>
          </cell>
          <cell r="F73">
            <v>5.35</v>
          </cell>
          <cell r="G73">
            <v>5.35</v>
          </cell>
          <cell r="H73">
            <v>8.7099999999999991</v>
          </cell>
        </row>
        <row r="74">
          <cell r="D74" t="str">
            <v>CAA-03881D</v>
          </cell>
          <cell r="E74">
            <v>1</v>
          </cell>
          <cell r="F74">
            <v>3.36</v>
          </cell>
          <cell r="G74">
            <v>3.36</v>
          </cell>
        </row>
        <row r="75">
          <cell r="C75" t="str">
            <v>API0FS17-002</v>
          </cell>
          <cell r="D75" t="str">
            <v>CAA-04499</v>
          </cell>
          <cell r="E75">
            <v>1</v>
          </cell>
          <cell r="F75">
            <v>7.62</v>
          </cell>
          <cell r="G75">
            <v>7.62</v>
          </cell>
          <cell r="H75">
            <v>10.98</v>
          </cell>
        </row>
        <row r="76">
          <cell r="D76" t="str">
            <v>CAA-03881D</v>
          </cell>
          <cell r="E76">
            <v>1</v>
          </cell>
          <cell r="F76">
            <v>3.36</v>
          </cell>
          <cell r="G76">
            <v>3.36</v>
          </cell>
        </row>
        <row r="77">
          <cell r="C77" t="str">
            <v>API0FS17-003</v>
          </cell>
          <cell r="D77" t="str">
            <v>CAA-04500</v>
          </cell>
          <cell r="E77">
            <v>1</v>
          </cell>
          <cell r="F77">
            <v>7.62</v>
          </cell>
          <cell r="G77">
            <v>7.62</v>
          </cell>
          <cell r="H77">
            <v>7.62</v>
          </cell>
        </row>
        <row r="78">
          <cell r="C78" t="str">
            <v>API0FS19-000</v>
          </cell>
          <cell r="D78" t="str">
            <v>CAA-04108A</v>
          </cell>
          <cell r="E78">
            <v>1</v>
          </cell>
          <cell r="F78">
            <v>13.86</v>
          </cell>
          <cell r="G78">
            <v>13.86</v>
          </cell>
          <cell r="H78">
            <v>17.409999999999997</v>
          </cell>
        </row>
        <row r="79">
          <cell r="D79" t="str">
            <v>CAA-04105</v>
          </cell>
          <cell r="E79">
            <v>1</v>
          </cell>
          <cell r="F79">
            <v>0.44</v>
          </cell>
          <cell r="G79">
            <v>0.44</v>
          </cell>
        </row>
        <row r="80">
          <cell r="D80" t="str">
            <v>CAA-03896A</v>
          </cell>
          <cell r="E80">
            <v>1</v>
          </cell>
          <cell r="F80">
            <v>0.68</v>
          </cell>
          <cell r="G80">
            <v>0.68</v>
          </cell>
        </row>
        <row r="81">
          <cell r="D81" t="str">
            <v>CAA-03976</v>
          </cell>
          <cell r="E81">
            <v>1</v>
          </cell>
          <cell r="F81">
            <v>0.22</v>
          </cell>
          <cell r="G81">
            <v>0.22</v>
          </cell>
        </row>
        <row r="82">
          <cell r="D82" t="str">
            <v>CAA-04004A</v>
          </cell>
          <cell r="E82">
            <v>1</v>
          </cell>
          <cell r="F82">
            <v>0.83</v>
          </cell>
          <cell r="G82">
            <v>0.83</v>
          </cell>
        </row>
        <row r="83">
          <cell r="D83" t="str">
            <v>CAA-03486</v>
          </cell>
          <cell r="E83">
            <v>1</v>
          </cell>
          <cell r="F83">
            <v>1.38</v>
          </cell>
          <cell r="G83">
            <v>1.38</v>
          </cell>
        </row>
        <row r="84">
          <cell r="C84" t="str">
            <v>API0FS19-001</v>
          </cell>
          <cell r="D84" t="str">
            <v>CAA-04108A</v>
          </cell>
          <cell r="E84">
            <v>1</v>
          </cell>
          <cell r="F84">
            <v>13.86</v>
          </cell>
          <cell r="G84">
            <v>13.86</v>
          </cell>
          <cell r="H84">
            <v>19.029999999999994</v>
          </cell>
        </row>
        <row r="85">
          <cell r="D85" t="str">
            <v>CAA-04105</v>
          </cell>
          <cell r="E85">
            <v>1</v>
          </cell>
          <cell r="F85">
            <v>0.44</v>
          </cell>
          <cell r="G85">
            <v>0.44</v>
          </cell>
        </row>
        <row r="86">
          <cell r="D86" t="str">
            <v>CAA-03941A</v>
          </cell>
          <cell r="E86">
            <v>1</v>
          </cell>
          <cell r="F86">
            <v>2.2999999999999998</v>
          </cell>
          <cell r="G86">
            <v>2.2999999999999998</v>
          </cell>
        </row>
        <row r="87">
          <cell r="D87" t="str">
            <v>CAA-03976</v>
          </cell>
          <cell r="E87">
            <v>1</v>
          </cell>
          <cell r="F87">
            <v>0.22</v>
          </cell>
          <cell r="G87">
            <v>0.22</v>
          </cell>
        </row>
        <row r="88">
          <cell r="D88" t="str">
            <v>CAA-04004A</v>
          </cell>
          <cell r="E88">
            <v>1</v>
          </cell>
          <cell r="F88">
            <v>0.83</v>
          </cell>
          <cell r="G88">
            <v>0.83</v>
          </cell>
        </row>
        <row r="89">
          <cell r="D89" t="str">
            <v>CAA-03486</v>
          </cell>
          <cell r="E89">
            <v>1</v>
          </cell>
          <cell r="F89">
            <v>1.38</v>
          </cell>
          <cell r="G89">
            <v>1.38</v>
          </cell>
        </row>
        <row r="90">
          <cell r="C90" t="str">
            <v>API0FS19-002</v>
          </cell>
          <cell r="D90" t="str">
            <v>CAA-04013</v>
          </cell>
          <cell r="E90">
            <v>1</v>
          </cell>
          <cell r="F90">
            <v>0.54</v>
          </cell>
          <cell r="G90">
            <v>0.54</v>
          </cell>
          <cell r="H90">
            <v>24.299999999999994</v>
          </cell>
        </row>
        <row r="91">
          <cell r="D91" t="str">
            <v>CAA-04014</v>
          </cell>
          <cell r="E91">
            <v>1</v>
          </cell>
          <cell r="F91">
            <v>0.94</v>
          </cell>
          <cell r="G91">
            <v>0.94</v>
          </cell>
        </row>
        <row r="92">
          <cell r="D92" t="str">
            <v>CAA-04015</v>
          </cell>
          <cell r="E92">
            <v>1</v>
          </cell>
          <cell r="F92">
            <v>5.3</v>
          </cell>
          <cell r="G92">
            <v>5.3</v>
          </cell>
        </row>
        <row r="93">
          <cell r="D93" t="str">
            <v>CAA-04016</v>
          </cell>
          <cell r="E93">
            <v>1</v>
          </cell>
          <cell r="F93">
            <v>13.54</v>
          </cell>
          <cell r="G93">
            <v>13.54</v>
          </cell>
        </row>
        <row r="94">
          <cell r="D94" t="str">
            <v>CAA-04017</v>
          </cell>
          <cell r="E94">
            <v>1</v>
          </cell>
          <cell r="F94">
            <v>1.4</v>
          </cell>
          <cell r="G94">
            <v>1.4</v>
          </cell>
        </row>
        <row r="95">
          <cell r="D95" t="str">
            <v>CAA-03993</v>
          </cell>
          <cell r="E95">
            <v>1</v>
          </cell>
          <cell r="F95">
            <v>1.38</v>
          </cell>
          <cell r="G95">
            <v>1.38</v>
          </cell>
        </row>
        <row r="96">
          <cell r="D96" t="str">
            <v>CAA-04187</v>
          </cell>
          <cell r="E96">
            <v>1</v>
          </cell>
          <cell r="F96">
            <v>0.22</v>
          </cell>
          <cell r="G96">
            <v>0.22</v>
          </cell>
        </row>
        <row r="97">
          <cell r="D97" t="str">
            <v>CAA-04188</v>
          </cell>
          <cell r="E97">
            <v>1</v>
          </cell>
          <cell r="F97">
            <v>0.22</v>
          </cell>
          <cell r="G97">
            <v>0.22</v>
          </cell>
        </row>
        <row r="98">
          <cell r="D98" t="str">
            <v>CAA-04189</v>
          </cell>
          <cell r="E98">
            <v>1</v>
          </cell>
          <cell r="F98">
            <v>0.22</v>
          </cell>
          <cell r="G98">
            <v>0.22</v>
          </cell>
        </row>
        <row r="99">
          <cell r="D99" t="str">
            <v>CAA-04190</v>
          </cell>
          <cell r="E99">
            <v>1</v>
          </cell>
          <cell r="F99">
            <v>0.54</v>
          </cell>
          <cell r="G99">
            <v>0.54</v>
          </cell>
        </row>
        <row r="100">
          <cell r="C100" t="str">
            <v>API0FS19-003</v>
          </cell>
          <cell r="D100" t="str">
            <v>CAA-03486</v>
          </cell>
          <cell r="E100">
            <v>1</v>
          </cell>
          <cell r="F100">
            <v>1.38</v>
          </cell>
          <cell r="G100">
            <v>1.38</v>
          </cell>
          <cell r="H100">
            <v>22.269999999999996</v>
          </cell>
        </row>
        <row r="101">
          <cell r="D101" t="str">
            <v>CAA-04015</v>
          </cell>
          <cell r="E101">
            <v>1</v>
          </cell>
          <cell r="F101">
            <v>5.3</v>
          </cell>
          <cell r="G101">
            <v>5.3</v>
          </cell>
        </row>
        <row r="102">
          <cell r="D102" t="str">
            <v>CAA-03896A</v>
          </cell>
          <cell r="E102">
            <v>1</v>
          </cell>
          <cell r="F102">
            <v>0.68</v>
          </cell>
          <cell r="G102">
            <v>0.68</v>
          </cell>
        </row>
        <row r="103">
          <cell r="D103" t="str">
            <v>CAA-03976</v>
          </cell>
          <cell r="E103">
            <v>1</v>
          </cell>
          <cell r="F103">
            <v>0.22</v>
          </cell>
          <cell r="G103">
            <v>0.22</v>
          </cell>
        </row>
        <row r="104">
          <cell r="D104" t="str">
            <v>CAA-04004A</v>
          </cell>
          <cell r="E104">
            <v>1</v>
          </cell>
          <cell r="F104">
            <v>0.83</v>
          </cell>
          <cell r="G104">
            <v>0.83</v>
          </cell>
        </row>
        <row r="105">
          <cell r="D105" t="str">
            <v>CAA-04108A</v>
          </cell>
          <cell r="E105">
            <v>1</v>
          </cell>
          <cell r="F105">
            <v>13.86</v>
          </cell>
          <cell r="G105">
            <v>13.86</v>
          </cell>
        </row>
        <row r="106">
          <cell r="C106" t="str">
            <v>API0FS19-562</v>
          </cell>
          <cell r="D106" t="str">
            <v>CAA-03486</v>
          </cell>
          <cell r="E106">
            <v>1</v>
          </cell>
          <cell r="F106">
            <v>1.38</v>
          </cell>
          <cell r="G106">
            <v>1.38</v>
          </cell>
          <cell r="H106">
            <v>19.97</v>
          </cell>
        </row>
        <row r="107">
          <cell r="D107" t="str">
            <v>CAA-03896A</v>
          </cell>
          <cell r="E107">
            <v>1</v>
          </cell>
          <cell r="F107">
            <v>0.68</v>
          </cell>
          <cell r="G107">
            <v>0.68</v>
          </cell>
        </row>
        <row r="108">
          <cell r="D108" t="str">
            <v>CAA-03976</v>
          </cell>
          <cell r="E108">
            <v>1</v>
          </cell>
          <cell r="F108">
            <v>0.22</v>
          </cell>
          <cell r="G108">
            <v>0.22</v>
          </cell>
        </row>
        <row r="109">
          <cell r="D109" t="str">
            <v>CAA-04004A</v>
          </cell>
          <cell r="E109">
            <v>1</v>
          </cell>
          <cell r="F109">
            <v>0.83</v>
          </cell>
          <cell r="G109">
            <v>0.83</v>
          </cell>
        </row>
        <row r="110">
          <cell r="D110" t="str">
            <v>CAA-04103A</v>
          </cell>
          <cell r="E110">
            <v>1</v>
          </cell>
          <cell r="F110">
            <v>16.86</v>
          </cell>
          <cell r="G110">
            <v>16.86</v>
          </cell>
        </row>
        <row r="111">
          <cell r="C111" t="str">
            <v>API0FS19-563</v>
          </cell>
          <cell r="D111" t="str">
            <v>CAA-03486</v>
          </cell>
          <cell r="E111">
            <v>1</v>
          </cell>
          <cell r="F111">
            <v>1.38</v>
          </cell>
          <cell r="G111">
            <v>1.38</v>
          </cell>
          <cell r="H111">
            <v>14.830000000000002</v>
          </cell>
        </row>
        <row r="112">
          <cell r="D112" t="str">
            <v>CAA-03896A</v>
          </cell>
          <cell r="E112">
            <v>1</v>
          </cell>
          <cell r="F112">
            <v>0.68</v>
          </cell>
          <cell r="G112">
            <v>0.68</v>
          </cell>
        </row>
        <row r="113">
          <cell r="D113" t="str">
            <v>CAA-03976</v>
          </cell>
          <cell r="E113">
            <v>1</v>
          </cell>
          <cell r="F113">
            <v>0.22</v>
          </cell>
          <cell r="G113">
            <v>0.22</v>
          </cell>
        </row>
        <row r="114">
          <cell r="D114" t="str">
            <v>CAA-04004A</v>
          </cell>
          <cell r="E114">
            <v>1</v>
          </cell>
          <cell r="F114">
            <v>0.83</v>
          </cell>
          <cell r="G114">
            <v>0.83</v>
          </cell>
        </row>
        <row r="115">
          <cell r="D115" t="str">
            <v>CAA-04102A</v>
          </cell>
          <cell r="E115">
            <v>1</v>
          </cell>
          <cell r="F115">
            <v>11.72</v>
          </cell>
          <cell r="G115">
            <v>11.72</v>
          </cell>
        </row>
        <row r="116">
          <cell r="C116" t="str">
            <v>API0FS19-564</v>
          </cell>
          <cell r="D116" t="str">
            <v>CAA-03486</v>
          </cell>
          <cell r="E116">
            <v>1</v>
          </cell>
          <cell r="F116">
            <v>1.38</v>
          </cell>
          <cell r="G116">
            <v>1.38</v>
          </cell>
          <cell r="H116">
            <v>14.370000000000001</v>
          </cell>
        </row>
        <row r="117">
          <cell r="D117" t="str">
            <v>CAA-03896A</v>
          </cell>
          <cell r="E117">
            <v>1</v>
          </cell>
          <cell r="F117">
            <v>0.68</v>
          </cell>
          <cell r="G117">
            <v>0.68</v>
          </cell>
        </row>
        <row r="118">
          <cell r="D118" t="str">
            <v>CAA-03976</v>
          </cell>
          <cell r="E118">
            <v>1</v>
          </cell>
          <cell r="F118">
            <v>0.22</v>
          </cell>
          <cell r="G118">
            <v>0.22</v>
          </cell>
        </row>
        <row r="119">
          <cell r="D119" t="str">
            <v>CAA-04004A</v>
          </cell>
          <cell r="E119">
            <v>1</v>
          </cell>
          <cell r="F119">
            <v>0.83</v>
          </cell>
          <cell r="G119">
            <v>0.83</v>
          </cell>
        </row>
        <row r="120">
          <cell r="D120" t="str">
            <v>CAA-04122</v>
          </cell>
          <cell r="E120">
            <v>1</v>
          </cell>
          <cell r="F120">
            <v>11.26</v>
          </cell>
          <cell r="G120">
            <v>11.26</v>
          </cell>
        </row>
        <row r="121">
          <cell r="C121" t="str">
            <v>API0FS20-000</v>
          </cell>
          <cell r="D121" t="str">
            <v>CAA-03486</v>
          </cell>
          <cell r="E121">
            <v>1</v>
          </cell>
          <cell r="F121">
            <v>1.38</v>
          </cell>
          <cell r="G121">
            <v>1.38</v>
          </cell>
          <cell r="H121">
            <v>37.28</v>
          </cell>
        </row>
        <row r="122">
          <cell r="D122" t="str">
            <v>CAA-03489A</v>
          </cell>
          <cell r="E122">
            <v>1</v>
          </cell>
          <cell r="F122">
            <v>1.91</v>
          </cell>
          <cell r="G122">
            <v>1.91</v>
          </cell>
        </row>
        <row r="123">
          <cell r="D123" t="str">
            <v>CAA-04084</v>
          </cell>
          <cell r="E123">
            <v>1</v>
          </cell>
          <cell r="F123">
            <v>6.92</v>
          </cell>
          <cell r="G123">
            <v>6.92</v>
          </cell>
        </row>
        <row r="124">
          <cell r="D124" t="str">
            <v>CAA-04085</v>
          </cell>
          <cell r="E124">
            <v>1</v>
          </cell>
          <cell r="F124">
            <v>3.33</v>
          </cell>
          <cell r="G124">
            <v>3.33</v>
          </cell>
        </row>
        <row r="125">
          <cell r="D125" t="str">
            <v>CAA-03896A</v>
          </cell>
          <cell r="E125">
            <v>1</v>
          </cell>
          <cell r="F125">
            <v>0.68</v>
          </cell>
          <cell r="G125">
            <v>0.68</v>
          </cell>
        </row>
        <row r="126">
          <cell r="D126" t="str">
            <v>CAA-03976</v>
          </cell>
          <cell r="E126">
            <v>1</v>
          </cell>
          <cell r="F126">
            <v>0.22</v>
          </cell>
          <cell r="G126">
            <v>0.22</v>
          </cell>
        </row>
        <row r="127">
          <cell r="D127" t="str">
            <v>CAA-03943</v>
          </cell>
          <cell r="E127">
            <v>1</v>
          </cell>
          <cell r="F127">
            <v>4.34</v>
          </cell>
          <cell r="G127">
            <v>4.34</v>
          </cell>
        </row>
        <row r="128">
          <cell r="D128" t="str">
            <v>CAA-03944</v>
          </cell>
          <cell r="E128">
            <v>2</v>
          </cell>
          <cell r="F128">
            <v>1.66</v>
          </cell>
          <cell r="G128">
            <v>3.32</v>
          </cell>
        </row>
        <row r="129">
          <cell r="D129" t="str">
            <v>CAA-03945</v>
          </cell>
          <cell r="E129">
            <v>1</v>
          </cell>
          <cell r="F129">
            <v>5.64</v>
          </cell>
          <cell r="G129">
            <v>5.64</v>
          </cell>
        </row>
        <row r="130">
          <cell r="D130" t="str">
            <v>CAA-03946</v>
          </cell>
          <cell r="E130">
            <v>1</v>
          </cell>
          <cell r="F130">
            <v>2.09</v>
          </cell>
          <cell r="G130">
            <v>2.09</v>
          </cell>
        </row>
        <row r="131">
          <cell r="D131" t="str">
            <v>CAA-03947</v>
          </cell>
          <cell r="E131">
            <v>1</v>
          </cell>
          <cell r="F131">
            <v>1.82</v>
          </cell>
          <cell r="G131">
            <v>1.82</v>
          </cell>
        </row>
        <row r="132">
          <cell r="D132" t="str">
            <v>CAA-03948</v>
          </cell>
          <cell r="E132">
            <v>1</v>
          </cell>
          <cell r="F132">
            <v>1.28</v>
          </cell>
          <cell r="G132">
            <v>1.28</v>
          </cell>
        </row>
        <row r="133">
          <cell r="D133" t="str">
            <v>CAA-03949</v>
          </cell>
          <cell r="E133">
            <v>2</v>
          </cell>
          <cell r="F133">
            <v>1.01</v>
          </cell>
          <cell r="G133">
            <v>2.02</v>
          </cell>
        </row>
        <row r="134">
          <cell r="D134" t="str">
            <v>CAA-03950</v>
          </cell>
          <cell r="E134">
            <v>1</v>
          </cell>
          <cell r="F134">
            <v>2.33</v>
          </cell>
          <cell r="G134">
            <v>2.33</v>
          </cell>
        </row>
        <row r="135">
          <cell r="C135" t="str">
            <v>API0FS20-630</v>
          </cell>
          <cell r="D135" t="str">
            <v>CAA-03486</v>
          </cell>
          <cell r="E135">
            <v>1</v>
          </cell>
          <cell r="F135">
            <v>1.38</v>
          </cell>
          <cell r="G135">
            <v>1.38</v>
          </cell>
          <cell r="H135">
            <v>31.220000000000006</v>
          </cell>
        </row>
        <row r="136">
          <cell r="D136" t="str">
            <v>CAA-03489A</v>
          </cell>
          <cell r="E136">
            <v>1</v>
          </cell>
          <cell r="F136">
            <v>1.91</v>
          </cell>
          <cell r="G136">
            <v>1.91</v>
          </cell>
        </row>
        <row r="137">
          <cell r="D137" t="str">
            <v>CAA-04084</v>
          </cell>
          <cell r="E137">
            <v>1</v>
          </cell>
          <cell r="F137">
            <v>6.92</v>
          </cell>
          <cell r="G137">
            <v>6.92</v>
          </cell>
        </row>
        <row r="138">
          <cell r="D138" t="str">
            <v>CAA-04085</v>
          </cell>
          <cell r="E138">
            <v>1</v>
          </cell>
          <cell r="F138">
            <v>3.33</v>
          </cell>
          <cell r="G138">
            <v>3.33</v>
          </cell>
        </row>
        <row r="139">
          <cell r="D139" t="str">
            <v>CAA-03896A</v>
          </cell>
          <cell r="E139">
            <v>1</v>
          </cell>
          <cell r="F139">
            <v>0.68</v>
          </cell>
          <cell r="G139">
            <v>0.68</v>
          </cell>
        </row>
        <row r="140">
          <cell r="D140" t="str">
            <v>CAA-04394A</v>
          </cell>
          <cell r="E140">
            <v>1</v>
          </cell>
          <cell r="F140">
            <v>3.81</v>
          </cell>
          <cell r="G140">
            <v>3.81</v>
          </cell>
        </row>
        <row r="141">
          <cell r="D141" t="str">
            <v>CAA-04395A</v>
          </cell>
          <cell r="E141">
            <v>1</v>
          </cell>
          <cell r="F141">
            <v>1.44</v>
          </cell>
          <cell r="G141">
            <v>1.44</v>
          </cell>
        </row>
        <row r="142">
          <cell r="D142" t="str">
            <v>CAA-04396A</v>
          </cell>
          <cell r="E142">
            <v>1</v>
          </cell>
          <cell r="F142">
            <v>0.95</v>
          </cell>
          <cell r="G142">
            <v>0.95</v>
          </cell>
        </row>
        <row r="143">
          <cell r="D143" t="str">
            <v>CAA-04397A</v>
          </cell>
          <cell r="E143">
            <v>1</v>
          </cell>
          <cell r="F143">
            <v>1.73</v>
          </cell>
          <cell r="G143">
            <v>1.73</v>
          </cell>
        </row>
        <row r="144">
          <cell r="D144" t="str">
            <v>CAA-04398A</v>
          </cell>
          <cell r="E144">
            <v>1</v>
          </cell>
          <cell r="F144">
            <v>1.73</v>
          </cell>
          <cell r="G144">
            <v>1.73</v>
          </cell>
        </row>
        <row r="145">
          <cell r="D145" t="str">
            <v>CAA-04399A</v>
          </cell>
          <cell r="E145">
            <v>1</v>
          </cell>
          <cell r="F145">
            <v>1.73</v>
          </cell>
          <cell r="G145">
            <v>1.73</v>
          </cell>
        </row>
        <row r="146">
          <cell r="D146" t="str">
            <v>CAA-04400A</v>
          </cell>
          <cell r="E146">
            <v>1</v>
          </cell>
          <cell r="F146">
            <v>1.75</v>
          </cell>
          <cell r="G146">
            <v>1.75</v>
          </cell>
        </row>
        <row r="147">
          <cell r="D147" t="str">
            <v>CAA-04401A</v>
          </cell>
          <cell r="E147">
            <v>1</v>
          </cell>
          <cell r="F147">
            <v>1.75</v>
          </cell>
          <cell r="G147">
            <v>1.75</v>
          </cell>
        </row>
        <row r="148">
          <cell r="D148" t="str">
            <v>CAA-04402A</v>
          </cell>
          <cell r="E148">
            <v>1</v>
          </cell>
          <cell r="F148">
            <v>0.85</v>
          </cell>
          <cell r="G148">
            <v>0.85</v>
          </cell>
        </row>
        <row r="149">
          <cell r="D149" t="str">
            <v>CAA-04403</v>
          </cell>
          <cell r="E149">
            <v>1</v>
          </cell>
          <cell r="F149">
            <v>1.26</v>
          </cell>
          <cell r="G149">
            <v>1.26</v>
          </cell>
        </row>
        <row r="150">
          <cell r="C150" t="str">
            <v>API0FS21-000</v>
          </cell>
          <cell r="D150" t="str">
            <v>CAA-03872</v>
          </cell>
          <cell r="E150">
            <v>1</v>
          </cell>
          <cell r="F150">
            <v>3.95</v>
          </cell>
          <cell r="G150">
            <v>3.95</v>
          </cell>
          <cell r="H150">
            <v>16.59</v>
          </cell>
        </row>
        <row r="151">
          <cell r="D151" t="str">
            <v>CAA-03873</v>
          </cell>
          <cell r="E151">
            <v>1</v>
          </cell>
          <cell r="F151">
            <v>3.87</v>
          </cell>
          <cell r="G151">
            <v>3.87</v>
          </cell>
        </row>
        <row r="152">
          <cell r="D152" t="str">
            <v>CAA-03874</v>
          </cell>
          <cell r="E152">
            <v>1</v>
          </cell>
          <cell r="F152">
            <v>2.1</v>
          </cell>
          <cell r="G152">
            <v>2.1</v>
          </cell>
        </row>
        <row r="153">
          <cell r="D153" t="str">
            <v>CAA-03875B</v>
          </cell>
          <cell r="E153">
            <v>1</v>
          </cell>
          <cell r="F153">
            <v>4.88</v>
          </cell>
          <cell r="G153">
            <v>4.88</v>
          </cell>
        </row>
        <row r="154">
          <cell r="D154" t="str">
            <v>CAA-03975</v>
          </cell>
          <cell r="E154">
            <v>1</v>
          </cell>
          <cell r="F154">
            <v>0.87</v>
          </cell>
          <cell r="G154">
            <v>0.87</v>
          </cell>
        </row>
        <row r="155">
          <cell r="D155" t="str">
            <v>CAA-04040A</v>
          </cell>
          <cell r="E155">
            <v>1</v>
          </cell>
          <cell r="F155">
            <v>0.92</v>
          </cell>
          <cell r="G155">
            <v>0.92</v>
          </cell>
        </row>
        <row r="156">
          <cell r="C156" t="str">
            <v>API0FS21-041</v>
          </cell>
          <cell r="D156" t="str">
            <v>CAA-04058</v>
          </cell>
          <cell r="E156">
            <v>1</v>
          </cell>
          <cell r="F156">
            <v>3.94</v>
          </cell>
          <cell r="G156">
            <v>3.94</v>
          </cell>
          <cell r="H156">
            <v>12.78</v>
          </cell>
        </row>
        <row r="157">
          <cell r="D157" t="str">
            <v>CAA-04059</v>
          </cell>
          <cell r="E157">
            <v>1</v>
          </cell>
          <cell r="F157">
            <v>4.3</v>
          </cell>
          <cell r="G157">
            <v>4.3</v>
          </cell>
        </row>
        <row r="158">
          <cell r="D158" t="str">
            <v>CAA-04060</v>
          </cell>
          <cell r="E158">
            <v>1</v>
          </cell>
          <cell r="F158">
            <v>1.72</v>
          </cell>
          <cell r="G158">
            <v>1.72</v>
          </cell>
        </row>
        <row r="159">
          <cell r="D159" t="str">
            <v>CAA-04065</v>
          </cell>
          <cell r="E159">
            <v>1</v>
          </cell>
          <cell r="F159">
            <v>1.03</v>
          </cell>
          <cell r="G159">
            <v>1.03</v>
          </cell>
        </row>
        <row r="160">
          <cell r="D160" t="str">
            <v>CAA-03975</v>
          </cell>
          <cell r="E160">
            <v>1</v>
          </cell>
          <cell r="F160">
            <v>0.87</v>
          </cell>
          <cell r="G160">
            <v>0.87</v>
          </cell>
        </row>
        <row r="161">
          <cell r="D161" t="str">
            <v>CAA-04040A</v>
          </cell>
          <cell r="E161">
            <v>1</v>
          </cell>
          <cell r="F161">
            <v>0.92</v>
          </cell>
          <cell r="G161">
            <v>0.92</v>
          </cell>
        </row>
        <row r="162">
          <cell r="C162" t="str">
            <v>API0FS23-000</v>
          </cell>
          <cell r="D162" t="str">
            <v>CAA-03486</v>
          </cell>
          <cell r="E162">
            <v>1</v>
          </cell>
          <cell r="F162">
            <v>1.38</v>
          </cell>
          <cell r="G162">
            <v>1.38</v>
          </cell>
          <cell r="H162">
            <v>33.670000000000016</v>
          </cell>
        </row>
        <row r="163">
          <cell r="D163" t="str">
            <v>CAA-03489A</v>
          </cell>
          <cell r="E163">
            <v>1</v>
          </cell>
          <cell r="F163">
            <v>1.91</v>
          </cell>
          <cell r="G163">
            <v>1.91</v>
          </cell>
        </row>
        <row r="164">
          <cell r="D164" t="str">
            <v>CAA-03941A</v>
          </cell>
          <cell r="E164">
            <v>1</v>
          </cell>
          <cell r="F164">
            <v>2.2999999999999998</v>
          </cell>
          <cell r="G164">
            <v>2.2999999999999998</v>
          </cell>
        </row>
        <row r="165">
          <cell r="D165" t="str">
            <v>CAA-03924A</v>
          </cell>
          <cell r="E165">
            <v>1</v>
          </cell>
          <cell r="F165">
            <v>0.33</v>
          </cell>
          <cell r="G165">
            <v>0.33</v>
          </cell>
        </row>
        <row r="166">
          <cell r="D166" t="str">
            <v>CAA-03925A</v>
          </cell>
          <cell r="E166">
            <v>1</v>
          </cell>
          <cell r="F166">
            <v>0.33</v>
          </cell>
          <cell r="G166">
            <v>0.33</v>
          </cell>
        </row>
        <row r="167">
          <cell r="D167" t="str">
            <v>CAA-03926A</v>
          </cell>
          <cell r="E167">
            <v>1</v>
          </cell>
          <cell r="F167">
            <v>0.33</v>
          </cell>
          <cell r="G167">
            <v>0.33</v>
          </cell>
        </row>
        <row r="168">
          <cell r="D168" t="str">
            <v>CAA-03927A</v>
          </cell>
          <cell r="E168">
            <v>1</v>
          </cell>
          <cell r="F168">
            <v>0.33</v>
          </cell>
          <cell r="G168">
            <v>0.33</v>
          </cell>
        </row>
        <row r="169">
          <cell r="D169" t="str">
            <v>CAA-03928A</v>
          </cell>
          <cell r="E169">
            <v>1</v>
          </cell>
          <cell r="F169">
            <v>0.33</v>
          </cell>
          <cell r="G169">
            <v>0.33</v>
          </cell>
        </row>
        <row r="170">
          <cell r="D170" t="str">
            <v>CAA-03929</v>
          </cell>
          <cell r="E170">
            <v>2</v>
          </cell>
          <cell r="F170">
            <v>0.33</v>
          </cell>
          <cell r="G170">
            <v>0.66</v>
          </cell>
        </row>
        <row r="171">
          <cell r="D171" t="str">
            <v>CAA-03930</v>
          </cell>
          <cell r="E171">
            <v>2</v>
          </cell>
          <cell r="F171">
            <v>0.33</v>
          </cell>
          <cell r="G171">
            <v>0.66</v>
          </cell>
        </row>
        <row r="172">
          <cell r="D172" t="str">
            <v>CAA-03931</v>
          </cell>
          <cell r="E172">
            <v>2</v>
          </cell>
          <cell r="F172">
            <v>0.33</v>
          </cell>
          <cell r="G172">
            <v>0.66</v>
          </cell>
        </row>
        <row r="173">
          <cell r="D173" t="str">
            <v>CAA-03932</v>
          </cell>
          <cell r="E173">
            <v>1</v>
          </cell>
          <cell r="F173">
            <v>0.21</v>
          </cell>
          <cell r="G173">
            <v>0.21</v>
          </cell>
        </row>
        <row r="174">
          <cell r="D174" t="str">
            <v>CAA-03933</v>
          </cell>
          <cell r="E174">
            <v>2</v>
          </cell>
          <cell r="F174">
            <v>0.28000000000000003</v>
          </cell>
          <cell r="G174">
            <v>0.56000000000000005</v>
          </cell>
        </row>
        <row r="175">
          <cell r="D175" t="str">
            <v>CAA-03934</v>
          </cell>
          <cell r="E175">
            <v>2</v>
          </cell>
          <cell r="F175">
            <v>0.28000000000000003</v>
          </cell>
          <cell r="G175">
            <v>0.56000000000000005</v>
          </cell>
        </row>
        <row r="176">
          <cell r="D176" t="str">
            <v>CAA-03935</v>
          </cell>
          <cell r="E176">
            <v>1</v>
          </cell>
          <cell r="F176">
            <v>0.21</v>
          </cell>
          <cell r="G176">
            <v>0.21</v>
          </cell>
        </row>
        <row r="177">
          <cell r="D177" t="str">
            <v>CAA-03936</v>
          </cell>
          <cell r="E177">
            <v>1</v>
          </cell>
          <cell r="F177">
            <v>0.21</v>
          </cell>
          <cell r="G177">
            <v>0.21</v>
          </cell>
        </row>
        <row r="178">
          <cell r="D178" t="str">
            <v>CAA-03937</v>
          </cell>
          <cell r="E178">
            <v>2</v>
          </cell>
          <cell r="F178">
            <v>0.21</v>
          </cell>
          <cell r="G178">
            <v>0.42</v>
          </cell>
        </row>
        <row r="179">
          <cell r="D179" t="str">
            <v>CAA-03938</v>
          </cell>
          <cell r="E179">
            <v>1</v>
          </cell>
          <cell r="F179">
            <v>0.21</v>
          </cell>
          <cell r="G179">
            <v>0.21</v>
          </cell>
        </row>
        <row r="180">
          <cell r="D180" t="str">
            <v>CAA-03976</v>
          </cell>
          <cell r="E180">
            <v>1</v>
          </cell>
          <cell r="F180">
            <v>0.22</v>
          </cell>
          <cell r="G180">
            <v>0.22</v>
          </cell>
        </row>
        <row r="181">
          <cell r="D181" t="str">
            <v>CAA-04253</v>
          </cell>
          <cell r="E181">
            <v>5</v>
          </cell>
          <cell r="F181">
            <v>0.21</v>
          </cell>
          <cell r="G181">
            <v>1.05</v>
          </cell>
        </row>
        <row r="182">
          <cell r="D182" t="str">
            <v>CAA-04254</v>
          </cell>
          <cell r="E182">
            <v>1</v>
          </cell>
          <cell r="F182">
            <v>0.21</v>
          </cell>
          <cell r="G182">
            <v>0.21</v>
          </cell>
        </row>
        <row r="183">
          <cell r="D183" t="str">
            <v>CAA-03939</v>
          </cell>
          <cell r="E183">
            <v>1</v>
          </cell>
          <cell r="F183">
            <v>0.21</v>
          </cell>
          <cell r="G183">
            <v>0.21</v>
          </cell>
        </row>
        <row r="184">
          <cell r="D184" t="str">
            <v>CAA-03940A</v>
          </cell>
          <cell r="E184">
            <v>1</v>
          </cell>
          <cell r="F184">
            <v>0.21</v>
          </cell>
          <cell r="G184">
            <v>0.21</v>
          </cell>
        </row>
        <row r="185">
          <cell r="D185" t="str">
            <v>CAA-03943</v>
          </cell>
          <cell r="E185">
            <v>1</v>
          </cell>
          <cell r="F185">
            <v>4.34</v>
          </cell>
          <cell r="G185">
            <v>4.34</v>
          </cell>
        </row>
        <row r="186">
          <cell r="D186" t="str">
            <v>CAA-03944</v>
          </cell>
          <cell r="E186">
            <v>1</v>
          </cell>
          <cell r="F186">
            <v>1.66</v>
          </cell>
          <cell r="G186">
            <v>1.66</v>
          </cell>
        </row>
        <row r="187">
          <cell r="D187" t="str">
            <v>CAA-03945</v>
          </cell>
          <cell r="E187">
            <v>1</v>
          </cell>
          <cell r="F187">
            <v>5.64</v>
          </cell>
          <cell r="G187">
            <v>5.64</v>
          </cell>
        </row>
        <row r="188">
          <cell r="D188" t="str">
            <v>CAA-03946</v>
          </cell>
          <cell r="E188">
            <v>1</v>
          </cell>
          <cell r="F188">
            <v>2.09</v>
          </cell>
          <cell r="G188">
            <v>2.09</v>
          </cell>
        </row>
        <row r="189">
          <cell r="D189" t="str">
            <v>CAA-03947</v>
          </cell>
          <cell r="E189">
            <v>1</v>
          </cell>
          <cell r="F189">
            <v>1.82</v>
          </cell>
          <cell r="G189">
            <v>1.82</v>
          </cell>
        </row>
        <row r="190">
          <cell r="D190" t="str">
            <v>CAA-03948</v>
          </cell>
          <cell r="E190">
            <v>1</v>
          </cell>
          <cell r="F190">
            <v>1.28</v>
          </cell>
          <cell r="G190">
            <v>1.28</v>
          </cell>
        </row>
        <row r="191">
          <cell r="D191" t="str">
            <v>CAA-03949</v>
          </cell>
          <cell r="E191">
            <v>1</v>
          </cell>
          <cell r="F191">
            <v>1.01</v>
          </cell>
          <cell r="G191">
            <v>1.01</v>
          </cell>
        </row>
        <row r="192">
          <cell r="D192" t="str">
            <v>CAA-03950</v>
          </cell>
          <cell r="E192">
            <v>1</v>
          </cell>
          <cell r="F192">
            <v>2.33</v>
          </cell>
          <cell r="G192">
            <v>2.33</v>
          </cell>
        </row>
        <row r="193">
          <cell r="D193" t="str">
            <v>C919-00003-000</v>
          </cell>
          <cell r="E193">
            <v>1</v>
          </cell>
          <cell r="F193">
            <v>0</v>
          </cell>
          <cell r="G193">
            <v>0</v>
          </cell>
        </row>
        <row r="194">
          <cell r="C194" t="str">
            <v>API0FS29-000</v>
          </cell>
          <cell r="D194" t="str">
            <v>CAA-04002</v>
          </cell>
          <cell r="E194">
            <v>1</v>
          </cell>
          <cell r="F194">
            <v>0</v>
          </cell>
          <cell r="G194">
            <v>0</v>
          </cell>
          <cell r="H194">
            <v>0</v>
          </cell>
        </row>
        <row r="195">
          <cell r="D195" t="str">
            <v>CAA-04089</v>
          </cell>
          <cell r="E195">
            <v>1</v>
          </cell>
          <cell r="F195">
            <v>0</v>
          </cell>
          <cell r="G195">
            <v>0</v>
          </cell>
        </row>
        <row r="196">
          <cell r="C196" t="str">
            <v>API0FS31-560</v>
          </cell>
          <cell r="D196" t="str">
            <v>CAA-03896A</v>
          </cell>
          <cell r="E196">
            <v>1</v>
          </cell>
          <cell r="F196">
            <v>0.68</v>
          </cell>
          <cell r="G196">
            <v>0.68</v>
          </cell>
          <cell r="H196">
            <v>14.440000000000001</v>
          </cell>
        </row>
        <row r="197">
          <cell r="D197" t="str">
            <v>CAA-04085</v>
          </cell>
          <cell r="E197">
            <v>1</v>
          </cell>
          <cell r="F197">
            <v>3.33</v>
          </cell>
          <cell r="G197">
            <v>3.33</v>
          </cell>
        </row>
        <row r="198">
          <cell r="D198" t="str">
            <v>CAA-04084</v>
          </cell>
          <cell r="E198">
            <v>1</v>
          </cell>
          <cell r="F198">
            <v>6.92</v>
          </cell>
          <cell r="G198">
            <v>6.92</v>
          </cell>
        </row>
        <row r="199">
          <cell r="D199" t="str">
            <v>CAA-03976</v>
          </cell>
          <cell r="E199">
            <v>1</v>
          </cell>
          <cell r="F199">
            <v>0.22</v>
          </cell>
          <cell r="G199">
            <v>0.22</v>
          </cell>
        </row>
        <row r="200">
          <cell r="D200" t="str">
            <v>CAA-03489A</v>
          </cell>
          <cell r="E200">
            <v>1</v>
          </cell>
          <cell r="F200">
            <v>1.91</v>
          </cell>
          <cell r="G200">
            <v>1.91</v>
          </cell>
        </row>
        <row r="201">
          <cell r="D201" t="str">
            <v>CAA-03486</v>
          </cell>
          <cell r="E201">
            <v>1</v>
          </cell>
          <cell r="F201">
            <v>1.38</v>
          </cell>
          <cell r="G201">
            <v>1.38</v>
          </cell>
        </row>
        <row r="202">
          <cell r="C202" t="str">
            <v>API0FS31-631</v>
          </cell>
          <cell r="D202" t="str">
            <v>CAA-03486</v>
          </cell>
          <cell r="E202">
            <v>1</v>
          </cell>
          <cell r="F202">
            <v>1.38</v>
          </cell>
          <cell r="G202">
            <v>1.38</v>
          </cell>
          <cell r="H202">
            <v>56.109999999999992</v>
          </cell>
        </row>
        <row r="203">
          <cell r="D203" t="str">
            <v>CAA-04404</v>
          </cell>
          <cell r="E203">
            <v>1</v>
          </cell>
          <cell r="F203">
            <v>40.049999999999997</v>
          </cell>
          <cell r="G203">
            <v>40.049999999999997</v>
          </cell>
        </row>
        <row r="204">
          <cell r="D204" t="str">
            <v>CAA-04084</v>
          </cell>
          <cell r="E204">
            <v>1</v>
          </cell>
          <cell r="F204">
            <v>6.92</v>
          </cell>
          <cell r="G204">
            <v>6.92</v>
          </cell>
        </row>
        <row r="205">
          <cell r="D205" t="str">
            <v>CAA-04085</v>
          </cell>
          <cell r="E205">
            <v>1</v>
          </cell>
          <cell r="F205">
            <v>3.33</v>
          </cell>
          <cell r="G205">
            <v>3.33</v>
          </cell>
        </row>
        <row r="206">
          <cell r="D206" t="str">
            <v>CAA-03941A</v>
          </cell>
          <cell r="E206">
            <v>1</v>
          </cell>
          <cell r="F206">
            <v>2.2999999999999998</v>
          </cell>
          <cell r="G206">
            <v>2.2999999999999998</v>
          </cell>
        </row>
        <row r="207">
          <cell r="D207" t="str">
            <v>CAA-03976</v>
          </cell>
          <cell r="E207">
            <v>1</v>
          </cell>
          <cell r="F207">
            <v>0.22</v>
          </cell>
          <cell r="G207">
            <v>0.22</v>
          </cell>
        </row>
        <row r="208">
          <cell r="D208" t="str">
            <v>CAA-03489A</v>
          </cell>
          <cell r="E208">
            <v>1</v>
          </cell>
          <cell r="F208">
            <v>1.91</v>
          </cell>
          <cell r="G208">
            <v>1.91</v>
          </cell>
        </row>
        <row r="209">
          <cell r="C209" t="str">
            <v>API0FS32-561</v>
          </cell>
          <cell r="D209" t="str">
            <v>CAA-04086A</v>
          </cell>
          <cell r="E209">
            <v>1</v>
          </cell>
          <cell r="F209">
            <v>11.55</v>
          </cell>
          <cell r="G209">
            <v>11.55</v>
          </cell>
          <cell r="H209">
            <v>16.61</v>
          </cell>
        </row>
        <row r="210">
          <cell r="D210" t="str">
            <v>CAA-04087A</v>
          </cell>
          <cell r="E210">
            <v>1</v>
          </cell>
          <cell r="F210">
            <v>1.57</v>
          </cell>
          <cell r="G210">
            <v>1.57</v>
          </cell>
        </row>
        <row r="211">
          <cell r="D211" t="str">
            <v>CAA-04088A</v>
          </cell>
          <cell r="E211">
            <v>1</v>
          </cell>
          <cell r="F211">
            <v>2.34</v>
          </cell>
          <cell r="G211">
            <v>2.34</v>
          </cell>
        </row>
        <row r="212">
          <cell r="D212" t="str">
            <v>CAA-04110A</v>
          </cell>
          <cell r="E212">
            <v>1</v>
          </cell>
          <cell r="F212">
            <v>1.1499999999999999</v>
          </cell>
          <cell r="G212">
            <v>1.1499999999999999</v>
          </cell>
        </row>
        <row r="213">
          <cell r="C213" t="str">
            <v>API0FS33-000</v>
          </cell>
          <cell r="D213" t="str">
            <v>CAA-03486</v>
          </cell>
          <cell r="E213">
            <v>1</v>
          </cell>
          <cell r="F213">
            <v>1.38</v>
          </cell>
          <cell r="G213">
            <v>1.38</v>
          </cell>
          <cell r="H213">
            <v>11.610000000000007</v>
          </cell>
        </row>
        <row r="214">
          <cell r="D214" t="str">
            <v>CAA-03489A</v>
          </cell>
          <cell r="E214">
            <v>1</v>
          </cell>
          <cell r="F214">
            <v>1.91</v>
          </cell>
          <cell r="G214">
            <v>1.91</v>
          </cell>
        </row>
        <row r="215">
          <cell r="D215" t="str">
            <v>CAA-03941A</v>
          </cell>
          <cell r="E215">
            <v>1</v>
          </cell>
          <cell r="F215">
            <v>2.2999999999999998</v>
          </cell>
          <cell r="G215">
            <v>2.2999999999999998</v>
          </cell>
        </row>
        <row r="216">
          <cell r="D216" t="str">
            <v>CAA-03924A</v>
          </cell>
          <cell r="E216">
            <v>1</v>
          </cell>
          <cell r="F216">
            <v>0.33</v>
          </cell>
          <cell r="G216">
            <v>0.33</v>
          </cell>
        </row>
        <row r="217">
          <cell r="D217" t="str">
            <v>CAA-03925A</v>
          </cell>
          <cell r="E217">
            <v>1</v>
          </cell>
          <cell r="F217">
            <v>0.33</v>
          </cell>
          <cell r="G217">
            <v>0.33</v>
          </cell>
        </row>
        <row r="218">
          <cell r="D218" t="str">
            <v>CAA-03926A</v>
          </cell>
          <cell r="E218">
            <v>1</v>
          </cell>
          <cell r="F218">
            <v>0.33</v>
          </cell>
          <cell r="G218">
            <v>0.33</v>
          </cell>
        </row>
        <row r="219">
          <cell r="D219" t="str">
            <v>CAA-03927A</v>
          </cell>
          <cell r="E219">
            <v>1</v>
          </cell>
          <cell r="F219">
            <v>0.33</v>
          </cell>
          <cell r="G219">
            <v>0.33</v>
          </cell>
        </row>
        <row r="220">
          <cell r="D220" t="str">
            <v>CAA-03928A</v>
          </cell>
          <cell r="E220">
            <v>1</v>
          </cell>
          <cell r="F220">
            <v>0.33</v>
          </cell>
          <cell r="G220">
            <v>0.33</v>
          </cell>
        </row>
        <row r="221">
          <cell r="D221" t="str">
            <v>CAA-03929</v>
          </cell>
          <cell r="E221">
            <v>2</v>
          </cell>
          <cell r="F221">
            <v>0.33</v>
          </cell>
          <cell r="G221">
            <v>0.66</v>
          </cell>
        </row>
        <row r="222">
          <cell r="D222" t="str">
            <v>CAA-03930</v>
          </cell>
          <cell r="E222">
            <v>2</v>
          </cell>
          <cell r="F222">
            <v>0.33</v>
          </cell>
          <cell r="G222">
            <v>0.66</v>
          </cell>
        </row>
        <row r="223">
          <cell r="D223" t="str">
            <v>CAA-03931</v>
          </cell>
          <cell r="E223">
            <v>2</v>
          </cell>
          <cell r="F223">
            <v>0.33</v>
          </cell>
          <cell r="G223">
            <v>0.66</v>
          </cell>
        </row>
        <row r="224">
          <cell r="D224" t="str">
            <v>CAA-03932</v>
          </cell>
          <cell r="E224">
            <v>1</v>
          </cell>
          <cell r="F224">
            <v>0.21</v>
          </cell>
          <cell r="G224">
            <v>0.21</v>
          </cell>
        </row>
        <row r="225">
          <cell r="D225" t="str">
            <v>CAA-03933</v>
          </cell>
          <cell r="E225">
            <v>2</v>
          </cell>
          <cell r="F225">
            <v>0.28000000000000003</v>
          </cell>
          <cell r="G225">
            <v>0.56000000000000005</v>
          </cell>
        </row>
        <row r="226">
          <cell r="D226" t="str">
            <v>CAA-03934</v>
          </cell>
          <cell r="E226">
            <v>2</v>
          </cell>
          <cell r="F226">
            <v>0.28000000000000003</v>
          </cell>
          <cell r="G226">
            <v>0.56000000000000005</v>
          </cell>
        </row>
        <row r="227">
          <cell r="D227" t="str">
            <v>CAA-03935</v>
          </cell>
          <cell r="E227">
            <v>1</v>
          </cell>
          <cell r="F227">
            <v>0.21</v>
          </cell>
          <cell r="G227">
            <v>0.21</v>
          </cell>
        </row>
        <row r="228">
          <cell r="D228" t="str">
            <v>CAA-03936</v>
          </cell>
          <cell r="E228">
            <v>1</v>
          </cell>
          <cell r="F228">
            <v>0.21</v>
          </cell>
          <cell r="G228">
            <v>0.21</v>
          </cell>
        </row>
        <row r="229">
          <cell r="D229" t="str">
            <v>CAA-03937</v>
          </cell>
          <cell r="E229">
            <v>1</v>
          </cell>
          <cell r="F229">
            <v>0.21</v>
          </cell>
          <cell r="G229">
            <v>0.21</v>
          </cell>
        </row>
        <row r="230">
          <cell r="D230" t="str">
            <v>CAA-03938</v>
          </cell>
          <cell r="E230">
            <v>1</v>
          </cell>
          <cell r="F230">
            <v>0.21</v>
          </cell>
          <cell r="G230">
            <v>0.21</v>
          </cell>
        </row>
        <row r="231">
          <cell r="D231" t="str">
            <v>CAA-03976</v>
          </cell>
          <cell r="E231">
            <v>1</v>
          </cell>
          <cell r="F231">
            <v>0.22</v>
          </cell>
          <cell r="G231">
            <v>0.22</v>
          </cell>
        </row>
        <row r="232">
          <cell r="C232" t="str">
            <v>API0FS34-000</v>
          </cell>
          <cell r="D232" t="str">
            <v>CAA-03939</v>
          </cell>
          <cell r="E232">
            <v>1</v>
          </cell>
          <cell r="F232">
            <v>0.21</v>
          </cell>
          <cell r="G232">
            <v>0.21</v>
          </cell>
          <cell r="H232">
            <v>24.52</v>
          </cell>
        </row>
        <row r="233">
          <cell r="D233" t="str">
            <v>CAA-03940A</v>
          </cell>
          <cell r="E233">
            <v>1</v>
          </cell>
          <cell r="F233">
            <v>0.21</v>
          </cell>
          <cell r="G233">
            <v>0.21</v>
          </cell>
        </row>
        <row r="234">
          <cell r="D234" t="str">
            <v>CAA-03943</v>
          </cell>
          <cell r="E234">
            <v>1</v>
          </cell>
          <cell r="F234">
            <v>4.34</v>
          </cell>
          <cell r="G234">
            <v>4.34</v>
          </cell>
        </row>
        <row r="235">
          <cell r="D235" t="str">
            <v>CAA-03944</v>
          </cell>
          <cell r="E235">
            <v>2</v>
          </cell>
          <cell r="F235">
            <v>1.66</v>
          </cell>
          <cell r="G235">
            <v>3.32</v>
          </cell>
        </row>
        <row r="236">
          <cell r="D236" t="str">
            <v>CAA-03945</v>
          </cell>
          <cell r="E236">
            <v>1</v>
          </cell>
          <cell r="F236">
            <v>5.64</v>
          </cell>
          <cell r="G236">
            <v>5.64</v>
          </cell>
        </row>
        <row r="237">
          <cell r="D237" t="str">
            <v>CAA-03946</v>
          </cell>
          <cell r="E237">
            <v>1</v>
          </cell>
          <cell r="F237">
            <v>2.09</v>
          </cell>
          <cell r="G237">
            <v>2.09</v>
          </cell>
        </row>
        <row r="238">
          <cell r="D238" t="str">
            <v>CAA-03947</v>
          </cell>
          <cell r="E238">
            <v>1</v>
          </cell>
          <cell r="F238">
            <v>1.82</v>
          </cell>
          <cell r="G238">
            <v>1.82</v>
          </cell>
        </row>
        <row r="239">
          <cell r="D239" t="str">
            <v>CAA-03948</v>
          </cell>
          <cell r="E239">
            <v>1</v>
          </cell>
          <cell r="F239">
            <v>1.28</v>
          </cell>
          <cell r="G239">
            <v>1.28</v>
          </cell>
        </row>
        <row r="240">
          <cell r="D240" t="str">
            <v>CAA-03949</v>
          </cell>
          <cell r="E240">
            <v>2</v>
          </cell>
          <cell r="F240">
            <v>1.01</v>
          </cell>
          <cell r="G240">
            <v>2.02</v>
          </cell>
        </row>
        <row r="241">
          <cell r="D241" t="str">
            <v>CAA-03950</v>
          </cell>
          <cell r="E241">
            <v>1</v>
          </cell>
          <cell r="F241">
            <v>2.33</v>
          </cell>
          <cell r="G241">
            <v>2.33</v>
          </cell>
        </row>
        <row r="242">
          <cell r="D242" t="str">
            <v>CAA-04253</v>
          </cell>
          <cell r="E242">
            <v>5</v>
          </cell>
          <cell r="F242">
            <v>0.21</v>
          </cell>
          <cell r="G242">
            <v>1.05</v>
          </cell>
        </row>
        <row r="243">
          <cell r="D243" t="str">
            <v>CAA-04254</v>
          </cell>
          <cell r="E243">
            <v>1</v>
          </cell>
          <cell r="F243">
            <v>0.21</v>
          </cell>
          <cell r="G243">
            <v>0.21</v>
          </cell>
        </row>
        <row r="244">
          <cell r="D244" t="str">
            <v>C919-00003-000</v>
          </cell>
          <cell r="E244">
            <v>1</v>
          </cell>
          <cell r="F244">
            <v>0</v>
          </cell>
          <cell r="G244">
            <v>0</v>
          </cell>
        </row>
        <row r="245">
          <cell r="C245" t="str">
            <v>API0FS35-000</v>
          </cell>
          <cell r="D245" t="str">
            <v>CAA-03486</v>
          </cell>
          <cell r="E245">
            <v>1</v>
          </cell>
          <cell r="F245">
            <v>1.38</v>
          </cell>
          <cell r="G245">
            <v>1.38</v>
          </cell>
          <cell r="H245">
            <v>32.63000000000001</v>
          </cell>
        </row>
        <row r="246">
          <cell r="D246" t="str">
            <v>CAA-03489A</v>
          </cell>
          <cell r="E246">
            <v>1</v>
          </cell>
          <cell r="F246">
            <v>1.91</v>
          </cell>
          <cell r="G246">
            <v>1.91</v>
          </cell>
        </row>
        <row r="247">
          <cell r="D247" t="str">
            <v>CAA-03941A</v>
          </cell>
          <cell r="E247">
            <v>1</v>
          </cell>
          <cell r="F247">
            <v>2.2999999999999998</v>
          </cell>
          <cell r="G247">
            <v>2.2999999999999998</v>
          </cell>
        </row>
        <row r="248">
          <cell r="D248" t="str">
            <v>CAA-03924A</v>
          </cell>
          <cell r="E248">
            <v>1</v>
          </cell>
          <cell r="F248">
            <v>0.33</v>
          </cell>
          <cell r="G248">
            <v>0.33</v>
          </cell>
        </row>
        <row r="249">
          <cell r="D249" t="str">
            <v>CAA-03925A</v>
          </cell>
          <cell r="E249">
            <v>1</v>
          </cell>
          <cell r="F249">
            <v>0.33</v>
          </cell>
          <cell r="G249">
            <v>0.33</v>
          </cell>
        </row>
        <row r="250">
          <cell r="D250" t="str">
            <v>CAA-03926A</v>
          </cell>
          <cell r="E250">
            <v>2</v>
          </cell>
          <cell r="F250">
            <v>0.33</v>
          </cell>
          <cell r="G250">
            <v>0.66</v>
          </cell>
        </row>
        <row r="251">
          <cell r="D251" t="str">
            <v>CAA-03927A</v>
          </cell>
          <cell r="E251">
            <v>2</v>
          </cell>
          <cell r="F251">
            <v>0.33</v>
          </cell>
          <cell r="G251">
            <v>0.66</v>
          </cell>
        </row>
        <row r="252">
          <cell r="D252" t="str">
            <v>CAA-03928A</v>
          </cell>
          <cell r="E252">
            <v>2</v>
          </cell>
          <cell r="F252">
            <v>0.33</v>
          </cell>
          <cell r="G252">
            <v>0.66</v>
          </cell>
        </row>
        <row r="253">
          <cell r="D253" t="str">
            <v>CAA-03929</v>
          </cell>
          <cell r="E253">
            <v>2</v>
          </cell>
          <cell r="F253">
            <v>0.33</v>
          </cell>
          <cell r="G253">
            <v>0.66</v>
          </cell>
        </row>
        <row r="254">
          <cell r="D254" t="str">
            <v>CAA-03930</v>
          </cell>
          <cell r="E254">
            <v>2</v>
          </cell>
          <cell r="F254">
            <v>0.33</v>
          </cell>
          <cell r="G254">
            <v>0.66</v>
          </cell>
        </row>
        <row r="255">
          <cell r="D255" t="str">
            <v>CAA-03931</v>
          </cell>
          <cell r="E255">
            <v>2</v>
          </cell>
          <cell r="F255">
            <v>0.33</v>
          </cell>
          <cell r="G255">
            <v>0.66</v>
          </cell>
        </row>
        <row r="256">
          <cell r="D256" t="str">
            <v>CAA-03932</v>
          </cell>
          <cell r="E256">
            <v>1</v>
          </cell>
          <cell r="F256">
            <v>0.21</v>
          </cell>
          <cell r="G256">
            <v>0.21</v>
          </cell>
        </row>
        <row r="257">
          <cell r="D257" t="str">
            <v>CAA-03933</v>
          </cell>
          <cell r="E257">
            <v>2</v>
          </cell>
          <cell r="F257">
            <v>0.28000000000000003</v>
          </cell>
          <cell r="G257">
            <v>0.56000000000000005</v>
          </cell>
        </row>
        <row r="258">
          <cell r="D258" t="str">
            <v>CAA-03934</v>
          </cell>
          <cell r="E258">
            <v>2</v>
          </cell>
          <cell r="F258">
            <v>0.28000000000000003</v>
          </cell>
          <cell r="G258">
            <v>0.56000000000000005</v>
          </cell>
        </row>
        <row r="259">
          <cell r="D259" t="str">
            <v>CAA-03935</v>
          </cell>
          <cell r="E259">
            <v>1</v>
          </cell>
          <cell r="F259">
            <v>0.21</v>
          </cell>
          <cell r="G259">
            <v>0.21</v>
          </cell>
        </row>
        <row r="260">
          <cell r="D260" t="str">
            <v>CAA-03936</v>
          </cell>
          <cell r="E260">
            <v>1</v>
          </cell>
          <cell r="F260">
            <v>0.21</v>
          </cell>
          <cell r="G260">
            <v>0.21</v>
          </cell>
        </row>
        <row r="261">
          <cell r="D261" t="str">
            <v>CAA-03937</v>
          </cell>
          <cell r="E261">
            <v>1</v>
          </cell>
          <cell r="F261">
            <v>0.21</v>
          </cell>
          <cell r="G261">
            <v>0.21</v>
          </cell>
        </row>
        <row r="262">
          <cell r="D262" t="str">
            <v>CAA-03938</v>
          </cell>
          <cell r="E262">
            <v>1</v>
          </cell>
          <cell r="F262">
            <v>0.21</v>
          </cell>
          <cell r="G262">
            <v>0.21</v>
          </cell>
        </row>
        <row r="263">
          <cell r="D263" t="str">
            <v>CAA-03976</v>
          </cell>
          <cell r="E263">
            <v>1</v>
          </cell>
          <cell r="F263">
            <v>0.22</v>
          </cell>
          <cell r="G263">
            <v>0.22</v>
          </cell>
        </row>
        <row r="264">
          <cell r="D264" t="str">
            <v>CAA-03939</v>
          </cell>
          <cell r="E264">
            <v>1</v>
          </cell>
          <cell r="F264">
            <v>0.21</v>
          </cell>
          <cell r="G264">
            <v>0.21</v>
          </cell>
        </row>
        <row r="265">
          <cell r="D265" t="str">
            <v>CAA-03940A</v>
          </cell>
          <cell r="E265">
            <v>1</v>
          </cell>
          <cell r="F265">
            <v>0.21</v>
          </cell>
          <cell r="G265">
            <v>0.21</v>
          </cell>
        </row>
        <row r="266">
          <cell r="D266" t="str">
            <v>CAA-03951A</v>
          </cell>
          <cell r="E266">
            <v>1</v>
          </cell>
          <cell r="F266">
            <v>0</v>
          </cell>
          <cell r="G266">
            <v>0</v>
          </cell>
        </row>
        <row r="267">
          <cell r="D267" t="str">
            <v>CAA-03952A</v>
          </cell>
          <cell r="E267">
            <v>1</v>
          </cell>
          <cell r="F267">
            <v>6.52</v>
          </cell>
          <cell r="G267">
            <v>6.52</v>
          </cell>
        </row>
        <row r="268">
          <cell r="D268" t="str">
            <v>CAA-03953</v>
          </cell>
          <cell r="E268">
            <v>1</v>
          </cell>
          <cell r="F268">
            <v>4.09</v>
          </cell>
          <cell r="G268">
            <v>4.09</v>
          </cell>
        </row>
        <row r="269">
          <cell r="D269" t="str">
            <v>CAA-03954</v>
          </cell>
          <cell r="E269">
            <v>1</v>
          </cell>
          <cell r="F269">
            <v>2.71</v>
          </cell>
          <cell r="G269">
            <v>2.71</v>
          </cell>
        </row>
        <row r="270">
          <cell r="D270" t="str">
            <v>CAA-03994</v>
          </cell>
          <cell r="E270">
            <v>1</v>
          </cell>
          <cell r="F270">
            <v>2.71</v>
          </cell>
          <cell r="G270">
            <v>2.71</v>
          </cell>
        </row>
        <row r="271">
          <cell r="D271" t="str">
            <v>CAA-03995</v>
          </cell>
          <cell r="E271">
            <v>1</v>
          </cell>
          <cell r="F271">
            <v>2.71</v>
          </cell>
          <cell r="G271">
            <v>2.71</v>
          </cell>
        </row>
        <row r="272">
          <cell r="D272" t="str">
            <v>CAA-04297</v>
          </cell>
          <cell r="E272">
            <v>1</v>
          </cell>
          <cell r="F272">
            <v>0.87</v>
          </cell>
          <cell r="G272">
            <v>0.87</v>
          </cell>
        </row>
        <row r="273">
          <cell r="C273" t="str">
            <v>API0FS36-000</v>
          </cell>
          <cell r="D273" t="str">
            <v>CAA-03486</v>
          </cell>
          <cell r="E273">
            <v>1</v>
          </cell>
          <cell r="F273">
            <v>1.38</v>
          </cell>
          <cell r="G273">
            <v>1.38</v>
          </cell>
          <cell r="H273">
            <v>12.600000000000007</v>
          </cell>
        </row>
        <row r="274">
          <cell r="D274" t="str">
            <v>CAA-03489A</v>
          </cell>
          <cell r="E274">
            <v>1</v>
          </cell>
          <cell r="F274">
            <v>1.91</v>
          </cell>
          <cell r="G274">
            <v>1.91</v>
          </cell>
        </row>
        <row r="275">
          <cell r="D275" t="str">
            <v>CAA-03941A</v>
          </cell>
          <cell r="E275">
            <v>1</v>
          </cell>
          <cell r="F275">
            <v>2.2999999999999998</v>
          </cell>
          <cell r="G275">
            <v>2.2999999999999998</v>
          </cell>
        </row>
        <row r="276">
          <cell r="D276" t="str">
            <v>CAA-03924A</v>
          </cell>
          <cell r="E276">
            <v>1</v>
          </cell>
          <cell r="F276">
            <v>0.33</v>
          </cell>
          <cell r="G276">
            <v>0.33</v>
          </cell>
        </row>
        <row r="277">
          <cell r="D277" t="str">
            <v>CAA-03925A</v>
          </cell>
          <cell r="E277">
            <v>1</v>
          </cell>
          <cell r="F277">
            <v>0.33</v>
          </cell>
          <cell r="G277">
            <v>0.33</v>
          </cell>
        </row>
        <row r="278">
          <cell r="D278" t="str">
            <v>CAA-03926A</v>
          </cell>
          <cell r="E278">
            <v>2</v>
          </cell>
          <cell r="F278">
            <v>0.33</v>
          </cell>
          <cell r="G278">
            <v>0.66</v>
          </cell>
        </row>
        <row r="279">
          <cell r="D279" t="str">
            <v>CAA-03927A</v>
          </cell>
          <cell r="E279">
            <v>2</v>
          </cell>
          <cell r="F279">
            <v>0.33</v>
          </cell>
          <cell r="G279">
            <v>0.66</v>
          </cell>
        </row>
        <row r="280">
          <cell r="D280" t="str">
            <v>CAA-03928A</v>
          </cell>
          <cell r="E280">
            <v>2</v>
          </cell>
          <cell r="F280">
            <v>0.33</v>
          </cell>
          <cell r="G280">
            <v>0.66</v>
          </cell>
        </row>
        <row r="281">
          <cell r="D281" t="str">
            <v>CAA-03929</v>
          </cell>
          <cell r="E281">
            <v>2</v>
          </cell>
          <cell r="F281">
            <v>0.33</v>
          </cell>
          <cell r="G281">
            <v>0.66</v>
          </cell>
        </row>
        <row r="282">
          <cell r="D282" t="str">
            <v>CAA-03930</v>
          </cell>
          <cell r="E282">
            <v>2</v>
          </cell>
          <cell r="F282">
            <v>0.33</v>
          </cell>
          <cell r="G282">
            <v>0.66</v>
          </cell>
        </row>
        <row r="283">
          <cell r="D283" t="str">
            <v>CAA-03931</v>
          </cell>
          <cell r="E283">
            <v>2</v>
          </cell>
          <cell r="F283">
            <v>0.33</v>
          </cell>
          <cell r="G283">
            <v>0.66</v>
          </cell>
        </row>
        <row r="284">
          <cell r="D284" t="str">
            <v>CAA-03932</v>
          </cell>
          <cell r="E284">
            <v>1</v>
          </cell>
          <cell r="F284">
            <v>0.21</v>
          </cell>
          <cell r="G284">
            <v>0.21</v>
          </cell>
        </row>
        <row r="285">
          <cell r="D285" t="str">
            <v>CAA-03933</v>
          </cell>
          <cell r="E285">
            <v>2</v>
          </cell>
          <cell r="F285">
            <v>0.28000000000000003</v>
          </cell>
          <cell r="G285">
            <v>0.56000000000000005</v>
          </cell>
        </row>
        <row r="286">
          <cell r="D286" t="str">
            <v>CAA-03934</v>
          </cell>
          <cell r="E286">
            <v>2</v>
          </cell>
          <cell r="F286">
            <v>0.28000000000000003</v>
          </cell>
          <cell r="G286">
            <v>0.56000000000000005</v>
          </cell>
        </row>
        <row r="287">
          <cell r="D287" t="str">
            <v>CAA-03935</v>
          </cell>
          <cell r="E287">
            <v>1</v>
          </cell>
          <cell r="F287">
            <v>0.21</v>
          </cell>
          <cell r="G287">
            <v>0.21</v>
          </cell>
        </row>
        <row r="288">
          <cell r="D288" t="str">
            <v>CAA-03936</v>
          </cell>
          <cell r="E288">
            <v>1</v>
          </cell>
          <cell r="F288">
            <v>0.21</v>
          </cell>
          <cell r="G288">
            <v>0.21</v>
          </cell>
        </row>
        <row r="289">
          <cell r="D289" t="str">
            <v>CAA-03937</v>
          </cell>
          <cell r="E289">
            <v>1</v>
          </cell>
          <cell r="F289">
            <v>0.21</v>
          </cell>
          <cell r="G289">
            <v>0.21</v>
          </cell>
        </row>
        <row r="290">
          <cell r="D290" t="str">
            <v>CAA-03938</v>
          </cell>
          <cell r="E290">
            <v>1</v>
          </cell>
          <cell r="F290">
            <v>0.21</v>
          </cell>
          <cell r="G290">
            <v>0.21</v>
          </cell>
        </row>
        <row r="291">
          <cell r="D291" t="str">
            <v>CAA-03976</v>
          </cell>
          <cell r="E291">
            <v>1</v>
          </cell>
          <cell r="F291">
            <v>0.22</v>
          </cell>
          <cell r="G291">
            <v>0.22</v>
          </cell>
        </row>
        <row r="292">
          <cell r="C292" t="str">
            <v>API0FS42-000</v>
          </cell>
          <cell r="D292" t="str">
            <v>CAA-04108A</v>
          </cell>
          <cell r="E292">
            <v>1</v>
          </cell>
          <cell r="F292">
            <v>13.86</v>
          </cell>
          <cell r="G292">
            <v>13.86</v>
          </cell>
          <cell r="H292">
            <v>17.169999999999998</v>
          </cell>
        </row>
        <row r="293">
          <cell r="D293" t="str">
            <v>CAA-03896A</v>
          </cell>
          <cell r="E293">
            <v>1</v>
          </cell>
          <cell r="F293">
            <v>0.68</v>
          </cell>
          <cell r="G293">
            <v>0.68</v>
          </cell>
        </row>
        <row r="294">
          <cell r="D294" t="str">
            <v>CAA-04001</v>
          </cell>
          <cell r="E294">
            <v>1</v>
          </cell>
          <cell r="F294">
            <v>1.1399999999999999</v>
          </cell>
          <cell r="G294">
            <v>1.1399999999999999</v>
          </cell>
        </row>
        <row r="295">
          <cell r="D295" t="str">
            <v>CAA-04105</v>
          </cell>
          <cell r="E295">
            <v>1</v>
          </cell>
          <cell r="F295">
            <v>0.44</v>
          </cell>
          <cell r="G295">
            <v>0.44</v>
          </cell>
        </row>
        <row r="296">
          <cell r="D296" t="str">
            <v>CAA-04004A</v>
          </cell>
          <cell r="E296">
            <v>1</v>
          </cell>
          <cell r="F296">
            <v>0.83</v>
          </cell>
          <cell r="G296">
            <v>0.83</v>
          </cell>
        </row>
        <row r="297">
          <cell r="D297" t="str">
            <v>CAA-03976</v>
          </cell>
          <cell r="E297">
            <v>1</v>
          </cell>
          <cell r="F297">
            <v>0.22</v>
          </cell>
          <cell r="G297">
            <v>0.22</v>
          </cell>
        </row>
        <row r="298">
          <cell r="C298" t="str">
            <v>API0FS42-001</v>
          </cell>
          <cell r="D298" t="str">
            <v>CAA-04108A</v>
          </cell>
          <cell r="E298">
            <v>1</v>
          </cell>
          <cell r="F298">
            <v>13.86</v>
          </cell>
          <cell r="G298">
            <v>13.86</v>
          </cell>
          <cell r="H298">
            <v>18.79</v>
          </cell>
        </row>
        <row r="299">
          <cell r="D299" t="str">
            <v>CAA-03941A</v>
          </cell>
          <cell r="E299">
            <v>1</v>
          </cell>
          <cell r="F299">
            <v>2.2999999999999998</v>
          </cell>
          <cell r="G299">
            <v>2.2999999999999998</v>
          </cell>
        </row>
        <row r="300">
          <cell r="D300" t="str">
            <v>CAA-04001</v>
          </cell>
          <cell r="E300">
            <v>1</v>
          </cell>
          <cell r="F300">
            <v>1.1399999999999999</v>
          </cell>
          <cell r="G300">
            <v>1.1399999999999999</v>
          </cell>
        </row>
        <row r="301">
          <cell r="D301" t="str">
            <v>CAA-04105</v>
          </cell>
          <cell r="E301">
            <v>1</v>
          </cell>
          <cell r="F301">
            <v>0.44</v>
          </cell>
          <cell r="G301">
            <v>0.44</v>
          </cell>
        </row>
        <row r="302">
          <cell r="D302" t="str">
            <v>CAA-04004A</v>
          </cell>
          <cell r="E302">
            <v>1</v>
          </cell>
          <cell r="F302">
            <v>0.83</v>
          </cell>
          <cell r="G302">
            <v>0.83</v>
          </cell>
        </row>
        <row r="303">
          <cell r="D303" t="str">
            <v>CAA-03976</v>
          </cell>
          <cell r="E303">
            <v>1</v>
          </cell>
          <cell r="F303">
            <v>0.22</v>
          </cell>
          <cell r="G303">
            <v>0.22</v>
          </cell>
        </row>
        <row r="304">
          <cell r="C304" t="str">
            <v>API0FS42-630</v>
          </cell>
          <cell r="D304" t="str">
            <v>CAA-04108A</v>
          </cell>
          <cell r="E304">
            <v>1</v>
          </cell>
          <cell r="F304">
            <v>13.86</v>
          </cell>
          <cell r="G304">
            <v>13.86</v>
          </cell>
          <cell r="H304">
            <v>15.129999999999999</v>
          </cell>
        </row>
        <row r="305">
          <cell r="D305" t="str">
            <v>CAA-04105</v>
          </cell>
          <cell r="E305">
            <v>1</v>
          </cell>
          <cell r="F305">
            <v>0.44</v>
          </cell>
          <cell r="G305">
            <v>0.44</v>
          </cell>
        </row>
        <row r="306">
          <cell r="D306" t="str">
            <v>CAA-04004A</v>
          </cell>
          <cell r="E306">
            <v>1</v>
          </cell>
          <cell r="F306">
            <v>0.83</v>
          </cell>
          <cell r="G306">
            <v>0.83</v>
          </cell>
        </row>
        <row r="307">
          <cell r="C307" t="str">
            <v>API0FS46-000</v>
          </cell>
          <cell r="D307" t="str">
            <v>CAA-04347A</v>
          </cell>
          <cell r="E307">
            <v>1</v>
          </cell>
          <cell r="F307">
            <v>2.34</v>
          </cell>
          <cell r="G307">
            <v>2.34</v>
          </cell>
          <cell r="H307">
            <v>20.67</v>
          </cell>
        </row>
        <row r="308">
          <cell r="D308" t="str">
            <v>CAA-04348</v>
          </cell>
          <cell r="E308">
            <v>1</v>
          </cell>
          <cell r="F308">
            <v>0.86</v>
          </cell>
          <cell r="G308">
            <v>0.86</v>
          </cell>
        </row>
        <row r="309">
          <cell r="D309" t="str">
            <v>CAA-03985</v>
          </cell>
          <cell r="E309">
            <v>1</v>
          </cell>
          <cell r="F309">
            <v>0.2</v>
          </cell>
          <cell r="G309">
            <v>0.2</v>
          </cell>
        </row>
        <row r="310">
          <cell r="D310" t="str">
            <v>CAA-03988</v>
          </cell>
          <cell r="E310">
            <v>1</v>
          </cell>
          <cell r="F310">
            <v>0.2</v>
          </cell>
          <cell r="G310">
            <v>0.2</v>
          </cell>
        </row>
        <row r="311">
          <cell r="D311" t="str">
            <v>CAA-04387A</v>
          </cell>
          <cell r="E311">
            <v>1</v>
          </cell>
          <cell r="F311">
            <v>0.91</v>
          </cell>
          <cell r="G311">
            <v>0.91</v>
          </cell>
        </row>
        <row r="312">
          <cell r="D312" t="str">
            <v>CAA-04388</v>
          </cell>
          <cell r="E312">
            <v>1</v>
          </cell>
          <cell r="F312">
            <v>0.2</v>
          </cell>
          <cell r="G312">
            <v>0.2</v>
          </cell>
        </row>
        <row r="313">
          <cell r="D313" t="str">
            <v>CAA-04389</v>
          </cell>
          <cell r="E313">
            <v>1</v>
          </cell>
          <cell r="F313">
            <v>1.54</v>
          </cell>
          <cell r="G313">
            <v>1.54</v>
          </cell>
        </row>
        <row r="314">
          <cell r="D314" t="str">
            <v>CAA-04349A</v>
          </cell>
          <cell r="E314">
            <v>1</v>
          </cell>
          <cell r="F314">
            <v>1.69</v>
          </cell>
          <cell r="G314">
            <v>1.69</v>
          </cell>
        </row>
        <row r="315">
          <cell r="D315" t="str">
            <v>CAA-04350A</v>
          </cell>
          <cell r="E315">
            <v>1</v>
          </cell>
          <cell r="F315">
            <v>4.08</v>
          </cell>
          <cell r="G315">
            <v>4.08</v>
          </cell>
        </row>
        <row r="316">
          <cell r="D316" t="str">
            <v>CAA-04351A</v>
          </cell>
          <cell r="E316">
            <v>1</v>
          </cell>
          <cell r="F316">
            <v>8.65</v>
          </cell>
          <cell r="G316">
            <v>8.65</v>
          </cell>
        </row>
        <row r="317">
          <cell r="C317" t="str">
            <v>API0FS51-000</v>
          </cell>
          <cell r="D317" t="str">
            <v>CAA-04208A</v>
          </cell>
          <cell r="E317">
            <v>1</v>
          </cell>
          <cell r="F317">
            <v>1.54</v>
          </cell>
          <cell r="G317">
            <v>1.54</v>
          </cell>
          <cell r="H317">
            <v>7.1999999999999993</v>
          </cell>
        </row>
        <row r="318">
          <cell r="D318" t="str">
            <v>CAA-04209</v>
          </cell>
          <cell r="E318">
            <v>1</v>
          </cell>
          <cell r="F318">
            <v>0.86</v>
          </cell>
          <cell r="G318">
            <v>0.86</v>
          </cell>
        </row>
        <row r="319">
          <cell r="D319" t="str">
            <v>CAA-04210</v>
          </cell>
          <cell r="E319">
            <v>1</v>
          </cell>
          <cell r="F319">
            <v>2.82</v>
          </cell>
          <cell r="G319">
            <v>2.82</v>
          </cell>
        </row>
        <row r="320">
          <cell r="D320" t="str">
            <v>CAA-04211</v>
          </cell>
          <cell r="E320">
            <v>1</v>
          </cell>
          <cell r="F320">
            <v>1.98</v>
          </cell>
          <cell r="G320">
            <v>1.98</v>
          </cell>
        </row>
        <row r="321">
          <cell r="C321" t="str">
            <v>API0FS53-030</v>
          </cell>
          <cell r="D321" t="str">
            <v>CAA-04209</v>
          </cell>
          <cell r="E321">
            <v>2</v>
          </cell>
          <cell r="F321">
            <v>0.86</v>
          </cell>
          <cell r="G321">
            <v>1.72</v>
          </cell>
          <cell r="H321">
            <v>11.67</v>
          </cell>
        </row>
        <row r="322">
          <cell r="D322" t="str">
            <v>CAA-04210</v>
          </cell>
          <cell r="E322">
            <v>1</v>
          </cell>
          <cell r="F322">
            <v>2.82</v>
          </cell>
          <cell r="G322">
            <v>2.82</v>
          </cell>
        </row>
        <row r="323">
          <cell r="D323" t="str">
            <v>CAA-04211</v>
          </cell>
          <cell r="E323">
            <v>1</v>
          </cell>
          <cell r="F323">
            <v>1.98</v>
          </cell>
          <cell r="G323">
            <v>1.98</v>
          </cell>
        </row>
        <row r="324">
          <cell r="D324" t="str">
            <v>CAA-04212A</v>
          </cell>
          <cell r="E324">
            <v>1</v>
          </cell>
          <cell r="F324">
            <v>1.58</v>
          </cell>
          <cell r="G324">
            <v>1.58</v>
          </cell>
        </row>
        <row r="325">
          <cell r="D325" t="str">
            <v>CAA-04299</v>
          </cell>
          <cell r="E325">
            <v>1</v>
          </cell>
          <cell r="F325">
            <v>0.9</v>
          </cell>
          <cell r="G325">
            <v>0.9</v>
          </cell>
        </row>
        <row r="326">
          <cell r="D326" t="str">
            <v>CAA-04330</v>
          </cell>
          <cell r="E326">
            <v>1</v>
          </cell>
          <cell r="F326">
            <v>2.67</v>
          </cell>
          <cell r="G326">
            <v>2.67</v>
          </cell>
        </row>
        <row r="327">
          <cell r="C327" t="str">
            <v>API0HR27-000</v>
          </cell>
          <cell r="D327" t="str">
            <v>CAA-02779A</v>
          </cell>
          <cell r="E327">
            <v>6</v>
          </cell>
          <cell r="F327">
            <v>0</v>
          </cell>
          <cell r="G327">
            <v>0</v>
          </cell>
          <cell r="H327">
            <v>187.41</v>
          </cell>
        </row>
        <row r="328">
          <cell r="D328" t="str">
            <v>CAA-04186</v>
          </cell>
          <cell r="E328">
            <v>5</v>
          </cell>
          <cell r="F328">
            <v>0</v>
          </cell>
          <cell r="G328">
            <v>0</v>
          </cell>
        </row>
        <row r="329">
          <cell r="D329" t="str">
            <v>CAA-90027</v>
          </cell>
          <cell r="E329">
            <v>2</v>
          </cell>
          <cell r="F329">
            <v>72</v>
          </cell>
          <cell r="G329">
            <v>144</v>
          </cell>
        </row>
        <row r="330">
          <cell r="D330" t="str">
            <v>CAA-90028</v>
          </cell>
          <cell r="E330">
            <v>1</v>
          </cell>
          <cell r="F330">
            <v>8.27</v>
          </cell>
          <cell r="G330">
            <v>8.27</v>
          </cell>
        </row>
        <row r="331">
          <cell r="D331" t="str">
            <v>CAA-90029</v>
          </cell>
          <cell r="E331">
            <v>2</v>
          </cell>
          <cell r="F331">
            <v>8.27</v>
          </cell>
          <cell r="G331">
            <v>16.54</v>
          </cell>
        </row>
        <row r="332">
          <cell r="D332" t="str">
            <v>CAA-90030</v>
          </cell>
          <cell r="E332">
            <v>3</v>
          </cell>
          <cell r="F332">
            <v>6.2</v>
          </cell>
          <cell r="G332">
            <v>18.600000000000001</v>
          </cell>
        </row>
        <row r="333">
          <cell r="D333" t="str">
            <v>CAA-90038</v>
          </cell>
          <cell r="E333">
            <v>1</v>
          </cell>
          <cell r="F333">
            <v>0</v>
          </cell>
          <cell r="G333">
            <v>0</v>
          </cell>
        </row>
        <row r="334">
          <cell r="D334" t="str">
            <v>CAA-90039</v>
          </cell>
          <cell r="E334">
            <v>1</v>
          </cell>
          <cell r="F334">
            <v>0</v>
          </cell>
          <cell r="G334">
            <v>0</v>
          </cell>
        </row>
        <row r="335">
          <cell r="D335" t="str">
            <v>CAA-90042</v>
          </cell>
          <cell r="E335">
            <v>1</v>
          </cell>
          <cell r="F335">
            <v>0</v>
          </cell>
          <cell r="G335">
            <v>0</v>
          </cell>
        </row>
        <row r="336">
          <cell r="D336" t="str">
            <v>CAA-90043</v>
          </cell>
          <cell r="E336">
            <v>1</v>
          </cell>
          <cell r="F336">
            <v>0</v>
          </cell>
          <cell r="G336">
            <v>0</v>
          </cell>
        </row>
        <row r="337">
          <cell r="C337" t="str">
            <v>API0HR38-000</v>
          </cell>
          <cell r="D337" t="str">
            <v>CAA-02378D</v>
          </cell>
          <cell r="E337">
            <v>2</v>
          </cell>
          <cell r="F337">
            <v>66.260000000000005</v>
          </cell>
          <cell r="G337">
            <v>132.52000000000001</v>
          </cell>
          <cell r="H337">
            <v>332.80000000000007</v>
          </cell>
        </row>
        <row r="338">
          <cell r="D338" t="str">
            <v>CAA-02122A</v>
          </cell>
          <cell r="E338">
            <v>1</v>
          </cell>
          <cell r="F338">
            <v>1.5</v>
          </cell>
          <cell r="G338">
            <v>1.5</v>
          </cell>
        </row>
        <row r="339">
          <cell r="D339" t="str">
            <v>CAA-02259D</v>
          </cell>
          <cell r="E339">
            <v>1</v>
          </cell>
          <cell r="F339">
            <v>66.260000000000005</v>
          </cell>
          <cell r="G339">
            <v>66.260000000000005</v>
          </cell>
        </row>
        <row r="340">
          <cell r="D340" t="str">
            <v>CAA-02378D</v>
          </cell>
          <cell r="E340">
            <v>2</v>
          </cell>
          <cell r="F340">
            <v>66.260000000000005</v>
          </cell>
          <cell r="G340">
            <v>132.52000000000001</v>
          </cell>
        </row>
        <row r="341">
          <cell r="C341" t="str">
            <v>API0HR52-000</v>
          </cell>
          <cell r="D341" t="str">
            <v>CAA-90021</v>
          </cell>
          <cell r="E341">
            <v>1</v>
          </cell>
          <cell r="F341">
            <v>28.42</v>
          </cell>
          <cell r="G341">
            <v>28.42</v>
          </cell>
          <cell r="H341">
            <v>46.620000000000005</v>
          </cell>
        </row>
        <row r="342">
          <cell r="D342" t="str">
            <v>CAA-90049</v>
          </cell>
          <cell r="E342">
            <v>1</v>
          </cell>
          <cell r="F342">
            <v>8.6300000000000008</v>
          </cell>
          <cell r="G342">
            <v>8.6300000000000008</v>
          </cell>
        </row>
        <row r="343">
          <cell r="D343" t="str">
            <v>CAA-90050A</v>
          </cell>
          <cell r="E343">
            <v>1</v>
          </cell>
          <cell r="F343">
            <v>9.57</v>
          </cell>
          <cell r="G343">
            <v>9.57</v>
          </cell>
        </row>
        <row r="344">
          <cell r="C344" t="str">
            <v>API0HR53-000</v>
          </cell>
          <cell r="D344" t="str">
            <v>CAA-90022</v>
          </cell>
          <cell r="E344">
            <v>1</v>
          </cell>
          <cell r="F344">
            <v>32.18</v>
          </cell>
          <cell r="G344">
            <v>32.18</v>
          </cell>
          <cell r="H344">
            <v>50.38</v>
          </cell>
        </row>
        <row r="345">
          <cell r="D345" t="str">
            <v>CAA-90049</v>
          </cell>
          <cell r="E345">
            <v>1</v>
          </cell>
          <cell r="F345">
            <v>8.6300000000000008</v>
          </cell>
          <cell r="G345">
            <v>8.6300000000000008</v>
          </cell>
        </row>
        <row r="346">
          <cell r="D346" t="str">
            <v>CAA-90050A</v>
          </cell>
          <cell r="E346">
            <v>1</v>
          </cell>
          <cell r="F346">
            <v>9.57</v>
          </cell>
          <cell r="G346">
            <v>9.57</v>
          </cell>
        </row>
        <row r="347">
          <cell r="C347" t="str">
            <v>API0HR54-000</v>
          </cell>
          <cell r="D347" t="str">
            <v>CAA-02779A</v>
          </cell>
          <cell r="E347">
            <v>6</v>
          </cell>
          <cell r="F347">
            <v>0</v>
          </cell>
          <cell r="G347">
            <v>0</v>
          </cell>
          <cell r="H347">
            <v>172.94000000000003</v>
          </cell>
        </row>
        <row r="348">
          <cell r="D348" t="str">
            <v>CAA-04186</v>
          </cell>
          <cell r="E348">
            <v>5</v>
          </cell>
          <cell r="F348">
            <v>0</v>
          </cell>
          <cell r="G348">
            <v>0</v>
          </cell>
        </row>
        <row r="349">
          <cell r="D349" t="str">
            <v>CAA-90027</v>
          </cell>
          <cell r="E349">
            <v>2</v>
          </cell>
          <cell r="F349">
            <v>72</v>
          </cell>
          <cell r="G349">
            <v>144</v>
          </cell>
        </row>
        <row r="350">
          <cell r="D350" t="str">
            <v>CAA-90028</v>
          </cell>
          <cell r="E350">
            <v>1</v>
          </cell>
          <cell r="F350">
            <v>8.27</v>
          </cell>
          <cell r="G350">
            <v>8.27</v>
          </cell>
        </row>
        <row r="351">
          <cell r="D351" t="str">
            <v>CAA-90029</v>
          </cell>
          <cell r="E351">
            <v>1</v>
          </cell>
          <cell r="F351">
            <v>8.27</v>
          </cell>
          <cell r="G351">
            <v>8.27</v>
          </cell>
        </row>
        <row r="352">
          <cell r="D352" t="str">
            <v>CAA-90030</v>
          </cell>
          <cell r="E352">
            <v>2</v>
          </cell>
          <cell r="F352">
            <v>6.2</v>
          </cell>
          <cell r="G352">
            <v>12.4</v>
          </cell>
        </row>
        <row r="353">
          <cell r="D353" t="str">
            <v>CAA-90038</v>
          </cell>
          <cell r="E353">
            <v>1</v>
          </cell>
          <cell r="F353">
            <v>0</v>
          </cell>
          <cell r="G353">
            <v>0</v>
          </cell>
        </row>
        <row r="354">
          <cell r="D354" t="str">
            <v>CAA-90043</v>
          </cell>
          <cell r="E354">
            <v>1</v>
          </cell>
          <cell r="F354">
            <v>0</v>
          </cell>
          <cell r="G354">
            <v>0</v>
          </cell>
        </row>
        <row r="355">
          <cell r="C355" t="str">
            <v>API0HR55-000</v>
          </cell>
          <cell r="D355" t="str">
            <v>CAA-02779A</v>
          </cell>
          <cell r="E355">
            <v>6</v>
          </cell>
          <cell r="F355">
            <v>0</v>
          </cell>
          <cell r="G355">
            <v>0</v>
          </cell>
          <cell r="H355">
            <v>201.88000000000002</v>
          </cell>
        </row>
        <row r="356">
          <cell r="D356" t="str">
            <v>CAA-04186</v>
          </cell>
          <cell r="E356">
            <v>5</v>
          </cell>
          <cell r="F356">
            <v>0</v>
          </cell>
          <cell r="G356">
            <v>0</v>
          </cell>
        </row>
        <row r="357">
          <cell r="D357" t="str">
            <v>CAA-90027</v>
          </cell>
          <cell r="E357">
            <v>2</v>
          </cell>
          <cell r="F357">
            <v>72</v>
          </cell>
          <cell r="G357">
            <v>144</v>
          </cell>
        </row>
        <row r="358">
          <cell r="D358" t="str">
            <v>CAA-90028</v>
          </cell>
          <cell r="E358">
            <v>1</v>
          </cell>
          <cell r="F358">
            <v>8.27</v>
          </cell>
          <cell r="G358">
            <v>8.27</v>
          </cell>
        </row>
        <row r="359">
          <cell r="D359" t="str">
            <v>CAA-90029</v>
          </cell>
          <cell r="E359">
            <v>3</v>
          </cell>
          <cell r="F359">
            <v>8.27</v>
          </cell>
          <cell r="G359">
            <v>24.81</v>
          </cell>
        </row>
        <row r="360">
          <cell r="D360" t="str">
            <v>CAA-90030</v>
          </cell>
          <cell r="E360">
            <v>4</v>
          </cell>
          <cell r="F360">
            <v>6.2</v>
          </cell>
          <cell r="G360">
            <v>24.8</v>
          </cell>
        </row>
        <row r="361">
          <cell r="D361" t="str">
            <v>CAA-90038</v>
          </cell>
          <cell r="E361">
            <v>1</v>
          </cell>
          <cell r="F361">
            <v>0</v>
          </cell>
          <cell r="G361">
            <v>0</v>
          </cell>
        </row>
        <row r="362">
          <cell r="D362" t="str">
            <v>CAA-90039</v>
          </cell>
          <cell r="E362">
            <v>1</v>
          </cell>
          <cell r="F362">
            <v>0</v>
          </cell>
          <cell r="G362">
            <v>0</v>
          </cell>
        </row>
        <row r="363">
          <cell r="D363" t="str">
            <v>CAA-90040</v>
          </cell>
          <cell r="E363">
            <v>1</v>
          </cell>
          <cell r="F363">
            <v>0</v>
          </cell>
          <cell r="G363">
            <v>0</v>
          </cell>
        </row>
        <row r="364">
          <cell r="D364" t="str">
            <v>CAA-90041</v>
          </cell>
          <cell r="E364">
            <v>1</v>
          </cell>
          <cell r="F364">
            <v>0</v>
          </cell>
          <cell r="G364">
            <v>0</v>
          </cell>
        </row>
        <row r="365">
          <cell r="D365" t="str">
            <v>CAA-90042</v>
          </cell>
          <cell r="E365">
            <v>1</v>
          </cell>
          <cell r="F365">
            <v>0</v>
          </cell>
          <cell r="G365">
            <v>0</v>
          </cell>
        </row>
        <row r="366">
          <cell r="D366" t="str">
            <v>CAA-90043</v>
          </cell>
          <cell r="E366">
            <v>1</v>
          </cell>
          <cell r="F366">
            <v>0</v>
          </cell>
          <cell r="G366">
            <v>0</v>
          </cell>
        </row>
        <row r="367">
          <cell r="C367" t="str">
            <v>API0HR56-702</v>
          </cell>
          <cell r="D367" t="str">
            <v>CAA-90001</v>
          </cell>
          <cell r="E367">
            <v>1</v>
          </cell>
          <cell r="F367">
            <v>0</v>
          </cell>
          <cell r="G367">
            <v>0</v>
          </cell>
          <cell r="H367">
            <v>120</v>
          </cell>
        </row>
        <row r="368">
          <cell r="D368" t="str">
            <v>CAA-90003</v>
          </cell>
          <cell r="E368">
            <v>1</v>
          </cell>
          <cell r="F368">
            <v>0</v>
          </cell>
          <cell r="G368">
            <v>0</v>
          </cell>
        </row>
        <row r="369">
          <cell r="D369" t="str">
            <v>CAA-02532B</v>
          </cell>
          <cell r="E369">
            <v>10</v>
          </cell>
          <cell r="F369">
            <v>12</v>
          </cell>
          <cell r="G369">
            <v>120</v>
          </cell>
        </row>
        <row r="370">
          <cell r="C370" t="str">
            <v>API0HR57-701</v>
          </cell>
          <cell r="D370" t="str">
            <v>CAA-90013</v>
          </cell>
          <cell r="E370">
            <v>1</v>
          </cell>
          <cell r="F370">
            <v>12</v>
          </cell>
          <cell r="G370">
            <v>12</v>
          </cell>
          <cell r="H370">
            <v>45.26</v>
          </cell>
        </row>
        <row r="371">
          <cell r="D371" t="str">
            <v>CAA-02122A</v>
          </cell>
          <cell r="E371">
            <v>1</v>
          </cell>
          <cell r="F371">
            <v>1.5</v>
          </cell>
          <cell r="G371">
            <v>1.5</v>
          </cell>
        </row>
        <row r="372">
          <cell r="D372" t="str">
            <v>CAA-02728</v>
          </cell>
          <cell r="E372">
            <v>2</v>
          </cell>
          <cell r="F372">
            <v>7.68</v>
          </cell>
          <cell r="G372">
            <v>15.36</v>
          </cell>
        </row>
        <row r="373">
          <cell r="D373" t="str">
            <v>CAA-90044</v>
          </cell>
          <cell r="E373">
            <v>1</v>
          </cell>
          <cell r="F373">
            <v>9.6</v>
          </cell>
          <cell r="G373">
            <v>9.6</v>
          </cell>
        </row>
        <row r="374">
          <cell r="D374" t="str">
            <v>CAA-90046</v>
          </cell>
          <cell r="E374">
            <v>1</v>
          </cell>
          <cell r="F374">
            <v>6.8</v>
          </cell>
          <cell r="G374">
            <v>6.8</v>
          </cell>
        </row>
        <row r="375">
          <cell r="C375" t="str">
            <v>API0HR58-001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5.87</v>
          </cell>
        </row>
        <row r="376">
          <cell r="C376" t="str">
            <v>API0HR60-000</v>
          </cell>
          <cell r="D376" t="str">
            <v>CAA-01658E</v>
          </cell>
          <cell r="E376">
            <v>1</v>
          </cell>
          <cell r="F376">
            <v>4.37</v>
          </cell>
          <cell r="G376">
            <v>4.37</v>
          </cell>
          <cell r="H376">
            <v>13.030000000000001</v>
          </cell>
        </row>
        <row r="377">
          <cell r="D377" t="str">
            <v>CAA-02122A</v>
          </cell>
          <cell r="E377">
            <v>1</v>
          </cell>
          <cell r="F377">
            <v>1.5</v>
          </cell>
          <cell r="G377">
            <v>1.5</v>
          </cell>
        </row>
        <row r="378">
          <cell r="D378" t="str">
            <v>CAA-02736</v>
          </cell>
          <cell r="E378">
            <v>2</v>
          </cell>
          <cell r="F378">
            <v>3.58</v>
          </cell>
          <cell r="G378">
            <v>7.16</v>
          </cell>
        </row>
        <row r="379">
          <cell r="C379" t="str">
            <v>API0HR62-000</v>
          </cell>
          <cell r="D379" t="str">
            <v>CAA-01658E</v>
          </cell>
          <cell r="E379">
            <v>1</v>
          </cell>
          <cell r="F379">
            <v>4.37</v>
          </cell>
          <cell r="G379">
            <v>4.37</v>
          </cell>
          <cell r="H379">
            <v>4.37</v>
          </cell>
        </row>
        <row r="380">
          <cell r="C380" t="str">
            <v>API0HR65-000</v>
          </cell>
          <cell r="D380" t="str">
            <v>CAA-02378D</v>
          </cell>
          <cell r="E380">
            <v>1</v>
          </cell>
          <cell r="F380">
            <v>66.260000000000005</v>
          </cell>
          <cell r="G380">
            <v>66.260000000000005</v>
          </cell>
          <cell r="H380">
            <v>67.760000000000005</v>
          </cell>
        </row>
        <row r="381">
          <cell r="D381" t="str">
            <v>CAA-02704</v>
          </cell>
          <cell r="E381">
            <v>1</v>
          </cell>
          <cell r="F381">
            <v>0</v>
          </cell>
          <cell r="G381">
            <v>0</v>
          </cell>
        </row>
        <row r="382">
          <cell r="D382" t="str">
            <v>CAA-02380</v>
          </cell>
          <cell r="E382">
            <v>2</v>
          </cell>
          <cell r="F382">
            <v>0</v>
          </cell>
          <cell r="G382">
            <v>0</v>
          </cell>
        </row>
        <row r="383">
          <cell r="D383" t="str">
            <v>CAA-02122A</v>
          </cell>
          <cell r="E383">
            <v>1</v>
          </cell>
          <cell r="F383">
            <v>1.5</v>
          </cell>
          <cell r="G383">
            <v>1.5</v>
          </cell>
        </row>
        <row r="384">
          <cell r="D384" t="str">
            <v>CAA-02779A</v>
          </cell>
          <cell r="E384">
            <v>4</v>
          </cell>
          <cell r="F384">
            <v>0</v>
          </cell>
          <cell r="G384">
            <v>0</v>
          </cell>
        </row>
        <row r="385">
          <cell r="C385" t="str">
            <v>API0HR65-001</v>
          </cell>
          <cell r="D385" t="str">
            <v>CAA-02378D</v>
          </cell>
          <cell r="E385">
            <v>1</v>
          </cell>
          <cell r="F385">
            <v>66.260000000000005</v>
          </cell>
          <cell r="G385">
            <v>66.260000000000005</v>
          </cell>
          <cell r="H385">
            <v>74.56</v>
          </cell>
        </row>
        <row r="386">
          <cell r="D386" t="str">
            <v>CAA-90046</v>
          </cell>
          <cell r="E386">
            <v>1</v>
          </cell>
          <cell r="F386">
            <v>6.8</v>
          </cell>
          <cell r="G386">
            <v>6.8</v>
          </cell>
        </row>
        <row r="387">
          <cell r="D387" t="str">
            <v>CAA-02380</v>
          </cell>
          <cell r="E387">
            <v>2</v>
          </cell>
          <cell r="F387">
            <v>0</v>
          </cell>
          <cell r="G387">
            <v>0</v>
          </cell>
        </row>
        <row r="388">
          <cell r="D388" t="str">
            <v>CAA-02122A</v>
          </cell>
          <cell r="E388">
            <v>1</v>
          </cell>
          <cell r="F388">
            <v>1.5</v>
          </cell>
          <cell r="G388">
            <v>1.5</v>
          </cell>
        </row>
        <row r="389">
          <cell r="D389" t="str">
            <v>CAA-02779A</v>
          </cell>
          <cell r="E389">
            <v>8</v>
          </cell>
          <cell r="F389">
            <v>0</v>
          </cell>
          <cell r="G389">
            <v>0</v>
          </cell>
        </row>
        <row r="390">
          <cell r="C390" t="str">
            <v>API0HR65-002</v>
          </cell>
          <cell r="D390" t="str">
            <v>CAA-02378D</v>
          </cell>
          <cell r="E390">
            <v>1</v>
          </cell>
          <cell r="F390">
            <v>66.260000000000005</v>
          </cell>
          <cell r="G390">
            <v>66.260000000000005</v>
          </cell>
          <cell r="H390">
            <v>67.760000000000005</v>
          </cell>
        </row>
        <row r="391">
          <cell r="D391" t="str">
            <v>CAA-90080</v>
          </cell>
          <cell r="E391">
            <v>1</v>
          </cell>
          <cell r="F391">
            <v>0</v>
          </cell>
          <cell r="G391">
            <v>0</v>
          </cell>
        </row>
        <row r="392">
          <cell r="D392" t="str">
            <v>CAA-02380</v>
          </cell>
          <cell r="E392">
            <v>2</v>
          </cell>
          <cell r="F392">
            <v>0</v>
          </cell>
          <cell r="G392">
            <v>0</v>
          </cell>
        </row>
        <row r="393">
          <cell r="D393" t="str">
            <v>CAA-02122A</v>
          </cell>
          <cell r="E393">
            <v>1</v>
          </cell>
          <cell r="F393">
            <v>1.5</v>
          </cell>
          <cell r="G393">
            <v>1.5</v>
          </cell>
        </row>
        <row r="394">
          <cell r="D394" t="str">
            <v>CAA-02779A</v>
          </cell>
          <cell r="E394">
            <v>8</v>
          </cell>
          <cell r="F394">
            <v>0</v>
          </cell>
          <cell r="G394">
            <v>0</v>
          </cell>
        </row>
        <row r="395">
          <cell r="C395" t="str">
            <v>API0HR66-000</v>
          </cell>
          <cell r="D395" t="str">
            <v>CAA-90009C</v>
          </cell>
          <cell r="E395">
            <v>1</v>
          </cell>
          <cell r="F395">
            <v>80</v>
          </cell>
          <cell r="G395">
            <v>80</v>
          </cell>
          <cell r="H395">
            <v>186.84</v>
          </cell>
        </row>
        <row r="396">
          <cell r="D396" t="str">
            <v>CAA-90010D</v>
          </cell>
          <cell r="E396">
            <v>1</v>
          </cell>
          <cell r="F396">
            <v>80</v>
          </cell>
          <cell r="G396">
            <v>80</v>
          </cell>
        </row>
        <row r="397">
          <cell r="D397" t="str">
            <v>CAA-90013</v>
          </cell>
          <cell r="E397">
            <v>1</v>
          </cell>
          <cell r="F397">
            <v>12</v>
          </cell>
          <cell r="G397">
            <v>12</v>
          </cell>
        </row>
        <row r="398">
          <cell r="D398" t="str">
            <v>CAA-90016</v>
          </cell>
          <cell r="E398">
            <v>1</v>
          </cell>
          <cell r="F398">
            <v>0</v>
          </cell>
          <cell r="G398">
            <v>0</v>
          </cell>
        </row>
        <row r="399">
          <cell r="D399" t="str">
            <v>CAA-02122A</v>
          </cell>
          <cell r="E399">
            <v>1</v>
          </cell>
          <cell r="F399">
            <v>1.5</v>
          </cell>
          <cell r="G399">
            <v>1.5</v>
          </cell>
        </row>
        <row r="400">
          <cell r="D400" t="str">
            <v>CAA-02727</v>
          </cell>
          <cell r="E400">
            <v>2</v>
          </cell>
          <cell r="F400">
            <v>6.67</v>
          </cell>
          <cell r="G400">
            <v>13.34</v>
          </cell>
        </row>
        <row r="401">
          <cell r="C401" t="str">
            <v>API0HR70-000</v>
          </cell>
          <cell r="D401" t="str">
            <v>CAA-04310A</v>
          </cell>
          <cell r="E401">
            <v>1</v>
          </cell>
          <cell r="F401">
            <v>2.63</v>
          </cell>
          <cell r="G401">
            <v>2.63</v>
          </cell>
          <cell r="H401">
            <v>193.03</v>
          </cell>
        </row>
        <row r="402">
          <cell r="D402" t="str">
            <v>CAA-04305</v>
          </cell>
          <cell r="E402">
            <v>5</v>
          </cell>
          <cell r="F402">
            <v>2.48</v>
          </cell>
          <cell r="G402">
            <v>12.4</v>
          </cell>
        </row>
        <row r="403">
          <cell r="D403" t="str">
            <v>CAA-04306</v>
          </cell>
          <cell r="E403">
            <v>5</v>
          </cell>
          <cell r="F403">
            <v>2.48</v>
          </cell>
          <cell r="G403">
            <v>12.4</v>
          </cell>
        </row>
        <row r="404">
          <cell r="D404" t="str">
            <v>CAA-04307</v>
          </cell>
          <cell r="E404">
            <v>5</v>
          </cell>
          <cell r="F404">
            <v>2.48</v>
          </cell>
          <cell r="G404">
            <v>12.4</v>
          </cell>
        </row>
        <row r="405">
          <cell r="D405" t="str">
            <v>CAA-04308</v>
          </cell>
          <cell r="E405">
            <v>5</v>
          </cell>
          <cell r="F405">
            <v>2.48</v>
          </cell>
          <cell r="G405">
            <v>12.4</v>
          </cell>
        </row>
        <row r="406">
          <cell r="D406" t="str">
            <v>CAA-04309</v>
          </cell>
          <cell r="E406">
            <v>5</v>
          </cell>
          <cell r="F406">
            <v>2.48</v>
          </cell>
          <cell r="G406">
            <v>12.4</v>
          </cell>
        </row>
        <row r="407">
          <cell r="D407" t="str">
            <v>CAA-90068A</v>
          </cell>
          <cell r="E407">
            <v>1</v>
          </cell>
          <cell r="F407">
            <v>18</v>
          </cell>
          <cell r="G407">
            <v>18</v>
          </cell>
        </row>
        <row r="408">
          <cell r="D408" t="str">
            <v>CAA-90069A</v>
          </cell>
          <cell r="E408">
            <v>1</v>
          </cell>
          <cell r="F408">
            <v>18</v>
          </cell>
          <cell r="G408">
            <v>18</v>
          </cell>
        </row>
        <row r="409">
          <cell r="D409" t="str">
            <v>CAA-90070A</v>
          </cell>
          <cell r="E409">
            <v>1</v>
          </cell>
          <cell r="F409">
            <v>18</v>
          </cell>
          <cell r="G409">
            <v>18</v>
          </cell>
        </row>
        <row r="410">
          <cell r="D410" t="str">
            <v>CAA-90071A</v>
          </cell>
          <cell r="E410">
            <v>1</v>
          </cell>
          <cell r="F410">
            <v>18</v>
          </cell>
          <cell r="G410">
            <v>18</v>
          </cell>
        </row>
        <row r="411">
          <cell r="D411" t="str">
            <v>CAA-90072A</v>
          </cell>
          <cell r="E411">
            <v>4</v>
          </cell>
          <cell r="F411">
            <v>4.5</v>
          </cell>
          <cell r="G411">
            <v>18</v>
          </cell>
        </row>
        <row r="412">
          <cell r="D412" t="str">
            <v>CAA-90074A</v>
          </cell>
          <cell r="E412">
            <v>4</v>
          </cell>
          <cell r="F412">
            <v>4.5</v>
          </cell>
          <cell r="G412">
            <v>18</v>
          </cell>
        </row>
        <row r="413">
          <cell r="D413" t="str">
            <v>CAA-04304</v>
          </cell>
          <cell r="E413">
            <v>20</v>
          </cell>
          <cell r="F413">
            <v>1.02</v>
          </cell>
          <cell r="G413">
            <v>20.399999999999999</v>
          </cell>
        </row>
        <row r="414">
          <cell r="C414" t="str">
            <v>API0HR71-000</v>
          </cell>
          <cell r="D414" t="str">
            <v>CAA-04321</v>
          </cell>
          <cell r="E414">
            <v>2</v>
          </cell>
          <cell r="F414">
            <v>0</v>
          </cell>
          <cell r="G414">
            <v>0</v>
          </cell>
          <cell r="H414">
            <v>169.83999999999997</v>
          </cell>
        </row>
        <row r="415">
          <cell r="D415" t="str">
            <v>CAA-04322</v>
          </cell>
          <cell r="E415">
            <v>1</v>
          </cell>
          <cell r="F415">
            <v>0</v>
          </cell>
          <cell r="G415">
            <v>0</v>
          </cell>
        </row>
        <row r="416">
          <cell r="D416" t="str">
            <v>CAA-04323</v>
          </cell>
          <cell r="E416">
            <v>1</v>
          </cell>
          <cell r="F416">
            <v>0</v>
          </cell>
          <cell r="G416">
            <v>0</v>
          </cell>
        </row>
        <row r="417">
          <cell r="D417" t="str">
            <v>CAA-04324</v>
          </cell>
          <cell r="E417">
            <v>1</v>
          </cell>
          <cell r="F417">
            <v>0</v>
          </cell>
          <cell r="G417">
            <v>0</v>
          </cell>
        </row>
        <row r="418">
          <cell r="D418" t="str">
            <v>CAA-04325</v>
          </cell>
          <cell r="E418">
            <v>1</v>
          </cell>
          <cell r="F418">
            <v>0</v>
          </cell>
          <cell r="G418">
            <v>0</v>
          </cell>
        </row>
        <row r="419">
          <cell r="D419" t="str">
            <v>CAA-04326</v>
          </cell>
          <cell r="E419">
            <v>1</v>
          </cell>
          <cell r="F419">
            <v>0</v>
          </cell>
          <cell r="G419">
            <v>0</v>
          </cell>
        </row>
        <row r="420">
          <cell r="D420" t="str">
            <v>CAA-04327</v>
          </cell>
          <cell r="E420">
            <v>1</v>
          </cell>
          <cell r="F420">
            <v>0</v>
          </cell>
          <cell r="G420">
            <v>0</v>
          </cell>
        </row>
        <row r="421">
          <cell r="D421" t="str">
            <v>CAA-04328</v>
          </cell>
          <cell r="E421">
            <v>1</v>
          </cell>
          <cell r="F421">
            <v>0</v>
          </cell>
          <cell r="G421">
            <v>0</v>
          </cell>
        </row>
        <row r="422">
          <cell r="D422" t="str">
            <v>CAA-04427</v>
          </cell>
          <cell r="E422">
            <v>1</v>
          </cell>
          <cell r="F422">
            <v>0</v>
          </cell>
          <cell r="G422">
            <v>0</v>
          </cell>
        </row>
        <row r="423">
          <cell r="D423" t="str">
            <v>CAA-04301</v>
          </cell>
          <cell r="E423">
            <v>1</v>
          </cell>
          <cell r="F423">
            <v>0</v>
          </cell>
          <cell r="G423">
            <v>0</v>
          </cell>
        </row>
        <row r="424">
          <cell r="D424" t="str">
            <v>CAA-04302</v>
          </cell>
          <cell r="E424">
            <v>1</v>
          </cell>
          <cell r="F424">
            <v>0</v>
          </cell>
          <cell r="G424">
            <v>0</v>
          </cell>
        </row>
        <row r="425">
          <cell r="D425" t="str">
            <v>CAA-90053B</v>
          </cell>
          <cell r="E425">
            <v>2</v>
          </cell>
          <cell r="F425">
            <v>19.329999999999998</v>
          </cell>
          <cell r="G425">
            <v>38.659999999999997</v>
          </cell>
        </row>
        <row r="426">
          <cell r="D426" t="str">
            <v>CAA-90054A</v>
          </cell>
          <cell r="E426">
            <v>1</v>
          </cell>
          <cell r="F426">
            <v>4.68</v>
          </cell>
          <cell r="G426">
            <v>4.68</v>
          </cell>
        </row>
        <row r="427">
          <cell r="D427" t="str">
            <v>CAA-90055A</v>
          </cell>
          <cell r="E427">
            <v>1</v>
          </cell>
          <cell r="F427">
            <v>9</v>
          </cell>
          <cell r="G427">
            <v>9</v>
          </cell>
        </row>
        <row r="428">
          <cell r="D428" t="str">
            <v>CAA-90056A</v>
          </cell>
          <cell r="E428">
            <v>1</v>
          </cell>
          <cell r="F428">
            <v>7.8</v>
          </cell>
          <cell r="G428">
            <v>7.8</v>
          </cell>
        </row>
        <row r="429">
          <cell r="D429" t="str">
            <v>CAA-90057B</v>
          </cell>
          <cell r="E429">
            <v>1</v>
          </cell>
          <cell r="F429">
            <v>5.8</v>
          </cell>
          <cell r="G429">
            <v>5.8</v>
          </cell>
        </row>
        <row r="430">
          <cell r="D430" t="str">
            <v>CAA-90058A</v>
          </cell>
          <cell r="E430">
            <v>1</v>
          </cell>
          <cell r="F430">
            <v>4.8</v>
          </cell>
          <cell r="G430">
            <v>4.8</v>
          </cell>
        </row>
        <row r="431">
          <cell r="D431" t="str">
            <v>CAA-90059</v>
          </cell>
          <cell r="E431">
            <v>2</v>
          </cell>
          <cell r="F431">
            <v>5.5</v>
          </cell>
          <cell r="G431">
            <v>11</v>
          </cell>
        </row>
        <row r="432">
          <cell r="D432" t="str">
            <v>CAA-90060</v>
          </cell>
          <cell r="E432">
            <v>2</v>
          </cell>
          <cell r="F432">
            <v>5.5</v>
          </cell>
          <cell r="G432">
            <v>11</v>
          </cell>
        </row>
        <row r="433">
          <cell r="D433" t="str">
            <v>CAA-90061A</v>
          </cell>
          <cell r="E433">
            <v>1</v>
          </cell>
          <cell r="F433">
            <v>18</v>
          </cell>
          <cell r="G433">
            <v>18</v>
          </cell>
        </row>
        <row r="434">
          <cell r="D434" t="str">
            <v>CAA-90062A</v>
          </cell>
          <cell r="E434">
            <v>2</v>
          </cell>
          <cell r="F434">
            <v>3.5</v>
          </cell>
          <cell r="G434">
            <v>7</v>
          </cell>
        </row>
        <row r="435">
          <cell r="D435" t="str">
            <v>CAA-90063A</v>
          </cell>
          <cell r="E435">
            <v>1</v>
          </cell>
          <cell r="F435">
            <v>4.8</v>
          </cell>
          <cell r="G435">
            <v>4.8</v>
          </cell>
        </row>
        <row r="436">
          <cell r="D436" t="str">
            <v>CAA-90064B</v>
          </cell>
          <cell r="E436">
            <v>1</v>
          </cell>
          <cell r="F436">
            <v>5.8</v>
          </cell>
          <cell r="G436">
            <v>5.8</v>
          </cell>
        </row>
        <row r="437">
          <cell r="D437" t="str">
            <v>CAA-90065A</v>
          </cell>
          <cell r="E437">
            <v>1</v>
          </cell>
          <cell r="F437">
            <v>1.2</v>
          </cell>
          <cell r="G437">
            <v>1.2</v>
          </cell>
        </row>
        <row r="438">
          <cell r="D438" t="str">
            <v>CAA-90066A</v>
          </cell>
          <cell r="E438">
            <v>1</v>
          </cell>
          <cell r="F438">
            <v>1.2</v>
          </cell>
          <cell r="G438">
            <v>1.2</v>
          </cell>
        </row>
        <row r="439">
          <cell r="D439" t="str">
            <v>CAA-90075A</v>
          </cell>
          <cell r="E439">
            <v>1</v>
          </cell>
          <cell r="F439">
            <v>3</v>
          </cell>
          <cell r="G439">
            <v>3</v>
          </cell>
        </row>
        <row r="440">
          <cell r="D440" t="str">
            <v>CAA-90067</v>
          </cell>
          <cell r="E440">
            <v>2</v>
          </cell>
          <cell r="F440">
            <v>4.8</v>
          </cell>
          <cell r="G440">
            <v>9.6</v>
          </cell>
        </row>
        <row r="441">
          <cell r="D441" t="str">
            <v>CAA-90070A</v>
          </cell>
          <cell r="E441">
            <v>1</v>
          </cell>
          <cell r="F441">
            <v>18</v>
          </cell>
          <cell r="G441">
            <v>18</v>
          </cell>
        </row>
        <row r="442">
          <cell r="D442" t="str">
            <v>CAA-90073A</v>
          </cell>
          <cell r="E442">
            <v>1</v>
          </cell>
          <cell r="F442">
            <v>8.5</v>
          </cell>
          <cell r="G442">
            <v>8.5</v>
          </cell>
        </row>
        <row r="443">
          <cell r="D443" t="str">
            <v>CAA-02779A</v>
          </cell>
          <cell r="E443">
            <v>4</v>
          </cell>
          <cell r="F443">
            <v>0</v>
          </cell>
          <cell r="G443">
            <v>0</v>
          </cell>
        </row>
        <row r="444">
          <cell r="C444" t="str">
            <v>API0HR72-000</v>
          </cell>
          <cell r="D444" t="str">
            <v>CAA-04310A</v>
          </cell>
          <cell r="E444">
            <v>1</v>
          </cell>
          <cell r="F444">
            <v>2.63</v>
          </cell>
          <cell r="G444">
            <v>2.63</v>
          </cell>
          <cell r="H444">
            <v>180.63</v>
          </cell>
        </row>
        <row r="445">
          <cell r="D445" t="str">
            <v>CAA-04304</v>
          </cell>
          <cell r="E445">
            <v>20</v>
          </cell>
          <cell r="F445">
            <v>1.02</v>
          </cell>
          <cell r="G445">
            <v>20.399999999999999</v>
          </cell>
        </row>
        <row r="446">
          <cell r="D446" t="str">
            <v>CAA-04305</v>
          </cell>
          <cell r="E446">
            <v>4</v>
          </cell>
          <cell r="F446">
            <v>2.48</v>
          </cell>
          <cell r="G446">
            <v>9.92</v>
          </cell>
        </row>
        <row r="447">
          <cell r="D447" t="str">
            <v>CAA-04306</v>
          </cell>
          <cell r="E447">
            <v>4</v>
          </cell>
          <cell r="F447">
            <v>2.48</v>
          </cell>
          <cell r="G447">
            <v>9.92</v>
          </cell>
        </row>
        <row r="448">
          <cell r="D448" t="str">
            <v>CAA-04307</v>
          </cell>
          <cell r="E448">
            <v>4</v>
          </cell>
          <cell r="F448">
            <v>2.48</v>
          </cell>
          <cell r="G448">
            <v>9.92</v>
          </cell>
        </row>
        <row r="449">
          <cell r="D449" t="str">
            <v>CAA-04308</v>
          </cell>
          <cell r="E449">
            <v>4</v>
          </cell>
          <cell r="F449">
            <v>2.48</v>
          </cell>
          <cell r="G449">
            <v>9.92</v>
          </cell>
        </row>
        <row r="450">
          <cell r="D450" t="str">
            <v>CAA-04309</v>
          </cell>
          <cell r="E450">
            <v>4</v>
          </cell>
          <cell r="F450">
            <v>2.48</v>
          </cell>
          <cell r="G450">
            <v>9.92</v>
          </cell>
        </row>
        <row r="451">
          <cell r="D451" t="str">
            <v>CAA-90068A</v>
          </cell>
          <cell r="E451">
            <v>1</v>
          </cell>
          <cell r="F451">
            <v>18</v>
          </cell>
          <cell r="G451">
            <v>18</v>
          </cell>
        </row>
        <row r="452">
          <cell r="D452" t="str">
            <v>CAA-90069A</v>
          </cell>
          <cell r="E452">
            <v>1</v>
          </cell>
          <cell r="F452">
            <v>18</v>
          </cell>
          <cell r="G452">
            <v>18</v>
          </cell>
        </row>
        <row r="453">
          <cell r="D453" t="str">
            <v>CAA-90070A</v>
          </cell>
          <cell r="E453">
            <v>1</v>
          </cell>
          <cell r="F453">
            <v>18</v>
          </cell>
          <cell r="G453">
            <v>18</v>
          </cell>
        </row>
        <row r="454">
          <cell r="D454" t="str">
            <v>CAA-90071A</v>
          </cell>
          <cell r="E454">
            <v>1</v>
          </cell>
          <cell r="F454">
            <v>18</v>
          </cell>
          <cell r="G454">
            <v>18</v>
          </cell>
        </row>
        <row r="455">
          <cell r="D455" t="str">
            <v>CAA-90072A</v>
          </cell>
          <cell r="E455">
            <v>4</v>
          </cell>
          <cell r="F455">
            <v>4.5</v>
          </cell>
          <cell r="G455">
            <v>18</v>
          </cell>
        </row>
        <row r="456">
          <cell r="D456" t="str">
            <v>CAA-90074A</v>
          </cell>
          <cell r="E456">
            <v>4</v>
          </cell>
          <cell r="F456">
            <v>4.5</v>
          </cell>
          <cell r="G456">
            <v>18</v>
          </cell>
        </row>
        <row r="457">
          <cell r="C457" t="str">
            <v>API0HR75-000</v>
          </cell>
          <cell r="D457" t="str">
            <v>CAA-90034</v>
          </cell>
          <cell r="E457">
            <v>1</v>
          </cell>
          <cell r="F457">
            <v>38.299999999999997</v>
          </cell>
          <cell r="G457">
            <v>38.299999999999997</v>
          </cell>
          <cell r="H457">
            <v>38.299999999999997</v>
          </cell>
        </row>
        <row r="458">
          <cell r="D458" t="str">
            <v>CAA-90036</v>
          </cell>
          <cell r="E458">
            <v>40</v>
          </cell>
          <cell r="F458">
            <v>0</v>
          </cell>
          <cell r="G458">
            <v>0</v>
          </cell>
        </row>
        <row r="459">
          <cell r="D459" t="str">
            <v>CAA-90037</v>
          </cell>
          <cell r="E459">
            <v>40</v>
          </cell>
          <cell r="F459">
            <v>0</v>
          </cell>
          <cell r="G459">
            <v>0</v>
          </cell>
        </row>
        <row r="460">
          <cell r="C460" t="str">
            <v>API0ID01-780</v>
          </cell>
          <cell r="D460" t="str">
            <v>CAA-01438</v>
          </cell>
          <cell r="E460">
            <v>1</v>
          </cell>
          <cell r="F460">
            <v>1.48</v>
          </cell>
          <cell r="G460">
            <v>1.48</v>
          </cell>
          <cell r="H460">
            <v>11.71</v>
          </cell>
        </row>
        <row r="461">
          <cell r="D461" t="str">
            <v>CAA-01439C</v>
          </cell>
          <cell r="E461">
            <v>1</v>
          </cell>
          <cell r="F461">
            <v>4.18</v>
          </cell>
          <cell r="G461">
            <v>4.18</v>
          </cell>
        </row>
        <row r="462">
          <cell r="D462" t="str">
            <v>CAA-01508B</v>
          </cell>
          <cell r="E462">
            <v>1</v>
          </cell>
          <cell r="F462">
            <v>2.5</v>
          </cell>
          <cell r="G462">
            <v>2.5</v>
          </cell>
        </row>
        <row r="463">
          <cell r="D463" t="str">
            <v>CAA-03868A</v>
          </cell>
          <cell r="E463">
            <v>1</v>
          </cell>
          <cell r="F463">
            <v>2</v>
          </cell>
          <cell r="G463">
            <v>2</v>
          </cell>
        </row>
        <row r="464">
          <cell r="D464" t="str">
            <v>CAA-01509</v>
          </cell>
          <cell r="E464">
            <v>1</v>
          </cell>
          <cell r="F464">
            <v>0.9</v>
          </cell>
          <cell r="G464">
            <v>0.9</v>
          </cell>
        </row>
        <row r="465">
          <cell r="D465" t="str">
            <v>CAA-01510</v>
          </cell>
          <cell r="E465">
            <v>1</v>
          </cell>
          <cell r="F465">
            <v>0</v>
          </cell>
          <cell r="G465">
            <v>0</v>
          </cell>
        </row>
        <row r="466">
          <cell r="D466" t="str">
            <v>CAA-04275</v>
          </cell>
          <cell r="E466">
            <v>1</v>
          </cell>
          <cell r="F466">
            <v>0.65</v>
          </cell>
          <cell r="G466">
            <v>0.65</v>
          </cell>
        </row>
        <row r="467">
          <cell r="C467" t="str">
            <v>API0ID07-660</v>
          </cell>
          <cell r="D467" t="str">
            <v>CAA-04220</v>
          </cell>
          <cell r="E467">
            <v>1</v>
          </cell>
          <cell r="F467">
            <v>0.62</v>
          </cell>
          <cell r="G467">
            <v>0.62</v>
          </cell>
          <cell r="H467">
            <v>7.5</v>
          </cell>
        </row>
        <row r="468">
          <cell r="D468" t="str">
            <v>CAA-03540B</v>
          </cell>
          <cell r="E468">
            <v>1</v>
          </cell>
          <cell r="F468">
            <v>0.57999999999999996</v>
          </cell>
          <cell r="G468">
            <v>0.57999999999999996</v>
          </cell>
        </row>
        <row r="469">
          <cell r="D469" t="str">
            <v>CAA-03553B</v>
          </cell>
          <cell r="E469">
            <v>1</v>
          </cell>
          <cell r="F469">
            <v>0.57999999999999996</v>
          </cell>
          <cell r="G469">
            <v>0.57999999999999996</v>
          </cell>
        </row>
        <row r="470">
          <cell r="D470" t="str">
            <v>CAA-03554C</v>
          </cell>
          <cell r="E470">
            <v>1</v>
          </cell>
          <cell r="F470">
            <v>0.57999999999999996</v>
          </cell>
          <cell r="G470">
            <v>0.57999999999999996</v>
          </cell>
        </row>
        <row r="471">
          <cell r="D471" t="str">
            <v>CAA-03543E</v>
          </cell>
          <cell r="E471">
            <v>2</v>
          </cell>
          <cell r="F471">
            <v>0.21</v>
          </cell>
          <cell r="G471">
            <v>0.42</v>
          </cell>
        </row>
        <row r="472">
          <cell r="D472" t="str">
            <v>CAA-03544D</v>
          </cell>
          <cell r="E472">
            <v>2</v>
          </cell>
          <cell r="F472">
            <v>0.21</v>
          </cell>
          <cell r="G472">
            <v>0.42</v>
          </cell>
        </row>
        <row r="473">
          <cell r="D473" t="str">
            <v>CAA-03545F</v>
          </cell>
          <cell r="E473">
            <v>1</v>
          </cell>
          <cell r="F473">
            <v>0.94</v>
          </cell>
          <cell r="G473">
            <v>0.94</v>
          </cell>
        </row>
        <row r="474">
          <cell r="D474" t="str">
            <v>CAA-03546B</v>
          </cell>
          <cell r="E474">
            <v>2</v>
          </cell>
          <cell r="F474">
            <v>0.21</v>
          </cell>
          <cell r="G474">
            <v>0.42</v>
          </cell>
        </row>
        <row r="475">
          <cell r="D475" t="str">
            <v>CAA-03547B</v>
          </cell>
          <cell r="E475">
            <v>2</v>
          </cell>
          <cell r="F475">
            <v>0.21</v>
          </cell>
          <cell r="G475">
            <v>0.42</v>
          </cell>
        </row>
        <row r="476">
          <cell r="D476" t="str">
            <v>CAA-03548D</v>
          </cell>
          <cell r="E476">
            <v>2</v>
          </cell>
          <cell r="F476">
            <v>0.21</v>
          </cell>
          <cell r="G476">
            <v>0.42</v>
          </cell>
        </row>
        <row r="477">
          <cell r="D477" t="str">
            <v>CAA-04223</v>
          </cell>
          <cell r="E477">
            <v>1</v>
          </cell>
          <cell r="F477">
            <v>0.45</v>
          </cell>
          <cell r="G477">
            <v>0.45</v>
          </cell>
        </row>
        <row r="478">
          <cell r="D478" t="str">
            <v>CAA-04219</v>
          </cell>
          <cell r="E478">
            <v>1</v>
          </cell>
          <cell r="F478">
            <v>1.65</v>
          </cell>
          <cell r="G478">
            <v>1.65</v>
          </cell>
        </row>
        <row r="479">
          <cell r="C479" t="str">
            <v>API0ID07-661</v>
          </cell>
          <cell r="D479" t="str">
            <v>CAA-04220</v>
          </cell>
          <cell r="E479">
            <v>1</v>
          </cell>
          <cell r="F479">
            <v>0.62</v>
          </cell>
          <cell r="G479">
            <v>0.62</v>
          </cell>
          <cell r="H479">
            <v>7.83</v>
          </cell>
        </row>
        <row r="480">
          <cell r="D480" t="str">
            <v>CAA-03540B</v>
          </cell>
          <cell r="E480">
            <v>1</v>
          </cell>
          <cell r="F480">
            <v>0.57999999999999996</v>
          </cell>
          <cell r="G480">
            <v>0.57999999999999996</v>
          </cell>
        </row>
        <row r="481">
          <cell r="D481" t="str">
            <v>CAA-03553B</v>
          </cell>
          <cell r="E481">
            <v>1</v>
          </cell>
          <cell r="F481">
            <v>0.57999999999999996</v>
          </cell>
          <cell r="G481">
            <v>0.57999999999999996</v>
          </cell>
        </row>
        <row r="482">
          <cell r="D482" t="str">
            <v>CAA-03554C</v>
          </cell>
          <cell r="E482">
            <v>1</v>
          </cell>
          <cell r="F482">
            <v>0.57999999999999996</v>
          </cell>
          <cell r="G482">
            <v>0.57999999999999996</v>
          </cell>
        </row>
        <row r="483">
          <cell r="D483" t="str">
            <v>CAA-03545F</v>
          </cell>
          <cell r="E483">
            <v>1</v>
          </cell>
          <cell r="F483">
            <v>0.94</v>
          </cell>
          <cell r="G483">
            <v>0.94</v>
          </cell>
        </row>
        <row r="484">
          <cell r="D484" t="str">
            <v>CAA-04663</v>
          </cell>
          <cell r="E484">
            <v>1</v>
          </cell>
          <cell r="F484">
            <v>1.17</v>
          </cell>
          <cell r="G484">
            <v>1.17</v>
          </cell>
        </row>
        <row r="485">
          <cell r="D485" t="str">
            <v>CAA-03546B</v>
          </cell>
          <cell r="E485">
            <v>2</v>
          </cell>
          <cell r="F485">
            <v>0.21</v>
          </cell>
          <cell r="G485">
            <v>0.42</v>
          </cell>
        </row>
        <row r="486">
          <cell r="D486" t="str">
            <v>CAA-03547B</v>
          </cell>
          <cell r="E486">
            <v>2</v>
          </cell>
          <cell r="F486">
            <v>0.21</v>
          </cell>
          <cell r="G486">
            <v>0.42</v>
          </cell>
        </row>
        <row r="487">
          <cell r="D487" t="str">
            <v>CAA-03548D</v>
          </cell>
          <cell r="E487">
            <v>2</v>
          </cell>
          <cell r="F487">
            <v>0.21</v>
          </cell>
          <cell r="G487">
            <v>0.42</v>
          </cell>
        </row>
        <row r="488">
          <cell r="D488" t="str">
            <v>CAA-04223</v>
          </cell>
          <cell r="E488">
            <v>1</v>
          </cell>
          <cell r="F488">
            <v>0.45</v>
          </cell>
          <cell r="G488">
            <v>0.45</v>
          </cell>
        </row>
        <row r="489">
          <cell r="D489" t="str">
            <v>CAA-04219</v>
          </cell>
          <cell r="E489">
            <v>1</v>
          </cell>
          <cell r="F489">
            <v>1.65</v>
          </cell>
          <cell r="G489">
            <v>1.65</v>
          </cell>
        </row>
        <row r="490">
          <cell r="C490" t="str">
            <v>API0ID08-660</v>
          </cell>
          <cell r="D490" t="str">
            <v>CAA-04222A</v>
          </cell>
          <cell r="E490">
            <v>1</v>
          </cell>
          <cell r="F490">
            <v>1.45</v>
          </cell>
          <cell r="G490">
            <v>1.45</v>
          </cell>
          <cell r="H490">
            <v>5.6000000000000005</v>
          </cell>
        </row>
        <row r="491">
          <cell r="D491" t="str">
            <v>CAA-03540B</v>
          </cell>
          <cell r="E491">
            <v>1</v>
          </cell>
          <cell r="F491">
            <v>0.57999999999999996</v>
          </cell>
          <cell r="G491">
            <v>0.57999999999999996</v>
          </cell>
        </row>
        <row r="492">
          <cell r="D492" t="str">
            <v>CAA-03553B</v>
          </cell>
          <cell r="E492">
            <v>1</v>
          </cell>
          <cell r="F492">
            <v>0.57999999999999996</v>
          </cell>
          <cell r="G492">
            <v>0.57999999999999996</v>
          </cell>
        </row>
        <row r="493">
          <cell r="D493" t="str">
            <v>CAA-03554C</v>
          </cell>
          <cell r="E493">
            <v>1</v>
          </cell>
          <cell r="F493">
            <v>0.57999999999999996</v>
          </cell>
          <cell r="G493">
            <v>0.57999999999999996</v>
          </cell>
        </row>
        <row r="494">
          <cell r="D494" t="str">
            <v>CAA-03543E</v>
          </cell>
          <cell r="E494">
            <v>2</v>
          </cell>
          <cell r="F494">
            <v>0.21</v>
          </cell>
          <cell r="G494">
            <v>0.42</v>
          </cell>
        </row>
        <row r="495">
          <cell r="D495" t="str">
            <v>CAA-03544D</v>
          </cell>
          <cell r="E495">
            <v>2</v>
          </cell>
          <cell r="F495">
            <v>0.21</v>
          </cell>
          <cell r="G495">
            <v>0.42</v>
          </cell>
        </row>
        <row r="496">
          <cell r="D496" t="str">
            <v>CAA-03545F</v>
          </cell>
          <cell r="E496">
            <v>1</v>
          </cell>
          <cell r="F496">
            <v>0.94</v>
          </cell>
          <cell r="G496">
            <v>0.94</v>
          </cell>
        </row>
        <row r="497">
          <cell r="D497" t="str">
            <v>CAA-03546B</v>
          </cell>
          <cell r="E497">
            <v>1</v>
          </cell>
          <cell r="F497">
            <v>0.21</v>
          </cell>
          <cell r="G497">
            <v>0.21</v>
          </cell>
        </row>
        <row r="498">
          <cell r="D498" t="str">
            <v>CAA-03547B</v>
          </cell>
          <cell r="E498">
            <v>1</v>
          </cell>
          <cell r="F498">
            <v>0.21</v>
          </cell>
          <cell r="G498">
            <v>0.21</v>
          </cell>
        </row>
        <row r="499">
          <cell r="D499" t="str">
            <v>CAA-03548D</v>
          </cell>
          <cell r="E499">
            <v>1</v>
          </cell>
          <cell r="F499">
            <v>0.21</v>
          </cell>
          <cell r="G499">
            <v>0.21</v>
          </cell>
        </row>
        <row r="500">
          <cell r="C500" t="str">
            <v>API0ID08-661</v>
          </cell>
          <cell r="D500" t="str">
            <v>CAA-04222A</v>
          </cell>
          <cell r="E500">
            <v>1</v>
          </cell>
          <cell r="F500">
            <v>1.45</v>
          </cell>
          <cell r="G500">
            <v>1.45</v>
          </cell>
          <cell r="H500">
            <v>5.9299999999999988</v>
          </cell>
        </row>
        <row r="501">
          <cell r="D501" t="str">
            <v>CAA-03540B</v>
          </cell>
          <cell r="E501">
            <v>1</v>
          </cell>
          <cell r="F501">
            <v>0.57999999999999996</v>
          </cell>
          <cell r="G501">
            <v>0.57999999999999996</v>
          </cell>
        </row>
        <row r="502">
          <cell r="D502" t="str">
            <v>CAA-03553B</v>
          </cell>
          <cell r="E502">
            <v>1</v>
          </cell>
          <cell r="F502">
            <v>0.57999999999999996</v>
          </cell>
          <cell r="G502">
            <v>0.57999999999999996</v>
          </cell>
        </row>
        <row r="503">
          <cell r="D503" t="str">
            <v>CAA-03554C</v>
          </cell>
          <cell r="E503">
            <v>1</v>
          </cell>
          <cell r="F503">
            <v>0.57999999999999996</v>
          </cell>
          <cell r="G503">
            <v>0.57999999999999996</v>
          </cell>
        </row>
        <row r="504">
          <cell r="D504" t="str">
            <v>CAA-04663</v>
          </cell>
          <cell r="E504">
            <v>1</v>
          </cell>
          <cell r="F504">
            <v>1.17</v>
          </cell>
          <cell r="G504">
            <v>1.17</v>
          </cell>
        </row>
        <row r="505">
          <cell r="D505" t="str">
            <v>CAA-03545F</v>
          </cell>
          <cell r="E505">
            <v>1</v>
          </cell>
          <cell r="F505">
            <v>0.94</v>
          </cell>
          <cell r="G505">
            <v>0.94</v>
          </cell>
        </row>
        <row r="506">
          <cell r="D506" t="str">
            <v>CAA-03546B</v>
          </cell>
          <cell r="E506">
            <v>1</v>
          </cell>
          <cell r="F506">
            <v>0.21</v>
          </cell>
          <cell r="G506">
            <v>0.21</v>
          </cell>
        </row>
        <row r="507">
          <cell r="D507" t="str">
            <v>CAA-03547B</v>
          </cell>
          <cell r="E507">
            <v>1</v>
          </cell>
          <cell r="F507">
            <v>0.21</v>
          </cell>
          <cell r="G507">
            <v>0.21</v>
          </cell>
        </row>
        <row r="508">
          <cell r="D508" t="str">
            <v>CAA-03548D</v>
          </cell>
          <cell r="E508">
            <v>1</v>
          </cell>
          <cell r="F508">
            <v>0.21</v>
          </cell>
          <cell r="G508">
            <v>0.21</v>
          </cell>
        </row>
        <row r="509">
          <cell r="C509" t="str">
            <v>API0ID08-662</v>
          </cell>
          <cell r="D509" t="str">
            <v>CAA-04222A</v>
          </cell>
          <cell r="E509">
            <v>1</v>
          </cell>
          <cell r="F509">
            <v>1.45</v>
          </cell>
          <cell r="G509">
            <v>1.45</v>
          </cell>
          <cell r="H509">
            <v>5.9299999999999988</v>
          </cell>
        </row>
        <row r="510">
          <cell r="D510" t="str">
            <v>CAA-03540B</v>
          </cell>
          <cell r="E510">
            <v>1</v>
          </cell>
          <cell r="F510">
            <v>0.57999999999999996</v>
          </cell>
          <cell r="G510">
            <v>0.57999999999999996</v>
          </cell>
        </row>
        <row r="511">
          <cell r="D511" t="str">
            <v>CAA-03553B</v>
          </cell>
          <cell r="E511">
            <v>1</v>
          </cell>
          <cell r="F511">
            <v>0.57999999999999996</v>
          </cell>
          <cell r="G511">
            <v>0.57999999999999996</v>
          </cell>
        </row>
        <row r="512">
          <cell r="D512" t="str">
            <v>CAA-03554C</v>
          </cell>
          <cell r="E512">
            <v>1</v>
          </cell>
          <cell r="F512">
            <v>0.57999999999999996</v>
          </cell>
          <cell r="G512">
            <v>0.57999999999999996</v>
          </cell>
        </row>
        <row r="513">
          <cell r="D513" t="str">
            <v>CAA-04663</v>
          </cell>
          <cell r="E513">
            <v>1</v>
          </cell>
          <cell r="F513">
            <v>1.17</v>
          </cell>
          <cell r="G513">
            <v>1.17</v>
          </cell>
        </row>
        <row r="514">
          <cell r="D514" t="str">
            <v>CAA-03545F</v>
          </cell>
          <cell r="E514">
            <v>1</v>
          </cell>
          <cell r="F514">
            <v>0.94</v>
          </cell>
          <cell r="G514">
            <v>0.94</v>
          </cell>
        </row>
        <row r="515">
          <cell r="D515" t="str">
            <v>CAA-03546B</v>
          </cell>
          <cell r="E515">
            <v>1</v>
          </cell>
          <cell r="F515">
            <v>0.21</v>
          </cell>
          <cell r="G515">
            <v>0.21</v>
          </cell>
        </row>
        <row r="516">
          <cell r="D516" t="str">
            <v>CAA-03547B</v>
          </cell>
          <cell r="E516">
            <v>1</v>
          </cell>
          <cell r="F516">
            <v>0.21</v>
          </cell>
          <cell r="G516">
            <v>0.21</v>
          </cell>
        </row>
        <row r="517">
          <cell r="D517" t="str">
            <v>CAA-03548D</v>
          </cell>
          <cell r="E517">
            <v>1</v>
          </cell>
          <cell r="F517">
            <v>0.21</v>
          </cell>
          <cell r="G517">
            <v>0.21</v>
          </cell>
        </row>
        <row r="518">
          <cell r="C518" t="str">
            <v>API0ID09-660</v>
          </cell>
          <cell r="D518" t="str">
            <v>CAA-04222A</v>
          </cell>
          <cell r="E518">
            <v>1</v>
          </cell>
          <cell r="F518">
            <v>1.45</v>
          </cell>
          <cell r="G518">
            <v>1.45</v>
          </cell>
          <cell r="H518">
            <v>8.44</v>
          </cell>
        </row>
        <row r="519">
          <cell r="D519" t="str">
            <v>CAA-03540B</v>
          </cell>
          <cell r="E519">
            <v>1</v>
          </cell>
          <cell r="F519">
            <v>0.57999999999999996</v>
          </cell>
          <cell r="G519">
            <v>0.57999999999999996</v>
          </cell>
        </row>
        <row r="520">
          <cell r="D520" t="str">
            <v>CAA-03553B</v>
          </cell>
          <cell r="E520">
            <v>1</v>
          </cell>
          <cell r="F520">
            <v>0.57999999999999996</v>
          </cell>
          <cell r="G520">
            <v>0.57999999999999996</v>
          </cell>
        </row>
        <row r="521">
          <cell r="D521" t="str">
            <v>CAA-03554C</v>
          </cell>
          <cell r="E521">
            <v>1</v>
          </cell>
          <cell r="F521">
            <v>0.57999999999999996</v>
          </cell>
          <cell r="G521">
            <v>0.57999999999999996</v>
          </cell>
        </row>
        <row r="522">
          <cell r="D522" t="str">
            <v>CAA-03543E</v>
          </cell>
          <cell r="E522">
            <v>2</v>
          </cell>
          <cell r="F522">
            <v>0.21</v>
          </cell>
          <cell r="G522">
            <v>0.42</v>
          </cell>
        </row>
        <row r="523">
          <cell r="D523" t="str">
            <v>CAA-03544D</v>
          </cell>
          <cell r="E523">
            <v>2</v>
          </cell>
          <cell r="F523">
            <v>0.21</v>
          </cell>
          <cell r="G523">
            <v>0.42</v>
          </cell>
        </row>
        <row r="524">
          <cell r="D524" t="str">
            <v>CAA-03545F</v>
          </cell>
          <cell r="E524">
            <v>1</v>
          </cell>
          <cell r="F524">
            <v>0.94</v>
          </cell>
          <cell r="G524">
            <v>0.94</v>
          </cell>
        </row>
        <row r="525">
          <cell r="D525" t="str">
            <v>CAA-03546B</v>
          </cell>
          <cell r="E525">
            <v>1</v>
          </cell>
          <cell r="F525">
            <v>0.21</v>
          </cell>
          <cell r="G525">
            <v>0.21</v>
          </cell>
        </row>
        <row r="526">
          <cell r="D526" t="str">
            <v>CAA-03547B</v>
          </cell>
          <cell r="E526">
            <v>1</v>
          </cell>
          <cell r="F526">
            <v>0.21</v>
          </cell>
          <cell r="G526">
            <v>0.21</v>
          </cell>
        </row>
        <row r="527">
          <cell r="D527" t="str">
            <v>CAA-03548D</v>
          </cell>
          <cell r="E527">
            <v>1</v>
          </cell>
          <cell r="F527">
            <v>0.21</v>
          </cell>
          <cell r="G527">
            <v>0.21</v>
          </cell>
        </row>
        <row r="528">
          <cell r="D528" t="str">
            <v>CAA-04221</v>
          </cell>
          <cell r="E528">
            <v>1</v>
          </cell>
          <cell r="F528">
            <v>0.32</v>
          </cell>
          <cell r="G528">
            <v>0.32</v>
          </cell>
        </row>
        <row r="529">
          <cell r="D529" t="str">
            <v>CAA-04224</v>
          </cell>
          <cell r="E529">
            <v>1</v>
          </cell>
          <cell r="F529">
            <v>0.45</v>
          </cell>
          <cell r="G529">
            <v>0.45</v>
          </cell>
        </row>
        <row r="530">
          <cell r="D530" t="str">
            <v>CAA-04225</v>
          </cell>
          <cell r="E530">
            <v>1</v>
          </cell>
          <cell r="F530">
            <v>0.56999999999999995</v>
          </cell>
          <cell r="G530">
            <v>0.56999999999999995</v>
          </cell>
        </row>
        <row r="531">
          <cell r="D531" t="str">
            <v>CAA-04226</v>
          </cell>
          <cell r="E531">
            <v>1</v>
          </cell>
          <cell r="F531">
            <v>0.7</v>
          </cell>
          <cell r="G531">
            <v>0.7</v>
          </cell>
        </row>
        <row r="532">
          <cell r="D532" t="str">
            <v>CAA-04227</v>
          </cell>
          <cell r="E532">
            <v>1</v>
          </cell>
          <cell r="F532">
            <v>0.2</v>
          </cell>
          <cell r="G532">
            <v>0.2</v>
          </cell>
        </row>
        <row r="533">
          <cell r="D533" t="str">
            <v>CAA-04228</v>
          </cell>
          <cell r="E533">
            <v>1</v>
          </cell>
          <cell r="F533">
            <v>0.2</v>
          </cell>
          <cell r="G533">
            <v>0.2</v>
          </cell>
        </row>
        <row r="534">
          <cell r="D534" t="str">
            <v>CAA-04229</v>
          </cell>
          <cell r="E534">
            <v>1</v>
          </cell>
          <cell r="F534">
            <v>0.2</v>
          </cell>
          <cell r="G534">
            <v>0.2</v>
          </cell>
        </row>
        <row r="535">
          <cell r="D535" t="str">
            <v>CAA-04230</v>
          </cell>
          <cell r="E535">
            <v>1</v>
          </cell>
          <cell r="F535">
            <v>0.2</v>
          </cell>
          <cell r="G535">
            <v>0.2</v>
          </cell>
        </row>
        <row r="536">
          <cell r="C536" t="str">
            <v>API0ID10-660</v>
          </cell>
          <cell r="D536" t="str">
            <v>CAA-04231A</v>
          </cell>
          <cell r="E536">
            <v>1</v>
          </cell>
          <cell r="F536">
            <v>0.62</v>
          </cell>
          <cell r="G536">
            <v>0.62</v>
          </cell>
          <cell r="H536">
            <v>8.91</v>
          </cell>
        </row>
        <row r="537">
          <cell r="D537" t="str">
            <v>CAA-03540B</v>
          </cell>
          <cell r="E537">
            <v>1</v>
          </cell>
          <cell r="F537">
            <v>0.57999999999999996</v>
          </cell>
          <cell r="G537">
            <v>0.57999999999999996</v>
          </cell>
        </row>
        <row r="538">
          <cell r="D538" t="str">
            <v>CAA-03553B</v>
          </cell>
          <cell r="E538">
            <v>1</v>
          </cell>
          <cell r="F538">
            <v>0.57999999999999996</v>
          </cell>
          <cell r="G538">
            <v>0.57999999999999996</v>
          </cell>
        </row>
        <row r="539">
          <cell r="D539" t="str">
            <v>CAA-03554C</v>
          </cell>
          <cell r="E539">
            <v>1</v>
          </cell>
          <cell r="F539">
            <v>0.57999999999999996</v>
          </cell>
          <cell r="G539">
            <v>0.57999999999999996</v>
          </cell>
        </row>
        <row r="540">
          <cell r="D540" t="str">
            <v>CAA-03543E</v>
          </cell>
          <cell r="E540">
            <v>2</v>
          </cell>
          <cell r="F540">
            <v>0.21</v>
          </cell>
          <cell r="G540">
            <v>0.42</v>
          </cell>
        </row>
        <row r="541">
          <cell r="D541" t="str">
            <v>CAA-03544D</v>
          </cell>
          <cell r="E541">
            <v>2</v>
          </cell>
          <cell r="F541">
            <v>0.21</v>
          </cell>
          <cell r="G541">
            <v>0.42</v>
          </cell>
        </row>
        <row r="542">
          <cell r="D542" t="str">
            <v>CAA-03545F</v>
          </cell>
          <cell r="E542">
            <v>1</v>
          </cell>
          <cell r="F542">
            <v>0.94</v>
          </cell>
          <cell r="G542">
            <v>0.94</v>
          </cell>
        </row>
        <row r="543">
          <cell r="D543" t="str">
            <v>CAA-03546B</v>
          </cell>
          <cell r="E543">
            <v>1</v>
          </cell>
          <cell r="F543">
            <v>0.21</v>
          </cell>
          <cell r="G543">
            <v>0.21</v>
          </cell>
        </row>
        <row r="544">
          <cell r="D544" t="str">
            <v>CAA-03547B</v>
          </cell>
          <cell r="E544">
            <v>1</v>
          </cell>
          <cell r="F544">
            <v>0.21</v>
          </cell>
          <cell r="G544">
            <v>0.21</v>
          </cell>
        </row>
        <row r="545">
          <cell r="D545" t="str">
            <v>CAA-03548D</v>
          </cell>
          <cell r="E545">
            <v>1</v>
          </cell>
          <cell r="F545">
            <v>0.21</v>
          </cell>
          <cell r="G545">
            <v>0.21</v>
          </cell>
        </row>
        <row r="546">
          <cell r="D546" t="str">
            <v>CAA-04218A</v>
          </cell>
          <cell r="E546">
            <v>1</v>
          </cell>
          <cell r="F546">
            <v>4.1399999999999997</v>
          </cell>
          <cell r="G546">
            <v>4.1399999999999997</v>
          </cell>
        </row>
        <row r="547">
          <cell r="C547" t="str">
            <v>API0ID10-661</v>
          </cell>
          <cell r="D547" t="str">
            <v>CAA-04231A</v>
          </cell>
          <cell r="E547">
            <v>1</v>
          </cell>
          <cell r="F547">
            <v>0.62</v>
          </cell>
          <cell r="G547">
            <v>0.62</v>
          </cell>
          <cell r="H547">
            <v>9.2399999999999984</v>
          </cell>
        </row>
        <row r="548">
          <cell r="D548" t="str">
            <v>CAA-03540B</v>
          </cell>
          <cell r="E548">
            <v>1</v>
          </cell>
          <cell r="F548">
            <v>0.57999999999999996</v>
          </cell>
          <cell r="G548">
            <v>0.57999999999999996</v>
          </cell>
        </row>
        <row r="549">
          <cell r="D549" t="str">
            <v>CAA-03553B</v>
          </cell>
          <cell r="E549">
            <v>1</v>
          </cell>
          <cell r="F549">
            <v>0.57999999999999996</v>
          </cell>
          <cell r="G549">
            <v>0.57999999999999996</v>
          </cell>
        </row>
        <row r="550">
          <cell r="D550" t="str">
            <v>CAA-03554C</v>
          </cell>
          <cell r="E550">
            <v>1</v>
          </cell>
          <cell r="F550">
            <v>0.57999999999999996</v>
          </cell>
          <cell r="G550">
            <v>0.57999999999999996</v>
          </cell>
        </row>
        <row r="551">
          <cell r="D551" t="str">
            <v>CAA-04663</v>
          </cell>
          <cell r="E551">
            <v>1</v>
          </cell>
          <cell r="F551">
            <v>1.17</v>
          </cell>
          <cell r="G551">
            <v>1.17</v>
          </cell>
        </row>
        <row r="552">
          <cell r="D552" t="str">
            <v>CAA-03545F</v>
          </cell>
          <cell r="E552">
            <v>1</v>
          </cell>
          <cell r="F552">
            <v>0.94</v>
          </cell>
          <cell r="G552">
            <v>0.94</v>
          </cell>
        </row>
        <row r="553">
          <cell r="D553" t="str">
            <v>CAA-03546B</v>
          </cell>
          <cell r="E553">
            <v>1</v>
          </cell>
          <cell r="F553">
            <v>0.21</v>
          </cell>
          <cell r="G553">
            <v>0.21</v>
          </cell>
        </row>
        <row r="554">
          <cell r="D554" t="str">
            <v>CAA-03547B</v>
          </cell>
          <cell r="E554">
            <v>1</v>
          </cell>
          <cell r="F554">
            <v>0.21</v>
          </cell>
          <cell r="G554">
            <v>0.21</v>
          </cell>
        </row>
        <row r="555">
          <cell r="D555" t="str">
            <v>CAA-03548D</v>
          </cell>
          <cell r="E555">
            <v>1</v>
          </cell>
          <cell r="F555">
            <v>0.21</v>
          </cell>
          <cell r="G555">
            <v>0.21</v>
          </cell>
        </row>
        <row r="556">
          <cell r="D556" t="str">
            <v>CAA-04218A</v>
          </cell>
          <cell r="E556">
            <v>1</v>
          </cell>
          <cell r="F556">
            <v>4.1399999999999997</v>
          </cell>
          <cell r="G556">
            <v>4.1399999999999997</v>
          </cell>
        </row>
        <row r="557">
          <cell r="C557" t="str">
            <v>API0ID10-662</v>
          </cell>
          <cell r="D557" t="str">
            <v>CAA-04231A</v>
          </cell>
          <cell r="E557">
            <v>1</v>
          </cell>
          <cell r="F557">
            <v>0.62</v>
          </cell>
          <cell r="G557">
            <v>0.62</v>
          </cell>
          <cell r="H557">
            <v>9.8699999999999992</v>
          </cell>
        </row>
        <row r="558">
          <cell r="D558" t="str">
            <v>CAA-03540B</v>
          </cell>
          <cell r="E558">
            <v>1</v>
          </cell>
          <cell r="F558">
            <v>0.57999999999999996</v>
          </cell>
          <cell r="G558">
            <v>0.57999999999999996</v>
          </cell>
        </row>
        <row r="559">
          <cell r="D559" t="str">
            <v>CAA-03553B</v>
          </cell>
          <cell r="E559">
            <v>1</v>
          </cell>
          <cell r="F559">
            <v>0.57999999999999996</v>
          </cell>
          <cell r="G559">
            <v>0.57999999999999996</v>
          </cell>
        </row>
        <row r="560">
          <cell r="D560" t="str">
            <v>CAA-03554C</v>
          </cell>
          <cell r="E560">
            <v>1</v>
          </cell>
          <cell r="F560">
            <v>0.57999999999999996</v>
          </cell>
          <cell r="G560">
            <v>0.57999999999999996</v>
          </cell>
        </row>
        <row r="561">
          <cell r="D561" t="str">
            <v>CAA-04663</v>
          </cell>
          <cell r="E561">
            <v>1</v>
          </cell>
          <cell r="F561">
            <v>1.17</v>
          </cell>
          <cell r="G561">
            <v>1.17</v>
          </cell>
        </row>
        <row r="562">
          <cell r="D562" t="str">
            <v>CAA-03545F</v>
          </cell>
          <cell r="E562">
            <v>1</v>
          </cell>
          <cell r="F562">
            <v>0.94</v>
          </cell>
          <cell r="G562">
            <v>0.94</v>
          </cell>
        </row>
        <row r="563">
          <cell r="D563" t="str">
            <v>CAA-03546B</v>
          </cell>
          <cell r="E563">
            <v>2</v>
          </cell>
          <cell r="F563">
            <v>0.21</v>
          </cell>
          <cell r="G563">
            <v>0.42</v>
          </cell>
        </row>
        <row r="564">
          <cell r="D564" t="str">
            <v>CAA-03547B</v>
          </cell>
          <cell r="E564">
            <v>2</v>
          </cell>
          <cell r="F564">
            <v>0.21</v>
          </cell>
          <cell r="G564">
            <v>0.42</v>
          </cell>
        </row>
        <row r="565">
          <cell r="D565" t="str">
            <v>CAA-03548D</v>
          </cell>
          <cell r="E565">
            <v>2</v>
          </cell>
          <cell r="F565">
            <v>0.21</v>
          </cell>
          <cell r="G565">
            <v>0.42</v>
          </cell>
        </row>
        <row r="566">
          <cell r="D566" t="str">
            <v>CAA-04218A</v>
          </cell>
          <cell r="E566">
            <v>1</v>
          </cell>
          <cell r="F566">
            <v>4.1399999999999997</v>
          </cell>
          <cell r="G566">
            <v>4.1399999999999997</v>
          </cell>
        </row>
        <row r="567">
          <cell r="C567" t="str">
            <v>API0ID11-660</v>
          </cell>
          <cell r="D567" t="str">
            <v>CAA-04218A</v>
          </cell>
          <cell r="E567">
            <v>1</v>
          </cell>
          <cell r="F567">
            <v>4.1399999999999997</v>
          </cell>
          <cell r="G567">
            <v>4.1399999999999997</v>
          </cell>
          <cell r="H567">
            <v>11.749999999999996</v>
          </cell>
        </row>
        <row r="568">
          <cell r="D568" t="str">
            <v>CAA-03540B</v>
          </cell>
          <cell r="E568">
            <v>1</v>
          </cell>
          <cell r="F568">
            <v>0.57999999999999996</v>
          </cell>
          <cell r="G568">
            <v>0.57999999999999996</v>
          </cell>
        </row>
        <row r="569">
          <cell r="D569" t="str">
            <v>CAA-03553B</v>
          </cell>
          <cell r="E569">
            <v>1</v>
          </cell>
          <cell r="F569">
            <v>0.57999999999999996</v>
          </cell>
          <cell r="G569">
            <v>0.57999999999999996</v>
          </cell>
        </row>
        <row r="570">
          <cell r="D570" t="str">
            <v>CAA-03554C</v>
          </cell>
          <cell r="E570">
            <v>1</v>
          </cell>
          <cell r="F570">
            <v>0.57999999999999996</v>
          </cell>
          <cell r="G570">
            <v>0.57999999999999996</v>
          </cell>
        </row>
        <row r="571">
          <cell r="D571" t="str">
            <v>CAA-03543E</v>
          </cell>
          <cell r="E571">
            <v>2</v>
          </cell>
          <cell r="F571">
            <v>0.21</v>
          </cell>
          <cell r="G571">
            <v>0.42</v>
          </cell>
        </row>
        <row r="572">
          <cell r="D572" t="str">
            <v>CAA-03544D</v>
          </cell>
          <cell r="E572">
            <v>2</v>
          </cell>
          <cell r="F572">
            <v>0.21</v>
          </cell>
          <cell r="G572">
            <v>0.42</v>
          </cell>
        </row>
        <row r="573">
          <cell r="D573" t="str">
            <v>CAA-03545F</v>
          </cell>
          <cell r="E573">
            <v>1</v>
          </cell>
          <cell r="F573">
            <v>0.94</v>
          </cell>
          <cell r="G573">
            <v>0.94</v>
          </cell>
        </row>
        <row r="574">
          <cell r="D574" t="str">
            <v>CAA-03546B</v>
          </cell>
          <cell r="E574">
            <v>1</v>
          </cell>
          <cell r="F574">
            <v>0.21</v>
          </cell>
          <cell r="G574">
            <v>0.21</v>
          </cell>
        </row>
        <row r="575">
          <cell r="D575" t="str">
            <v>CAA-03547B</v>
          </cell>
          <cell r="E575">
            <v>1</v>
          </cell>
          <cell r="F575">
            <v>0.21</v>
          </cell>
          <cell r="G575">
            <v>0.21</v>
          </cell>
        </row>
        <row r="576">
          <cell r="D576" t="str">
            <v>CAA-03548D</v>
          </cell>
          <cell r="E576">
            <v>1</v>
          </cell>
          <cell r="F576">
            <v>0.21</v>
          </cell>
          <cell r="G576">
            <v>0.21</v>
          </cell>
        </row>
        <row r="577">
          <cell r="D577" t="str">
            <v>CAA-04231A</v>
          </cell>
          <cell r="E577">
            <v>1</v>
          </cell>
          <cell r="F577">
            <v>0.62</v>
          </cell>
          <cell r="G577">
            <v>0.62</v>
          </cell>
        </row>
        <row r="578">
          <cell r="D578" t="str">
            <v>CAA-04221</v>
          </cell>
          <cell r="E578">
            <v>1</v>
          </cell>
          <cell r="F578">
            <v>0.32</v>
          </cell>
          <cell r="G578">
            <v>0.32</v>
          </cell>
        </row>
        <row r="579">
          <cell r="D579" t="str">
            <v>CAA-04224</v>
          </cell>
          <cell r="E579">
            <v>1</v>
          </cell>
          <cell r="F579">
            <v>0.45</v>
          </cell>
          <cell r="G579">
            <v>0.45</v>
          </cell>
        </row>
        <row r="580">
          <cell r="D580" t="str">
            <v>CAA-04225</v>
          </cell>
          <cell r="E580">
            <v>1</v>
          </cell>
          <cell r="F580">
            <v>0.56999999999999995</v>
          </cell>
          <cell r="G580">
            <v>0.56999999999999995</v>
          </cell>
        </row>
        <row r="581">
          <cell r="D581" t="str">
            <v>CAA-04226</v>
          </cell>
          <cell r="E581">
            <v>1</v>
          </cell>
          <cell r="F581">
            <v>0.7</v>
          </cell>
          <cell r="G581">
            <v>0.7</v>
          </cell>
        </row>
        <row r="582">
          <cell r="D582" t="str">
            <v>CAA-04227</v>
          </cell>
          <cell r="E582">
            <v>1</v>
          </cell>
          <cell r="F582">
            <v>0.2</v>
          </cell>
          <cell r="G582">
            <v>0.2</v>
          </cell>
        </row>
        <row r="583">
          <cell r="D583" t="str">
            <v>CAA-04228</v>
          </cell>
          <cell r="E583">
            <v>1</v>
          </cell>
          <cell r="F583">
            <v>0.2</v>
          </cell>
          <cell r="G583">
            <v>0.2</v>
          </cell>
        </row>
        <row r="584">
          <cell r="D584" t="str">
            <v>CAA-04229</v>
          </cell>
          <cell r="E584">
            <v>1</v>
          </cell>
          <cell r="F584">
            <v>0.2</v>
          </cell>
          <cell r="G584">
            <v>0.2</v>
          </cell>
        </row>
        <row r="585">
          <cell r="D585" t="str">
            <v>CAA-04230</v>
          </cell>
          <cell r="E585">
            <v>1</v>
          </cell>
          <cell r="F585">
            <v>0.2</v>
          </cell>
          <cell r="G585">
            <v>0.2</v>
          </cell>
        </row>
        <row r="586">
          <cell r="C586" t="str">
            <v>API0MF01-030</v>
          </cell>
          <cell r="D586" t="str">
            <v>CAA-04100B</v>
          </cell>
          <cell r="E586">
            <v>1</v>
          </cell>
          <cell r="F586">
            <v>0</v>
          </cell>
          <cell r="G586">
            <v>0</v>
          </cell>
          <cell r="H586">
            <v>0</v>
          </cell>
        </row>
        <row r="587">
          <cell r="C587" t="str">
            <v>API0OF07-73L</v>
          </cell>
          <cell r="D587" t="str">
            <v>CAA-03846</v>
          </cell>
          <cell r="E587">
            <v>1</v>
          </cell>
          <cell r="F587">
            <v>0</v>
          </cell>
          <cell r="G587">
            <v>0</v>
          </cell>
          <cell r="H587">
            <v>0</v>
          </cell>
        </row>
        <row r="588">
          <cell r="C588" t="str">
            <v>API0OF08-000</v>
          </cell>
          <cell r="D588">
            <v>0</v>
          </cell>
          <cell r="E588">
            <v>1</v>
          </cell>
          <cell r="F588">
            <v>0</v>
          </cell>
          <cell r="G588">
            <v>0</v>
          </cell>
          <cell r="H588">
            <v>0</v>
          </cell>
        </row>
        <row r="589">
          <cell r="C589" t="str">
            <v>API0OF08-001</v>
          </cell>
          <cell r="D589">
            <v>0</v>
          </cell>
          <cell r="E589">
            <v>1</v>
          </cell>
          <cell r="F589">
            <v>0</v>
          </cell>
          <cell r="G589">
            <v>0</v>
          </cell>
          <cell r="H589">
            <v>0</v>
          </cell>
        </row>
        <row r="590">
          <cell r="C590" t="str">
            <v>API0OF13-840</v>
          </cell>
          <cell r="D590" t="str">
            <v>CAA-02625</v>
          </cell>
          <cell r="E590">
            <v>1</v>
          </cell>
          <cell r="F590">
            <v>1.32</v>
          </cell>
          <cell r="G590">
            <v>1.32</v>
          </cell>
          <cell r="H590">
            <v>1.32</v>
          </cell>
        </row>
        <row r="591">
          <cell r="C591" t="str">
            <v>API0OF16-000</v>
          </cell>
          <cell r="D591">
            <v>0</v>
          </cell>
          <cell r="E591">
            <v>1</v>
          </cell>
          <cell r="F591">
            <v>0</v>
          </cell>
          <cell r="G591">
            <v>0</v>
          </cell>
          <cell r="H591">
            <v>0</v>
          </cell>
        </row>
        <row r="592">
          <cell r="C592" t="str">
            <v>API0OF23-990</v>
          </cell>
          <cell r="D592">
            <v>0</v>
          </cell>
          <cell r="E592">
            <v>1</v>
          </cell>
          <cell r="F592">
            <v>0</v>
          </cell>
          <cell r="G592">
            <v>0</v>
          </cell>
          <cell r="H592">
            <v>0</v>
          </cell>
        </row>
        <row r="593">
          <cell r="C593" t="str">
            <v>API0OF24-990</v>
          </cell>
          <cell r="D593">
            <v>0</v>
          </cell>
          <cell r="E593">
            <v>1</v>
          </cell>
          <cell r="F593">
            <v>0</v>
          </cell>
          <cell r="G593">
            <v>0</v>
          </cell>
          <cell r="H593">
            <v>0</v>
          </cell>
        </row>
        <row r="594">
          <cell r="C594" t="str">
            <v>API0PC01-380</v>
          </cell>
          <cell r="D594" t="str">
            <v>CAA-03817B</v>
          </cell>
          <cell r="E594">
            <v>1</v>
          </cell>
          <cell r="F594">
            <v>0</v>
          </cell>
          <cell r="G594">
            <v>0</v>
          </cell>
          <cell r="H594">
            <v>3.4699999999999998</v>
          </cell>
        </row>
        <row r="595">
          <cell r="D595" t="str">
            <v>CAA-03818B</v>
          </cell>
          <cell r="E595">
            <v>1</v>
          </cell>
          <cell r="F595">
            <v>0</v>
          </cell>
          <cell r="G595">
            <v>0</v>
          </cell>
        </row>
        <row r="596">
          <cell r="D596" t="str">
            <v>CAA-03819</v>
          </cell>
          <cell r="E596">
            <v>1</v>
          </cell>
          <cell r="F596">
            <v>0</v>
          </cell>
          <cell r="G596">
            <v>0</v>
          </cell>
        </row>
        <row r="597">
          <cell r="D597" t="str">
            <v>CAA-03820</v>
          </cell>
          <cell r="E597">
            <v>1</v>
          </cell>
          <cell r="F597">
            <v>1.32</v>
          </cell>
          <cell r="G597">
            <v>1.32</v>
          </cell>
        </row>
        <row r="598">
          <cell r="D598" t="str">
            <v>CAA-03821A</v>
          </cell>
          <cell r="E598">
            <v>1</v>
          </cell>
          <cell r="F598">
            <v>0.87</v>
          </cell>
          <cell r="G598">
            <v>0.87</v>
          </cell>
        </row>
        <row r="599">
          <cell r="D599" t="str">
            <v>CAA-03850</v>
          </cell>
          <cell r="E599">
            <v>1</v>
          </cell>
          <cell r="F599">
            <v>0.78</v>
          </cell>
          <cell r="G599">
            <v>0.78</v>
          </cell>
        </row>
        <row r="600">
          <cell r="D600" t="str">
            <v>CAA-03851</v>
          </cell>
          <cell r="E600">
            <v>1</v>
          </cell>
          <cell r="F600">
            <v>0.25</v>
          </cell>
          <cell r="G600">
            <v>0.25</v>
          </cell>
        </row>
        <row r="601">
          <cell r="D601" t="str">
            <v>CAA-03852</v>
          </cell>
          <cell r="E601">
            <v>1</v>
          </cell>
          <cell r="F601">
            <v>0.25</v>
          </cell>
          <cell r="G601">
            <v>0.25</v>
          </cell>
        </row>
        <row r="602">
          <cell r="C602" t="str">
            <v>API0PC03-070</v>
          </cell>
          <cell r="D602" t="str">
            <v>CAA-03785A</v>
          </cell>
          <cell r="E602">
            <v>1</v>
          </cell>
          <cell r="F602">
            <v>3.48</v>
          </cell>
          <cell r="G602">
            <v>3.48</v>
          </cell>
          <cell r="H602">
            <v>11.73</v>
          </cell>
        </row>
        <row r="603">
          <cell r="D603" t="str">
            <v>CAA-03786C</v>
          </cell>
          <cell r="E603">
            <v>1</v>
          </cell>
          <cell r="F603">
            <v>2.2799999999999998</v>
          </cell>
          <cell r="G603">
            <v>2.2799999999999998</v>
          </cell>
        </row>
        <row r="604">
          <cell r="D604" t="str">
            <v>CAA-03787</v>
          </cell>
          <cell r="E604">
            <v>1</v>
          </cell>
          <cell r="F604">
            <v>0.21</v>
          </cell>
          <cell r="G604">
            <v>0.21</v>
          </cell>
        </row>
        <row r="605">
          <cell r="D605" t="str">
            <v>CAA-03788</v>
          </cell>
          <cell r="E605">
            <v>1</v>
          </cell>
          <cell r="F605">
            <v>0.93</v>
          </cell>
          <cell r="G605">
            <v>0.93</v>
          </cell>
        </row>
        <row r="606">
          <cell r="D606" t="str">
            <v>CAA-03789</v>
          </cell>
          <cell r="E606">
            <v>1</v>
          </cell>
          <cell r="F606">
            <v>3.08</v>
          </cell>
          <cell r="G606">
            <v>3.08</v>
          </cell>
        </row>
        <row r="607">
          <cell r="D607" t="str">
            <v>CAA-03790</v>
          </cell>
          <cell r="E607">
            <v>1</v>
          </cell>
          <cell r="F607">
            <v>0.87</v>
          </cell>
          <cell r="G607">
            <v>0.87</v>
          </cell>
        </row>
        <row r="608">
          <cell r="D608" t="str">
            <v>CAA-03832</v>
          </cell>
          <cell r="E608">
            <v>1</v>
          </cell>
          <cell r="F608">
            <v>0.88</v>
          </cell>
          <cell r="G608">
            <v>0.88</v>
          </cell>
        </row>
        <row r="609">
          <cell r="C609" t="str">
            <v>API0PC20-540</v>
          </cell>
          <cell r="D609" t="str">
            <v>CAA-03863</v>
          </cell>
          <cell r="E609">
            <v>1</v>
          </cell>
          <cell r="F609">
            <v>3.25</v>
          </cell>
          <cell r="G609">
            <v>3.25</v>
          </cell>
          <cell r="H609">
            <v>14</v>
          </cell>
        </row>
        <row r="610">
          <cell r="D610" t="str">
            <v>CAA-03864</v>
          </cell>
          <cell r="E610">
            <v>1</v>
          </cell>
          <cell r="F610">
            <v>2.6</v>
          </cell>
          <cell r="G610">
            <v>2.6</v>
          </cell>
        </row>
        <row r="611">
          <cell r="D611" t="str">
            <v>CAA-03865</v>
          </cell>
          <cell r="E611">
            <v>1</v>
          </cell>
          <cell r="F611">
            <v>0.53</v>
          </cell>
          <cell r="G611">
            <v>0.53</v>
          </cell>
        </row>
        <row r="612">
          <cell r="D612" t="str">
            <v>CAA-03866</v>
          </cell>
          <cell r="E612">
            <v>1</v>
          </cell>
          <cell r="F612">
            <v>2.8</v>
          </cell>
          <cell r="G612">
            <v>2.8</v>
          </cell>
        </row>
        <row r="613">
          <cell r="D613" t="str">
            <v>CAA-03867</v>
          </cell>
          <cell r="E613">
            <v>1</v>
          </cell>
          <cell r="F613">
            <v>4.82</v>
          </cell>
          <cell r="G613">
            <v>4.82</v>
          </cell>
        </row>
        <row r="614">
          <cell r="C614" t="str">
            <v>API0PC24-290</v>
          </cell>
          <cell r="D614" t="str">
            <v>CAA-04152</v>
          </cell>
          <cell r="E614">
            <v>1</v>
          </cell>
          <cell r="F614">
            <v>0.73</v>
          </cell>
          <cell r="G614">
            <v>0.73</v>
          </cell>
          <cell r="H614">
            <v>17.55</v>
          </cell>
        </row>
        <row r="615">
          <cell r="D615" t="str">
            <v>CAA-03992A</v>
          </cell>
          <cell r="E615">
            <v>1</v>
          </cell>
          <cell r="F615">
            <v>3.09</v>
          </cell>
          <cell r="G615">
            <v>3.09</v>
          </cell>
        </row>
        <row r="616">
          <cell r="D616" t="str">
            <v>CAA-03985</v>
          </cell>
          <cell r="E616">
            <v>1</v>
          </cell>
          <cell r="F616">
            <v>0.2</v>
          </cell>
          <cell r="G616">
            <v>0.2</v>
          </cell>
        </row>
        <row r="617">
          <cell r="D617" t="str">
            <v>CAA-03986</v>
          </cell>
          <cell r="E617">
            <v>1</v>
          </cell>
          <cell r="F617">
            <v>0.2</v>
          </cell>
          <cell r="G617">
            <v>0.2</v>
          </cell>
        </row>
        <row r="618">
          <cell r="D618" t="str">
            <v>CAA-03987</v>
          </cell>
          <cell r="E618">
            <v>1</v>
          </cell>
          <cell r="F618">
            <v>0.2</v>
          </cell>
          <cell r="G618">
            <v>0.2</v>
          </cell>
        </row>
        <row r="619">
          <cell r="D619" t="str">
            <v>CAA-03988</v>
          </cell>
          <cell r="E619">
            <v>1</v>
          </cell>
          <cell r="F619">
            <v>0.2</v>
          </cell>
          <cell r="G619">
            <v>0.2</v>
          </cell>
        </row>
        <row r="620">
          <cell r="D620" t="str">
            <v>CAA-03989</v>
          </cell>
          <cell r="E620">
            <v>1</v>
          </cell>
          <cell r="F620">
            <v>0.2</v>
          </cell>
          <cell r="G620">
            <v>0.2</v>
          </cell>
        </row>
        <row r="621">
          <cell r="D621" t="str">
            <v>CAA-04141C</v>
          </cell>
          <cell r="E621">
            <v>1</v>
          </cell>
          <cell r="F621">
            <v>5.8</v>
          </cell>
          <cell r="G621">
            <v>5.8</v>
          </cell>
        </row>
        <row r="622">
          <cell r="D622" t="str">
            <v>CAA-04144A</v>
          </cell>
          <cell r="E622">
            <v>1</v>
          </cell>
          <cell r="F622">
            <v>4.95</v>
          </cell>
          <cell r="G622">
            <v>4.95</v>
          </cell>
        </row>
        <row r="623">
          <cell r="D623" t="str">
            <v>CAA-03984A</v>
          </cell>
          <cell r="E623">
            <v>1</v>
          </cell>
          <cell r="F623">
            <v>0.66</v>
          </cell>
          <cell r="G623">
            <v>0.66</v>
          </cell>
        </row>
        <row r="624">
          <cell r="D624" t="str">
            <v>CAA-03980A</v>
          </cell>
          <cell r="E624">
            <v>1</v>
          </cell>
          <cell r="F624">
            <v>0</v>
          </cell>
          <cell r="G624">
            <v>0</v>
          </cell>
        </row>
        <row r="625">
          <cell r="D625" t="str">
            <v>CAA-03982</v>
          </cell>
          <cell r="E625">
            <v>1</v>
          </cell>
          <cell r="F625">
            <v>0.66</v>
          </cell>
          <cell r="G625">
            <v>0.66</v>
          </cell>
        </row>
        <row r="626">
          <cell r="D626" t="str">
            <v>CAA-04171A</v>
          </cell>
          <cell r="E626">
            <v>1</v>
          </cell>
          <cell r="F626">
            <v>0</v>
          </cell>
          <cell r="G626">
            <v>0</v>
          </cell>
        </row>
        <row r="627">
          <cell r="D627" t="str">
            <v>CAA-04170A</v>
          </cell>
          <cell r="E627">
            <v>1</v>
          </cell>
          <cell r="F627">
            <v>0</v>
          </cell>
          <cell r="G627">
            <v>0</v>
          </cell>
        </row>
        <row r="628">
          <cell r="D628" t="str">
            <v>CAA-04145A</v>
          </cell>
          <cell r="E628">
            <v>1</v>
          </cell>
          <cell r="F628">
            <v>0</v>
          </cell>
          <cell r="G628">
            <v>0</v>
          </cell>
        </row>
        <row r="629">
          <cell r="D629" t="str">
            <v>CAA-03797</v>
          </cell>
          <cell r="E629">
            <v>1</v>
          </cell>
          <cell r="F629">
            <v>0</v>
          </cell>
          <cell r="G629">
            <v>0</v>
          </cell>
        </row>
        <row r="630">
          <cell r="D630" t="str">
            <v>CAA-04154</v>
          </cell>
          <cell r="E630">
            <v>1</v>
          </cell>
          <cell r="F630">
            <v>0.66</v>
          </cell>
          <cell r="G630">
            <v>0.66</v>
          </cell>
        </row>
        <row r="631">
          <cell r="C631" t="str">
            <v>API0PC25-290</v>
          </cell>
          <cell r="D631" t="str">
            <v>CAA-03797</v>
          </cell>
          <cell r="E631">
            <v>1</v>
          </cell>
          <cell r="F631">
            <v>0</v>
          </cell>
          <cell r="G631">
            <v>0</v>
          </cell>
          <cell r="H631">
            <v>14.849999999999996</v>
          </cell>
        </row>
        <row r="632">
          <cell r="D632" t="str">
            <v>CAA-03992A</v>
          </cell>
          <cell r="E632">
            <v>1</v>
          </cell>
          <cell r="F632">
            <v>3.09</v>
          </cell>
          <cell r="G632">
            <v>3.09</v>
          </cell>
        </row>
        <row r="633">
          <cell r="D633" t="str">
            <v>CAA-03792</v>
          </cell>
          <cell r="E633">
            <v>1</v>
          </cell>
          <cell r="F633">
            <v>5.5</v>
          </cell>
          <cell r="G633">
            <v>5.5</v>
          </cell>
        </row>
        <row r="634">
          <cell r="D634" t="str">
            <v>CAA-03793</v>
          </cell>
          <cell r="E634">
            <v>1</v>
          </cell>
          <cell r="F634">
            <v>4.5999999999999996</v>
          </cell>
          <cell r="G634">
            <v>4.5999999999999996</v>
          </cell>
        </row>
        <row r="635">
          <cell r="D635" t="str">
            <v>CAA-03980A</v>
          </cell>
          <cell r="E635">
            <v>1</v>
          </cell>
          <cell r="F635">
            <v>0</v>
          </cell>
          <cell r="G635">
            <v>0</v>
          </cell>
        </row>
        <row r="636">
          <cell r="D636" t="str">
            <v>CAA-03981</v>
          </cell>
          <cell r="E636">
            <v>1</v>
          </cell>
          <cell r="F636">
            <v>0</v>
          </cell>
          <cell r="G636">
            <v>0</v>
          </cell>
        </row>
        <row r="637">
          <cell r="D637" t="str">
            <v>CAA-03984A</v>
          </cell>
          <cell r="E637">
            <v>1</v>
          </cell>
          <cell r="F637">
            <v>0.66</v>
          </cell>
          <cell r="G637">
            <v>0.66</v>
          </cell>
        </row>
        <row r="638">
          <cell r="D638" t="str">
            <v>CAA-03985</v>
          </cell>
          <cell r="E638">
            <v>1</v>
          </cell>
          <cell r="F638">
            <v>0.2</v>
          </cell>
          <cell r="G638">
            <v>0.2</v>
          </cell>
        </row>
        <row r="639">
          <cell r="D639" t="str">
            <v>CAA-03986</v>
          </cell>
          <cell r="E639">
            <v>1</v>
          </cell>
          <cell r="F639">
            <v>0.2</v>
          </cell>
          <cell r="G639">
            <v>0.2</v>
          </cell>
        </row>
        <row r="640">
          <cell r="D640" t="str">
            <v>CAA-03987</v>
          </cell>
          <cell r="E640">
            <v>1</v>
          </cell>
          <cell r="F640">
            <v>0.2</v>
          </cell>
          <cell r="G640">
            <v>0.2</v>
          </cell>
        </row>
        <row r="641">
          <cell r="D641" t="str">
            <v>CAA-03988</v>
          </cell>
          <cell r="E641">
            <v>1</v>
          </cell>
          <cell r="F641">
            <v>0.2</v>
          </cell>
          <cell r="G641">
            <v>0.2</v>
          </cell>
        </row>
        <row r="642">
          <cell r="D642" t="str">
            <v>CAA-03989</v>
          </cell>
          <cell r="E642">
            <v>1</v>
          </cell>
          <cell r="F642">
            <v>0.2</v>
          </cell>
          <cell r="G642">
            <v>0.2</v>
          </cell>
        </row>
        <row r="643">
          <cell r="D643" t="str">
            <v>CAA-03794</v>
          </cell>
          <cell r="E643">
            <v>1</v>
          </cell>
          <cell r="F643">
            <v>0</v>
          </cell>
          <cell r="G643">
            <v>0</v>
          </cell>
        </row>
        <row r="644">
          <cell r="D644" t="str">
            <v>CAA-03795</v>
          </cell>
          <cell r="E644">
            <v>1</v>
          </cell>
          <cell r="F644">
            <v>0</v>
          </cell>
          <cell r="G644">
            <v>0</v>
          </cell>
        </row>
        <row r="645">
          <cell r="D645" t="str">
            <v>CAA-03796</v>
          </cell>
          <cell r="E645">
            <v>1</v>
          </cell>
          <cell r="F645">
            <v>0</v>
          </cell>
          <cell r="G645">
            <v>0</v>
          </cell>
        </row>
        <row r="646">
          <cell r="C646" t="str">
            <v>API0PC27-320</v>
          </cell>
          <cell r="D646" t="str">
            <v>CAA-03866</v>
          </cell>
          <cell r="E646">
            <v>1</v>
          </cell>
          <cell r="F646">
            <v>2.8</v>
          </cell>
          <cell r="G646">
            <v>2.8</v>
          </cell>
          <cell r="H646">
            <v>15.940000000000001</v>
          </cell>
        </row>
        <row r="647">
          <cell r="D647" t="str">
            <v>CAA-03867</v>
          </cell>
          <cell r="E647">
            <v>1</v>
          </cell>
          <cell r="F647">
            <v>4.82</v>
          </cell>
          <cell r="G647">
            <v>4.82</v>
          </cell>
        </row>
        <row r="648">
          <cell r="D648" t="str">
            <v>CAA-03920</v>
          </cell>
          <cell r="E648">
            <v>1</v>
          </cell>
          <cell r="F648">
            <v>0.68</v>
          </cell>
          <cell r="G648">
            <v>0.68</v>
          </cell>
        </row>
        <row r="649">
          <cell r="D649" t="str">
            <v>CAA-03921</v>
          </cell>
          <cell r="E649">
            <v>1</v>
          </cell>
          <cell r="F649">
            <v>3.85</v>
          </cell>
          <cell r="G649">
            <v>3.85</v>
          </cell>
        </row>
        <row r="650">
          <cell r="D650" t="str">
            <v>CAA-03922</v>
          </cell>
          <cell r="E650">
            <v>1</v>
          </cell>
          <cell r="F650">
            <v>3</v>
          </cell>
          <cell r="G650">
            <v>3</v>
          </cell>
        </row>
        <row r="651">
          <cell r="D651" t="str">
            <v>CAA-03923A</v>
          </cell>
          <cell r="E651">
            <v>1</v>
          </cell>
          <cell r="F651">
            <v>0.79</v>
          </cell>
          <cell r="G651">
            <v>0.79</v>
          </cell>
        </row>
        <row r="652">
          <cell r="C652" t="str">
            <v>API0PC27-321</v>
          </cell>
          <cell r="D652" t="str">
            <v>CAA-03866</v>
          </cell>
          <cell r="E652">
            <v>1</v>
          </cell>
          <cell r="F652">
            <v>2.8</v>
          </cell>
          <cell r="G652">
            <v>2.8</v>
          </cell>
          <cell r="H652">
            <v>15.940000000000001</v>
          </cell>
        </row>
        <row r="653">
          <cell r="D653" t="str">
            <v>CAA-03867</v>
          </cell>
          <cell r="E653">
            <v>1</v>
          </cell>
          <cell r="F653">
            <v>4.82</v>
          </cell>
          <cell r="G653">
            <v>4.82</v>
          </cell>
        </row>
        <row r="654">
          <cell r="D654" t="str">
            <v>CAA-03920</v>
          </cell>
          <cell r="E654">
            <v>1</v>
          </cell>
          <cell r="F654">
            <v>0.68</v>
          </cell>
          <cell r="G654">
            <v>0.68</v>
          </cell>
        </row>
        <row r="655">
          <cell r="D655" t="str">
            <v>CAA-03921</v>
          </cell>
          <cell r="E655">
            <v>1</v>
          </cell>
          <cell r="F655">
            <v>3.85</v>
          </cell>
          <cell r="G655">
            <v>3.85</v>
          </cell>
        </row>
        <row r="656">
          <cell r="D656" t="str">
            <v>CAA-03922</v>
          </cell>
          <cell r="E656">
            <v>1</v>
          </cell>
          <cell r="F656">
            <v>3</v>
          </cell>
          <cell r="G656">
            <v>3</v>
          </cell>
        </row>
        <row r="657">
          <cell r="D657" t="str">
            <v>CAA-03923A</v>
          </cell>
          <cell r="E657">
            <v>1</v>
          </cell>
          <cell r="F657">
            <v>0.79</v>
          </cell>
          <cell r="G657">
            <v>0.79</v>
          </cell>
        </row>
        <row r="658">
          <cell r="C658" t="str">
            <v>API0PC36-200</v>
          </cell>
          <cell r="D658" t="str">
            <v>CAA-02569</v>
          </cell>
          <cell r="E658">
            <v>1</v>
          </cell>
          <cell r="F658">
            <v>0.21</v>
          </cell>
          <cell r="G658">
            <v>0.21</v>
          </cell>
          <cell r="H658">
            <v>6.54</v>
          </cell>
        </row>
        <row r="659">
          <cell r="D659" t="str">
            <v>CAA-02570</v>
          </cell>
          <cell r="E659">
            <v>1</v>
          </cell>
          <cell r="F659">
            <v>3.38</v>
          </cell>
          <cell r="G659">
            <v>3.38</v>
          </cell>
        </row>
        <row r="660">
          <cell r="D660" t="str">
            <v>CAA-03885</v>
          </cell>
          <cell r="E660">
            <v>1</v>
          </cell>
          <cell r="F660">
            <v>2.06</v>
          </cell>
          <cell r="G660">
            <v>2.06</v>
          </cell>
        </row>
        <row r="661">
          <cell r="D661" t="str">
            <v>CAA-03886</v>
          </cell>
          <cell r="E661">
            <v>1</v>
          </cell>
          <cell r="F661">
            <v>0.21</v>
          </cell>
          <cell r="G661">
            <v>0.21</v>
          </cell>
        </row>
        <row r="662">
          <cell r="D662" t="str">
            <v>CAA-03888</v>
          </cell>
          <cell r="E662">
            <v>1</v>
          </cell>
          <cell r="F662">
            <v>0</v>
          </cell>
          <cell r="G662">
            <v>0</v>
          </cell>
        </row>
        <row r="663">
          <cell r="D663" t="str">
            <v>CAA-02429</v>
          </cell>
          <cell r="E663">
            <v>1</v>
          </cell>
          <cell r="F663">
            <v>0.68</v>
          </cell>
          <cell r="G663">
            <v>0.68</v>
          </cell>
        </row>
        <row r="664">
          <cell r="C664" t="str">
            <v>API0PC41-190</v>
          </cell>
          <cell r="D664" t="str">
            <v>CAA-03904</v>
          </cell>
          <cell r="E664">
            <v>1</v>
          </cell>
          <cell r="F664">
            <v>3.32</v>
          </cell>
          <cell r="G664">
            <v>3.32</v>
          </cell>
          <cell r="H664">
            <v>14.129999999999999</v>
          </cell>
        </row>
        <row r="665">
          <cell r="D665" t="str">
            <v>CAA-03905</v>
          </cell>
          <cell r="E665">
            <v>1</v>
          </cell>
          <cell r="F665">
            <v>3.96</v>
          </cell>
          <cell r="G665">
            <v>3.96</v>
          </cell>
        </row>
        <row r="666">
          <cell r="D666" t="str">
            <v>CAA-03909</v>
          </cell>
          <cell r="E666">
            <v>1</v>
          </cell>
          <cell r="F666">
            <v>0.7</v>
          </cell>
          <cell r="G666">
            <v>0.7</v>
          </cell>
        </row>
        <row r="667">
          <cell r="D667" t="str">
            <v>CAA-03910</v>
          </cell>
          <cell r="E667">
            <v>1</v>
          </cell>
          <cell r="F667">
            <v>0.93</v>
          </cell>
          <cell r="G667">
            <v>0.93</v>
          </cell>
        </row>
        <row r="668">
          <cell r="D668" t="str">
            <v>CAA-03911A</v>
          </cell>
          <cell r="E668">
            <v>1</v>
          </cell>
          <cell r="F668">
            <v>1.07</v>
          </cell>
          <cell r="G668">
            <v>1.07</v>
          </cell>
        </row>
        <row r="669">
          <cell r="D669" t="str">
            <v>CAA-03914</v>
          </cell>
          <cell r="E669">
            <v>1</v>
          </cell>
          <cell r="F669">
            <v>1.33</v>
          </cell>
          <cell r="G669">
            <v>1.33</v>
          </cell>
        </row>
        <row r="670">
          <cell r="D670" t="str">
            <v>CAA-03915A</v>
          </cell>
          <cell r="E670">
            <v>1</v>
          </cell>
          <cell r="F670">
            <v>2.0499999999999998</v>
          </cell>
          <cell r="G670">
            <v>2.0499999999999998</v>
          </cell>
        </row>
        <row r="671">
          <cell r="D671" t="str">
            <v>CAA-03916</v>
          </cell>
          <cell r="E671">
            <v>1</v>
          </cell>
          <cell r="F671">
            <v>0.77</v>
          </cell>
          <cell r="G671">
            <v>0.77</v>
          </cell>
        </row>
        <row r="672">
          <cell r="D672" t="str">
            <v>CAA-03906</v>
          </cell>
          <cell r="E672">
            <v>1</v>
          </cell>
          <cell r="F672">
            <v>0</v>
          </cell>
          <cell r="G672">
            <v>0</v>
          </cell>
        </row>
        <row r="673">
          <cell r="D673" t="str">
            <v>CAA-03907</v>
          </cell>
          <cell r="E673">
            <v>1</v>
          </cell>
          <cell r="F673">
            <v>0</v>
          </cell>
          <cell r="G673">
            <v>0</v>
          </cell>
        </row>
        <row r="674">
          <cell r="D674" t="str">
            <v>CAA-03908</v>
          </cell>
          <cell r="E674">
            <v>1</v>
          </cell>
          <cell r="F674">
            <v>0</v>
          </cell>
          <cell r="G674">
            <v>0</v>
          </cell>
        </row>
        <row r="675">
          <cell r="C675" t="str">
            <v>API0PC53-000</v>
          </cell>
          <cell r="D675" t="str">
            <v>CAA-04357</v>
          </cell>
          <cell r="E675">
            <v>1</v>
          </cell>
          <cell r="F675">
            <v>0.2</v>
          </cell>
          <cell r="G675">
            <v>0.2</v>
          </cell>
          <cell r="H675">
            <v>10.26</v>
          </cell>
        </row>
        <row r="676">
          <cell r="D676" t="str">
            <v>CAA-04003</v>
          </cell>
          <cell r="E676">
            <v>1</v>
          </cell>
          <cell r="F676">
            <v>0.8</v>
          </cell>
          <cell r="G676">
            <v>0.8</v>
          </cell>
        </row>
        <row r="677">
          <cell r="D677" t="str">
            <v>CAA-04067</v>
          </cell>
          <cell r="E677">
            <v>1</v>
          </cell>
          <cell r="F677">
            <v>5.05</v>
          </cell>
          <cell r="G677">
            <v>5.05</v>
          </cell>
        </row>
        <row r="678">
          <cell r="D678" t="str">
            <v>CAA-04070</v>
          </cell>
          <cell r="E678">
            <v>1</v>
          </cell>
          <cell r="F678">
            <v>0.68</v>
          </cell>
          <cell r="G678">
            <v>0.68</v>
          </cell>
        </row>
        <row r="679">
          <cell r="D679" t="str">
            <v>CAA-04071A</v>
          </cell>
          <cell r="E679">
            <v>1</v>
          </cell>
          <cell r="F679">
            <v>0.8</v>
          </cell>
          <cell r="G679">
            <v>0.8</v>
          </cell>
        </row>
        <row r="680">
          <cell r="D680" t="str">
            <v>CAA-04345A</v>
          </cell>
          <cell r="E680">
            <v>1</v>
          </cell>
          <cell r="F680">
            <v>2.23</v>
          </cell>
          <cell r="G680">
            <v>2.23</v>
          </cell>
        </row>
        <row r="681">
          <cell r="D681" t="str">
            <v>CAA-04439</v>
          </cell>
          <cell r="E681">
            <v>1</v>
          </cell>
          <cell r="F681">
            <v>0.25</v>
          </cell>
          <cell r="G681">
            <v>0.25</v>
          </cell>
        </row>
        <row r="682">
          <cell r="D682" t="str">
            <v>CAA-04440</v>
          </cell>
          <cell r="E682">
            <v>1</v>
          </cell>
          <cell r="F682">
            <v>0.25</v>
          </cell>
          <cell r="G682">
            <v>0.25</v>
          </cell>
        </row>
        <row r="683">
          <cell r="C683" t="str">
            <v>API0PC53-001</v>
          </cell>
          <cell r="D683" t="str">
            <v>CAA-04357</v>
          </cell>
          <cell r="E683">
            <v>1</v>
          </cell>
          <cell r="F683">
            <v>0.2</v>
          </cell>
          <cell r="G683">
            <v>0.2</v>
          </cell>
          <cell r="H683">
            <v>11.05</v>
          </cell>
        </row>
        <row r="684">
          <cell r="D684" t="str">
            <v>CAA-04003</v>
          </cell>
          <cell r="E684">
            <v>1</v>
          </cell>
          <cell r="F684">
            <v>0.8</v>
          </cell>
          <cell r="G684">
            <v>0.8</v>
          </cell>
        </row>
        <row r="685">
          <cell r="D685" t="str">
            <v>CAA-04101A</v>
          </cell>
          <cell r="E685">
            <v>1</v>
          </cell>
          <cell r="F685">
            <v>5.84</v>
          </cell>
          <cell r="G685">
            <v>5.84</v>
          </cell>
        </row>
        <row r="686">
          <cell r="D686" t="str">
            <v>CAA-04070</v>
          </cell>
          <cell r="E686">
            <v>1</v>
          </cell>
          <cell r="F686">
            <v>0.68</v>
          </cell>
          <cell r="G686">
            <v>0.68</v>
          </cell>
        </row>
        <row r="687">
          <cell r="D687" t="str">
            <v>CAA-04071A</v>
          </cell>
          <cell r="E687">
            <v>1</v>
          </cell>
          <cell r="F687">
            <v>0.8</v>
          </cell>
          <cell r="G687">
            <v>0.8</v>
          </cell>
        </row>
        <row r="688">
          <cell r="D688" t="str">
            <v>CAA-04345A</v>
          </cell>
          <cell r="E688">
            <v>1</v>
          </cell>
          <cell r="F688">
            <v>2.23</v>
          </cell>
          <cell r="G688">
            <v>2.23</v>
          </cell>
        </row>
        <row r="689">
          <cell r="D689" t="str">
            <v>CAA-04439</v>
          </cell>
          <cell r="E689">
            <v>1</v>
          </cell>
          <cell r="F689">
            <v>0.25</v>
          </cell>
          <cell r="G689">
            <v>0.25</v>
          </cell>
        </row>
        <row r="690">
          <cell r="D690" t="str">
            <v>CAA-04440</v>
          </cell>
          <cell r="E690">
            <v>1</v>
          </cell>
          <cell r="F690">
            <v>0.25</v>
          </cell>
          <cell r="G690">
            <v>0.25</v>
          </cell>
        </row>
        <row r="691">
          <cell r="C691" t="str">
            <v>API0PC53-632</v>
          </cell>
          <cell r="D691" t="str">
            <v>CAA-05035</v>
          </cell>
          <cell r="E691">
            <v>1</v>
          </cell>
          <cell r="F691">
            <v>0.3</v>
          </cell>
          <cell r="G691">
            <v>0.3</v>
          </cell>
          <cell r="H691">
            <v>10.75</v>
          </cell>
        </row>
        <row r="692">
          <cell r="D692" t="str">
            <v>CAA-05036</v>
          </cell>
          <cell r="E692">
            <v>1</v>
          </cell>
          <cell r="F692">
            <v>0.2</v>
          </cell>
          <cell r="G692">
            <v>0.2</v>
          </cell>
        </row>
        <row r="693">
          <cell r="D693" t="str">
            <v>CAA-05037A</v>
          </cell>
          <cell r="E693">
            <v>1</v>
          </cell>
          <cell r="F693">
            <v>7.91</v>
          </cell>
          <cell r="G693">
            <v>7.91</v>
          </cell>
        </row>
        <row r="694">
          <cell r="D694" t="str">
            <v>CAA-05038</v>
          </cell>
          <cell r="E694">
            <v>1</v>
          </cell>
          <cell r="F694">
            <v>0.75</v>
          </cell>
          <cell r="G694">
            <v>0.75</v>
          </cell>
        </row>
        <row r="695">
          <cell r="D695" t="str">
            <v>CAA-05039</v>
          </cell>
          <cell r="E695">
            <v>1</v>
          </cell>
          <cell r="F695">
            <v>0.91</v>
          </cell>
          <cell r="G695">
            <v>0.91</v>
          </cell>
        </row>
        <row r="696">
          <cell r="D696" t="str">
            <v>CAA-04070</v>
          </cell>
          <cell r="E696">
            <v>1</v>
          </cell>
          <cell r="F696">
            <v>0.68</v>
          </cell>
          <cell r="G696">
            <v>0.68</v>
          </cell>
        </row>
        <row r="697">
          <cell r="C697" t="str">
            <v>API0PC58-320</v>
          </cell>
          <cell r="D697" t="str">
            <v>CAA-03866</v>
          </cell>
          <cell r="E697">
            <v>1</v>
          </cell>
          <cell r="F697">
            <v>2.8</v>
          </cell>
          <cell r="G697">
            <v>2.8</v>
          </cell>
          <cell r="H697">
            <v>11.920000000000002</v>
          </cell>
        </row>
        <row r="698">
          <cell r="D698" t="str">
            <v>CAA-03920</v>
          </cell>
          <cell r="E698">
            <v>1</v>
          </cell>
          <cell r="F698">
            <v>0.68</v>
          </cell>
          <cell r="G698">
            <v>0.68</v>
          </cell>
        </row>
        <row r="699">
          <cell r="D699" t="str">
            <v>CAA-04063</v>
          </cell>
          <cell r="E699">
            <v>1</v>
          </cell>
          <cell r="F699">
            <v>0.8</v>
          </cell>
          <cell r="G699">
            <v>0.8</v>
          </cell>
        </row>
        <row r="700">
          <cell r="D700" t="str">
            <v>CAA-03921</v>
          </cell>
          <cell r="E700">
            <v>1</v>
          </cell>
          <cell r="F700">
            <v>3.85</v>
          </cell>
          <cell r="G700">
            <v>3.85</v>
          </cell>
        </row>
        <row r="701">
          <cell r="D701" t="str">
            <v>CAA-03922</v>
          </cell>
          <cell r="E701">
            <v>1</v>
          </cell>
          <cell r="F701">
            <v>3</v>
          </cell>
          <cell r="G701">
            <v>3</v>
          </cell>
        </row>
        <row r="702">
          <cell r="D702" t="str">
            <v>CAA-03923A</v>
          </cell>
          <cell r="E702">
            <v>1</v>
          </cell>
          <cell r="F702">
            <v>0.79</v>
          </cell>
          <cell r="G702">
            <v>0.79</v>
          </cell>
        </row>
        <row r="703">
          <cell r="C703" t="str">
            <v>API0PC59-076</v>
          </cell>
          <cell r="D703" t="str">
            <v>CAA-03819</v>
          </cell>
          <cell r="E703">
            <v>1</v>
          </cell>
          <cell r="F703">
            <v>0</v>
          </cell>
          <cell r="G703">
            <v>0</v>
          </cell>
          <cell r="H703">
            <v>3.4699999999999998</v>
          </cell>
        </row>
        <row r="704">
          <cell r="D704" t="str">
            <v>CAA-03820</v>
          </cell>
          <cell r="E704">
            <v>1</v>
          </cell>
          <cell r="F704">
            <v>1.32</v>
          </cell>
          <cell r="G704">
            <v>1.32</v>
          </cell>
        </row>
        <row r="705">
          <cell r="D705" t="str">
            <v>CAA-03821A</v>
          </cell>
          <cell r="E705">
            <v>1</v>
          </cell>
          <cell r="F705">
            <v>0.87</v>
          </cell>
          <cell r="G705">
            <v>0.87</v>
          </cell>
        </row>
        <row r="706">
          <cell r="D706" t="str">
            <v>CAA-03817B</v>
          </cell>
          <cell r="E706">
            <v>1</v>
          </cell>
          <cell r="F706">
            <v>0</v>
          </cell>
          <cell r="G706">
            <v>0</v>
          </cell>
        </row>
        <row r="707">
          <cell r="D707" t="str">
            <v>CAA-03818B</v>
          </cell>
          <cell r="E707">
            <v>1</v>
          </cell>
          <cell r="F707">
            <v>0</v>
          </cell>
          <cell r="G707">
            <v>0</v>
          </cell>
        </row>
        <row r="708">
          <cell r="D708" t="str">
            <v>CAA-03851</v>
          </cell>
          <cell r="E708">
            <v>1</v>
          </cell>
          <cell r="F708">
            <v>0.25</v>
          </cell>
          <cell r="G708">
            <v>0.25</v>
          </cell>
        </row>
        <row r="709">
          <cell r="D709" t="str">
            <v>CAA-03852</v>
          </cell>
          <cell r="E709">
            <v>1</v>
          </cell>
          <cell r="F709">
            <v>0.25</v>
          </cell>
          <cell r="G709">
            <v>0.25</v>
          </cell>
        </row>
        <row r="710">
          <cell r="D710" t="str">
            <v>CAA-03850</v>
          </cell>
          <cell r="E710">
            <v>1</v>
          </cell>
          <cell r="F710">
            <v>0.78</v>
          </cell>
          <cell r="G710">
            <v>0.78</v>
          </cell>
        </row>
        <row r="711">
          <cell r="C711" t="str">
            <v>API0PC61-070</v>
          </cell>
          <cell r="D711" t="str">
            <v>CAA-03401A</v>
          </cell>
          <cell r="E711">
            <v>1</v>
          </cell>
          <cell r="F711">
            <v>3.68</v>
          </cell>
          <cell r="G711">
            <v>3.68</v>
          </cell>
          <cell r="H711">
            <v>12.740000000000002</v>
          </cell>
        </row>
        <row r="712">
          <cell r="D712" t="str">
            <v>CAA-03402A</v>
          </cell>
          <cell r="E712">
            <v>1</v>
          </cell>
          <cell r="F712">
            <v>4.37</v>
          </cell>
          <cell r="G712">
            <v>4.37</v>
          </cell>
        </row>
        <row r="713">
          <cell r="D713" t="str">
            <v>CAA-03405</v>
          </cell>
          <cell r="E713">
            <v>1</v>
          </cell>
          <cell r="F713">
            <v>0.22</v>
          </cell>
          <cell r="G713">
            <v>0.22</v>
          </cell>
        </row>
        <row r="714">
          <cell r="D714" t="str">
            <v>CAA-03406</v>
          </cell>
          <cell r="E714">
            <v>1</v>
          </cell>
          <cell r="F714">
            <v>0.22</v>
          </cell>
          <cell r="G714">
            <v>0.22</v>
          </cell>
        </row>
        <row r="715">
          <cell r="D715" t="str">
            <v>CAA-03403</v>
          </cell>
          <cell r="E715">
            <v>1</v>
          </cell>
          <cell r="F715">
            <v>1.47</v>
          </cell>
          <cell r="G715">
            <v>1.47</v>
          </cell>
        </row>
        <row r="716">
          <cell r="D716" t="str">
            <v>CAA-03404A</v>
          </cell>
          <cell r="E716">
            <v>1</v>
          </cell>
          <cell r="F716">
            <v>1.1100000000000001</v>
          </cell>
          <cell r="G716">
            <v>1.1100000000000001</v>
          </cell>
        </row>
        <row r="717">
          <cell r="D717" t="str">
            <v>CAA-03408</v>
          </cell>
          <cell r="E717">
            <v>1</v>
          </cell>
          <cell r="F717">
            <v>0.8</v>
          </cell>
          <cell r="G717">
            <v>0.8</v>
          </cell>
        </row>
        <row r="718">
          <cell r="D718" t="str">
            <v>CAA-04053</v>
          </cell>
          <cell r="E718">
            <v>1</v>
          </cell>
          <cell r="F718">
            <v>0.87</v>
          </cell>
          <cell r="G718">
            <v>0.87</v>
          </cell>
        </row>
        <row r="719">
          <cell r="C719" t="str">
            <v>API0PC62-070</v>
          </cell>
          <cell r="D719" t="str">
            <v>CAA-02809</v>
          </cell>
          <cell r="E719">
            <v>1</v>
          </cell>
          <cell r="F719">
            <v>3.25</v>
          </cell>
          <cell r="G719">
            <v>3.25</v>
          </cell>
          <cell r="H719">
            <v>17.150000000000006</v>
          </cell>
        </row>
        <row r="720">
          <cell r="D720" t="str">
            <v>CAA-02810</v>
          </cell>
          <cell r="E720">
            <v>1</v>
          </cell>
          <cell r="F720">
            <v>5.08</v>
          </cell>
          <cell r="G720">
            <v>5.08</v>
          </cell>
        </row>
        <row r="721">
          <cell r="D721" t="str">
            <v>CAA-02812</v>
          </cell>
          <cell r="E721">
            <v>1</v>
          </cell>
          <cell r="F721">
            <v>0.21</v>
          </cell>
          <cell r="G721">
            <v>0.21</v>
          </cell>
        </row>
        <row r="722">
          <cell r="D722" t="str">
            <v>CAA-03970</v>
          </cell>
          <cell r="E722">
            <v>1</v>
          </cell>
          <cell r="F722">
            <v>0.21</v>
          </cell>
          <cell r="G722">
            <v>0.21</v>
          </cell>
        </row>
        <row r="723">
          <cell r="D723" t="str">
            <v>CAA-03971</v>
          </cell>
          <cell r="E723">
            <v>1</v>
          </cell>
          <cell r="F723">
            <v>0.21</v>
          </cell>
          <cell r="G723">
            <v>0.21</v>
          </cell>
        </row>
        <row r="724">
          <cell r="D724" t="str">
            <v>CAA-02814A</v>
          </cell>
          <cell r="E724">
            <v>1</v>
          </cell>
          <cell r="F724">
            <v>0.21</v>
          </cell>
          <cell r="G724">
            <v>0.21</v>
          </cell>
        </row>
        <row r="725">
          <cell r="D725" t="str">
            <v>CAA-02815A</v>
          </cell>
          <cell r="E725">
            <v>1</v>
          </cell>
          <cell r="F725">
            <v>0.78</v>
          </cell>
          <cell r="G725">
            <v>0.78</v>
          </cell>
        </row>
        <row r="726">
          <cell r="D726" t="str">
            <v>CAA-02816A</v>
          </cell>
          <cell r="E726">
            <v>1</v>
          </cell>
          <cell r="F726">
            <v>2.46</v>
          </cell>
          <cell r="G726">
            <v>2.46</v>
          </cell>
        </row>
        <row r="727">
          <cell r="D727" t="str">
            <v>CAA-02817A</v>
          </cell>
          <cell r="E727">
            <v>1</v>
          </cell>
          <cell r="F727">
            <v>0.91</v>
          </cell>
          <cell r="G727">
            <v>0.91</v>
          </cell>
        </row>
        <row r="728">
          <cell r="D728" t="str">
            <v>CAA-02818</v>
          </cell>
          <cell r="E728">
            <v>1</v>
          </cell>
          <cell r="F728">
            <v>1.69</v>
          </cell>
          <cell r="G728">
            <v>1.69</v>
          </cell>
        </row>
        <row r="729">
          <cell r="D729" t="str">
            <v>CAA-02820</v>
          </cell>
          <cell r="E729">
            <v>1</v>
          </cell>
          <cell r="F729">
            <v>1.27</v>
          </cell>
          <cell r="G729">
            <v>1.27</v>
          </cell>
        </row>
        <row r="730">
          <cell r="D730" t="str">
            <v>CAA-03834</v>
          </cell>
          <cell r="E730">
            <v>1</v>
          </cell>
          <cell r="F730">
            <v>0.87</v>
          </cell>
          <cell r="G730">
            <v>0.87</v>
          </cell>
        </row>
        <row r="731">
          <cell r="C731" t="str">
            <v>API0PC63-200</v>
          </cell>
          <cell r="D731" t="str">
            <v>CAA-03663C</v>
          </cell>
          <cell r="E731">
            <v>1</v>
          </cell>
          <cell r="F731">
            <v>3.38</v>
          </cell>
          <cell r="G731">
            <v>3.38</v>
          </cell>
          <cell r="H731">
            <v>10.459999999999999</v>
          </cell>
        </row>
        <row r="732">
          <cell r="D732" t="str">
            <v>CAA-03668A</v>
          </cell>
          <cell r="E732">
            <v>1</v>
          </cell>
          <cell r="F732">
            <v>0.76</v>
          </cell>
          <cell r="G732">
            <v>0.76</v>
          </cell>
        </row>
        <row r="733">
          <cell r="D733" t="str">
            <v>CAA-03660A</v>
          </cell>
          <cell r="E733">
            <v>1</v>
          </cell>
          <cell r="F733">
            <v>3.3</v>
          </cell>
          <cell r="G733">
            <v>3.3</v>
          </cell>
        </row>
        <row r="734">
          <cell r="D734" t="str">
            <v>CAA-03661A</v>
          </cell>
          <cell r="E734">
            <v>1</v>
          </cell>
          <cell r="F734">
            <v>1.03</v>
          </cell>
          <cell r="G734">
            <v>1.03</v>
          </cell>
        </row>
        <row r="735">
          <cell r="D735" t="str">
            <v>CAA-03662</v>
          </cell>
          <cell r="E735">
            <v>1</v>
          </cell>
          <cell r="F735">
            <v>0</v>
          </cell>
          <cell r="G735">
            <v>0</v>
          </cell>
        </row>
        <row r="736">
          <cell r="D736" t="str">
            <v>CAA-03666A</v>
          </cell>
          <cell r="E736">
            <v>1</v>
          </cell>
          <cell r="F736">
            <v>1.31</v>
          </cell>
          <cell r="G736">
            <v>1.31</v>
          </cell>
        </row>
        <row r="737">
          <cell r="D737" t="str">
            <v>CAA-03667</v>
          </cell>
          <cell r="E737">
            <v>1</v>
          </cell>
          <cell r="F737">
            <v>0.68</v>
          </cell>
          <cell r="G737">
            <v>0.68</v>
          </cell>
        </row>
        <row r="738">
          <cell r="C738" t="str">
            <v>API0PC63-201</v>
          </cell>
          <cell r="D738" t="str">
            <v>CAA-03663C</v>
          </cell>
          <cell r="E738">
            <v>1</v>
          </cell>
          <cell r="F738">
            <v>3.38</v>
          </cell>
          <cell r="G738">
            <v>3.38</v>
          </cell>
          <cell r="H738">
            <v>10.43</v>
          </cell>
        </row>
        <row r="739">
          <cell r="D739" t="str">
            <v>CAA-04184</v>
          </cell>
          <cell r="E739">
            <v>1</v>
          </cell>
          <cell r="F739">
            <v>0.73</v>
          </cell>
          <cell r="G739">
            <v>0.73</v>
          </cell>
        </row>
        <row r="740">
          <cell r="D740" t="str">
            <v>CAA-03660A</v>
          </cell>
          <cell r="E740">
            <v>1</v>
          </cell>
          <cell r="F740">
            <v>3.3</v>
          </cell>
          <cell r="G740">
            <v>3.3</v>
          </cell>
        </row>
        <row r="741">
          <cell r="D741" t="str">
            <v>CAA-03661A</v>
          </cell>
          <cell r="E741">
            <v>1</v>
          </cell>
          <cell r="F741">
            <v>1.03</v>
          </cell>
          <cell r="G741">
            <v>1.03</v>
          </cell>
        </row>
        <row r="742">
          <cell r="D742" t="str">
            <v>CAA-03662</v>
          </cell>
          <cell r="E742">
            <v>1</v>
          </cell>
          <cell r="F742">
            <v>0</v>
          </cell>
          <cell r="G742">
            <v>0</v>
          </cell>
        </row>
        <row r="743">
          <cell r="D743" t="str">
            <v>CAA-03666A</v>
          </cell>
          <cell r="E743">
            <v>1</v>
          </cell>
          <cell r="F743">
            <v>1.31</v>
          </cell>
          <cell r="G743">
            <v>1.31</v>
          </cell>
        </row>
        <row r="744">
          <cell r="D744" t="str">
            <v>CAA-03667</v>
          </cell>
          <cell r="E744">
            <v>1</v>
          </cell>
          <cell r="F744">
            <v>0.68</v>
          </cell>
          <cell r="G744">
            <v>0.68</v>
          </cell>
        </row>
        <row r="745">
          <cell r="C745" t="str">
            <v>API0PC64-AK0</v>
          </cell>
          <cell r="D745" t="str">
            <v>CAA-04073</v>
          </cell>
          <cell r="E745">
            <v>1</v>
          </cell>
          <cell r="F745">
            <v>0.77</v>
          </cell>
          <cell r="G745">
            <v>0.77</v>
          </cell>
          <cell r="H745">
            <v>11.7</v>
          </cell>
        </row>
        <row r="746">
          <cell r="D746" t="str">
            <v>CAA-04074</v>
          </cell>
          <cell r="E746">
            <v>1</v>
          </cell>
          <cell r="F746">
            <v>3.5</v>
          </cell>
          <cell r="G746">
            <v>3.5</v>
          </cell>
        </row>
        <row r="747">
          <cell r="D747" t="str">
            <v>CAA-04078</v>
          </cell>
          <cell r="E747">
            <v>1</v>
          </cell>
          <cell r="F747">
            <v>0.7</v>
          </cell>
          <cell r="G747">
            <v>0.7</v>
          </cell>
        </row>
        <row r="748">
          <cell r="D748" t="str">
            <v>CAA-04079</v>
          </cell>
          <cell r="E748">
            <v>1</v>
          </cell>
          <cell r="F748">
            <v>0.21</v>
          </cell>
          <cell r="G748">
            <v>0.21</v>
          </cell>
        </row>
        <row r="749">
          <cell r="D749" t="str">
            <v>CAA-04080</v>
          </cell>
          <cell r="E749">
            <v>1</v>
          </cell>
          <cell r="F749">
            <v>0.21</v>
          </cell>
          <cell r="G749">
            <v>0.21</v>
          </cell>
        </row>
        <row r="750">
          <cell r="D750" t="str">
            <v>CAA-04081</v>
          </cell>
          <cell r="E750">
            <v>1</v>
          </cell>
          <cell r="F750">
            <v>0.21</v>
          </cell>
          <cell r="G750">
            <v>0.21</v>
          </cell>
        </row>
        <row r="751">
          <cell r="D751" t="str">
            <v>CAA-04119</v>
          </cell>
          <cell r="E751">
            <v>1</v>
          </cell>
          <cell r="F751">
            <v>0.21</v>
          </cell>
          <cell r="G751">
            <v>0.21</v>
          </cell>
        </row>
        <row r="752">
          <cell r="D752" t="str">
            <v>CAA-04120</v>
          </cell>
          <cell r="E752">
            <v>1</v>
          </cell>
          <cell r="F752">
            <v>0.21</v>
          </cell>
          <cell r="G752">
            <v>0.21</v>
          </cell>
        </row>
        <row r="753">
          <cell r="D753" t="str">
            <v>CAA-04199</v>
          </cell>
          <cell r="E753">
            <v>1</v>
          </cell>
          <cell r="F753">
            <v>3.38</v>
          </cell>
          <cell r="G753">
            <v>3.38</v>
          </cell>
        </row>
        <row r="754">
          <cell r="D754" t="str">
            <v>CAA-04194</v>
          </cell>
          <cell r="E754">
            <v>1</v>
          </cell>
          <cell r="F754">
            <v>2.2999999999999998</v>
          </cell>
          <cell r="G754">
            <v>2.2999999999999998</v>
          </cell>
        </row>
        <row r="755">
          <cell r="C755" t="str">
            <v>API0PC64-070</v>
          </cell>
          <cell r="D755" t="str">
            <v>CAA-04073</v>
          </cell>
          <cell r="E755">
            <v>1</v>
          </cell>
          <cell r="F755">
            <v>0.77</v>
          </cell>
          <cell r="G755">
            <v>0.77</v>
          </cell>
          <cell r="H755">
            <v>11.120000000000003</v>
          </cell>
        </row>
        <row r="756">
          <cell r="D756" t="str">
            <v>CAA-04074</v>
          </cell>
          <cell r="E756">
            <v>1</v>
          </cell>
          <cell r="F756">
            <v>3.5</v>
          </cell>
          <cell r="G756">
            <v>3.5</v>
          </cell>
        </row>
        <row r="757">
          <cell r="D757" t="str">
            <v>CAA-04075</v>
          </cell>
          <cell r="E757">
            <v>1</v>
          </cell>
          <cell r="F757">
            <v>1.32</v>
          </cell>
          <cell r="G757">
            <v>1.32</v>
          </cell>
        </row>
        <row r="758">
          <cell r="D758" t="str">
            <v>CAA-04076A</v>
          </cell>
          <cell r="E758">
            <v>1</v>
          </cell>
          <cell r="F758">
            <v>3.36</v>
          </cell>
          <cell r="G758">
            <v>3.36</v>
          </cell>
        </row>
        <row r="759">
          <cell r="D759" t="str">
            <v>CAA-04077</v>
          </cell>
          <cell r="E759">
            <v>1</v>
          </cell>
          <cell r="F759">
            <v>0</v>
          </cell>
          <cell r="G759">
            <v>0</v>
          </cell>
        </row>
        <row r="760">
          <cell r="D760" t="str">
            <v>CAA-04078</v>
          </cell>
          <cell r="E760">
            <v>1</v>
          </cell>
          <cell r="F760">
            <v>0.7</v>
          </cell>
          <cell r="G760">
            <v>0.7</v>
          </cell>
        </row>
        <row r="761">
          <cell r="D761" t="str">
            <v>CAA-04079</v>
          </cell>
          <cell r="E761">
            <v>1</v>
          </cell>
          <cell r="F761">
            <v>0.21</v>
          </cell>
          <cell r="G761">
            <v>0.21</v>
          </cell>
        </row>
        <row r="762">
          <cell r="D762" t="str">
            <v>CAA-04080</v>
          </cell>
          <cell r="E762">
            <v>1</v>
          </cell>
          <cell r="F762">
            <v>0.21</v>
          </cell>
          <cell r="G762">
            <v>0.21</v>
          </cell>
        </row>
        <row r="763">
          <cell r="D763" t="str">
            <v>CAA-04081</v>
          </cell>
          <cell r="E763">
            <v>2</v>
          </cell>
          <cell r="F763">
            <v>0.21</v>
          </cell>
          <cell r="G763">
            <v>0.42</v>
          </cell>
        </row>
        <row r="764">
          <cell r="D764" t="str">
            <v>CAA-04082</v>
          </cell>
          <cell r="E764">
            <v>1</v>
          </cell>
          <cell r="F764">
            <v>0.21</v>
          </cell>
          <cell r="G764">
            <v>0.21</v>
          </cell>
        </row>
        <row r="765">
          <cell r="D765" t="str">
            <v>CAA-04119</v>
          </cell>
          <cell r="E765">
            <v>1</v>
          </cell>
          <cell r="F765">
            <v>0.21</v>
          </cell>
          <cell r="G765">
            <v>0.21</v>
          </cell>
        </row>
        <row r="766">
          <cell r="D766" t="str">
            <v>CAA-04120</v>
          </cell>
          <cell r="E766">
            <v>1</v>
          </cell>
          <cell r="F766">
            <v>0.21</v>
          </cell>
          <cell r="G766">
            <v>0.21</v>
          </cell>
        </row>
        <row r="767">
          <cell r="C767" t="str">
            <v>API0PC64-190</v>
          </cell>
          <cell r="D767" t="str">
            <v>CAA-04073</v>
          </cell>
          <cell r="E767">
            <v>1</v>
          </cell>
          <cell r="F767">
            <v>0.77</v>
          </cell>
          <cell r="G767">
            <v>0.77</v>
          </cell>
          <cell r="H767">
            <v>13.580000000000005</v>
          </cell>
        </row>
        <row r="768">
          <cell r="D768" t="str">
            <v>CAA-04074</v>
          </cell>
          <cell r="E768">
            <v>1</v>
          </cell>
          <cell r="F768">
            <v>3.5</v>
          </cell>
          <cell r="G768">
            <v>3.5</v>
          </cell>
        </row>
        <row r="769">
          <cell r="D769" t="str">
            <v>CAA-04075</v>
          </cell>
          <cell r="E769">
            <v>1</v>
          </cell>
          <cell r="F769">
            <v>1.32</v>
          </cell>
          <cell r="G769">
            <v>1.32</v>
          </cell>
        </row>
        <row r="770">
          <cell r="D770" t="str">
            <v>CAA-04193A</v>
          </cell>
          <cell r="E770">
            <v>1</v>
          </cell>
          <cell r="F770">
            <v>3.73</v>
          </cell>
          <cell r="G770">
            <v>3.73</v>
          </cell>
        </row>
        <row r="771">
          <cell r="D771" t="str">
            <v>CAA-04194</v>
          </cell>
          <cell r="E771">
            <v>1</v>
          </cell>
          <cell r="F771">
            <v>2.2999999999999998</v>
          </cell>
          <cell r="G771">
            <v>2.2999999999999998</v>
          </cell>
        </row>
        <row r="772">
          <cell r="D772" t="str">
            <v>CAA-04078</v>
          </cell>
          <cell r="E772">
            <v>1</v>
          </cell>
          <cell r="F772">
            <v>0.7</v>
          </cell>
          <cell r="G772">
            <v>0.7</v>
          </cell>
        </row>
        <row r="773">
          <cell r="D773" t="str">
            <v>CAA-04079</v>
          </cell>
          <cell r="E773">
            <v>1</v>
          </cell>
          <cell r="F773">
            <v>0.21</v>
          </cell>
          <cell r="G773">
            <v>0.21</v>
          </cell>
        </row>
        <row r="774">
          <cell r="D774" t="str">
            <v>CAA-04080</v>
          </cell>
          <cell r="E774">
            <v>1</v>
          </cell>
          <cell r="F774">
            <v>0.21</v>
          </cell>
          <cell r="G774">
            <v>0.21</v>
          </cell>
        </row>
        <row r="775">
          <cell r="D775" t="str">
            <v>CAA-04081</v>
          </cell>
          <cell r="E775">
            <v>1</v>
          </cell>
          <cell r="F775">
            <v>0.21</v>
          </cell>
          <cell r="G775">
            <v>0.21</v>
          </cell>
        </row>
        <row r="776">
          <cell r="D776" t="str">
            <v>CAA-04082</v>
          </cell>
          <cell r="E776">
            <v>1</v>
          </cell>
          <cell r="F776">
            <v>0.21</v>
          </cell>
          <cell r="G776">
            <v>0.21</v>
          </cell>
        </row>
        <row r="777">
          <cell r="D777" t="str">
            <v>CAA-04119</v>
          </cell>
          <cell r="E777">
            <v>1</v>
          </cell>
          <cell r="F777">
            <v>0.21</v>
          </cell>
          <cell r="G777">
            <v>0.21</v>
          </cell>
        </row>
        <row r="778">
          <cell r="D778" t="str">
            <v>CAA-04120</v>
          </cell>
          <cell r="E778">
            <v>1</v>
          </cell>
          <cell r="F778">
            <v>0.21</v>
          </cell>
          <cell r="G778">
            <v>0.21</v>
          </cell>
        </row>
        <row r="779">
          <cell r="C779" t="str">
            <v>API0PC70-180</v>
          </cell>
          <cell r="D779" t="str">
            <v>CAA-03616B</v>
          </cell>
          <cell r="E779">
            <v>1</v>
          </cell>
          <cell r="F779">
            <v>2.63</v>
          </cell>
          <cell r="G779">
            <v>2.63</v>
          </cell>
          <cell r="H779">
            <v>18.89</v>
          </cell>
        </row>
        <row r="780">
          <cell r="D780" t="str">
            <v>CAA-03618</v>
          </cell>
          <cell r="E780">
            <v>1</v>
          </cell>
          <cell r="F780">
            <v>0.76</v>
          </cell>
          <cell r="G780">
            <v>0.76</v>
          </cell>
        </row>
        <row r="781">
          <cell r="D781" t="str">
            <v>CAA-03611A</v>
          </cell>
          <cell r="E781">
            <v>1</v>
          </cell>
          <cell r="F781">
            <v>14.04</v>
          </cell>
          <cell r="G781">
            <v>14.04</v>
          </cell>
        </row>
        <row r="782">
          <cell r="D782" t="str">
            <v>CAA-03613</v>
          </cell>
          <cell r="E782">
            <v>1</v>
          </cell>
          <cell r="F782">
            <v>0.78</v>
          </cell>
          <cell r="G782">
            <v>0.78</v>
          </cell>
        </row>
        <row r="783">
          <cell r="D783" t="str">
            <v>CAA-03617</v>
          </cell>
          <cell r="E783">
            <v>1</v>
          </cell>
          <cell r="F783">
            <v>0.68</v>
          </cell>
          <cell r="G783">
            <v>0.68</v>
          </cell>
        </row>
        <row r="784">
          <cell r="C784" t="str">
            <v>API0PC73-180</v>
          </cell>
          <cell r="D784" t="str">
            <v>CAA-03616B</v>
          </cell>
          <cell r="E784">
            <v>1</v>
          </cell>
          <cell r="F784">
            <v>2.63</v>
          </cell>
          <cell r="G784">
            <v>2.63</v>
          </cell>
          <cell r="H784">
            <v>18.89</v>
          </cell>
        </row>
        <row r="785">
          <cell r="D785" t="str">
            <v>CAA-03618</v>
          </cell>
          <cell r="E785">
            <v>1</v>
          </cell>
          <cell r="F785">
            <v>0.76</v>
          </cell>
          <cell r="G785">
            <v>0.76</v>
          </cell>
        </row>
        <row r="786">
          <cell r="D786" t="str">
            <v>CAA-03611A</v>
          </cell>
          <cell r="E786">
            <v>1</v>
          </cell>
          <cell r="F786">
            <v>14.04</v>
          </cell>
          <cell r="G786">
            <v>14.04</v>
          </cell>
        </row>
        <row r="787">
          <cell r="D787" t="str">
            <v>CAA-03613</v>
          </cell>
          <cell r="E787">
            <v>1</v>
          </cell>
          <cell r="F787">
            <v>0.78</v>
          </cell>
          <cell r="G787">
            <v>0.78</v>
          </cell>
        </row>
        <row r="788">
          <cell r="D788" t="str">
            <v>CAA-03617</v>
          </cell>
          <cell r="E788">
            <v>1</v>
          </cell>
          <cell r="F788">
            <v>0.68</v>
          </cell>
          <cell r="G788">
            <v>0.68</v>
          </cell>
        </row>
        <row r="789">
          <cell r="C789" t="str">
            <v>API0PC74-220</v>
          </cell>
          <cell r="D789" t="str">
            <v>CAA-04124</v>
          </cell>
          <cell r="E789">
            <v>1</v>
          </cell>
          <cell r="F789">
            <v>3</v>
          </cell>
          <cell r="G789">
            <v>3</v>
          </cell>
          <cell r="H789">
            <v>11.280000000000003</v>
          </cell>
        </row>
        <row r="790">
          <cell r="D790" t="str">
            <v>CAA-04125</v>
          </cell>
          <cell r="E790">
            <v>1</v>
          </cell>
          <cell r="F790">
            <v>2.67</v>
          </cell>
          <cell r="G790">
            <v>2.67</v>
          </cell>
        </row>
        <row r="791">
          <cell r="D791" t="str">
            <v>CAA-04126</v>
          </cell>
          <cell r="E791">
            <v>1</v>
          </cell>
          <cell r="F791">
            <v>0</v>
          </cell>
          <cell r="G791">
            <v>0</v>
          </cell>
        </row>
        <row r="792">
          <cell r="D792" t="str">
            <v>CAA-04127</v>
          </cell>
          <cell r="E792">
            <v>1</v>
          </cell>
          <cell r="F792">
            <v>0</v>
          </cell>
          <cell r="G792">
            <v>0</v>
          </cell>
        </row>
        <row r="793">
          <cell r="D793" t="str">
            <v>CAA-04128</v>
          </cell>
          <cell r="E793">
            <v>1</v>
          </cell>
          <cell r="F793">
            <v>0</v>
          </cell>
          <cell r="G793">
            <v>0</v>
          </cell>
        </row>
        <row r="794">
          <cell r="D794" t="str">
            <v>CAA-04129A</v>
          </cell>
          <cell r="E794">
            <v>1</v>
          </cell>
          <cell r="F794">
            <v>0.46</v>
          </cell>
          <cell r="G794">
            <v>0.46</v>
          </cell>
        </row>
        <row r="795">
          <cell r="D795" t="str">
            <v>CAA-04130</v>
          </cell>
          <cell r="E795">
            <v>1</v>
          </cell>
          <cell r="F795">
            <v>0.82</v>
          </cell>
          <cell r="G795">
            <v>0.82</v>
          </cell>
        </row>
        <row r="796">
          <cell r="D796" t="str">
            <v>CAA-04131</v>
          </cell>
          <cell r="E796">
            <v>1</v>
          </cell>
          <cell r="F796">
            <v>0.66</v>
          </cell>
          <cell r="G796">
            <v>0.66</v>
          </cell>
        </row>
        <row r="797">
          <cell r="D797" t="str">
            <v>CAA-04132</v>
          </cell>
          <cell r="E797">
            <v>2</v>
          </cell>
          <cell r="F797">
            <v>0.21</v>
          </cell>
          <cell r="G797">
            <v>0.42</v>
          </cell>
        </row>
        <row r="798">
          <cell r="D798" t="str">
            <v>CAA-04133</v>
          </cell>
          <cell r="E798">
            <v>1</v>
          </cell>
          <cell r="F798">
            <v>0.21</v>
          </cell>
          <cell r="G798">
            <v>0.21</v>
          </cell>
        </row>
        <row r="799">
          <cell r="D799" t="str">
            <v>CAA-04134A</v>
          </cell>
          <cell r="E799">
            <v>1</v>
          </cell>
          <cell r="F799">
            <v>2.31</v>
          </cell>
          <cell r="G799">
            <v>2.31</v>
          </cell>
        </row>
        <row r="800">
          <cell r="D800" t="str">
            <v>CAA-04135</v>
          </cell>
          <cell r="E800">
            <v>1</v>
          </cell>
          <cell r="F800">
            <v>0.73</v>
          </cell>
          <cell r="G800">
            <v>0.73</v>
          </cell>
        </row>
        <row r="801">
          <cell r="C801" t="str">
            <v>API0PD01-030</v>
          </cell>
          <cell r="D801" t="str">
            <v>CAA-03840</v>
          </cell>
          <cell r="E801">
            <v>1</v>
          </cell>
          <cell r="F801">
            <v>1</v>
          </cell>
          <cell r="G801">
            <v>1</v>
          </cell>
          <cell r="H801">
            <v>3.97</v>
          </cell>
        </row>
        <row r="802">
          <cell r="D802" t="str">
            <v>CAA-03841</v>
          </cell>
          <cell r="E802">
            <v>1</v>
          </cell>
          <cell r="F802">
            <v>2.97</v>
          </cell>
          <cell r="G802">
            <v>2.97</v>
          </cell>
        </row>
        <row r="803">
          <cell r="C803" t="str">
            <v>API0PD02-030</v>
          </cell>
          <cell r="D803" t="str">
            <v>CAA-03835</v>
          </cell>
          <cell r="E803">
            <v>1</v>
          </cell>
          <cell r="F803">
            <v>4.7699999999999996</v>
          </cell>
          <cell r="G803">
            <v>4.7699999999999996</v>
          </cell>
          <cell r="H803">
            <v>9.52</v>
          </cell>
        </row>
        <row r="804">
          <cell r="D804" t="str">
            <v>CAA-03842</v>
          </cell>
          <cell r="E804">
            <v>1</v>
          </cell>
          <cell r="F804">
            <v>0</v>
          </cell>
          <cell r="G804">
            <v>0</v>
          </cell>
        </row>
        <row r="805">
          <cell r="D805" t="str">
            <v>CAA-03959</v>
          </cell>
          <cell r="E805">
            <v>1</v>
          </cell>
          <cell r="F805">
            <v>0</v>
          </cell>
          <cell r="G805">
            <v>0</v>
          </cell>
        </row>
        <row r="806">
          <cell r="D806" t="str">
            <v>CAA-04619A</v>
          </cell>
          <cell r="E806">
            <v>1</v>
          </cell>
          <cell r="F806">
            <v>1.25</v>
          </cell>
          <cell r="G806">
            <v>1.25</v>
          </cell>
        </row>
        <row r="807">
          <cell r="D807" t="str">
            <v>CAA-04620A</v>
          </cell>
          <cell r="E807">
            <v>1</v>
          </cell>
          <cell r="F807">
            <v>0.5</v>
          </cell>
          <cell r="G807">
            <v>0.5</v>
          </cell>
        </row>
        <row r="808">
          <cell r="D808" t="str">
            <v>CAA-04621A</v>
          </cell>
          <cell r="E808">
            <v>3</v>
          </cell>
          <cell r="F808">
            <v>0.5</v>
          </cell>
          <cell r="G808">
            <v>1.5</v>
          </cell>
        </row>
        <row r="809">
          <cell r="D809" t="str">
            <v>CAA-04622A</v>
          </cell>
          <cell r="E809">
            <v>3</v>
          </cell>
          <cell r="F809">
            <v>0.5</v>
          </cell>
          <cell r="G809">
            <v>1.5</v>
          </cell>
        </row>
        <row r="810">
          <cell r="C810" t="str">
            <v>API0PD02-031</v>
          </cell>
          <cell r="D810" t="str">
            <v>CAA-03835</v>
          </cell>
          <cell r="E810">
            <v>1</v>
          </cell>
          <cell r="F810">
            <v>4.7699999999999996</v>
          </cell>
          <cell r="G810">
            <v>4.7699999999999996</v>
          </cell>
          <cell r="H810">
            <v>10.11</v>
          </cell>
        </row>
        <row r="811">
          <cell r="D811" t="str">
            <v>CAA-03836A</v>
          </cell>
          <cell r="E811">
            <v>1</v>
          </cell>
          <cell r="F811">
            <v>5.34</v>
          </cell>
          <cell r="G811">
            <v>5.34</v>
          </cell>
        </row>
        <row r="812">
          <cell r="D812" t="str">
            <v>CAA-03960</v>
          </cell>
          <cell r="E812">
            <v>1</v>
          </cell>
          <cell r="F812">
            <v>0</v>
          </cell>
          <cell r="G812">
            <v>0</v>
          </cell>
        </row>
        <row r="813">
          <cell r="C813" t="str">
            <v>API0PD02-032</v>
          </cell>
          <cell r="D813" t="str">
            <v>CAA-03835</v>
          </cell>
          <cell r="E813">
            <v>1</v>
          </cell>
          <cell r="F813">
            <v>4.7699999999999996</v>
          </cell>
          <cell r="G813">
            <v>4.7699999999999996</v>
          </cell>
          <cell r="H813">
            <v>9.52</v>
          </cell>
        </row>
        <row r="814">
          <cell r="D814" t="str">
            <v>CAA-04628</v>
          </cell>
          <cell r="E814">
            <v>1</v>
          </cell>
          <cell r="F814">
            <v>0</v>
          </cell>
          <cell r="G814">
            <v>0</v>
          </cell>
        </row>
        <row r="815">
          <cell r="D815" t="str">
            <v>CAA-04619A</v>
          </cell>
          <cell r="E815">
            <v>1</v>
          </cell>
          <cell r="F815">
            <v>1.25</v>
          </cell>
          <cell r="G815">
            <v>1.25</v>
          </cell>
        </row>
        <row r="816">
          <cell r="D816" t="str">
            <v>CAA-04620A</v>
          </cell>
          <cell r="E816">
            <v>1</v>
          </cell>
          <cell r="F816">
            <v>0.5</v>
          </cell>
          <cell r="G816">
            <v>0.5</v>
          </cell>
        </row>
        <row r="817">
          <cell r="D817" t="str">
            <v>CAA-04621A</v>
          </cell>
          <cell r="E817">
            <v>3</v>
          </cell>
          <cell r="F817">
            <v>0.5</v>
          </cell>
          <cell r="G817">
            <v>1.5</v>
          </cell>
        </row>
        <row r="818">
          <cell r="D818" t="str">
            <v>CAA-04622A</v>
          </cell>
          <cell r="E818">
            <v>3</v>
          </cell>
          <cell r="F818">
            <v>0.5</v>
          </cell>
          <cell r="G818">
            <v>1.5</v>
          </cell>
        </row>
        <row r="819">
          <cell r="C819" t="str">
            <v>API0PD02-033</v>
          </cell>
          <cell r="D819" t="str">
            <v>CAA-03835</v>
          </cell>
          <cell r="E819">
            <v>1</v>
          </cell>
          <cell r="F819">
            <v>4.7699999999999996</v>
          </cell>
          <cell r="G819">
            <v>4.7699999999999996</v>
          </cell>
          <cell r="H819">
            <v>9.52</v>
          </cell>
        </row>
        <row r="820">
          <cell r="D820" t="str">
            <v>CAA-03957</v>
          </cell>
          <cell r="E820">
            <v>1</v>
          </cell>
          <cell r="F820">
            <v>0</v>
          </cell>
          <cell r="G820">
            <v>0</v>
          </cell>
        </row>
        <row r="821">
          <cell r="D821" t="str">
            <v>CAA-04619A</v>
          </cell>
          <cell r="E821">
            <v>1</v>
          </cell>
          <cell r="F821">
            <v>1.25</v>
          </cell>
          <cell r="G821">
            <v>1.25</v>
          </cell>
        </row>
        <row r="822">
          <cell r="D822" t="str">
            <v>CAA-04620A</v>
          </cell>
          <cell r="E822">
            <v>1</v>
          </cell>
          <cell r="F822">
            <v>0.5</v>
          </cell>
          <cell r="G822">
            <v>0.5</v>
          </cell>
        </row>
        <row r="823">
          <cell r="D823" t="str">
            <v>CAA-04621A</v>
          </cell>
          <cell r="E823">
            <v>3</v>
          </cell>
          <cell r="F823">
            <v>0.5</v>
          </cell>
          <cell r="G823">
            <v>1.5</v>
          </cell>
        </row>
        <row r="824">
          <cell r="D824" t="str">
            <v>CAA-04622A</v>
          </cell>
          <cell r="E824">
            <v>3</v>
          </cell>
          <cell r="F824">
            <v>0.5</v>
          </cell>
          <cell r="G824">
            <v>1.5</v>
          </cell>
        </row>
        <row r="825">
          <cell r="C825" t="str">
            <v>API0PD02-034</v>
          </cell>
          <cell r="D825" t="str">
            <v>CAA-03835</v>
          </cell>
          <cell r="E825">
            <v>1</v>
          </cell>
          <cell r="F825">
            <v>4.7699999999999996</v>
          </cell>
          <cell r="G825">
            <v>4.7699999999999996</v>
          </cell>
          <cell r="H825">
            <v>9.52</v>
          </cell>
        </row>
        <row r="826">
          <cell r="D826" t="str">
            <v>CAA-03958</v>
          </cell>
          <cell r="E826">
            <v>1</v>
          </cell>
          <cell r="F826">
            <v>0</v>
          </cell>
          <cell r="G826">
            <v>0</v>
          </cell>
        </row>
        <row r="827">
          <cell r="D827" t="str">
            <v>CAA-04619A</v>
          </cell>
          <cell r="E827">
            <v>1</v>
          </cell>
          <cell r="F827">
            <v>1.25</v>
          </cell>
          <cell r="G827">
            <v>1.25</v>
          </cell>
        </row>
        <row r="828">
          <cell r="D828" t="str">
            <v>CAA-04620A</v>
          </cell>
          <cell r="E828">
            <v>1</v>
          </cell>
          <cell r="F828">
            <v>0.5</v>
          </cell>
          <cell r="G828">
            <v>0.5</v>
          </cell>
        </row>
        <row r="829">
          <cell r="D829" t="str">
            <v>CAA-04621A</v>
          </cell>
          <cell r="E829">
            <v>3</v>
          </cell>
          <cell r="F829">
            <v>0.5</v>
          </cell>
          <cell r="G829">
            <v>1.5</v>
          </cell>
        </row>
        <row r="830">
          <cell r="D830" t="str">
            <v>CAA-04622A</v>
          </cell>
          <cell r="E830">
            <v>3</v>
          </cell>
          <cell r="F830">
            <v>0.5</v>
          </cell>
          <cell r="G830">
            <v>1.5</v>
          </cell>
        </row>
        <row r="831">
          <cell r="C831" t="str">
            <v>API0PD02-035</v>
          </cell>
          <cell r="D831" t="str">
            <v>CAA-03835</v>
          </cell>
          <cell r="E831">
            <v>1</v>
          </cell>
          <cell r="F831">
            <v>4.7699999999999996</v>
          </cell>
          <cell r="G831">
            <v>4.7699999999999996</v>
          </cell>
          <cell r="H831">
            <v>9.52</v>
          </cell>
        </row>
        <row r="832">
          <cell r="D832" t="str">
            <v>CAA-04619A</v>
          </cell>
          <cell r="E832">
            <v>1</v>
          </cell>
          <cell r="F832">
            <v>1.25</v>
          </cell>
          <cell r="G832">
            <v>1.25</v>
          </cell>
        </row>
        <row r="833">
          <cell r="D833" t="str">
            <v>CAA-04620A</v>
          </cell>
          <cell r="E833">
            <v>1</v>
          </cell>
          <cell r="F833">
            <v>0.5</v>
          </cell>
          <cell r="G833">
            <v>0.5</v>
          </cell>
        </row>
        <row r="834">
          <cell r="D834" t="str">
            <v>CAA-04621A</v>
          </cell>
          <cell r="E834">
            <v>3</v>
          </cell>
          <cell r="F834">
            <v>0.5</v>
          </cell>
          <cell r="G834">
            <v>1.5</v>
          </cell>
        </row>
        <row r="835">
          <cell r="D835" t="str">
            <v>CAA-04622A</v>
          </cell>
          <cell r="E835">
            <v>3</v>
          </cell>
          <cell r="F835">
            <v>0.5</v>
          </cell>
          <cell r="G835">
            <v>1.5</v>
          </cell>
        </row>
        <row r="836">
          <cell r="C836" t="str">
            <v>API0PD02-036</v>
          </cell>
          <cell r="D836" t="str">
            <v>CAA-03835</v>
          </cell>
          <cell r="E836">
            <v>1</v>
          </cell>
          <cell r="F836">
            <v>4.7699999999999996</v>
          </cell>
          <cell r="G836">
            <v>4.7699999999999996</v>
          </cell>
          <cell r="H836">
            <v>10.37</v>
          </cell>
        </row>
        <row r="837">
          <cell r="D837" t="str">
            <v>CAA-03960</v>
          </cell>
          <cell r="E837">
            <v>1</v>
          </cell>
          <cell r="F837">
            <v>0</v>
          </cell>
          <cell r="G837">
            <v>0</v>
          </cell>
        </row>
        <row r="838">
          <cell r="D838" t="str">
            <v>CAA-04586</v>
          </cell>
          <cell r="E838">
            <v>1</v>
          </cell>
          <cell r="F838">
            <v>1.5</v>
          </cell>
          <cell r="G838">
            <v>1.5</v>
          </cell>
        </row>
        <row r="839">
          <cell r="D839" t="str">
            <v>CAA-04587</v>
          </cell>
          <cell r="E839">
            <v>3</v>
          </cell>
          <cell r="F839">
            <v>0.7</v>
          </cell>
          <cell r="G839">
            <v>2.0999999999999996</v>
          </cell>
        </row>
        <row r="840">
          <cell r="D840" t="str">
            <v>CAA-04588</v>
          </cell>
          <cell r="E840">
            <v>1</v>
          </cell>
          <cell r="F840">
            <v>0.5</v>
          </cell>
          <cell r="G840">
            <v>0.5</v>
          </cell>
        </row>
        <row r="841">
          <cell r="D841" t="str">
            <v>CAA-04589</v>
          </cell>
          <cell r="E841">
            <v>3</v>
          </cell>
          <cell r="F841">
            <v>0.5</v>
          </cell>
          <cell r="G841">
            <v>1.5</v>
          </cell>
        </row>
        <row r="842">
          <cell r="C842" t="str">
            <v>API0PD03-030</v>
          </cell>
          <cell r="D842">
            <v>0</v>
          </cell>
          <cell r="E842">
            <v>1</v>
          </cell>
          <cell r="F842">
            <v>0</v>
          </cell>
          <cell r="G842">
            <v>0</v>
          </cell>
          <cell r="H842">
            <v>0</v>
          </cell>
        </row>
        <row r="843">
          <cell r="C843" t="str">
            <v>API0PD04-030</v>
          </cell>
          <cell r="D843">
            <v>0</v>
          </cell>
          <cell r="E843">
            <v>1</v>
          </cell>
          <cell r="F843">
            <v>0</v>
          </cell>
          <cell r="G843">
            <v>0</v>
          </cell>
          <cell r="H843">
            <v>0</v>
          </cell>
        </row>
        <row r="844">
          <cell r="C844" t="str">
            <v>API0PO12-280</v>
          </cell>
          <cell r="D844" t="str">
            <v>CAA-01226D</v>
          </cell>
          <cell r="E844">
            <v>1</v>
          </cell>
          <cell r="F844">
            <v>2.68</v>
          </cell>
          <cell r="G844">
            <v>2.68</v>
          </cell>
          <cell r="H844">
            <v>12.629999999999999</v>
          </cell>
        </row>
        <row r="845">
          <cell r="D845" t="str">
            <v>CAA-01228C</v>
          </cell>
          <cell r="E845">
            <v>1</v>
          </cell>
          <cell r="F845">
            <v>1.72</v>
          </cell>
          <cell r="G845">
            <v>1.72</v>
          </cell>
        </row>
        <row r="846">
          <cell r="D846" t="str">
            <v>CAA-01755</v>
          </cell>
          <cell r="E846">
            <v>1</v>
          </cell>
          <cell r="F846">
            <v>0.89</v>
          </cell>
          <cell r="G846">
            <v>0.89</v>
          </cell>
        </row>
        <row r="847">
          <cell r="D847" t="str">
            <v>CAA-01758A</v>
          </cell>
          <cell r="E847">
            <v>1</v>
          </cell>
          <cell r="F847">
            <v>0.87</v>
          </cell>
          <cell r="G847">
            <v>0.87</v>
          </cell>
        </row>
        <row r="848">
          <cell r="D848" t="str">
            <v>CAA-01759A</v>
          </cell>
          <cell r="E848">
            <v>1</v>
          </cell>
          <cell r="F848">
            <v>0.52</v>
          </cell>
          <cell r="G848">
            <v>0.52</v>
          </cell>
        </row>
        <row r="849">
          <cell r="D849" t="str">
            <v>CAA-03902</v>
          </cell>
          <cell r="E849">
            <v>1</v>
          </cell>
          <cell r="F849">
            <v>2.92</v>
          </cell>
          <cell r="G849">
            <v>2.92</v>
          </cell>
        </row>
        <row r="850">
          <cell r="D850" t="str">
            <v>CAA-03903A</v>
          </cell>
          <cell r="E850">
            <v>1</v>
          </cell>
          <cell r="F850">
            <v>2.16</v>
          </cell>
          <cell r="G850">
            <v>2.16</v>
          </cell>
        </row>
        <row r="851">
          <cell r="D851" t="str">
            <v>CAA-01757</v>
          </cell>
          <cell r="E851">
            <v>1</v>
          </cell>
          <cell r="F851">
            <v>0.87</v>
          </cell>
          <cell r="G851">
            <v>0.87</v>
          </cell>
        </row>
        <row r="852">
          <cell r="C852" t="str">
            <v>API0PO13-280</v>
          </cell>
          <cell r="D852" t="str">
            <v>CAA-02766C</v>
          </cell>
          <cell r="E852">
            <v>1</v>
          </cell>
          <cell r="F852">
            <v>2.63</v>
          </cell>
          <cell r="G852">
            <v>2.63</v>
          </cell>
          <cell r="H852">
            <v>18.550000000000004</v>
          </cell>
        </row>
        <row r="853">
          <cell r="D853" t="str">
            <v>CAA-03964</v>
          </cell>
          <cell r="E853">
            <v>1</v>
          </cell>
          <cell r="F853">
            <v>7.35</v>
          </cell>
          <cell r="G853">
            <v>7.35</v>
          </cell>
        </row>
        <row r="854">
          <cell r="D854" t="str">
            <v>CAA-02772</v>
          </cell>
          <cell r="E854">
            <v>1</v>
          </cell>
          <cell r="F854">
            <v>0.75</v>
          </cell>
          <cell r="G854">
            <v>0.75</v>
          </cell>
        </row>
        <row r="855">
          <cell r="D855" t="str">
            <v>CAA-02771</v>
          </cell>
          <cell r="E855">
            <v>1</v>
          </cell>
          <cell r="F855">
            <v>0.21</v>
          </cell>
          <cell r="G855">
            <v>0.21</v>
          </cell>
        </row>
        <row r="856">
          <cell r="D856" t="str">
            <v>CAA-03962B</v>
          </cell>
          <cell r="E856">
            <v>1</v>
          </cell>
          <cell r="F856">
            <v>2.71</v>
          </cell>
          <cell r="G856">
            <v>2.71</v>
          </cell>
        </row>
        <row r="857">
          <cell r="D857" t="str">
            <v>CAA-03963A</v>
          </cell>
          <cell r="E857">
            <v>1</v>
          </cell>
          <cell r="F857">
            <v>2.62</v>
          </cell>
          <cell r="G857">
            <v>2.62</v>
          </cell>
        </row>
        <row r="858">
          <cell r="D858" t="str">
            <v>CAA-02868A</v>
          </cell>
          <cell r="E858">
            <v>1</v>
          </cell>
          <cell r="F858">
            <v>0.7</v>
          </cell>
          <cell r="G858">
            <v>0.7</v>
          </cell>
        </row>
        <row r="859">
          <cell r="D859" t="str">
            <v>CAA-02773</v>
          </cell>
          <cell r="E859">
            <v>1</v>
          </cell>
          <cell r="F859">
            <v>0.87</v>
          </cell>
          <cell r="G859">
            <v>0.87</v>
          </cell>
        </row>
        <row r="860">
          <cell r="D860" t="str">
            <v>CAA-02770</v>
          </cell>
          <cell r="E860">
            <v>1</v>
          </cell>
          <cell r="F860">
            <v>0.21</v>
          </cell>
          <cell r="G860">
            <v>0.21</v>
          </cell>
        </row>
        <row r="861">
          <cell r="D861" t="str">
            <v>CAA-02769A</v>
          </cell>
          <cell r="E861">
            <v>1</v>
          </cell>
          <cell r="F861">
            <v>0.5</v>
          </cell>
          <cell r="G861">
            <v>0.5</v>
          </cell>
        </row>
        <row r="862">
          <cell r="C862" t="str">
            <v>API0PO13-281</v>
          </cell>
          <cell r="D862" t="str">
            <v>CAA-04054</v>
          </cell>
          <cell r="E862">
            <v>1</v>
          </cell>
          <cell r="F862">
            <v>7.15</v>
          </cell>
          <cell r="G862">
            <v>7.15</v>
          </cell>
          <cell r="H862">
            <v>15.51</v>
          </cell>
        </row>
        <row r="863">
          <cell r="D863" t="str">
            <v>CAA-02769A</v>
          </cell>
          <cell r="E863">
            <v>1</v>
          </cell>
          <cell r="F863">
            <v>0.5</v>
          </cell>
          <cell r="G863">
            <v>0.5</v>
          </cell>
        </row>
        <row r="864">
          <cell r="D864" t="str">
            <v>CAA-02771</v>
          </cell>
          <cell r="E864">
            <v>1</v>
          </cell>
          <cell r="F864">
            <v>0.21</v>
          </cell>
          <cell r="G864">
            <v>0.21</v>
          </cell>
        </row>
        <row r="865">
          <cell r="D865" t="str">
            <v>CAA-03962B</v>
          </cell>
          <cell r="E865">
            <v>1</v>
          </cell>
          <cell r="F865">
            <v>2.71</v>
          </cell>
          <cell r="G865">
            <v>2.71</v>
          </cell>
        </row>
        <row r="866">
          <cell r="D866" t="str">
            <v>CAA-03963A</v>
          </cell>
          <cell r="E866">
            <v>1</v>
          </cell>
          <cell r="F866">
            <v>2.62</v>
          </cell>
          <cell r="G866">
            <v>2.62</v>
          </cell>
        </row>
        <row r="867">
          <cell r="D867" t="str">
            <v>CAA-02772</v>
          </cell>
          <cell r="E867">
            <v>1</v>
          </cell>
          <cell r="F867">
            <v>0.75</v>
          </cell>
          <cell r="G867">
            <v>0.75</v>
          </cell>
        </row>
        <row r="868">
          <cell r="D868" t="str">
            <v>CAA-02868A</v>
          </cell>
          <cell r="E868">
            <v>1</v>
          </cell>
          <cell r="F868">
            <v>0.7</v>
          </cell>
          <cell r="G868">
            <v>0.7</v>
          </cell>
        </row>
        <row r="869">
          <cell r="D869" t="str">
            <v>CAA-02773</v>
          </cell>
          <cell r="E869">
            <v>1</v>
          </cell>
          <cell r="F869">
            <v>0.87</v>
          </cell>
          <cell r="G869">
            <v>0.87</v>
          </cell>
        </row>
        <row r="870">
          <cell r="C870" t="str">
            <v>API0PO13-282</v>
          </cell>
          <cell r="D870" t="str">
            <v>CAA-02773</v>
          </cell>
          <cell r="E870">
            <v>1</v>
          </cell>
          <cell r="F870">
            <v>0.87</v>
          </cell>
          <cell r="G870">
            <v>0.87</v>
          </cell>
          <cell r="H870">
            <v>21.37</v>
          </cell>
        </row>
        <row r="871">
          <cell r="D871" t="str">
            <v>CAA-02868A</v>
          </cell>
          <cell r="E871">
            <v>1</v>
          </cell>
          <cell r="F871">
            <v>0.7</v>
          </cell>
          <cell r="G871">
            <v>0.7</v>
          </cell>
        </row>
        <row r="872">
          <cell r="D872" t="str">
            <v>CAA-03962B</v>
          </cell>
          <cell r="E872">
            <v>1</v>
          </cell>
          <cell r="F872">
            <v>2.71</v>
          </cell>
          <cell r="G872">
            <v>2.71</v>
          </cell>
        </row>
        <row r="873">
          <cell r="D873" t="str">
            <v>CAA-03963A</v>
          </cell>
          <cell r="E873">
            <v>1</v>
          </cell>
          <cell r="F873">
            <v>2.62</v>
          </cell>
          <cell r="G873">
            <v>2.62</v>
          </cell>
        </row>
        <row r="874">
          <cell r="D874" t="str">
            <v>CAA-02770</v>
          </cell>
          <cell r="E874">
            <v>1</v>
          </cell>
          <cell r="F874">
            <v>0.21</v>
          </cell>
          <cell r="G874">
            <v>0.21</v>
          </cell>
        </row>
        <row r="875">
          <cell r="D875" t="str">
            <v>CAA-04160A</v>
          </cell>
          <cell r="E875">
            <v>1</v>
          </cell>
          <cell r="F875">
            <v>8.42</v>
          </cell>
          <cell r="G875">
            <v>8.42</v>
          </cell>
        </row>
        <row r="876">
          <cell r="D876" t="str">
            <v>CAA-04161A</v>
          </cell>
          <cell r="E876">
            <v>1</v>
          </cell>
          <cell r="F876">
            <v>4.38</v>
          </cell>
          <cell r="G876">
            <v>4.38</v>
          </cell>
        </row>
        <row r="877">
          <cell r="D877" t="str">
            <v>CAA-02772</v>
          </cell>
          <cell r="E877">
            <v>1</v>
          </cell>
          <cell r="F877">
            <v>0.75</v>
          </cell>
          <cell r="G877">
            <v>0.75</v>
          </cell>
        </row>
        <row r="878">
          <cell r="D878" t="str">
            <v>CAA-02769A</v>
          </cell>
          <cell r="E878">
            <v>1</v>
          </cell>
          <cell r="F878">
            <v>0.5</v>
          </cell>
          <cell r="G878">
            <v>0.5</v>
          </cell>
        </row>
        <row r="879">
          <cell r="D879" t="str">
            <v>CAA-02771</v>
          </cell>
          <cell r="E879">
            <v>1</v>
          </cell>
          <cell r="F879">
            <v>0.21</v>
          </cell>
          <cell r="G879">
            <v>0.21</v>
          </cell>
        </row>
        <row r="880">
          <cell r="C880" t="str">
            <v>API0PO20-280</v>
          </cell>
          <cell r="D880" t="str">
            <v>CAA-02868A</v>
          </cell>
          <cell r="E880">
            <v>1</v>
          </cell>
          <cell r="F880">
            <v>0.7</v>
          </cell>
          <cell r="G880">
            <v>0.7</v>
          </cell>
          <cell r="H880">
            <v>18.020000000000003</v>
          </cell>
        </row>
        <row r="881">
          <cell r="D881" t="str">
            <v>CAA-03599</v>
          </cell>
          <cell r="E881">
            <v>1</v>
          </cell>
          <cell r="F881">
            <v>1.04</v>
          </cell>
          <cell r="G881">
            <v>1.04</v>
          </cell>
        </row>
        <row r="882">
          <cell r="D882" t="str">
            <v>CAA-03962B</v>
          </cell>
          <cell r="E882">
            <v>1</v>
          </cell>
          <cell r="F882">
            <v>2.71</v>
          </cell>
          <cell r="G882">
            <v>2.71</v>
          </cell>
        </row>
        <row r="883">
          <cell r="D883" t="str">
            <v>CAA-03963A</v>
          </cell>
          <cell r="E883">
            <v>1</v>
          </cell>
          <cell r="F883">
            <v>2.62</v>
          </cell>
          <cell r="G883">
            <v>2.62</v>
          </cell>
        </row>
        <row r="884">
          <cell r="D884" t="str">
            <v>CAA-02771</v>
          </cell>
          <cell r="E884">
            <v>1</v>
          </cell>
          <cell r="F884">
            <v>0.21</v>
          </cell>
          <cell r="G884">
            <v>0.21</v>
          </cell>
        </row>
        <row r="885">
          <cell r="D885" t="str">
            <v>CAA-02769A</v>
          </cell>
          <cell r="E885">
            <v>1</v>
          </cell>
          <cell r="F885">
            <v>0.5</v>
          </cell>
          <cell r="G885">
            <v>0.5</v>
          </cell>
        </row>
        <row r="886">
          <cell r="D886" t="str">
            <v>CAA-02772</v>
          </cell>
          <cell r="E886">
            <v>1</v>
          </cell>
          <cell r="F886">
            <v>0.75</v>
          </cell>
          <cell r="G886">
            <v>0.75</v>
          </cell>
        </row>
        <row r="887">
          <cell r="D887" t="str">
            <v>CAA-03469</v>
          </cell>
          <cell r="E887">
            <v>1</v>
          </cell>
          <cell r="F887">
            <v>9.2799999999999994</v>
          </cell>
          <cell r="G887">
            <v>9.2799999999999994</v>
          </cell>
        </row>
        <row r="888">
          <cell r="D888" t="str">
            <v>CAA-02770</v>
          </cell>
          <cell r="E888">
            <v>1</v>
          </cell>
          <cell r="F888">
            <v>0.21</v>
          </cell>
          <cell r="G888">
            <v>0.21</v>
          </cell>
        </row>
        <row r="889">
          <cell r="C889" t="str">
            <v>API0PO22-560</v>
          </cell>
          <cell r="D889" t="str">
            <v>CAA-03335</v>
          </cell>
          <cell r="E889">
            <v>1</v>
          </cell>
          <cell r="F889">
            <v>1.06</v>
          </cell>
          <cell r="G889">
            <v>1.06</v>
          </cell>
          <cell r="H889">
            <v>15.010000000000002</v>
          </cell>
        </row>
        <row r="890">
          <cell r="D890" t="str">
            <v>CAA-03336</v>
          </cell>
          <cell r="E890">
            <v>1</v>
          </cell>
          <cell r="F890">
            <v>0.26</v>
          </cell>
          <cell r="G890">
            <v>0.26</v>
          </cell>
        </row>
        <row r="891">
          <cell r="D891" t="str">
            <v>CAA-03338</v>
          </cell>
          <cell r="E891">
            <v>1</v>
          </cell>
          <cell r="F891">
            <v>0.74</v>
          </cell>
          <cell r="G891">
            <v>0.74</v>
          </cell>
        </row>
        <row r="892">
          <cell r="D892" t="str">
            <v>CAA-03339</v>
          </cell>
          <cell r="E892">
            <v>1</v>
          </cell>
          <cell r="F892">
            <v>1.34</v>
          </cell>
          <cell r="G892">
            <v>1.34</v>
          </cell>
        </row>
        <row r="893">
          <cell r="D893" t="str">
            <v>CAA-03346</v>
          </cell>
          <cell r="E893">
            <v>1</v>
          </cell>
          <cell r="F893">
            <v>1.29</v>
          </cell>
          <cell r="G893">
            <v>1.29</v>
          </cell>
        </row>
        <row r="894">
          <cell r="D894" t="str">
            <v>CAA-03342A</v>
          </cell>
          <cell r="E894">
            <v>1</v>
          </cell>
          <cell r="F894">
            <v>5.45</v>
          </cell>
          <cell r="G894">
            <v>5.45</v>
          </cell>
        </row>
        <row r="895">
          <cell r="D895" t="str">
            <v>CAA-03343A</v>
          </cell>
          <cell r="E895">
            <v>1</v>
          </cell>
          <cell r="F895">
            <v>1.22</v>
          </cell>
          <cell r="G895">
            <v>1.22</v>
          </cell>
        </row>
        <row r="896">
          <cell r="D896" t="str">
            <v>CAA-03337</v>
          </cell>
          <cell r="E896">
            <v>1</v>
          </cell>
          <cell r="F896">
            <v>1.46</v>
          </cell>
          <cell r="G896">
            <v>1.46</v>
          </cell>
        </row>
        <row r="897">
          <cell r="D897" t="str">
            <v>CAA-03340</v>
          </cell>
          <cell r="E897">
            <v>1</v>
          </cell>
          <cell r="F897">
            <v>0.33</v>
          </cell>
          <cell r="G897">
            <v>0.33</v>
          </cell>
        </row>
        <row r="898">
          <cell r="D898" t="str">
            <v>CAA-03345A</v>
          </cell>
          <cell r="E898">
            <v>1</v>
          </cell>
          <cell r="F898">
            <v>0.9</v>
          </cell>
          <cell r="G898">
            <v>0.9</v>
          </cell>
        </row>
        <row r="899">
          <cell r="D899" t="str">
            <v>CAA-03882</v>
          </cell>
          <cell r="E899">
            <v>1</v>
          </cell>
          <cell r="F899">
            <v>0</v>
          </cell>
          <cell r="G899">
            <v>0</v>
          </cell>
        </row>
        <row r="900">
          <cell r="D900" t="str">
            <v>CAA-03883</v>
          </cell>
          <cell r="E900">
            <v>1</v>
          </cell>
          <cell r="F900">
            <v>0.96</v>
          </cell>
          <cell r="G900">
            <v>0.96</v>
          </cell>
        </row>
        <row r="901">
          <cell r="C901" t="str">
            <v>API0PO23-280</v>
          </cell>
          <cell r="D901" t="str">
            <v>CAA-02773</v>
          </cell>
          <cell r="E901">
            <v>1</v>
          </cell>
          <cell r="F901">
            <v>0.87</v>
          </cell>
          <cell r="G901">
            <v>0.87</v>
          </cell>
          <cell r="H901">
            <v>21.66</v>
          </cell>
        </row>
        <row r="902">
          <cell r="D902" t="str">
            <v>CAA-02868A</v>
          </cell>
          <cell r="E902">
            <v>1</v>
          </cell>
          <cell r="F902">
            <v>0.7</v>
          </cell>
          <cell r="G902">
            <v>0.7</v>
          </cell>
        </row>
        <row r="903">
          <cell r="D903" t="str">
            <v>CAA-03962B</v>
          </cell>
          <cell r="E903">
            <v>1</v>
          </cell>
          <cell r="F903">
            <v>2.71</v>
          </cell>
          <cell r="G903">
            <v>2.71</v>
          </cell>
        </row>
        <row r="904">
          <cell r="D904" t="str">
            <v>CAA-04143</v>
          </cell>
          <cell r="E904">
            <v>1</v>
          </cell>
          <cell r="F904">
            <v>2.7</v>
          </cell>
          <cell r="G904">
            <v>2.7</v>
          </cell>
        </row>
        <row r="905">
          <cell r="D905" t="str">
            <v>CAA-04142A</v>
          </cell>
          <cell r="E905">
            <v>1</v>
          </cell>
          <cell r="F905">
            <v>10.66</v>
          </cell>
          <cell r="G905">
            <v>10.66</v>
          </cell>
        </row>
        <row r="906">
          <cell r="D906" t="str">
            <v>CAA-04153A</v>
          </cell>
          <cell r="E906">
            <v>1</v>
          </cell>
          <cell r="F906">
            <v>2.56</v>
          </cell>
          <cell r="G906">
            <v>2.56</v>
          </cell>
        </row>
        <row r="907">
          <cell r="D907" t="str">
            <v>CAA-02772</v>
          </cell>
          <cell r="E907">
            <v>1</v>
          </cell>
          <cell r="F907">
            <v>0.75</v>
          </cell>
          <cell r="G907">
            <v>0.75</v>
          </cell>
        </row>
        <row r="908">
          <cell r="D908" t="str">
            <v>CAA-02769A</v>
          </cell>
          <cell r="E908">
            <v>1</v>
          </cell>
          <cell r="F908">
            <v>0.5</v>
          </cell>
          <cell r="G908">
            <v>0.5</v>
          </cell>
        </row>
        <row r="909">
          <cell r="D909" t="str">
            <v>CAA-02771</v>
          </cell>
          <cell r="E909">
            <v>1</v>
          </cell>
          <cell r="F909">
            <v>0.21</v>
          </cell>
          <cell r="G909">
            <v>0.21</v>
          </cell>
        </row>
        <row r="910">
          <cell r="C910" t="str">
            <v>API0PO24-560</v>
          </cell>
          <cell r="D910" t="str">
            <v>CAA-02926</v>
          </cell>
          <cell r="E910">
            <v>1</v>
          </cell>
          <cell r="F910">
            <v>0.74</v>
          </cell>
          <cell r="G910">
            <v>0.74</v>
          </cell>
          <cell r="H910">
            <v>18.299999999999997</v>
          </cell>
        </row>
        <row r="911">
          <cell r="D911" t="str">
            <v>CAA-02927</v>
          </cell>
          <cell r="E911">
            <v>1</v>
          </cell>
          <cell r="F911">
            <v>3.07</v>
          </cell>
          <cell r="G911">
            <v>3.07</v>
          </cell>
        </row>
        <row r="912">
          <cell r="D912" t="str">
            <v>CAA-02957</v>
          </cell>
          <cell r="E912">
            <v>1</v>
          </cell>
          <cell r="F912">
            <v>13.45</v>
          </cell>
          <cell r="G912">
            <v>13.45</v>
          </cell>
        </row>
        <row r="913">
          <cell r="D913" t="str">
            <v>CAA-02906</v>
          </cell>
          <cell r="E913">
            <v>1</v>
          </cell>
          <cell r="F913">
            <v>1.04</v>
          </cell>
          <cell r="G913">
            <v>1.04</v>
          </cell>
        </row>
        <row r="914">
          <cell r="D914" t="str">
            <v>CAA-02921</v>
          </cell>
          <cell r="E914">
            <v>2</v>
          </cell>
          <cell r="F914">
            <v>0</v>
          </cell>
          <cell r="G914">
            <v>0</v>
          </cell>
        </row>
        <row r="915">
          <cell r="D915" t="str">
            <v>CAA-02922A</v>
          </cell>
          <cell r="E915">
            <v>2</v>
          </cell>
          <cell r="F915">
            <v>0</v>
          </cell>
          <cell r="G915">
            <v>0</v>
          </cell>
        </row>
        <row r="916">
          <cell r="D916" t="str">
            <v>CAA-02923A</v>
          </cell>
          <cell r="E916">
            <v>2</v>
          </cell>
          <cell r="F916">
            <v>0</v>
          </cell>
          <cell r="G916">
            <v>0</v>
          </cell>
        </row>
        <row r="917">
          <cell r="D917" t="str">
            <v>CAA-02924</v>
          </cell>
          <cell r="E917">
            <v>2</v>
          </cell>
          <cell r="F917">
            <v>0</v>
          </cell>
          <cell r="G917">
            <v>0</v>
          </cell>
        </row>
        <row r="918">
          <cell r="D918" t="str">
            <v>CAA-02925</v>
          </cell>
          <cell r="E918">
            <v>2</v>
          </cell>
          <cell r="F918">
            <v>0</v>
          </cell>
          <cell r="G918">
            <v>0</v>
          </cell>
        </row>
        <row r="919">
          <cell r="C919" t="str">
            <v>API0PO26-110</v>
          </cell>
          <cell r="D919" t="str">
            <v>CAA-04342</v>
          </cell>
          <cell r="E919">
            <v>1</v>
          </cell>
          <cell r="F919">
            <v>0.86</v>
          </cell>
          <cell r="G919">
            <v>0.86</v>
          </cell>
          <cell r="H919">
            <v>17.7</v>
          </cell>
        </row>
        <row r="920">
          <cell r="D920" t="str">
            <v>CAA-04337A</v>
          </cell>
          <cell r="E920">
            <v>1</v>
          </cell>
          <cell r="F920">
            <v>12.43</v>
          </cell>
          <cell r="G920">
            <v>12.43</v>
          </cell>
        </row>
        <row r="921">
          <cell r="D921" t="str">
            <v>CAA-04338A</v>
          </cell>
          <cell r="E921">
            <v>1</v>
          </cell>
          <cell r="F921">
            <v>1.02</v>
          </cell>
          <cell r="G921">
            <v>1.02</v>
          </cell>
        </row>
        <row r="922">
          <cell r="D922" t="str">
            <v>CAA-04339</v>
          </cell>
          <cell r="E922">
            <v>1</v>
          </cell>
          <cell r="F922">
            <v>0.63</v>
          </cell>
          <cell r="G922">
            <v>0.63</v>
          </cell>
        </row>
        <row r="923">
          <cell r="D923" t="str">
            <v>CAA-04340A</v>
          </cell>
          <cell r="E923">
            <v>1</v>
          </cell>
          <cell r="F923">
            <v>2.76</v>
          </cell>
          <cell r="G923">
            <v>2.76</v>
          </cell>
        </row>
        <row r="924">
          <cell r="C924" t="str">
            <v>API0ST04-700</v>
          </cell>
          <cell r="D924" t="str">
            <v>CAA-04006</v>
          </cell>
          <cell r="E924">
            <v>1</v>
          </cell>
          <cell r="F924">
            <v>1.2</v>
          </cell>
          <cell r="G924">
            <v>1.2</v>
          </cell>
          <cell r="H924">
            <v>1.2</v>
          </cell>
        </row>
        <row r="925">
          <cell r="C925" t="str">
            <v>API0ST05-000</v>
          </cell>
          <cell r="D925" t="str">
            <v>CAA-03965</v>
          </cell>
          <cell r="E925">
            <v>1</v>
          </cell>
          <cell r="F925">
            <v>1.0900000000000001</v>
          </cell>
          <cell r="G925">
            <v>1.0900000000000001</v>
          </cell>
          <cell r="H925">
            <v>8.66</v>
          </cell>
        </row>
        <row r="926">
          <cell r="D926" t="str">
            <v>CAA-03966</v>
          </cell>
          <cell r="E926">
            <v>1</v>
          </cell>
          <cell r="F926">
            <v>3.05</v>
          </cell>
          <cell r="G926">
            <v>3.05</v>
          </cell>
        </row>
        <row r="927">
          <cell r="D927" t="str">
            <v>CAA-04039A</v>
          </cell>
          <cell r="E927">
            <v>1</v>
          </cell>
          <cell r="F927">
            <v>0.21</v>
          </cell>
          <cell r="G927">
            <v>0.21</v>
          </cell>
        </row>
        <row r="928">
          <cell r="D928" t="str">
            <v>CAA-03844C</v>
          </cell>
          <cell r="E928">
            <v>1</v>
          </cell>
          <cell r="F928">
            <v>4.3099999999999996</v>
          </cell>
          <cell r="G928">
            <v>4.3099999999999996</v>
          </cell>
        </row>
        <row r="929">
          <cell r="C929" t="str">
            <v>API0ST07-730</v>
          </cell>
          <cell r="D929" t="str">
            <v>CAA-04107</v>
          </cell>
          <cell r="E929">
            <v>1</v>
          </cell>
          <cell r="F929">
            <v>0</v>
          </cell>
          <cell r="G929">
            <v>0</v>
          </cell>
          <cell r="H929">
            <v>0</v>
          </cell>
        </row>
        <row r="930">
          <cell r="C930" t="str">
            <v>API0UP02-000</v>
          </cell>
          <cell r="D930" t="str">
            <v>CAA-03769</v>
          </cell>
          <cell r="E930">
            <v>1</v>
          </cell>
          <cell r="F930">
            <v>0</v>
          </cell>
          <cell r="G930">
            <v>0</v>
          </cell>
          <cell r="H930">
            <v>0</v>
          </cell>
        </row>
        <row r="931">
          <cell r="D931" t="str">
            <v>CAA-03770</v>
          </cell>
          <cell r="E931">
            <v>1</v>
          </cell>
          <cell r="F931">
            <v>0</v>
          </cell>
          <cell r="G931">
            <v>0</v>
          </cell>
        </row>
        <row r="932">
          <cell r="D932" t="str">
            <v>CAA-03771</v>
          </cell>
          <cell r="E932">
            <v>1</v>
          </cell>
          <cell r="F932">
            <v>0</v>
          </cell>
          <cell r="G932">
            <v>0</v>
          </cell>
        </row>
        <row r="933">
          <cell r="D933" t="str">
            <v>CAA-03772</v>
          </cell>
          <cell r="E933">
            <v>1</v>
          </cell>
          <cell r="F933">
            <v>0</v>
          </cell>
          <cell r="G933">
            <v>0</v>
          </cell>
        </row>
        <row r="934">
          <cell r="D934" t="str">
            <v>CAA-03773</v>
          </cell>
          <cell r="E934">
            <v>1</v>
          </cell>
          <cell r="F934">
            <v>0</v>
          </cell>
          <cell r="G934">
            <v>0</v>
          </cell>
        </row>
        <row r="935">
          <cell r="D935" t="str">
            <v>CAA-03774</v>
          </cell>
          <cell r="E935">
            <v>1</v>
          </cell>
          <cell r="F935">
            <v>0</v>
          </cell>
          <cell r="G935">
            <v>0</v>
          </cell>
        </row>
        <row r="936">
          <cell r="D936" t="str">
            <v>CAA-03775</v>
          </cell>
          <cell r="E936">
            <v>1</v>
          </cell>
          <cell r="F936">
            <v>0</v>
          </cell>
          <cell r="G936">
            <v>0</v>
          </cell>
        </row>
        <row r="937">
          <cell r="D937" t="str">
            <v>CAA-03776</v>
          </cell>
          <cell r="E937">
            <v>1</v>
          </cell>
          <cell r="F937">
            <v>0</v>
          </cell>
          <cell r="G937">
            <v>0</v>
          </cell>
        </row>
        <row r="938">
          <cell r="D938" t="str">
            <v>CAA-03777</v>
          </cell>
          <cell r="E938">
            <v>1</v>
          </cell>
          <cell r="F938">
            <v>0</v>
          </cell>
          <cell r="G938">
            <v>0</v>
          </cell>
        </row>
        <row r="939">
          <cell r="D939" t="str">
            <v>CAA-03778</v>
          </cell>
          <cell r="E939">
            <v>1</v>
          </cell>
          <cell r="F939">
            <v>0</v>
          </cell>
          <cell r="G939">
            <v>0</v>
          </cell>
        </row>
        <row r="940">
          <cell r="D940" t="str">
            <v>CAA-03779</v>
          </cell>
          <cell r="E940">
            <v>2</v>
          </cell>
          <cell r="F940">
            <v>0</v>
          </cell>
          <cell r="G940">
            <v>0</v>
          </cell>
        </row>
        <row r="941">
          <cell r="D941" t="str">
            <v>CAA-03780</v>
          </cell>
          <cell r="E941">
            <v>1</v>
          </cell>
          <cell r="F941">
            <v>0</v>
          </cell>
          <cell r="G941">
            <v>0</v>
          </cell>
        </row>
        <row r="942">
          <cell r="C942" t="str">
            <v>API0WS04-000</v>
          </cell>
          <cell r="D942" t="str">
            <v>CAA-03791B</v>
          </cell>
          <cell r="E942">
            <v>1</v>
          </cell>
          <cell r="F942">
            <v>8.41</v>
          </cell>
          <cell r="G942">
            <v>8.41</v>
          </cell>
          <cell r="H942">
            <v>16.290000000000003</v>
          </cell>
        </row>
        <row r="943">
          <cell r="D943" t="str">
            <v>CAA-03782A</v>
          </cell>
          <cell r="E943">
            <v>1</v>
          </cell>
          <cell r="F943">
            <v>4.58</v>
          </cell>
          <cell r="G943">
            <v>4.58</v>
          </cell>
        </row>
        <row r="944">
          <cell r="D944" t="str">
            <v>CAA-03783</v>
          </cell>
          <cell r="E944">
            <v>1</v>
          </cell>
          <cell r="F944">
            <v>0.3</v>
          </cell>
          <cell r="G944">
            <v>0.3</v>
          </cell>
        </row>
        <row r="945">
          <cell r="D945" t="str">
            <v>CAA-03784</v>
          </cell>
          <cell r="E945">
            <v>1</v>
          </cell>
          <cell r="F945">
            <v>0.3</v>
          </cell>
          <cell r="G945">
            <v>0.3</v>
          </cell>
        </row>
        <row r="946">
          <cell r="D946" t="str">
            <v>CAA-03879</v>
          </cell>
          <cell r="E946">
            <v>1</v>
          </cell>
          <cell r="F946">
            <v>1.54</v>
          </cell>
          <cell r="G946">
            <v>1.54</v>
          </cell>
        </row>
        <row r="947">
          <cell r="D947" t="str">
            <v>CAA-03843</v>
          </cell>
          <cell r="E947">
            <v>1</v>
          </cell>
          <cell r="F947">
            <v>0.19</v>
          </cell>
          <cell r="G947">
            <v>0.19</v>
          </cell>
        </row>
        <row r="948">
          <cell r="D948" t="str">
            <v>CAA-01954</v>
          </cell>
          <cell r="E948">
            <v>1</v>
          </cell>
          <cell r="F948">
            <v>0.77</v>
          </cell>
          <cell r="G948">
            <v>0.77</v>
          </cell>
        </row>
        <row r="949">
          <cell r="D949" t="str">
            <v>CAA-04027</v>
          </cell>
          <cell r="E949">
            <v>1</v>
          </cell>
          <cell r="F949">
            <v>0.2</v>
          </cell>
          <cell r="G949">
            <v>0.2</v>
          </cell>
        </row>
        <row r="950">
          <cell r="C950" t="str">
            <v>API0WS04-030</v>
          </cell>
          <cell r="D950" t="str">
            <v>CAA-03791B</v>
          </cell>
          <cell r="E950">
            <v>1</v>
          </cell>
          <cell r="F950">
            <v>8.41</v>
          </cell>
          <cell r="G950">
            <v>8.41</v>
          </cell>
          <cell r="H950">
            <v>16.290000000000003</v>
          </cell>
        </row>
        <row r="951">
          <cell r="D951" t="str">
            <v>CAA-03782A</v>
          </cell>
          <cell r="E951">
            <v>1</v>
          </cell>
          <cell r="F951">
            <v>4.58</v>
          </cell>
          <cell r="G951">
            <v>4.58</v>
          </cell>
        </row>
        <row r="952">
          <cell r="D952" t="str">
            <v>CAA-03783</v>
          </cell>
          <cell r="E952">
            <v>1</v>
          </cell>
          <cell r="F952">
            <v>0.3</v>
          </cell>
          <cell r="G952">
            <v>0.3</v>
          </cell>
        </row>
        <row r="953">
          <cell r="D953" t="str">
            <v>CAA-03784</v>
          </cell>
          <cell r="E953">
            <v>1</v>
          </cell>
          <cell r="F953">
            <v>0.3</v>
          </cell>
          <cell r="G953">
            <v>0.3</v>
          </cell>
        </row>
        <row r="954">
          <cell r="D954" t="str">
            <v>CAA-03879</v>
          </cell>
          <cell r="E954">
            <v>1</v>
          </cell>
          <cell r="F954">
            <v>1.54</v>
          </cell>
          <cell r="G954">
            <v>1.54</v>
          </cell>
        </row>
        <row r="955">
          <cell r="D955" t="str">
            <v>CAA-03843</v>
          </cell>
          <cell r="E955">
            <v>1</v>
          </cell>
          <cell r="F955">
            <v>0.19</v>
          </cell>
          <cell r="G955">
            <v>0.19</v>
          </cell>
        </row>
        <row r="956">
          <cell r="D956" t="str">
            <v>CAA-01954</v>
          </cell>
          <cell r="E956">
            <v>1</v>
          </cell>
          <cell r="F956">
            <v>0.77</v>
          </cell>
          <cell r="G956">
            <v>0.77</v>
          </cell>
        </row>
        <row r="957">
          <cell r="D957" t="str">
            <v>CAA-04027</v>
          </cell>
          <cell r="E957">
            <v>1</v>
          </cell>
          <cell r="F957">
            <v>0.2</v>
          </cell>
          <cell r="G957">
            <v>0.2</v>
          </cell>
        </row>
        <row r="958">
          <cell r="C958" t="str">
            <v>API1AD10-290</v>
          </cell>
          <cell r="D958" t="str">
            <v>CAA-04136B</v>
          </cell>
          <cell r="E958">
            <v>1</v>
          </cell>
          <cell r="F958">
            <v>3.56</v>
          </cell>
          <cell r="G958">
            <v>3.56</v>
          </cell>
          <cell r="H958">
            <v>5.9599999999999991</v>
          </cell>
        </row>
        <row r="959">
          <cell r="D959" t="str">
            <v>CAA-04137B</v>
          </cell>
          <cell r="E959">
            <v>1</v>
          </cell>
          <cell r="F959">
            <v>1.1200000000000001</v>
          </cell>
          <cell r="G959">
            <v>1.1200000000000001</v>
          </cell>
        </row>
        <row r="960">
          <cell r="D960" t="str">
            <v>CAA-04138</v>
          </cell>
          <cell r="E960">
            <v>1</v>
          </cell>
          <cell r="F960">
            <v>0.68</v>
          </cell>
          <cell r="G960">
            <v>0.68</v>
          </cell>
        </row>
        <row r="961">
          <cell r="D961" t="str">
            <v>CAA-04139</v>
          </cell>
          <cell r="E961">
            <v>1</v>
          </cell>
          <cell r="F961">
            <v>0.6</v>
          </cell>
          <cell r="G961">
            <v>0.6</v>
          </cell>
        </row>
        <row r="962">
          <cell r="C962" t="str">
            <v>API1AD38-380</v>
          </cell>
          <cell r="D962" t="str">
            <v>CAA-02983C</v>
          </cell>
          <cell r="E962">
            <v>1</v>
          </cell>
          <cell r="F962">
            <v>0</v>
          </cell>
          <cell r="G962">
            <v>0</v>
          </cell>
          <cell r="H962">
            <v>0</v>
          </cell>
        </row>
        <row r="963">
          <cell r="D963" t="str">
            <v>CAA-04494</v>
          </cell>
          <cell r="E963">
            <v>1</v>
          </cell>
          <cell r="F963">
            <v>0</v>
          </cell>
          <cell r="G963">
            <v>0</v>
          </cell>
        </row>
        <row r="964">
          <cell r="C964" t="str">
            <v>API1AD43-380</v>
          </cell>
          <cell r="D964" t="str">
            <v>CAA-04426C</v>
          </cell>
          <cell r="E964">
            <v>1</v>
          </cell>
          <cell r="F964">
            <v>0</v>
          </cell>
          <cell r="G964">
            <v>0</v>
          </cell>
          <cell r="H964">
            <v>1.26</v>
          </cell>
        </row>
        <row r="965">
          <cell r="D965" t="str">
            <v>CAA-04445</v>
          </cell>
          <cell r="E965">
            <v>1</v>
          </cell>
          <cell r="F965">
            <v>1.26</v>
          </cell>
          <cell r="G965">
            <v>1.26</v>
          </cell>
        </row>
        <row r="966">
          <cell r="C966" t="str">
            <v>API1AD43-381</v>
          </cell>
          <cell r="D966" t="str">
            <v>CAA-04426C</v>
          </cell>
          <cell r="E966">
            <v>1</v>
          </cell>
          <cell r="F966">
            <v>0</v>
          </cell>
          <cell r="G966">
            <v>0</v>
          </cell>
          <cell r="H966">
            <v>1.26</v>
          </cell>
        </row>
        <row r="967">
          <cell r="D967" t="str">
            <v>CAA-04445</v>
          </cell>
          <cell r="E967">
            <v>1</v>
          </cell>
          <cell r="F967">
            <v>1.26</v>
          </cell>
          <cell r="G967">
            <v>1.26</v>
          </cell>
        </row>
        <row r="968">
          <cell r="C968" t="str">
            <v>API1AD43-510</v>
          </cell>
          <cell r="D968" t="str">
            <v>CAA-04618</v>
          </cell>
          <cell r="E968">
            <v>1</v>
          </cell>
          <cell r="F968">
            <v>0</v>
          </cell>
          <cell r="G968">
            <v>0</v>
          </cell>
          <cell r="H968">
            <v>1.26</v>
          </cell>
        </row>
        <row r="969">
          <cell r="D969" t="str">
            <v>CAA-04445</v>
          </cell>
          <cell r="E969">
            <v>1</v>
          </cell>
          <cell r="F969">
            <v>1.26</v>
          </cell>
          <cell r="G969">
            <v>1.26</v>
          </cell>
        </row>
        <row r="970">
          <cell r="C970" t="str">
            <v>API1AD48-290</v>
          </cell>
          <cell r="D970" t="str">
            <v>CAA-05009A</v>
          </cell>
          <cell r="E970">
            <v>1</v>
          </cell>
          <cell r="F970">
            <v>1.58</v>
          </cell>
          <cell r="G970">
            <v>1.58</v>
          </cell>
          <cell r="H970">
            <v>5.24</v>
          </cell>
        </row>
        <row r="971">
          <cell r="D971" t="str">
            <v>CAA-05010B</v>
          </cell>
          <cell r="E971">
            <v>1</v>
          </cell>
          <cell r="F971">
            <v>3.66</v>
          </cell>
          <cell r="G971">
            <v>3.66</v>
          </cell>
        </row>
        <row r="972">
          <cell r="C972" t="str">
            <v>API1AD61-380</v>
          </cell>
          <cell r="D972" t="str">
            <v>CAA-04426C</v>
          </cell>
          <cell r="E972">
            <v>1</v>
          </cell>
          <cell r="F972">
            <v>0</v>
          </cell>
          <cell r="G972">
            <v>0</v>
          </cell>
          <cell r="H972">
            <v>1.26</v>
          </cell>
        </row>
        <row r="973">
          <cell r="D973" t="str">
            <v>CAA-04445</v>
          </cell>
          <cell r="E973">
            <v>1</v>
          </cell>
          <cell r="F973">
            <v>1.26</v>
          </cell>
          <cell r="G973">
            <v>1.26</v>
          </cell>
        </row>
        <row r="974">
          <cell r="C974" t="str">
            <v>API1AD63-290</v>
          </cell>
          <cell r="D974" t="str">
            <v>API1AD63-290</v>
          </cell>
          <cell r="E974">
            <v>1</v>
          </cell>
          <cell r="F974">
            <v>10</v>
          </cell>
          <cell r="G974">
            <v>10</v>
          </cell>
          <cell r="H974">
            <v>10.99</v>
          </cell>
        </row>
        <row r="975">
          <cell r="D975" t="str">
            <v>CAA-04570A</v>
          </cell>
          <cell r="E975">
            <v>1</v>
          </cell>
          <cell r="F975">
            <v>0.99</v>
          </cell>
          <cell r="G975">
            <v>0.99</v>
          </cell>
        </row>
        <row r="976">
          <cell r="C976" t="str">
            <v>API1DC03-732</v>
          </cell>
          <cell r="D976">
            <v>0</v>
          </cell>
          <cell r="E976">
            <v>1</v>
          </cell>
          <cell r="F976">
            <v>0</v>
          </cell>
          <cell r="G976">
            <v>0</v>
          </cell>
          <cell r="H976">
            <v>0</v>
          </cell>
        </row>
        <row r="977">
          <cell r="C977" t="str">
            <v>API1EB02-731</v>
          </cell>
          <cell r="D977">
            <v>0</v>
          </cell>
          <cell r="E977">
            <v>1</v>
          </cell>
          <cell r="F977">
            <v>0</v>
          </cell>
          <cell r="G977">
            <v>0</v>
          </cell>
          <cell r="H977">
            <v>0</v>
          </cell>
        </row>
        <row r="978">
          <cell r="C978" t="str">
            <v>API1EB03-AF0</v>
          </cell>
          <cell r="D978" t="str">
            <v>CAA-04178</v>
          </cell>
          <cell r="E978">
            <v>1</v>
          </cell>
          <cell r="F978">
            <v>0</v>
          </cell>
          <cell r="G978">
            <v>0</v>
          </cell>
          <cell r="H978">
            <v>0</v>
          </cell>
        </row>
        <row r="979">
          <cell r="D979" t="str">
            <v>CAA-04179</v>
          </cell>
          <cell r="E979">
            <v>1</v>
          </cell>
          <cell r="F979">
            <v>0</v>
          </cell>
          <cell r="G979">
            <v>0</v>
          </cell>
        </row>
        <row r="980">
          <cell r="D980" t="str">
            <v>CAA-04180</v>
          </cell>
          <cell r="E980">
            <v>1</v>
          </cell>
          <cell r="F980">
            <v>0</v>
          </cell>
          <cell r="G980">
            <v>0</v>
          </cell>
        </row>
        <row r="981">
          <cell r="D981" t="str">
            <v>CAA-04181</v>
          </cell>
          <cell r="E981">
            <v>1</v>
          </cell>
          <cell r="F981">
            <v>0</v>
          </cell>
          <cell r="G981">
            <v>0</v>
          </cell>
        </row>
        <row r="982">
          <cell r="D982" t="str">
            <v>CAA-04182</v>
          </cell>
          <cell r="E982">
            <v>1</v>
          </cell>
          <cell r="F982">
            <v>0</v>
          </cell>
          <cell r="G982">
            <v>0</v>
          </cell>
        </row>
        <row r="983">
          <cell r="C983" t="str">
            <v>API1EB05-960</v>
          </cell>
          <cell r="D983">
            <v>0</v>
          </cell>
          <cell r="E983">
            <v>1</v>
          </cell>
          <cell r="F983">
            <v>0</v>
          </cell>
          <cell r="G983">
            <v>0</v>
          </cell>
          <cell r="H983">
            <v>0</v>
          </cell>
        </row>
        <row r="984">
          <cell r="C984" t="str">
            <v>API1EB06-96A</v>
          </cell>
          <cell r="D984">
            <v>0</v>
          </cell>
          <cell r="E984">
            <v>1</v>
          </cell>
          <cell r="F984">
            <v>0</v>
          </cell>
          <cell r="G984">
            <v>0</v>
          </cell>
          <cell r="H984">
            <v>0</v>
          </cell>
        </row>
        <row r="985">
          <cell r="C985" t="str">
            <v>API1EC01-000</v>
          </cell>
          <cell r="D985" t="str">
            <v>CAA-04311A</v>
          </cell>
          <cell r="E985">
            <v>1</v>
          </cell>
          <cell r="F985">
            <v>2.15</v>
          </cell>
          <cell r="G985">
            <v>2.15</v>
          </cell>
          <cell r="H985">
            <v>3.24</v>
          </cell>
        </row>
        <row r="986">
          <cell r="D986" t="str">
            <v>CAA-04312</v>
          </cell>
          <cell r="E986">
            <v>1</v>
          </cell>
          <cell r="F986">
            <v>0.6</v>
          </cell>
          <cell r="G986">
            <v>0.6</v>
          </cell>
        </row>
        <row r="987">
          <cell r="D987" t="str">
            <v>CAA-04334A</v>
          </cell>
          <cell r="E987">
            <v>1</v>
          </cell>
          <cell r="F987">
            <v>0.49</v>
          </cell>
          <cell r="G987">
            <v>0.49</v>
          </cell>
        </row>
        <row r="988">
          <cell r="C988" t="str">
            <v>API1EC02-000</v>
          </cell>
          <cell r="D988" t="str">
            <v>CAA-04313B</v>
          </cell>
          <cell r="E988">
            <v>1</v>
          </cell>
          <cell r="F988">
            <v>2.34</v>
          </cell>
          <cell r="G988">
            <v>2.34</v>
          </cell>
          <cell r="H988">
            <v>10.9</v>
          </cell>
        </row>
        <row r="989">
          <cell r="D989" t="str">
            <v>CAA-04314A</v>
          </cell>
          <cell r="E989">
            <v>1</v>
          </cell>
          <cell r="F989">
            <v>0.97</v>
          </cell>
          <cell r="G989">
            <v>0.97</v>
          </cell>
        </row>
        <row r="990">
          <cell r="D990" t="str">
            <v>CAA-04315A</v>
          </cell>
          <cell r="E990">
            <v>1</v>
          </cell>
          <cell r="F990">
            <v>1.61</v>
          </cell>
          <cell r="G990">
            <v>1.61</v>
          </cell>
        </row>
        <row r="991">
          <cell r="D991" t="str">
            <v>CAA-04316A</v>
          </cell>
          <cell r="E991">
            <v>3</v>
          </cell>
          <cell r="F991">
            <v>1.61</v>
          </cell>
          <cell r="G991">
            <v>4.83</v>
          </cell>
        </row>
        <row r="992">
          <cell r="D992" t="str">
            <v>CAA-04318</v>
          </cell>
          <cell r="E992">
            <v>2</v>
          </cell>
          <cell r="F992">
            <v>0.2</v>
          </cell>
          <cell r="G992">
            <v>0.4</v>
          </cell>
        </row>
        <row r="993">
          <cell r="D993" t="str">
            <v>CAA-05016</v>
          </cell>
          <cell r="E993">
            <v>1</v>
          </cell>
          <cell r="F993">
            <v>0.75</v>
          </cell>
          <cell r="G993">
            <v>0.75</v>
          </cell>
        </row>
        <row r="994">
          <cell r="C994" t="str">
            <v>API1FS01-000</v>
          </cell>
          <cell r="D994" t="str">
            <v>CAA-04240A</v>
          </cell>
          <cell r="E994">
            <v>1</v>
          </cell>
          <cell r="F994">
            <v>4.6100000000000003</v>
          </cell>
          <cell r="G994">
            <v>4.6100000000000003</v>
          </cell>
          <cell r="H994">
            <v>18.579999999999998</v>
          </cell>
        </row>
        <row r="995">
          <cell r="D995" t="str">
            <v>CAA-04239A</v>
          </cell>
          <cell r="E995">
            <v>1</v>
          </cell>
          <cell r="F995">
            <v>12.41</v>
          </cell>
          <cell r="G995">
            <v>12.41</v>
          </cell>
        </row>
        <row r="996">
          <cell r="D996" t="str">
            <v>CAA-04242A</v>
          </cell>
          <cell r="E996">
            <v>1</v>
          </cell>
          <cell r="F996">
            <v>0.96</v>
          </cell>
          <cell r="G996">
            <v>0.96</v>
          </cell>
        </row>
        <row r="997">
          <cell r="D997" t="str">
            <v>CAA-04243</v>
          </cell>
          <cell r="E997">
            <v>1</v>
          </cell>
          <cell r="F997">
            <v>0.2</v>
          </cell>
          <cell r="G997">
            <v>0.2</v>
          </cell>
        </row>
        <row r="998">
          <cell r="D998" t="str">
            <v>CAA-04244</v>
          </cell>
          <cell r="E998">
            <v>1</v>
          </cell>
          <cell r="F998">
            <v>0.2</v>
          </cell>
          <cell r="G998">
            <v>0.2</v>
          </cell>
        </row>
        <row r="999">
          <cell r="D999" t="str">
            <v>CAA-04245</v>
          </cell>
          <cell r="E999">
            <v>1</v>
          </cell>
          <cell r="F999">
            <v>0.2</v>
          </cell>
          <cell r="G999">
            <v>0.2</v>
          </cell>
        </row>
        <row r="1000">
          <cell r="C1000" t="str">
            <v>API1FS02-000</v>
          </cell>
          <cell r="D1000" t="str">
            <v>CAA-04240A</v>
          </cell>
          <cell r="E1000">
            <v>1</v>
          </cell>
          <cell r="F1000">
            <v>4.6100000000000003</v>
          </cell>
          <cell r="G1000">
            <v>4.6100000000000003</v>
          </cell>
          <cell r="H1000">
            <v>18.579999999999998</v>
          </cell>
        </row>
        <row r="1001">
          <cell r="D1001" t="str">
            <v>CAA-04239A</v>
          </cell>
          <cell r="E1001">
            <v>1</v>
          </cell>
          <cell r="F1001">
            <v>12.41</v>
          </cell>
          <cell r="G1001">
            <v>12.41</v>
          </cell>
        </row>
        <row r="1002">
          <cell r="D1002" t="str">
            <v>CAA-04242A</v>
          </cell>
          <cell r="E1002">
            <v>1</v>
          </cell>
          <cell r="F1002">
            <v>0.96</v>
          </cell>
          <cell r="G1002">
            <v>0.96</v>
          </cell>
        </row>
        <row r="1003">
          <cell r="D1003" t="str">
            <v>CAA-04243</v>
          </cell>
          <cell r="E1003">
            <v>1</v>
          </cell>
          <cell r="F1003">
            <v>0.2</v>
          </cell>
          <cell r="G1003">
            <v>0.2</v>
          </cell>
        </row>
        <row r="1004">
          <cell r="D1004" t="str">
            <v>CAA-04244</v>
          </cell>
          <cell r="E1004">
            <v>1</v>
          </cell>
          <cell r="F1004">
            <v>0.2</v>
          </cell>
          <cell r="G1004">
            <v>0.2</v>
          </cell>
        </row>
        <row r="1005">
          <cell r="D1005" t="str">
            <v>CAA-04245</v>
          </cell>
          <cell r="E1005">
            <v>1</v>
          </cell>
          <cell r="F1005">
            <v>0.2</v>
          </cell>
          <cell r="G1005">
            <v>0.2</v>
          </cell>
        </row>
        <row r="1006">
          <cell r="C1006" t="str">
            <v>API1FS03-000</v>
          </cell>
          <cell r="D1006" t="str">
            <v>CAA-02904</v>
          </cell>
          <cell r="E1006">
            <v>1</v>
          </cell>
          <cell r="F1006">
            <v>0.72</v>
          </cell>
          <cell r="G1006">
            <v>0.72</v>
          </cell>
          <cell r="H1006">
            <v>28.67</v>
          </cell>
        </row>
        <row r="1007">
          <cell r="D1007" t="str">
            <v>CAA-03347</v>
          </cell>
          <cell r="E1007">
            <v>1</v>
          </cell>
          <cell r="F1007">
            <v>0.2</v>
          </cell>
          <cell r="G1007">
            <v>0.2</v>
          </cell>
        </row>
        <row r="1008">
          <cell r="D1008" t="str">
            <v>CAA-03349A</v>
          </cell>
          <cell r="E1008">
            <v>1</v>
          </cell>
          <cell r="F1008">
            <v>1.54</v>
          </cell>
          <cell r="G1008">
            <v>1.54</v>
          </cell>
        </row>
        <row r="1009">
          <cell r="D1009" t="str">
            <v>CAA-03350C</v>
          </cell>
          <cell r="E1009">
            <v>1</v>
          </cell>
          <cell r="F1009">
            <v>1.3</v>
          </cell>
          <cell r="G1009">
            <v>1.3</v>
          </cell>
        </row>
        <row r="1010">
          <cell r="D1010" t="str">
            <v>CAA-04157</v>
          </cell>
          <cell r="E1010">
            <v>1</v>
          </cell>
          <cell r="F1010">
            <v>9.73</v>
          </cell>
          <cell r="G1010">
            <v>9.73</v>
          </cell>
        </row>
        <row r="1011">
          <cell r="D1011" t="str">
            <v>CAA-04158C</v>
          </cell>
          <cell r="E1011">
            <v>1</v>
          </cell>
          <cell r="F1011">
            <v>15.18</v>
          </cell>
          <cell r="G1011">
            <v>15.18</v>
          </cell>
        </row>
        <row r="1012">
          <cell r="C1012" t="str">
            <v>API1FS03-001</v>
          </cell>
          <cell r="D1012" t="str">
            <v>CAA-02904</v>
          </cell>
          <cell r="E1012">
            <v>1</v>
          </cell>
          <cell r="F1012">
            <v>0.72</v>
          </cell>
          <cell r="G1012">
            <v>0.72</v>
          </cell>
          <cell r="H1012">
            <v>28.67</v>
          </cell>
        </row>
        <row r="1013">
          <cell r="D1013" t="str">
            <v>CAA-03347</v>
          </cell>
          <cell r="E1013">
            <v>1</v>
          </cell>
          <cell r="F1013">
            <v>0.2</v>
          </cell>
          <cell r="G1013">
            <v>0.2</v>
          </cell>
        </row>
        <row r="1014">
          <cell r="D1014" t="str">
            <v>CAA-04233</v>
          </cell>
          <cell r="E1014">
            <v>1</v>
          </cell>
          <cell r="F1014">
            <v>1.54</v>
          </cell>
          <cell r="G1014">
            <v>1.54</v>
          </cell>
        </row>
        <row r="1015">
          <cell r="D1015" t="str">
            <v>CAA-03350C</v>
          </cell>
          <cell r="E1015">
            <v>1</v>
          </cell>
          <cell r="F1015">
            <v>1.3</v>
          </cell>
          <cell r="G1015">
            <v>1.3</v>
          </cell>
        </row>
        <row r="1016">
          <cell r="D1016" t="str">
            <v>CAA-04157</v>
          </cell>
          <cell r="E1016">
            <v>1</v>
          </cell>
          <cell r="F1016">
            <v>9.73</v>
          </cell>
          <cell r="G1016">
            <v>9.73</v>
          </cell>
        </row>
        <row r="1017">
          <cell r="D1017" t="str">
            <v>CAA-04158C</v>
          </cell>
          <cell r="E1017">
            <v>1</v>
          </cell>
          <cell r="F1017">
            <v>15.18</v>
          </cell>
          <cell r="G1017">
            <v>15.18</v>
          </cell>
        </row>
        <row r="1018">
          <cell r="C1018" t="str">
            <v>API1FS07-000</v>
          </cell>
          <cell r="D1018" t="str">
            <v>CAA-04656</v>
          </cell>
          <cell r="E1018">
            <v>1</v>
          </cell>
          <cell r="F1018">
            <v>0.63</v>
          </cell>
          <cell r="G1018">
            <v>0.63</v>
          </cell>
          <cell r="H1018">
            <v>16.12</v>
          </cell>
        </row>
        <row r="1019">
          <cell r="D1019" t="str">
            <v>CAA-04469</v>
          </cell>
          <cell r="E1019">
            <v>1</v>
          </cell>
          <cell r="F1019">
            <v>9.77</v>
          </cell>
          <cell r="G1019">
            <v>9.77</v>
          </cell>
        </row>
        <row r="1020">
          <cell r="D1020" t="str">
            <v>CAA-04633</v>
          </cell>
          <cell r="E1020">
            <v>1</v>
          </cell>
          <cell r="F1020">
            <v>1.3</v>
          </cell>
          <cell r="G1020">
            <v>1.3</v>
          </cell>
        </row>
        <row r="1021">
          <cell r="D1021" t="str">
            <v>CAA-04623</v>
          </cell>
          <cell r="E1021">
            <v>1</v>
          </cell>
          <cell r="F1021">
            <v>2.73</v>
          </cell>
          <cell r="G1021">
            <v>2.73</v>
          </cell>
        </row>
        <row r="1022">
          <cell r="D1022" t="str">
            <v>CAA-04624</v>
          </cell>
          <cell r="E1022">
            <v>1</v>
          </cell>
          <cell r="F1022">
            <v>0.65</v>
          </cell>
          <cell r="G1022">
            <v>0.65</v>
          </cell>
        </row>
        <row r="1023">
          <cell r="D1023" t="str">
            <v>CAA-04660</v>
          </cell>
          <cell r="E1023">
            <v>1</v>
          </cell>
          <cell r="F1023">
            <v>1.04</v>
          </cell>
          <cell r="G1023">
            <v>1.04</v>
          </cell>
        </row>
        <row r="1024">
          <cell r="C1024" t="str">
            <v>API1FS08-000</v>
          </cell>
          <cell r="D1024" t="str">
            <v>CAA-04213</v>
          </cell>
          <cell r="E1024">
            <v>1</v>
          </cell>
          <cell r="F1024">
            <v>0.68</v>
          </cell>
          <cell r="G1024">
            <v>0.68</v>
          </cell>
          <cell r="H1024">
            <v>16.169999999999998</v>
          </cell>
        </row>
        <row r="1025">
          <cell r="D1025" t="str">
            <v>CAA-03879</v>
          </cell>
          <cell r="E1025">
            <v>1</v>
          </cell>
          <cell r="F1025">
            <v>1.54</v>
          </cell>
          <cell r="G1025">
            <v>1.54</v>
          </cell>
        </row>
        <row r="1026">
          <cell r="D1026" t="str">
            <v>CAA-03783</v>
          </cell>
          <cell r="E1026">
            <v>1</v>
          </cell>
          <cell r="F1026">
            <v>0.3</v>
          </cell>
          <cell r="G1026">
            <v>0.3</v>
          </cell>
        </row>
        <row r="1027">
          <cell r="D1027" t="str">
            <v>CAA-03784</v>
          </cell>
          <cell r="E1027">
            <v>1</v>
          </cell>
          <cell r="F1027">
            <v>0.3</v>
          </cell>
          <cell r="G1027">
            <v>0.3</v>
          </cell>
        </row>
        <row r="1028">
          <cell r="D1028" t="str">
            <v>CAA-04214B</v>
          </cell>
          <cell r="E1028">
            <v>1</v>
          </cell>
          <cell r="F1028">
            <v>3.79</v>
          </cell>
          <cell r="G1028">
            <v>3.79</v>
          </cell>
        </row>
        <row r="1029">
          <cell r="D1029" t="str">
            <v>CAA-04215C</v>
          </cell>
          <cell r="E1029">
            <v>1</v>
          </cell>
          <cell r="F1029">
            <v>8.19</v>
          </cell>
          <cell r="G1029">
            <v>8.19</v>
          </cell>
        </row>
        <row r="1030">
          <cell r="D1030" t="str">
            <v>CAA-04505</v>
          </cell>
          <cell r="E1030">
            <v>1</v>
          </cell>
          <cell r="F1030">
            <v>0.2</v>
          </cell>
          <cell r="G1030">
            <v>0.2</v>
          </cell>
        </row>
        <row r="1031">
          <cell r="D1031" t="str">
            <v>CAA-04216A</v>
          </cell>
          <cell r="E1031">
            <v>1</v>
          </cell>
          <cell r="F1031">
            <v>0</v>
          </cell>
          <cell r="G1031">
            <v>0</v>
          </cell>
        </row>
        <row r="1032">
          <cell r="D1032" t="str">
            <v>CAA-04421A</v>
          </cell>
          <cell r="E1032">
            <v>1</v>
          </cell>
          <cell r="F1032">
            <v>1.17</v>
          </cell>
          <cell r="G1032">
            <v>1.17</v>
          </cell>
        </row>
        <row r="1033">
          <cell r="C1033" t="str">
            <v>API1FS20-000</v>
          </cell>
          <cell r="D1033" t="str">
            <v>CAA-04573</v>
          </cell>
          <cell r="E1033">
            <v>1</v>
          </cell>
          <cell r="F1033">
            <v>1.21</v>
          </cell>
          <cell r="G1033">
            <v>1.21</v>
          </cell>
          <cell r="H1033">
            <v>10.75</v>
          </cell>
        </row>
        <row r="1034">
          <cell r="D1034" t="str">
            <v>CAA-04574A</v>
          </cell>
          <cell r="E1034">
            <v>1</v>
          </cell>
          <cell r="F1034">
            <v>2.5299999999999998</v>
          </cell>
          <cell r="G1034">
            <v>2.5299999999999998</v>
          </cell>
        </row>
        <row r="1035">
          <cell r="D1035" t="str">
            <v>CAA-04575A</v>
          </cell>
          <cell r="E1035">
            <v>1</v>
          </cell>
          <cell r="F1035">
            <v>0.3</v>
          </cell>
          <cell r="G1035">
            <v>0.3</v>
          </cell>
        </row>
        <row r="1036">
          <cell r="D1036" t="str">
            <v>CAA-04576</v>
          </cell>
          <cell r="E1036">
            <v>1</v>
          </cell>
          <cell r="F1036">
            <v>1.67</v>
          </cell>
          <cell r="G1036">
            <v>1.67</v>
          </cell>
        </row>
        <row r="1037">
          <cell r="D1037" t="str">
            <v>CAA-04577</v>
          </cell>
          <cell r="E1037">
            <v>1</v>
          </cell>
          <cell r="F1037">
            <v>0.79</v>
          </cell>
          <cell r="G1037">
            <v>0.79</v>
          </cell>
        </row>
        <row r="1038">
          <cell r="D1038" t="str">
            <v>CAA-04578</v>
          </cell>
          <cell r="E1038">
            <v>1</v>
          </cell>
          <cell r="F1038">
            <v>0.79</v>
          </cell>
          <cell r="G1038">
            <v>0.79</v>
          </cell>
        </row>
        <row r="1039">
          <cell r="D1039" t="str">
            <v>CAA-04579</v>
          </cell>
          <cell r="E1039">
            <v>1</v>
          </cell>
          <cell r="F1039">
            <v>1.44</v>
          </cell>
          <cell r="G1039">
            <v>1.44</v>
          </cell>
        </row>
        <row r="1040">
          <cell r="D1040" t="str">
            <v>CAA-04580</v>
          </cell>
          <cell r="E1040">
            <v>1</v>
          </cell>
          <cell r="F1040">
            <v>1.82</v>
          </cell>
          <cell r="G1040">
            <v>1.82</v>
          </cell>
        </row>
        <row r="1041">
          <cell r="D1041" t="str">
            <v>CAA-04581</v>
          </cell>
          <cell r="E1041">
            <v>1</v>
          </cell>
          <cell r="F1041">
            <v>0.2</v>
          </cell>
          <cell r="G1041">
            <v>0.2</v>
          </cell>
        </row>
        <row r="1042">
          <cell r="C1042" t="str">
            <v>API1FS22-070</v>
          </cell>
          <cell r="D1042" t="str">
            <v>CAA-04416C</v>
          </cell>
          <cell r="E1042">
            <v>1</v>
          </cell>
          <cell r="F1042">
            <v>5.63</v>
          </cell>
          <cell r="G1042">
            <v>5.63</v>
          </cell>
          <cell r="H1042">
            <v>11.48</v>
          </cell>
        </row>
        <row r="1043">
          <cell r="D1043" t="str">
            <v>CAA-04417A</v>
          </cell>
          <cell r="E1043">
            <v>1</v>
          </cell>
          <cell r="F1043">
            <v>1.46</v>
          </cell>
          <cell r="G1043">
            <v>1.46</v>
          </cell>
        </row>
        <row r="1044">
          <cell r="D1044" t="str">
            <v>CAA-04418C</v>
          </cell>
          <cell r="E1044">
            <v>1</v>
          </cell>
          <cell r="F1044">
            <v>2.5</v>
          </cell>
          <cell r="G1044">
            <v>2.5</v>
          </cell>
        </row>
        <row r="1045">
          <cell r="D1045" t="str">
            <v>CAA-04419A</v>
          </cell>
          <cell r="E1045">
            <v>1</v>
          </cell>
          <cell r="F1045">
            <v>1.21</v>
          </cell>
          <cell r="G1045">
            <v>1.21</v>
          </cell>
        </row>
        <row r="1046">
          <cell r="D1046" t="str">
            <v>CAA-04420</v>
          </cell>
          <cell r="E1046">
            <v>1</v>
          </cell>
          <cell r="F1046">
            <v>0.68</v>
          </cell>
          <cell r="G1046">
            <v>0.68</v>
          </cell>
        </row>
        <row r="1047">
          <cell r="C1047" t="str">
            <v>API1FS22-630</v>
          </cell>
          <cell r="D1047" t="str">
            <v>CAA-04417A</v>
          </cell>
          <cell r="E1047">
            <v>1</v>
          </cell>
          <cell r="F1047">
            <v>1.46</v>
          </cell>
          <cell r="G1047">
            <v>1.46</v>
          </cell>
          <cell r="H1047">
            <v>19.11</v>
          </cell>
        </row>
        <row r="1048">
          <cell r="D1048" t="str">
            <v>CAA-04419A</v>
          </cell>
          <cell r="E1048">
            <v>1</v>
          </cell>
          <cell r="F1048">
            <v>1.21</v>
          </cell>
          <cell r="G1048">
            <v>1.21</v>
          </cell>
        </row>
        <row r="1049">
          <cell r="D1049" t="str">
            <v>CAA-04420</v>
          </cell>
          <cell r="E1049">
            <v>1</v>
          </cell>
          <cell r="F1049">
            <v>0.68</v>
          </cell>
          <cell r="G1049">
            <v>0.68</v>
          </cell>
        </row>
        <row r="1050">
          <cell r="D1050" t="str">
            <v>CAA-04422C</v>
          </cell>
          <cell r="E1050">
            <v>1</v>
          </cell>
          <cell r="F1050">
            <v>11.57</v>
          </cell>
          <cell r="G1050">
            <v>11.57</v>
          </cell>
        </row>
        <row r="1051">
          <cell r="D1051" t="str">
            <v>CAA-04428A</v>
          </cell>
          <cell r="E1051">
            <v>1</v>
          </cell>
          <cell r="F1051">
            <v>2.31</v>
          </cell>
          <cell r="G1051">
            <v>2.31</v>
          </cell>
        </row>
        <row r="1052">
          <cell r="D1052" t="str">
            <v>CAA-04429B</v>
          </cell>
          <cell r="E1052">
            <v>1</v>
          </cell>
          <cell r="F1052">
            <v>1.36</v>
          </cell>
          <cell r="G1052">
            <v>1.36</v>
          </cell>
        </row>
        <row r="1053">
          <cell r="D1053" t="str">
            <v>CAA-04448A</v>
          </cell>
          <cell r="E1053">
            <v>1</v>
          </cell>
          <cell r="F1053">
            <v>0.52</v>
          </cell>
          <cell r="G1053">
            <v>0.52</v>
          </cell>
        </row>
        <row r="1054">
          <cell r="C1054" t="str">
            <v>API1FS22-632</v>
          </cell>
          <cell r="D1054" t="str">
            <v>CAA-04417A</v>
          </cell>
          <cell r="E1054">
            <v>1</v>
          </cell>
          <cell r="F1054">
            <v>1.46</v>
          </cell>
          <cell r="G1054">
            <v>1.46</v>
          </cell>
          <cell r="H1054">
            <v>7.0200000000000005</v>
          </cell>
        </row>
        <row r="1055">
          <cell r="D1055" t="str">
            <v>CAA-04419A</v>
          </cell>
          <cell r="E1055">
            <v>1</v>
          </cell>
          <cell r="F1055">
            <v>1.21</v>
          </cell>
          <cell r="G1055">
            <v>1.21</v>
          </cell>
        </row>
        <row r="1056">
          <cell r="D1056" t="str">
            <v>CAA-04420</v>
          </cell>
          <cell r="E1056">
            <v>1</v>
          </cell>
          <cell r="F1056">
            <v>0.68</v>
          </cell>
          <cell r="G1056">
            <v>0.68</v>
          </cell>
        </row>
        <row r="1057">
          <cell r="D1057" t="str">
            <v>CAA-04468A</v>
          </cell>
          <cell r="E1057">
            <v>1</v>
          </cell>
          <cell r="F1057">
            <v>0</v>
          </cell>
          <cell r="G1057">
            <v>0</v>
          </cell>
        </row>
        <row r="1058">
          <cell r="D1058" t="str">
            <v>CAA-04428A</v>
          </cell>
          <cell r="E1058">
            <v>1</v>
          </cell>
          <cell r="F1058">
            <v>2.31</v>
          </cell>
          <cell r="G1058">
            <v>2.31</v>
          </cell>
        </row>
        <row r="1059">
          <cell r="D1059" t="str">
            <v>CAA-04429B</v>
          </cell>
          <cell r="E1059">
            <v>1</v>
          </cell>
          <cell r="F1059">
            <v>1.36</v>
          </cell>
          <cell r="G1059">
            <v>1.36</v>
          </cell>
        </row>
        <row r="1060">
          <cell r="C1060" t="str">
            <v>API1FS24-000</v>
          </cell>
          <cell r="D1060" t="str">
            <v>CAA-05002A</v>
          </cell>
          <cell r="E1060">
            <v>1</v>
          </cell>
          <cell r="F1060">
            <v>0.68</v>
          </cell>
          <cell r="G1060">
            <v>0.68</v>
          </cell>
          <cell r="H1060">
            <v>14.9</v>
          </cell>
        </row>
        <row r="1061">
          <cell r="D1061" t="str">
            <v>CAA-05003A</v>
          </cell>
          <cell r="E1061">
            <v>1</v>
          </cell>
          <cell r="F1061">
            <v>2.68</v>
          </cell>
          <cell r="G1061">
            <v>2.68</v>
          </cell>
        </row>
        <row r="1062">
          <cell r="D1062" t="str">
            <v>CAA-05004A</v>
          </cell>
          <cell r="E1062">
            <v>1</v>
          </cell>
          <cell r="F1062">
            <v>7.8</v>
          </cell>
          <cell r="G1062">
            <v>7.8</v>
          </cell>
        </row>
        <row r="1063">
          <cell r="D1063" t="str">
            <v>CAA-05005</v>
          </cell>
          <cell r="E1063">
            <v>1</v>
          </cell>
          <cell r="F1063">
            <v>2.58</v>
          </cell>
          <cell r="G1063">
            <v>2.58</v>
          </cell>
        </row>
        <row r="1064">
          <cell r="D1064" t="str">
            <v>CAA-05006</v>
          </cell>
          <cell r="E1064">
            <v>1</v>
          </cell>
          <cell r="F1064">
            <v>1.1599999999999999</v>
          </cell>
          <cell r="G1064">
            <v>1.1599999999999999</v>
          </cell>
        </row>
        <row r="1065">
          <cell r="C1065" t="str">
            <v>API1FS27-500</v>
          </cell>
          <cell r="D1065" t="str">
            <v>CAA-05001</v>
          </cell>
          <cell r="E1065">
            <v>1</v>
          </cell>
          <cell r="F1065">
            <v>0.62</v>
          </cell>
          <cell r="G1065">
            <v>0.62</v>
          </cell>
          <cell r="H1065">
            <v>3.47</v>
          </cell>
        </row>
        <row r="1066">
          <cell r="D1066" t="str">
            <v>CAA-04501</v>
          </cell>
          <cell r="E1066">
            <v>1</v>
          </cell>
          <cell r="F1066">
            <v>2.85</v>
          </cell>
          <cell r="G1066">
            <v>2.85</v>
          </cell>
        </row>
        <row r="1067">
          <cell r="C1067" t="str">
            <v>API1FS28-500</v>
          </cell>
          <cell r="D1067" t="str">
            <v>CAA-05007</v>
          </cell>
          <cell r="E1067">
            <v>1</v>
          </cell>
          <cell r="F1067">
            <v>2.99</v>
          </cell>
          <cell r="G1067">
            <v>2.99</v>
          </cell>
          <cell r="H1067">
            <v>3.6100000000000003</v>
          </cell>
        </row>
        <row r="1068">
          <cell r="D1068" t="str">
            <v>CAA-05008A</v>
          </cell>
          <cell r="E1068">
            <v>1</v>
          </cell>
          <cell r="F1068">
            <v>0.62</v>
          </cell>
          <cell r="G1068">
            <v>0.62</v>
          </cell>
        </row>
        <row r="1069">
          <cell r="C1069" t="str">
            <v>API1FS29-000</v>
          </cell>
          <cell r="D1069" t="str">
            <v>CAA-04510</v>
          </cell>
          <cell r="E1069">
            <v>1</v>
          </cell>
          <cell r="F1069">
            <v>3.21</v>
          </cell>
          <cell r="G1069">
            <v>3.21</v>
          </cell>
          <cell r="H1069">
            <v>15.059999999999999</v>
          </cell>
        </row>
        <row r="1070">
          <cell r="D1070" t="str">
            <v>CAA-04511A</v>
          </cell>
          <cell r="E1070">
            <v>1</v>
          </cell>
          <cell r="F1070">
            <v>2.2000000000000002</v>
          </cell>
          <cell r="G1070">
            <v>2.2000000000000002</v>
          </cell>
        </row>
        <row r="1071">
          <cell r="D1071" t="str">
            <v>CAA-04512B</v>
          </cell>
          <cell r="E1071">
            <v>1</v>
          </cell>
          <cell r="F1071">
            <v>5.42</v>
          </cell>
          <cell r="G1071">
            <v>5.42</v>
          </cell>
        </row>
        <row r="1072">
          <cell r="D1072" t="str">
            <v>CAA-04513</v>
          </cell>
          <cell r="E1072">
            <v>3</v>
          </cell>
          <cell r="F1072">
            <v>1.41</v>
          </cell>
          <cell r="G1072">
            <v>4.2299999999999995</v>
          </cell>
        </row>
        <row r="1073">
          <cell r="C1073" t="str">
            <v>API1FS29-030</v>
          </cell>
          <cell r="D1073" t="str">
            <v>CAA-04510</v>
          </cell>
          <cell r="E1073">
            <v>1</v>
          </cell>
          <cell r="F1073">
            <v>3.21</v>
          </cell>
          <cell r="G1073">
            <v>3.21</v>
          </cell>
          <cell r="H1073">
            <v>15.059999999999999</v>
          </cell>
        </row>
        <row r="1074">
          <cell r="D1074" t="str">
            <v>CAA-04511A</v>
          </cell>
          <cell r="E1074">
            <v>1</v>
          </cell>
          <cell r="F1074">
            <v>2.2000000000000002</v>
          </cell>
          <cell r="G1074">
            <v>2.2000000000000002</v>
          </cell>
        </row>
        <row r="1075">
          <cell r="D1075" t="str">
            <v>CAA-04512B</v>
          </cell>
          <cell r="E1075">
            <v>1</v>
          </cell>
          <cell r="F1075">
            <v>5.42</v>
          </cell>
          <cell r="G1075">
            <v>5.42</v>
          </cell>
        </row>
        <row r="1076">
          <cell r="D1076" t="str">
            <v>CAA-04513</v>
          </cell>
          <cell r="E1076">
            <v>3</v>
          </cell>
          <cell r="F1076">
            <v>1.41</v>
          </cell>
          <cell r="G1076">
            <v>4.2299999999999995</v>
          </cell>
        </row>
        <row r="1077">
          <cell r="C1077" t="str">
            <v>API1FS35-630</v>
          </cell>
          <cell r="D1077" t="str">
            <v>CAA-03486</v>
          </cell>
          <cell r="E1077">
            <v>1</v>
          </cell>
          <cell r="F1077">
            <v>1.38</v>
          </cell>
          <cell r="G1077">
            <v>1.38</v>
          </cell>
          <cell r="H1077">
            <v>1.8199999999999998</v>
          </cell>
        </row>
        <row r="1078">
          <cell r="D1078" t="str">
            <v>CAA-03895</v>
          </cell>
          <cell r="E1078">
            <v>1</v>
          </cell>
          <cell r="F1078">
            <v>0</v>
          </cell>
          <cell r="G1078">
            <v>0</v>
          </cell>
        </row>
        <row r="1079">
          <cell r="D1079" t="str">
            <v>CAA-04405</v>
          </cell>
          <cell r="E1079">
            <v>1</v>
          </cell>
          <cell r="F1079">
            <v>0</v>
          </cell>
          <cell r="G1079">
            <v>0</v>
          </cell>
        </row>
        <row r="1080">
          <cell r="D1080" t="str">
            <v>CAA-04105</v>
          </cell>
          <cell r="E1080">
            <v>1</v>
          </cell>
          <cell r="F1080">
            <v>0.44</v>
          </cell>
          <cell r="G1080">
            <v>0.44</v>
          </cell>
        </row>
        <row r="1081">
          <cell r="D1081" t="str">
            <v>CAA-04414</v>
          </cell>
          <cell r="E1081">
            <v>1</v>
          </cell>
          <cell r="F1081">
            <v>0</v>
          </cell>
          <cell r="G1081">
            <v>0</v>
          </cell>
        </row>
        <row r="1082">
          <cell r="C1082" t="str">
            <v>API1FS39-000</v>
          </cell>
          <cell r="D1082" t="str">
            <v>CAA-04457</v>
          </cell>
          <cell r="E1082">
            <v>1</v>
          </cell>
          <cell r="F1082">
            <v>4.76</v>
          </cell>
          <cell r="G1082">
            <v>4.76</v>
          </cell>
          <cell r="H1082">
            <v>23.869999999999997</v>
          </cell>
        </row>
        <row r="1083">
          <cell r="D1083" t="str">
            <v>CAA-04458</v>
          </cell>
          <cell r="E1083">
            <v>1</v>
          </cell>
          <cell r="F1083">
            <v>4.74</v>
          </cell>
          <cell r="G1083">
            <v>4.74</v>
          </cell>
        </row>
        <row r="1084">
          <cell r="D1084" t="str">
            <v>CAA-04459</v>
          </cell>
          <cell r="E1084">
            <v>1</v>
          </cell>
          <cell r="F1084">
            <v>1.94</v>
          </cell>
          <cell r="G1084">
            <v>1.94</v>
          </cell>
        </row>
        <row r="1085">
          <cell r="D1085" t="str">
            <v>CAA-04460</v>
          </cell>
          <cell r="E1085">
            <v>1</v>
          </cell>
          <cell r="F1085">
            <v>1.31</v>
          </cell>
          <cell r="G1085">
            <v>1.31</v>
          </cell>
        </row>
        <row r="1086">
          <cell r="D1086" t="str">
            <v>CAA-04461</v>
          </cell>
          <cell r="E1086">
            <v>1</v>
          </cell>
          <cell r="F1086">
            <v>0</v>
          </cell>
          <cell r="G1086">
            <v>0</v>
          </cell>
        </row>
        <row r="1087">
          <cell r="D1087" t="str">
            <v>CAA-04462</v>
          </cell>
          <cell r="E1087">
            <v>1</v>
          </cell>
          <cell r="F1087">
            <v>2</v>
          </cell>
          <cell r="G1087">
            <v>2</v>
          </cell>
        </row>
        <row r="1088">
          <cell r="D1088" t="str">
            <v>CAA-04463</v>
          </cell>
          <cell r="E1088">
            <v>1</v>
          </cell>
          <cell r="F1088">
            <v>1.08</v>
          </cell>
          <cell r="G1088">
            <v>1.08</v>
          </cell>
        </row>
        <row r="1089">
          <cell r="D1089" t="str">
            <v>CAA-04464</v>
          </cell>
          <cell r="E1089">
            <v>1</v>
          </cell>
          <cell r="F1089">
            <v>1.08</v>
          </cell>
          <cell r="G1089">
            <v>1.08</v>
          </cell>
        </row>
        <row r="1090">
          <cell r="D1090" t="str">
            <v>CAA-04465</v>
          </cell>
          <cell r="E1090">
            <v>1</v>
          </cell>
          <cell r="F1090">
            <v>2.34</v>
          </cell>
          <cell r="G1090">
            <v>2.34</v>
          </cell>
        </row>
        <row r="1091">
          <cell r="D1091" t="str">
            <v>CAA-04466</v>
          </cell>
          <cell r="E1091">
            <v>1</v>
          </cell>
          <cell r="F1091">
            <v>1.54</v>
          </cell>
          <cell r="G1091">
            <v>1.54</v>
          </cell>
        </row>
        <row r="1092">
          <cell r="D1092" t="str">
            <v>CAA-04467</v>
          </cell>
          <cell r="E1092">
            <v>1</v>
          </cell>
          <cell r="F1092">
            <v>1.54</v>
          </cell>
          <cell r="G1092">
            <v>1.54</v>
          </cell>
        </row>
        <row r="1093">
          <cell r="D1093" t="str">
            <v>CAA-04504</v>
          </cell>
          <cell r="E1093">
            <v>1</v>
          </cell>
          <cell r="F1093">
            <v>1.54</v>
          </cell>
          <cell r="G1093">
            <v>1.54</v>
          </cell>
        </row>
        <row r="1094">
          <cell r="C1094" t="str">
            <v>API1FS47-630</v>
          </cell>
          <cell r="D1094" t="str">
            <v>CAA-04417A</v>
          </cell>
          <cell r="E1094">
            <v>1</v>
          </cell>
          <cell r="F1094">
            <v>1.46</v>
          </cell>
          <cell r="G1094">
            <v>1.46</v>
          </cell>
          <cell r="H1094">
            <v>18.43</v>
          </cell>
        </row>
        <row r="1095">
          <cell r="D1095" t="str">
            <v>CAA-04419A</v>
          </cell>
          <cell r="E1095">
            <v>1</v>
          </cell>
          <cell r="F1095">
            <v>1.21</v>
          </cell>
          <cell r="G1095">
            <v>1.21</v>
          </cell>
        </row>
        <row r="1096">
          <cell r="D1096" t="str">
            <v>CAA-04422C</v>
          </cell>
          <cell r="E1096">
            <v>1</v>
          </cell>
          <cell r="F1096">
            <v>11.57</v>
          </cell>
          <cell r="G1096">
            <v>11.57</v>
          </cell>
        </row>
        <row r="1097">
          <cell r="D1097" t="str">
            <v>CAA-04428A</v>
          </cell>
          <cell r="E1097">
            <v>1</v>
          </cell>
          <cell r="F1097">
            <v>2.31</v>
          </cell>
          <cell r="G1097">
            <v>2.31</v>
          </cell>
        </row>
        <row r="1098">
          <cell r="D1098" t="str">
            <v>CAA-04429B</v>
          </cell>
          <cell r="E1098">
            <v>1</v>
          </cell>
          <cell r="F1098">
            <v>1.36</v>
          </cell>
          <cell r="G1098">
            <v>1.36</v>
          </cell>
        </row>
        <row r="1099">
          <cell r="D1099" t="str">
            <v>CAA-04448A</v>
          </cell>
          <cell r="E1099">
            <v>1</v>
          </cell>
          <cell r="F1099">
            <v>0.52</v>
          </cell>
          <cell r="G1099">
            <v>0.52</v>
          </cell>
        </row>
        <row r="1100">
          <cell r="C1100" t="str">
            <v>API1FS51-630</v>
          </cell>
          <cell r="D1100" t="str">
            <v>CAA-04528</v>
          </cell>
          <cell r="E1100">
            <v>1</v>
          </cell>
          <cell r="F1100">
            <v>11.57</v>
          </cell>
          <cell r="G1100">
            <v>11.57</v>
          </cell>
          <cell r="H1100">
            <v>11.57</v>
          </cell>
        </row>
        <row r="1101">
          <cell r="C1101" t="str">
            <v>API1FS60-631</v>
          </cell>
          <cell r="D1101">
            <v>0</v>
          </cell>
          <cell r="E1101">
            <v>1</v>
          </cell>
          <cell r="F1101">
            <v>0</v>
          </cell>
          <cell r="G1101">
            <v>0</v>
          </cell>
          <cell r="H1101">
            <v>0</v>
          </cell>
        </row>
        <row r="1102">
          <cell r="C1102" t="str">
            <v>API1FS60-632</v>
          </cell>
          <cell r="D1102" t="str">
            <v>CAA-04534</v>
          </cell>
          <cell r="E1102">
            <v>1</v>
          </cell>
          <cell r="F1102">
            <v>5.15</v>
          </cell>
          <cell r="G1102">
            <v>5.15</v>
          </cell>
          <cell r="H1102">
            <v>14.84</v>
          </cell>
        </row>
        <row r="1103">
          <cell r="D1103" t="str">
            <v>CAA-04535</v>
          </cell>
          <cell r="E1103">
            <v>1</v>
          </cell>
          <cell r="F1103">
            <v>1.02</v>
          </cell>
          <cell r="G1103">
            <v>1.02</v>
          </cell>
        </row>
        <row r="1104">
          <cell r="D1104" t="str">
            <v>CAA-04536</v>
          </cell>
          <cell r="E1104">
            <v>1</v>
          </cell>
          <cell r="F1104">
            <v>1.59</v>
          </cell>
          <cell r="G1104">
            <v>1.59</v>
          </cell>
        </row>
        <row r="1105">
          <cell r="D1105" t="str">
            <v>CAA-04537</v>
          </cell>
          <cell r="E1105">
            <v>1</v>
          </cell>
          <cell r="F1105">
            <v>2.84</v>
          </cell>
          <cell r="G1105">
            <v>2.84</v>
          </cell>
        </row>
        <row r="1106">
          <cell r="D1106" t="str">
            <v>CAA-04538A</v>
          </cell>
          <cell r="E1106">
            <v>1</v>
          </cell>
          <cell r="F1106">
            <v>2.68</v>
          </cell>
          <cell r="G1106">
            <v>2.68</v>
          </cell>
        </row>
        <row r="1107">
          <cell r="D1107" t="str">
            <v>CAA-04539</v>
          </cell>
          <cell r="E1107">
            <v>1</v>
          </cell>
          <cell r="F1107">
            <v>1.56</v>
          </cell>
          <cell r="G1107">
            <v>1.56</v>
          </cell>
        </row>
        <row r="1108">
          <cell r="C1108" t="str">
            <v>API1FS61-070</v>
          </cell>
          <cell r="D1108" t="str">
            <v>CAA-04698</v>
          </cell>
          <cell r="E1108">
            <v>1</v>
          </cell>
          <cell r="F1108">
            <v>1.04</v>
          </cell>
          <cell r="G1108">
            <v>1.04</v>
          </cell>
          <cell r="H1108">
            <v>9.1</v>
          </cell>
        </row>
        <row r="1109">
          <cell r="D1109" t="str">
            <v>CAA-04699</v>
          </cell>
          <cell r="E1109">
            <v>1</v>
          </cell>
          <cell r="F1109">
            <v>1.04</v>
          </cell>
          <cell r="G1109">
            <v>1.04</v>
          </cell>
        </row>
        <row r="1110">
          <cell r="D1110" t="str">
            <v>CAA-04700</v>
          </cell>
          <cell r="E1110">
            <v>1</v>
          </cell>
          <cell r="F1110">
            <v>1.85</v>
          </cell>
          <cell r="G1110">
            <v>1.85</v>
          </cell>
        </row>
        <row r="1111">
          <cell r="D1111" t="str">
            <v>CAA-04701</v>
          </cell>
          <cell r="E1111">
            <v>1</v>
          </cell>
          <cell r="F1111">
            <v>3.52</v>
          </cell>
          <cell r="G1111">
            <v>3.52</v>
          </cell>
        </row>
        <row r="1112">
          <cell r="D1112" t="str">
            <v>CAA-04702</v>
          </cell>
          <cell r="E1112">
            <v>1</v>
          </cell>
          <cell r="F1112">
            <v>1.65</v>
          </cell>
          <cell r="G1112">
            <v>1.65</v>
          </cell>
        </row>
        <row r="1113">
          <cell r="C1113" t="str">
            <v>API1FS64-000</v>
          </cell>
          <cell r="D1113" t="str">
            <v>CAA-04530</v>
          </cell>
          <cell r="E1113">
            <v>1</v>
          </cell>
          <cell r="F1113">
            <v>0.75</v>
          </cell>
          <cell r="G1113">
            <v>0.75</v>
          </cell>
          <cell r="H1113">
            <v>19.12</v>
          </cell>
        </row>
        <row r="1114">
          <cell r="D1114" t="str">
            <v>CAA-04531B</v>
          </cell>
          <cell r="E1114">
            <v>1</v>
          </cell>
          <cell r="F1114">
            <v>17.5</v>
          </cell>
          <cell r="G1114">
            <v>17.5</v>
          </cell>
        </row>
        <row r="1115">
          <cell r="D1115" t="str">
            <v>CAA-04532A</v>
          </cell>
          <cell r="E1115">
            <v>1</v>
          </cell>
          <cell r="F1115">
            <v>0.87</v>
          </cell>
          <cell r="G1115">
            <v>0.87</v>
          </cell>
        </row>
        <row r="1116">
          <cell r="C1116" t="str">
            <v>API1FS64-001</v>
          </cell>
          <cell r="D1116" t="str">
            <v>CAA-04530</v>
          </cell>
          <cell r="E1116">
            <v>1</v>
          </cell>
          <cell r="F1116">
            <v>0.75</v>
          </cell>
          <cell r="G1116">
            <v>0.75</v>
          </cell>
          <cell r="H1116">
            <v>17.970000000000002</v>
          </cell>
        </row>
        <row r="1117">
          <cell r="D1117" t="str">
            <v>CAA-04625</v>
          </cell>
          <cell r="E1117">
            <v>1</v>
          </cell>
          <cell r="F1117">
            <v>16.350000000000001</v>
          </cell>
          <cell r="G1117">
            <v>16.350000000000001</v>
          </cell>
        </row>
        <row r="1118">
          <cell r="D1118" t="str">
            <v>CAA-04532A</v>
          </cell>
          <cell r="E1118">
            <v>1</v>
          </cell>
          <cell r="F1118">
            <v>0.87</v>
          </cell>
          <cell r="G1118">
            <v>0.87</v>
          </cell>
        </row>
        <row r="1119">
          <cell r="C1119" t="str">
            <v>API1HF01-000</v>
          </cell>
          <cell r="D1119" t="str">
            <v>CAA-04423</v>
          </cell>
          <cell r="E1119">
            <v>1</v>
          </cell>
          <cell r="F1119">
            <v>0</v>
          </cell>
          <cell r="G1119">
            <v>0</v>
          </cell>
          <cell r="H1119">
            <v>0</v>
          </cell>
        </row>
        <row r="1120">
          <cell r="D1120" t="str">
            <v>CAA-04424</v>
          </cell>
          <cell r="E1120">
            <v>1</v>
          </cell>
          <cell r="F1120">
            <v>0</v>
          </cell>
          <cell r="G1120">
            <v>0</v>
          </cell>
        </row>
        <row r="1121">
          <cell r="D1121" t="str">
            <v>CAA-04722</v>
          </cell>
          <cell r="E1121">
            <v>1</v>
          </cell>
          <cell r="F1121">
            <v>0</v>
          </cell>
          <cell r="G1121">
            <v>0</v>
          </cell>
        </row>
        <row r="1122">
          <cell r="D1122" t="str">
            <v>CAA-04652B</v>
          </cell>
          <cell r="E1122">
            <v>1</v>
          </cell>
          <cell r="F1122">
            <v>0</v>
          </cell>
          <cell r="G1122">
            <v>0</v>
          </cell>
        </row>
        <row r="1123">
          <cell r="D1123" t="str">
            <v>CAA-04653B</v>
          </cell>
          <cell r="E1123">
            <v>1</v>
          </cell>
          <cell r="F1123">
            <v>0</v>
          </cell>
          <cell r="G1123">
            <v>0</v>
          </cell>
        </row>
        <row r="1124">
          <cell r="D1124" t="str">
            <v>CAA-04654</v>
          </cell>
          <cell r="E1124">
            <v>1</v>
          </cell>
          <cell r="F1124">
            <v>0</v>
          </cell>
          <cell r="G1124">
            <v>0</v>
          </cell>
        </row>
        <row r="1125">
          <cell r="D1125" t="str">
            <v>CAA-04655</v>
          </cell>
          <cell r="E1125">
            <v>1</v>
          </cell>
          <cell r="F1125">
            <v>0</v>
          </cell>
          <cell r="G1125">
            <v>0</v>
          </cell>
        </row>
        <row r="1126">
          <cell r="C1126" t="str">
            <v>API1HR01-000</v>
          </cell>
          <cell r="D1126" t="str">
            <v>CAA-02728</v>
          </cell>
          <cell r="E1126">
            <v>1</v>
          </cell>
          <cell r="F1126">
            <v>7.68</v>
          </cell>
          <cell r="G1126">
            <v>7.68</v>
          </cell>
          <cell r="H1126">
            <v>288.48</v>
          </cell>
        </row>
        <row r="1127">
          <cell r="D1127" t="str">
            <v>CAA-90009C</v>
          </cell>
          <cell r="E1127">
            <v>1</v>
          </cell>
          <cell r="F1127">
            <v>80</v>
          </cell>
          <cell r="G1127">
            <v>80</v>
          </cell>
        </row>
        <row r="1128">
          <cell r="D1128" t="str">
            <v>CAA-90010D</v>
          </cell>
          <cell r="E1128">
            <v>2</v>
          </cell>
          <cell r="F1128">
            <v>80</v>
          </cell>
          <cell r="G1128">
            <v>160</v>
          </cell>
        </row>
        <row r="1129">
          <cell r="D1129" t="str">
            <v>CAA-90013</v>
          </cell>
          <cell r="E1129">
            <v>1</v>
          </cell>
          <cell r="F1129">
            <v>12</v>
          </cell>
          <cell r="G1129">
            <v>12</v>
          </cell>
        </row>
        <row r="1130">
          <cell r="D1130" t="str">
            <v>CAA-90044</v>
          </cell>
          <cell r="E1130">
            <v>3</v>
          </cell>
          <cell r="F1130">
            <v>9.6</v>
          </cell>
          <cell r="G1130">
            <v>28.799999999999997</v>
          </cell>
        </row>
        <row r="1131">
          <cell r="C1131" t="str">
            <v>API1HR01-001</v>
          </cell>
          <cell r="D1131" t="str">
            <v>CAA-02728</v>
          </cell>
          <cell r="E1131">
            <v>1</v>
          </cell>
          <cell r="F1131">
            <v>7.68</v>
          </cell>
          <cell r="G1131">
            <v>7.68</v>
          </cell>
          <cell r="H1131">
            <v>288.48</v>
          </cell>
        </row>
        <row r="1132">
          <cell r="D1132" t="str">
            <v>CAA-90009C</v>
          </cell>
          <cell r="E1132">
            <v>1</v>
          </cell>
          <cell r="F1132">
            <v>80</v>
          </cell>
          <cell r="G1132">
            <v>80</v>
          </cell>
        </row>
        <row r="1133">
          <cell r="D1133" t="str">
            <v>CAA-90010D</v>
          </cell>
          <cell r="E1133">
            <v>2</v>
          </cell>
          <cell r="F1133">
            <v>80</v>
          </cell>
          <cell r="G1133">
            <v>160</v>
          </cell>
        </row>
        <row r="1134">
          <cell r="D1134" t="str">
            <v>CAA-90013</v>
          </cell>
          <cell r="E1134">
            <v>1</v>
          </cell>
          <cell r="F1134">
            <v>12</v>
          </cell>
          <cell r="G1134">
            <v>12</v>
          </cell>
        </row>
        <row r="1135">
          <cell r="D1135" t="str">
            <v>CAA-90044</v>
          </cell>
          <cell r="E1135">
            <v>3</v>
          </cell>
          <cell r="F1135">
            <v>9.6</v>
          </cell>
          <cell r="G1135">
            <v>28.799999999999997</v>
          </cell>
        </row>
        <row r="1136">
          <cell r="C1136" t="str">
            <v>API1HR02-000</v>
          </cell>
          <cell r="D1136" t="str">
            <v>CAA-02728</v>
          </cell>
          <cell r="E1136">
            <v>1</v>
          </cell>
          <cell r="F1136">
            <v>7.68</v>
          </cell>
          <cell r="G1136">
            <v>7.68</v>
          </cell>
          <cell r="H1136">
            <v>144.48000000000002</v>
          </cell>
        </row>
        <row r="1137">
          <cell r="D1137" t="str">
            <v>CAA-02532B</v>
          </cell>
          <cell r="E1137">
            <v>8</v>
          </cell>
          <cell r="F1137">
            <v>12</v>
          </cell>
          <cell r="G1137">
            <v>96</v>
          </cell>
        </row>
        <row r="1138">
          <cell r="D1138" t="str">
            <v>CAA-90001</v>
          </cell>
          <cell r="E1138">
            <v>1</v>
          </cell>
          <cell r="F1138">
            <v>0</v>
          </cell>
          <cell r="G1138">
            <v>0</v>
          </cell>
        </row>
        <row r="1139">
          <cell r="D1139" t="str">
            <v>CAA-90003</v>
          </cell>
          <cell r="E1139">
            <v>1</v>
          </cell>
          <cell r="F1139">
            <v>0</v>
          </cell>
          <cell r="G1139">
            <v>0</v>
          </cell>
        </row>
        <row r="1140">
          <cell r="D1140" t="str">
            <v>CAA-90013</v>
          </cell>
          <cell r="E1140">
            <v>1</v>
          </cell>
          <cell r="F1140">
            <v>12</v>
          </cell>
          <cell r="G1140">
            <v>12</v>
          </cell>
        </row>
        <row r="1141">
          <cell r="D1141" t="str">
            <v>CAA-90044</v>
          </cell>
          <cell r="E1141">
            <v>3</v>
          </cell>
          <cell r="F1141">
            <v>9.6</v>
          </cell>
          <cell r="G1141">
            <v>28.799999999999997</v>
          </cell>
        </row>
        <row r="1142">
          <cell r="C1142" t="str">
            <v>API1HR03-000</v>
          </cell>
          <cell r="D1142" t="str">
            <v>CAA-02728</v>
          </cell>
          <cell r="E1142">
            <v>1</v>
          </cell>
          <cell r="F1142">
            <v>7.68</v>
          </cell>
          <cell r="G1142">
            <v>7.68</v>
          </cell>
          <cell r="H1142">
            <v>180.48000000000002</v>
          </cell>
        </row>
        <row r="1143">
          <cell r="D1143" t="str">
            <v>CAA-02532B</v>
          </cell>
          <cell r="E1143">
            <v>11</v>
          </cell>
          <cell r="F1143">
            <v>12</v>
          </cell>
          <cell r="G1143">
            <v>132</v>
          </cell>
        </row>
        <row r="1144">
          <cell r="D1144" t="str">
            <v>CAA-90001</v>
          </cell>
          <cell r="E1144">
            <v>1</v>
          </cell>
          <cell r="F1144">
            <v>0</v>
          </cell>
          <cell r="G1144">
            <v>0</v>
          </cell>
        </row>
        <row r="1145">
          <cell r="D1145" t="str">
            <v>CAA-90003</v>
          </cell>
          <cell r="E1145">
            <v>1</v>
          </cell>
          <cell r="F1145">
            <v>0</v>
          </cell>
          <cell r="G1145">
            <v>0</v>
          </cell>
        </row>
        <row r="1146">
          <cell r="D1146" t="str">
            <v>CAA-90013</v>
          </cell>
          <cell r="E1146">
            <v>1</v>
          </cell>
          <cell r="F1146">
            <v>12</v>
          </cell>
          <cell r="G1146">
            <v>12</v>
          </cell>
        </row>
        <row r="1147">
          <cell r="D1147" t="str">
            <v>CAA-90044</v>
          </cell>
          <cell r="E1147">
            <v>3</v>
          </cell>
          <cell r="F1147">
            <v>9.6</v>
          </cell>
          <cell r="G1147">
            <v>28.799999999999997</v>
          </cell>
        </row>
        <row r="1148">
          <cell r="C1148" t="str">
            <v>API1HR05-000</v>
          </cell>
          <cell r="D1148" t="str">
            <v>CAA-02122A</v>
          </cell>
          <cell r="E1148">
            <v>1</v>
          </cell>
          <cell r="F1148">
            <v>1.5</v>
          </cell>
          <cell r="G1148">
            <v>1.5</v>
          </cell>
          <cell r="H1148">
            <v>120.53999999999999</v>
          </cell>
        </row>
        <row r="1149">
          <cell r="D1149" t="str">
            <v>CAA-02532B</v>
          </cell>
          <cell r="E1149">
            <v>7</v>
          </cell>
          <cell r="F1149">
            <v>12</v>
          </cell>
          <cell r="G1149">
            <v>84</v>
          </cell>
        </row>
        <row r="1150">
          <cell r="D1150" t="str">
            <v>CAA-02260</v>
          </cell>
          <cell r="E1150">
            <v>1</v>
          </cell>
          <cell r="F1150">
            <v>0</v>
          </cell>
          <cell r="G1150">
            <v>0</v>
          </cell>
        </row>
        <row r="1151">
          <cell r="D1151" t="str">
            <v>CAA-02726</v>
          </cell>
          <cell r="E1151">
            <v>3</v>
          </cell>
          <cell r="F1151">
            <v>7.68</v>
          </cell>
          <cell r="G1151">
            <v>23.04</v>
          </cell>
        </row>
        <row r="1152">
          <cell r="D1152" t="str">
            <v>CAA-90013</v>
          </cell>
          <cell r="E1152">
            <v>1</v>
          </cell>
          <cell r="F1152">
            <v>12</v>
          </cell>
          <cell r="G1152">
            <v>12</v>
          </cell>
        </row>
        <row r="1153">
          <cell r="D1153" t="str">
            <v>CAA-90016</v>
          </cell>
          <cell r="E1153">
            <v>2</v>
          </cell>
          <cell r="F1153">
            <v>0</v>
          </cell>
          <cell r="G1153">
            <v>0</v>
          </cell>
        </row>
        <row r="1154">
          <cell r="C1154" t="str">
            <v>API1HR06-000</v>
          </cell>
          <cell r="D1154" t="str">
            <v>CAA-02122A</v>
          </cell>
          <cell r="E1154">
            <v>1</v>
          </cell>
          <cell r="F1154">
            <v>1.5</v>
          </cell>
          <cell r="G1154">
            <v>1.5</v>
          </cell>
          <cell r="H1154">
            <v>116.53999999999999</v>
          </cell>
        </row>
        <row r="1155">
          <cell r="D1155" t="str">
            <v>CAA-90010D</v>
          </cell>
          <cell r="E1155">
            <v>1</v>
          </cell>
          <cell r="F1155">
            <v>80</v>
          </cell>
          <cell r="G1155">
            <v>80</v>
          </cell>
        </row>
        <row r="1156">
          <cell r="D1156" t="str">
            <v>CAA-02726</v>
          </cell>
          <cell r="E1156">
            <v>3</v>
          </cell>
          <cell r="F1156">
            <v>7.68</v>
          </cell>
          <cell r="G1156">
            <v>23.04</v>
          </cell>
        </row>
        <row r="1157">
          <cell r="D1157" t="str">
            <v>CAA-90013</v>
          </cell>
          <cell r="E1157">
            <v>1</v>
          </cell>
          <cell r="F1157">
            <v>12</v>
          </cell>
          <cell r="G1157">
            <v>12</v>
          </cell>
        </row>
        <row r="1158">
          <cell r="D1158" t="str">
            <v>CAA-90016</v>
          </cell>
          <cell r="E1158">
            <v>1</v>
          </cell>
          <cell r="F1158">
            <v>0</v>
          </cell>
          <cell r="G1158">
            <v>0</v>
          </cell>
        </row>
        <row r="1159">
          <cell r="C1159" t="str">
            <v>API1HR08-000</v>
          </cell>
          <cell r="D1159" t="str">
            <v>CAA-02360B</v>
          </cell>
          <cell r="E1159">
            <v>1</v>
          </cell>
          <cell r="F1159">
            <v>21</v>
          </cell>
          <cell r="G1159">
            <v>21</v>
          </cell>
          <cell r="H1159">
            <v>23.75</v>
          </cell>
        </row>
        <row r="1160">
          <cell r="D1160" t="str">
            <v>CAA-02412</v>
          </cell>
          <cell r="E1160">
            <v>2</v>
          </cell>
          <cell r="F1160">
            <v>0.8</v>
          </cell>
          <cell r="G1160">
            <v>1.6</v>
          </cell>
        </row>
        <row r="1161">
          <cell r="D1161" t="str">
            <v>CAA-90025</v>
          </cell>
          <cell r="E1161">
            <v>1</v>
          </cell>
          <cell r="F1161">
            <v>1.1499999999999999</v>
          </cell>
          <cell r="G1161">
            <v>1.1499999999999999</v>
          </cell>
        </row>
        <row r="1162">
          <cell r="D1162" t="str">
            <v>CAA-90026</v>
          </cell>
          <cell r="E1162">
            <v>1</v>
          </cell>
          <cell r="F1162">
            <v>0</v>
          </cell>
          <cell r="G1162">
            <v>0</v>
          </cell>
        </row>
        <row r="1163">
          <cell r="C1163" t="str">
            <v>API1HR09-000</v>
          </cell>
          <cell r="D1163" t="str">
            <v>CAA-01658E</v>
          </cell>
          <cell r="E1163">
            <v>1</v>
          </cell>
          <cell r="F1163">
            <v>4.37</v>
          </cell>
          <cell r="G1163">
            <v>4.37</v>
          </cell>
          <cell r="H1163">
            <v>4.37</v>
          </cell>
        </row>
        <row r="1164">
          <cell r="D1164" t="str">
            <v>CAA-02043</v>
          </cell>
          <cell r="E1164">
            <v>2</v>
          </cell>
          <cell r="F1164">
            <v>0</v>
          </cell>
          <cell r="G1164">
            <v>0</v>
          </cell>
        </row>
        <row r="1165">
          <cell r="D1165" t="str">
            <v>CAA-02044</v>
          </cell>
          <cell r="E1165">
            <v>2</v>
          </cell>
          <cell r="F1165">
            <v>0</v>
          </cell>
          <cell r="G1165">
            <v>0</v>
          </cell>
        </row>
        <row r="1166">
          <cell r="C1166" t="str">
            <v>API1HR12-000</v>
          </cell>
          <cell r="D1166">
            <v>0</v>
          </cell>
          <cell r="E1166">
            <v>1</v>
          </cell>
          <cell r="F1166">
            <v>0</v>
          </cell>
          <cell r="G1166">
            <v>0</v>
          </cell>
          <cell r="H1166">
            <v>0</v>
          </cell>
        </row>
        <row r="1167">
          <cell r="C1167" t="str">
            <v>API1HR18-000</v>
          </cell>
          <cell r="D1167" t="str">
            <v>CAA-04310A</v>
          </cell>
          <cell r="E1167">
            <v>1</v>
          </cell>
          <cell r="F1167">
            <v>2.63</v>
          </cell>
          <cell r="G1167">
            <v>2.63</v>
          </cell>
          <cell r="H1167">
            <v>2.63</v>
          </cell>
        </row>
        <row r="1168">
          <cell r="C1168" t="str">
            <v>API1HR19-000</v>
          </cell>
          <cell r="D1168" t="str">
            <v>CAA-02727</v>
          </cell>
          <cell r="E1168">
            <v>1</v>
          </cell>
          <cell r="F1168">
            <v>6.67</v>
          </cell>
          <cell r="G1168">
            <v>6.67</v>
          </cell>
          <cell r="H1168">
            <v>170.35</v>
          </cell>
        </row>
        <row r="1169">
          <cell r="D1169" t="str">
            <v>CAA-02728</v>
          </cell>
          <cell r="E1169">
            <v>1</v>
          </cell>
          <cell r="F1169">
            <v>7.68</v>
          </cell>
          <cell r="G1169">
            <v>7.68</v>
          </cell>
        </row>
        <row r="1170">
          <cell r="D1170" t="str">
            <v>CAA-02532B</v>
          </cell>
          <cell r="E1170">
            <v>12</v>
          </cell>
          <cell r="F1170">
            <v>12</v>
          </cell>
          <cell r="G1170">
            <v>144</v>
          </cell>
        </row>
        <row r="1171">
          <cell r="D1171" t="str">
            <v>CAA-90001</v>
          </cell>
          <cell r="E1171">
            <v>1</v>
          </cell>
          <cell r="F1171">
            <v>0</v>
          </cell>
          <cell r="G1171">
            <v>0</v>
          </cell>
        </row>
        <row r="1172">
          <cell r="D1172" t="str">
            <v>CAA-90003</v>
          </cell>
          <cell r="E1172">
            <v>1</v>
          </cell>
          <cell r="F1172">
            <v>0</v>
          </cell>
          <cell r="G1172">
            <v>0</v>
          </cell>
        </row>
        <row r="1173">
          <cell r="D1173" t="str">
            <v>CAA-90013</v>
          </cell>
          <cell r="E1173">
            <v>1</v>
          </cell>
          <cell r="F1173">
            <v>12</v>
          </cell>
          <cell r="G1173">
            <v>12</v>
          </cell>
        </row>
        <row r="1174">
          <cell r="D1174" t="str">
            <v>CAA-90016</v>
          </cell>
          <cell r="E1174">
            <v>5</v>
          </cell>
          <cell r="F1174">
            <v>0</v>
          </cell>
          <cell r="G1174">
            <v>0</v>
          </cell>
        </row>
        <row r="1175">
          <cell r="C1175" t="str">
            <v>API1HR20-000</v>
          </cell>
          <cell r="D1175" t="str">
            <v>CAA-02727</v>
          </cell>
          <cell r="E1175">
            <v>1</v>
          </cell>
          <cell r="F1175">
            <v>6.67</v>
          </cell>
          <cell r="G1175">
            <v>6.67</v>
          </cell>
          <cell r="H1175">
            <v>170.35</v>
          </cell>
        </row>
        <row r="1176">
          <cell r="D1176" t="str">
            <v>CAA-02728</v>
          </cell>
          <cell r="E1176">
            <v>1</v>
          </cell>
          <cell r="F1176">
            <v>7.68</v>
          </cell>
          <cell r="G1176">
            <v>7.68</v>
          </cell>
        </row>
        <row r="1177">
          <cell r="D1177" t="str">
            <v>CAA-02532B</v>
          </cell>
          <cell r="E1177">
            <v>12</v>
          </cell>
          <cell r="F1177">
            <v>12</v>
          </cell>
          <cell r="G1177">
            <v>144</v>
          </cell>
        </row>
        <row r="1178">
          <cell r="D1178" t="str">
            <v>CAA-90001</v>
          </cell>
          <cell r="E1178">
            <v>1</v>
          </cell>
          <cell r="F1178">
            <v>0</v>
          </cell>
          <cell r="G1178">
            <v>0</v>
          </cell>
        </row>
        <row r="1179">
          <cell r="D1179" t="str">
            <v>CAA-90003</v>
          </cell>
          <cell r="E1179">
            <v>1</v>
          </cell>
          <cell r="F1179">
            <v>0</v>
          </cell>
          <cell r="G1179">
            <v>0</v>
          </cell>
        </row>
        <row r="1180">
          <cell r="D1180" t="str">
            <v>CAA-90013</v>
          </cell>
          <cell r="E1180">
            <v>1</v>
          </cell>
          <cell r="F1180">
            <v>12</v>
          </cell>
          <cell r="G1180">
            <v>12</v>
          </cell>
        </row>
        <row r="1181">
          <cell r="D1181" t="str">
            <v>CAA-90016</v>
          </cell>
          <cell r="E1181">
            <v>5</v>
          </cell>
          <cell r="F1181">
            <v>0</v>
          </cell>
          <cell r="G1181">
            <v>0</v>
          </cell>
        </row>
        <row r="1182">
          <cell r="C1182" t="str">
            <v>API1HR21-000</v>
          </cell>
          <cell r="D1182" t="str">
            <v>CAA-90018</v>
          </cell>
          <cell r="E1182">
            <v>14</v>
          </cell>
          <cell r="F1182">
            <v>0.3</v>
          </cell>
          <cell r="G1182">
            <v>4.2</v>
          </cell>
          <cell r="H1182">
            <v>4.2</v>
          </cell>
        </row>
        <row r="1183">
          <cell r="D1183" t="str">
            <v>CAA-90019</v>
          </cell>
          <cell r="E1183">
            <v>1</v>
          </cell>
          <cell r="F1183">
            <v>0</v>
          </cell>
          <cell r="G1183">
            <v>0</v>
          </cell>
        </row>
        <row r="1184">
          <cell r="D1184" t="str">
            <v>CAA-90020</v>
          </cell>
          <cell r="E1184">
            <v>1</v>
          </cell>
          <cell r="F1184">
            <v>0</v>
          </cell>
          <cell r="G1184">
            <v>0</v>
          </cell>
        </row>
        <row r="1185">
          <cell r="C1185" t="str">
            <v>API1HR23-000</v>
          </cell>
          <cell r="D1185" t="str">
            <v>CAA-02726</v>
          </cell>
          <cell r="E1185">
            <v>3</v>
          </cell>
          <cell r="F1185">
            <v>7.68</v>
          </cell>
          <cell r="G1185">
            <v>23.04</v>
          </cell>
          <cell r="H1185">
            <v>115.03999999999999</v>
          </cell>
        </row>
        <row r="1186">
          <cell r="D1186" t="str">
            <v>CAA-90009C</v>
          </cell>
          <cell r="E1186">
            <v>1</v>
          </cell>
          <cell r="F1186">
            <v>80</v>
          </cell>
          <cell r="G1186">
            <v>80</v>
          </cell>
        </row>
        <row r="1187">
          <cell r="D1187" t="str">
            <v>CAA-90013</v>
          </cell>
          <cell r="E1187">
            <v>1</v>
          </cell>
          <cell r="F1187">
            <v>12</v>
          </cell>
          <cell r="G1187">
            <v>12</v>
          </cell>
        </row>
        <row r="1188">
          <cell r="D1188" t="str">
            <v>CAA-90016</v>
          </cell>
          <cell r="E1188">
            <v>3</v>
          </cell>
          <cell r="F1188">
            <v>0</v>
          </cell>
          <cell r="G1188">
            <v>0</v>
          </cell>
        </row>
        <row r="1189">
          <cell r="C1189" t="str">
            <v>API1HR24-000</v>
          </cell>
          <cell r="D1189" t="str">
            <v>CAA-02726</v>
          </cell>
          <cell r="E1189">
            <v>3</v>
          </cell>
          <cell r="F1189">
            <v>7.68</v>
          </cell>
          <cell r="G1189">
            <v>23.04</v>
          </cell>
          <cell r="H1189">
            <v>141.04</v>
          </cell>
        </row>
        <row r="1190">
          <cell r="D1190" t="str">
            <v>CAA-90044</v>
          </cell>
          <cell r="E1190">
            <v>2</v>
          </cell>
          <cell r="F1190">
            <v>9.6</v>
          </cell>
          <cell r="G1190">
            <v>19.2</v>
          </cell>
        </row>
        <row r="1191">
          <cell r="D1191" t="str">
            <v>CAA-90013</v>
          </cell>
          <cell r="E1191">
            <v>1</v>
          </cell>
          <cell r="F1191">
            <v>12</v>
          </cell>
          <cell r="G1191">
            <v>12</v>
          </cell>
        </row>
        <row r="1192">
          <cell r="D1192" t="str">
            <v>CAA-90046</v>
          </cell>
          <cell r="E1192">
            <v>1</v>
          </cell>
          <cell r="F1192">
            <v>6.8</v>
          </cell>
          <cell r="G1192">
            <v>6.8</v>
          </cell>
        </row>
        <row r="1193">
          <cell r="D1193" t="str">
            <v>CAA-90010D</v>
          </cell>
          <cell r="E1193">
            <v>1</v>
          </cell>
          <cell r="F1193">
            <v>80</v>
          </cell>
          <cell r="G1193">
            <v>80</v>
          </cell>
        </row>
        <row r="1194">
          <cell r="C1194" t="str">
            <v>API1HR25-000</v>
          </cell>
          <cell r="D1194" t="str">
            <v>CAA-02726</v>
          </cell>
          <cell r="E1194">
            <v>3</v>
          </cell>
          <cell r="F1194">
            <v>7.68</v>
          </cell>
          <cell r="G1194">
            <v>23.04</v>
          </cell>
          <cell r="H1194">
            <v>221.04</v>
          </cell>
        </row>
        <row r="1195">
          <cell r="D1195" t="str">
            <v>CAA-90044</v>
          </cell>
          <cell r="E1195">
            <v>2</v>
          </cell>
          <cell r="F1195">
            <v>9.6</v>
          </cell>
          <cell r="G1195">
            <v>19.2</v>
          </cell>
        </row>
        <row r="1196">
          <cell r="D1196" t="str">
            <v>CAA-90013</v>
          </cell>
          <cell r="E1196">
            <v>1</v>
          </cell>
          <cell r="F1196">
            <v>12</v>
          </cell>
          <cell r="G1196">
            <v>12</v>
          </cell>
        </row>
        <row r="1197">
          <cell r="D1197" t="str">
            <v>CAA-90046</v>
          </cell>
          <cell r="E1197">
            <v>1</v>
          </cell>
          <cell r="F1197">
            <v>6.8</v>
          </cell>
          <cell r="G1197">
            <v>6.8</v>
          </cell>
        </row>
        <row r="1198">
          <cell r="D1198" t="str">
            <v>CAA-90009C</v>
          </cell>
          <cell r="E1198">
            <v>1</v>
          </cell>
          <cell r="F1198">
            <v>80</v>
          </cell>
          <cell r="G1198">
            <v>80</v>
          </cell>
        </row>
        <row r="1199">
          <cell r="D1199" t="str">
            <v>CAA-90010D</v>
          </cell>
          <cell r="E1199">
            <v>1</v>
          </cell>
          <cell r="F1199">
            <v>80</v>
          </cell>
          <cell r="G1199">
            <v>80</v>
          </cell>
        </row>
        <row r="1200">
          <cell r="C1200" t="str">
            <v>API1HR26-000</v>
          </cell>
          <cell r="D1200" t="str">
            <v>CAA-02727</v>
          </cell>
          <cell r="E1200">
            <v>3</v>
          </cell>
          <cell r="F1200">
            <v>6.67</v>
          </cell>
          <cell r="G1200">
            <v>20.009999999999998</v>
          </cell>
          <cell r="H1200">
            <v>192.01</v>
          </cell>
        </row>
        <row r="1201">
          <cell r="D1201" t="str">
            <v>CAA-90009C</v>
          </cell>
          <cell r="E1201">
            <v>1</v>
          </cell>
          <cell r="F1201">
            <v>80</v>
          </cell>
          <cell r="G1201">
            <v>80</v>
          </cell>
        </row>
        <row r="1202">
          <cell r="D1202" t="str">
            <v>CAA-90010D</v>
          </cell>
          <cell r="E1202">
            <v>1</v>
          </cell>
          <cell r="F1202">
            <v>80</v>
          </cell>
          <cell r="G1202">
            <v>80</v>
          </cell>
        </row>
        <row r="1203">
          <cell r="D1203" t="str">
            <v>CAA-90013</v>
          </cell>
          <cell r="E1203">
            <v>1</v>
          </cell>
          <cell r="F1203">
            <v>12</v>
          </cell>
          <cell r="G1203">
            <v>12</v>
          </cell>
        </row>
        <row r="1204">
          <cell r="C1204" t="str">
            <v>API1HR27-000</v>
          </cell>
          <cell r="D1204" t="str">
            <v>CAA-02727</v>
          </cell>
          <cell r="E1204">
            <v>3</v>
          </cell>
          <cell r="F1204">
            <v>6.67</v>
          </cell>
          <cell r="G1204">
            <v>20.009999999999998</v>
          </cell>
          <cell r="H1204">
            <v>230.41</v>
          </cell>
        </row>
        <row r="1205">
          <cell r="D1205" t="str">
            <v>CAA-90009C</v>
          </cell>
          <cell r="E1205">
            <v>1</v>
          </cell>
          <cell r="F1205">
            <v>80</v>
          </cell>
          <cell r="G1205">
            <v>80</v>
          </cell>
        </row>
        <row r="1206">
          <cell r="D1206" t="str">
            <v>CAA-90010D</v>
          </cell>
          <cell r="E1206">
            <v>1</v>
          </cell>
          <cell r="F1206">
            <v>80</v>
          </cell>
          <cell r="G1206">
            <v>80</v>
          </cell>
        </row>
        <row r="1207">
          <cell r="D1207" t="str">
            <v>CAA-90013</v>
          </cell>
          <cell r="E1207">
            <v>1</v>
          </cell>
          <cell r="F1207">
            <v>12</v>
          </cell>
          <cell r="G1207">
            <v>12</v>
          </cell>
        </row>
        <row r="1208">
          <cell r="D1208" t="str">
            <v>CAA-90044</v>
          </cell>
          <cell r="E1208">
            <v>4</v>
          </cell>
          <cell r="F1208">
            <v>9.6</v>
          </cell>
          <cell r="G1208">
            <v>38.4</v>
          </cell>
        </row>
        <row r="1209">
          <cell r="C1209" t="str">
            <v>API1HR28-000</v>
          </cell>
          <cell r="D1209" t="str">
            <v>CAA-02726</v>
          </cell>
          <cell r="E1209">
            <v>3</v>
          </cell>
          <cell r="F1209">
            <v>7.68</v>
          </cell>
          <cell r="G1209">
            <v>23.04</v>
          </cell>
          <cell r="H1209">
            <v>145.04000000000002</v>
          </cell>
        </row>
        <row r="1210">
          <cell r="D1210" t="str">
            <v>CAA-02532B</v>
          </cell>
          <cell r="E1210">
            <v>7</v>
          </cell>
          <cell r="F1210">
            <v>12</v>
          </cell>
          <cell r="G1210">
            <v>84</v>
          </cell>
        </row>
        <row r="1211">
          <cell r="D1211" t="str">
            <v>CAA-02260</v>
          </cell>
          <cell r="E1211">
            <v>1</v>
          </cell>
          <cell r="F1211">
            <v>0</v>
          </cell>
          <cell r="G1211">
            <v>0</v>
          </cell>
        </row>
        <row r="1212">
          <cell r="D1212" t="str">
            <v>CAA-90044</v>
          </cell>
          <cell r="E1212">
            <v>2</v>
          </cell>
          <cell r="F1212">
            <v>9.6</v>
          </cell>
          <cell r="G1212">
            <v>19.2</v>
          </cell>
        </row>
        <row r="1213">
          <cell r="D1213" t="str">
            <v>CAA-90013</v>
          </cell>
          <cell r="E1213">
            <v>1</v>
          </cell>
          <cell r="F1213">
            <v>12</v>
          </cell>
          <cell r="G1213">
            <v>12</v>
          </cell>
        </row>
        <row r="1214">
          <cell r="D1214" t="str">
            <v>CAA-90046</v>
          </cell>
          <cell r="E1214">
            <v>1</v>
          </cell>
          <cell r="F1214">
            <v>6.8</v>
          </cell>
          <cell r="G1214">
            <v>6.8</v>
          </cell>
        </row>
        <row r="1215">
          <cell r="C1215" t="str">
            <v>API1HR29-000</v>
          </cell>
          <cell r="D1215" t="str">
            <v>CAA-02727</v>
          </cell>
          <cell r="E1215">
            <v>4</v>
          </cell>
          <cell r="F1215">
            <v>6.67</v>
          </cell>
          <cell r="G1215">
            <v>26.68</v>
          </cell>
          <cell r="H1215">
            <v>235.56000000000003</v>
          </cell>
        </row>
        <row r="1216">
          <cell r="D1216" t="str">
            <v>CAA-02728</v>
          </cell>
          <cell r="E1216">
            <v>1</v>
          </cell>
          <cell r="F1216">
            <v>7.68</v>
          </cell>
          <cell r="G1216">
            <v>7.68</v>
          </cell>
        </row>
        <row r="1217">
          <cell r="D1217" t="str">
            <v>CAA-02532B</v>
          </cell>
          <cell r="E1217">
            <v>12</v>
          </cell>
          <cell r="F1217">
            <v>12</v>
          </cell>
          <cell r="G1217">
            <v>144</v>
          </cell>
        </row>
        <row r="1218">
          <cell r="D1218" t="str">
            <v>CAA-02260</v>
          </cell>
          <cell r="E1218">
            <v>1</v>
          </cell>
          <cell r="F1218">
            <v>0</v>
          </cell>
          <cell r="G1218">
            <v>0</v>
          </cell>
        </row>
        <row r="1219">
          <cell r="D1219" t="str">
            <v>CAA-90001</v>
          </cell>
          <cell r="E1219">
            <v>1</v>
          </cell>
          <cell r="F1219">
            <v>0</v>
          </cell>
          <cell r="G1219">
            <v>0</v>
          </cell>
        </row>
        <row r="1220">
          <cell r="D1220" t="str">
            <v>CAA-90003</v>
          </cell>
          <cell r="E1220">
            <v>1</v>
          </cell>
          <cell r="F1220">
            <v>0</v>
          </cell>
          <cell r="G1220">
            <v>0</v>
          </cell>
        </row>
        <row r="1221">
          <cell r="D1221" t="str">
            <v>CAA-90013</v>
          </cell>
          <cell r="E1221">
            <v>1</v>
          </cell>
          <cell r="F1221">
            <v>12</v>
          </cell>
          <cell r="G1221">
            <v>12</v>
          </cell>
        </row>
        <row r="1222">
          <cell r="D1222" t="str">
            <v>CAA-90044</v>
          </cell>
          <cell r="E1222">
            <v>4</v>
          </cell>
          <cell r="F1222">
            <v>9.6</v>
          </cell>
          <cell r="G1222">
            <v>38.4</v>
          </cell>
        </row>
        <row r="1223">
          <cell r="D1223" t="str">
            <v>CAA-90046</v>
          </cell>
          <cell r="E1223">
            <v>1</v>
          </cell>
          <cell r="F1223">
            <v>6.8</v>
          </cell>
          <cell r="G1223">
            <v>6.8</v>
          </cell>
        </row>
        <row r="1224">
          <cell r="C1224" t="str">
            <v>API1HR32-002</v>
          </cell>
          <cell r="D1224" t="str">
            <v>CAA-90081</v>
          </cell>
          <cell r="E1224">
            <v>0.5</v>
          </cell>
          <cell r="F1224">
            <v>75</v>
          </cell>
          <cell r="G1224">
            <v>37.5</v>
          </cell>
          <cell r="H1224">
            <v>37.5</v>
          </cell>
        </row>
        <row r="1225">
          <cell r="C1225" t="str">
            <v>API1HR32-003</v>
          </cell>
          <cell r="D1225" t="str">
            <v>CAA-90081</v>
          </cell>
          <cell r="E1225">
            <v>0.5</v>
          </cell>
          <cell r="F1225">
            <v>75</v>
          </cell>
          <cell r="G1225">
            <v>37.5</v>
          </cell>
          <cell r="H1225">
            <v>37.5</v>
          </cell>
        </row>
        <row r="1226">
          <cell r="C1226" t="str">
            <v>API1HR34-000</v>
          </cell>
          <cell r="D1226" t="str">
            <v>CAA-02726</v>
          </cell>
          <cell r="E1226">
            <v>3</v>
          </cell>
          <cell r="F1226">
            <v>7.68</v>
          </cell>
          <cell r="G1226">
            <v>23.04</v>
          </cell>
          <cell r="H1226">
            <v>47.04</v>
          </cell>
        </row>
        <row r="1227">
          <cell r="D1227" t="str">
            <v>CAA-90013</v>
          </cell>
          <cell r="E1227">
            <v>1</v>
          </cell>
          <cell r="F1227">
            <v>12</v>
          </cell>
          <cell r="G1227">
            <v>12</v>
          </cell>
        </row>
        <row r="1228">
          <cell r="D1228" t="str">
            <v>CAA-90016</v>
          </cell>
          <cell r="E1228">
            <v>3</v>
          </cell>
          <cell r="F1228">
            <v>0</v>
          </cell>
          <cell r="G1228">
            <v>0</v>
          </cell>
        </row>
        <row r="1229">
          <cell r="D1229" t="str">
            <v>CAA-02532B</v>
          </cell>
          <cell r="E1229">
            <v>1</v>
          </cell>
          <cell r="F1229">
            <v>12</v>
          </cell>
          <cell r="G1229">
            <v>12</v>
          </cell>
        </row>
        <row r="1230">
          <cell r="C1230" t="str">
            <v>API1HR35-000</v>
          </cell>
          <cell r="D1230" t="str">
            <v>CAA-02726</v>
          </cell>
          <cell r="E1230">
            <v>3</v>
          </cell>
          <cell r="F1230">
            <v>7.68</v>
          </cell>
          <cell r="G1230">
            <v>23.04</v>
          </cell>
          <cell r="H1230">
            <v>221.04</v>
          </cell>
        </row>
        <row r="1231">
          <cell r="D1231" t="str">
            <v>CAA-90013</v>
          </cell>
          <cell r="E1231">
            <v>1</v>
          </cell>
          <cell r="F1231">
            <v>12</v>
          </cell>
          <cell r="G1231">
            <v>12</v>
          </cell>
        </row>
        <row r="1232">
          <cell r="D1232" t="str">
            <v>CAA-90044</v>
          </cell>
          <cell r="E1232">
            <v>2</v>
          </cell>
          <cell r="F1232">
            <v>9.6</v>
          </cell>
          <cell r="G1232">
            <v>19.2</v>
          </cell>
        </row>
        <row r="1233">
          <cell r="D1233" t="str">
            <v>CAA-90046</v>
          </cell>
          <cell r="E1233">
            <v>1</v>
          </cell>
          <cell r="F1233">
            <v>6.8</v>
          </cell>
          <cell r="G1233">
            <v>6.8</v>
          </cell>
        </row>
        <row r="1234">
          <cell r="D1234" t="str">
            <v>CAA-90009C</v>
          </cell>
          <cell r="E1234">
            <v>1</v>
          </cell>
          <cell r="F1234">
            <v>80</v>
          </cell>
          <cell r="G1234">
            <v>80</v>
          </cell>
        </row>
        <row r="1235">
          <cell r="D1235" t="str">
            <v>CAA-90010D</v>
          </cell>
          <cell r="E1235">
            <v>1</v>
          </cell>
          <cell r="F1235">
            <v>80</v>
          </cell>
          <cell r="G1235">
            <v>80</v>
          </cell>
        </row>
        <row r="1236">
          <cell r="C1236" t="str">
            <v>API1HR36-000</v>
          </cell>
          <cell r="D1236" t="str">
            <v>CAA-02726</v>
          </cell>
          <cell r="E1236">
            <v>3</v>
          </cell>
          <cell r="F1236">
            <v>7.68</v>
          </cell>
          <cell r="G1236">
            <v>23.04</v>
          </cell>
          <cell r="H1236">
            <v>221.04</v>
          </cell>
        </row>
        <row r="1237">
          <cell r="D1237" t="str">
            <v>CAA-90013</v>
          </cell>
          <cell r="E1237">
            <v>1</v>
          </cell>
          <cell r="F1237">
            <v>12</v>
          </cell>
          <cell r="G1237">
            <v>12</v>
          </cell>
        </row>
        <row r="1238">
          <cell r="D1238" t="str">
            <v>CAA-90044</v>
          </cell>
          <cell r="E1238">
            <v>2</v>
          </cell>
          <cell r="F1238">
            <v>9.6</v>
          </cell>
          <cell r="G1238">
            <v>19.2</v>
          </cell>
        </row>
        <row r="1239">
          <cell r="D1239" t="str">
            <v>CAA-90046</v>
          </cell>
          <cell r="E1239">
            <v>1</v>
          </cell>
          <cell r="F1239">
            <v>6.8</v>
          </cell>
          <cell r="G1239">
            <v>6.8</v>
          </cell>
        </row>
        <row r="1240">
          <cell r="D1240" t="str">
            <v>CAA-90009C</v>
          </cell>
          <cell r="E1240">
            <v>1</v>
          </cell>
          <cell r="F1240">
            <v>80</v>
          </cell>
          <cell r="G1240">
            <v>80</v>
          </cell>
        </row>
        <row r="1241">
          <cell r="D1241" t="str">
            <v>CAA-90010D</v>
          </cell>
          <cell r="E1241">
            <v>1</v>
          </cell>
          <cell r="F1241">
            <v>80</v>
          </cell>
          <cell r="G1241">
            <v>80</v>
          </cell>
        </row>
        <row r="1242">
          <cell r="C1242" t="str">
            <v>API1HR37-000</v>
          </cell>
          <cell r="D1242" t="str">
            <v>CAA-02726</v>
          </cell>
          <cell r="E1242">
            <v>3</v>
          </cell>
          <cell r="F1242">
            <v>7.68</v>
          </cell>
          <cell r="G1242">
            <v>23.04</v>
          </cell>
          <cell r="H1242">
            <v>221.04</v>
          </cell>
        </row>
        <row r="1243">
          <cell r="D1243" t="str">
            <v>CAA-02779A</v>
          </cell>
          <cell r="E1243">
            <v>3</v>
          </cell>
          <cell r="F1243">
            <v>0</v>
          </cell>
          <cell r="G1243">
            <v>0</v>
          </cell>
        </row>
        <row r="1244">
          <cell r="D1244" t="str">
            <v>CAA-90013</v>
          </cell>
          <cell r="E1244">
            <v>1</v>
          </cell>
          <cell r="F1244">
            <v>12</v>
          </cell>
          <cell r="G1244">
            <v>12</v>
          </cell>
        </row>
        <row r="1245">
          <cell r="D1245" t="str">
            <v>CAA-90044</v>
          </cell>
          <cell r="E1245">
            <v>2</v>
          </cell>
          <cell r="F1245">
            <v>9.6</v>
          </cell>
          <cell r="G1245">
            <v>19.2</v>
          </cell>
        </row>
        <row r="1246">
          <cell r="D1246" t="str">
            <v>CAA-90046</v>
          </cell>
          <cell r="E1246">
            <v>1</v>
          </cell>
          <cell r="F1246">
            <v>6.8</v>
          </cell>
          <cell r="G1246">
            <v>6.8</v>
          </cell>
        </row>
        <row r="1247">
          <cell r="D1247" t="str">
            <v>CAA-90009C</v>
          </cell>
          <cell r="E1247">
            <v>1</v>
          </cell>
          <cell r="F1247">
            <v>80</v>
          </cell>
          <cell r="G1247">
            <v>80</v>
          </cell>
        </row>
        <row r="1248">
          <cell r="D1248" t="str">
            <v>CAA-90010D</v>
          </cell>
          <cell r="E1248">
            <v>1</v>
          </cell>
          <cell r="F1248">
            <v>80</v>
          </cell>
          <cell r="G1248">
            <v>80</v>
          </cell>
        </row>
        <row r="1249">
          <cell r="C1249" t="str">
            <v>API1HR38-000</v>
          </cell>
          <cell r="D1249" t="str">
            <v>CAA-04319A</v>
          </cell>
          <cell r="E1249">
            <v>1</v>
          </cell>
          <cell r="F1249">
            <v>1.06</v>
          </cell>
          <cell r="G1249">
            <v>1.06</v>
          </cell>
          <cell r="H1249">
            <v>1.06</v>
          </cell>
        </row>
        <row r="1250">
          <cell r="C1250" t="str">
            <v>API1HR39-000</v>
          </cell>
          <cell r="D1250" t="str">
            <v>CAA-04320A</v>
          </cell>
          <cell r="E1250">
            <v>1</v>
          </cell>
          <cell r="F1250">
            <v>0.7</v>
          </cell>
          <cell r="G1250">
            <v>0.7</v>
          </cell>
          <cell r="H1250">
            <v>0.7</v>
          </cell>
        </row>
        <row r="1251">
          <cell r="C1251" t="str">
            <v>API1HR42-000</v>
          </cell>
          <cell r="D1251" t="str">
            <v>CAA-02779A</v>
          </cell>
          <cell r="E1251">
            <v>8</v>
          </cell>
          <cell r="F1251">
            <v>0</v>
          </cell>
          <cell r="G1251">
            <v>0</v>
          </cell>
          <cell r="H1251">
            <v>142.01</v>
          </cell>
        </row>
        <row r="1252">
          <cell r="D1252" t="str">
            <v>CAA-02727</v>
          </cell>
          <cell r="E1252">
            <v>3</v>
          </cell>
          <cell r="F1252">
            <v>6.67</v>
          </cell>
          <cell r="G1252">
            <v>20.009999999999998</v>
          </cell>
        </row>
        <row r="1253">
          <cell r="D1253" t="str">
            <v>CAA-90013</v>
          </cell>
          <cell r="E1253">
            <v>2</v>
          </cell>
          <cell r="F1253">
            <v>12</v>
          </cell>
          <cell r="G1253">
            <v>24</v>
          </cell>
        </row>
        <row r="1254">
          <cell r="D1254" t="str">
            <v>CAA-90044</v>
          </cell>
          <cell r="E1254">
            <v>2</v>
          </cell>
          <cell r="F1254">
            <v>9.6</v>
          </cell>
          <cell r="G1254">
            <v>19.2</v>
          </cell>
        </row>
        <row r="1255">
          <cell r="D1255" t="str">
            <v>CAA-90046</v>
          </cell>
          <cell r="E1255">
            <v>1</v>
          </cell>
          <cell r="F1255">
            <v>6.8</v>
          </cell>
          <cell r="G1255">
            <v>6.8</v>
          </cell>
        </row>
        <row r="1256">
          <cell r="D1256" t="str">
            <v>CAA-02260</v>
          </cell>
          <cell r="E1256">
            <v>1</v>
          </cell>
          <cell r="F1256">
            <v>0</v>
          </cell>
          <cell r="G1256">
            <v>0</v>
          </cell>
        </row>
        <row r="1257">
          <cell r="D1257" t="str">
            <v>CAA-02532B</v>
          </cell>
          <cell r="E1257">
            <v>6</v>
          </cell>
          <cell r="F1257">
            <v>12</v>
          </cell>
          <cell r="G1257">
            <v>72</v>
          </cell>
        </row>
        <row r="1258">
          <cell r="C1258" t="str">
            <v>API1HR43-000</v>
          </cell>
          <cell r="D1258" t="str">
            <v>CAA-02779A</v>
          </cell>
          <cell r="E1258">
            <v>6</v>
          </cell>
          <cell r="F1258">
            <v>0</v>
          </cell>
          <cell r="G1258">
            <v>0</v>
          </cell>
          <cell r="H1258">
            <v>123.09</v>
          </cell>
        </row>
        <row r="1259">
          <cell r="D1259" t="str">
            <v>CAA-02727</v>
          </cell>
          <cell r="E1259">
            <v>2</v>
          </cell>
          <cell r="F1259">
            <v>6.67</v>
          </cell>
          <cell r="G1259">
            <v>13.34</v>
          </cell>
        </row>
        <row r="1260">
          <cell r="D1260" t="str">
            <v>CAA-90013</v>
          </cell>
          <cell r="E1260">
            <v>2</v>
          </cell>
          <cell r="F1260">
            <v>12</v>
          </cell>
          <cell r="G1260">
            <v>24</v>
          </cell>
        </row>
        <row r="1261">
          <cell r="D1261" t="str">
            <v>CAA-90044</v>
          </cell>
          <cell r="E1261">
            <v>1</v>
          </cell>
          <cell r="F1261">
            <v>9.6</v>
          </cell>
          <cell r="G1261">
            <v>9.6</v>
          </cell>
        </row>
        <row r="1262">
          <cell r="D1262" t="str">
            <v>CAA-90046</v>
          </cell>
          <cell r="E1262">
            <v>1</v>
          </cell>
          <cell r="F1262">
            <v>6.8</v>
          </cell>
          <cell r="G1262">
            <v>6.8</v>
          </cell>
        </row>
        <row r="1263">
          <cell r="D1263" t="str">
            <v>CAA-90048</v>
          </cell>
          <cell r="E1263">
            <v>1</v>
          </cell>
          <cell r="F1263">
            <v>69.349999999999994</v>
          </cell>
          <cell r="G1263">
            <v>69.349999999999994</v>
          </cell>
        </row>
        <row r="1264">
          <cell r="C1264" t="str">
            <v>API1HR47-000</v>
          </cell>
          <cell r="D1264" t="str">
            <v>CAA-90084</v>
          </cell>
          <cell r="E1264">
            <v>1</v>
          </cell>
          <cell r="F1264">
            <v>90</v>
          </cell>
          <cell r="G1264">
            <v>90</v>
          </cell>
          <cell r="H1264">
            <v>90</v>
          </cell>
        </row>
        <row r="1265">
          <cell r="C1265" t="str">
            <v>API1HR56-000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4.37</v>
          </cell>
        </row>
        <row r="1266">
          <cell r="C1266" t="str">
            <v>API1HR62-000</v>
          </cell>
          <cell r="D1266" t="str">
            <v>CAA-01658E</v>
          </cell>
          <cell r="E1266">
            <v>1</v>
          </cell>
          <cell r="F1266">
            <v>4.37</v>
          </cell>
          <cell r="G1266">
            <v>4.37</v>
          </cell>
          <cell r="H1266">
            <v>4.37</v>
          </cell>
        </row>
        <row r="1267">
          <cell r="C1267" t="str">
            <v>API1OF01-000</v>
          </cell>
          <cell r="D1267">
            <v>0</v>
          </cell>
          <cell r="E1267">
            <v>1</v>
          </cell>
          <cell r="F1267">
            <v>0</v>
          </cell>
          <cell r="G1267">
            <v>0</v>
          </cell>
          <cell r="H1267">
            <v>0</v>
          </cell>
        </row>
        <row r="1268">
          <cell r="C1268" t="str">
            <v>API1OF11-790</v>
          </cell>
          <cell r="D1268" t="str">
            <v>CAA-04276</v>
          </cell>
          <cell r="E1268">
            <v>3</v>
          </cell>
          <cell r="F1268">
            <v>0</v>
          </cell>
          <cell r="G1268">
            <v>0</v>
          </cell>
          <cell r="H1268">
            <v>0</v>
          </cell>
        </row>
        <row r="1269">
          <cell r="D1269" t="str">
            <v>CAA-04277</v>
          </cell>
          <cell r="E1269">
            <v>2</v>
          </cell>
          <cell r="F1269">
            <v>0</v>
          </cell>
          <cell r="G1269">
            <v>0</v>
          </cell>
        </row>
        <row r="1270">
          <cell r="D1270" t="str">
            <v>CAA-04278</v>
          </cell>
          <cell r="E1270">
            <v>2</v>
          </cell>
          <cell r="F1270">
            <v>0</v>
          </cell>
          <cell r="G1270">
            <v>0</v>
          </cell>
        </row>
        <row r="1271">
          <cell r="C1271" t="str">
            <v>API1OF16-70A</v>
          </cell>
          <cell r="D1271" t="str">
            <v>CAA-04167</v>
          </cell>
          <cell r="E1271">
            <v>1</v>
          </cell>
          <cell r="F1271">
            <v>0</v>
          </cell>
          <cell r="G1271">
            <v>0</v>
          </cell>
          <cell r="H1271">
            <v>0</v>
          </cell>
        </row>
        <row r="1272">
          <cell r="C1272" t="str">
            <v>API1OF21-000</v>
          </cell>
          <cell r="D1272">
            <v>0</v>
          </cell>
          <cell r="E1272">
            <v>1</v>
          </cell>
          <cell r="F1272">
            <v>0</v>
          </cell>
          <cell r="G1272">
            <v>0</v>
          </cell>
          <cell r="H1272">
            <v>0</v>
          </cell>
        </row>
        <row r="1273">
          <cell r="C1273" t="str">
            <v>API1OF23-000</v>
          </cell>
          <cell r="D1273">
            <v>0</v>
          </cell>
          <cell r="E1273">
            <v>1</v>
          </cell>
          <cell r="F1273">
            <v>0</v>
          </cell>
          <cell r="G1273">
            <v>0</v>
          </cell>
          <cell r="H1273">
            <v>0</v>
          </cell>
        </row>
        <row r="1274">
          <cell r="C1274" t="str">
            <v>API1OF24-430</v>
          </cell>
          <cell r="D1274" t="str">
            <v>CAA-04336</v>
          </cell>
          <cell r="E1274">
            <v>1</v>
          </cell>
          <cell r="F1274">
            <v>1.23</v>
          </cell>
          <cell r="G1274">
            <v>1.23</v>
          </cell>
          <cell r="H1274">
            <v>1.23</v>
          </cell>
        </row>
        <row r="1275">
          <cell r="C1275" t="str">
            <v>API1OF24-431</v>
          </cell>
          <cell r="D1275" t="str">
            <v>CAA-04336</v>
          </cell>
          <cell r="E1275">
            <v>1</v>
          </cell>
          <cell r="F1275">
            <v>1.23</v>
          </cell>
          <cell r="G1275">
            <v>1.23</v>
          </cell>
          <cell r="H1275">
            <v>1.23</v>
          </cell>
        </row>
        <row r="1276">
          <cell r="C1276" t="str">
            <v>API1OF26-000</v>
          </cell>
          <cell r="D1276">
            <v>0</v>
          </cell>
          <cell r="E1276">
            <v>1</v>
          </cell>
          <cell r="F1276">
            <v>0</v>
          </cell>
          <cell r="G1276">
            <v>0</v>
          </cell>
          <cell r="H1276">
            <v>0</v>
          </cell>
        </row>
        <row r="1277">
          <cell r="C1277" t="str">
            <v>API1OF29-000</v>
          </cell>
          <cell r="D1277" t="str">
            <v>CAA-05017</v>
          </cell>
          <cell r="E1277">
            <v>1</v>
          </cell>
          <cell r="F1277">
            <v>3.11</v>
          </cell>
          <cell r="G1277">
            <v>3.11</v>
          </cell>
          <cell r="H1277">
            <v>3.5100000000000002</v>
          </cell>
        </row>
        <row r="1278">
          <cell r="D1278" t="str">
            <v>CAA-05018</v>
          </cell>
          <cell r="E1278">
            <v>1</v>
          </cell>
          <cell r="F1278">
            <v>0.2</v>
          </cell>
          <cell r="G1278">
            <v>0.2</v>
          </cell>
        </row>
        <row r="1279">
          <cell r="D1279" t="str">
            <v>CAA-05019</v>
          </cell>
          <cell r="E1279">
            <v>1</v>
          </cell>
          <cell r="F1279">
            <v>0.2</v>
          </cell>
          <cell r="G1279">
            <v>0.2</v>
          </cell>
        </row>
        <row r="1280">
          <cell r="C1280" t="str">
            <v>API1OF30-000</v>
          </cell>
          <cell r="D1280" t="str">
            <v>CAA-05013</v>
          </cell>
          <cell r="E1280">
            <v>1</v>
          </cell>
          <cell r="F1280">
            <v>1.22</v>
          </cell>
          <cell r="G1280">
            <v>1.22</v>
          </cell>
          <cell r="H1280">
            <v>3.67</v>
          </cell>
        </row>
        <row r="1281">
          <cell r="D1281" t="str">
            <v>CAA-05014</v>
          </cell>
          <cell r="E1281">
            <v>1</v>
          </cell>
          <cell r="F1281">
            <v>2.4500000000000002</v>
          </cell>
          <cell r="G1281">
            <v>2.4500000000000002</v>
          </cell>
        </row>
        <row r="1282">
          <cell r="C1282" t="str">
            <v>API1PC10-000</v>
          </cell>
          <cell r="D1282" t="str">
            <v>CAA-04235B</v>
          </cell>
          <cell r="E1282">
            <v>1</v>
          </cell>
          <cell r="F1282">
            <v>5.43</v>
          </cell>
          <cell r="G1282">
            <v>5.43</v>
          </cell>
          <cell r="H1282">
            <v>11.149999999999999</v>
          </cell>
        </row>
        <row r="1283">
          <cell r="D1283" t="str">
            <v>CAA-04236</v>
          </cell>
          <cell r="E1283">
            <v>1</v>
          </cell>
          <cell r="F1283">
            <v>3.7</v>
          </cell>
          <cell r="G1283">
            <v>3.7</v>
          </cell>
        </row>
        <row r="1284">
          <cell r="D1284" t="str">
            <v>CAA-04237</v>
          </cell>
          <cell r="E1284">
            <v>1</v>
          </cell>
          <cell r="F1284">
            <v>0.66</v>
          </cell>
          <cell r="G1284">
            <v>0.66</v>
          </cell>
        </row>
        <row r="1285">
          <cell r="D1285" t="str">
            <v>CAA-04238</v>
          </cell>
          <cell r="E1285">
            <v>1</v>
          </cell>
          <cell r="F1285">
            <v>0.79</v>
          </cell>
          <cell r="G1285">
            <v>0.79</v>
          </cell>
        </row>
        <row r="1286">
          <cell r="D1286" t="str">
            <v>CAA-04269A</v>
          </cell>
          <cell r="E1286">
            <v>1</v>
          </cell>
          <cell r="F1286">
            <v>0.56999999999999995</v>
          </cell>
          <cell r="G1286">
            <v>0.56999999999999995</v>
          </cell>
        </row>
        <row r="1287">
          <cell r="C1287" t="str">
            <v>API1PC11-000</v>
          </cell>
          <cell r="D1287" t="str">
            <v>CAA-04255A</v>
          </cell>
          <cell r="E1287">
            <v>1</v>
          </cell>
          <cell r="F1287">
            <v>3.42</v>
          </cell>
          <cell r="G1287">
            <v>3.42</v>
          </cell>
          <cell r="H1287">
            <v>11.300000000000002</v>
          </cell>
        </row>
        <row r="1288">
          <cell r="D1288" t="str">
            <v>CAA-04256A</v>
          </cell>
          <cell r="E1288">
            <v>1</v>
          </cell>
          <cell r="F1288">
            <v>5.36</v>
          </cell>
          <cell r="G1288">
            <v>5.36</v>
          </cell>
        </row>
        <row r="1289">
          <cell r="D1289" t="str">
            <v>CAA-04257</v>
          </cell>
          <cell r="E1289">
            <v>1</v>
          </cell>
          <cell r="F1289">
            <v>0</v>
          </cell>
          <cell r="G1289">
            <v>0</v>
          </cell>
        </row>
        <row r="1290">
          <cell r="D1290" t="str">
            <v>CAA-04258A</v>
          </cell>
          <cell r="E1290">
            <v>1</v>
          </cell>
          <cell r="F1290">
            <v>0</v>
          </cell>
          <cell r="G1290">
            <v>0</v>
          </cell>
        </row>
        <row r="1291">
          <cell r="D1291" t="str">
            <v>CAA-04259</v>
          </cell>
          <cell r="E1291">
            <v>1</v>
          </cell>
          <cell r="F1291">
            <v>0</v>
          </cell>
          <cell r="G1291">
            <v>0</v>
          </cell>
        </row>
        <row r="1292">
          <cell r="D1292" t="str">
            <v>CAA-04260</v>
          </cell>
          <cell r="E1292">
            <v>1</v>
          </cell>
          <cell r="F1292">
            <v>0.73</v>
          </cell>
          <cell r="G1292">
            <v>0.73</v>
          </cell>
        </row>
        <row r="1293">
          <cell r="D1293" t="str">
            <v>CAA-04261</v>
          </cell>
          <cell r="E1293">
            <v>1</v>
          </cell>
          <cell r="F1293">
            <v>0.55000000000000004</v>
          </cell>
          <cell r="G1293">
            <v>0.55000000000000004</v>
          </cell>
        </row>
        <row r="1294">
          <cell r="D1294" t="str">
            <v>CAA-04262A</v>
          </cell>
          <cell r="E1294">
            <v>1</v>
          </cell>
          <cell r="F1294">
            <v>1.24</v>
          </cell>
          <cell r="G1294">
            <v>1.24</v>
          </cell>
        </row>
        <row r="1295">
          <cell r="C1295" t="str">
            <v>API1PC12-290</v>
          </cell>
          <cell r="D1295" t="str">
            <v>CAA-03803</v>
          </cell>
          <cell r="E1295">
            <v>1</v>
          </cell>
          <cell r="F1295">
            <v>2.77</v>
          </cell>
          <cell r="G1295">
            <v>2.77</v>
          </cell>
          <cell r="H1295">
            <v>18.55</v>
          </cell>
        </row>
        <row r="1296">
          <cell r="D1296" t="str">
            <v>CAA-03805</v>
          </cell>
          <cell r="E1296">
            <v>1</v>
          </cell>
          <cell r="F1296">
            <v>0.93</v>
          </cell>
          <cell r="G1296">
            <v>0.93</v>
          </cell>
        </row>
        <row r="1297">
          <cell r="D1297" t="str">
            <v>CAA-03799</v>
          </cell>
          <cell r="E1297">
            <v>1</v>
          </cell>
          <cell r="F1297">
            <v>0.21</v>
          </cell>
          <cell r="G1297">
            <v>0.21</v>
          </cell>
        </row>
        <row r="1298">
          <cell r="D1298" t="str">
            <v>CAA-03800</v>
          </cell>
          <cell r="E1298">
            <v>1</v>
          </cell>
          <cell r="F1298">
            <v>0.21</v>
          </cell>
          <cell r="G1298">
            <v>0.21</v>
          </cell>
        </row>
        <row r="1299">
          <cell r="D1299" t="str">
            <v>CAA-03801</v>
          </cell>
          <cell r="E1299">
            <v>1</v>
          </cell>
          <cell r="F1299">
            <v>0.21</v>
          </cell>
          <cell r="G1299">
            <v>0.21</v>
          </cell>
        </row>
        <row r="1300">
          <cell r="D1300" t="str">
            <v>CAA-03802</v>
          </cell>
          <cell r="E1300">
            <v>1</v>
          </cell>
          <cell r="F1300">
            <v>0.78</v>
          </cell>
          <cell r="G1300">
            <v>0.78</v>
          </cell>
        </row>
        <row r="1301">
          <cell r="D1301" t="str">
            <v>CAA-03798A</v>
          </cell>
          <cell r="E1301">
            <v>1</v>
          </cell>
          <cell r="F1301">
            <v>0.7</v>
          </cell>
          <cell r="G1301">
            <v>0.7</v>
          </cell>
        </row>
        <row r="1302">
          <cell r="D1302" t="str">
            <v>CAA-04152</v>
          </cell>
          <cell r="E1302">
            <v>1</v>
          </cell>
          <cell r="F1302">
            <v>0.73</v>
          </cell>
          <cell r="G1302">
            <v>0.73</v>
          </cell>
        </row>
        <row r="1303">
          <cell r="D1303" t="str">
            <v>CAA-03816A</v>
          </cell>
          <cell r="E1303">
            <v>1</v>
          </cell>
          <cell r="F1303">
            <v>0.6</v>
          </cell>
          <cell r="G1303">
            <v>0.6</v>
          </cell>
        </row>
        <row r="1304">
          <cell r="D1304" t="str">
            <v>CAA-04147A</v>
          </cell>
          <cell r="E1304">
            <v>1</v>
          </cell>
          <cell r="F1304">
            <v>0.66</v>
          </cell>
          <cell r="G1304">
            <v>0.66</v>
          </cell>
        </row>
        <row r="1305">
          <cell r="D1305" t="str">
            <v>CAA-04141C</v>
          </cell>
          <cell r="E1305">
            <v>1</v>
          </cell>
          <cell r="F1305">
            <v>5.8</v>
          </cell>
          <cell r="G1305">
            <v>5.8</v>
          </cell>
        </row>
        <row r="1306">
          <cell r="D1306" t="str">
            <v>CAA-04144A</v>
          </cell>
          <cell r="E1306">
            <v>1</v>
          </cell>
          <cell r="F1306">
            <v>4.95</v>
          </cell>
          <cell r="G1306">
            <v>4.95</v>
          </cell>
        </row>
        <row r="1307">
          <cell r="D1307" t="str">
            <v>CAA-03797</v>
          </cell>
          <cell r="E1307">
            <v>1</v>
          </cell>
          <cell r="F1307">
            <v>0</v>
          </cell>
          <cell r="G1307">
            <v>0</v>
          </cell>
        </row>
        <row r="1308">
          <cell r="D1308" t="str">
            <v>CAA-04145A</v>
          </cell>
          <cell r="E1308">
            <v>1</v>
          </cell>
          <cell r="F1308">
            <v>0</v>
          </cell>
          <cell r="G1308">
            <v>0</v>
          </cell>
        </row>
        <row r="1309">
          <cell r="D1309" t="str">
            <v>CAA-04170A</v>
          </cell>
          <cell r="E1309">
            <v>1</v>
          </cell>
          <cell r="F1309">
            <v>0</v>
          </cell>
          <cell r="G1309">
            <v>0</v>
          </cell>
        </row>
        <row r="1310">
          <cell r="D1310" t="str">
            <v>CAA-04171A</v>
          </cell>
          <cell r="E1310">
            <v>1</v>
          </cell>
          <cell r="F1310">
            <v>0</v>
          </cell>
          <cell r="G1310">
            <v>0</v>
          </cell>
        </row>
        <row r="1311">
          <cell r="C1311" t="str">
            <v>API1PC15-200</v>
          </cell>
          <cell r="D1311" t="str">
            <v>CAA-04174</v>
          </cell>
          <cell r="E1311">
            <v>1</v>
          </cell>
          <cell r="F1311">
            <v>0</v>
          </cell>
          <cell r="G1311">
            <v>0</v>
          </cell>
          <cell r="H1311">
            <v>0</v>
          </cell>
        </row>
        <row r="1312">
          <cell r="D1312" t="str">
            <v>CAA-04175</v>
          </cell>
          <cell r="E1312">
            <v>1</v>
          </cell>
          <cell r="F1312">
            <v>0</v>
          </cell>
          <cell r="G1312">
            <v>0</v>
          </cell>
        </row>
        <row r="1313">
          <cell r="D1313" t="str">
            <v>CAA-04176</v>
          </cell>
          <cell r="E1313">
            <v>1</v>
          </cell>
          <cell r="F1313">
            <v>0</v>
          </cell>
          <cell r="G1313">
            <v>0</v>
          </cell>
        </row>
        <row r="1314">
          <cell r="D1314" t="str">
            <v>CAA-04162</v>
          </cell>
          <cell r="E1314">
            <v>1</v>
          </cell>
          <cell r="F1314">
            <v>0</v>
          </cell>
          <cell r="G1314">
            <v>0</v>
          </cell>
        </row>
        <row r="1315">
          <cell r="D1315" t="str">
            <v>CAA-04163</v>
          </cell>
          <cell r="E1315">
            <v>1</v>
          </cell>
          <cell r="F1315">
            <v>0</v>
          </cell>
          <cell r="G1315">
            <v>0</v>
          </cell>
        </row>
        <row r="1316">
          <cell r="D1316" t="str">
            <v>CAA-04164</v>
          </cell>
          <cell r="E1316">
            <v>1</v>
          </cell>
          <cell r="F1316">
            <v>0</v>
          </cell>
          <cell r="G1316">
            <v>0</v>
          </cell>
        </row>
        <row r="1317">
          <cell r="D1317" t="str">
            <v>CAA-04165</v>
          </cell>
          <cell r="E1317">
            <v>1</v>
          </cell>
          <cell r="F1317">
            <v>0</v>
          </cell>
          <cell r="G1317">
            <v>0</v>
          </cell>
        </row>
        <row r="1318">
          <cell r="D1318" t="str">
            <v>CAA-04166</v>
          </cell>
          <cell r="E1318">
            <v>1</v>
          </cell>
          <cell r="F1318">
            <v>0</v>
          </cell>
          <cell r="G1318">
            <v>0</v>
          </cell>
        </row>
        <row r="1319">
          <cell r="D1319" t="str">
            <v>CAA-04206</v>
          </cell>
          <cell r="E1319">
            <v>1</v>
          </cell>
          <cell r="F1319">
            <v>0</v>
          </cell>
          <cell r="G1319">
            <v>0</v>
          </cell>
        </row>
        <row r="1320">
          <cell r="C1320" t="str">
            <v>API1PC21-200</v>
          </cell>
          <cell r="D1320" t="str">
            <v>CAA-04279</v>
          </cell>
          <cell r="E1320">
            <v>1</v>
          </cell>
          <cell r="F1320">
            <v>0</v>
          </cell>
          <cell r="G1320">
            <v>0</v>
          </cell>
          <cell r="H1320">
            <v>7.0100000000000016</v>
          </cell>
        </row>
        <row r="1321">
          <cell r="D1321" t="str">
            <v>CAA-04280</v>
          </cell>
          <cell r="E1321">
            <v>1</v>
          </cell>
          <cell r="F1321">
            <v>0</v>
          </cell>
          <cell r="G1321">
            <v>0</v>
          </cell>
        </row>
        <row r="1322">
          <cell r="D1322" t="str">
            <v>CAA-04281</v>
          </cell>
          <cell r="E1322">
            <v>1</v>
          </cell>
          <cell r="F1322">
            <v>0</v>
          </cell>
          <cell r="G1322">
            <v>0</v>
          </cell>
        </row>
        <row r="1323">
          <cell r="D1323" t="str">
            <v>CAA-04282</v>
          </cell>
          <cell r="E1323">
            <v>1</v>
          </cell>
          <cell r="F1323">
            <v>0</v>
          </cell>
          <cell r="G1323">
            <v>0</v>
          </cell>
        </row>
        <row r="1324">
          <cell r="D1324" t="str">
            <v>CAA-04283</v>
          </cell>
          <cell r="E1324">
            <v>1</v>
          </cell>
          <cell r="F1324">
            <v>0.73</v>
          </cell>
          <cell r="G1324">
            <v>0.73</v>
          </cell>
        </row>
        <row r="1325">
          <cell r="D1325" t="str">
            <v>CAA-04284</v>
          </cell>
          <cell r="E1325">
            <v>1</v>
          </cell>
          <cell r="F1325">
            <v>2.65</v>
          </cell>
          <cell r="G1325">
            <v>2.65</v>
          </cell>
        </row>
        <row r="1326">
          <cell r="D1326" t="str">
            <v>CAA-04285</v>
          </cell>
          <cell r="E1326">
            <v>1</v>
          </cell>
          <cell r="F1326">
            <v>1.74</v>
          </cell>
          <cell r="G1326">
            <v>1.74</v>
          </cell>
        </row>
        <row r="1327">
          <cell r="D1327" t="str">
            <v>CAA-04286</v>
          </cell>
          <cell r="E1327">
            <v>1</v>
          </cell>
          <cell r="F1327">
            <v>0.2</v>
          </cell>
          <cell r="G1327">
            <v>0.2</v>
          </cell>
        </row>
        <row r="1328">
          <cell r="D1328" t="str">
            <v>CAA-04287</v>
          </cell>
          <cell r="E1328">
            <v>2</v>
          </cell>
          <cell r="F1328">
            <v>0.2</v>
          </cell>
          <cell r="G1328">
            <v>0.4</v>
          </cell>
        </row>
        <row r="1329">
          <cell r="D1329" t="str">
            <v>CAA-04288</v>
          </cell>
          <cell r="E1329">
            <v>1</v>
          </cell>
          <cell r="F1329">
            <v>0.2</v>
          </cell>
          <cell r="G1329">
            <v>0.2</v>
          </cell>
        </row>
        <row r="1330">
          <cell r="D1330" t="str">
            <v>CAA-04289</v>
          </cell>
          <cell r="E1330">
            <v>1</v>
          </cell>
          <cell r="F1330">
            <v>0.2</v>
          </cell>
          <cell r="G1330">
            <v>0.2</v>
          </cell>
        </row>
        <row r="1331">
          <cell r="D1331" t="str">
            <v>CAA-04290</v>
          </cell>
          <cell r="E1331">
            <v>1</v>
          </cell>
          <cell r="F1331">
            <v>0.2</v>
          </cell>
          <cell r="G1331">
            <v>0.2</v>
          </cell>
        </row>
        <row r="1332">
          <cell r="D1332" t="str">
            <v>CAA-04291</v>
          </cell>
          <cell r="E1332">
            <v>1</v>
          </cell>
          <cell r="F1332">
            <v>0.69</v>
          </cell>
          <cell r="G1332">
            <v>0.69</v>
          </cell>
        </row>
        <row r="1333">
          <cell r="C1333" t="str">
            <v>API1PC22-070</v>
          </cell>
          <cell r="D1333" t="str">
            <v>CAA-04384</v>
          </cell>
          <cell r="E1333">
            <v>1</v>
          </cell>
          <cell r="F1333">
            <v>0.73</v>
          </cell>
          <cell r="G1333">
            <v>0.73</v>
          </cell>
          <cell r="H1333">
            <v>9.6800000000000033</v>
          </cell>
        </row>
        <row r="1334">
          <cell r="D1334" t="str">
            <v>CAA-04295A</v>
          </cell>
          <cell r="E1334">
            <v>1</v>
          </cell>
          <cell r="F1334">
            <v>3.61</v>
          </cell>
          <cell r="G1334">
            <v>3.61</v>
          </cell>
        </row>
        <row r="1335">
          <cell r="D1335" t="str">
            <v>CAA-04199</v>
          </cell>
          <cell r="E1335">
            <v>1</v>
          </cell>
          <cell r="F1335">
            <v>3.38</v>
          </cell>
          <cell r="G1335">
            <v>3.38</v>
          </cell>
        </row>
        <row r="1336">
          <cell r="D1336" t="str">
            <v>CAA-04078</v>
          </cell>
          <cell r="E1336">
            <v>1</v>
          </cell>
          <cell r="F1336">
            <v>0.7</v>
          </cell>
          <cell r="G1336">
            <v>0.7</v>
          </cell>
        </row>
        <row r="1337">
          <cell r="D1337" t="str">
            <v>CAA-04079</v>
          </cell>
          <cell r="E1337">
            <v>1</v>
          </cell>
          <cell r="F1337">
            <v>0.21</v>
          </cell>
          <cell r="G1337">
            <v>0.21</v>
          </cell>
        </row>
        <row r="1338">
          <cell r="D1338" t="str">
            <v>CAA-04080</v>
          </cell>
          <cell r="E1338">
            <v>1</v>
          </cell>
          <cell r="F1338">
            <v>0.21</v>
          </cell>
          <cell r="G1338">
            <v>0.21</v>
          </cell>
        </row>
        <row r="1339">
          <cell r="D1339" t="str">
            <v>CAA-04081</v>
          </cell>
          <cell r="E1339">
            <v>2</v>
          </cell>
          <cell r="F1339">
            <v>0.21</v>
          </cell>
          <cell r="G1339">
            <v>0.42</v>
          </cell>
        </row>
        <row r="1340">
          <cell r="D1340" t="str">
            <v>CAA-04119</v>
          </cell>
          <cell r="E1340">
            <v>1</v>
          </cell>
          <cell r="F1340">
            <v>0.21</v>
          </cell>
          <cell r="G1340">
            <v>0.21</v>
          </cell>
        </row>
        <row r="1341">
          <cell r="D1341" t="str">
            <v>CAA-04120</v>
          </cell>
          <cell r="E1341">
            <v>1</v>
          </cell>
          <cell r="F1341">
            <v>0.21</v>
          </cell>
          <cell r="G1341">
            <v>0.21</v>
          </cell>
        </row>
        <row r="1342">
          <cell r="D1342" t="str">
            <v>CAA-04294</v>
          </cell>
          <cell r="E1342">
            <v>1</v>
          </cell>
          <cell r="F1342">
            <v>0</v>
          </cell>
          <cell r="G1342">
            <v>0</v>
          </cell>
        </row>
        <row r="1343">
          <cell r="C1343" t="str">
            <v>API1PC22-420</v>
          </cell>
          <cell r="D1343" t="str">
            <v>CAA-04384</v>
          </cell>
          <cell r="E1343">
            <v>1</v>
          </cell>
          <cell r="F1343">
            <v>0.73</v>
          </cell>
          <cell r="G1343">
            <v>0.73</v>
          </cell>
          <cell r="H1343">
            <v>10.610000000000003</v>
          </cell>
        </row>
        <row r="1344">
          <cell r="D1344" t="str">
            <v>CAA-05011</v>
          </cell>
          <cell r="E1344">
            <v>1</v>
          </cell>
          <cell r="F1344">
            <v>3.7</v>
          </cell>
          <cell r="G1344">
            <v>3.7</v>
          </cell>
        </row>
        <row r="1345">
          <cell r="D1345" t="str">
            <v>CAA-05012</v>
          </cell>
          <cell r="E1345">
            <v>1</v>
          </cell>
          <cell r="F1345">
            <v>0.63</v>
          </cell>
          <cell r="G1345">
            <v>0.63</v>
          </cell>
        </row>
        <row r="1346">
          <cell r="D1346" t="str">
            <v>CAA-04199</v>
          </cell>
          <cell r="E1346">
            <v>1</v>
          </cell>
          <cell r="F1346">
            <v>3.38</v>
          </cell>
          <cell r="G1346">
            <v>3.38</v>
          </cell>
        </row>
        <row r="1347">
          <cell r="D1347" t="str">
            <v>CAA-04078</v>
          </cell>
          <cell r="E1347">
            <v>1</v>
          </cell>
          <cell r="F1347">
            <v>0.7</v>
          </cell>
          <cell r="G1347">
            <v>0.7</v>
          </cell>
        </row>
        <row r="1348">
          <cell r="D1348" t="str">
            <v>CAA-04079</v>
          </cell>
          <cell r="E1348">
            <v>1</v>
          </cell>
          <cell r="F1348">
            <v>0.21</v>
          </cell>
          <cell r="G1348">
            <v>0.21</v>
          </cell>
        </row>
        <row r="1349">
          <cell r="D1349" t="str">
            <v>CAA-04080</v>
          </cell>
          <cell r="E1349">
            <v>1</v>
          </cell>
          <cell r="F1349">
            <v>0.21</v>
          </cell>
          <cell r="G1349">
            <v>0.21</v>
          </cell>
        </row>
        <row r="1350">
          <cell r="D1350" t="str">
            <v>CAA-04081</v>
          </cell>
          <cell r="E1350">
            <v>2</v>
          </cell>
          <cell r="F1350">
            <v>0.21</v>
          </cell>
          <cell r="G1350">
            <v>0.42</v>
          </cell>
        </row>
        <row r="1351">
          <cell r="D1351" t="str">
            <v>CAA-04082</v>
          </cell>
          <cell r="E1351">
            <v>1</v>
          </cell>
          <cell r="F1351">
            <v>0.21</v>
          </cell>
          <cell r="G1351">
            <v>0.21</v>
          </cell>
        </row>
        <row r="1352">
          <cell r="D1352" t="str">
            <v>CAA-04119</v>
          </cell>
          <cell r="E1352">
            <v>1</v>
          </cell>
          <cell r="F1352">
            <v>0.21</v>
          </cell>
          <cell r="G1352">
            <v>0.21</v>
          </cell>
        </row>
        <row r="1353">
          <cell r="D1353" t="str">
            <v>CAA-04120</v>
          </cell>
          <cell r="E1353">
            <v>1</v>
          </cell>
          <cell r="F1353">
            <v>0.21</v>
          </cell>
          <cell r="G1353">
            <v>0.21</v>
          </cell>
        </row>
        <row r="1354">
          <cell r="D1354" t="str">
            <v>CAA-04294</v>
          </cell>
          <cell r="E1354">
            <v>1</v>
          </cell>
          <cell r="F1354">
            <v>0</v>
          </cell>
          <cell r="G1354">
            <v>0</v>
          </cell>
        </row>
        <row r="1355">
          <cell r="C1355" t="str">
            <v>API1PC23-070</v>
          </cell>
          <cell r="D1355" t="str">
            <v>CAA-04250</v>
          </cell>
          <cell r="E1355">
            <v>1</v>
          </cell>
          <cell r="F1355">
            <v>0.73</v>
          </cell>
          <cell r="G1355">
            <v>0.73</v>
          </cell>
          <cell r="H1355">
            <v>8.5200000000000014</v>
          </cell>
        </row>
        <row r="1356">
          <cell r="D1356" t="str">
            <v>CAA-04407A</v>
          </cell>
          <cell r="E1356">
            <v>1</v>
          </cell>
          <cell r="F1356">
            <v>0.68</v>
          </cell>
          <cell r="G1356">
            <v>0.68</v>
          </cell>
        </row>
        <row r="1357">
          <cell r="D1357" t="str">
            <v>CAA-04246</v>
          </cell>
          <cell r="E1357">
            <v>1</v>
          </cell>
          <cell r="F1357">
            <v>1.1200000000000001</v>
          </cell>
          <cell r="G1357">
            <v>1.1200000000000001</v>
          </cell>
        </row>
        <row r="1358">
          <cell r="D1358" t="str">
            <v>CAA-04248</v>
          </cell>
          <cell r="E1358">
            <v>1</v>
          </cell>
          <cell r="F1358">
            <v>0</v>
          </cell>
          <cell r="G1358">
            <v>0</v>
          </cell>
        </row>
        <row r="1359">
          <cell r="D1359" t="str">
            <v>CAA-04252</v>
          </cell>
          <cell r="E1359">
            <v>1</v>
          </cell>
          <cell r="F1359">
            <v>1.75</v>
          </cell>
          <cell r="G1359">
            <v>1.75</v>
          </cell>
        </row>
        <row r="1360">
          <cell r="D1360" t="str">
            <v>CAA-04270</v>
          </cell>
          <cell r="E1360">
            <v>1</v>
          </cell>
          <cell r="F1360">
            <v>1.1100000000000001</v>
          </cell>
          <cell r="G1360">
            <v>1.1100000000000001</v>
          </cell>
        </row>
        <row r="1361">
          <cell r="D1361" t="str">
            <v>CAA-04408</v>
          </cell>
          <cell r="E1361">
            <v>1</v>
          </cell>
          <cell r="F1361">
            <v>1.26</v>
          </cell>
          <cell r="G1361">
            <v>1.26</v>
          </cell>
        </row>
        <row r="1362">
          <cell r="D1362" t="str">
            <v>CAA-04409</v>
          </cell>
          <cell r="E1362">
            <v>1</v>
          </cell>
          <cell r="F1362">
            <v>0.2</v>
          </cell>
          <cell r="G1362">
            <v>0.2</v>
          </cell>
        </row>
        <row r="1363">
          <cell r="D1363" t="str">
            <v>CAA-03446</v>
          </cell>
          <cell r="E1363">
            <v>1</v>
          </cell>
          <cell r="F1363">
            <v>0.75</v>
          </cell>
          <cell r="G1363">
            <v>0.75</v>
          </cell>
        </row>
        <row r="1364">
          <cell r="D1364" t="str">
            <v>CAA-04300</v>
          </cell>
          <cell r="E1364">
            <v>1</v>
          </cell>
          <cell r="F1364">
            <v>0.92</v>
          </cell>
          <cell r="G1364">
            <v>0.92</v>
          </cell>
        </row>
        <row r="1365">
          <cell r="C1365" t="str">
            <v>API1PC29-540</v>
          </cell>
          <cell r="D1365" t="str">
            <v>CAA-04235B</v>
          </cell>
          <cell r="E1365">
            <v>1</v>
          </cell>
          <cell r="F1365">
            <v>5.43</v>
          </cell>
          <cell r="G1365">
            <v>5.43</v>
          </cell>
          <cell r="H1365">
            <v>11.149999999999999</v>
          </cell>
        </row>
        <row r="1366">
          <cell r="D1366" t="str">
            <v>CAA-04236</v>
          </cell>
          <cell r="E1366">
            <v>1</v>
          </cell>
          <cell r="F1366">
            <v>3.7</v>
          </cell>
          <cell r="G1366">
            <v>3.7</v>
          </cell>
        </row>
        <row r="1367">
          <cell r="D1367" t="str">
            <v>CAA-04237</v>
          </cell>
          <cell r="E1367">
            <v>1</v>
          </cell>
          <cell r="F1367">
            <v>0.66</v>
          </cell>
          <cell r="G1367">
            <v>0.66</v>
          </cell>
        </row>
        <row r="1368">
          <cell r="D1368" t="str">
            <v>CAA-04238</v>
          </cell>
          <cell r="E1368">
            <v>1</v>
          </cell>
          <cell r="F1368">
            <v>0.79</v>
          </cell>
          <cell r="G1368">
            <v>0.79</v>
          </cell>
        </row>
        <row r="1369">
          <cell r="D1369" t="str">
            <v>CAA-04269A</v>
          </cell>
          <cell r="E1369">
            <v>1</v>
          </cell>
          <cell r="F1369">
            <v>0.56999999999999995</v>
          </cell>
          <cell r="G1369">
            <v>0.56999999999999995</v>
          </cell>
        </row>
        <row r="1370">
          <cell r="C1370" t="str">
            <v>API1PC31-040</v>
          </cell>
          <cell r="D1370" t="str">
            <v>CAA-04381A</v>
          </cell>
          <cell r="E1370">
            <v>1</v>
          </cell>
          <cell r="F1370">
            <v>3.24</v>
          </cell>
          <cell r="G1370">
            <v>3.24</v>
          </cell>
          <cell r="H1370">
            <v>15.900000000000002</v>
          </cell>
        </row>
        <row r="1371">
          <cell r="D1371" t="str">
            <v>CAA-04382</v>
          </cell>
          <cell r="E1371">
            <v>1</v>
          </cell>
          <cell r="F1371">
            <v>0.68</v>
          </cell>
          <cell r="G1371">
            <v>0.68</v>
          </cell>
        </row>
        <row r="1372">
          <cell r="D1372" t="str">
            <v>CAA-02814A</v>
          </cell>
          <cell r="E1372">
            <v>2</v>
          </cell>
          <cell r="F1372">
            <v>0.21</v>
          </cell>
          <cell r="G1372">
            <v>0.42</v>
          </cell>
        </row>
        <row r="1373">
          <cell r="D1373" t="str">
            <v>CAA-04374</v>
          </cell>
          <cell r="E1373">
            <v>1</v>
          </cell>
          <cell r="F1373">
            <v>4.03</v>
          </cell>
          <cell r="G1373">
            <v>4.03</v>
          </cell>
        </row>
        <row r="1374">
          <cell r="D1374" t="str">
            <v>CAA-04375</v>
          </cell>
          <cell r="E1374">
            <v>1</v>
          </cell>
          <cell r="F1374">
            <v>5.87</v>
          </cell>
          <cell r="G1374">
            <v>5.87</v>
          </cell>
        </row>
        <row r="1375">
          <cell r="D1375" t="str">
            <v>CAA-04376</v>
          </cell>
          <cell r="E1375">
            <v>1</v>
          </cell>
          <cell r="F1375">
            <v>0</v>
          </cell>
          <cell r="G1375">
            <v>0</v>
          </cell>
        </row>
        <row r="1376">
          <cell r="D1376" t="str">
            <v>CAA-04377</v>
          </cell>
          <cell r="E1376">
            <v>1</v>
          </cell>
          <cell r="F1376">
            <v>0</v>
          </cell>
          <cell r="G1376">
            <v>0</v>
          </cell>
        </row>
        <row r="1377">
          <cell r="D1377" t="str">
            <v>CAA-04378</v>
          </cell>
          <cell r="E1377">
            <v>1</v>
          </cell>
          <cell r="F1377">
            <v>0</v>
          </cell>
          <cell r="G1377">
            <v>0</v>
          </cell>
        </row>
        <row r="1378">
          <cell r="D1378" t="str">
            <v>CAA-04379A</v>
          </cell>
          <cell r="E1378">
            <v>1</v>
          </cell>
          <cell r="F1378">
            <v>0.85</v>
          </cell>
          <cell r="G1378">
            <v>0.85</v>
          </cell>
        </row>
        <row r="1379">
          <cell r="D1379" t="str">
            <v>CAA-04380</v>
          </cell>
          <cell r="E1379">
            <v>1</v>
          </cell>
          <cell r="F1379">
            <v>0.81</v>
          </cell>
          <cell r="G1379">
            <v>0.81</v>
          </cell>
        </row>
        <row r="1380">
          <cell r="C1380" t="str">
            <v>API1PC31-180</v>
          </cell>
          <cell r="D1380" t="str">
            <v>CAA-04381A</v>
          </cell>
          <cell r="E1380">
            <v>1</v>
          </cell>
          <cell r="F1380">
            <v>3.24</v>
          </cell>
          <cell r="G1380">
            <v>3.24</v>
          </cell>
          <cell r="H1380">
            <v>15.900000000000002</v>
          </cell>
        </row>
        <row r="1381">
          <cell r="D1381" t="str">
            <v>CAA-04382</v>
          </cell>
          <cell r="E1381">
            <v>1</v>
          </cell>
          <cell r="F1381">
            <v>0.68</v>
          </cell>
          <cell r="G1381">
            <v>0.68</v>
          </cell>
        </row>
        <row r="1382">
          <cell r="D1382" t="str">
            <v>CAA-02814A</v>
          </cell>
          <cell r="E1382">
            <v>2</v>
          </cell>
          <cell r="F1382">
            <v>0.21</v>
          </cell>
          <cell r="G1382">
            <v>0.42</v>
          </cell>
        </row>
        <row r="1383">
          <cell r="D1383" t="str">
            <v>CAA-04374</v>
          </cell>
          <cell r="E1383">
            <v>1</v>
          </cell>
          <cell r="F1383">
            <v>4.03</v>
          </cell>
          <cell r="G1383">
            <v>4.03</v>
          </cell>
        </row>
        <row r="1384">
          <cell r="D1384" t="str">
            <v>CAA-04375</v>
          </cell>
          <cell r="E1384">
            <v>1</v>
          </cell>
          <cell r="F1384">
            <v>5.87</v>
          </cell>
          <cell r="G1384">
            <v>5.87</v>
          </cell>
        </row>
        <row r="1385">
          <cell r="D1385" t="str">
            <v>CAA-04376</v>
          </cell>
          <cell r="E1385">
            <v>1</v>
          </cell>
          <cell r="F1385">
            <v>0</v>
          </cell>
          <cell r="G1385">
            <v>0</v>
          </cell>
        </row>
        <row r="1386">
          <cell r="D1386" t="str">
            <v>CAA-04377</v>
          </cell>
          <cell r="E1386">
            <v>1</v>
          </cell>
          <cell r="F1386">
            <v>0</v>
          </cell>
          <cell r="G1386">
            <v>0</v>
          </cell>
        </row>
        <row r="1387">
          <cell r="D1387" t="str">
            <v>CAA-04378</v>
          </cell>
          <cell r="E1387">
            <v>1</v>
          </cell>
          <cell r="F1387">
            <v>0</v>
          </cell>
          <cell r="G1387">
            <v>0</v>
          </cell>
        </row>
        <row r="1388">
          <cell r="D1388" t="str">
            <v>CAA-04379A</v>
          </cell>
          <cell r="E1388">
            <v>1</v>
          </cell>
          <cell r="F1388">
            <v>0.85</v>
          </cell>
          <cell r="G1388">
            <v>0.85</v>
          </cell>
        </row>
        <row r="1389">
          <cell r="D1389" t="str">
            <v>CAA-04380</v>
          </cell>
          <cell r="E1389">
            <v>1</v>
          </cell>
          <cell r="F1389">
            <v>0.81</v>
          </cell>
          <cell r="G1389">
            <v>0.81</v>
          </cell>
        </row>
        <row r="1390">
          <cell r="C1390" t="str">
            <v>API1PC32-180</v>
          </cell>
          <cell r="D1390" t="str">
            <v>CAA-04381A</v>
          </cell>
          <cell r="E1390">
            <v>1</v>
          </cell>
          <cell r="F1390">
            <v>3.24</v>
          </cell>
          <cell r="G1390">
            <v>3.24</v>
          </cell>
          <cell r="H1390">
            <v>15.48</v>
          </cell>
        </row>
        <row r="1391">
          <cell r="D1391" t="str">
            <v>CAA-04382</v>
          </cell>
          <cell r="E1391">
            <v>1</v>
          </cell>
          <cell r="F1391">
            <v>0.68</v>
          </cell>
          <cell r="G1391">
            <v>0.68</v>
          </cell>
        </row>
        <row r="1392">
          <cell r="D1392" t="str">
            <v>CAA-04374</v>
          </cell>
          <cell r="E1392">
            <v>1</v>
          </cell>
          <cell r="F1392">
            <v>4.03</v>
          </cell>
          <cell r="G1392">
            <v>4.03</v>
          </cell>
        </row>
        <row r="1393">
          <cell r="D1393" t="str">
            <v>CAA-04375</v>
          </cell>
          <cell r="E1393">
            <v>1</v>
          </cell>
          <cell r="F1393">
            <v>5.87</v>
          </cell>
          <cell r="G1393">
            <v>5.87</v>
          </cell>
        </row>
        <row r="1394">
          <cell r="D1394" t="str">
            <v>CAA-04376</v>
          </cell>
          <cell r="E1394">
            <v>1</v>
          </cell>
          <cell r="F1394">
            <v>0</v>
          </cell>
          <cell r="G1394">
            <v>0</v>
          </cell>
        </row>
        <row r="1395">
          <cell r="D1395" t="str">
            <v>CAA-04377</v>
          </cell>
          <cell r="E1395">
            <v>1</v>
          </cell>
          <cell r="F1395">
            <v>0</v>
          </cell>
          <cell r="G1395">
            <v>0</v>
          </cell>
        </row>
        <row r="1396">
          <cell r="D1396" t="str">
            <v>CAA-04378</v>
          </cell>
          <cell r="E1396">
            <v>1</v>
          </cell>
          <cell r="F1396">
            <v>0</v>
          </cell>
          <cell r="G1396">
            <v>0</v>
          </cell>
        </row>
        <row r="1397">
          <cell r="D1397" t="str">
            <v>CAA-04379A</v>
          </cell>
          <cell r="E1397">
            <v>1</v>
          </cell>
          <cell r="F1397">
            <v>0.85</v>
          </cell>
          <cell r="G1397">
            <v>0.85</v>
          </cell>
        </row>
        <row r="1398">
          <cell r="D1398" t="str">
            <v>CAA-04380</v>
          </cell>
          <cell r="E1398">
            <v>1</v>
          </cell>
          <cell r="F1398">
            <v>0.81</v>
          </cell>
          <cell r="G1398">
            <v>0.81</v>
          </cell>
        </row>
        <row r="1399">
          <cell r="C1399" t="str">
            <v>API1PC36-290</v>
          </cell>
          <cell r="D1399" t="str">
            <v>CAA-04673B</v>
          </cell>
          <cell r="E1399">
            <v>1</v>
          </cell>
          <cell r="F1399">
            <v>1.78</v>
          </cell>
          <cell r="G1399">
            <v>1.78</v>
          </cell>
          <cell r="H1399">
            <v>17.87</v>
          </cell>
        </row>
        <row r="1400">
          <cell r="D1400" t="str">
            <v>CAA-04475C</v>
          </cell>
          <cell r="E1400">
            <v>1</v>
          </cell>
          <cell r="F1400">
            <v>5.43</v>
          </cell>
          <cell r="G1400">
            <v>5.43</v>
          </cell>
        </row>
        <row r="1401">
          <cell r="D1401" t="str">
            <v>CAA-04476A</v>
          </cell>
          <cell r="E1401">
            <v>1</v>
          </cell>
          <cell r="F1401">
            <v>4.1100000000000003</v>
          </cell>
          <cell r="G1401">
            <v>4.1100000000000003</v>
          </cell>
        </row>
        <row r="1402">
          <cell r="D1402" t="str">
            <v>CAA-04482A</v>
          </cell>
          <cell r="E1402">
            <v>1</v>
          </cell>
          <cell r="F1402">
            <v>0.2</v>
          </cell>
          <cell r="G1402">
            <v>0.2</v>
          </cell>
        </row>
        <row r="1403">
          <cell r="D1403" t="str">
            <v>CAA-04483A</v>
          </cell>
          <cell r="E1403">
            <v>1</v>
          </cell>
          <cell r="F1403">
            <v>0.2</v>
          </cell>
          <cell r="G1403">
            <v>0.2</v>
          </cell>
        </row>
        <row r="1404">
          <cell r="D1404" t="str">
            <v>CAA-04485A</v>
          </cell>
          <cell r="E1404">
            <v>1</v>
          </cell>
          <cell r="F1404">
            <v>0.2</v>
          </cell>
          <cell r="G1404">
            <v>0.2</v>
          </cell>
        </row>
        <row r="1405">
          <cell r="D1405" t="str">
            <v>CAA-04486A</v>
          </cell>
          <cell r="E1405">
            <v>1</v>
          </cell>
          <cell r="F1405">
            <v>0.2</v>
          </cell>
          <cell r="G1405">
            <v>0.2</v>
          </cell>
        </row>
        <row r="1406">
          <cell r="D1406" t="str">
            <v>CAA-04487A</v>
          </cell>
          <cell r="E1406">
            <v>1</v>
          </cell>
          <cell r="F1406">
            <v>0.2</v>
          </cell>
          <cell r="G1406">
            <v>0.2</v>
          </cell>
        </row>
        <row r="1407">
          <cell r="D1407" t="str">
            <v>CAA-04488B</v>
          </cell>
          <cell r="E1407">
            <v>1</v>
          </cell>
          <cell r="F1407">
            <v>0.82</v>
          </cell>
          <cell r="G1407">
            <v>0.82</v>
          </cell>
        </row>
        <row r="1408">
          <cell r="D1408" t="str">
            <v>CAA-04489B</v>
          </cell>
          <cell r="E1408">
            <v>1</v>
          </cell>
          <cell r="F1408">
            <v>0.82</v>
          </cell>
          <cell r="G1408">
            <v>0.82</v>
          </cell>
        </row>
        <row r="1409">
          <cell r="D1409" t="str">
            <v>CAA-04490</v>
          </cell>
          <cell r="E1409">
            <v>1</v>
          </cell>
          <cell r="F1409">
            <v>0.65</v>
          </cell>
          <cell r="G1409">
            <v>0.65</v>
          </cell>
        </row>
        <row r="1410">
          <cell r="D1410" t="str">
            <v>CAA-04491</v>
          </cell>
          <cell r="E1410">
            <v>1</v>
          </cell>
          <cell r="F1410">
            <v>0.3</v>
          </cell>
          <cell r="G1410">
            <v>0.3</v>
          </cell>
        </row>
        <row r="1411">
          <cell r="D1411" t="str">
            <v>CAA-04492</v>
          </cell>
          <cell r="E1411">
            <v>1</v>
          </cell>
          <cell r="F1411">
            <v>0.3</v>
          </cell>
          <cell r="G1411">
            <v>0.3</v>
          </cell>
        </row>
        <row r="1412">
          <cell r="D1412" t="str">
            <v>CAA-04493</v>
          </cell>
          <cell r="E1412">
            <v>1</v>
          </cell>
          <cell r="F1412">
            <v>1.1299999999999999</v>
          </cell>
          <cell r="G1412">
            <v>1.1299999999999999</v>
          </cell>
        </row>
        <row r="1413">
          <cell r="D1413" t="str">
            <v>CAA-04695</v>
          </cell>
          <cell r="E1413">
            <v>1</v>
          </cell>
          <cell r="F1413">
            <v>1.53</v>
          </cell>
          <cell r="G1413">
            <v>1.53</v>
          </cell>
        </row>
        <row r="1414">
          <cell r="C1414" t="str">
            <v>API1PC37-190</v>
          </cell>
          <cell r="D1414" t="str">
            <v>CAA-04361</v>
          </cell>
          <cell r="E1414">
            <v>1</v>
          </cell>
          <cell r="F1414">
            <v>3.73</v>
          </cell>
          <cell r="G1414">
            <v>3.73</v>
          </cell>
          <cell r="H1414">
            <v>12.16</v>
          </cell>
        </row>
        <row r="1415">
          <cell r="D1415" t="str">
            <v>CAA-04362</v>
          </cell>
          <cell r="E1415">
            <v>1</v>
          </cell>
          <cell r="F1415">
            <v>0</v>
          </cell>
          <cell r="G1415">
            <v>0</v>
          </cell>
        </row>
        <row r="1416">
          <cell r="D1416" t="str">
            <v>CAA-04363</v>
          </cell>
          <cell r="E1416">
            <v>1</v>
          </cell>
          <cell r="F1416">
            <v>0</v>
          </cell>
          <cell r="G1416">
            <v>0</v>
          </cell>
        </row>
        <row r="1417">
          <cell r="D1417" t="str">
            <v>CAA-04364</v>
          </cell>
          <cell r="E1417">
            <v>1</v>
          </cell>
          <cell r="F1417">
            <v>0</v>
          </cell>
          <cell r="G1417">
            <v>0</v>
          </cell>
        </row>
        <row r="1418">
          <cell r="D1418" t="str">
            <v>CAA-04365</v>
          </cell>
          <cell r="E1418">
            <v>1</v>
          </cell>
          <cell r="F1418">
            <v>0</v>
          </cell>
          <cell r="G1418">
            <v>0</v>
          </cell>
        </row>
        <row r="1419">
          <cell r="D1419" t="str">
            <v>CAA-04366</v>
          </cell>
          <cell r="E1419">
            <v>1</v>
          </cell>
          <cell r="F1419">
            <v>0</v>
          </cell>
          <cell r="G1419">
            <v>0</v>
          </cell>
        </row>
        <row r="1420">
          <cell r="D1420" t="str">
            <v>CAA-04367</v>
          </cell>
          <cell r="E1420">
            <v>1</v>
          </cell>
          <cell r="F1420">
            <v>0.74</v>
          </cell>
          <cell r="G1420">
            <v>0.74</v>
          </cell>
        </row>
        <row r="1421">
          <cell r="D1421" t="str">
            <v>CAA-04368A</v>
          </cell>
          <cell r="E1421">
            <v>1</v>
          </cell>
          <cell r="F1421">
            <v>1.41</v>
          </cell>
          <cell r="G1421">
            <v>1.41</v>
          </cell>
        </row>
        <row r="1422">
          <cell r="D1422" t="str">
            <v>CAA-04369</v>
          </cell>
          <cell r="E1422">
            <v>1</v>
          </cell>
          <cell r="F1422">
            <v>0.82</v>
          </cell>
          <cell r="G1422">
            <v>0.82</v>
          </cell>
        </row>
        <row r="1423">
          <cell r="D1423" t="str">
            <v>CAA-04370</v>
          </cell>
          <cell r="E1423">
            <v>1</v>
          </cell>
          <cell r="F1423">
            <v>1.93</v>
          </cell>
          <cell r="G1423">
            <v>1.93</v>
          </cell>
        </row>
        <row r="1424">
          <cell r="D1424" t="str">
            <v>CAA-04371A</v>
          </cell>
          <cell r="E1424">
            <v>1</v>
          </cell>
          <cell r="F1424">
            <v>2.0299999999999998</v>
          </cell>
          <cell r="G1424">
            <v>2.0299999999999998</v>
          </cell>
        </row>
        <row r="1425">
          <cell r="D1425" t="str">
            <v>CAA-04372</v>
          </cell>
          <cell r="E1425">
            <v>1</v>
          </cell>
          <cell r="F1425">
            <v>0.68</v>
          </cell>
          <cell r="G1425">
            <v>0.68</v>
          </cell>
        </row>
        <row r="1426">
          <cell r="D1426" t="str">
            <v>CAA-04373</v>
          </cell>
          <cell r="E1426">
            <v>1</v>
          </cell>
          <cell r="F1426">
            <v>0.82</v>
          </cell>
          <cell r="G1426">
            <v>0.82</v>
          </cell>
        </row>
        <row r="1427">
          <cell r="C1427" t="str">
            <v>API1PC38-070</v>
          </cell>
          <cell r="D1427" t="str">
            <v>CAA-04384</v>
          </cell>
          <cell r="E1427">
            <v>1</v>
          </cell>
          <cell r="F1427">
            <v>0.73</v>
          </cell>
          <cell r="G1427">
            <v>0.73</v>
          </cell>
          <cell r="H1427">
            <v>10.770000000000001</v>
          </cell>
        </row>
        <row r="1428">
          <cell r="D1428" t="str">
            <v>CAA-04355</v>
          </cell>
          <cell r="E1428">
            <v>1</v>
          </cell>
          <cell r="F1428">
            <v>1.83</v>
          </cell>
          <cell r="G1428">
            <v>1.83</v>
          </cell>
        </row>
        <row r="1429">
          <cell r="D1429" t="str">
            <v>CAA-04356A</v>
          </cell>
          <cell r="E1429">
            <v>1</v>
          </cell>
          <cell r="F1429">
            <v>2.87</v>
          </cell>
          <cell r="G1429">
            <v>2.87</v>
          </cell>
        </row>
        <row r="1430">
          <cell r="D1430" t="str">
            <v>CAA-04199</v>
          </cell>
          <cell r="E1430">
            <v>1</v>
          </cell>
          <cell r="F1430">
            <v>3.38</v>
          </cell>
          <cell r="G1430">
            <v>3.38</v>
          </cell>
        </row>
        <row r="1431">
          <cell r="D1431" t="str">
            <v>CAA-04078</v>
          </cell>
          <cell r="E1431">
            <v>1</v>
          </cell>
          <cell r="F1431">
            <v>0.7</v>
          </cell>
          <cell r="G1431">
            <v>0.7</v>
          </cell>
        </row>
        <row r="1432">
          <cell r="D1432" t="str">
            <v>CAA-04079</v>
          </cell>
          <cell r="E1432">
            <v>1</v>
          </cell>
          <cell r="F1432">
            <v>0.21</v>
          </cell>
          <cell r="G1432">
            <v>0.21</v>
          </cell>
        </row>
        <row r="1433">
          <cell r="D1433" t="str">
            <v>CAA-04080</v>
          </cell>
          <cell r="E1433">
            <v>1</v>
          </cell>
          <cell r="F1433">
            <v>0.21</v>
          </cell>
          <cell r="G1433">
            <v>0.21</v>
          </cell>
        </row>
        <row r="1434">
          <cell r="D1434" t="str">
            <v>CAA-04081</v>
          </cell>
          <cell r="E1434">
            <v>2</v>
          </cell>
          <cell r="F1434">
            <v>0.21</v>
          </cell>
          <cell r="G1434">
            <v>0.42</v>
          </cell>
        </row>
        <row r="1435">
          <cell r="D1435" t="str">
            <v>CAA-04119</v>
          </cell>
          <cell r="E1435">
            <v>1</v>
          </cell>
          <cell r="F1435">
            <v>0.21</v>
          </cell>
          <cell r="G1435">
            <v>0.21</v>
          </cell>
        </row>
        <row r="1436">
          <cell r="D1436" t="str">
            <v>CAA-04120</v>
          </cell>
          <cell r="E1436">
            <v>1</v>
          </cell>
          <cell r="F1436">
            <v>0.21</v>
          </cell>
          <cell r="G1436">
            <v>0.21</v>
          </cell>
        </row>
        <row r="1437">
          <cell r="D1437" t="str">
            <v>CAA-04383</v>
          </cell>
          <cell r="E1437">
            <v>1</v>
          </cell>
          <cell r="F1437">
            <v>0</v>
          </cell>
          <cell r="G1437">
            <v>0</v>
          </cell>
        </row>
        <row r="1438">
          <cell r="C1438" t="str">
            <v>API1PC38-071</v>
          </cell>
          <cell r="D1438" t="str">
            <v>CAA-04384</v>
          </cell>
          <cell r="E1438">
            <v>1</v>
          </cell>
          <cell r="F1438">
            <v>0.73</v>
          </cell>
          <cell r="G1438">
            <v>0.73</v>
          </cell>
          <cell r="H1438">
            <v>10.89</v>
          </cell>
        </row>
        <row r="1439">
          <cell r="D1439" t="str">
            <v>CAA-04355</v>
          </cell>
          <cell r="E1439">
            <v>1</v>
          </cell>
          <cell r="F1439">
            <v>1.83</v>
          </cell>
          <cell r="G1439">
            <v>1.83</v>
          </cell>
        </row>
        <row r="1440">
          <cell r="D1440" t="str">
            <v>CAA-04356A</v>
          </cell>
          <cell r="E1440">
            <v>1</v>
          </cell>
          <cell r="F1440">
            <v>2.87</v>
          </cell>
          <cell r="G1440">
            <v>2.87</v>
          </cell>
        </row>
        <row r="1441">
          <cell r="D1441" t="str">
            <v>CAA-04747</v>
          </cell>
          <cell r="E1441">
            <v>1</v>
          </cell>
          <cell r="F1441">
            <v>0</v>
          </cell>
          <cell r="G1441">
            <v>0</v>
          </cell>
        </row>
        <row r="1442">
          <cell r="D1442" t="str">
            <v>CAA-04078</v>
          </cell>
          <cell r="E1442">
            <v>1</v>
          </cell>
          <cell r="F1442">
            <v>0.7</v>
          </cell>
          <cell r="G1442">
            <v>0.7</v>
          </cell>
        </row>
        <row r="1443">
          <cell r="D1443" t="str">
            <v>CAA-04079</v>
          </cell>
          <cell r="E1443">
            <v>1</v>
          </cell>
          <cell r="F1443">
            <v>0.21</v>
          </cell>
          <cell r="G1443">
            <v>0.21</v>
          </cell>
        </row>
        <row r="1444">
          <cell r="D1444" t="str">
            <v>CAA-04080</v>
          </cell>
          <cell r="E1444">
            <v>1</v>
          </cell>
          <cell r="F1444">
            <v>0.21</v>
          </cell>
          <cell r="G1444">
            <v>0.21</v>
          </cell>
        </row>
        <row r="1445">
          <cell r="D1445" t="str">
            <v>CAA-04081</v>
          </cell>
          <cell r="E1445">
            <v>2</v>
          </cell>
          <cell r="F1445">
            <v>0.21</v>
          </cell>
          <cell r="G1445">
            <v>0.42</v>
          </cell>
        </row>
        <row r="1446">
          <cell r="D1446" t="str">
            <v>CAA-04119</v>
          </cell>
          <cell r="E1446">
            <v>1</v>
          </cell>
          <cell r="F1446">
            <v>0.21</v>
          </cell>
          <cell r="G1446">
            <v>0.21</v>
          </cell>
        </row>
        <row r="1447">
          <cell r="D1447" t="str">
            <v>CAA-04120</v>
          </cell>
          <cell r="E1447">
            <v>1</v>
          </cell>
          <cell r="F1447">
            <v>0.21</v>
          </cell>
          <cell r="G1447">
            <v>0.21</v>
          </cell>
        </row>
        <row r="1448">
          <cell r="D1448" t="str">
            <v>CAA-04746</v>
          </cell>
          <cell r="E1448">
            <v>1</v>
          </cell>
          <cell r="F1448">
            <v>3.5</v>
          </cell>
          <cell r="G1448">
            <v>3.5</v>
          </cell>
        </row>
        <row r="1449">
          <cell r="C1449" t="str">
            <v>API1PC39-180</v>
          </cell>
          <cell r="D1449" t="str">
            <v>CAA-04540</v>
          </cell>
          <cell r="E1449">
            <v>1</v>
          </cell>
          <cell r="F1449">
            <v>3.05</v>
          </cell>
          <cell r="G1449">
            <v>3.05</v>
          </cell>
          <cell r="H1449">
            <v>11.61</v>
          </cell>
        </row>
        <row r="1450">
          <cell r="D1450" t="str">
            <v>CAA-04542</v>
          </cell>
          <cell r="E1450">
            <v>1</v>
          </cell>
          <cell r="F1450">
            <v>0.72</v>
          </cell>
          <cell r="G1450">
            <v>0.72</v>
          </cell>
        </row>
        <row r="1451">
          <cell r="D1451" t="str">
            <v>CAA-04543</v>
          </cell>
          <cell r="E1451">
            <v>1</v>
          </cell>
          <cell r="F1451">
            <v>5.04</v>
          </cell>
          <cell r="G1451">
            <v>5.04</v>
          </cell>
        </row>
        <row r="1452">
          <cell r="D1452" t="str">
            <v>CAA-04544</v>
          </cell>
          <cell r="E1452">
            <v>1</v>
          </cell>
          <cell r="F1452">
            <v>0</v>
          </cell>
          <cell r="G1452">
            <v>0</v>
          </cell>
        </row>
        <row r="1453">
          <cell r="D1453" t="str">
            <v>CAA-04545</v>
          </cell>
          <cell r="E1453">
            <v>1</v>
          </cell>
          <cell r="F1453">
            <v>1.61</v>
          </cell>
          <cell r="G1453">
            <v>1.61</v>
          </cell>
        </row>
        <row r="1454">
          <cell r="D1454" t="str">
            <v>CAA-04548</v>
          </cell>
          <cell r="E1454">
            <v>2</v>
          </cell>
          <cell r="F1454">
            <v>0.2</v>
          </cell>
          <cell r="G1454">
            <v>0.4</v>
          </cell>
        </row>
        <row r="1455">
          <cell r="D1455" t="str">
            <v>CAA-04549</v>
          </cell>
          <cell r="E1455">
            <v>1</v>
          </cell>
          <cell r="F1455">
            <v>0.79</v>
          </cell>
          <cell r="G1455">
            <v>0.79</v>
          </cell>
        </row>
        <row r="1456">
          <cell r="C1456" t="str">
            <v>API1PC42-070</v>
          </cell>
          <cell r="D1456" t="str">
            <v>CAA-04516</v>
          </cell>
          <cell r="E1456">
            <v>1</v>
          </cell>
          <cell r="F1456">
            <v>0</v>
          </cell>
          <cell r="G1456">
            <v>0</v>
          </cell>
          <cell r="H1456">
            <v>8.89</v>
          </cell>
        </row>
        <row r="1457">
          <cell r="D1457" t="str">
            <v>CAA-04517</v>
          </cell>
          <cell r="E1457">
            <v>1</v>
          </cell>
          <cell r="F1457">
            <v>0</v>
          </cell>
          <cell r="G1457">
            <v>0</v>
          </cell>
        </row>
        <row r="1458">
          <cell r="D1458" t="str">
            <v>CAA-04518A</v>
          </cell>
          <cell r="E1458">
            <v>1</v>
          </cell>
          <cell r="F1458">
            <v>2</v>
          </cell>
          <cell r="G1458">
            <v>2</v>
          </cell>
        </row>
        <row r="1459">
          <cell r="D1459" t="str">
            <v>CAA-04519</v>
          </cell>
          <cell r="E1459">
            <v>1</v>
          </cell>
          <cell r="F1459">
            <v>2.1</v>
          </cell>
          <cell r="G1459">
            <v>2.1</v>
          </cell>
        </row>
        <row r="1460">
          <cell r="D1460" t="str">
            <v>CAA-04520A</v>
          </cell>
          <cell r="E1460">
            <v>1</v>
          </cell>
          <cell r="F1460">
            <v>1.55</v>
          </cell>
          <cell r="G1460">
            <v>1.55</v>
          </cell>
        </row>
        <row r="1461">
          <cell r="D1461" t="str">
            <v>CAA-04521</v>
          </cell>
          <cell r="E1461">
            <v>1</v>
          </cell>
          <cell r="F1461">
            <v>0.79</v>
          </cell>
          <cell r="G1461">
            <v>0.79</v>
          </cell>
        </row>
        <row r="1462">
          <cell r="D1462" t="str">
            <v>CAA-04522</v>
          </cell>
          <cell r="E1462">
            <v>1</v>
          </cell>
          <cell r="F1462">
            <v>0.79</v>
          </cell>
          <cell r="G1462">
            <v>0.79</v>
          </cell>
        </row>
        <row r="1463">
          <cell r="D1463" t="str">
            <v>CAA-04523</v>
          </cell>
          <cell r="E1463">
            <v>1</v>
          </cell>
          <cell r="F1463">
            <v>0.2</v>
          </cell>
          <cell r="G1463">
            <v>0.2</v>
          </cell>
        </row>
        <row r="1464">
          <cell r="D1464" t="str">
            <v>CAA-04524</v>
          </cell>
          <cell r="E1464">
            <v>1</v>
          </cell>
          <cell r="F1464">
            <v>0.72</v>
          </cell>
          <cell r="G1464">
            <v>0.72</v>
          </cell>
        </row>
        <row r="1465">
          <cell r="D1465" t="str">
            <v>CAA-04582</v>
          </cell>
          <cell r="E1465">
            <v>1</v>
          </cell>
          <cell r="F1465">
            <v>0.74</v>
          </cell>
          <cell r="G1465">
            <v>0.74</v>
          </cell>
        </row>
        <row r="1466">
          <cell r="C1466" t="str">
            <v>API1PC46-070</v>
          </cell>
          <cell r="D1466" t="str">
            <v>CAA-04453</v>
          </cell>
          <cell r="E1466">
            <v>1</v>
          </cell>
          <cell r="F1466">
            <v>0.87</v>
          </cell>
          <cell r="G1466">
            <v>0.87</v>
          </cell>
          <cell r="H1466">
            <v>8.7700000000000014</v>
          </cell>
        </row>
        <row r="1467">
          <cell r="D1467" t="str">
            <v>CAA-04514A</v>
          </cell>
          <cell r="E1467">
            <v>1</v>
          </cell>
          <cell r="F1467">
            <v>1.25</v>
          </cell>
          <cell r="G1467">
            <v>1.25</v>
          </cell>
        </row>
        <row r="1468">
          <cell r="D1468" t="str">
            <v>CAA-04450A</v>
          </cell>
          <cell r="E1468">
            <v>1</v>
          </cell>
          <cell r="F1468">
            <v>3.65</v>
          </cell>
          <cell r="G1468">
            <v>3.65</v>
          </cell>
        </row>
        <row r="1469">
          <cell r="D1469" t="str">
            <v>CAA-04451A</v>
          </cell>
          <cell r="E1469">
            <v>1</v>
          </cell>
          <cell r="F1469">
            <v>0</v>
          </cell>
          <cell r="G1469">
            <v>0</v>
          </cell>
        </row>
        <row r="1470">
          <cell r="D1470" t="str">
            <v>CAA-04452</v>
          </cell>
          <cell r="E1470">
            <v>1</v>
          </cell>
          <cell r="F1470">
            <v>0.2</v>
          </cell>
          <cell r="G1470">
            <v>0.2</v>
          </cell>
        </row>
        <row r="1471">
          <cell r="D1471" t="str">
            <v>CAA-04454</v>
          </cell>
          <cell r="E1471">
            <v>1</v>
          </cell>
          <cell r="F1471">
            <v>0.2</v>
          </cell>
          <cell r="G1471">
            <v>0.2</v>
          </cell>
        </row>
        <row r="1472">
          <cell r="D1472" t="str">
            <v>CAA-04515A</v>
          </cell>
          <cell r="E1472">
            <v>1</v>
          </cell>
          <cell r="F1472">
            <v>1.29</v>
          </cell>
          <cell r="G1472">
            <v>1.29</v>
          </cell>
        </row>
        <row r="1473">
          <cell r="D1473" t="str">
            <v>CAA-04455A</v>
          </cell>
          <cell r="E1473">
            <v>1</v>
          </cell>
          <cell r="F1473">
            <v>0.87</v>
          </cell>
          <cell r="G1473">
            <v>0.87</v>
          </cell>
        </row>
        <row r="1474">
          <cell r="D1474" t="str">
            <v>CAA-04571</v>
          </cell>
          <cell r="E1474">
            <v>1</v>
          </cell>
          <cell r="F1474">
            <v>0.22</v>
          </cell>
          <cell r="G1474">
            <v>0.22</v>
          </cell>
        </row>
        <row r="1475">
          <cell r="D1475" t="str">
            <v>CAA-04572</v>
          </cell>
          <cell r="E1475">
            <v>1</v>
          </cell>
          <cell r="F1475">
            <v>0.22</v>
          </cell>
          <cell r="G1475">
            <v>0.22</v>
          </cell>
        </row>
        <row r="1476">
          <cell r="C1476" t="str">
            <v>API1PC55-070</v>
          </cell>
          <cell r="D1476" t="str">
            <v>CAA-04552A</v>
          </cell>
          <cell r="E1476">
            <v>1</v>
          </cell>
          <cell r="F1476">
            <v>3.83</v>
          </cell>
          <cell r="G1476">
            <v>3.83</v>
          </cell>
          <cell r="H1476">
            <v>11.820000000000002</v>
          </cell>
        </row>
        <row r="1477">
          <cell r="D1477" t="str">
            <v>CAA-04553</v>
          </cell>
          <cell r="E1477">
            <v>1</v>
          </cell>
          <cell r="F1477">
            <v>0</v>
          </cell>
          <cell r="G1477">
            <v>0</v>
          </cell>
        </row>
        <row r="1478">
          <cell r="D1478" t="str">
            <v>CAA-04554</v>
          </cell>
          <cell r="E1478">
            <v>1</v>
          </cell>
          <cell r="F1478">
            <v>0</v>
          </cell>
          <cell r="G1478">
            <v>0</v>
          </cell>
        </row>
        <row r="1479">
          <cell r="D1479" t="str">
            <v>CAA-04555</v>
          </cell>
          <cell r="E1479">
            <v>1</v>
          </cell>
          <cell r="F1479">
            <v>0</v>
          </cell>
          <cell r="G1479">
            <v>0</v>
          </cell>
        </row>
        <row r="1480">
          <cell r="D1480" t="str">
            <v>CAA-04556</v>
          </cell>
          <cell r="E1480">
            <v>1</v>
          </cell>
          <cell r="F1480">
            <v>0</v>
          </cell>
          <cell r="G1480">
            <v>0</v>
          </cell>
        </row>
        <row r="1481">
          <cell r="D1481" t="str">
            <v>CAA-04557B</v>
          </cell>
          <cell r="E1481">
            <v>1</v>
          </cell>
          <cell r="F1481">
            <v>1.6</v>
          </cell>
          <cell r="G1481">
            <v>1.6</v>
          </cell>
        </row>
        <row r="1482">
          <cell r="D1482" t="str">
            <v>CAA-04558</v>
          </cell>
          <cell r="E1482">
            <v>2</v>
          </cell>
          <cell r="F1482">
            <v>0.2</v>
          </cell>
          <cell r="G1482">
            <v>0.4</v>
          </cell>
        </row>
        <row r="1483">
          <cell r="D1483" t="str">
            <v>CAA-04559</v>
          </cell>
          <cell r="E1483">
            <v>1</v>
          </cell>
          <cell r="F1483">
            <v>0.2</v>
          </cell>
          <cell r="G1483">
            <v>0.2</v>
          </cell>
        </row>
        <row r="1484">
          <cell r="D1484" t="str">
            <v>CAA-04560</v>
          </cell>
          <cell r="E1484">
            <v>1</v>
          </cell>
          <cell r="F1484">
            <v>0.2</v>
          </cell>
          <cell r="G1484">
            <v>0.2</v>
          </cell>
        </row>
        <row r="1485">
          <cell r="D1485" t="str">
            <v>CAA-04561</v>
          </cell>
          <cell r="E1485">
            <v>1</v>
          </cell>
          <cell r="F1485">
            <v>0.2</v>
          </cell>
          <cell r="G1485">
            <v>0.2</v>
          </cell>
        </row>
        <row r="1486">
          <cell r="D1486" t="str">
            <v>CAA-04562</v>
          </cell>
          <cell r="E1486">
            <v>1</v>
          </cell>
          <cell r="F1486">
            <v>0.2</v>
          </cell>
          <cell r="G1486">
            <v>0.2</v>
          </cell>
        </row>
        <row r="1487">
          <cell r="D1487" t="str">
            <v>CAA-04563</v>
          </cell>
          <cell r="E1487">
            <v>1</v>
          </cell>
          <cell r="F1487">
            <v>0.3</v>
          </cell>
          <cell r="G1487">
            <v>0.3</v>
          </cell>
        </row>
        <row r="1488">
          <cell r="D1488" t="str">
            <v>CAA-04564</v>
          </cell>
          <cell r="E1488">
            <v>1</v>
          </cell>
          <cell r="F1488">
            <v>0.2</v>
          </cell>
          <cell r="G1488">
            <v>0.2</v>
          </cell>
        </row>
        <row r="1489">
          <cell r="D1489" t="str">
            <v>CAA-04565</v>
          </cell>
          <cell r="E1489">
            <v>1</v>
          </cell>
          <cell r="F1489">
            <v>0.2</v>
          </cell>
          <cell r="G1489">
            <v>0.2</v>
          </cell>
        </row>
        <row r="1490">
          <cell r="D1490" t="str">
            <v>CAA-04566</v>
          </cell>
          <cell r="E1490">
            <v>1</v>
          </cell>
          <cell r="F1490">
            <v>0.7</v>
          </cell>
          <cell r="G1490">
            <v>0.7</v>
          </cell>
        </row>
        <row r="1491">
          <cell r="D1491" t="str">
            <v>CAA-04567</v>
          </cell>
          <cell r="E1491">
            <v>1</v>
          </cell>
          <cell r="F1491">
            <v>3.07</v>
          </cell>
          <cell r="G1491">
            <v>3.07</v>
          </cell>
        </row>
        <row r="1492">
          <cell r="D1492" t="str">
            <v>CAA-04568</v>
          </cell>
          <cell r="E1492">
            <v>1</v>
          </cell>
          <cell r="F1492">
            <v>0.72</v>
          </cell>
          <cell r="G1492">
            <v>0.72</v>
          </cell>
        </row>
        <row r="1493">
          <cell r="C1493" t="str">
            <v>API1PC55-071</v>
          </cell>
          <cell r="D1493" t="str">
            <v>CAA-04552A</v>
          </cell>
          <cell r="E1493">
            <v>1</v>
          </cell>
          <cell r="F1493">
            <v>3.83</v>
          </cell>
          <cell r="G1493">
            <v>3.83</v>
          </cell>
          <cell r="H1493">
            <v>11.820000000000002</v>
          </cell>
        </row>
        <row r="1494">
          <cell r="D1494" t="str">
            <v>CAA-04553</v>
          </cell>
          <cell r="E1494">
            <v>1</v>
          </cell>
          <cell r="F1494">
            <v>0</v>
          </cell>
          <cell r="G1494">
            <v>0</v>
          </cell>
        </row>
        <row r="1495">
          <cell r="D1495" t="str">
            <v>CAA-04554</v>
          </cell>
          <cell r="E1495">
            <v>1</v>
          </cell>
          <cell r="F1495">
            <v>0</v>
          </cell>
          <cell r="G1495">
            <v>0</v>
          </cell>
        </row>
        <row r="1496">
          <cell r="D1496" t="str">
            <v>CAA-04555</v>
          </cell>
          <cell r="E1496">
            <v>1</v>
          </cell>
          <cell r="F1496">
            <v>0</v>
          </cell>
          <cell r="G1496">
            <v>0</v>
          </cell>
        </row>
        <row r="1497">
          <cell r="D1497" t="str">
            <v>CAA-04556</v>
          </cell>
          <cell r="E1497">
            <v>1</v>
          </cell>
          <cell r="F1497">
            <v>0</v>
          </cell>
          <cell r="G1497">
            <v>0</v>
          </cell>
        </row>
        <row r="1498">
          <cell r="D1498" t="str">
            <v>CAA-04557B</v>
          </cell>
          <cell r="E1498">
            <v>1</v>
          </cell>
          <cell r="F1498">
            <v>1.6</v>
          </cell>
          <cell r="G1498">
            <v>1.6</v>
          </cell>
        </row>
        <row r="1499">
          <cell r="D1499" t="str">
            <v>CAA-04558</v>
          </cell>
          <cell r="E1499">
            <v>2</v>
          </cell>
          <cell r="F1499">
            <v>0.2</v>
          </cell>
          <cell r="G1499">
            <v>0.4</v>
          </cell>
        </row>
        <row r="1500">
          <cell r="D1500" t="str">
            <v>CAA-04559</v>
          </cell>
          <cell r="E1500">
            <v>1</v>
          </cell>
          <cell r="F1500">
            <v>0.2</v>
          </cell>
          <cell r="G1500">
            <v>0.2</v>
          </cell>
        </row>
        <row r="1501">
          <cell r="D1501" t="str">
            <v>CAA-04560</v>
          </cell>
          <cell r="E1501">
            <v>1</v>
          </cell>
          <cell r="F1501">
            <v>0.2</v>
          </cell>
          <cell r="G1501">
            <v>0.2</v>
          </cell>
        </row>
        <row r="1502">
          <cell r="D1502" t="str">
            <v>CAA-04561</v>
          </cell>
          <cell r="E1502">
            <v>1</v>
          </cell>
          <cell r="F1502">
            <v>0.2</v>
          </cell>
          <cell r="G1502">
            <v>0.2</v>
          </cell>
        </row>
        <row r="1503">
          <cell r="D1503" t="str">
            <v>CAA-04562</v>
          </cell>
          <cell r="E1503">
            <v>1</v>
          </cell>
          <cell r="F1503">
            <v>0.2</v>
          </cell>
          <cell r="G1503">
            <v>0.2</v>
          </cell>
        </row>
        <row r="1504">
          <cell r="D1504" t="str">
            <v>CAA-04563</v>
          </cell>
          <cell r="E1504">
            <v>1</v>
          </cell>
          <cell r="F1504">
            <v>0.3</v>
          </cell>
          <cell r="G1504">
            <v>0.3</v>
          </cell>
        </row>
        <row r="1505">
          <cell r="D1505" t="str">
            <v>CAA-04564</v>
          </cell>
          <cell r="E1505">
            <v>1</v>
          </cell>
          <cell r="F1505">
            <v>0.2</v>
          </cell>
          <cell r="G1505">
            <v>0.2</v>
          </cell>
        </row>
        <row r="1506">
          <cell r="D1506" t="str">
            <v>CAA-04565</v>
          </cell>
          <cell r="E1506">
            <v>1</v>
          </cell>
          <cell r="F1506">
            <v>0.2</v>
          </cell>
          <cell r="G1506">
            <v>0.2</v>
          </cell>
        </row>
        <row r="1507">
          <cell r="D1507" t="str">
            <v>CAA-04566</v>
          </cell>
          <cell r="E1507">
            <v>1</v>
          </cell>
          <cell r="F1507">
            <v>0.7</v>
          </cell>
          <cell r="G1507">
            <v>0.7</v>
          </cell>
        </row>
        <row r="1508">
          <cell r="D1508" t="str">
            <v>CAA-04567</v>
          </cell>
          <cell r="E1508">
            <v>1</v>
          </cell>
          <cell r="F1508">
            <v>3.07</v>
          </cell>
          <cell r="G1508">
            <v>3.07</v>
          </cell>
        </row>
        <row r="1509">
          <cell r="D1509" t="str">
            <v>CAA-04568</v>
          </cell>
          <cell r="E1509">
            <v>1</v>
          </cell>
          <cell r="F1509">
            <v>0.72</v>
          </cell>
          <cell r="G1509">
            <v>0.72</v>
          </cell>
        </row>
        <row r="1510">
          <cell r="C1510" t="str">
            <v>API1PC55-450</v>
          </cell>
          <cell r="D1510" t="str">
            <v>CAA-04552A</v>
          </cell>
          <cell r="E1510">
            <v>1</v>
          </cell>
          <cell r="F1510">
            <v>3.83</v>
          </cell>
          <cell r="G1510">
            <v>3.83</v>
          </cell>
          <cell r="H1510">
            <v>13.549999999999999</v>
          </cell>
        </row>
        <row r="1511">
          <cell r="D1511" t="str">
            <v>CAA-04657</v>
          </cell>
          <cell r="E1511">
            <v>1</v>
          </cell>
          <cell r="F1511">
            <v>3.38</v>
          </cell>
          <cell r="G1511">
            <v>3.38</v>
          </cell>
        </row>
        <row r="1512">
          <cell r="D1512" t="str">
            <v>CAA-04658</v>
          </cell>
          <cell r="E1512">
            <v>1</v>
          </cell>
          <cell r="F1512">
            <v>0</v>
          </cell>
          <cell r="G1512">
            <v>0</v>
          </cell>
        </row>
        <row r="1513">
          <cell r="D1513" t="str">
            <v>CAA-04659</v>
          </cell>
          <cell r="E1513">
            <v>1</v>
          </cell>
          <cell r="F1513">
            <v>0</v>
          </cell>
          <cell r="G1513">
            <v>0</v>
          </cell>
        </row>
        <row r="1514">
          <cell r="D1514" t="str">
            <v>CAA-04558</v>
          </cell>
          <cell r="E1514">
            <v>2</v>
          </cell>
          <cell r="F1514">
            <v>0.2</v>
          </cell>
          <cell r="G1514">
            <v>0.4</v>
          </cell>
        </row>
        <row r="1515">
          <cell r="D1515" t="str">
            <v>CAA-04559</v>
          </cell>
          <cell r="E1515">
            <v>1</v>
          </cell>
          <cell r="F1515">
            <v>0.2</v>
          </cell>
          <cell r="G1515">
            <v>0.2</v>
          </cell>
        </row>
        <row r="1516">
          <cell r="D1516" t="str">
            <v>CAA-04562</v>
          </cell>
          <cell r="E1516">
            <v>1</v>
          </cell>
          <cell r="F1516">
            <v>0.2</v>
          </cell>
          <cell r="G1516">
            <v>0.2</v>
          </cell>
        </row>
        <row r="1517">
          <cell r="D1517" t="str">
            <v>CAA-04563</v>
          </cell>
          <cell r="E1517">
            <v>1</v>
          </cell>
          <cell r="F1517">
            <v>0.3</v>
          </cell>
          <cell r="G1517">
            <v>0.3</v>
          </cell>
        </row>
        <row r="1518">
          <cell r="D1518" t="str">
            <v>CAA-04564</v>
          </cell>
          <cell r="E1518">
            <v>1</v>
          </cell>
          <cell r="F1518">
            <v>0.2</v>
          </cell>
          <cell r="G1518">
            <v>0.2</v>
          </cell>
        </row>
        <row r="1519">
          <cell r="D1519" t="str">
            <v>CAA-04565</v>
          </cell>
          <cell r="E1519">
            <v>1</v>
          </cell>
          <cell r="F1519">
            <v>0.2</v>
          </cell>
          <cell r="G1519">
            <v>0.2</v>
          </cell>
        </row>
        <row r="1520">
          <cell r="D1520" t="str">
            <v>CAA-04566</v>
          </cell>
          <cell r="E1520">
            <v>1</v>
          </cell>
          <cell r="F1520">
            <v>0.7</v>
          </cell>
          <cell r="G1520">
            <v>0.7</v>
          </cell>
        </row>
        <row r="1521">
          <cell r="D1521" t="str">
            <v>CAA-04591A</v>
          </cell>
          <cell r="E1521">
            <v>1</v>
          </cell>
          <cell r="F1521">
            <v>3.42</v>
          </cell>
          <cell r="G1521">
            <v>3.42</v>
          </cell>
        </row>
        <row r="1522">
          <cell r="D1522" t="str">
            <v>CAA-04568</v>
          </cell>
          <cell r="E1522">
            <v>1</v>
          </cell>
          <cell r="F1522">
            <v>0.72</v>
          </cell>
          <cell r="G1522">
            <v>0.72</v>
          </cell>
        </row>
        <row r="1523">
          <cell r="C1523" t="str">
            <v>API1PC55-AW0</v>
          </cell>
          <cell r="D1523" t="str">
            <v>CAA-04552A</v>
          </cell>
          <cell r="E1523">
            <v>1</v>
          </cell>
          <cell r="F1523">
            <v>3.83</v>
          </cell>
          <cell r="G1523">
            <v>3.83</v>
          </cell>
          <cell r="H1523">
            <v>14.52</v>
          </cell>
        </row>
        <row r="1524">
          <cell r="D1524" t="str">
            <v>CAA-04657</v>
          </cell>
          <cell r="E1524">
            <v>1</v>
          </cell>
          <cell r="F1524">
            <v>3.38</v>
          </cell>
          <cell r="G1524">
            <v>3.38</v>
          </cell>
        </row>
        <row r="1525">
          <cell r="D1525" t="str">
            <v>CAA-04658</v>
          </cell>
          <cell r="E1525">
            <v>1</v>
          </cell>
          <cell r="F1525">
            <v>0</v>
          </cell>
          <cell r="G1525">
            <v>0</v>
          </cell>
        </row>
        <row r="1526">
          <cell r="D1526" t="str">
            <v>CAA-04659</v>
          </cell>
          <cell r="E1526">
            <v>1</v>
          </cell>
          <cell r="F1526">
            <v>0</v>
          </cell>
          <cell r="G1526">
            <v>0</v>
          </cell>
        </row>
        <row r="1527">
          <cell r="D1527" t="str">
            <v>CAA-04558</v>
          </cell>
          <cell r="E1527">
            <v>2</v>
          </cell>
          <cell r="F1527">
            <v>0.2</v>
          </cell>
          <cell r="G1527">
            <v>0.4</v>
          </cell>
        </row>
        <row r="1528">
          <cell r="D1528" t="str">
            <v>CAA-04559</v>
          </cell>
          <cell r="E1528">
            <v>1</v>
          </cell>
          <cell r="F1528">
            <v>0.2</v>
          </cell>
          <cell r="G1528">
            <v>0.2</v>
          </cell>
        </row>
        <row r="1529">
          <cell r="D1529" t="str">
            <v>CAA-04562</v>
          </cell>
          <cell r="E1529">
            <v>1</v>
          </cell>
          <cell r="F1529">
            <v>0.2</v>
          </cell>
          <cell r="G1529">
            <v>0.2</v>
          </cell>
        </row>
        <row r="1530">
          <cell r="D1530" t="str">
            <v>CAA-04563</v>
          </cell>
          <cell r="E1530">
            <v>1</v>
          </cell>
          <cell r="F1530">
            <v>0.3</v>
          </cell>
          <cell r="G1530">
            <v>0.3</v>
          </cell>
        </row>
        <row r="1531">
          <cell r="D1531" t="str">
            <v>CAA-04564</v>
          </cell>
          <cell r="E1531">
            <v>1</v>
          </cell>
          <cell r="F1531">
            <v>0.2</v>
          </cell>
          <cell r="G1531">
            <v>0.2</v>
          </cell>
        </row>
        <row r="1532">
          <cell r="D1532" t="str">
            <v>CAA-04565</v>
          </cell>
          <cell r="E1532">
            <v>1</v>
          </cell>
          <cell r="F1532">
            <v>0.2</v>
          </cell>
          <cell r="G1532">
            <v>0.2</v>
          </cell>
        </row>
        <row r="1533">
          <cell r="D1533" t="str">
            <v>CAA-04566</v>
          </cell>
          <cell r="E1533">
            <v>1</v>
          </cell>
          <cell r="F1533">
            <v>0.7</v>
          </cell>
          <cell r="G1533">
            <v>0.7</v>
          </cell>
        </row>
        <row r="1534">
          <cell r="D1534" t="str">
            <v>CAA-04591A</v>
          </cell>
          <cell r="E1534">
            <v>1</v>
          </cell>
          <cell r="F1534">
            <v>3.42</v>
          </cell>
          <cell r="G1534">
            <v>3.42</v>
          </cell>
        </row>
        <row r="1535">
          <cell r="D1535" t="str">
            <v>CAA-04568</v>
          </cell>
          <cell r="E1535">
            <v>1</v>
          </cell>
          <cell r="F1535">
            <v>0.72</v>
          </cell>
          <cell r="G1535">
            <v>0.72</v>
          </cell>
        </row>
        <row r="1536">
          <cell r="D1536" t="str">
            <v>CAA-04711</v>
          </cell>
          <cell r="E1536">
            <v>1</v>
          </cell>
          <cell r="F1536">
            <v>0.97</v>
          </cell>
          <cell r="G1536">
            <v>0.97</v>
          </cell>
        </row>
        <row r="1537">
          <cell r="C1537" t="str">
            <v>API1PC56-200</v>
          </cell>
          <cell r="D1537" t="str">
            <v>CAA-04597</v>
          </cell>
          <cell r="E1537">
            <v>1</v>
          </cell>
          <cell r="F1537">
            <v>3.37</v>
          </cell>
          <cell r="G1537">
            <v>3.37</v>
          </cell>
          <cell r="H1537">
            <v>10.200000000000001</v>
          </cell>
        </row>
        <row r="1538">
          <cell r="D1538" t="str">
            <v>CAA-04598</v>
          </cell>
          <cell r="E1538">
            <v>1</v>
          </cell>
          <cell r="F1538">
            <v>0</v>
          </cell>
          <cell r="G1538">
            <v>0</v>
          </cell>
        </row>
        <row r="1539">
          <cell r="D1539" t="str">
            <v>CAA-04601</v>
          </cell>
          <cell r="E1539">
            <v>1</v>
          </cell>
          <cell r="F1539">
            <v>0.2</v>
          </cell>
          <cell r="G1539">
            <v>0.2</v>
          </cell>
        </row>
        <row r="1540">
          <cell r="D1540" t="str">
            <v>CAA-04602</v>
          </cell>
          <cell r="E1540">
            <v>1</v>
          </cell>
          <cell r="F1540">
            <v>0.2</v>
          </cell>
          <cell r="G1540">
            <v>0.2</v>
          </cell>
        </row>
        <row r="1541">
          <cell r="D1541" t="str">
            <v>CAA-04603</v>
          </cell>
          <cell r="E1541">
            <v>1</v>
          </cell>
          <cell r="F1541">
            <v>0.82</v>
          </cell>
          <cell r="G1541">
            <v>0.82</v>
          </cell>
        </row>
        <row r="1542">
          <cell r="D1542" t="str">
            <v>CAA-04604</v>
          </cell>
          <cell r="E1542">
            <v>1</v>
          </cell>
          <cell r="F1542">
            <v>0.69</v>
          </cell>
          <cell r="G1542">
            <v>0.69</v>
          </cell>
        </row>
        <row r="1543">
          <cell r="D1543" t="str">
            <v>CAA-04605A</v>
          </cell>
          <cell r="E1543">
            <v>1</v>
          </cell>
          <cell r="F1543">
            <v>2.89</v>
          </cell>
          <cell r="G1543">
            <v>2.89</v>
          </cell>
        </row>
        <row r="1544">
          <cell r="D1544" t="str">
            <v>CAA-04606</v>
          </cell>
          <cell r="E1544">
            <v>1</v>
          </cell>
          <cell r="F1544">
            <v>1.1599999999999999</v>
          </cell>
          <cell r="G1544">
            <v>1.1599999999999999</v>
          </cell>
        </row>
        <row r="1545">
          <cell r="D1545" t="str">
            <v>CAA-04607A</v>
          </cell>
          <cell r="E1545">
            <v>1</v>
          </cell>
          <cell r="F1545">
            <v>0.87</v>
          </cell>
          <cell r="G1545">
            <v>0.87</v>
          </cell>
        </row>
        <row r="1546">
          <cell r="C1546" t="str">
            <v>API1PC56-201</v>
          </cell>
          <cell r="D1546" t="str">
            <v>CAA-04597</v>
          </cell>
          <cell r="E1546">
            <v>1</v>
          </cell>
          <cell r="F1546">
            <v>3.37</v>
          </cell>
          <cell r="G1546">
            <v>3.37</v>
          </cell>
          <cell r="H1546">
            <v>10.070000000000002</v>
          </cell>
        </row>
        <row r="1547">
          <cell r="D1547" t="str">
            <v>CAA-04598</v>
          </cell>
          <cell r="E1547">
            <v>1</v>
          </cell>
          <cell r="F1547">
            <v>0</v>
          </cell>
          <cell r="G1547">
            <v>0</v>
          </cell>
        </row>
        <row r="1548">
          <cell r="D1548" t="str">
            <v>CAA-04601</v>
          </cell>
          <cell r="E1548">
            <v>1</v>
          </cell>
          <cell r="F1548">
            <v>0.2</v>
          </cell>
          <cell r="G1548">
            <v>0.2</v>
          </cell>
        </row>
        <row r="1549">
          <cell r="D1549" t="str">
            <v>CAA-04602</v>
          </cell>
          <cell r="E1549">
            <v>1</v>
          </cell>
          <cell r="F1549">
            <v>0.2</v>
          </cell>
          <cell r="G1549">
            <v>0.2</v>
          </cell>
        </row>
        <row r="1550">
          <cell r="D1550" t="str">
            <v>CAA-04603</v>
          </cell>
          <cell r="E1550">
            <v>1</v>
          </cell>
          <cell r="F1550">
            <v>0.82</v>
          </cell>
          <cell r="G1550">
            <v>0.82</v>
          </cell>
        </row>
        <row r="1551">
          <cell r="D1551" t="str">
            <v>CAA-04604</v>
          </cell>
          <cell r="E1551">
            <v>1</v>
          </cell>
          <cell r="F1551">
            <v>0.69</v>
          </cell>
          <cell r="G1551">
            <v>0.69</v>
          </cell>
        </row>
        <row r="1552">
          <cell r="D1552" t="str">
            <v>CAA-04605A</v>
          </cell>
          <cell r="E1552">
            <v>1</v>
          </cell>
          <cell r="F1552">
            <v>2.89</v>
          </cell>
          <cell r="G1552">
            <v>2.89</v>
          </cell>
        </row>
        <row r="1553">
          <cell r="D1553" t="str">
            <v>CAA-04606</v>
          </cell>
          <cell r="E1553">
            <v>1</v>
          </cell>
          <cell r="F1553">
            <v>1.1599999999999999</v>
          </cell>
          <cell r="G1553">
            <v>1.1599999999999999</v>
          </cell>
        </row>
        <row r="1554">
          <cell r="D1554" t="str">
            <v>CAA-04650</v>
          </cell>
          <cell r="E1554">
            <v>1</v>
          </cell>
          <cell r="F1554">
            <v>0.74</v>
          </cell>
          <cell r="G1554">
            <v>0.74</v>
          </cell>
        </row>
        <row r="1555">
          <cell r="C1555" t="str">
            <v>API1PC56-202</v>
          </cell>
          <cell r="D1555" t="str">
            <v>CAA-04597</v>
          </cell>
          <cell r="E1555">
            <v>1</v>
          </cell>
          <cell r="F1555">
            <v>3.37</v>
          </cell>
          <cell r="G1555">
            <v>3.37</v>
          </cell>
          <cell r="H1555">
            <v>10.99</v>
          </cell>
        </row>
        <row r="1556">
          <cell r="D1556" t="str">
            <v>CAA-04748</v>
          </cell>
          <cell r="E1556">
            <v>1</v>
          </cell>
          <cell r="F1556">
            <v>0.79</v>
          </cell>
          <cell r="G1556">
            <v>0.79</v>
          </cell>
        </row>
        <row r="1557">
          <cell r="D1557" t="str">
            <v>CAA-04598</v>
          </cell>
          <cell r="E1557">
            <v>1</v>
          </cell>
          <cell r="F1557">
            <v>0</v>
          </cell>
          <cell r="G1557">
            <v>0</v>
          </cell>
        </row>
        <row r="1558">
          <cell r="D1558" t="str">
            <v>CAA-04601</v>
          </cell>
          <cell r="E1558">
            <v>1</v>
          </cell>
          <cell r="F1558">
            <v>0.2</v>
          </cell>
          <cell r="G1558">
            <v>0.2</v>
          </cell>
        </row>
        <row r="1559">
          <cell r="D1559" t="str">
            <v>CAA-04602</v>
          </cell>
          <cell r="E1559">
            <v>1</v>
          </cell>
          <cell r="F1559">
            <v>0.2</v>
          </cell>
          <cell r="G1559">
            <v>0.2</v>
          </cell>
        </row>
        <row r="1560">
          <cell r="D1560" t="str">
            <v>CAA-04603</v>
          </cell>
          <cell r="E1560">
            <v>1</v>
          </cell>
          <cell r="F1560">
            <v>0.82</v>
          </cell>
          <cell r="G1560">
            <v>0.82</v>
          </cell>
        </row>
        <row r="1561">
          <cell r="D1561" t="str">
            <v>CAA-04604</v>
          </cell>
          <cell r="E1561">
            <v>1</v>
          </cell>
          <cell r="F1561">
            <v>0.69</v>
          </cell>
          <cell r="G1561">
            <v>0.69</v>
          </cell>
        </row>
        <row r="1562">
          <cell r="D1562" t="str">
            <v>CAA-04605A</v>
          </cell>
          <cell r="E1562">
            <v>1</v>
          </cell>
          <cell r="F1562">
            <v>2.89</v>
          </cell>
          <cell r="G1562">
            <v>2.89</v>
          </cell>
        </row>
        <row r="1563">
          <cell r="D1563" t="str">
            <v>CAA-04606</v>
          </cell>
          <cell r="E1563">
            <v>1</v>
          </cell>
          <cell r="F1563">
            <v>1.1599999999999999</v>
          </cell>
          <cell r="G1563">
            <v>1.1599999999999999</v>
          </cell>
        </row>
        <row r="1564">
          <cell r="D1564" t="str">
            <v>CAA-04757</v>
          </cell>
          <cell r="E1564">
            <v>1</v>
          </cell>
          <cell r="F1564">
            <v>0.87</v>
          </cell>
          <cell r="G1564">
            <v>0.87</v>
          </cell>
        </row>
        <row r="1565">
          <cell r="C1565" t="str">
            <v>API1PO03-110</v>
          </cell>
          <cell r="D1565" t="str">
            <v>CAA-04637</v>
          </cell>
          <cell r="E1565">
            <v>1</v>
          </cell>
          <cell r="F1565">
            <v>0.68</v>
          </cell>
          <cell r="G1565">
            <v>0.68</v>
          </cell>
          <cell r="H1565">
            <v>35.24</v>
          </cell>
        </row>
        <row r="1566">
          <cell r="D1566" t="str">
            <v>CAA-04638</v>
          </cell>
          <cell r="E1566">
            <v>1</v>
          </cell>
          <cell r="F1566">
            <v>2.66</v>
          </cell>
          <cell r="G1566">
            <v>2.66</v>
          </cell>
        </row>
        <row r="1567">
          <cell r="D1567" t="str">
            <v>CAA-04639</v>
          </cell>
          <cell r="E1567">
            <v>1</v>
          </cell>
          <cell r="F1567">
            <v>0.86</v>
          </cell>
          <cell r="G1567">
            <v>0.86</v>
          </cell>
        </row>
        <row r="1568">
          <cell r="D1568" t="str">
            <v>CAA-04640</v>
          </cell>
          <cell r="E1568">
            <v>1</v>
          </cell>
          <cell r="F1568">
            <v>1.49</v>
          </cell>
          <cell r="G1568">
            <v>1.49</v>
          </cell>
        </row>
        <row r="1569">
          <cell r="D1569" t="str">
            <v>CAA-04641</v>
          </cell>
          <cell r="E1569">
            <v>1</v>
          </cell>
          <cell r="F1569">
            <v>1.78</v>
          </cell>
          <cell r="G1569">
            <v>1.78</v>
          </cell>
        </row>
        <row r="1570">
          <cell r="D1570" t="str">
            <v>CAA-04642B</v>
          </cell>
          <cell r="E1570">
            <v>1</v>
          </cell>
          <cell r="F1570">
            <v>8.15</v>
          </cell>
          <cell r="G1570">
            <v>8.15</v>
          </cell>
        </row>
        <row r="1571">
          <cell r="D1571" t="str">
            <v>CAA-04643A</v>
          </cell>
          <cell r="E1571">
            <v>1</v>
          </cell>
          <cell r="F1571">
            <v>5.86</v>
          </cell>
          <cell r="G1571">
            <v>5.86</v>
          </cell>
        </row>
        <row r="1572">
          <cell r="D1572" t="str">
            <v>CAA-04644A</v>
          </cell>
          <cell r="E1572">
            <v>1</v>
          </cell>
          <cell r="F1572">
            <v>5.03</v>
          </cell>
          <cell r="G1572">
            <v>5.03</v>
          </cell>
        </row>
        <row r="1573">
          <cell r="D1573" t="str">
            <v>CAA-04645</v>
          </cell>
          <cell r="E1573">
            <v>1</v>
          </cell>
          <cell r="F1573">
            <v>0</v>
          </cell>
          <cell r="G1573">
            <v>0</v>
          </cell>
        </row>
        <row r="1574">
          <cell r="D1574" t="str">
            <v>CAA-04646A</v>
          </cell>
          <cell r="E1574">
            <v>1</v>
          </cell>
          <cell r="F1574">
            <v>4.88</v>
          </cell>
          <cell r="G1574">
            <v>4.88</v>
          </cell>
        </row>
        <row r="1575">
          <cell r="D1575" t="str">
            <v>CAA-04649A</v>
          </cell>
          <cell r="E1575">
            <v>1</v>
          </cell>
          <cell r="F1575">
            <v>3.85</v>
          </cell>
          <cell r="G1575">
            <v>3.85</v>
          </cell>
        </row>
        <row r="1576">
          <cell r="C1576" t="str">
            <v>API1PO04-280</v>
          </cell>
          <cell r="D1576" t="str">
            <v>CAA-05020A</v>
          </cell>
          <cell r="E1576">
            <v>1</v>
          </cell>
          <cell r="F1576">
            <v>2.81</v>
          </cell>
          <cell r="G1576">
            <v>2.81</v>
          </cell>
          <cell r="H1576">
            <v>10.92</v>
          </cell>
        </row>
        <row r="1577">
          <cell r="D1577" t="str">
            <v>CAA-05021</v>
          </cell>
          <cell r="E1577">
            <v>1</v>
          </cell>
          <cell r="F1577">
            <v>3.31</v>
          </cell>
          <cell r="G1577">
            <v>3.31</v>
          </cell>
        </row>
        <row r="1578">
          <cell r="D1578" t="str">
            <v>CAA-05022</v>
          </cell>
          <cell r="E1578">
            <v>1</v>
          </cell>
          <cell r="F1578">
            <v>3.78</v>
          </cell>
          <cell r="G1578">
            <v>3.78</v>
          </cell>
        </row>
        <row r="1579">
          <cell r="D1579" t="str">
            <v>CAA-05023</v>
          </cell>
          <cell r="E1579">
            <v>1</v>
          </cell>
          <cell r="F1579">
            <v>1.02</v>
          </cell>
          <cell r="G1579">
            <v>1.02</v>
          </cell>
        </row>
        <row r="1580">
          <cell r="C1580" t="str">
            <v>API1PO05-280</v>
          </cell>
          <cell r="D1580" t="str">
            <v>CAA-02868A</v>
          </cell>
          <cell r="E1580">
            <v>1</v>
          </cell>
          <cell r="F1580">
            <v>0.7</v>
          </cell>
          <cell r="G1580">
            <v>0.7</v>
          </cell>
          <cell r="H1580">
            <v>18.28</v>
          </cell>
        </row>
        <row r="1581">
          <cell r="D1581" t="str">
            <v>CAA-03599</v>
          </cell>
          <cell r="E1581">
            <v>1</v>
          </cell>
          <cell r="F1581">
            <v>1.04</v>
          </cell>
          <cell r="G1581">
            <v>1.04</v>
          </cell>
        </row>
        <row r="1582">
          <cell r="D1582" t="str">
            <v>CAA-03962B</v>
          </cell>
          <cell r="E1582">
            <v>1</v>
          </cell>
          <cell r="F1582">
            <v>2.71</v>
          </cell>
          <cell r="G1582">
            <v>2.71</v>
          </cell>
        </row>
        <row r="1583">
          <cell r="D1583" t="str">
            <v>CAA-03963A</v>
          </cell>
          <cell r="E1583">
            <v>1</v>
          </cell>
          <cell r="F1583">
            <v>2.62</v>
          </cell>
          <cell r="G1583">
            <v>2.62</v>
          </cell>
        </row>
        <row r="1584">
          <cell r="D1584" t="str">
            <v>CAA-02770</v>
          </cell>
          <cell r="E1584">
            <v>1</v>
          </cell>
          <cell r="F1584">
            <v>0.21</v>
          </cell>
          <cell r="G1584">
            <v>0.21</v>
          </cell>
        </row>
        <row r="1585">
          <cell r="D1585" t="str">
            <v>CAA-05028A</v>
          </cell>
          <cell r="E1585">
            <v>1</v>
          </cell>
          <cell r="F1585">
            <v>9.5399999999999991</v>
          </cell>
          <cell r="G1585">
            <v>9.5399999999999991</v>
          </cell>
        </row>
        <row r="1586">
          <cell r="D1586" t="str">
            <v>CAA-02772</v>
          </cell>
          <cell r="E1586">
            <v>1</v>
          </cell>
          <cell r="F1586">
            <v>0.75</v>
          </cell>
          <cell r="G1586">
            <v>0.75</v>
          </cell>
        </row>
        <row r="1587">
          <cell r="D1587" t="str">
            <v>CAA-02771</v>
          </cell>
          <cell r="E1587">
            <v>1</v>
          </cell>
          <cell r="F1587">
            <v>0.21</v>
          </cell>
          <cell r="G1587">
            <v>0.21</v>
          </cell>
        </row>
        <row r="1588">
          <cell r="D1588" t="str">
            <v>CAA-02769A</v>
          </cell>
          <cell r="E1588">
            <v>1</v>
          </cell>
          <cell r="F1588">
            <v>0.5</v>
          </cell>
          <cell r="G1588">
            <v>0.5</v>
          </cell>
        </row>
        <row r="1589">
          <cell r="C1589" t="str">
            <v>API2AD02-380</v>
          </cell>
          <cell r="D1589" t="str">
            <v>CAA-04674</v>
          </cell>
          <cell r="E1589">
            <v>1</v>
          </cell>
          <cell r="F1589">
            <v>0</v>
          </cell>
          <cell r="G1589">
            <v>0</v>
          </cell>
          <cell r="H1589">
            <v>3.35</v>
          </cell>
        </row>
        <row r="1590">
          <cell r="D1590" t="str">
            <v>CAA-04680</v>
          </cell>
          <cell r="E1590">
            <v>1</v>
          </cell>
          <cell r="F1590">
            <v>3.35</v>
          </cell>
          <cell r="G1590">
            <v>3.35</v>
          </cell>
        </row>
        <row r="1591">
          <cell r="C1591" t="str">
            <v>API2AD02-381</v>
          </cell>
          <cell r="D1591" t="str">
            <v>CAA-04675</v>
          </cell>
          <cell r="E1591">
            <v>1</v>
          </cell>
          <cell r="F1591">
            <v>0</v>
          </cell>
          <cell r="G1591">
            <v>0</v>
          </cell>
          <cell r="H1591">
            <v>3.35</v>
          </cell>
        </row>
        <row r="1592">
          <cell r="D1592" t="str">
            <v>CAA-04680</v>
          </cell>
          <cell r="E1592">
            <v>1</v>
          </cell>
          <cell r="F1592">
            <v>3.35</v>
          </cell>
          <cell r="G1592">
            <v>3.35</v>
          </cell>
        </row>
        <row r="1593">
          <cell r="C1593" t="str">
            <v>API2AD09-000</v>
          </cell>
          <cell r="D1593">
            <v>0</v>
          </cell>
          <cell r="E1593">
            <v>1</v>
          </cell>
          <cell r="F1593">
            <v>0</v>
          </cell>
          <cell r="G1593">
            <v>0</v>
          </cell>
          <cell r="H1593">
            <v>0</v>
          </cell>
        </row>
        <row r="1594">
          <cell r="C1594" t="str">
            <v>API2AD14-290</v>
          </cell>
          <cell r="D1594" t="str">
            <v>CAA-04136B</v>
          </cell>
          <cell r="E1594">
            <v>1</v>
          </cell>
          <cell r="F1594">
            <v>3.56</v>
          </cell>
          <cell r="G1594">
            <v>3.56</v>
          </cell>
          <cell r="H1594">
            <v>6.0399999999999991</v>
          </cell>
        </row>
        <row r="1595">
          <cell r="D1595" t="str">
            <v>CAA-04137B</v>
          </cell>
          <cell r="E1595">
            <v>1</v>
          </cell>
          <cell r="F1595">
            <v>1.1200000000000001</v>
          </cell>
          <cell r="G1595">
            <v>1.1200000000000001</v>
          </cell>
        </row>
        <row r="1596">
          <cell r="D1596" t="str">
            <v>CAA-04138</v>
          </cell>
          <cell r="E1596">
            <v>1</v>
          </cell>
          <cell r="F1596">
            <v>0.68</v>
          </cell>
          <cell r="G1596">
            <v>0.68</v>
          </cell>
        </row>
        <row r="1597">
          <cell r="D1597" t="str">
            <v>CAA-04679</v>
          </cell>
          <cell r="E1597">
            <v>1</v>
          </cell>
          <cell r="F1597">
            <v>0.68</v>
          </cell>
          <cell r="G1597">
            <v>0.68</v>
          </cell>
        </row>
        <row r="1598">
          <cell r="C1598" t="str">
            <v>API2FS03-630</v>
          </cell>
          <cell r="D1598" t="str">
            <v>CAA-02790</v>
          </cell>
          <cell r="E1598">
            <v>1</v>
          </cell>
          <cell r="F1598">
            <v>0.2</v>
          </cell>
          <cell r="G1598">
            <v>0.2</v>
          </cell>
          <cell r="H1598">
            <v>13.82</v>
          </cell>
        </row>
        <row r="1599">
          <cell r="D1599" t="str">
            <v>CAA-04630</v>
          </cell>
          <cell r="E1599">
            <v>2</v>
          </cell>
          <cell r="F1599">
            <v>0.85</v>
          </cell>
          <cell r="G1599">
            <v>1.7</v>
          </cell>
        </row>
        <row r="1600">
          <cell r="D1600" t="str">
            <v>CAA-04631</v>
          </cell>
          <cell r="E1600">
            <v>2</v>
          </cell>
          <cell r="F1600">
            <v>5.96</v>
          </cell>
          <cell r="G1600">
            <v>11.92</v>
          </cell>
        </row>
        <row r="1601">
          <cell r="D1601" t="str">
            <v>CAA-04632</v>
          </cell>
          <cell r="E1601">
            <v>1</v>
          </cell>
          <cell r="F1601">
            <v>0</v>
          </cell>
          <cell r="G1601">
            <v>0</v>
          </cell>
        </row>
        <row r="1602">
          <cell r="C1602" t="str">
            <v>API2FS04-631</v>
          </cell>
          <cell r="D1602">
            <v>0</v>
          </cell>
          <cell r="E1602">
            <v>1</v>
          </cell>
          <cell r="F1602">
            <v>0</v>
          </cell>
          <cell r="G1602">
            <v>0</v>
          </cell>
          <cell r="H1602">
            <v>0</v>
          </cell>
        </row>
        <row r="1603">
          <cell r="C1603" t="str">
            <v>API2FS04-632</v>
          </cell>
          <cell r="D1603" t="str">
            <v>CAA-04634</v>
          </cell>
          <cell r="E1603">
            <v>1</v>
          </cell>
          <cell r="F1603">
            <v>0</v>
          </cell>
          <cell r="G1603">
            <v>0</v>
          </cell>
          <cell r="H1603">
            <v>1.56</v>
          </cell>
        </row>
        <row r="1604">
          <cell r="D1604" t="str">
            <v>CAA-04635</v>
          </cell>
          <cell r="E1604">
            <v>1</v>
          </cell>
          <cell r="F1604">
            <v>0</v>
          </cell>
          <cell r="G1604">
            <v>0</v>
          </cell>
        </row>
        <row r="1605">
          <cell r="D1605" t="str">
            <v>CAA-04636</v>
          </cell>
          <cell r="E1605">
            <v>1</v>
          </cell>
          <cell r="F1605">
            <v>0</v>
          </cell>
          <cell r="G1605">
            <v>0</v>
          </cell>
        </row>
        <row r="1606">
          <cell r="D1606" t="str">
            <v>CAA-04539</v>
          </cell>
          <cell r="E1606">
            <v>1</v>
          </cell>
          <cell r="F1606">
            <v>1.56</v>
          </cell>
          <cell r="G1606">
            <v>1.56</v>
          </cell>
        </row>
        <row r="1607">
          <cell r="C1607" t="str">
            <v>API2FS07-500</v>
          </cell>
          <cell r="D1607" t="str">
            <v>CAA-04501</v>
          </cell>
          <cell r="E1607">
            <v>1</v>
          </cell>
          <cell r="F1607">
            <v>2.85</v>
          </cell>
          <cell r="G1607">
            <v>2.85</v>
          </cell>
          <cell r="H1607">
            <v>3.47</v>
          </cell>
        </row>
        <row r="1608">
          <cell r="D1608" t="str">
            <v>CAA-05001</v>
          </cell>
          <cell r="E1608">
            <v>1</v>
          </cell>
          <cell r="F1608">
            <v>0.62</v>
          </cell>
          <cell r="G1608">
            <v>0.62</v>
          </cell>
        </row>
        <row r="1609">
          <cell r="C1609" t="str">
            <v>API2HR03-000</v>
          </cell>
          <cell r="D1609" t="str">
            <v>CAA-90046</v>
          </cell>
          <cell r="E1609">
            <v>1</v>
          </cell>
          <cell r="F1609">
            <v>6.8</v>
          </cell>
          <cell r="G1609">
            <v>6.8</v>
          </cell>
          <cell r="H1609">
            <v>12.670000000000002</v>
          </cell>
        </row>
        <row r="1610">
          <cell r="D1610" t="str">
            <v>CAA-02122A</v>
          </cell>
          <cell r="E1610">
            <v>1</v>
          </cell>
          <cell r="F1610">
            <v>1.5</v>
          </cell>
          <cell r="G1610">
            <v>1.5</v>
          </cell>
        </row>
        <row r="1611">
          <cell r="D1611" t="str">
            <v>CAA-01658E</v>
          </cell>
          <cell r="E1611">
            <v>1</v>
          </cell>
          <cell r="F1611">
            <v>4.37</v>
          </cell>
          <cell r="G1611">
            <v>4.37</v>
          </cell>
        </row>
        <row r="1612">
          <cell r="C1612" t="str">
            <v>API2HR06-000</v>
          </cell>
          <cell r="D1612" t="str">
            <v>CAA-90086</v>
          </cell>
          <cell r="E1612">
            <v>1</v>
          </cell>
          <cell r="F1612">
            <v>12</v>
          </cell>
          <cell r="G1612">
            <v>12</v>
          </cell>
          <cell r="H1612">
            <v>12</v>
          </cell>
        </row>
        <row r="1613">
          <cell r="C1613" t="str">
            <v>API2HR12-000</v>
          </cell>
          <cell r="D1613" t="str">
            <v>CAA-02260</v>
          </cell>
          <cell r="E1613">
            <v>1</v>
          </cell>
          <cell r="F1613">
            <v>0</v>
          </cell>
          <cell r="G1613">
            <v>0</v>
          </cell>
          <cell r="H1613">
            <v>160</v>
          </cell>
        </row>
        <row r="1614">
          <cell r="D1614" t="str">
            <v>CAA-90009C</v>
          </cell>
          <cell r="E1614">
            <v>1</v>
          </cell>
          <cell r="F1614">
            <v>80</v>
          </cell>
          <cell r="G1614">
            <v>80</v>
          </cell>
        </row>
        <row r="1615">
          <cell r="D1615" t="str">
            <v>CAA-90010D</v>
          </cell>
          <cell r="E1615">
            <v>1</v>
          </cell>
          <cell r="F1615">
            <v>80</v>
          </cell>
          <cell r="G1615">
            <v>80</v>
          </cell>
        </row>
        <row r="1616">
          <cell r="C1616" t="str">
            <v>API2OT01-730</v>
          </cell>
          <cell r="D1616" t="str">
            <v>CAA-04107</v>
          </cell>
          <cell r="E1616">
            <v>1</v>
          </cell>
          <cell r="F1616">
            <v>0</v>
          </cell>
          <cell r="G1616">
            <v>0</v>
          </cell>
          <cell r="H1616">
            <v>0</v>
          </cell>
        </row>
        <row r="1617">
          <cell r="C1617" t="str">
            <v>API2PC03-070</v>
          </cell>
          <cell r="D1617" t="str">
            <v>CAA-04664</v>
          </cell>
          <cell r="E1617">
            <v>1</v>
          </cell>
          <cell r="F1617">
            <v>0.68</v>
          </cell>
          <cell r="G1617">
            <v>0.68</v>
          </cell>
          <cell r="H1617">
            <v>11.36</v>
          </cell>
        </row>
        <row r="1618">
          <cell r="D1618" t="str">
            <v>CAA-04665</v>
          </cell>
          <cell r="E1618">
            <v>1</v>
          </cell>
          <cell r="F1618">
            <v>0.85</v>
          </cell>
          <cell r="G1618">
            <v>0.85</v>
          </cell>
        </row>
        <row r="1619">
          <cell r="D1619" t="str">
            <v>CAA-04666B</v>
          </cell>
          <cell r="E1619">
            <v>1</v>
          </cell>
          <cell r="F1619">
            <v>2.3199999999999998</v>
          </cell>
          <cell r="G1619">
            <v>2.3199999999999998</v>
          </cell>
        </row>
        <row r="1620">
          <cell r="D1620" t="str">
            <v>CAA-04667</v>
          </cell>
          <cell r="E1620">
            <v>1</v>
          </cell>
          <cell r="F1620">
            <v>4.08</v>
          </cell>
          <cell r="G1620">
            <v>4.08</v>
          </cell>
        </row>
        <row r="1621">
          <cell r="D1621" t="str">
            <v>CAA-04668</v>
          </cell>
          <cell r="E1621">
            <v>1</v>
          </cell>
          <cell r="F1621">
            <v>0</v>
          </cell>
          <cell r="G1621">
            <v>0</v>
          </cell>
        </row>
        <row r="1622">
          <cell r="D1622" t="str">
            <v>CAA-04671</v>
          </cell>
          <cell r="E1622">
            <v>2</v>
          </cell>
          <cell r="F1622">
            <v>0.79</v>
          </cell>
          <cell r="G1622">
            <v>1.58</v>
          </cell>
        </row>
        <row r="1623">
          <cell r="D1623" t="str">
            <v>CAA-04725</v>
          </cell>
          <cell r="E1623">
            <v>1</v>
          </cell>
          <cell r="F1623">
            <v>1.85</v>
          </cell>
          <cell r="G1623">
            <v>1.85</v>
          </cell>
        </row>
        <row r="1624">
          <cell r="C1624" t="str">
            <v>API2PC05-220</v>
          </cell>
          <cell r="D1624" t="str">
            <v>CAA-04681A</v>
          </cell>
          <cell r="E1624">
            <v>1</v>
          </cell>
          <cell r="F1624">
            <v>3.24</v>
          </cell>
          <cell r="G1624">
            <v>3.24</v>
          </cell>
          <cell r="H1624">
            <v>13.549999999999997</v>
          </cell>
        </row>
        <row r="1625">
          <cell r="D1625" t="str">
            <v>CAA-04682</v>
          </cell>
          <cell r="E1625">
            <v>1</v>
          </cell>
          <cell r="F1625">
            <v>3.07</v>
          </cell>
          <cell r="G1625">
            <v>3.07</v>
          </cell>
        </row>
        <row r="1626">
          <cell r="D1626" t="str">
            <v>CAA-04683</v>
          </cell>
          <cell r="E1626">
            <v>1</v>
          </cell>
          <cell r="F1626">
            <v>0</v>
          </cell>
          <cell r="G1626">
            <v>0</v>
          </cell>
        </row>
        <row r="1627">
          <cell r="D1627" t="str">
            <v>CAA-04684</v>
          </cell>
          <cell r="E1627">
            <v>1</v>
          </cell>
          <cell r="F1627">
            <v>0</v>
          </cell>
          <cell r="G1627">
            <v>0</v>
          </cell>
        </row>
        <row r="1628">
          <cell r="D1628" t="str">
            <v>CAA-04685</v>
          </cell>
          <cell r="E1628">
            <v>1</v>
          </cell>
          <cell r="F1628">
            <v>0</v>
          </cell>
          <cell r="G1628">
            <v>0</v>
          </cell>
        </row>
        <row r="1629">
          <cell r="D1629" t="str">
            <v>CAA-04686</v>
          </cell>
          <cell r="E1629">
            <v>1</v>
          </cell>
          <cell r="F1629">
            <v>0.85</v>
          </cell>
          <cell r="G1629">
            <v>0.85</v>
          </cell>
        </row>
        <row r="1630">
          <cell r="D1630" t="str">
            <v>CAA-04687</v>
          </cell>
          <cell r="E1630">
            <v>1</v>
          </cell>
          <cell r="F1630">
            <v>0.65</v>
          </cell>
          <cell r="G1630">
            <v>0.65</v>
          </cell>
        </row>
        <row r="1631">
          <cell r="D1631" t="str">
            <v>CAA-04688</v>
          </cell>
          <cell r="E1631">
            <v>1</v>
          </cell>
          <cell r="F1631">
            <v>0.2</v>
          </cell>
          <cell r="G1631">
            <v>0.2</v>
          </cell>
        </row>
        <row r="1632">
          <cell r="D1632" t="str">
            <v>CAA-04689</v>
          </cell>
          <cell r="E1632">
            <v>1</v>
          </cell>
          <cell r="F1632">
            <v>0.2</v>
          </cell>
          <cell r="G1632">
            <v>0.2</v>
          </cell>
        </row>
        <row r="1633">
          <cell r="D1633" t="str">
            <v>CAA-04690</v>
          </cell>
          <cell r="E1633">
            <v>1</v>
          </cell>
          <cell r="F1633">
            <v>0.2</v>
          </cell>
          <cell r="G1633">
            <v>0.2</v>
          </cell>
        </row>
        <row r="1634">
          <cell r="D1634" t="str">
            <v>CAA-04691</v>
          </cell>
          <cell r="E1634">
            <v>1</v>
          </cell>
          <cell r="F1634">
            <v>0.2</v>
          </cell>
          <cell r="G1634">
            <v>0.2</v>
          </cell>
        </row>
        <row r="1635">
          <cell r="D1635" t="str">
            <v>CAA-04692</v>
          </cell>
          <cell r="E1635">
            <v>1</v>
          </cell>
          <cell r="F1635">
            <v>0.2</v>
          </cell>
          <cell r="G1635">
            <v>0.2</v>
          </cell>
        </row>
        <row r="1636">
          <cell r="D1636" t="str">
            <v>CAA-04693A</v>
          </cell>
          <cell r="E1636">
            <v>1</v>
          </cell>
          <cell r="F1636">
            <v>4.01</v>
          </cell>
          <cell r="G1636">
            <v>4.01</v>
          </cell>
        </row>
        <row r="1637">
          <cell r="D1637" t="str">
            <v>CAA-04694</v>
          </cell>
          <cell r="E1637">
            <v>1</v>
          </cell>
          <cell r="F1637">
            <v>0.73</v>
          </cell>
          <cell r="G1637">
            <v>0.73</v>
          </cell>
        </row>
        <row r="1638">
          <cell r="C1638" t="str">
            <v>API2PC05-221</v>
          </cell>
          <cell r="D1638" t="str">
            <v>CAA-04715A</v>
          </cell>
          <cell r="E1638">
            <v>1</v>
          </cell>
          <cell r="F1638">
            <v>3.24</v>
          </cell>
          <cell r="G1638">
            <v>3.24</v>
          </cell>
          <cell r="H1638">
            <v>13.549999999999997</v>
          </cell>
        </row>
        <row r="1639">
          <cell r="D1639" t="str">
            <v>CAA-04716</v>
          </cell>
          <cell r="E1639">
            <v>1</v>
          </cell>
          <cell r="F1639">
            <v>3.07</v>
          </cell>
          <cell r="G1639">
            <v>3.07</v>
          </cell>
        </row>
        <row r="1640">
          <cell r="D1640" t="str">
            <v>CAA-04717</v>
          </cell>
          <cell r="E1640">
            <v>1</v>
          </cell>
          <cell r="F1640">
            <v>0</v>
          </cell>
          <cell r="G1640">
            <v>0</v>
          </cell>
        </row>
        <row r="1641">
          <cell r="D1641" t="str">
            <v>CAA-04718</v>
          </cell>
          <cell r="E1641">
            <v>1</v>
          </cell>
          <cell r="F1641">
            <v>0</v>
          </cell>
          <cell r="G1641">
            <v>0</v>
          </cell>
        </row>
        <row r="1642">
          <cell r="D1642" t="str">
            <v>CAA-04719</v>
          </cell>
          <cell r="E1642">
            <v>1</v>
          </cell>
          <cell r="F1642">
            <v>0</v>
          </cell>
          <cell r="G1642">
            <v>0</v>
          </cell>
        </row>
        <row r="1643">
          <cell r="D1643" t="str">
            <v>CAA-04686</v>
          </cell>
          <cell r="E1643">
            <v>1</v>
          </cell>
          <cell r="F1643">
            <v>0.85</v>
          </cell>
          <cell r="G1643">
            <v>0.85</v>
          </cell>
        </row>
        <row r="1644">
          <cell r="D1644" t="str">
            <v>CAA-04687</v>
          </cell>
          <cell r="E1644">
            <v>1</v>
          </cell>
          <cell r="F1644">
            <v>0.65</v>
          </cell>
          <cell r="G1644">
            <v>0.65</v>
          </cell>
        </row>
        <row r="1645">
          <cell r="D1645" t="str">
            <v>CAA-04688</v>
          </cell>
          <cell r="E1645">
            <v>1</v>
          </cell>
          <cell r="F1645">
            <v>0.2</v>
          </cell>
          <cell r="G1645">
            <v>0.2</v>
          </cell>
        </row>
        <row r="1646">
          <cell r="D1646" t="str">
            <v>CAA-04689</v>
          </cell>
          <cell r="E1646">
            <v>1</v>
          </cell>
          <cell r="F1646">
            <v>0.2</v>
          </cell>
          <cell r="G1646">
            <v>0.2</v>
          </cell>
        </row>
        <row r="1647">
          <cell r="D1647" t="str">
            <v>CAA-04690</v>
          </cell>
          <cell r="E1647">
            <v>1</v>
          </cell>
          <cell r="F1647">
            <v>0.2</v>
          </cell>
          <cell r="G1647">
            <v>0.2</v>
          </cell>
        </row>
        <row r="1648">
          <cell r="D1648" t="str">
            <v>CAA-04691</v>
          </cell>
          <cell r="E1648">
            <v>1</v>
          </cell>
          <cell r="F1648">
            <v>0.2</v>
          </cell>
          <cell r="G1648">
            <v>0.2</v>
          </cell>
        </row>
        <row r="1649">
          <cell r="D1649" t="str">
            <v>CAA-04692</v>
          </cell>
          <cell r="E1649">
            <v>1</v>
          </cell>
          <cell r="F1649">
            <v>0.2</v>
          </cell>
          <cell r="G1649">
            <v>0.2</v>
          </cell>
        </row>
        <row r="1650">
          <cell r="D1650" t="str">
            <v>CAA-04693A</v>
          </cell>
          <cell r="E1650">
            <v>1</v>
          </cell>
          <cell r="F1650">
            <v>4.01</v>
          </cell>
          <cell r="G1650">
            <v>4.01</v>
          </cell>
        </row>
        <row r="1651">
          <cell r="D1651" t="str">
            <v>CAA-04694</v>
          </cell>
          <cell r="E1651">
            <v>1</v>
          </cell>
          <cell r="F1651">
            <v>0.73</v>
          </cell>
          <cell r="G1651">
            <v>0.73</v>
          </cell>
        </row>
        <row r="1652">
          <cell r="C1652" t="str">
            <v>API2PC10-200</v>
          </cell>
          <cell r="D1652" t="str">
            <v>CAA-04726</v>
          </cell>
          <cell r="E1652">
            <v>1</v>
          </cell>
          <cell r="F1652">
            <v>0</v>
          </cell>
          <cell r="G1652">
            <v>0</v>
          </cell>
          <cell r="H1652">
            <v>8.7299999999999986</v>
          </cell>
        </row>
        <row r="1653">
          <cell r="D1653" t="str">
            <v>CAA-04727</v>
          </cell>
          <cell r="E1653">
            <v>1</v>
          </cell>
          <cell r="F1653">
            <v>2.66</v>
          </cell>
          <cell r="G1653">
            <v>2.66</v>
          </cell>
        </row>
        <row r="1654">
          <cell r="D1654" t="str">
            <v>CAA-04728</v>
          </cell>
          <cell r="E1654">
            <v>1</v>
          </cell>
          <cell r="F1654">
            <v>3.59</v>
          </cell>
          <cell r="G1654">
            <v>3.59</v>
          </cell>
        </row>
        <row r="1655">
          <cell r="D1655" t="str">
            <v>CAA-04542</v>
          </cell>
          <cell r="E1655">
            <v>1</v>
          </cell>
          <cell r="F1655">
            <v>0.72</v>
          </cell>
          <cell r="G1655">
            <v>0.72</v>
          </cell>
        </row>
        <row r="1656">
          <cell r="D1656" t="str">
            <v>CAA-04730</v>
          </cell>
          <cell r="E1656">
            <v>1</v>
          </cell>
          <cell r="F1656">
            <v>0.76</v>
          </cell>
          <cell r="G1656">
            <v>0.76</v>
          </cell>
        </row>
        <row r="1657">
          <cell r="D1657" t="str">
            <v>CAA-04731</v>
          </cell>
          <cell r="E1657">
            <v>1</v>
          </cell>
          <cell r="F1657">
            <v>0.2</v>
          </cell>
          <cell r="G1657">
            <v>0.2</v>
          </cell>
        </row>
        <row r="1658">
          <cell r="D1658" t="str">
            <v>CAA-04732</v>
          </cell>
          <cell r="E1658">
            <v>2</v>
          </cell>
          <cell r="F1658">
            <v>0.2</v>
          </cell>
          <cell r="G1658">
            <v>0.4</v>
          </cell>
        </row>
        <row r="1659">
          <cell r="D1659" t="str">
            <v>CAA-04733</v>
          </cell>
          <cell r="E1659">
            <v>1</v>
          </cell>
          <cell r="F1659">
            <v>0.2</v>
          </cell>
          <cell r="G1659">
            <v>0.2</v>
          </cell>
        </row>
        <row r="1660">
          <cell r="D1660" t="str">
            <v>CAA-04734</v>
          </cell>
          <cell r="E1660">
            <v>1</v>
          </cell>
          <cell r="F1660">
            <v>0.2</v>
          </cell>
          <cell r="G1660">
            <v>0.2</v>
          </cell>
        </row>
        <row r="1661">
          <cell r="C1661" t="str">
            <v>API2PC11-180</v>
          </cell>
          <cell r="D1661" t="str">
            <v>CAA-04703</v>
          </cell>
          <cell r="E1661">
            <v>1</v>
          </cell>
          <cell r="F1661">
            <v>3.49</v>
          </cell>
          <cell r="G1661">
            <v>3.49</v>
          </cell>
          <cell r="H1661">
            <v>11.229999999999999</v>
          </cell>
        </row>
        <row r="1662">
          <cell r="D1662" t="str">
            <v>CAA-04704</v>
          </cell>
          <cell r="E1662">
            <v>1</v>
          </cell>
          <cell r="F1662">
            <v>1.39</v>
          </cell>
          <cell r="G1662">
            <v>1.39</v>
          </cell>
        </row>
        <row r="1663">
          <cell r="D1663" t="str">
            <v>CAA-04705</v>
          </cell>
          <cell r="E1663">
            <v>1</v>
          </cell>
          <cell r="F1663">
            <v>0</v>
          </cell>
          <cell r="G1663">
            <v>0</v>
          </cell>
        </row>
        <row r="1664">
          <cell r="D1664" t="str">
            <v>CAA-04706</v>
          </cell>
          <cell r="E1664">
            <v>2</v>
          </cell>
          <cell r="F1664">
            <v>0.2</v>
          </cell>
          <cell r="G1664">
            <v>0.4</v>
          </cell>
        </row>
        <row r="1665">
          <cell r="D1665" t="str">
            <v>CAA-04707</v>
          </cell>
          <cell r="E1665">
            <v>1</v>
          </cell>
          <cell r="F1665">
            <v>0.2</v>
          </cell>
          <cell r="G1665">
            <v>0.2</v>
          </cell>
        </row>
        <row r="1666">
          <cell r="D1666" t="str">
            <v>CAA-04708</v>
          </cell>
          <cell r="E1666">
            <v>1</v>
          </cell>
          <cell r="F1666">
            <v>0.79</v>
          </cell>
          <cell r="G1666">
            <v>0.79</v>
          </cell>
        </row>
        <row r="1667">
          <cell r="D1667" t="str">
            <v>CAA-04709</v>
          </cell>
          <cell r="E1667">
            <v>1</v>
          </cell>
          <cell r="F1667">
            <v>0.73</v>
          </cell>
          <cell r="G1667">
            <v>0.73</v>
          </cell>
        </row>
        <row r="1668">
          <cell r="D1668" t="str">
            <v>CAA-04710</v>
          </cell>
          <cell r="E1668">
            <v>1</v>
          </cell>
          <cell r="F1668">
            <v>2.83</v>
          </cell>
          <cell r="G1668">
            <v>2.83</v>
          </cell>
        </row>
        <row r="1669">
          <cell r="D1669" t="str">
            <v>CAA-04714</v>
          </cell>
          <cell r="E1669">
            <v>1</v>
          </cell>
          <cell r="F1669">
            <v>0.3</v>
          </cell>
          <cell r="G1669">
            <v>0.3</v>
          </cell>
        </row>
        <row r="1670">
          <cell r="D1670" t="str">
            <v>CAA-04560</v>
          </cell>
          <cell r="E1670">
            <v>1</v>
          </cell>
          <cell r="F1670">
            <v>0.2</v>
          </cell>
          <cell r="G1670">
            <v>0.2</v>
          </cell>
        </row>
        <row r="1671">
          <cell r="D1671" t="str">
            <v>CAA-04562</v>
          </cell>
          <cell r="E1671">
            <v>1</v>
          </cell>
          <cell r="F1671">
            <v>0.2</v>
          </cell>
          <cell r="G1671">
            <v>0.2</v>
          </cell>
        </row>
        <row r="1672">
          <cell r="D1672" t="str">
            <v>CAA-04563</v>
          </cell>
          <cell r="E1672">
            <v>1</v>
          </cell>
          <cell r="F1672">
            <v>0.3</v>
          </cell>
          <cell r="G1672">
            <v>0.3</v>
          </cell>
        </row>
        <row r="1673">
          <cell r="D1673" t="str">
            <v>CAA-04564</v>
          </cell>
          <cell r="E1673">
            <v>1</v>
          </cell>
          <cell r="F1673">
            <v>0.2</v>
          </cell>
          <cell r="G1673">
            <v>0.2</v>
          </cell>
        </row>
        <row r="1674">
          <cell r="D1674" t="str">
            <v>CAA-04565</v>
          </cell>
          <cell r="E1674">
            <v>1</v>
          </cell>
          <cell r="F1674">
            <v>0.2</v>
          </cell>
          <cell r="G1674">
            <v>0.2</v>
          </cell>
        </row>
        <row r="1675">
          <cell r="C1675" t="str">
            <v>API2PC25-200</v>
          </cell>
          <cell r="D1675" t="str">
            <v>CAA-04597</v>
          </cell>
          <cell r="E1675">
            <v>1</v>
          </cell>
          <cell r="F1675">
            <v>3.37</v>
          </cell>
          <cell r="G1675">
            <v>3.37</v>
          </cell>
          <cell r="H1675">
            <v>8.64</v>
          </cell>
        </row>
        <row r="1676">
          <cell r="D1676" t="str">
            <v>CAA-04598</v>
          </cell>
          <cell r="E1676">
            <v>1</v>
          </cell>
          <cell r="F1676">
            <v>0</v>
          </cell>
          <cell r="G1676">
            <v>0</v>
          </cell>
        </row>
        <row r="1677">
          <cell r="D1677" t="str">
            <v>CAA-04601</v>
          </cell>
          <cell r="E1677">
            <v>1</v>
          </cell>
          <cell r="F1677">
            <v>0.2</v>
          </cell>
          <cell r="G1677">
            <v>0.2</v>
          </cell>
        </row>
        <row r="1678">
          <cell r="D1678" t="str">
            <v>CAA-04602</v>
          </cell>
          <cell r="E1678">
            <v>1</v>
          </cell>
          <cell r="F1678">
            <v>0.2</v>
          </cell>
          <cell r="G1678">
            <v>0.2</v>
          </cell>
        </row>
        <row r="1679">
          <cell r="D1679" t="str">
            <v>CAA-04603</v>
          </cell>
          <cell r="E1679">
            <v>1</v>
          </cell>
          <cell r="F1679">
            <v>0.82</v>
          </cell>
          <cell r="G1679">
            <v>0.82</v>
          </cell>
        </row>
        <row r="1680">
          <cell r="D1680" t="str">
            <v>CAA-04605A</v>
          </cell>
          <cell r="E1680">
            <v>1</v>
          </cell>
          <cell r="F1680">
            <v>2.89</v>
          </cell>
          <cell r="G1680">
            <v>2.89</v>
          </cell>
        </row>
        <row r="1681">
          <cell r="D1681" t="str">
            <v>CAA-04606</v>
          </cell>
          <cell r="E1681">
            <v>1</v>
          </cell>
          <cell r="F1681">
            <v>1.1599999999999999</v>
          </cell>
          <cell r="G1681">
            <v>1.1599999999999999</v>
          </cell>
        </row>
        <row r="1682">
          <cell r="D1682" t="str">
            <v>CAA-04777</v>
          </cell>
          <cell r="E1682">
            <v>1</v>
          </cell>
          <cell r="F1682">
            <v>0</v>
          </cell>
          <cell r="G1682">
            <v>0</v>
          </cell>
        </row>
        <row r="1683">
          <cell r="C1683" t="str">
            <v>API2ST01-000</v>
          </cell>
          <cell r="D1683" t="str">
            <v>CAA-05025</v>
          </cell>
          <cell r="E1683">
            <v>1</v>
          </cell>
          <cell r="F1683">
            <v>0.97</v>
          </cell>
          <cell r="G1683">
            <v>0.97</v>
          </cell>
          <cell r="H1683">
            <v>0.97</v>
          </cell>
        </row>
        <row r="1684">
          <cell r="C1684" t="str">
            <v>API2ST02-000</v>
          </cell>
          <cell r="D1684" t="str">
            <v>CAA-05025</v>
          </cell>
          <cell r="E1684">
            <v>1</v>
          </cell>
          <cell r="F1684">
            <v>0.97</v>
          </cell>
          <cell r="G1684">
            <v>0.97</v>
          </cell>
          <cell r="H1684">
            <v>0.97</v>
          </cell>
        </row>
        <row r="1685">
          <cell r="C1685" t="str">
            <v>API2ST11-290</v>
          </cell>
          <cell r="D1685" t="str">
            <v>CAA-04781</v>
          </cell>
          <cell r="E1685">
            <v>1</v>
          </cell>
          <cell r="F1685">
            <v>0</v>
          </cell>
          <cell r="G1685">
            <v>0</v>
          </cell>
          <cell r="H1685">
            <v>2.4800000000000004</v>
          </cell>
        </row>
        <row r="1686">
          <cell r="D1686" t="str">
            <v>CAA-04137B</v>
          </cell>
          <cell r="E1686">
            <v>1</v>
          </cell>
          <cell r="F1686">
            <v>1.1200000000000001</v>
          </cell>
          <cell r="G1686">
            <v>1.1200000000000001</v>
          </cell>
        </row>
        <row r="1687">
          <cell r="D1687" t="str">
            <v>CAA-04138</v>
          </cell>
          <cell r="E1687">
            <v>1</v>
          </cell>
          <cell r="F1687">
            <v>0.68</v>
          </cell>
          <cell r="G1687">
            <v>0.68</v>
          </cell>
        </row>
        <row r="1688">
          <cell r="D1688" t="str">
            <v>CAA-04679</v>
          </cell>
          <cell r="E1688">
            <v>1</v>
          </cell>
          <cell r="F1688">
            <v>0.68</v>
          </cell>
          <cell r="G1688">
            <v>0.68</v>
          </cell>
        </row>
        <row r="1689">
          <cell r="C1689" t="str">
            <v>CAPI-0119</v>
          </cell>
          <cell r="D1689" t="str">
            <v>CAA-00998D</v>
          </cell>
          <cell r="E1689">
            <v>1</v>
          </cell>
          <cell r="F1689">
            <v>3.62</v>
          </cell>
          <cell r="G1689">
            <v>3.62</v>
          </cell>
          <cell r="H1689">
            <v>14.559999999999999</v>
          </cell>
        </row>
        <row r="1690">
          <cell r="D1690" t="str">
            <v>CAA-00999C</v>
          </cell>
          <cell r="E1690">
            <v>1</v>
          </cell>
          <cell r="F1690">
            <v>2.8</v>
          </cell>
          <cell r="G1690">
            <v>2.8</v>
          </cell>
        </row>
        <row r="1691">
          <cell r="D1691" t="str">
            <v>CAA-01003</v>
          </cell>
          <cell r="E1691">
            <v>1</v>
          </cell>
          <cell r="F1691">
            <v>0.21</v>
          </cell>
          <cell r="G1691">
            <v>0.21</v>
          </cell>
        </row>
        <row r="1692">
          <cell r="D1692" t="str">
            <v>CAA-01004</v>
          </cell>
          <cell r="E1692">
            <v>1</v>
          </cell>
          <cell r="F1692">
            <v>0.21</v>
          </cell>
          <cell r="G1692">
            <v>0.21</v>
          </cell>
        </row>
        <row r="1693">
          <cell r="D1693" t="str">
            <v>CAA-01031A</v>
          </cell>
          <cell r="E1693">
            <v>1</v>
          </cell>
          <cell r="F1693">
            <v>1.64</v>
          </cell>
          <cell r="G1693">
            <v>1.64</v>
          </cell>
        </row>
        <row r="1694">
          <cell r="D1694" t="str">
            <v>CAA-01539A</v>
          </cell>
          <cell r="E1694">
            <v>1</v>
          </cell>
          <cell r="F1694">
            <v>0.6</v>
          </cell>
          <cell r="G1694">
            <v>0.6</v>
          </cell>
        </row>
        <row r="1695">
          <cell r="D1695" t="str">
            <v>CAA-00996A</v>
          </cell>
          <cell r="E1695">
            <v>1</v>
          </cell>
          <cell r="F1695">
            <v>2.2999999999999998</v>
          </cell>
          <cell r="G1695">
            <v>2.2999999999999998</v>
          </cell>
        </row>
        <row r="1696">
          <cell r="D1696" t="str">
            <v>CAA-00997</v>
          </cell>
          <cell r="E1696">
            <v>1</v>
          </cell>
          <cell r="F1696">
            <v>1.1000000000000001</v>
          </cell>
          <cell r="G1696">
            <v>1.1000000000000001</v>
          </cell>
        </row>
        <row r="1697">
          <cell r="D1697" t="str">
            <v>CAA-01002</v>
          </cell>
          <cell r="E1697">
            <v>1</v>
          </cell>
          <cell r="F1697">
            <v>1.4</v>
          </cell>
          <cell r="G1697">
            <v>1.4</v>
          </cell>
        </row>
        <row r="1698">
          <cell r="D1698" t="str">
            <v>CAA-01234A</v>
          </cell>
          <cell r="E1698">
            <v>1</v>
          </cell>
          <cell r="F1698">
            <v>0.68</v>
          </cell>
          <cell r="G1698">
            <v>0.68</v>
          </cell>
        </row>
        <row r="1699">
          <cell r="C1699" t="str">
            <v>CAPI-1074</v>
          </cell>
          <cell r="D1699" t="str">
            <v>CAA-01061D</v>
          </cell>
          <cell r="E1699">
            <v>1</v>
          </cell>
          <cell r="F1699">
            <v>1.26</v>
          </cell>
          <cell r="G1699">
            <v>1.26</v>
          </cell>
          <cell r="H1699">
            <v>16.509999999999998</v>
          </cell>
        </row>
        <row r="1700">
          <cell r="D1700" t="str">
            <v>CAA-01064</v>
          </cell>
          <cell r="E1700">
            <v>1</v>
          </cell>
          <cell r="F1700">
            <v>0.8</v>
          </cell>
          <cell r="G1700">
            <v>0.8</v>
          </cell>
        </row>
        <row r="1701">
          <cell r="D1701" t="str">
            <v>CAA-01065A</v>
          </cell>
          <cell r="E1701">
            <v>1</v>
          </cell>
          <cell r="F1701">
            <v>0</v>
          </cell>
          <cell r="G1701">
            <v>0</v>
          </cell>
        </row>
        <row r="1702">
          <cell r="D1702" t="str">
            <v>CAA-01066K</v>
          </cell>
          <cell r="E1702">
            <v>1</v>
          </cell>
          <cell r="F1702">
            <v>6.31</v>
          </cell>
          <cell r="G1702">
            <v>6.31</v>
          </cell>
        </row>
        <row r="1703">
          <cell r="D1703" t="str">
            <v>CAA-01067C</v>
          </cell>
          <cell r="E1703">
            <v>1</v>
          </cell>
          <cell r="F1703">
            <v>1.26</v>
          </cell>
          <cell r="G1703">
            <v>1.26</v>
          </cell>
        </row>
        <row r="1704">
          <cell r="D1704" t="str">
            <v>CAA-01060C</v>
          </cell>
          <cell r="E1704">
            <v>1</v>
          </cell>
          <cell r="F1704">
            <v>0.87</v>
          </cell>
          <cell r="G1704">
            <v>0.87</v>
          </cell>
        </row>
        <row r="1705">
          <cell r="D1705" t="str">
            <v>CAA-01196C</v>
          </cell>
          <cell r="E1705">
            <v>1</v>
          </cell>
          <cell r="F1705">
            <v>2.74</v>
          </cell>
          <cell r="G1705">
            <v>2.74</v>
          </cell>
        </row>
        <row r="1706">
          <cell r="D1706" t="str">
            <v>CAA-01240A</v>
          </cell>
          <cell r="E1706">
            <v>1</v>
          </cell>
          <cell r="F1706">
            <v>0.56999999999999995</v>
          </cell>
          <cell r="G1706">
            <v>0.56999999999999995</v>
          </cell>
        </row>
        <row r="1707">
          <cell r="D1707" t="str">
            <v>CAA-01062</v>
          </cell>
          <cell r="E1707">
            <v>1</v>
          </cell>
          <cell r="F1707">
            <v>1.1000000000000001</v>
          </cell>
          <cell r="G1707">
            <v>1.1000000000000001</v>
          </cell>
        </row>
        <row r="1708">
          <cell r="D1708" t="str">
            <v>CAA-00872</v>
          </cell>
          <cell r="E1708">
            <v>1</v>
          </cell>
          <cell r="F1708">
            <v>0.94</v>
          </cell>
          <cell r="G1708">
            <v>0.94</v>
          </cell>
        </row>
        <row r="1709">
          <cell r="D1709" t="str">
            <v>CAA-01059</v>
          </cell>
          <cell r="E1709">
            <v>1</v>
          </cell>
          <cell r="F1709">
            <v>0.66</v>
          </cell>
          <cell r="G1709">
            <v>0.66</v>
          </cell>
        </row>
        <row r="1710">
          <cell r="C1710" t="str">
            <v>CAPI-1089</v>
          </cell>
          <cell r="D1710" t="str">
            <v>CAA-01028</v>
          </cell>
          <cell r="E1710">
            <v>1</v>
          </cell>
          <cell r="F1710">
            <v>0</v>
          </cell>
          <cell r="G1710">
            <v>0</v>
          </cell>
          <cell r="H1710">
            <v>0</v>
          </cell>
        </row>
        <row r="1711">
          <cell r="D1711" t="str">
            <v>CAA-01029C</v>
          </cell>
          <cell r="E1711">
            <v>1</v>
          </cell>
          <cell r="F1711">
            <v>0</v>
          </cell>
          <cell r="G1711">
            <v>0</v>
          </cell>
        </row>
        <row r="1712">
          <cell r="D1712" t="str">
            <v>CAA-01030B</v>
          </cell>
          <cell r="E1712">
            <v>1</v>
          </cell>
          <cell r="F1712">
            <v>0</v>
          </cell>
          <cell r="G1712">
            <v>0</v>
          </cell>
        </row>
        <row r="1713">
          <cell r="D1713" t="str">
            <v>CAA-01039A</v>
          </cell>
          <cell r="E1713">
            <v>1</v>
          </cell>
          <cell r="F1713">
            <v>0</v>
          </cell>
          <cell r="G1713">
            <v>0</v>
          </cell>
        </row>
        <row r="1714">
          <cell r="D1714" t="str">
            <v>CAA-01040</v>
          </cell>
          <cell r="E1714">
            <v>1</v>
          </cell>
          <cell r="F1714">
            <v>0</v>
          </cell>
          <cell r="G1714">
            <v>0</v>
          </cell>
        </row>
        <row r="1715">
          <cell r="D1715" t="str">
            <v>CAA-01041</v>
          </cell>
          <cell r="E1715">
            <v>1</v>
          </cell>
          <cell r="F1715">
            <v>0</v>
          </cell>
          <cell r="G1715">
            <v>0</v>
          </cell>
        </row>
        <row r="1716">
          <cell r="D1716" t="str">
            <v>CAA-01123</v>
          </cell>
          <cell r="E1716">
            <v>1</v>
          </cell>
          <cell r="F1716">
            <v>0</v>
          </cell>
          <cell r="G1716">
            <v>0</v>
          </cell>
        </row>
        <row r="1717">
          <cell r="D1717" t="str">
            <v>CAA-01027A</v>
          </cell>
          <cell r="E1717">
            <v>1</v>
          </cell>
          <cell r="F1717">
            <v>0</v>
          </cell>
          <cell r="G1717">
            <v>0</v>
          </cell>
        </row>
        <row r="1718">
          <cell r="C1718" t="str">
            <v>CAPI-201-98003-000</v>
          </cell>
          <cell r="D1718" t="str">
            <v>CAA-01990D</v>
          </cell>
          <cell r="E1718">
            <v>1</v>
          </cell>
          <cell r="F1718">
            <v>22</v>
          </cell>
          <cell r="G1718">
            <v>22</v>
          </cell>
          <cell r="H1718">
            <v>36.330000000000005</v>
          </cell>
        </row>
        <row r="1719">
          <cell r="D1719" t="str">
            <v>CAA-01992C</v>
          </cell>
          <cell r="E1719">
            <v>1</v>
          </cell>
          <cell r="F1719">
            <v>2.2400000000000002</v>
          </cell>
          <cell r="G1719">
            <v>2.2400000000000002</v>
          </cell>
        </row>
        <row r="1720">
          <cell r="D1720" t="str">
            <v>CAA-01995A</v>
          </cell>
          <cell r="E1720">
            <v>1</v>
          </cell>
          <cell r="F1720">
            <v>0.66</v>
          </cell>
          <cell r="G1720">
            <v>0.66</v>
          </cell>
        </row>
        <row r="1721">
          <cell r="D1721" t="str">
            <v>CAA-01999A</v>
          </cell>
          <cell r="E1721">
            <v>1</v>
          </cell>
          <cell r="F1721">
            <v>0.77</v>
          </cell>
          <cell r="G1721">
            <v>0.77</v>
          </cell>
        </row>
        <row r="1722">
          <cell r="D1722" t="str">
            <v>CAA-02000A</v>
          </cell>
          <cell r="E1722">
            <v>1</v>
          </cell>
          <cell r="F1722">
            <v>0.75</v>
          </cell>
          <cell r="G1722">
            <v>0.75</v>
          </cell>
        </row>
        <row r="1723">
          <cell r="D1723" t="str">
            <v>CAA-02066</v>
          </cell>
          <cell r="E1723">
            <v>1</v>
          </cell>
          <cell r="F1723">
            <v>0.8</v>
          </cell>
          <cell r="G1723">
            <v>0.8</v>
          </cell>
        </row>
        <row r="1724">
          <cell r="D1724" t="str">
            <v>CAA-02233</v>
          </cell>
          <cell r="E1724">
            <v>2</v>
          </cell>
          <cell r="F1724">
            <v>0.38</v>
          </cell>
          <cell r="G1724">
            <v>0.76</v>
          </cell>
        </row>
        <row r="1725">
          <cell r="D1725" t="str">
            <v>CAA-02234</v>
          </cell>
          <cell r="E1725">
            <v>1</v>
          </cell>
          <cell r="F1725">
            <v>0.68</v>
          </cell>
          <cell r="G1725">
            <v>0.68</v>
          </cell>
        </row>
        <row r="1726">
          <cell r="D1726" t="str">
            <v>CAA-02243A</v>
          </cell>
          <cell r="E1726">
            <v>1</v>
          </cell>
          <cell r="F1726">
            <v>0.25</v>
          </cell>
          <cell r="G1726">
            <v>0.25</v>
          </cell>
        </row>
        <row r="1727">
          <cell r="D1727" t="str">
            <v>CAA-02365C</v>
          </cell>
          <cell r="E1727">
            <v>1</v>
          </cell>
          <cell r="F1727">
            <v>1.23</v>
          </cell>
          <cell r="G1727">
            <v>1.23</v>
          </cell>
        </row>
        <row r="1728">
          <cell r="D1728" t="str">
            <v>CAA-02366</v>
          </cell>
          <cell r="E1728">
            <v>1</v>
          </cell>
          <cell r="F1728">
            <v>0</v>
          </cell>
          <cell r="G1728">
            <v>0</v>
          </cell>
        </row>
        <row r="1729">
          <cell r="D1729" t="str">
            <v>CAA-02367</v>
          </cell>
          <cell r="E1729">
            <v>1</v>
          </cell>
          <cell r="F1729">
            <v>1.52</v>
          </cell>
          <cell r="G1729">
            <v>1.52</v>
          </cell>
        </row>
        <row r="1730">
          <cell r="D1730" t="str">
            <v>CAA-02372</v>
          </cell>
          <cell r="E1730">
            <v>1</v>
          </cell>
          <cell r="F1730">
            <v>2.21</v>
          </cell>
          <cell r="G1730">
            <v>2.21</v>
          </cell>
        </row>
        <row r="1731">
          <cell r="D1731" t="str">
            <v>CAA-02373</v>
          </cell>
          <cell r="E1731">
            <v>1</v>
          </cell>
          <cell r="F1731">
            <v>2.21</v>
          </cell>
          <cell r="G1731">
            <v>2.21</v>
          </cell>
        </row>
        <row r="1732">
          <cell r="D1732" t="str">
            <v>CAA-03894B</v>
          </cell>
          <cell r="E1732">
            <v>1</v>
          </cell>
          <cell r="F1732">
            <v>0.25</v>
          </cell>
          <cell r="G1732">
            <v>0.25</v>
          </cell>
        </row>
        <row r="1733">
          <cell r="C1733" t="str">
            <v>CAPI-201-980090</v>
          </cell>
          <cell r="D1733" t="str">
            <v>CAA-01830A</v>
          </cell>
          <cell r="E1733">
            <v>1</v>
          </cell>
          <cell r="F1733">
            <v>0.81</v>
          </cell>
          <cell r="G1733">
            <v>0.81</v>
          </cell>
          <cell r="H1733">
            <v>20.909999999999997</v>
          </cell>
        </row>
        <row r="1734">
          <cell r="D1734" t="str">
            <v>CAA-03410B</v>
          </cell>
          <cell r="E1734">
            <v>1</v>
          </cell>
          <cell r="F1734">
            <v>13.64</v>
          </cell>
          <cell r="G1734">
            <v>13.64</v>
          </cell>
        </row>
        <row r="1735">
          <cell r="D1735" t="str">
            <v>CAA-01715B</v>
          </cell>
          <cell r="E1735">
            <v>1</v>
          </cell>
          <cell r="F1735">
            <v>0.86</v>
          </cell>
          <cell r="G1735">
            <v>0.86</v>
          </cell>
        </row>
        <row r="1736">
          <cell r="D1736" t="str">
            <v>CAA-01776</v>
          </cell>
          <cell r="E1736">
            <v>1</v>
          </cell>
          <cell r="F1736">
            <v>1.64</v>
          </cell>
          <cell r="G1736">
            <v>1.64</v>
          </cell>
        </row>
        <row r="1737">
          <cell r="D1737" t="str">
            <v>CAA-03411B</v>
          </cell>
          <cell r="E1737">
            <v>1</v>
          </cell>
          <cell r="F1737">
            <v>3.04</v>
          </cell>
          <cell r="G1737">
            <v>3.04</v>
          </cell>
        </row>
        <row r="1738">
          <cell r="D1738" t="str">
            <v>CAA-03550</v>
          </cell>
          <cell r="E1738">
            <v>1</v>
          </cell>
          <cell r="F1738">
            <v>0.72</v>
          </cell>
          <cell r="G1738">
            <v>0.72</v>
          </cell>
        </row>
        <row r="1739">
          <cell r="D1739" t="str">
            <v>CAA-04344</v>
          </cell>
          <cell r="E1739">
            <v>1</v>
          </cell>
          <cell r="F1739">
            <v>0.2</v>
          </cell>
          <cell r="G1739">
            <v>0.2</v>
          </cell>
        </row>
        <row r="1740">
          <cell r="C1740" t="str">
            <v>CAPI-201-980120</v>
          </cell>
          <cell r="D1740" t="str">
            <v>CAA-03588</v>
          </cell>
          <cell r="E1740">
            <v>1</v>
          </cell>
          <cell r="F1740">
            <v>1.93</v>
          </cell>
          <cell r="G1740">
            <v>1.93</v>
          </cell>
          <cell r="H1740">
            <v>49.67</v>
          </cell>
        </row>
        <row r="1741">
          <cell r="D1741" t="str">
            <v>CAA-03590A</v>
          </cell>
          <cell r="E1741">
            <v>1</v>
          </cell>
          <cell r="F1741">
            <v>0.6</v>
          </cell>
          <cell r="G1741">
            <v>0.6</v>
          </cell>
        </row>
        <row r="1742">
          <cell r="D1742" t="str">
            <v>CAA-03591A</v>
          </cell>
          <cell r="E1742">
            <v>2</v>
          </cell>
          <cell r="F1742">
            <v>1</v>
          </cell>
          <cell r="G1742">
            <v>2</v>
          </cell>
        </row>
        <row r="1743">
          <cell r="D1743" t="str">
            <v>CAA-04385</v>
          </cell>
          <cell r="E1743">
            <v>1</v>
          </cell>
          <cell r="F1743">
            <v>5.22</v>
          </cell>
          <cell r="G1743">
            <v>5.22</v>
          </cell>
        </row>
        <row r="1744">
          <cell r="D1744" t="str">
            <v>CAA-04386A</v>
          </cell>
          <cell r="E1744">
            <v>1</v>
          </cell>
          <cell r="F1744">
            <v>3.62</v>
          </cell>
          <cell r="G1744">
            <v>3.62</v>
          </cell>
        </row>
        <row r="1745">
          <cell r="D1745" t="str">
            <v>CAA-03592A</v>
          </cell>
          <cell r="E1745">
            <v>1</v>
          </cell>
          <cell r="F1745">
            <v>0.38</v>
          </cell>
          <cell r="G1745">
            <v>0.38</v>
          </cell>
        </row>
        <row r="1746">
          <cell r="D1746" t="str">
            <v>CAA-03595A</v>
          </cell>
          <cell r="E1746">
            <v>1</v>
          </cell>
          <cell r="F1746">
            <v>5.54</v>
          </cell>
          <cell r="G1746">
            <v>5.54</v>
          </cell>
        </row>
        <row r="1747">
          <cell r="D1747" t="str">
            <v>CAA-03596C</v>
          </cell>
          <cell r="E1747">
            <v>1</v>
          </cell>
          <cell r="F1747">
            <v>24.54</v>
          </cell>
          <cell r="G1747">
            <v>24.54</v>
          </cell>
        </row>
        <row r="1748">
          <cell r="D1748" t="str">
            <v>CAA-03587C</v>
          </cell>
          <cell r="E1748">
            <v>1</v>
          </cell>
          <cell r="F1748">
            <v>3.25</v>
          </cell>
          <cell r="G1748">
            <v>3.25</v>
          </cell>
        </row>
        <row r="1749">
          <cell r="D1749" t="str">
            <v>CAA-03594</v>
          </cell>
          <cell r="E1749">
            <v>1</v>
          </cell>
          <cell r="F1749">
            <v>0.43</v>
          </cell>
          <cell r="G1749">
            <v>0.43</v>
          </cell>
        </row>
        <row r="1750">
          <cell r="D1750" t="str">
            <v>CAA-03589</v>
          </cell>
          <cell r="E1750">
            <v>1</v>
          </cell>
          <cell r="F1750">
            <v>1.19</v>
          </cell>
          <cell r="G1750">
            <v>1.19</v>
          </cell>
        </row>
        <row r="1751">
          <cell r="D1751" t="str">
            <v>CAA-01999A</v>
          </cell>
          <cell r="E1751">
            <v>1</v>
          </cell>
          <cell r="F1751">
            <v>0.77</v>
          </cell>
          <cell r="G1751">
            <v>0.77</v>
          </cell>
        </row>
        <row r="1752">
          <cell r="D1752" t="str">
            <v>CAA-04344</v>
          </cell>
          <cell r="E1752">
            <v>1</v>
          </cell>
          <cell r="F1752">
            <v>0.2</v>
          </cell>
          <cell r="G1752">
            <v>0.2</v>
          </cell>
        </row>
        <row r="1753">
          <cell r="C1753" t="str">
            <v>CAPI-201-990020</v>
          </cell>
          <cell r="D1753" t="str">
            <v>CAA-03458A</v>
          </cell>
          <cell r="E1753">
            <v>1</v>
          </cell>
          <cell r="F1753">
            <v>19.04</v>
          </cell>
          <cell r="G1753">
            <v>19.04</v>
          </cell>
          <cell r="H1753">
            <v>30.080000000000005</v>
          </cell>
        </row>
        <row r="1754">
          <cell r="D1754" t="str">
            <v>CAA-01992C</v>
          </cell>
          <cell r="E1754">
            <v>1</v>
          </cell>
          <cell r="F1754">
            <v>2.2400000000000002</v>
          </cell>
          <cell r="G1754">
            <v>2.2400000000000002</v>
          </cell>
        </row>
        <row r="1755">
          <cell r="D1755" t="str">
            <v>CAA-01995A</v>
          </cell>
          <cell r="E1755">
            <v>2</v>
          </cell>
          <cell r="F1755">
            <v>0.66</v>
          </cell>
          <cell r="G1755">
            <v>1.32</v>
          </cell>
        </row>
        <row r="1756">
          <cell r="D1756" t="str">
            <v>CAA-01999A</v>
          </cell>
          <cell r="E1756">
            <v>1</v>
          </cell>
          <cell r="F1756">
            <v>0.77</v>
          </cell>
          <cell r="G1756">
            <v>0.77</v>
          </cell>
        </row>
        <row r="1757">
          <cell r="D1757" t="str">
            <v>CAA-02066</v>
          </cell>
          <cell r="E1757">
            <v>1</v>
          </cell>
          <cell r="F1757">
            <v>0.8</v>
          </cell>
          <cell r="G1757">
            <v>0.8</v>
          </cell>
        </row>
        <row r="1758">
          <cell r="D1758" t="str">
            <v>CAA-02233</v>
          </cell>
          <cell r="E1758">
            <v>2</v>
          </cell>
          <cell r="F1758">
            <v>0.38</v>
          </cell>
          <cell r="G1758">
            <v>0.76</v>
          </cell>
        </row>
        <row r="1759">
          <cell r="D1759" t="str">
            <v>CAA-02365C</v>
          </cell>
          <cell r="E1759">
            <v>1</v>
          </cell>
          <cell r="F1759">
            <v>1.23</v>
          </cell>
          <cell r="G1759">
            <v>1.23</v>
          </cell>
        </row>
        <row r="1760">
          <cell r="D1760" t="str">
            <v>CAA-02366</v>
          </cell>
          <cell r="E1760">
            <v>1</v>
          </cell>
          <cell r="F1760">
            <v>0</v>
          </cell>
          <cell r="G1760">
            <v>0</v>
          </cell>
        </row>
        <row r="1761">
          <cell r="D1761" t="str">
            <v>CAA-02367</v>
          </cell>
          <cell r="E1761">
            <v>1</v>
          </cell>
          <cell r="F1761">
            <v>1.52</v>
          </cell>
          <cell r="G1761">
            <v>1.52</v>
          </cell>
        </row>
        <row r="1762">
          <cell r="D1762" t="str">
            <v>CAA-03413</v>
          </cell>
          <cell r="E1762">
            <v>1</v>
          </cell>
          <cell r="F1762">
            <v>0.82</v>
          </cell>
          <cell r="G1762">
            <v>0.82</v>
          </cell>
        </row>
        <row r="1763">
          <cell r="D1763" t="str">
            <v>CAA-03414</v>
          </cell>
          <cell r="E1763">
            <v>1</v>
          </cell>
          <cell r="F1763">
            <v>0.82</v>
          </cell>
          <cell r="G1763">
            <v>0.82</v>
          </cell>
        </row>
        <row r="1764">
          <cell r="D1764" t="str">
            <v>CAA-03457</v>
          </cell>
          <cell r="E1764">
            <v>2</v>
          </cell>
          <cell r="F1764">
            <v>0.38</v>
          </cell>
          <cell r="G1764">
            <v>0.76</v>
          </cell>
        </row>
        <row r="1765">
          <cell r="C1765" t="str">
            <v>CAPI-2067</v>
          </cell>
          <cell r="D1765" t="str">
            <v>CAA-01152A</v>
          </cell>
          <cell r="E1765">
            <v>1</v>
          </cell>
          <cell r="F1765">
            <v>0</v>
          </cell>
          <cell r="G1765">
            <v>0</v>
          </cell>
          <cell r="H1765">
            <v>2.93</v>
          </cell>
        </row>
        <row r="1766">
          <cell r="D1766" t="str">
            <v>CAA-01153B</v>
          </cell>
          <cell r="E1766">
            <v>1</v>
          </cell>
          <cell r="F1766">
            <v>0</v>
          </cell>
          <cell r="G1766">
            <v>0</v>
          </cell>
        </row>
        <row r="1767">
          <cell r="D1767" t="str">
            <v>CAA-01154B</v>
          </cell>
          <cell r="E1767">
            <v>1</v>
          </cell>
          <cell r="F1767">
            <v>0</v>
          </cell>
          <cell r="G1767">
            <v>0</v>
          </cell>
        </row>
        <row r="1768">
          <cell r="D1768" t="str">
            <v>CAA-01155A</v>
          </cell>
          <cell r="E1768">
            <v>1</v>
          </cell>
          <cell r="F1768">
            <v>0</v>
          </cell>
          <cell r="G1768">
            <v>0</v>
          </cell>
        </row>
        <row r="1769">
          <cell r="D1769" t="str">
            <v>CAA-01156A</v>
          </cell>
          <cell r="E1769">
            <v>1</v>
          </cell>
          <cell r="F1769">
            <v>0</v>
          </cell>
          <cell r="G1769">
            <v>0</v>
          </cell>
        </row>
        <row r="1770">
          <cell r="D1770" t="str">
            <v>CAA-01150B</v>
          </cell>
          <cell r="E1770">
            <v>1</v>
          </cell>
          <cell r="F1770">
            <v>2.93</v>
          </cell>
          <cell r="G1770">
            <v>2.93</v>
          </cell>
        </row>
        <row r="1771">
          <cell r="D1771" t="str">
            <v>CAA-01151</v>
          </cell>
          <cell r="E1771">
            <v>2</v>
          </cell>
          <cell r="F1771">
            <v>0</v>
          </cell>
          <cell r="G1771">
            <v>0</v>
          </cell>
        </row>
        <row r="1772">
          <cell r="C1772" t="str">
            <v>CAPI-207-01800</v>
          </cell>
          <cell r="D1772" t="str">
            <v>CAA-01658E</v>
          </cell>
          <cell r="E1772">
            <v>1</v>
          </cell>
          <cell r="F1772">
            <v>4.37</v>
          </cell>
          <cell r="G1772">
            <v>4.37</v>
          </cell>
          <cell r="H1772">
            <v>13.030000000000001</v>
          </cell>
        </row>
        <row r="1773">
          <cell r="D1773" t="str">
            <v>CAA-02736</v>
          </cell>
          <cell r="E1773">
            <v>2</v>
          </cell>
          <cell r="F1773">
            <v>3.58</v>
          </cell>
          <cell r="G1773">
            <v>7.16</v>
          </cell>
        </row>
        <row r="1774">
          <cell r="D1774" t="str">
            <v>CAA-02122A</v>
          </cell>
          <cell r="E1774">
            <v>1</v>
          </cell>
          <cell r="F1774">
            <v>1.5</v>
          </cell>
          <cell r="G1774">
            <v>1.5</v>
          </cell>
        </row>
        <row r="1775">
          <cell r="C1775" t="str">
            <v>CAPI-207-03500</v>
          </cell>
          <cell r="D1775" t="str">
            <v>CAA-02259D</v>
          </cell>
          <cell r="E1775">
            <v>2</v>
          </cell>
          <cell r="F1775">
            <v>66.260000000000005</v>
          </cell>
          <cell r="G1775">
            <v>132.52000000000001</v>
          </cell>
          <cell r="H1775">
            <v>344.80000000000007</v>
          </cell>
        </row>
        <row r="1776">
          <cell r="D1776" t="str">
            <v>CAA-02122A</v>
          </cell>
          <cell r="E1776">
            <v>1</v>
          </cell>
          <cell r="F1776">
            <v>1.5</v>
          </cell>
          <cell r="G1776">
            <v>1.5</v>
          </cell>
        </row>
        <row r="1777">
          <cell r="D1777" t="str">
            <v>CAA-02260</v>
          </cell>
          <cell r="E1777">
            <v>1</v>
          </cell>
          <cell r="F1777">
            <v>0</v>
          </cell>
          <cell r="G1777">
            <v>0</v>
          </cell>
        </row>
        <row r="1778">
          <cell r="D1778" t="str">
            <v>CAA-02378D</v>
          </cell>
          <cell r="E1778">
            <v>3</v>
          </cell>
          <cell r="F1778">
            <v>66.260000000000005</v>
          </cell>
          <cell r="G1778">
            <v>198.78000000000003</v>
          </cell>
        </row>
        <row r="1779">
          <cell r="D1779" t="str">
            <v>CAA-02380</v>
          </cell>
          <cell r="E1779">
            <v>6</v>
          </cell>
          <cell r="F1779">
            <v>0</v>
          </cell>
          <cell r="G1779">
            <v>0</v>
          </cell>
        </row>
        <row r="1780">
          <cell r="D1780" t="str">
            <v>CAA-02404</v>
          </cell>
          <cell r="E1780">
            <v>1</v>
          </cell>
          <cell r="F1780">
            <v>12</v>
          </cell>
          <cell r="G1780">
            <v>12</v>
          </cell>
        </row>
        <row r="1781">
          <cell r="D1781" t="str">
            <v>CAA-02704</v>
          </cell>
          <cell r="E1781">
            <v>1</v>
          </cell>
          <cell r="F1781">
            <v>0</v>
          </cell>
          <cell r="G1781">
            <v>0</v>
          </cell>
        </row>
        <row r="1782">
          <cell r="D1782" t="str">
            <v>CAA-02705</v>
          </cell>
          <cell r="E1782">
            <v>1</v>
          </cell>
          <cell r="F1782">
            <v>0</v>
          </cell>
          <cell r="G1782">
            <v>0</v>
          </cell>
        </row>
        <row r="1783">
          <cell r="D1783" t="str">
            <v>CAA-02779A</v>
          </cell>
          <cell r="E1783">
            <v>13</v>
          </cell>
          <cell r="F1783">
            <v>0</v>
          </cell>
          <cell r="G1783">
            <v>0</v>
          </cell>
        </row>
        <row r="1784">
          <cell r="C1784" t="str">
            <v>CAPI-207-13800</v>
          </cell>
          <cell r="D1784" t="str">
            <v>CAA-02378D</v>
          </cell>
          <cell r="E1784">
            <v>1</v>
          </cell>
          <cell r="F1784">
            <v>66.260000000000005</v>
          </cell>
          <cell r="G1784">
            <v>66.260000000000005</v>
          </cell>
          <cell r="H1784">
            <v>67.760000000000005</v>
          </cell>
        </row>
        <row r="1785">
          <cell r="D1785" t="str">
            <v>CAA-02122A</v>
          </cell>
          <cell r="E1785">
            <v>1</v>
          </cell>
          <cell r="F1785">
            <v>1.5</v>
          </cell>
          <cell r="G1785">
            <v>1.5</v>
          </cell>
        </row>
        <row r="1786">
          <cell r="C1786" t="str">
            <v>CAPI-207-98501-000</v>
          </cell>
          <cell r="D1786" t="str">
            <v>CAA-01658E</v>
          </cell>
          <cell r="E1786">
            <v>1</v>
          </cell>
          <cell r="F1786">
            <v>4.37</v>
          </cell>
          <cell r="G1786">
            <v>4.37</v>
          </cell>
          <cell r="H1786">
            <v>5.87</v>
          </cell>
        </row>
        <row r="1787">
          <cell r="D1787" t="str">
            <v>CAA-02067A</v>
          </cell>
          <cell r="E1787">
            <v>3</v>
          </cell>
          <cell r="F1787">
            <v>0</v>
          </cell>
          <cell r="G1787">
            <v>0</v>
          </cell>
        </row>
        <row r="1788">
          <cell r="D1788" t="str">
            <v>CAA-02122A</v>
          </cell>
          <cell r="E1788">
            <v>1</v>
          </cell>
          <cell r="F1788">
            <v>1.5</v>
          </cell>
          <cell r="G1788">
            <v>1.5</v>
          </cell>
        </row>
        <row r="1789">
          <cell r="D1789" t="str">
            <v>CAA-02779A</v>
          </cell>
          <cell r="E1789">
            <v>13</v>
          </cell>
          <cell r="F1789">
            <v>0</v>
          </cell>
          <cell r="G1789">
            <v>0</v>
          </cell>
        </row>
        <row r="1790">
          <cell r="C1790" t="str">
            <v>CAPI-207-98502-000</v>
          </cell>
          <cell r="D1790" t="str">
            <v>CAA-01658E</v>
          </cell>
          <cell r="E1790">
            <v>1</v>
          </cell>
          <cell r="F1790">
            <v>4.37</v>
          </cell>
          <cell r="G1790">
            <v>4.37</v>
          </cell>
          <cell r="H1790">
            <v>13.030000000000001</v>
          </cell>
        </row>
        <row r="1791">
          <cell r="D1791" t="str">
            <v>CAA-02736</v>
          </cell>
          <cell r="E1791">
            <v>2</v>
          </cell>
          <cell r="F1791">
            <v>3.58</v>
          </cell>
          <cell r="G1791">
            <v>7.16</v>
          </cell>
        </row>
        <row r="1792">
          <cell r="D1792" t="str">
            <v>CAA-02122A</v>
          </cell>
          <cell r="E1792">
            <v>1</v>
          </cell>
          <cell r="F1792">
            <v>1.5</v>
          </cell>
          <cell r="G1792">
            <v>1.5</v>
          </cell>
        </row>
        <row r="1793">
          <cell r="D1793" t="str">
            <v>CAA-02799</v>
          </cell>
          <cell r="E1793">
            <v>3</v>
          </cell>
          <cell r="F1793">
            <v>0</v>
          </cell>
          <cell r="G1793">
            <v>0</v>
          </cell>
        </row>
        <row r="1794">
          <cell r="C1794" t="str">
            <v>CAPI-207-98517-001</v>
          </cell>
          <cell r="D1794" t="str">
            <v>CAA-02259D</v>
          </cell>
          <cell r="E1794">
            <v>1</v>
          </cell>
          <cell r="F1794">
            <v>66.260000000000005</v>
          </cell>
          <cell r="G1794">
            <v>66.260000000000005</v>
          </cell>
          <cell r="H1794">
            <v>146.02000000000001</v>
          </cell>
        </row>
        <row r="1795">
          <cell r="D1795" t="str">
            <v>CAA-02378D</v>
          </cell>
          <cell r="E1795">
            <v>1</v>
          </cell>
          <cell r="F1795">
            <v>66.260000000000005</v>
          </cell>
          <cell r="G1795">
            <v>66.260000000000005</v>
          </cell>
        </row>
        <row r="1796">
          <cell r="D1796" t="str">
            <v>CAA-02380</v>
          </cell>
          <cell r="E1796">
            <v>6</v>
          </cell>
          <cell r="F1796">
            <v>0</v>
          </cell>
          <cell r="G1796">
            <v>0</v>
          </cell>
        </row>
        <row r="1797">
          <cell r="D1797" t="str">
            <v>CAA-02122A</v>
          </cell>
          <cell r="E1797">
            <v>1</v>
          </cell>
          <cell r="F1797">
            <v>1.5</v>
          </cell>
          <cell r="G1797">
            <v>1.5</v>
          </cell>
        </row>
        <row r="1798">
          <cell r="D1798" t="str">
            <v>CAA-02404</v>
          </cell>
          <cell r="E1798">
            <v>1</v>
          </cell>
          <cell r="F1798">
            <v>12</v>
          </cell>
          <cell r="G1798">
            <v>12</v>
          </cell>
        </row>
        <row r="1799">
          <cell r="D1799" t="str">
            <v>CAA-02779A</v>
          </cell>
          <cell r="E1799">
            <v>13</v>
          </cell>
          <cell r="F1799">
            <v>0</v>
          </cell>
          <cell r="G1799">
            <v>0</v>
          </cell>
        </row>
        <row r="1800">
          <cell r="C1800" t="str">
            <v>CAPI-207-98518-202</v>
          </cell>
          <cell r="D1800" t="str">
            <v>CAA-02259D</v>
          </cell>
          <cell r="E1800">
            <v>1</v>
          </cell>
          <cell r="F1800">
            <v>66.260000000000005</v>
          </cell>
          <cell r="G1800">
            <v>66.260000000000005</v>
          </cell>
          <cell r="H1800">
            <v>146.02000000000001</v>
          </cell>
        </row>
        <row r="1801">
          <cell r="D1801" t="str">
            <v>CAA-02378D</v>
          </cell>
          <cell r="E1801">
            <v>1</v>
          </cell>
          <cell r="F1801">
            <v>66.260000000000005</v>
          </cell>
          <cell r="G1801">
            <v>66.260000000000005</v>
          </cell>
        </row>
        <row r="1802">
          <cell r="D1802" t="str">
            <v>CAA-02380</v>
          </cell>
          <cell r="E1802">
            <v>6</v>
          </cell>
          <cell r="F1802">
            <v>0</v>
          </cell>
          <cell r="G1802">
            <v>0</v>
          </cell>
        </row>
        <row r="1803">
          <cell r="D1803" t="str">
            <v>CAA-02122A</v>
          </cell>
          <cell r="E1803">
            <v>1</v>
          </cell>
          <cell r="F1803">
            <v>1.5</v>
          </cell>
          <cell r="G1803">
            <v>1.5</v>
          </cell>
        </row>
        <row r="1804">
          <cell r="D1804" t="str">
            <v>CAA-02404</v>
          </cell>
          <cell r="E1804">
            <v>1</v>
          </cell>
          <cell r="F1804">
            <v>12</v>
          </cell>
          <cell r="G1804">
            <v>12</v>
          </cell>
        </row>
        <row r="1805">
          <cell r="D1805" t="str">
            <v>CAA-02779A</v>
          </cell>
          <cell r="E1805">
            <v>13</v>
          </cell>
          <cell r="F1805">
            <v>0</v>
          </cell>
          <cell r="G1805">
            <v>0</v>
          </cell>
        </row>
        <row r="1806">
          <cell r="D1806" t="str">
            <v>CAA-02704</v>
          </cell>
          <cell r="E1806">
            <v>1</v>
          </cell>
          <cell r="F1806">
            <v>0</v>
          </cell>
          <cell r="G1806">
            <v>0</v>
          </cell>
        </row>
        <row r="1807">
          <cell r="D1807" t="str">
            <v>CAA-02705</v>
          </cell>
          <cell r="E1807">
            <v>1</v>
          </cell>
          <cell r="F1807">
            <v>0</v>
          </cell>
          <cell r="G1807">
            <v>0</v>
          </cell>
        </row>
        <row r="1808">
          <cell r="C1808" t="str">
            <v>CAPI-207-98523-000</v>
          </cell>
          <cell r="D1808" t="str">
            <v>CAA-02402</v>
          </cell>
          <cell r="E1808">
            <v>1</v>
          </cell>
          <cell r="F1808">
            <v>0</v>
          </cell>
          <cell r="G1808">
            <v>0</v>
          </cell>
          <cell r="H1808">
            <v>13.5</v>
          </cell>
        </row>
        <row r="1809">
          <cell r="D1809" t="str">
            <v>CAA-02403</v>
          </cell>
          <cell r="E1809">
            <v>2</v>
          </cell>
          <cell r="F1809">
            <v>0</v>
          </cell>
          <cell r="G1809">
            <v>0</v>
          </cell>
        </row>
        <row r="1810">
          <cell r="D1810" t="str">
            <v>CAA-02380</v>
          </cell>
          <cell r="E1810">
            <v>6</v>
          </cell>
          <cell r="F1810">
            <v>0</v>
          </cell>
          <cell r="G1810">
            <v>0</v>
          </cell>
        </row>
        <row r="1811">
          <cell r="D1811" t="str">
            <v>CAA-02122A</v>
          </cell>
          <cell r="E1811">
            <v>1</v>
          </cell>
          <cell r="F1811">
            <v>1.5</v>
          </cell>
          <cell r="G1811">
            <v>1.5</v>
          </cell>
        </row>
        <row r="1812">
          <cell r="D1812" t="str">
            <v>CAA-02404</v>
          </cell>
          <cell r="E1812">
            <v>1</v>
          </cell>
          <cell r="F1812">
            <v>12</v>
          </cell>
          <cell r="G1812">
            <v>12</v>
          </cell>
        </row>
        <row r="1813">
          <cell r="D1813" t="str">
            <v>CAA-02779A</v>
          </cell>
          <cell r="E1813">
            <v>16</v>
          </cell>
          <cell r="F1813">
            <v>0</v>
          </cell>
          <cell r="G1813">
            <v>0</v>
          </cell>
        </row>
        <row r="1814">
          <cell r="C1814" t="str">
            <v>CAPI-208-980060</v>
          </cell>
          <cell r="D1814" t="str">
            <v>CAA-02696</v>
          </cell>
          <cell r="E1814">
            <v>1</v>
          </cell>
          <cell r="F1814">
            <v>2.67</v>
          </cell>
          <cell r="G1814">
            <v>2.67</v>
          </cell>
          <cell r="H1814">
            <v>3.84</v>
          </cell>
        </row>
        <row r="1815">
          <cell r="D1815" t="str">
            <v>CAA-02709</v>
          </cell>
          <cell r="E1815">
            <v>1</v>
          </cell>
          <cell r="F1815">
            <v>1.17</v>
          </cell>
          <cell r="G1815">
            <v>1.17</v>
          </cell>
        </row>
        <row r="1816">
          <cell r="C1816" t="str">
            <v>CAPI-208-98010-41</v>
          </cell>
          <cell r="D1816" t="str">
            <v>CAA-02739A</v>
          </cell>
          <cell r="E1816">
            <v>1</v>
          </cell>
          <cell r="F1816">
            <v>0</v>
          </cell>
          <cell r="G1816">
            <v>0</v>
          </cell>
          <cell r="H1816">
            <v>0</v>
          </cell>
        </row>
        <row r="1817">
          <cell r="C1817" t="str">
            <v>CAPI-208-98010-75</v>
          </cell>
          <cell r="D1817" t="str">
            <v>CAA-03415</v>
          </cell>
          <cell r="E1817">
            <v>1</v>
          </cell>
          <cell r="F1817">
            <v>0</v>
          </cell>
          <cell r="G1817">
            <v>0</v>
          </cell>
          <cell r="H1817">
            <v>0</v>
          </cell>
        </row>
        <row r="1818">
          <cell r="C1818" t="str">
            <v>CAPI-208-98010B</v>
          </cell>
          <cell r="D1818" t="str">
            <v>CAA-03619A</v>
          </cell>
          <cell r="E1818">
            <v>1</v>
          </cell>
          <cell r="F1818">
            <v>0</v>
          </cell>
          <cell r="G1818">
            <v>0</v>
          </cell>
          <cell r="H1818">
            <v>0.63</v>
          </cell>
        </row>
        <row r="1819">
          <cell r="D1819" t="str">
            <v>CAA-03712A</v>
          </cell>
          <cell r="E1819">
            <v>1</v>
          </cell>
          <cell r="F1819">
            <v>0.63</v>
          </cell>
          <cell r="G1819">
            <v>0.63</v>
          </cell>
        </row>
        <row r="1820">
          <cell r="C1820" t="str">
            <v>CAPI-208-98010B1</v>
          </cell>
          <cell r="D1820" t="str">
            <v>CAA-04177A</v>
          </cell>
          <cell r="E1820">
            <v>1</v>
          </cell>
          <cell r="F1820">
            <v>0</v>
          </cell>
          <cell r="G1820">
            <v>0</v>
          </cell>
          <cell r="H1820">
            <v>0.2</v>
          </cell>
        </row>
        <row r="1821">
          <cell r="D1821" t="str">
            <v>CAA-04272A</v>
          </cell>
          <cell r="E1821">
            <v>1</v>
          </cell>
          <cell r="F1821">
            <v>0.2</v>
          </cell>
          <cell r="G1821">
            <v>0.2</v>
          </cell>
        </row>
        <row r="1822">
          <cell r="C1822" t="str">
            <v>CAPI-208-98010B3</v>
          </cell>
          <cell r="D1822" t="str">
            <v>CAA-03619A</v>
          </cell>
          <cell r="E1822">
            <v>1</v>
          </cell>
          <cell r="F1822">
            <v>0</v>
          </cell>
          <cell r="G1822">
            <v>0</v>
          </cell>
          <cell r="H1822">
            <v>0.2</v>
          </cell>
        </row>
        <row r="1823">
          <cell r="D1823" t="str">
            <v>CAA-04272A</v>
          </cell>
          <cell r="E1823">
            <v>1</v>
          </cell>
          <cell r="F1823">
            <v>0.2</v>
          </cell>
          <cell r="G1823">
            <v>0.2</v>
          </cell>
        </row>
        <row r="1824">
          <cell r="C1824" t="str">
            <v>CAPI-208-98010B5</v>
          </cell>
          <cell r="D1824" t="str">
            <v>CAA-04470</v>
          </cell>
          <cell r="E1824">
            <v>1</v>
          </cell>
          <cell r="F1824">
            <v>0</v>
          </cell>
          <cell r="G1824">
            <v>0</v>
          </cell>
          <cell r="H1824">
            <v>0.2</v>
          </cell>
        </row>
        <row r="1825">
          <cell r="D1825" t="str">
            <v>CAA-04272A</v>
          </cell>
          <cell r="E1825">
            <v>1</v>
          </cell>
          <cell r="F1825">
            <v>0.2</v>
          </cell>
          <cell r="G1825">
            <v>0.2</v>
          </cell>
        </row>
        <row r="1826">
          <cell r="C1826" t="str">
            <v>CAPI-208-98010C</v>
          </cell>
          <cell r="D1826" t="str">
            <v>CAA-04272A</v>
          </cell>
          <cell r="E1826">
            <v>1</v>
          </cell>
          <cell r="F1826">
            <v>0.2</v>
          </cell>
          <cell r="G1826">
            <v>0.2</v>
          </cell>
          <cell r="H1826">
            <v>0.2</v>
          </cell>
        </row>
        <row r="1827">
          <cell r="D1827" t="str">
            <v>CAA-04012</v>
          </cell>
          <cell r="E1827">
            <v>1</v>
          </cell>
          <cell r="F1827">
            <v>0</v>
          </cell>
          <cell r="G1827">
            <v>0</v>
          </cell>
        </row>
        <row r="1828">
          <cell r="C1828" t="str">
            <v>CAPI-208-98010G</v>
          </cell>
          <cell r="D1828" t="str">
            <v>CAA-03830</v>
          </cell>
          <cell r="E1828">
            <v>1</v>
          </cell>
          <cell r="F1828">
            <v>0</v>
          </cell>
          <cell r="G1828">
            <v>0</v>
          </cell>
          <cell r="H1828">
            <v>0</v>
          </cell>
        </row>
        <row r="1829">
          <cell r="C1829" t="str">
            <v>CAPI-208-98010H</v>
          </cell>
          <cell r="D1829" t="str">
            <v>CAA-03712A</v>
          </cell>
          <cell r="E1829">
            <v>1</v>
          </cell>
          <cell r="F1829">
            <v>0.63</v>
          </cell>
          <cell r="G1829">
            <v>0.63</v>
          </cell>
          <cell r="H1829">
            <v>0.63</v>
          </cell>
        </row>
        <row r="1830">
          <cell r="D1830" t="str">
            <v>CAA-04012</v>
          </cell>
          <cell r="E1830">
            <v>1</v>
          </cell>
          <cell r="F1830">
            <v>0</v>
          </cell>
          <cell r="G1830">
            <v>0</v>
          </cell>
        </row>
        <row r="1831">
          <cell r="C1831" t="str">
            <v>CAPI-208-98010J</v>
          </cell>
          <cell r="D1831" t="str">
            <v>CAA-03830</v>
          </cell>
          <cell r="E1831">
            <v>1</v>
          </cell>
          <cell r="F1831">
            <v>0</v>
          </cell>
          <cell r="G1831">
            <v>0</v>
          </cell>
          <cell r="H1831">
            <v>0</v>
          </cell>
        </row>
        <row r="1832">
          <cell r="C1832" t="str">
            <v>CAPI-208-98010K</v>
          </cell>
          <cell r="D1832" t="str">
            <v>CAA-03586</v>
          </cell>
          <cell r="E1832">
            <v>1</v>
          </cell>
          <cell r="F1832">
            <v>0</v>
          </cell>
          <cell r="G1832">
            <v>0</v>
          </cell>
          <cell r="H1832">
            <v>0</v>
          </cell>
        </row>
        <row r="1833">
          <cell r="C1833" t="str">
            <v>CAPI-208-98010L</v>
          </cell>
          <cell r="D1833" t="str">
            <v>CAA-04121A</v>
          </cell>
          <cell r="E1833">
            <v>1</v>
          </cell>
          <cell r="F1833">
            <v>0</v>
          </cell>
          <cell r="G1833">
            <v>0</v>
          </cell>
          <cell r="H1833">
            <v>0.2</v>
          </cell>
        </row>
        <row r="1834">
          <cell r="D1834" t="str">
            <v>CAA-04272A</v>
          </cell>
          <cell r="E1834">
            <v>1</v>
          </cell>
          <cell r="F1834">
            <v>0.2</v>
          </cell>
          <cell r="G1834">
            <v>0.2</v>
          </cell>
        </row>
        <row r="1835">
          <cell r="C1835" t="str">
            <v>CAPI-208-98010M</v>
          </cell>
          <cell r="D1835" t="str">
            <v>CAA-04272A</v>
          </cell>
          <cell r="E1835">
            <v>1</v>
          </cell>
          <cell r="F1835">
            <v>0.2</v>
          </cell>
          <cell r="G1835">
            <v>0.2</v>
          </cell>
          <cell r="H1835">
            <v>0.2</v>
          </cell>
        </row>
        <row r="1836">
          <cell r="D1836" t="str">
            <v>CAA-04012</v>
          </cell>
          <cell r="E1836">
            <v>1</v>
          </cell>
          <cell r="F1836">
            <v>0</v>
          </cell>
          <cell r="G1836">
            <v>0</v>
          </cell>
        </row>
        <row r="1837">
          <cell r="C1837" t="str">
            <v>CAPI-208-98010P</v>
          </cell>
          <cell r="D1837" t="str">
            <v>CAA-03712A</v>
          </cell>
          <cell r="E1837">
            <v>1</v>
          </cell>
          <cell r="F1837">
            <v>0.63</v>
          </cell>
          <cell r="G1837">
            <v>0.63</v>
          </cell>
          <cell r="H1837">
            <v>0.63</v>
          </cell>
        </row>
        <row r="1838">
          <cell r="D1838" t="str">
            <v>CAA-04012</v>
          </cell>
          <cell r="E1838">
            <v>1</v>
          </cell>
          <cell r="F1838">
            <v>0</v>
          </cell>
          <cell r="G1838">
            <v>0</v>
          </cell>
        </row>
        <row r="1839">
          <cell r="C1839" t="str">
            <v>CAPI-208-98010U</v>
          </cell>
          <cell r="D1839" t="str">
            <v>CAA-03658</v>
          </cell>
          <cell r="E1839">
            <v>1</v>
          </cell>
          <cell r="F1839">
            <v>0</v>
          </cell>
          <cell r="G1839">
            <v>0</v>
          </cell>
          <cell r="H1839">
            <v>0</v>
          </cell>
        </row>
        <row r="1840">
          <cell r="C1840" t="str">
            <v>CAPI-208-98010V</v>
          </cell>
          <cell r="D1840" t="str">
            <v>CAA-03659</v>
          </cell>
          <cell r="E1840">
            <v>1</v>
          </cell>
          <cell r="F1840">
            <v>0</v>
          </cell>
          <cell r="G1840">
            <v>0</v>
          </cell>
          <cell r="H1840">
            <v>0.63</v>
          </cell>
        </row>
        <row r="1841">
          <cell r="D1841" t="str">
            <v>CAA-03712A</v>
          </cell>
          <cell r="E1841">
            <v>1</v>
          </cell>
          <cell r="F1841">
            <v>0.63</v>
          </cell>
          <cell r="G1841">
            <v>0.63</v>
          </cell>
        </row>
        <row r="1842">
          <cell r="C1842" t="str">
            <v>CAPI-208-98010W</v>
          </cell>
          <cell r="D1842" t="str">
            <v>CAA-04177A</v>
          </cell>
          <cell r="E1842">
            <v>1</v>
          </cell>
          <cell r="F1842">
            <v>0</v>
          </cell>
          <cell r="G1842">
            <v>0</v>
          </cell>
          <cell r="H1842">
            <v>0.63</v>
          </cell>
        </row>
        <row r="1843">
          <cell r="D1843" t="str">
            <v>CAA-03712A</v>
          </cell>
          <cell r="E1843">
            <v>1</v>
          </cell>
          <cell r="F1843">
            <v>0.63</v>
          </cell>
          <cell r="G1843">
            <v>0.63</v>
          </cell>
        </row>
        <row r="1844">
          <cell r="C1844" t="str">
            <v>CAPI-208-98010W1</v>
          </cell>
          <cell r="D1844" t="str">
            <v>CAA-04272A</v>
          </cell>
          <cell r="E1844">
            <v>1</v>
          </cell>
          <cell r="F1844">
            <v>0.2</v>
          </cell>
          <cell r="G1844">
            <v>0.2</v>
          </cell>
          <cell r="H1844">
            <v>0.2</v>
          </cell>
        </row>
        <row r="1845">
          <cell r="D1845" t="str">
            <v>CAA-04268A</v>
          </cell>
          <cell r="E1845">
            <v>1</v>
          </cell>
          <cell r="F1845">
            <v>0</v>
          </cell>
          <cell r="G1845">
            <v>0</v>
          </cell>
        </row>
        <row r="1846">
          <cell r="C1846" t="str">
            <v>CAPI-208-98010W2</v>
          </cell>
          <cell r="D1846" t="str">
            <v>CAA-04272A</v>
          </cell>
          <cell r="E1846">
            <v>1</v>
          </cell>
          <cell r="F1846">
            <v>0.2</v>
          </cell>
          <cell r="G1846">
            <v>0.2</v>
          </cell>
          <cell r="H1846">
            <v>0.2</v>
          </cell>
        </row>
        <row r="1847">
          <cell r="D1847" t="str">
            <v>CAA-04273</v>
          </cell>
          <cell r="E1847">
            <v>1</v>
          </cell>
          <cell r="F1847">
            <v>0</v>
          </cell>
          <cell r="G1847">
            <v>0</v>
          </cell>
        </row>
        <row r="1848">
          <cell r="C1848" t="str">
            <v>CAPI-208-98010W3</v>
          </cell>
          <cell r="D1848" t="str">
            <v>CAA-04272A</v>
          </cell>
          <cell r="E1848">
            <v>1</v>
          </cell>
          <cell r="F1848">
            <v>0.2</v>
          </cell>
          <cell r="G1848">
            <v>0.2</v>
          </cell>
          <cell r="H1848">
            <v>0.2</v>
          </cell>
        </row>
        <row r="1849">
          <cell r="D1849" t="str">
            <v>CAA-04274</v>
          </cell>
          <cell r="E1849">
            <v>1</v>
          </cell>
          <cell r="F1849">
            <v>0</v>
          </cell>
          <cell r="G1849">
            <v>0</v>
          </cell>
        </row>
        <row r="1850">
          <cell r="C1850" t="str">
            <v>CAPI-208-98010W4</v>
          </cell>
          <cell r="D1850" t="str">
            <v>CAA-04272A</v>
          </cell>
          <cell r="E1850">
            <v>1</v>
          </cell>
          <cell r="F1850">
            <v>0.2</v>
          </cell>
          <cell r="G1850">
            <v>0.2</v>
          </cell>
          <cell r="H1850">
            <v>0.2</v>
          </cell>
        </row>
        <row r="1851">
          <cell r="D1851" t="str">
            <v>CAA-04425</v>
          </cell>
          <cell r="E1851">
            <v>1</v>
          </cell>
          <cell r="F1851">
            <v>0</v>
          </cell>
          <cell r="G1851">
            <v>0</v>
          </cell>
        </row>
        <row r="1852">
          <cell r="C1852" t="str">
            <v>CAPI-208-98010W5</v>
          </cell>
          <cell r="D1852" t="str">
            <v>CAA-04272A</v>
          </cell>
          <cell r="E1852">
            <v>1</v>
          </cell>
          <cell r="F1852">
            <v>0.2</v>
          </cell>
          <cell r="G1852">
            <v>0.2</v>
          </cell>
          <cell r="H1852">
            <v>0.2</v>
          </cell>
        </row>
        <row r="1853">
          <cell r="D1853" t="str">
            <v>CAA-04274</v>
          </cell>
          <cell r="E1853">
            <v>1</v>
          </cell>
          <cell r="F1853">
            <v>0</v>
          </cell>
          <cell r="G1853">
            <v>0</v>
          </cell>
        </row>
        <row r="1854">
          <cell r="C1854" t="str">
            <v>CAPI-208-98010Y</v>
          </cell>
          <cell r="D1854" t="str">
            <v>CAA-03712A</v>
          </cell>
          <cell r="E1854">
            <v>1</v>
          </cell>
          <cell r="F1854">
            <v>0.63</v>
          </cell>
          <cell r="G1854">
            <v>0.63</v>
          </cell>
          <cell r="H1854">
            <v>0.63</v>
          </cell>
        </row>
        <row r="1855">
          <cell r="D1855" t="str">
            <v>CAA-03619A</v>
          </cell>
          <cell r="E1855">
            <v>1</v>
          </cell>
          <cell r="F1855">
            <v>0</v>
          </cell>
          <cell r="G1855">
            <v>0</v>
          </cell>
        </row>
        <row r="1856">
          <cell r="C1856" t="str">
            <v>CAPI-208-98010Z</v>
          </cell>
          <cell r="D1856" t="str">
            <v>CAA-03712A</v>
          </cell>
          <cell r="E1856">
            <v>1</v>
          </cell>
          <cell r="F1856">
            <v>0.63</v>
          </cell>
          <cell r="G1856">
            <v>0.63</v>
          </cell>
          <cell r="H1856">
            <v>0.63</v>
          </cell>
        </row>
        <row r="1857">
          <cell r="D1857" t="str">
            <v>CAA-04303</v>
          </cell>
          <cell r="E1857">
            <v>1</v>
          </cell>
          <cell r="F1857">
            <v>0</v>
          </cell>
          <cell r="G1857">
            <v>0</v>
          </cell>
        </row>
        <row r="1858">
          <cell r="C1858" t="str">
            <v>CAPI-208-99028</v>
          </cell>
          <cell r="D1858">
            <v>0</v>
          </cell>
          <cell r="E1858">
            <v>0</v>
          </cell>
          <cell r="F1858">
            <v>0</v>
          </cell>
          <cell r="G1858">
            <v>0</v>
          </cell>
          <cell r="H1858">
            <v>0</v>
          </cell>
        </row>
        <row r="1859">
          <cell r="C1859" t="str">
            <v>CAPI-2085</v>
          </cell>
          <cell r="D1859" t="str">
            <v>CAA-01124A</v>
          </cell>
          <cell r="E1859">
            <v>1</v>
          </cell>
          <cell r="F1859">
            <v>0</v>
          </cell>
          <cell r="G1859">
            <v>0</v>
          </cell>
          <cell r="H1859">
            <v>10.479999999999999</v>
          </cell>
        </row>
        <row r="1860">
          <cell r="D1860" t="str">
            <v>CAA-01125A</v>
          </cell>
          <cell r="E1860">
            <v>1</v>
          </cell>
          <cell r="F1860">
            <v>0</v>
          </cell>
          <cell r="G1860">
            <v>0</v>
          </cell>
        </row>
        <row r="1861">
          <cell r="D1861" t="str">
            <v>CAA-01126A</v>
          </cell>
          <cell r="E1861">
            <v>1</v>
          </cell>
          <cell r="F1861">
            <v>0</v>
          </cell>
          <cell r="G1861">
            <v>0</v>
          </cell>
        </row>
        <row r="1862">
          <cell r="D1862" t="str">
            <v>CAA-01127B</v>
          </cell>
          <cell r="E1862">
            <v>2</v>
          </cell>
          <cell r="F1862">
            <v>1.24</v>
          </cell>
          <cell r="G1862">
            <v>2.48</v>
          </cell>
        </row>
        <row r="1863">
          <cell r="D1863" t="str">
            <v>CAA-01134A</v>
          </cell>
          <cell r="E1863">
            <v>1</v>
          </cell>
          <cell r="F1863">
            <v>0.49</v>
          </cell>
          <cell r="G1863">
            <v>0.49</v>
          </cell>
        </row>
        <row r="1864">
          <cell r="D1864" t="str">
            <v>CAA-01129D</v>
          </cell>
          <cell r="E1864">
            <v>1</v>
          </cell>
          <cell r="F1864">
            <v>4.3</v>
          </cell>
          <cell r="G1864">
            <v>4.3</v>
          </cell>
        </row>
        <row r="1865">
          <cell r="D1865" t="str">
            <v>CAA-01130A</v>
          </cell>
          <cell r="E1865">
            <v>1</v>
          </cell>
          <cell r="F1865">
            <v>2.34</v>
          </cell>
          <cell r="G1865">
            <v>2.34</v>
          </cell>
        </row>
        <row r="1866">
          <cell r="D1866" t="str">
            <v>CAA-01131C</v>
          </cell>
          <cell r="E1866">
            <v>1</v>
          </cell>
          <cell r="F1866">
            <v>0.87</v>
          </cell>
          <cell r="G1866">
            <v>0.87</v>
          </cell>
        </row>
        <row r="1867">
          <cell r="C1867" t="str">
            <v>CAPI-209-98005-000</v>
          </cell>
          <cell r="D1867" t="str">
            <v>CAA-02360B</v>
          </cell>
          <cell r="E1867">
            <v>1</v>
          </cell>
          <cell r="F1867">
            <v>21</v>
          </cell>
          <cell r="G1867">
            <v>21</v>
          </cell>
          <cell r="H1867">
            <v>25.119999999999997</v>
          </cell>
        </row>
        <row r="1868">
          <cell r="D1868" t="str">
            <v>CAA-02412</v>
          </cell>
          <cell r="E1868">
            <v>3</v>
          </cell>
          <cell r="F1868">
            <v>0.8</v>
          </cell>
          <cell r="G1868">
            <v>2.4000000000000004</v>
          </cell>
        </row>
        <row r="1869">
          <cell r="D1869" t="str">
            <v>CAA-02699</v>
          </cell>
          <cell r="E1869">
            <v>1</v>
          </cell>
          <cell r="F1869">
            <v>1.72</v>
          </cell>
          <cell r="G1869">
            <v>1.72</v>
          </cell>
        </row>
        <row r="1870">
          <cell r="C1870" t="str">
            <v>CAPI-211-03202</v>
          </cell>
          <cell r="D1870" t="str">
            <v>CAA-02378D</v>
          </cell>
          <cell r="E1870">
            <v>2</v>
          </cell>
          <cell r="F1870">
            <v>66.260000000000005</v>
          </cell>
          <cell r="G1870">
            <v>132.52000000000001</v>
          </cell>
          <cell r="H1870">
            <v>132.52000000000001</v>
          </cell>
        </row>
        <row r="1871">
          <cell r="C1871" t="str">
            <v>CAPI-211-03201-000</v>
          </cell>
          <cell r="D1871" t="str">
            <v>CAA-02378D</v>
          </cell>
          <cell r="E1871">
            <v>2</v>
          </cell>
          <cell r="F1871">
            <v>66.260000000000005</v>
          </cell>
          <cell r="G1871">
            <v>132.52000000000001</v>
          </cell>
          <cell r="H1871">
            <v>132.52000000000001</v>
          </cell>
        </row>
        <row r="1872">
          <cell r="C1872" t="str">
            <v>CAPI-211-03203</v>
          </cell>
          <cell r="D1872" t="str">
            <v>CAA-90005A</v>
          </cell>
          <cell r="E1872">
            <v>2</v>
          </cell>
          <cell r="F1872">
            <v>2.93</v>
          </cell>
          <cell r="G1872">
            <v>5.86</v>
          </cell>
          <cell r="H1872">
            <v>5.86</v>
          </cell>
        </row>
        <row r="1873">
          <cell r="C1873" t="str">
            <v>CAPI-211-07200</v>
          </cell>
          <cell r="D1873" t="str">
            <v>CAA-02403</v>
          </cell>
          <cell r="E1873">
            <v>1</v>
          </cell>
          <cell r="F1873">
            <v>0</v>
          </cell>
          <cell r="G1873">
            <v>0</v>
          </cell>
          <cell r="H1873">
            <v>0</v>
          </cell>
        </row>
        <row r="1874">
          <cell r="C1874" t="str">
            <v>CAPI-211-07202-000</v>
          </cell>
          <cell r="D1874" t="str">
            <v>CAA-02403</v>
          </cell>
          <cell r="E1874">
            <v>1</v>
          </cell>
          <cell r="F1874">
            <v>0</v>
          </cell>
          <cell r="G1874">
            <v>0</v>
          </cell>
          <cell r="H1874">
            <v>0</v>
          </cell>
        </row>
        <row r="1875">
          <cell r="C1875" t="str">
            <v>CAPI-211-98005-000</v>
          </cell>
          <cell r="D1875" t="str">
            <v>CAA-02378D</v>
          </cell>
          <cell r="E1875">
            <v>2</v>
          </cell>
          <cell r="F1875">
            <v>66.260000000000005</v>
          </cell>
          <cell r="G1875">
            <v>132.52000000000001</v>
          </cell>
          <cell r="H1875">
            <v>132.52000000000001</v>
          </cell>
        </row>
        <row r="1876">
          <cell r="C1876" t="str">
            <v>CAPI-211-98502-000</v>
          </cell>
          <cell r="D1876" t="str">
            <v>CAA-02360B</v>
          </cell>
          <cell r="E1876">
            <v>1</v>
          </cell>
          <cell r="F1876">
            <v>21</v>
          </cell>
          <cell r="G1876">
            <v>21</v>
          </cell>
          <cell r="H1876">
            <v>25.119999999999997</v>
          </cell>
        </row>
        <row r="1877">
          <cell r="D1877" t="str">
            <v>CAA-02412</v>
          </cell>
          <cell r="E1877">
            <v>3</v>
          </cell>
          <cell r="F1877">
            <v>0.8</v>
          </cell>
          <cell r="G1877">
            <v>2.4000000000000004</v>
          </cell>
        </row>
        <row r="1878">
          <cell r="D1878" t="str">
            <v>CAA-02699</v>
          </cell>
          <cell r="E1878">
            <v>1</v>
          </cell>
          <cell r="F1878">
            <v>1.72</v>
          </cell>
          <cell r="G1878">
            <v>1.72</v>
          </cell>
        </row>
        <row r="1879">
          <cell r="C1879" t="str">
            <v>CAPI-215-99902</v>
          </cell>
          <cell r="D1879">
            <v>0</v>
          </cell>
          <cell r="E1879">
            <v>1</v>
          </cell>
          <cell r="F1879">
            <v>0</v>
          </cell>
          <cell r="G1879">
            <v>0</v>
          </cell>
          <cell r="H1879">
            <v>0</v>
          </cell>
        </row>
        <row r="1880">
          <cell r="C1880" t="str">
            <v>CAPI-217-99004</v>
          </cell>
          <cell r="D1880" t="str">
            <v>CAA-02926</v>
          </cell>
          <cell r="E1880">
            <v>1</v>
          </cell>
          <cell r="F1880">
            <v>0.74</v>
          </cell>
          <cell r="G1880">
            <v>0.74</v>
          </cell>
          <cell r="H1880">
            <v>18</v>
          </cell>
        </row>
        <row r="1881">
          <cell r="D1881" t="str">
            <v>CAA-02927</v>
          </cell>
          <cell r="E1881">
            <v>1</v>
          </cell>
          <cell r="F1881">
            <v>3.07</v>
          </cell>
          <cell r="G1881">
            <v>3.07</v>
          </cell>
        </row>
        <row r="1882">
          <cell r="D1882" t="str">
            <v>CAA-02958</v>
          </cell>
          <cell r="E1882">
            <v>1</v>
          </cell>
          <cell r="F1882">
            <v>13.15</v>
          </cell>
          <cell r="G1882">
            <v>13.15</v>
          </cell>
        </row>
        <row r="1883">
          <cell r="D1883" t="str">
            <v>CAA-02906</v>
          </cell>
          <cell r="E1883">
            <v>1</v>
          </cell>
          <cell r="F1883">
            <v>1.04</v>
          </cell>
          <cell r="G1883">
            <v>1.04</v>
          </cell>
        </row>
        <row r="1884">
          <cell r="D1884" t="str">
            <v>CAA-02930B</v>
          </cell>
          <cell r="E1884">
            <v>1</v>
          </cell>
          <cell r="F1884">
            <v>0</v>
          </cell>
          <cell r="G1884">
            <v>0</v>
          </cell>
        </row>
        <row r="1885">
          <cell r="D1885" t="str">
            <v>CAA-03416A</v>
          </cell>
          <cell r="E1885">
            <v>1</v>
          </cell>
          <cell r="F1885">
            <v>0</v>
          </cell>
          <cell r="G1885">
            <v>0</v>
          </cell>
        </row>
        <row r="1886">
          <cell r="D1886" t="str">
            <v>CAA-02928</v>
          </cell>
          <cell r="E1886">
            <v>1</v>
          </cell>
          <cell r="F1886">
            <v>0</v>
          </cell>
          <cell r="G1886">
            <v>0</v>
          </cell>
        </row>
        <row r="1887">
          <cell r="D1887" t="str">
            <v>CAA-02929</v>
          </cell>
          <cell r="E1887">
            <v>1</v>
          </cell>
          <cell r="F1887">
            <v>0</v>
          </cell>
          <cell r="G1887">
            <v>0</v>
          </cell>
        </row>
        <row r="1888">
          <cell r="D1888" t="str">
            <v>CAA-02944</v>
          </cell>
          <cell r="E1888">
            <v>1</v>
          </cell>
          <cell r="F1888">
            <v>0</v>
          </cell>
          <cell r="G1888">
            <v>0</v>
          </cell>
        </row>
        <row r="1889">
          <cell r="D1889" t="str">
            <v>CAA-02945</v>
          </cell>
          <cell r="E1889">
            <v>1</v>
          </cell>
          <cell r="F1889">
            <v>0</v>
          </cell>
          <cell r="G1889">
            <v>0</v>
          </cell>
        </row>
        <row r="1890">
          <cell r="D1890" t="str">
            <v>CAA-02922A</v>
          </cell>
          <cell r="E1890">
            <v>1</v>
          </cell>
          <cell r="F1890">
            <v>0</v>
          </cell>
          <cell r="G1890">
            <v>0</v>
          </cell>
        </row>
        <row r="1891">
          <cell r="D1891" t="str">
            <v>CAA-02923A</v>
          </cell>
          <cell r="E1891">
            <v>1</v>
          </cell>
          <cell r="F1891">
            <v>0</v>
          </cell>
          <cell r="G1891">
            <v>0</v>
          </cell>
        </row>
        <row r="1892">
          <cell r="D1892" t="str">
            <v>CAA-02924</v>
          </cell>
          <cell r="E1892">
            <v>1</v>
          </cell>
          <cell r="F1892">
            <v>0</v>
          </cell>
          <cell r="G1892">
            <v>0</v>
          </cell>
        </row>
        <row r="1893">
          <cell r="D1893" t="str">
            <v>CAA-02925</v>
          </cell>
          <cell r="E1893">
            <v>1</v>
          </cell>
          <cell r="F1893">
            <v>0</v>
          </cell>
          <cell r="G1893">
            <v>0</v>
          </cell>
        </row>
        <row r="1894">
          <cell r="C1894" t="str">
            <v>CAPI-217-99008</v>
          </cell>
          <cell r="D1894" t="str">
            <v>CAA-02926</v>
          </cell>
          <cell r="E1894">
            <v>1</v>
          </cell>
          <cell r="F1894">
            <v>0.74</v>
          </cell>
          <cell r="G1894">
            <v>0.74</v>
          </cell>
          <cell r="H1894">
            <v>18.299999999999997</v>
          </cell>
        </row>
        <row r="1895">
          <cell r="D1895" t="str">
            <v>CAA-02927</v>
          </cell>
          <cell r="E1895">
            <v>1</v>
          </cell>
          <cell r="F1895">
            <v>3.07</v>
          </cell>
          <cell r="G1895">
            <v>3.07</v>
          </cell>
        </row>
        <row r="1896">
          <cell r="D1896" t="str">
            <v>CAA-02957</v>
          </cell>
          <cell r="E1896">
            <v>1</v>
          </cell>
          <cell r="F1896">
            <v>13.45</v>
          </cell>
          <cell r="G1896">
            <v>13.45</v>
          </cell>
        </row>
        <row r="1897">
          <cell r="D1897" t="str">
            <v>CAA-02906</v>
          </cell>
          <cell r="E1897">
            <v>1</v>
          </cell>
          <cell r="F1897">
            <v>1.04</v>
          </cell>
          <cell r="G1897">
            <v>1.04</v>
          </cell>
        </row>
        <row r="1898">
          <cell r="D1898" t="str">
            <v>CAA-02930B</v>
          </cell>
          <cell r="E1898">
            <v>1</v>
          </cell>
          <cell r="F1898">
            <v>0</v>
          </cell>
          <cell r="G1898">
            <v>0</v>
          </cell>
        </row>
        <row r="1899">
          <cell r="D1899" t="str">
            <v>CAA-03416A</v>
          </cell>
          <cell r="E1899">
            <v>1</v>
          </cell>
          <cell r="F1899">
            <v>0</v>
          </cell>
          <cell r="G1899">
            <v>0</v>
          </cell>
        </row>
        <row r="1900">
          <cell r="D1900" t="str">
            <v>CAA-02921</v>
          </cell>
          <cell r="E1900">
            <v>1</v>
          </cell>
          <cell r="F1900">
            <v>0</v>
          </cell>
          <cell r="G1900">
            <v>0</v>
          </cell>
        </row>
        <row r="1901">
          <cell r="D1901" t="str">
            <v>CAA-02922A</v>
          </cell>
          <cell r="E1901">
            <v>1</v>
          </cell>
          <cell r="F1901">
            <v>0</v>
          </cell>
          <cell r="G1901">
            <v>0</v>
          </cell>
        </row>
        <row r="1902">
          <cell r="D1902" t="str">
            <v>CAA-02923A</v>
          </cell>
          <cell r="E1902">
            <v>1</v>
          </cell>
          <cell r="F1902">
            <v>0</v>
          </cell>
          <cell r="G1902">
            <v>0</v>
          </cell>
        </row>
        <row r="1903">
          <cell r="D1903" t="str">
            <v>CAA-02924</v>
          </cell>
          <cell r="E1903">
            <v>1</v>
          </cell>
          <cell r="F1903">
            <v>0</v>
          </cell>
          <cell r="G1903">
            <v>0</v>
          </cell>
        </row>
        <row r="1904">
          <cell r="D1904" t="str">
            <v>CAA-02925</v>
          </cell>
          <cell r="E1904">
            <v>1</v>
          </cell>
          <cell r="F1904">
            <v>0</v>
          </cell>
          <cell r="G1904">
            <v>0</v>
          </cell>
        </row>
        <row r="1905">
          <cell r="C1905" t="str">
            <v>CAPI-217-99012</v>
          </cell>
          <cell r="D1905" t="str">
            <v>CAA-03516A</v>
          </cell>
          <cell r="E1905">
            <v>1</v>
          </cell>
          <cell r="F1905">
            <v>0.66</v>
          </cell>
          <cell r="G1905">
            <v>0.66</v>
          </cell>
          <cell r="H1905">
            <v>7.18</v>
          </cell>
        </row>
        <row r="1906">
          <cell r="D1906" t="str">
            <v>CAA-03518C</v>
          </cell>
          <cell r="E1906">
            <v>1</v>
          </cell>
          <cell r="F1906">
            <v>1.9</v>
          </cell>
          <cell r="G1906">
            <v>1.9</v>
          </cell>
        </row>
        <row r="1907">
          <cell r="D1907" t="str">
            <v>CAA-03540B</v>
          </cell>
          <cell r="E1907">
            <v>1</v>
          </cell>
          <cell r="F1907">
            <v>0.57999999999999996</v>
          </cell>
          <cell r="G1907">
            <v>0.57999999999999996</v>
          </cell>
        </row>
        <row r="1908">
          <cell r="D1908" t="str">
            <v>CAA-03541B</v>
          </cell>
          <cell r="E1908">
            <v>1</v>
          </cell>
          <cell r="F1908">
            <v>0.76</v>
          </cell>
          <cell r="G1908">
            <v>0.76</v>
          </cell>
        </row>
        <row r="1909">
          <cell r="D1909" t="str">
            <v>CAA-03542C</v>
          </cell>
          <cell r="E1909">
            <v>1</v>
          </cell>
          <cell r="F1909">
            <v>0.94</v>
          </cell>
          <cell r="G1909">
            <v>0.94</v>
          </cell>
        </row>
        <row r="1910">
          <cell r="D1910" t="str">
            <v>CAA-03543E</v>
          </cell>
          <cell r="E1910">
            <v>1</v>
          </cell>
          <cell r="F1910">
            <v>0.21</v>
          </cell>
          <cell r="G1910">
            <v>0.21</v>
          </cell>
        </row>
        <row r="1911">
          <cell r="D1911" t="str">
            <v>CAA-03544D</v>
          </cell>
          <cell r="E1911">
            <v>1</v>
          </cell>
          <cell r="F1911">
            <v>0.21</v>
          </cell>
          <cell r="G1911">
            <v>0.21</v>
          </cell>
        </row>
        <row r="1912">
          <cell r="D1912" t="str">
            <v>CAA-03546B</v>
          </cell>
          <cell r="E1912">
            <v>2</v>
          </cell>
          <cell r="F1912">
            <v>0.21</v>
          </cell>
          <cell r="G1912">
            <v>0.42</v>
          </cell>
        </row>
        <row r="1913">
          <cell r="D1913" t="str">
            <v>CAA-03547B</v>
          </cell>
          <cell r="E1913">
            <v>2</v>
          </cell>
          <cell r="F1913">
            <v>0.21</v>
          </cell>
          <cell r="G1913">
            <v>0.42</v>
          </cell>
        </row>
        <row r="1914">
          <cell r="D1914" t="str">
            <v>CAA-03548D</v>
          </cell>
          <cell r="E1914">
            <v>2</v>
          </cell>
          <cell r="F1914">
            <v>0.21</v>
          </cell>
          <cell r="G1914">
            <v>0.42</v>
          </cell>
        </row>
        <row r="1915">
          <cell r="D1915" t="str">
            <v>CAA-03600D</v>
          </cell>
          <cell r="E1915">
            <v>1</v>
          </cell>
          <cell r="F1915">
            <v>0.66</v>
          </cell>
          <cell r="G1915">
            <v>0.66</v>
          </cell>
        </row>
        <row r="1916">
          <cell r="C1916" t="str">
            <v>CAPI-217-99013</v>
          </cell>
          <cell r="D1916" t="str">
            <v>CAA-03540B</v>
          </cell>
          <cell r="E1916">
            <v>1</v>
          </cell>
          <cell r="F1916">
            <v>0.57999999999999996</v>
          </cell>
          <cell r="G1916">
            <v>0.57999999999999996</v>
          </cell>
          <cell r="H1916">
            <v>4.1500000000000004</v>
          </cell>
        </row>
        <row r="1917">
          <cell r="D1917" t="str">
            <v>CAA-03543E</v>
          </cell>
          <cell r="E1917">
            <v>2</v>
          </cell>
          <cell r="F1917">
            <v>0.21</v>
          </cell>
          <cell r="G1917">
            <v>0.42</v>
          </cell>
        </row>
        <row r="1918">
          <cell r="D1918" t="str">
            <v>CAA-03544D</v>
          </cell>
          <cell r="E1918">
            <v>2</v>
          </cell>
          <cell r="F1918">
            <v>0.21</v>
          </cell>
          <cell r="G1918">
            <v>0.42</v>
          </cell>
        </row>
        <row r="1919">
          <cell r="D1919" t="str">
            <v>CAA-03546B</v>
          </cell>
          <cell r="E1919">
            <v>1</v>
          </cell>
          <cell r="F1919">
            <v>0.21</v>
          </cell>
          <cell r="G1919">
            <v>0.21</v>
          </cell>
        </row>
        <row r="1920">
          <cell r="D1920" t="str">
            <v>CAA-03547B</v>
          </cell>
          <cell r="E1920">
            <v>1</v>
          </cell>
          <cell r="F1920">
            <v>0.21</v>
          </cell>
          <cell r="G1920">
            <v>0.21</v>
          </cell>
        </row>
        <row r="1921">
          <cell r="D1921" t="str">
            <v>CAA-03548D</v>
          </cell>
          <cell r="E1921">
            <v>1</v>
          </cell>
          <cell r="F1921">
            <v>0.21</v>
          </cell>
          <cell r="G1921">
            <v>0.21</v>
          </cell>
        </row>
        <row r="1922">
          <cell r="D1922" t="str">
            <v>CAA-03553B</v>
          </cell>
          <cell r="E1922">
            <v>1</v>
          </cell>
          <cell r="F1922">
            <v>0.57999999999999996</v>
          </cell>
          <cell r="G1922">
            <v>0.57999999999999996</v>
          </cell>
        </row>
        <row r="1923">
          <cell r="D1923" t="str">
            <v>CAA-03554C</v>
          </cell>
          <cell r="E1923">
            <v>1</v>
          </cell>
          <cell r="F1923">
            <v>0.57999999999999996</v>
          </cell>
          <cell r="G1923">
            <v>0.57999999999999996</v>
          </cell>
        </row>
        <row r="1924">
          <cell r="D1924" t="str">
            <v>CAA-03545F</v>
          </cell>
          <cell r="E1924">
            <v>1</v>
          </cell>
          <cell r="F1924">
            <v>0.94</v>
          </cell>
          <cell r="G1924">
            <v>0.94</v>
          </cell>
        </row>
        <row r="1925">
          <cell r="C1925" t="str">
            <v>CAPI-217-99013A1</v>
          </cell>
          <cell r="D1925" t="str">
            <v>CAA-03540B</v>
          </cell>
          <cell r="E1925">
            <v>1</v>
          </cell>
          <cell r="F1925">
            <v>0.57999999999999996</v>
          </cell>
          <cell r="G1925">
            <v>0.57999999999999996</v>
          </cell>
          <cell r="H1925">
            <v>4.1500000000000004</v>
          </cell>
        </row>
        <row r="1926">
          <cell r="D1926" t="str">
            <v>CAA-03543E</v>
          </cell>
          <cell r="E1926">
            <v>2</v>
          </cell>
          <cell r="F1926">
            <v>0.21</v>
          </cell>
          <cell r="G1926">
            <v>0.42</v>
          </cell>
        </row>
        <row r="1927">
          <cell r="D1927" t="str">
            <v>CAA-03544D</v>
          </cell>
          <cell r="E1927">
            <v>2</v>
          </cell>
          <cell r="F1927">
            <v>0.21</v>
          </cell>
          <cell r="G1927">
            <v>0.42</v>
          </cell>
        </row>
        <row r="1928">
          <cell r="D1928" t="str">
            <v>CAA-03546B</v>
          </cell>
          <cell r="E1928">
            <v>1</v>
          </cell>
          <cell r="F1928">
            <v>0.21</v>
          </cell>
          <cell r="G1928">
            <v>0.21</v>
          </cell>
        </row>
        <row r="1929">
          <cell r="D1929" t="str">
            <v>CAA-03547B</v>
          </cell>
          <cell r="E1929">
            <v>1</v>
          </cell>
          <cell r="F1929">
            <v>0.21</v>
          </cell>
          <cell r="G1929">
            <v>0.21</v>
          </cell>
        </row>
        <row r="1930">
          <cell r="D1930" t="str">
            <v>CAA-03548D</v>
          </cell>
          <cell r="E1930">
            <v>1</v>
          </cell>
          <cell r="F1930">
            <v>0.21</v>
          </cell>
          <cell r="G1930">
            <v>0.21</v>
          </cell>
        </row>
        <row r="1931">
          <cell r="D1931" t="str">
            <v>CAA-03553B</v>
          </cell>
          <cell r="E1931">
            <v>1</v>
          </cell>
          <cell r="F1931">
            <v>0.57999999999999996</v>
          </cell>
          <cell r="G1931">
            <v>0.57999999999999996</v>
          </cell>
        </row>
        <row r="1932">
          <cell r="D1932" t="str">
            <v>CAA-03554C</v>
          </cell>
          <cell r="E1932">
            <v>1</v>
          </cell>
          <cell r="F1932">
            <v>0.57999999999999996</v>
          </cell>
          <cell r="G1932">
            <v>0.57999999999999996</v>
          </cell>
        </row>
        <row r="1933">
          <cell r="D1933" t="str">
            <v>CAA-03545F</v>
          </cell>
          <cell r="E1933">
            <v>1</v>
          </cell>
          <cell r="F1933">
            <v>0.94</v>
          </cell>
          <cell r="G1933">
            <v>0.94</v>
          </cell>
        </row>
        <row r="1934">
          <cell r="C1934" t="str">
            <v>CAPI-217-99014</v>
          </cell>
          <cell r="D1934" t="str">
            <v>CAA-03540B</v>
          </cell>
          <cell r="E1934">
            <v>1</v>
          </cell>
          <cell r="F1934">
            <v>0.57999999999999996</v>
          </cell>
          <cell r="G1934">
            <v>0.57999999999999996</v>
          </cell>
          <cell r="H1934">
            <v>4.1500000000000004</v>
          </cell>
        </row>
        <row r="1935">
          <cell r="D1935" t="str">
            <v>CAA-03543E</v>
          </cell>
          <cell r="E1935">
            <v>2</v>
          </cell>
          <cell r="F1935">
            <v>0.21</v>
          </cell>
          <cell r="G1935">
            <v>0.42</v>
          </cell>
        </row>
        <row r="1936">
          <cell r="D1936" t="str">
            <v>CAA-03544D</v>
          </cell>
          <cell r="E1936">
            <v>2</v>
          </cell>
          <cell r="F1936">
            <v>0.21</v>
          </cell>
          <cell r="G1936">
            <v>0.42</v>
          </cell>
        </row>
        <row r="1937">
          <cell r="D1937" t="str">
            <v>CAA-03546B</v>
          </cell>
          <cell r="E1937">
            <v>1</v>
          </cell>
          <cell r="F1937">
            <v>0.21</v>
          </cell>
          <cell r="G1937">
            <v>0.21</v>
          </cell>
        </row>
        <row r="1938">
          <cell r="D1938" t="str">
            <v>CAA-03547B</v>
          </cell>
          <cell r="E1938">
            <v>1</v>
          </cell>
          <cell r="F1938">
            <v>0.21</v>
          </cell>
          <cell r="G1938">
            <v>0.21</v>
          </cell>
        </row>
        <row r="1939">
          <cell r="D1939" t="str">
            <v>CAA-03548D</v>
          </cell>
          <cell r="E1939">
            <v>1</v>
          </cell>
          <cell r="F1939">
            <v>0.21</v>
          </cell>
          <cell r="G1939">
            <v>0.21</v>
          </cell>
        </row>
        <row r="1940">
          <cell r="D1940" t="str">
            <v>CAA-03553B</v>
          </cell>
          <cell r="E1940">
            <v>1</v>
          </cell>
          <cell r="F1940">
            <v>0.57999999999999996</v>
          </cell>
          <cell r="G1940">
            <v>0.57999999999999996</v>
          </cell>
        </row>
        <row r="1941">
          <cell r="D1941" t="str">
            <v>CAA-03554C</v>
          </cell>
          <cell r="E1941">
            <v>1</v>
          </cell>
          <cell r="F1941">
            <v>0.57999999999999996</v>
          </cell>
          <cell r="G1941">
            <v>0.57999999999999996</v>
          </cell>
        </row>
        <row r="1942">
          <cell r="D1942" t="str">
            <v>CAA-03545F</v>
          </cell>
          <cell r="E1942">
            <v>1</v>
          </cell>
          <cell r="F1942">
            <v>0.94</v>
          </cell>
          <cell r="G1942">
            <v>0.94</v>
          </cell>
        </row>
        <row r="1943">
          <cell r="C1943" t="str">
            <v>CAPI-217-99014A1</v>
          </cell>
          <cell r="D1943" t="str">
            <v>CAA-03540B</v>
          </cell>
          <cell r="E1943">
            <v>1</v>
          </cell>
          <cell r="F1943">
            <v>0.57999999999999996</v>
          </cell>
          <cell r="G1943">
            <v>0.57999999999999996</v>
          </cell>
          <cell r="H1943">
            <v>4.1500000000000004</v>
          </cell>
        </row>
        <row r="1944">
          <cell r="D1944" t="str">
            <v>CAA-03543E</v>
          </cell>
          <cell r="E1944">
            <v>2</v>
          </cell>
          <cell r="F1944">
            <v>0.21</v>
          </cell>
          <cell r="G1944">
            <v>0.42</v>
          </cell>
        </row>
        <row r="1945">
          <cell r="D1945" t="str">
            <v>CAA-03544D</v>
          </cell>
          <cell r="E1945">
            <v>2</v>
          </cell>
          <cell r="F1945">
            <v>0.21</v>
          </cell>
          <cell r="G1945">
            <v>0.42</v>
          </cell>
        </row>
        <row r="1946">
          <cell r="D1946" t="str">
            <v>CAA-03546B</v>
          </cell>
          <cell r="E1946">
            <v>1</v>
          </cell>
          <cell r="F1946">
            <v>0.21</v>
          </cell>
          <cell r="G1946">
            <v>0.21</v>
          </cell>
        </row>
        <row r="1947">
          <cell r="D1947" t="str">
            <v>CAA-03547B</v>
          </cell>
          <cell r="E1947">
            <v>1</v>
          </cell>
          <cell r="F1947">
            <v>0.21</v>
          </cell>
          <cell r="G1947">
            <v>0.21</v>
          </cell>
        </row>
        <row r="1948">
          <cell r="D1948" t="str">
            <v>CAA-03548D</v>
          </cell>
          <cell r="E1948">
            <v>1</v>
          </cell>
          <cell r="F1948">
            <v>0.21</v>
          </cell>
          <cell r="G1948">
            <v>0.21</v>
          </cell>
        </row>
        <row r="1949">
          <cell r="D1949" t="str">
            <v>CAA-03553B</v>
          </cell>
          <cell r="E1949">
            <v>1</v>
          </cell>
          <cell r="F1949">
            <v>0.57999999999999996</v>
          </cell>
          <cell r="G1949">
            <v>0.57999999999999996</v>
          </cell>
        </row>
        <row r="1950">
          <cell r="D1950" t="str">
            <v>CAA-03554C</v>
          </cell>
          <cell r="E1950">
            <v>1</v>
          </cell>
          <cell r="F1950">
            <v>0.57999999999999996</v>
          </cell>
          <cell r="G1950">
            <v>0.57999999999999996</v>
          </cell>
        </row>
        <row r="1951">
          <cell r="D1951" t="str">
            <v>CAA-03545F</v>
          </cell>
          <cell r="E1951">
            <v>1</v>
          </cell>
          <cell r="F1951">
            <v>0.94</v>
          </cell>
          <cell r="G1951">
            <v>0.94</v>
          </cell>
        </row>
        <row r="1952">
          <cell r="C1952" t="str">
            <v>CAPI-217-99015</v>
          </cell>
          <cell r="D1952" t="str">
            <v>CAA-03540B</v>
          </cell>
          <cell r="E1952">
            <v>1</v>
          </cell>
          <cell r="F1952">
            <v>0.57999999999999996</v>
          </cell>
          <cell r="G1952">
            <v>0.57999999999999996</v>
          </cell>
          <cell r="H1952">
            <v>4.4099999999999993</v>
          </cell>
        </row>
        <row r="1953">
          <cell r="D1953" t="str">
            <v>CAA-03541B</v>
          </cell>
          <cell r="E1953">
            <v>1</v>
          </cell>
          <cell r="F1953">
            <v>0.76</v>
          </cell>
          <cell r="G1953">
            <v>0.76</v>
          </cell>
        </row>
        <row r="1954">
          <cell r="D1954" t="str">
            <v>CAA-03542C</v>
          </cell>
          <cell r="E1954">
            <v>1</v>
          </cell>
          <cell r="F1954">
            <v>0.94</v>
          </cell>
          <cell r="G1954">
            <v>0.94</v>
          </cell>
        </row>
        <row r="1955">
          <cell r="D1955" t="str">
            <v>CAA-03543E</v>
          </cell>
          <cell r="E1955">
            <v>2</v>
          </cell>
          <cell r="F1955">
            <v>0.21</v>
          </cell>
          <cell r="G1955">
            <v>0.42</v>
          </cell>
        </row>
        <row r="1956">
          <cell r="D1956" t="str">
            <v>CAA-03544D</v>
          </cell>
          <cell r="E1956">
            <v>2</v>
          </cell>
          <cell r="F1956">
            <v>0.21</v>
          </cell>
          <cell r="G1956">
            <v>0.42</v>
          </cell>
        </row>
        <row r="1957">
          <cell r="D1957" t="str">
            <v>CAA-03546B</v>
          </cell>
          <cell r="E1957">
            <v>1</v>
          </cell>
          <cell r="F1957">
            <v>0.21</v>
          </cell>
          <cell r="G1957">
            <v>0.21</v>
          </cell>
        </row>
        <row r="1958">
          <cell r="D1958" t="str">
            <v>CAA-03547B</v>
          </cell>
          <cell r="E1958">
            <v>1</v>
          </cell>
          <cell r="F1958">
            <v>0.21</v>
          </cell>
          <cell r="G1958">
            <v>0.21</v>
          </cell>
        </row>
        <row r="1959">
          <cell r="D1959" t="str">
            <v>CAA-03548D</v>
          </cell>
          <cell r="E1959">
            <v>1</v>
          </cell>
          <cell r="F1959">
            <v>0.21</v>
          </cell>
          <cell r="G1959">
            <v>0.21</v>
          </cell>
        </row>
        <row r="1960">
          <cell r="D1960" t="str">
            <v>CAA-03600D</v>
          </cell>
          <cell r="E1960">
            <v>1</v>
          </cell>
          <cell r="F1960">
            <v>0.66</v>
          </cell>
          <cell r="G1960">
            <v>0.66</v>
          </cell>
        </row>
        <row r="1961">
          <cell r="C1961" t="str">
            <v>CAPI-217-99015A1</v>
          </cell>
          <cell r="D1961" t="str">
            <v>CAA-03540B</v>
          </cell>
          <cell r="E1961">
            <v>1</v>
          </cell>
          <cell r="F1961">
            <v>0.57999999999999996</v>
          </cell>
          <cell r="G1961">
            <v>0.57999999999999996</v>
          </cell>
          <cell r="H1961">
            <v>2.71</v>
          </cell>
        </row>
        <row r="1962">
          <cell r="D1962" t="str">
            <v>CAA-04778</v>
          </cell>
          <cell r="E1962">
            <v>1</v>
          </cell>
          <cell r="F1962">
            <v>0</v>
          </cell>
          <cell r="G1962">
            <v>0</v>
          </cell>
        </row>
        <row r="1963">
          <cell r="D1963" t="str">
            <v>CAA-04779</v>
          </cell>
          <cell r="E1963">
            <v>1</v>
          </cell>
          <cell r="F1963">
            <v>0</v>
          </cell>
          <cell r="G1963">
            <v>0</v>
          </cell>
        </row>
        <row r="1964">
          <cell r="D1964" t="str">
            <v>CAA-03543E</v>
          </cell>
          <cell r="E1964">
            <v>2</v>
          </cell>
          <cell r="F1964">
            <v>0.21</v>
          </cell>
          <cell r="G1964">
            <v>0.42</v>
          </cell>
        </row>
        <row r="1965">
          <cell r="D1965" t="str">
            <v>CAA-03544D</v>
          </cell>
          <cell r="E1965">
            <v>2</v>
          </cell>
          <cell r="F1965">
            <v>0.21</v>
          </cell>
          <cell r="G1965">
            <v>0.42</v>
          </cell>
        </row>
        <row r="1966">
          <cell r="D1966" t="str">
            <v>CAA-03546B</v>
          </cell>
          <cell r="E1966">
            <v>1</v>
          </cell>
          <cell r="F1966">
            <v>0.21</v>
          </cell>
          <cell r="G1966">
            <v>0.21</v>
          </cell>
        </row>
        <row r="1967">
          <cell r="D1967" t="str">
            <v>CAA-03547B</v>
          </cell>
          <cell r="E1967">
            <v>1</v>
          </cell>
          <cell r="F1967">
            <v>0.21</v>
          </cell>
          <cell r="G1967">
            <v>0.21</v>
          </cell>
        </row>
        <row r="1968">
          <cell r="D1968" t="str">
            <v>CAA-03548D</v>
          </cell>
          <cell r="E1968">
            <v>1</v>
          </cell>
          <cell r="F1968">
            <v>0.21</v>
          </cell>
          <cell r="G1968">
            <v>0.21</v>
          </cell>
        </row>
        <row r="1969">
          <cell r="D1969" t="str">
            <v>CAA-03600D</v>
          </cell>
          <cell r="E1969">
            <v>1</v>
          </cell>
          <cell r="F1969">
            <v>0.66</v>
          </cell>
          <cell r="G1969">
            <v>0.66</v>
          </cell>
        </row>
        <row r="1970">
          <cell r="C1970" t="str">
            <v>CAPI-217-99016</v>
          </cell>
          <cell r="D1970" t="str">
            <v>CAA-03516A</v>
          </cell>
          <cell r="E1970">
            <v>1</v>
          </cell>
          <cell r="F1970">
            <v>0.66</v>
          </cell>
          <cell r="G1970">
            <v>0.66</v>
          </cell>
          <cell r="H1970">
            <v>7.34</v>
          </cell>
        </row>
        <row r="1971">
          <cell r="D1971" t="str">
            <v>CAA-03518C</v>
          </cell>
          <cell r="E1971">
            <v>1</v>
          </cell>
          <cell r="F1971">
            <v>1.9</v>
          </cell>
          <cell r="G1971">
            <v>1.9</v>
          </cell>
        </row>
        <row r="1972">
          <cell r="D1972" t="str">
            <v>CAA-03540B</v>
          </cell>
          <cell r="E1972">
            <v>1</v>
          </cell>
          <cell r="F1972">
            <v>0.57999999999999996</v>
          </cell>
          <cell r="G1972">
            <v>0.57999999999999996</v>
          </cell>
        </row>
        <row r="1973">
          <cell r="D1973" t="str">
            <v>CAA-03543E</v>
          </cell>
          <cell r="E1973">
            <v>2</v>
          </cell>
          <cell r="F1973">
            <v>0.21</v>
          </cell>
          <cell r="G1973">
            <v>0.42</v>
          </cell>
        </row>
        <row r="1974">
          <cell r="D1974" t="str">
            <v>CAA-03544D</v>
          </cell>
          <cell r="E1974">
            <v>2</v>
          </cell>
          <cell r="F1974">
            <v>0.21</v>
          </cell>
          <cell r="G1974">
            <v>0.42</v>
          </cell>
        </row>
        <row r="1975">
          <cell r="D1975" t="str">
            <v>CAA-03546B</v>
          </cell>
          <cell r="E1975">
            <v>2</v>
          </cell>
          <cell r="F1975">
            <v>0.21</v>
          </cell>
          <cell r="G1975">
            <v>0.42</v>
          </cell>
        </row>
        <row r="1976">
          <cell r="D1976" t="str">
            <v>CAA-03547B</v>
          </cell>
          <cell r="E1976">
            <v>2</v>
          </cell>
          <cell r="F1976">
            <v>0.21</v>
          </cell>
          <cell r="G1976">
            <v>0.42</v>
          </cell>
        </row>
        <row r="1977">
          <cell r="D1977" t="str">
            <v>CAA-03548D</v>
          </cell>
          <cell r="E1977">
            <v>2</v>
          </cell>
          <cell r="F1977">
            <v>0.21</v>
          </cell>
          <cell r="G1977">
            <v>0.42</v>
          </cell>
        </row>
        <row r="1978">
          <cell r="D1978" t="str">
            <v>CAA-03553B</v>
          </cell>
          <cell r="E1978">
            <v>1</v>
          </cell>
          <cell r="F1978">
            <v>0.57999999999999996</v>
          </cell>
          <cell r="G1978">
            <v>0.57999999999999996</v>
          </cell>
        </row>
        <row r="1979">
          <cell r="D1979" t="str">
            <v>CAA-03554C</v>
          </cell>
          <cell r="E1979">
            <v>1</v>
          </cell>
          <cell r="F1979">
            <v>0.57999999999999996</v>
          </cell>
          <cell r="G1979">
            <v>0.57999999999999996</v>
          </cell>
        </row>
        <row r="1980">
          <cell r="D1980" t="str">
            <v>CAA-03545F</v>
          </cell>
          <cell r="E1980">
            <v>1</v>
          </cell>
          <cell r="F1980">
            <v>0.94</v>
          </cell>
          <cell r="G1980">
            <v>0.94</v>
          </cell>
        </row>
        <row r="1981">
          <cell r="C1981" t="str">
            <v>CAPI-217-99016A1</v>
          </cell>
          <cell r="D1981" t="str">
            <v>CAA-04677</v>
          </cell>
          <cell r="E1981">
            <v>1</v>
          </cell>
          <cell r="F1981">
            <v>0.62</v>
          </cell>
          <cell r="G1981">
            <v>0.62</v>
          </cell>
          <cell r="H1981">
            <v>7.3000000000000007</v>
          </cell>
        </row>
        <row r="1982">
          <cell r="D1982" t="str">
            <v>CAA-03518C</v>
          </cell>
          <cell r="E1982">
            <v>1</v>
          </cell>
          <cell r="F1982">
            <v>1.9</v>
          </cell>
          <cell r="G1982">
            <v>1.9</v>
          </cell>
        </row>
        <row r="1983">
          <cell r="D1983" t="str">
            <v>CAA-03540B</v>
          </cell>
          <cell r="E1983">
            <v>1</v>
          </cell>
          <cell r="F1983">
            <v>0.57999999999999996</v>
          </cell>
          <cell r="G1983">
            <v>0.57999999999999996</v>
          </cell>
        </row>
        <row r="1984">
          <cell r="D1984" t="str">
            <v>CAA-03543E</v>
          </cell>
          <cell r="E1984">
            <v>2</v>
          </cell>
          <cell r="F1984">
            <v>0.21</v>
          </cell>
          <cell r="G1984">
            <v>0.42</v>
          </cell>
        </row>
        <row r="1985">
          <cell r="D1985" t="str">
            <v>CAA-03544D</v>
          </cell>
          <cell r="E1985">
            <v>2</v>
          </cell>
          <cell r="F1985">
            <v>0.21</v>
          </cell>
          <cell r="G1985">
            <v>0.42</v>
          </cell>
        </row>
        <row r="1986">
          <cell r="D1986" t="str">
            <v>CAA-03546B</v>
          </cell>
          <cell r="E1986">
            <v>2</v>
          </cell>
          <cell r="F1986">
            <v>0.21</v>
          </cell>
          <cell r="G1986">
            <v>0.42</v>
          </cell>
        </row>
        <row r="1987">
          <cell r="D1987" t="str">
            <v>CAA-03547B</v>
          </cell>
          <cell r="E1987">
            <v>2</v>
          </cell>
          <cell r="F1987">
            <v>0.21</v>
          </cell>
          <cell r="G1987">
            <v>0.42</v>
          </cell>
        </row>
        <row r="1988">
          <cell r="D1988" t="str">
            <v>CAA-03548D</v>
          </cell>
          <cell r="E1988">
            <v>2</v>
          </cell>
          <cell r="F1988">
            <v>0.21</v>
          </cell>
          <cell r="G1988">
            <v>0.42</v>
          </cell>
        </row>
        <row r="1989">
          <cell r="D1989" t="str">
            <v>CAA-03553B</v>
          </cell>
          <cell r="E1989">
            <v>1</v>
          </cell>
          <cell r="F1989">
            <v>0.57999999999999996</v>
          </cell>
          <cell r="G1989">
            <v>0.57999999999999996</v>
          </cell>
        </row>
        <row r="1990">
          <cell r="D1990" t="str">
            <v>CAA-03554C</v>
          </cell>
          <cell r="E1990">
            <v>1</v>
          </cell>
          <cell r="F1990">
            <v>0.57999999999999996</v>
          </cell>
          <cell r="G1990">
            <v>0.57999999999999996</v>
          </cell>
        </row>
        <row r="1991">
          <cell r="D1991" t="str">
            <v>CAA-03545F</v>
          </cell>
          <cell r="E1991">
            <v>1</v>
          </cell>
          <cell r="F1991">
            <v>0.94</v>
          </cell>
          <cell r="G1991">
            <v>0.94</v>
          </cell>
        </row>
        <row r="1992">
          <cell r="C1992" t="str">
            <v>CAPI-217-99017</v>
          </cell>
          <cell r="D1992" t="str">
            <v>CAA-03516A</v>
          </cell>
          <cell r="E1992">
            <v>1</v>
          </cell>
          <cell r="F1992">
            <v>0.66</v>
          </cell>
          <cell r="G1992">
            <v>0.66</v>
          </cell>
          <cell r="H1992">
            <v>7.6</v>
          </cell>
        </row>
        <row r="1993">
          <cell r="D1993" t="str">
            <v>CAA-03518C</v>
          </cell>
          <cell r="E1993">
            <v>1</v>
          </cell>
          <cell r="F1993">
            <v>1.9</v>
          </cell>
          <cell r="G1993">
            <v>1.9</v>
          </cell>
        </row>
        <row r="1994">
          <cell r="D1994" t="str">
            <v>CAA-03540B</v>
          </cell>
          <cell r="E1994">
            <v>1</v>
          </cell>
          <cell r="F1994">
            <v>0.57999999999999996</v>
          </cell>
          <cell r="G1994">
            <v>0.57999999999999996</v>
          </cell>
        </row>
        <row r="1995">
          <cell r="D1995" t="str">
            <v>CAA-03541B</v>
          </cell>
          <cell r="E1995">
            <v>1</v>
          </cell>
          <cell r="F1995">
            <v>0.76</v>
          </cell>
          <cell r="G1995">
            <v>0.76</v>
          </cell>
        </row>
        <row r="1996">
          <cell r="D1996" t="str">
            <v>CAA-03542C</v>
          </cell>
          <cell r="E1996">
            <v>1</v>
          </cell>
          <cell r="F1996">
            <v>0.94</v>
          </cell>
          <cell r="G1996">
            <v>0.94</v>
          </cell>
        </row>
        <row r="1997">
          <cell r="D1997" t="str">
            <v>CAA-03543E</v>
          </cell>
          <cell r="E1997">
            <v>2</v>
          </cell>
          <cell r="F1997">
            <v>0.21</v>
          </cell>
          <cell r="G1997">
            <v>0.42</v>
          </cell>
        </row>
        <row r="1998">
          <cell r="D1998" t="str">
            <v>CAA-03544D</v>
          </cell>
          <cell r="E1998">
            <v>2</v>
          </cell>
          <cell r="F1998">
            <v>0.21</v>
          </cell>
          <cell r="G1998">
            <v>0.42</v>
          </cell>
        </row>
        <row r="1999">
          <cell r="D1999" t="str">
            <v>CAA-03546B</v>
          </cell>
          <cell r="E1999">
            <v>2</v>
          </cell>
          <cell r="F1999">
            <v>0.21</v>
          </cell>
          <cell r="G1999">
            <v>0.42</v>
          </cell>
        </row>
        <row r="2000">
          <cell r="D2000" t="str">
            <v>CAA-03547B</v>
          </cell>
          <cell r="E2000">
            <v>2</v>
          </cell>
          <cell r="F2000">
            <v>0.21</v>
          </cell>
          <cell r="G2000">
            <v>0.42</v>
          </cell>
        </row>
        <row r="2001">
          <cell r="D2001" t="str">
            <v>CAA-03548D</v>
          </cell>
          <cell r="E2001">
            <v>2</v>
          </cell>
          <cell r="F2001">
            <v>0.21</v>
          </cell>
          <cell r="G2001">
            <v>0.42</v>
          </cell>
        </row>
        <row r="2002">
          <cell r="D2002" t="str">
            <v>CAA-03600D</v>
          </cell>
          <cell r="E2002">
            <v>1</v>
          </cell>
          <cell r="F2002">
            <v>0.66</v>
          </cell>
          <cell r="G2002">
            <v>0.66</v>
          </cell>
        </row>
        <row r="2003">
          <cell r="C2003" t="str">
            <v>CAPI-217-99017A1</v>
          </cell>
          <cell r="D2003" t="str">
            <v>CAA-03516A</v>
          </cell>
          <cell r="E2003">
            <v>1</v>
          </cell>
          <cell r="F2003">
            <v>0.66</v>
          </cell>
          <cell r="G2003">
            <v>0.66</v>
          </cell>
          <cell r="H2003">
            <v>5.9</v>
          </cell>
        </row>
        <row r="2004">
          <cell r="D2004" t="str">
            <v>CAA-03518C</v>
          </cell>
          <cell r="E2004">
            <v>1</v>
          </cell>
          <cell r="F2004">
            <v>1.9</v>
          </cell>
          <cell r="G2004">
            <v>1.9</v>
          </cell>
        </row>
        <row r="2005">
          <cell r="D2005" t="str">
            <v>CAA-03540B</v>
          </cell>
          <cell r="E2005">
            <v>1</v>
          </cell>
          <cell r="F2005">
            <v>0.57999999999999996</v>
          </cell>
          <cell r="G2005">
            <v>0.57999999999999996</v>
          </cell>
        </row>
        <row r="2006">
          <cell r="D2006" t="str">
            <v>CAA-04778</v>
          </cell>
          <cell r="E2006">
            <v>1</v>
          </cell>
          <cell r="F2006">
            <v>0</v>
          </cell>
          <cell r="G2006">
            <v>0</v>
          </cell>
        </row>
        <row r="2007">
          <cell r="D2007" t="str">
            <v>CAA-04779</v>
          </cell>
          <cell r="E2007">
            <v>1</v>
          </cell>
          <cell r="F2007">
            <v>0</v>
          </cell>
          <cell r="G2007">
            <v>0</v>
          </cell>
        </row>
        <row r="2008">
          <cell r="D2008" t="str">
            <v>CAA-03543E</v>
          </cell>
          <cell r="E2008">
            <v>2</v>
          </cell>
          <cell r="F2008">
            <v>0.21</v>
          </cell>
          <cell r="G2008">
            <v>0.42</v>
          </cell>
        </row>
        <row r="2009">
          <cell r="D2009" t="str">
            <v>CAA-03544D</v>
          </cell>
          <cell r="E2009">
            <v>2</v>
          </cell>
          <cell r="F2009">
            <v>0.21</v>
          </cell>
          <cell r="G2009">
            <v>0.42</v>
          </cell>
        </row>
        <row r="2010">
          <cell r="D2010" t="str">
            <v>CAA-03546B</v>
          </cell>
          <cell r="E2010">
            <v>2</v>
          </cell>
          <cell r="F2010">
            <v>0.21</v>
          </cell>
          <cell r="G2010">
            <v>0.42</v>
          </cell>
        </row>
        <row r="2011">
          <cell r="D2011" t="str">
            <v>CAA-03547B</v>
          </cell>
          <cell r="E2011">
            <v>2</v>
          </cell>
          <cell r="F2011">
            <v>0.21</v>
          </cell>
          <cell r="G2011">
            <v>0.42</v>
          </cell>
        </row>
        <row r="2012">
          <cell r="D2012" t="str">
            <v>CAA-03548D</v>
          </cell>
          <cell r="E2012">
            <v>2</v>
          </cell>
          <cell r="F2012">
            <v>0.21</v>
          </cell>
          <cell r="G2012">
            <v>0.42</v>
          </cell>
        </row>
        <row r="2013">
          <cell r="D2013" t="str">
            <v>CAA-03600D</v>
          </cell>
          <cell r="E2013">
            <v>1</v>
          </cell>
          <cell r="F2013">
            <v>0.66</v>
          </cell>
          <cell r="G2013">
            <v>0.66</v>
          </cell>
        </row>
        <row r="2014">
          <cell r="C2014" t="str">
            <v>CAPI-217-99018</v>
          </cell>
          <cell r="D2014" t="str">
            <v>CAA-03517A</v>
          </cell>
          <cell r="E2014">
            <v>1</v>
          </cell>
          <cell r="F2014">
            <v>1</v>
          </cell>
          <cell r="G2014">
            <v>1</v>
          </cell>
          <cell r="H2014">
            <v>9.629999999999999</v>
          </cell>
        </row>
        <row r="2015">
          <cell r="D2015" t="str">
            <v>CAA-03519C</v>
          </cell>
          <cell r="E2015">
            <v>1</v>
          </cell>
          <cell r="F2015">
            <v>3.22</v>
          </cell>
          <cell r="G2015">
            <v>3.22</v>
          </cell>
        </row>
        <row r="2016">
          <cell r="D2016" t="str">
            <v>CAA-03540B</v>
          </cell>
          <cell r="E2016">
            <v>1</v>
          </cell>
          <cell r="F2016">
            <v>0.57999999999999996</v>
          </cell>
          <cell r="G2016">
            <v>0.57999999999999996</v>
          </cell>
        </row>
        <row r="2017">
          <cell r="D2017" t="str">
            <v>CAA-03543E</v>
          </cell>
          <cell r="E2017">
            <v>2</v>
          </cell>
          <cell r="F2017">
            <v>0.21</v>
          </cell>
          <cell r="G2017">
            <v>0.42</v>
          </cell>
        </row>
        <row r="2018">
          <cell r="D2018" t="str">
            <v>CAA-03544D</v>
          </cell>
          <cell r="E2018">
            <v>2</v>
          </cell>
          <cell r="F2018">
            <v>0.21</v>
          </cell>
          <cell r="G2018">
            <v>0.42</v>
          </cell>
        </row>
        <row r="2019">
          <cell r="D2019" t="str">
            <v>CAA-03546B</v>
          </cell>
          <cell r="E2019">
            <v>3</v>
          </cell>
          <cell r="F2019">
            <v>0.21</v>
          </cell>
          <cell r="G2019">
            <v>0.63</v>
          </cell>
        </row>
        <row r="2020">
          <cell r="D2020" t="str">
            <v>CAA-03547B</v>
          </cell>
          <cell r="E2020">
            <v>3</v>
          </cell>
          <cell r="F2020">
            <v>0.21</v>
          </cell>
          <cell r="G2020">
            <v>0.63</v>
          </cell>
        </row>
        <row r="2021">
          <cell r="D2021" t="str">
            <v>CAA-03548D</v>
          </cell>
          <cell r="E2021">
            <v>3</v>
          </cell>
          <cell r="F2021">
            <v>0.21</v>
          </cell>
          <cell r="G2021">
            <v>0.63</v>
          </cell>
        </row>
        <row r="2022">
          <cell r="D2022" t="str">
            <v>CAA-03553B</v>
          </cell>
          <cell r="E2022">
            <v>1</v>
          </cell>
          <cell r="F2022">
            <v>0.57999999999999996</v>
          </cell>
          <cell r="G2022">
            <v>0.57999999999999996</v>
          </cell>
        </row>
        <row r="2023">
          <cell r="D2023" t="str">
            <v>CAA-03554C</v>
          </cell>
          <cell r="E2023">
            <v>1</v>
          </cell>
          <cell r="F2023">
            <v>0.57999999999999996</v>
          </cell>
          <cell r="G2023">
            <v>0.57999999999999996</v>
          </cell>
        </row>
        <row r="2024">
          <cell r="D2024" t="str">
            <v>CAA-03545F</v>
          </cell>
          <cell r="E2024">
            <v>1</v>
          </cell>
          <cell r="F2024">
            <v>0.94</v>
          </cell>
          <cell r="G2024">
            <v>0.94</v>
          </cell>
        </row>
        <row r="2025">
          <cell r="C2025" t="str">
            <v>CAPI-217-99018A1</v>
          </cell>
          <cell r="D2025" t="str">
            <v>CAA-04678</v>
          </cell>
          <cell r="E2025">
            <v>1</v>
          </cell>
          <cell r="F2025">
            <v>1</v>
          </cell>
          <cell r="G2025">
            <v>1</v>
          </cell>
          <cell r="H2025">
            <v>9.629999999999999</v>
          </cell>
        </row>
        <row r="2026">
          <cell r="D2026" t="str">
            <v>CAA-03519C</v>
          </cell>
          <cell r="E2026">
            <v>1</v>
          </cell>
          <cell r="F2026">
            <v>3.22</v>
          </cell>
          <cell r="G2026">
            <v>3.22</v>
          </cell>
        </row>
        <row r="2027">
          <cell r="D2027" t="str">
            <v>CAA-03540B</v>
          </cell>
          <cell r="E2027">
            <v>1</v>
          </cell>
          <cell r="F2027">
            <v>0.57999999999999996</v>
          </cell>
          <cell r="G2027">
            <v>0.57999999999999996</v>
          </cell>
        </row>
        <row r="2028">
          <cell r="D2028" t="str">
            <v>CAA-03543E</v>
          </cell>
          <cell r="E2028">
            <v>2</v>
          </cell>
          <cell r="F2028">
            <v>0.21</v>
          </cell>
          <cell r="G2028">
            <v>0.42</v>
          </cell>
        </row>
        <row r="2029">
          <cell r="D2029" t="str">
            <v>CAA-03544D</v>
          </cell>
          <cell r="E2029">
            <v>2</v>
          </cell>
          <cell r="F2029">
            <v>0.21</v>
          </cell>
          <cell r="G2029">
            <v>0.42</v>
          </cell>
        </row>
        <row r="2030">
          <cell r="D2030" t="str">
            <v>CAA-03546B</v>
          </cell>
          <cell r="E2030">
            <v>3</v>
          </cell>
          <cell r="F2030">
            <v>0.21</v>
          </cell>
          <cell r="G2030">
            <v>0.63</v>
          </cell>
        </row>
        <row r="2031">
          <cell r="D2031" t="str">
            <v>CAA-03547B</v>
          </cell>
          <cell r="E2031">
            <v>3</v>
          </cell>
          <cell r="F2031">
            <v>0.21</v>
          </cell>
          <cell r="G2031">
            <v>0.63</v>
          </cell>
        </row>
        <row r="2032">
          <cell r="D2032" t="str">
            <v>CAA-03548D</v>
          </cell>
          <cell r="E2032">
            <v>3</v>
          </cell>
          <cell r="F2032">
            <v>0.21</v>
          </cell>
          <cell r="G2032">
            <v>0.63</v>
          </cell>
        </row>
        <row r="2033">
          <cell r="D2033" t="str">
            <v>CAA-03553B</v>
          </cell>
          <cell r="E2033">
            <v>1</v>
          </cell>
          <cell r="F2033">
            <v>0.57999999999999996</v>
          </cell>
          <cell r="G2033">
            <v>0.57999999999999996</v>
          </cell>
        </row>
        <row r="2034">
          <cell r="D2034" t="str">
            <v>CAA-03554C</v>
          </cell>
          <cell r="E2034">
            <v>1</v>
          </cell>
          <cell r="F2034">
            <v>0.57999999999999996</v>
          </cell>
          <cell r="G2034">
            <v>0.57999999999999996</v>
          </cell>
        </row>
        <row r="2035">
          <cell r="D2035" t="str">
            <v>CAA-03545F</v>
          </cell>
          <cell r="E2035">
            <v>1</v>
          </cell>
          <cell r="F2035">
            <v>0.94</v>
          </cell>
          <cell r="G2035">
            <v>0.94</v>
          </cell>
        </row>
        <row r="2036">
          <cell r="C2036" t="str">
            <v>CAPI-217-99019</v>
          </cell>
          <cell r="D2036" t="str">
            <v>CAA-03517A</v>
          </cell>
          <cell r="E2036">
            <v>1</v>
          </cell>
          <cell r="F2036">
            <v>1</v>
          </cell>
          <cell r="G2036">
            <v>1</v>
          </cell>
          <cell r="H2036">
            <v>9.89</v>
          </cell>
        </row>
        <row r="2037">
          <cell r="D2037" t="str">
            <v>CAA-03519C</v>
          </cell>
          <cell r="E2037">
            <v>1</v>
          </cell>
          <cell r="F2037">
            <v>3.22</v>
          </cell>
          <cell r="G2037">
            <v>3.22</v>
          </cell>
        </row>
        <row r="2038">
          <cell r="D2038" t="str">
            <v>CAA-03540B</v>
          </cell>
          <cell r="E2038">
            <v>1</v>
          </cell>
          <cell r="F2038">
            <v>0.57999999999999996</v>
          </cell>
          <cell r="G2038">
            <v>0.57999999999999996</v>
          </cell>
        </row>
        <row r="2039">
          <cell r="D2039" t="str">
            <v>CAA-03541B</v>
          </cell>
          <cell r="E2039">
            <v>1</v>
          </cell>
          <cell r="F2039">
            <v>0.76</v>
          </cell>
          <cell r="G2039">
            <v>0.76</v>
          </cell>
        </row>
        <row r="2040">
          <cell r="D2040" t="str">
            <v>CAA-03542C</v>
          </cell>
          <cell r="E2040">
            <v>1</v>
          </cell>
          <cell r="F2040">
            <v>0.94</v>
          </cell>
          <cell r="G2040">
            <v>0.94</v>
          </cell>
        </row>
        <row r="2041">
          <cell r="D2041" t="str">
            <v>CAA-03543E</v>
          </cell>
          <cell r="E2041">
            <v>2</v>
          </cell>
          <cell r="F2041">
            <v>0.21</v>
          </cell>
          <cell r="G2041">
            <v>0.42</v>
          </cell>
        </row>
        <row r="2042">
          <cell r="D2042" t="str">
            <v>CAA-03544D</v>
          </cell>
          <cell r="E2042">
            <v>2</v>
          </cell>
          <cell r="F2042">
            <v>0.21</v>
          </cell>
          <cell r="G2042">
            <v>0.42</v>
          </cell>
        </row>
        <row r="2043">
          <cell r="D2043" t="str">
            <v>CAA-03546B</v>
          </cell>
          <cell r="E2043">
            <v>3</v>
          </cell>
          <cell r="F2043">
            <v>0.21</v>
          </cell>
          <cell r="G2043">
            <v>0.63</v>
          </cell>
        </row>
        <row r="2044">
          <cell r="D2044" t="str">
            <v>CAA-03547B</v>
          </cell>
          <cell r="E2044">
            <v>3</v>
          </cell>
          <cell r="F2044">
            <v>0.21</v>
          </cell>
          <cell r="G2044">
            <v>0.63</v>
          </cell>
        </row>
        <row r="2045">
          <cell r="D2045" t="str">
            <v>CAA-03548D</v>
          </cell>
          <cell r="E2045">
            <v>3</v>
          </cell>
          <cell r="F2045">
            <v>0.21</v>
          </cell>
          <cell r="G2045">
            <v>0.63</v>
          </cell>
        </row>
        <row r="2046">
          <cell r="D2046" t="str">
            <v>CAA-03600D</v>
          </cell>
          <cell r="E2046">
            <v>1</v>
          </cell>
          <cell r="F2046">
            <v>0.66</v>
          </cell>
          <cell r="G2046">
            <v>0.66</v>
          </cell>
        </row>
        <row r="2047">
          <cell r="C2047" t="str">
            <v>CAPI-217-99019A1</v>
          </cell>
          <cell r="D2047" t="str">
            <v>CAA-04678</v>
          </cell>
          <cell r="E2047">
            <v>1</v>
          </cell>
          <cell r="F2047">
            <v>1</v>
          </cell>
          <cell r="G2047">
            <v>1</v>
          </cell>
          <cell r="H2047">
            <v>8.19</v>
          </cell>
        </row>
        <row r="2048">
          <cell r="D2048" t="str">
            <v>CAA-03519C</v>
          </cell>
          <cell r="E2048">
            <v>1</v>
          </cell>
          <cell r="F2048">
            <v>3.22</v>
          </cell>
          <cell r="G2048">
            <v>3.22</v>
          </cell>
        </row>
        <row r="2049">
          <cell r="D2049" t="str">
            <v>CAA-03540B</v>
          </cell>
          <cell r="E2049">
            <v>1</v>
          </cell>
          <cell r="F2049">
            <v>0.57999999999999996</v>
          </cell>
          <cell r="G2049">
            <v>0.57999999999999996</v>
          </cell>
        </row>
        <row r="2050">
          <cell r="D2050" t="str">
            <v>CAA-04778</v>
          </cell>
          <cell r="E2050">
            <v>1</v>
          </cell>
          <cell r="F2050">
            <v>0</v>
          </cell>
          <cell r="G2050">
            <v>0</v>
          </cell>
        </row>
        <row r="2051">
          <cell r="D2051" t="str">
            <v>CAA-04779</v>
          </cell>
          <cell r="E2051">
            <v>1</v>
          </cell>
          <cell r="F2051">
            <v>0</v>
          </cell>
          <cell r="G2051">
            <v>0</v>
          </cell>
        </row>
        <row r="2052">
          <cell r="D2052" t="str">
            <v>CAA-03543E</v>
          </cell>
          <cell r="E2052">
            <v>2</v>
          </cell>
          <cell r="F2052">
            <v>0.21</v>
          </cell>
          <cell r="G2052">
            <v>0.42</v>
          </cell>
        </row>
        <row r="2053">
          <cell r="D2053" t="str">
            <v>CAA-03544D</v>
          </cell>
          <cell r="E2053">
            <v>2</v>
          </cell>
          <cell r="F2053">
            <v>0.21</v>
          </cell>
          <cell r="G2053">
            <v>0.42</v>
          </cell>
        </row>
        <row r="2054">
          <cell r="D2054" t="str">
            <v>CAA-03546B</v>
          </cell>
          <cell r="E2054">
            <v>3</v>
          </cell>
          <cell r="F2054">
            <v>0.21</v>
          </cell>
          <cell r="G2054">
            <v>0.63</v>
          </cell>
        </row>
        <row r="2055">
          <cell r="D2055" t="str">
            <v>CAA-03547B</v>
          </cell>
          <cell r="E2055">
            <v>3</v>
          </cell>
          <cell r="F2055">
            <v>0.21</v>
          </cell>
          <cell r="G2055">
            <v>0.63</v>
          </cell>
        </row>
        <row r="2056">
          <cell r="D2056" t="str">
            <v>CAA-03548D</v>
          </cell>
          <cell r="E2056">
            <v>3</v>
          </cell>
          <cell r="F2056">
            <v>0.21</v>
          </cell>
          <cell r="G2056">
            <v>0.63</v>
          </cell>
        </row>
        <row r="2057">
          <cell r="D2057" t="str">
            <v>CAA-03600D</v>
          </cell>
          <cell r="E2057">
            <v>1</v>
          </cell>
          <cell r="F2057">
            <v>0.66</v>
          </cell>
          <cell r="G2057">
            <v>0.66</v>
          </cell>
        </row>
        <row r="2058">
          <cell r="C2058" t="str">
            <v>CAPI-217-99020</v>
          </cell>
          <cell r="D2058" t="str">
            <v>CAA-03516A</v>
          </cell>
          <cell r="E2058">
            <v>1</v>
          </cell>
          <cell r="F2058">
            <v>0.66</v>
          </cell>
          <cell r="G2058">
            <v>0.66</v>
          </cell>
          <cell r="H2058">
            <v>7.4599999999999991</v>
          </cell>
        </row>
        <row r="2059">
          <cell r="D2059" t="str">
            <v>CAA-03518C</v>
          </cell>
          <cell r="E2059">
            <v>1</v>
          </cell>
          <cell r="F2059">
            <v>1.9</v>
          </cell>
          <cell r="G2059">
            <v>1.9</v>
          </cell>
        </row>
        <row r="2060">
          <cell r="D2060" t="str">
            <v>CAA-03540B</v>
          </cell>
          <cell r="E2060">
            <v>1</v>
          </cell>
          <cell r="F2060">
            <v>0.57999999999999996</v>
          </cell>
          <cell r="G2060">
            <v>0.57999999999999996</v>
          </cell>
        </row>
        <row r="2061">
          <cell r="D2061" t="str">
            <v>CAA-03541B</v>
          </cell>
          <cell r="E2061">
            <v>1</v>
          </cell>
          <cell r="F2061">
            <v>0.76</v>
          </cell>
          <cell r="G2061">
            <v>0.76</v>
          </cell>
        </row>
        <row r="2062">
          <cell r="D2062" t="str">
            <v>CAA-03542C</v>
          </cell>
          <cell r="E2062">
            <v>1</v>
          </cell>
          <cell r="F2062">
            <v>0.94</v>
          </cell>
          <cell r="G2062">
            <v>0.94</v>
          </cell>
        </row>
        <row r="2063">
          <cell r="D2063" t="str">
            <v>CAA-03543E</v>
          </cell>
          <cell r="E2063">
            <v>1</v>
          </cell>
          <cell r="F2063">
            <v>0.21</v>
          </cell>
          <cell r="G2063">
            <v>0.21</v>
          </cell>
        </row>
        <row r="2064">
          <cell r="D2064" t="str">
            <v>CAA-03544D</v>
          </cell>
          <cell r="E2064">
            <v>1</v>
          </cell>
          <cell r="F2064">
            <v>0.21</v>
          </cell>
          <cell r="G2064">
            <v>0.21</v>
          </cell>
        </row>
        <row r="2065">
          <cell r="D2065" t="str">
            <v>CAA-03546B</v>
          </cell>
          <cell r="E2065">
            <v>2</v>
          </cell>
          <cell r="F2065">
            <v>0.21</v>
          </cell>
          <cell r="G2065">
            <v>0.42</v>
          </cell>
        </row>
        <row r="2066">
          <cell r="D2066" t="str">
            <v>CAA-03547B</v>
          </cell>
          <cell r="E2066">
            <v>2</v>
          </cell>
          <cell r="F2066">
            <v>0.21</v>
          </cell>
          <cell r="G2066">
            <v>0.42</v>
          </cell>
        </row>
        <row r="2067">
          <cell r="D2067" t="str">
            <v>CAA-03548D</v>
          </cell>
          <cell r="E2067">
            <v>2</v>
          </cell>
          <cell r="F2067">
            <v>0.21</v>
          </cell>
          <cell r="G2067">
            <v>0.42</v>
          </cell>
        </row>
        <row r="2068">
          <cell r="D2068" t="str">
            <v>CAA-03545F</v>
          </cell>
          <cell r="E2068">
            <v>1</v>
          </cell>
          <cell r="F2068">
            <v>0.94</v>
          </cell>
          <cell r="G2068">
            <v>0.94</v>
          </cell>
        </row>
        <row r="2069">
          <cell r="C2069" t="str">
            <v>CAPI-217-99021</v>
          </cell>
          <cell r="D2069" t="str">
            <v>CAA-03335</v>
          </cell>
          <cell r="E2069">
            <v>1</v>
          </cell>
          <cell r="F2069">
            <v>1.06</v>
          </cell>
          <cell r="G2069">
            <v>1.06</v>
          </cell>
          <cell r="H2069">
            <v>15.650000000000002</v>
          </cell>
        </row>
        <row r="2070">
          <cell r="D2070" t="str">
            <v>CAA-03336</v>
          </cell>
          <cell r="E2070">
            <v>1</v>
          </cell>
          <cell r="F2070">
            <v>0.26</v>
          </cell>
          <cell r="G2070">
            <v>0.26</v>
          </cell>
        </row>
        <row r="2071">
          <cell r="D2071" t="str">
            <v>CAA-03338</v>
          </cell>
          <cell r="E2071">
            <v>1</v>
          </cell>
          <cell r="F2071">
            <v>0.74</v>
          </cell>
          <cell r="G2071">
            <v>0.74</v>
          </cell>
        </row>
        <row r="2072">
          <cell r="D2072" t="str">
            <v>CAA-03339</v>
          </cell>
          <cell r="E2072">
            <v>1</v>
          </cell>
          <cell r="F2072">
            <v>1.34</v>
          </cell>
          <cell r="G2072">
            <v>1.34</v>
          </cell>
        </row>
        <row r="2073">
          <cell r="D2073" t="str">
            <v>CAA-03344</v>
          </cell>
          <cell r="E2073">
            <v>1</v>
          </cell>
          <cell r="F2073">
            <v>1.6</v>
          </cell>
          <cell r="G2073">
            <v>1.6</v>
          </cell>
        </row>
        <row r="2074">
          <cell r="D2074" t="str">
            <v>CAA-03346</v>
          </cell>
          <cell r="E2074">
            <v>1</v>
          </cell>
          <cell r="F2074">
            <v>1.29</v>
          </cell>
          <cell r="G2074">
            <v>1.29</v>
          </cell>
        </row>
        <row r="2075">
          <cell r="D2075" t="str">
            <v>CAA-03342A</v>
          </cell>
          <cell r="E2075">
            <v>1</v>
          </cell>
          <cell r="F2075">
            <v>5.45</v>
          </cell>
          <cell r="G2075">
            <v>5.45</v>
          </cell>
        </row>
        <row r="2076">
          <cell r="D2076" t="str">
            <v>CAA-03343A</v>
          </cell>
          <cell r="E2076">
            <v>1</v>
          </cell>
          <cell r="F2076">
            <v>1.22</v>
          </cell>
          <cell r="G2076">
            <v>1.22</v>
          </cell>
        </row>
        <row r="2077">
          <cell r="D2077" t="str">
            <v>CAA-03337</v>
          </cell>
          <cell r="E2077">
            <v>1</v>
          </cell>
          <cell r="F2077">
            <v>1.46</v>
          </cell>
          <cell r="G2077">
            <v>1.46</v>
          </cell>
        </row>
        <row r="2078">
          <cell r="D2078" t="str">
            <v>CAA-03340</v>
          </cell>
          <cell r="E2078">
            <v>1</v>
          </cell>
          <cell r="F2078">
            <v>0.33</v>
          </cell>
          <cell r="G2078">
            <v>0.33</v>
          </cell>
        </row>
        <row r="2079">
          <cell r="D2079" t="str">
            <v>CAA-03345A</v>
          </cell>
          <cell r="E2079">
            <v>1</v>
          </cell>
          <cell r="F2079">
            <v>0.9</v>
          </cell>
          <cell r="G2079">
            <v>0.9</v>
          </cell>
        </row>
        <row r="2080">
          <cell r="C2080" t="str">
            <v>CAPI-217-990220</v>
          </cell>
          <cell r="D2080">
            <v>0</v>
          </cell>
          <cell r="E2080">
            <v>0</v>
          </cell>
          <cell r="F2080">
            <v>0</v>
          </cell>
          <cell r="G2080">
            <v>0</v>
          </cell>
          <cell r="H2080">
            <v>0</v>
          </cell>
        </row>
        <row r="2081">
          <cell r="C2081" t="str">
            <v>CAPI-217-990230</v>
          </cell>
          <cell r="D2081">
            <v>0</v>
          </cell>
          <cell r="E2081">
            <v>0</v>
          </cell>
          <cell r="F2081">
            <v>0</v>
          </cell>
          <cell r="G2081">
            <v>0</v>
          </cell>
          <cell r="H2081">
            <v>0</v>
          </cell>
        </row>
        <row r="2082">
          <cell r="C2082" t="str">
            <v>CAPI-217-990240</v>
          </cell>
          <cell r="D2082">
            <v>0</v>
          </cell>
          <cell r="E2082">
            <v>0</v>
          </cell>
          <cell r="F2082">
            <v>0</v>
          </cell>
          <cell r="G2082">
            <v>0</v>
          </cell>
          <cell r="H2082">
            <v>0</v>
          </cell>
        </row>
        <row r="2083">
          <cell r="C2083" t="str">
            <v>CAPI-217-990250</v>
          </cell>
          <cell r="D2083">
            <v>0</v>
          </cell>
          <cell r="E2083">
            <v>0</v>
          </cell>
          <cell r="F2083">
            <v>0</v>
          </cell>
          <cell r="G2083">
            <v>0</v>
          </cell>
          <cell r="H2083">
            <v>0</v>
          </cell>
        </row>
        <row r="2084">
          <cell r="C2084" t="str">
            <v>CAPI-217-990260</v>
          </cell>
          <cell r="D2084" t="str">
            <v>CAA-03539</v>
          </cell>
          <cell r="E2084">
            <v>1</v>
          </cell>
          <cell r="F2084">
            <v>0.47</v>
          </cell>
          <cell r="G2084">
            <v>0.47</v>
          </cell>
          <cell r="H2084">
            <v>0.47</v>
          </cell>
        </row>
        <row r="2085">
          <cell r="C2085" t="str">
            <v>CAPI-217-990270</v>
          </cell>
          <cell r="D2085" t="str">
            <v>CAA-03539</v>
          </cell>
          <cell r="E2085">
            <v>1</v>
          </cell>
          <cell r="F2085">
            <v>0.47</v>
          </cell>
          <cell r="G2085">
            <v>0.47</v>
          </cell>
          <cell r="H2085">
            <v>0.47</v>
          </cell>
        </row>
        <row r="2086">
          <cell r="C2086" t="str">
            <v>CAPI-217-990300</v>
          </cell>
          <cell r="D2086" t="str">
            <v>CAA-03455</v>
          </cell>
          <cell r="E2086">
            <v>1</v>
          </cell>
          <cell r="F2086">
            <v>0</v>
          </cell>
          <cell r="G2086">
            <v>0</v>
          </cell>
          <cell r="H2086">
            <v>0</v>
          </cell>
        </row>
        <row r="2087">
          <cell r="D2087" t="str">
            <v>CAA-03456</v>
          </cell>
          <cell r="E2087">
            <v>1</v>
          </cell>
          <cell r="F2087">
            <v>0</v>
          </cell>
          <cell r="G2087">
            <v>0</v>
          </cell>
        </row>
        <row r="2088">
          <cell r="C2088" t="str">
            <v>CAPI-217-99046</v>
          </cell>
          <cell r="D2088" t="str">
            <v>CAA-03807A</v>
          </cell>
          <cell r="E2088">
            <v>1</v>
          </cell>
          <cell r="F2088">
            <v>1.22</v>
          </cell>
          <cell r="G2088">
            <v>1.22</v>
          </cell>
          <cell r="H2088">
            <v>7.31</v>
          </cell>
        </row>
        <row r="2089">
          <cell r="D2089" t="str">
            <v>CAA-03747</v>
          </cell>
          <cell r="E2089">
            <v>1</v>
          </cell>
          <cell r="F2089">
            <v>3.18</v>
          </cell>
          <cell r="G2089">
            <v>3.18</v>
          </cell>
        </row>
        <row r="2090">
          <cell r="D2090" t="str">
            <v>CAA-03748</v>
          </cell>
          <cell r="E2090">
            <v>1</v>
          </cell>
          <cell r="F2090">
            <v>1.26</v>
          </cell>
          <cell r="G2090">
            <v>1.26</v>
          </cell>
        </row>
        <row r="2091">
          <cell r="D2091" t="str">
            <v>CAA-03750</v>
          </cell>
          <cell r="E2091">
            <v>1</v>
          </cell>
          <cell r="F2091">
            <v>0.89</v>
          </cell>
          <cell r="G2091">
            <v>0.89</v>
          </cell>
        </row>
        <row r="2092">
          <cell r="D2092" t="str">
            <v>CAA-03751</v>
          </cell>
          <cell r="E2092">
            <v>1</v>
          </cell>
          <cell r="F2092">
            <v>0.76</v>
          </cell>
          <cell r="G2092">
            <v>0.76</v>
          </cell>
        </row>
        <row r="2093">
          <cell r="C2093" t="str">
            <v>CAPI-2332</v>
          </cell>
          <cell r="D2093" t="str">
            <v>CAA-01133</v>
          </cell>
          <cell r="E2093">
            <v>1</v>
          </cell>
          <cell r="F2093">
            <v>0</v>
          </cell>
          <cell r="G2093">
            <v>0</v>
          </cell>
          <cell r="H2093">
            <v>0</v>
          </cell>
        </row>
        <row r="2094">
          <cell r="C2094" t="str">
            <v>CAPI-2332-01</v>
          </cell>
          <cell r="D2094" t="str">
            <v>CAA-01133</v>
          </cell>
          <cell r="E2094">
            <v>1</v>
          </cell>
          <cell r="F2094">
            <v>0</v>
          </cell>
          <cell r="G2094">
            <v>0</v>
          </cell>
          <cell r="H2094">
            <v>0</v>
          </cell>
        </row>
        <row r="2095">
          <cell r="C2095" t="str">
            <v>CAPI-28013-0001I</v>
          </cell>
          <cell r="D2095">
            <v>0</v>
          </cell>
          <cell r="E2095">
            <v>1</v>
          </cell>
          <cell r="F2095">
            <v>0</v>
          </cell>
          <cell r="G2095">
            <v>0</v>
          </cell>
          <cell r="H2095">
            <v>0</v>
          </cell>
        </row>
        <row r="2096">
          <cell r="C2096" t="str">
            <v>CAPI-3033</v>
          </cell>
          <cell r="D2096" t="str">
            <v>CAA-01210</v>
          </cell>
          <cell r="E2096">
            <v>1</v>
          </cell>
          <cell r="F2096">
            <v>0</v>
          </cell>
          <cell r="G2096">
            <v>0</v>
          </cell>
          <cell r="H2096">
            <v>0</v>
          </cell>
        </row>
        <row r="2097">
          <cell r="D2097" t="str">
            <v>CAA-01211</v>
          </cell>
          <cell r="E2097">
            <v>1</v>
          </cell>
          <cell r="F2097">
            <v>0</v>
          </cell>
          <cell r="G2097">
            <v>0</v>
          </cell>
        </row>
        <row r="2098">
          <cell r="D2098" t="str">
            <v>CAA-01212</v>
          </cell>
          <cell r="E2098">
            <v>1</v>
          </cell>
          <cell r="F2098">
            <v>0</v>
          </cell>
          <cell r="G2098">
            <v>0</v>
          </cell>
        </row>
        <row r="2099">
          <cell r="D2099" t="str">
            <v>CAA-01213</v>
          </cell>
          <cell r="E2099">
            <v>1</v>
          </cell>
          <cell r="F2099">
            <v>0</v>
          </cell>
          <cell r="G2099">
            <v>0</v>
          </cell>
        </row>
        <row r="2100">
          <cell r="D2100" t="str">
            <v>CAA-01214</v>
          </cell>
          <cell r="E2100">
            <v>1</v>
          </cell>
          <cell r="F2100">
            <v>0</v>
          </cell>
          <cell r="G2100">
            <v>0</v>
          </cell>
        </row>
        <row r="2101">
          <cell r="D2101" t="str">
            <v>CAA-01215C</v>
          </cell>
          <cell r="E2101">
            <v>1</v>
          </cell>
          <cell r="F2101">
            <v>0</v>
          </cell>
          <cell r="G2101">
            <v>0</v>
          </cell>
        </row>
        <row r="2102">
          <cell r="D2102" t="str">
            <v>CAA-01216A</v>
          </cell>
          <cell r="E2102">
            <v>1</v>
          </cell>
          <cell r="F2102">
            <v>0</v>
          </cell>
          <cell r="G2102">
            <v>0</v>
          </cell>
        </row>
        <row r="2103">
          <cell r="D2103" t="str">
            <v>CAA-01208</v>
          </cell>
          <cell r="E2103">
            <v>1</v>
          </cell>
          <cell r="F2103">
            <v>0</v>
          </cell>
          <cell r="G2103">
            <v>0</v>
          </cell>
        </row>
        <row r="2104">
          <cell r="D2104" t="str">
            <v>CAA-01209E</v>
          </cell>
          <cell r="E2104">
            <v>1</v>
          </cell>
          <cell r="F2104">
            <v>0</v>
          </cell>
          <cell r="G2104">
            <v>0</v>
          </cell>
        </row>
        <row r="2105">
          <cell r="C2105" t="str">
            <v>CAPI-3108</v>
          </cell>
          <cell r="D2105" t="str">
            <v>CAA-01314</v>
          </cell>
          <cell r="E2105">
            <v>1</v>
          </cell>
          <cell r="F2105">
            <v>1.52</v>
          </cell>
          <cell r="G2105">
            <v>1.52</v>
          </cell>
          <cell r="H2105">
            <v>13.620000000000001</v>
          </cell>
        </row>
        <row r="2106">
          <cell r="D2106" t="str">
            <v>CAA-01315</v>
          </cell>
          <cell r="E2106">
            <v>1</v>
          </cell>
          <cell r="F2106">
            <v>1.52</v>
          </cell>
          <cell r="G2106">
            <v>1.52</v>
          </cell>
        </row>
        <row r="2107">
          <cell r="D2107" t="str">
            <v>CAA-01316</v>
          </cell>
          <cell r="E2107">
            <v>1</v>
          </cell>
          <cell r="F2107">
            <v>1.39</v>
          </cell>
          <cell r="G2107">
            <v>1.39</v>
          </cell>
        </row>
        <row r="2108">
          <cell r="D2108" t="str">
            <v>CAA-02733</v>
          </cell>
          <cell r="E2108">
            <v>1</v>
          </cell>
          <cell r="F2108">
            <v>0.28000000000000003</v>
          </cell>
          <cell r="G2108">
            <v>0.28000000000000003</v>
          </cell>
        </row>
        <row r="2109">
          <cell r="D2109" t="str">
            <v>CAA-01313C</v>
          </cell>
          <cell r="E2109">
            <v>1</v>
          </cell>
          <cell r="F2109">
            <v>7.54</v>
          </cell>
          <cell r="G2109">
            <v>7.54</v>
          </cell>
        </row>
        <row r="2110">
          <cell r="D2110" t="str">
            <v>CAA-01317</v>
          </cell>
          <cell r="E2110">
            <v>1</v>
          </cell>
          <cell r="F2110">
            <v>1.37</v>
          </cell>
          <cell r="G2110">
            <v>1.37</v>
          </cell>
        </row>
        <row r="2111">
          <cell r="C2111" t="str">
            <v>CAPI-3131</v>
          </cell>
          <cell r="D2111" t="str">
            <v>CAA-01227D</v>
          </cell>
          <cell r="E2111">
            <v>1</v>
          </cell>
          <cell r="F2111">
            <v>0</v>
          </cell>
          <cell r="G2111">
            <v>0</v>
          </cell>
          <cell r="H2111">
            <v>2.4</v>
          </cell>
        </row>
        <row r="2112">
          <cell r="D2112" t="str">
            <v>CAA-01228C</v>
          </cell>
          <cell r="E2112">
            <v>1</v>
          </cell>
          <cell r="F2112">
            <v>1.72</v>
          </cell>
          <cell r="G2112">
            <v>1.72</v>
          </cell>
        </row>
        <row r="2113">
          <cell r="D2113" t="str">
            <v>CAA-01229A</v>
          </cell>
          <cell r="E2113">
            <v>1</v>
          </cell>
          <cell r="F2113">
            <v>0</v>
          </cell>
          <cell r="G2113">
            <v>0</v>
          </cell>
        </row>
        <row r="2114">
          <cell r="D2114" t="str">
            <v>CAA-01230</v>
          </cell>
          <cell r="E2114">
            <v>1</v>
          </cell>
          <cell r="F2114">
            <v>0</v>
          </cell>
          <cell r="G2114">
            <v>0</v>
          </cell>
        </row>
        <row r="2115">
          <cell r="D2115" t="str">
            <v>CAA-01252</v>
          </cell>
          <cell r="E2115">
            <v>1</v>
          </cell>
          <cell r="F2115">
            <v>0</v>
          </cell>
          <cell r="G2115">
            <v>0</v>
          </cell>
        </row>
        <row r="2116">
          <cell r="D2116" t="str">
            <v>CAA-01232</v>
          </cell>
          <cell r="E2116">
            <v>1</v>
          </cell>
          <cell r="F2116">
            <v>0</v>
          </cell>
          <cell r="G2116">
            <v>0</v>
          </cell>
        </row>
        <row r="2117">
          <cell r="D2117" t="str">
            <v>CAA-01233B</v>
          </cell>
          <cell r="E2117">
            <v>1</v>
          </cell>
          <cell r="F2117">
            <v>0</v>
          </cell>
          <cell r="G2117">
            <v>0</v>
          </cell>
        </row>
        <row r="2118">
          <cell r="D2118" t="str">
            <v>CAA-01234A</v>
          </cell>
          <cell r="E2118">
            <v>1</v>
          </cell>
          <cell r="F2118">
            <v>0.68</v>
          </cell>
          <cell r="G2118">
            <v>0.68</v>
          </cell>
        </row>
        <row r="2119">
          <cell r="D2119" t="str">
            <v>CAA-01254A</v>
          </cell>
          <cell r="E2119">
            <v>1</v>
          </cell>
          <cell r="F2119">
            <v>0</v>
          </cell>
          <cell r="G2119">
            <v>0</v>
          </cell>
        </row>
        <row r="2120">
          <cell r="C2120" t="str">
            <v>CAPI-3133</v>
          </cell>
          <cell r="D2120" t="str">
            <v>CAA-01226D</v>
          </cell>
          <cell r="E2120">
            <v>1</v>
          </cell>
          <cell r="F2120">
            <v>2.68</v>
          </cell>
          <cell r="G2120">
            <v>2.68</v>
          </cell>
          <cell r="H2120">
            <v>5.08</v>
          </cell>
        </row>
        <row r="2121">
          <cell r="D2121" t="str">
            <v>CAA-01228C</v>
          </cell>
          <cell r="E2121">
            <v>1</v>
          </cell>
          <cell r="F2121">
            <v>1.72</v>
          </cell>
          <cell r="G2121">
            <v>1.72</v>
          </cell>
        </row>
        <row r="2122">
          <cell r="D2122" t="str">
            <v>CAA-01230</v>
          </cell>
          <cell r="E2122">
            <v>1</v>
          </cell>
          <cell r="F2122">
            <v>0</v>
          </cell>
          <cell r="G2122">
            <v>0</v>
          </cell>
        </row>
        <row r="2123">
          <cell r="D2123" t="str">
            <v>CAA-01232</v>
          </cell>
          <cell r="E2123">
            <v>1</v>
          </cell>
          <cell r="F2123">
            <v>0</v>
          </cell>
          <cell r="G2123">
            <v>0</v>
          </cell>
        </row>
        <row r="2124">
          <cell r="D2124" t="str">
            <v>CAA-01233B</v>
          </cell>
          <cell r="E2124">
            <v>1</v>
          </cell>
          <cell r="F2124">
            <v>0</v>
          </cell>
          <cell r="G2124">
            <v>0</v>
          </cell>
        </row>
        <row r="2125">
          <cell r="D2125" t="str">
            <v>CAA-01234A</v>
          </cell>
          <cell r="E2125">
            <v>1</v>
          </cell>
          <cell r="F2125">
            <v>0.68</v>
          </cell>
          <cell r="G2125">
            <v>0.68</v>
          </cell>
        </row>
        <row r="2126">
          <cell r="D2126" t="str">
            <v>CAA-01254A</v>
          </cell>
          <cell r="E2126">
            <v>1</v>
          </cell>
          <cell r="F2126">
            <v>0</v>
          </cell>
          <cell r="G2126">
            <v>0</v>
          </cell>
        </row>
        <row r="2127">
          <cell r="C2127" t="str">
            <v>CAPI-3141</v>
          </cell>
          <cell r="D2127" t="str">
            <v>CAA-01310A</v>
          </cell>
          <cell r="E2127">
            <v>1</v>
          </cell>
          <cell r="F2127">
            <v>0</v>
          </cell>
          <cell r="G2127">
            <v>0</v>
          </cell>
          <cell r="H2127">
            <v>0</v>
          </cell>
        </row>
        <row r="2128">
          <cell r="D2128" t="str">
            <v>CAA-01311</v>
          </cell>
          <cell r="E2128">
            <v>1</v>
          </cell>
          <cell r="F2128">
            <v>0</v>
          </cell>
          <cell r="G2128">
            <v>0</v>
          </cell>
        </row>
        <row r="2129">
          <cell r="C2129" t="str">
            <v>CAPI-3156</v>
          </cell>
          <cell r="D2129">
            <v>0</v>
          </cell>
          <cell r="E2129">
            <v>1</v>
          </cell>
          <cell r="F2129">
            <v>0</v>
          </cell>
          <cell r="G2129">
            <v>0</v>
          </cell>
          <cell r="H2129">
            <v>0</v>
          </cell>
        </row>
        <row r="2130">
          <cell r="C2130" t="str">
            <v>CAPI-3186S-030</v>
          </cell>
          <cell r="D2130" t="str">
            <v>CAA-01265</v>
          </cell>
          <cell r="E2130">
            <v>1</v>
          </cell>
          <cell r="F2130">
            <v>0.84</v>
          </cell>
          <cell r="G2130">
            <v>0.84</v>
          </cell>
          <cell r="H2130">
            <v>13.430000000000003</v>
          </cell>
        </row>
        <row r="2131">
          <cell r="D2131" t="str">
            <v>CAA-01268B</v>
          </cell>
          <cell r="E2131">
            <v>1</v>
          </cell>
          <cell r="F2131">
            <v>0.78</v>
          </cell>
          <cell r="G2131">
            <v>0.78</v>
          </cell>
        </row>
        <row r="2132">
          <cell r="D2132" t="str">
            <v>CAA-01285</v>
          </cell>
          <cell r="E2132">
            <v>1</v>
          </cell>
          <cell r="F2132">
            <v>3.35</v>
          </cell>
          <cell r="G2132">
            <v>3.35</v>
          </cell>
        </row>
        <row r="2133">
          <cell r="D2133" t="str">
            <v>CAA-01259</v>
          </cell>
          <cell r="E2133">
            <v>1</v>
          </cell>
          <cell r="F2133">
            <v>0</v>
          </cell>
          <cell r="G2133">
            <v>0</v>
          </cell>
        </row>
        <row r="2134">
          <cell r="D2134" t="str">
            <v>CAA-01260</v>
          </cell>
          <cell r="E2134">
            <v>1</v>
          </cell>
          <cell r="F2134">
            <v>0</v>
          </cell>
          <cell r="G2134">
            <v>0</v>
          </cell>
        </row>
        <row r="2135">
          <cell r="D2135" t="str">
            <v>CAA-01261</v>
          </cell>
          <cell r="E2135">
            <v>1</v>
          </cell>
          <cell r="F2135">
            <v>0</v>
          </cell>
          <cell r="G2135">
            <v>0</v>
          </cell>
        </row>
        <row r="2136">
          <cell r="D2136" t="str">
            <v>CAA-01262</v>
          </cell>
          <cell r="E2136">
            <v>1</v>
          </cell>
          <cell r="F2136">
            <v>0</v>
          </cell>
          <cell r="G2136">
            <v>0</v>
          </cell>
        </row>
        <row r="2137">
          <cell r="D2137" t="str">
            <v>CAA-01263</v>
          </cell>
          <cell r="E2137">
            <v>2</v>
          </cell>
          <cell r="F2137">
            <v>0</v>
          </cell>
          <cell r="G2137">
            <v>0</v>
          </cell>
        </row>
        <row r="2138">
          <cell r="D2138" t="str">
            <v>CAA-01286</v>
          </cell>
          <cell r="E2138">
            <v>1</v>
          </cell>
          <cell r="F2138">
            <v>5.13</v>
          </cell>
          <cell r="G2138">
            <v>5.13</v>
          </cell>
        </row>
        <row r="2139">
          <cell r="D2139" t="str">
            <v>CAA-01287</v>
          </cell>
          <cell r="E2139">
            <v>1</v>
          </cell>
          <cell r="F2139">
            <v>0.4</v>
          </cell>
          <cell r="G2139">
            <v>0.4</v>
          </cell>
        </row>
        <row r="2140">
          <cell r="D2140" t="str">
            <v>CAA-01288</v>
          </cell>
          <cell r="E2140">
            <v>1</v>
          </cell>
          <cell r="F2140">
            <v>0.4</v>
          </cell>
          <cell r="G2140">
            <v>0.4</v>
          </cell>
        </row>
        <row r="2141">
          <cell r="D2141" t="str">
            <v>CAA-01264</v>
          </cell>
          <cell r="E2141">
            <v>1</v>
          </cell>
          <cell r="F2141">
            <v>1.8</v>
          </cell>
          <cell r="G2141">
            <v>1.8</v>
          </cell>
        </row>
        <row r="2142">
          <cell r="D2142" t="str">
            <v>CAA-01269</v>
          </cell>
          <cell r="E2142">
            <v>1</v>
          </cell>
          <cell r="F2142">
            <v>0.73</v>
          </cell>
          <cell r="G2142">
            <v>0.73</v>
          </cell>
        </row>
        <row r="2143">
          <cell r="C2143" t="str">
            <v>CAPI-3186S-031</v>
          </cell>
          <cell r="D2143" t="str">
            <v>CAA-01265</v>
          </cell>
          <cell r="E2143">
            <v>1</v>
          </cell>
          <cell r="F2143">
            <v>0.84</v>
          </cell>
          <cell r="G2143">
            <v>0.84</v>
          </cell>
          <cell r="H2143">
            <v>19.660000000000007</v>
          </cell>
        </row>
        <row r="2144">
          <cell r="D2144" t="str">
            <v>CAA-01266</v>
          </cell>
          <cell r="E2144">
            <v>1</v>
          </cell>
          <cell r="F2144">
            <v>1.38</v>
          </cell>
          <cell r="G2144">
            <v>1.38</v>
          </cell>
        </row>
        <row r="2145">
          <cell r="D2145" t="str">
            <v>CAA-01285</v>
          </cell>
          <cell r="E2145">
            <v>1</v>
          </cell>
          <cell r="F2145">
            <v>3.35</v>
          </cell>
          <cell r="G2145">
            <v>3.35</v>
          </cell>
        </row>
        <row r="2146">
          <cell r="D2146" t="str">
            <v>CAA-01259</v>
          </cell>
          <cell r="E2146">
            <v>1</v>
          </cell>
          <cell r="F2146">
            <v>0</v>
          </cell>
          <cell r="G2146">
            <v>0</v>
          </cell>
        </row>
        <row r="2147">
          <cell r="D2147" t="str">
            <v>CAA-01260</v>
          </cell>
          <cell r="E2147">
            <v>1</v>
          </cell>
          <cell r="F2147">
            <v>0</v>
          </cell>
          <cell r="G2147">
            <v>0</v>
          </cell>
        </row>
        <row r="2148">
          <cell r="D2148" t="str">
            <v>CAA-01261</v>
          </cell>
          <cell r="E2148">
            <v>1</v>
          </cell>
          <cell r="F2148">
            <v>0</v>
          </cell>
          <cell r="G2148">
            <v>0</v>
          </cell>
        </row>
        <row r="2149">
          <cell r="D2149" t="str">
            <v>CAA-01262</v>
          </cell>
          <cell r="E2149">
            <v>1</v>
          </cell>
          <cell r="F2149">
            <v>0</v>
          </cell>
          <cell r="G2149">
            <v>0</v>
          </cell>
        </row>
        <row r="2150">
          <cell r="D2150" t="str">
            <v>CAA-01263</v>
          </cell>
          <cell r="E2150">
            <v>2</v>
          </cell>
          <cell r="F2150">
            <v>0</v>
          </cell>
          <cell r="G2150">
            <v>0</v>
          </cell>
        </row>
        <row r="2151">
          <cell r="D2151" t="str">
            <v>CAA-01286</v>
          </cell>
          <cell r="E2151">
            <v>1</v>
          </cell>
          <cell r="F2151">
            <v>5.13</v>
          </cell>
          <cell r="G2151">
            <v>5.13</v>
          </cell>
        </row>
        <row r="2152">
          <cell r="D2152" t="str">
            <v>CAA-01287</v>
          </cell>
          <cell r="E2152">
            <v>1</v>
          </cell>
          <cell r="F2152">
            <v>0.4</v>
          </cell>
          <cell r="G2152">
            <v>0.4</v>
          </cell>
        </row>
        <row r="2153">
          <cell r="D2153" t="str">
            <v>CAA-01288</v>
          </cell>
          <cell r="E2153">
            <v>1</v>
          </cell>
          <cell r="F2153">
            <v>0.4</v>
          </cell>
          <cell r="G2153">
            <v>0.4</v>
          </cell>
        </row>
        <row r="2154">
          <cell r="D2154" t="str">
            <v>CAA-01289</v>
          </cell>
          <cell r="E2154">
            <v>2</v>
          </cell>
          <cell r="F2154">
            <v>0.21</v>
          </cell>
          <cell r="G2154">
            <v>0.42</v>
          </cell>
        </row>
        <row r="2155">
          <cell r="D2155" t="str">
            <v>CAA-01290</v>
          </cell>
          <cell r="E2155">
            <v>1</v>
          </cell>
          <cell r="F2155">
            <v>0.21</v>
          </cell>
          <cell r="G2155">
            <v>0.21</v>
          </cell>
        </row>
        <row r="2156">
          <cell r="D2156" t="str">
            <v>CAA-01291</v>
          </cell>
          <cell r="E2156">
            <v>1</v>
          </cell>
          <cell r="F2156">
            <v>0.21</v>
          </cell>
          <cell r="G2156">
            <v>0.21</v>
          </cell>
        </row>
        <row r="2157">
          <cell r="D2157" t="str">
            <v>CAA-01292</v>
          </cell>
          <cell r="E2157">
            <v>1</v>
          </cell>
          <cell r="F2157">
            <v>0.22</v>
          </cell>
          <cell r="G2157">
            <v>0.22</v>
          </cell>
        </row>
        <row r="2158">
          <cell r="D2158" t="str">
            <v>CAA-01293</v>
          </cell>
          <cell r="E2158">
            <v>1</v>
          </cell>
          <cell r="F2158">
            <v>0.22</v>
          </cell>
          <cell r="G2158">
            <v>0.22</v>
          </cell>
        </row>
        <row r="2159">
          <cell r="D2159" t="str">
            <v>CAA-01294</v>
          </cell>
          <cell r="E2159">
            <v>1</v>
          </cell>
          <cell r="F2159">
            <v>0.21</v>
          </cell>
          <cell r="G2159">
            <v>0.21</v>
          </cell>
        </row>
        <row r="2160">
          <cell r="D2160" t="str">
            <v>CAA-01312</v>
          </cell>
          <cell r="E2160">
            <v>1</v>
          </cell>
          <cell r="F2160">
            <v>1.98</v>
          </cell>
          <cell r="G2160">
            <v>1.98</v>
          </cell>
        </row>
        <row r="2161">
          <cell r="D2161" t="str">
            <v>CAA-01323</v>
          </cell>
          <cell r="E2161">
            <v>1</v>
          </cell>
          <cell r="F2161">
            <v>1.38</v>
          </cell>
          <cell r="G2161">
            <v>1.38</v>
          </cell>
        </row>
        <row r="2162">
          <cell r="D2162" t="str">
            <v>CAA-01264</v>
          </cell>
          <cell r="E2162">
            <v>1</v>
          </cell>
          <cell r="F2162">
            <v>1.8</v>
          </cell>
          <cell r="G2162">
            <v>1.8</v>
          </cell>
        </row>
        <row r="2163">
          <cell r="D2163" t="str">
            <v>CAA-01268B</v>
          </cell>
          <cell r="E2163">
            <v>1</v>
          </cell>
          <cell r="F2163">
            <v>0.78</v>
          </cell>
          <cell r="G2163">
            <v>0.78</v>
          </cell>
        </row>
        <row r="2164">
          <cell r="D2164" t="str">
            <v>CAA-01269</v>
          </cell>
          <cell r="E2164">
            <v>1</v>
          </cell>
          <cell r="F2164">
            <v>0.73</v>
          </cell>
          <cell r="G2164">
            <v>0.73</v>
          </cell>
        </row>
        <row r="2165">
          <cell r="C2165" t="str">
            <v>CAPI-3186S-033</v>
          </cell>
          <cell r="D2165" t="str">
            <v>CAA-01265</v>
          </cell>
          <cell r="E2165">
            <v>1</v>
          </cell>
          <cell r="F2165">
            <v>0.84</v>
          </cell>
          <cell r="G2165">
            <v>0.84</v>
          </cell>
          <cell r="H2165">
            <v>19.660000000000007</v>
          </cell>
        </row>
        <row r="2166">
          <cell r="D2166" t="str">
            <v>CAA-01266</v>
          </cell>
          <cell r="E2166">
            <v>1</v>
          </cell>
          <cell r="F2166">
            <v>1.38</v>
          </cell>
          <cell r="G2166">
            <v>1.38</v>
          </cell>
        </row>
        <row r="2167">
          <cell r="D2167" t="str">
            <v>CAA-01285</v>
          </cell>
          <cell r="E2167">
            <v>1</v>
          </cell>
          <cell r="F2167">
            <v>3.35</v>
          </cell>
          <cell r="G2167">
            <v>3.35</v>
          </cell>
        </row>
        <row r="2168">
          <cell r="D2168" t="str">
            <v>CAA-01259</v>
          </cell>
          <cell r="E2168">
            <v>1</v>
          </cell>
          <cell r="F2168">
            <v>0</v>
          </cell>
          <cell r="G2168">
            <v>0</v>
          </cell>
        </row>
        <row r="2169">
          <cell r="D2169" t="str">
            <v>CAA-01260</v>
          </cell>
          <cell r="E2169">
            <v>1</v>
          </cell>
          <cell r="F2169">
            <v>0</v>
          </cell>
          <cell r="G2169">
            <v>0</v>
          </cell>
        </row>
        <row r="2170">
          <cell r="D2170" t="str">
            <v>CAA-01261</v>
          </cell>
          <cell r="E2170">
            <v>1</v>
          </cell>
          <cell r="F2170">
            <v>0</v>
          </cell>
          <cell r="G2170">
            <v>0</v>
          </cell>
        </row>
        <row r="2171">
          <cell r="D2171" t="str">
            <v>CAA-01262</v>
          </cell>
          <cell r="E2171">
            <v>1</v>
          </cell>
          <cell r="F2171">
            <v>0</v>
          </cell>
          <cell r="G2171">
            <v>0</v>
          </cell>
        </row>
        <row r="2172">
          <cell r="D2172" t="str">
            <v>CAA-01263</v>
          </cell>
          <cell r="E2172">
            <v>2</v>
          </cell>
          <cell r="F2172">
            <v>0</v>
          </cell>
          <cell r="G2172">
            <v>0</v>
          </cell>
        </row>
        <row r="2173">
          <cell r="D2173" t="str">
            <v>CAA-01286</v>
          </cell>
          <cell r="E2173">
            <v>1</v>
          </cell>
          <cell r="F2173">
            <v>5.13</v>
          </cell>
          <cell r="G2173">
            <v>5.13</v>
          </cell>
        </row>
        <row r="2174">
          <cell r="D2174" t="str">
            <v>CAA-01287</v>
          </cell>
          <cell r="E2174">
            <v>1</v>
          </cell>
          <cell r="F2174">
            <v>0.4</v>
          </cell>
          <cell r="G2174">
            <v>0.4</v>
          </cell>
        </row>
        <row r="2175">
          <cell r="D2175" t="str">
            <v>CAA-01288</v>
          </cell>
          <cell r="E2175">
            <v>1</v>
          </cell>
          <cell r="F2175">
            <v>0.4</v>
          </cell>
          <cell r="G2175">
            <v>0.4</v>
          </cell>
        </row>
        <row r="2176">
          <cell r="D2176" t="str">
            <v>CAA-01289</v>
          </cell>
          <cell r="E2176">
            <v>2</v>
          </cell>
          <cell r="F2176">
            <v>0.21</v>
          </cell>
          <cell r="G2176">
            <v>0.42</v>
          </cell>
        </row>
        <row r="2177">
          <cell r="D2177" t="str">
            <v>CAA-01290</v>
          </cell>
          <cell r="E2177">
            <v>1</v>
          </cell>
          <cell r="F2177">
            <v>0.21</v>
          </cell>
          <cell r="G2177">
            <v>0.21</v>
          </cell>
        </row>
        <row r="2178">
          <cell r="D2178" t="str">
            <v>CAA-01291</v>
          </cell>
          <cell r="E2178">
            <v>1</v>
          </cell>
          <cell r="F2178">
            <v>0.21</v>
          </cell>
          <cell r="G2178">
            <v>0.21</v>
          </cell>
        </row>
        <row r="2179">
          <cell r="D2179" t="str">
            <v>CAA-01292</v>
          </cell>
          <cell r="E2179">
            <v>1</v>
          </cell>
          <cell r="F2179">
            <v>0.22</v>
          </cell>
          <cell r="G2179">
            <v>0.22</v>
          </cell>
        </row>
        <row r="2180">
          <cell r="D2180" t="str">
            <v>CAA-01293</v>
          </cell>
          <cell r="E2180">
            <v>1</v>
          </cell>
          <cell r="F2180">
            <v>0.22</v>
          </cell>
          <cell r="G2180">
            <v>0.22</v>
          </cell>
        </row>
        <row r="2181">
          <cell r="D2181" t="str">
            <v>CAA-01294</v>
          </cell>
          <cell r="E2181">
            <v>1</v>
          </cell>
          <cell r="F2181">
            <v>0.21</v>
          </cell>
          <cell r="G2181">
            <v>0.21</v>
          </cell>
        </row>
        <row r="2182">
          <cell r="D2182" t="str">
            <v>CAA-01312</v>
          </cell>
          <cell r="E2182">
            <v>1</v>
          </cell>
          <cell r="F2182">
            <v>1.98</v>
          </cell>
          <cell r="G2182">
            <v>1.98</v>
          </cell>
        </row>
        <row r="2183">
          <cell r="D2183" t="str">
            <v>CAA-01323</v>
          </cell>
          <cell r="E2183">
            <v>1</v>
          </cell>
          <cell r="F2183">
            <v>1.38</v>
          </cell>
          <cell r="G2183">
            <v>1.38</v>
          </cell>
        </row>
        <row r="2184">
          <cell r="D2184" t="str">
            <v>CAA-01264</v>
          </cell>
          <cell r="E2184">
            <v>1</v>
          </cell>
          <cell r="F2184">
            <v>1.8</v>
          </cell>
          <cell r="G2184">
            <v>1.8</v>
          </cell>
        </row>
        <row r="2185">
          <cell r="D2185" t="str">
            <v>CAA-01268B</v>
          </cell>
          <cell r="E2185">
            <v>1</v>
          </cell>
          <cell r="F2185">
            <v>0.78</v>
          </cell>
          <cell r="G2185">
            <v>0.78</v>
          </cell>
        </row>
        <row r="2186">
          <cell r="D2186" t="str">
            <v>CAA-01269</v>
          </cell>
          <cell r="E2186">
            <v>1</v>
          </cell>
          <cell r="F2186">
            <v>0.73</v>
          </cell>
          <cell r="G2186">
            <v>0.73</v>
          </cell>
        </row>
        <row r="2187">
          <cell r="C2187" t="str">
            <v>CAPI-3186S-071</v>
          </cell>
          <cell r="D2187" t="str">
            <v>CAA-01265</v>
          </cell>
          <cell r="E2187">
            <v>1</v>
          </cell>
          <cell r="F2187">
            <v>0.84</v>
          </cell>
          <cell r="G2187">
            <v>0.84</v>
          </cell>
          <cell r="H2187">
            <v>19.660000000000007</v>
          </cell>
        </row>
        <row r="2188">
          <cell r="D2188" t="str">
            <v>CAA-01266</v>
          </cell>
          <cell r="E2188">
            <v>1</v>
          </cell>
          <cell r="F2188">
            <v>1.38</v>
          </cell>
          <cell r="G2188">
            <v>1.38</v>
          </cell>
        </row>
        <row r="2189">
          <cell r="D2189" t="str">
            <v>CAA-01285</v>
          </cell>
          <cell r="E2189">
            <v>1</v>
          </cell>
          <cell r="F2189">
            <v>3.35</v>
          </cell>
          <cell r="G2189">
            <v>3.35</v>
          </cell>
        </row>
        <row r="2190">
          <cell r="D2190" t="str">
            <v>CAA-01259</v>
          </cell>
          <cell r="E2190">
            <v>1</v>
          </cell>
          <cell r="F2190">
            <v>0</v>
          </cell>
          <cell r="G2190">
            <v>0</v>
          </cell>
        </row>
        <row r="2191">
          <cell r="D2191" t="str">
            <v>CAA-01260</v>
          </cell>
          <cell r="E2191">
            <v>1</v>
          </cell>
          <cell r="F2191">
            <v>0</v>
          </cell>
          <cell r="G2191">
            <v>0</v>
          </cell>
        </row>
        <row r="2192">
          <cell r="D2192" t="str">
            <v>CAA-01261</v>
          </cell>
          <cell r="E2192">
            <v>1</v>
          </cell>
          <cell r="F2192">
            <v>0</v>
          </cell>
          <cell r="G2192">
            <v>0</v>
          </cell>
        </row>
        <row r="2193">
          <cell r="D2193" t="str">
            <v>CAA-01262</v>
          </cell>
          <cell r="E2193">
            <v>1</v>
          </cell>
          <cell r="F2193">
            <v>0</v>
          </cell>
          <cell r="G2193">
            <v>0</v>
          </cell>
        </row>
        <row r="2194">
          <cell r="D2194" t="str">
            <v>CAA-01263</v>
          </cell>
          <cell r="E2194">
            <v>2</v>
          </cell>
          <cell r="F2194">
            <v>0</v>
          </cell>
          <cell r="G2194">
            <v>0</v>
          </cell>
        </row>
        <row r="2195">
          <cell r="D2195" t="str">
            <v>CAA-01286</v>
          </cell>
          <cell r="E2195">
            <v>1</v>
          </cell>
          <cell r="F2195">
            <v>5.13</v>
          </cell>
          <cell r="G2195">
            <v>5.13</v>
          </cell>
        </row>
        <row r="2196">
          <cell r="D2196" t="str">
            <v>CAA-01287</v>
          </cell>
          <cell r="E2196">
            <v>1</v>
          </cell>
          <cell r="F2196">
            <v>0.4</v>
          </cell>
          <cell r="G2196">
            <v>0.4</v>
          </cell>
        </row>
        <row r="2197">
          <cell r="D2197" t="str">
            <v>CAA-01288</v>
          </cell>
          <cell r="E2197">
            <v>1</v>
          </cell>
          <cell r="F2197">
            <v>0.4</v>
          </cell>
          <cell r="G2197">
            <v>0.4</v>
          </cell>
        </row>
        <row r="2198">
          <cell r="D2198" t="str">
            <v>CAA-01289</v>
          </cell>
          <cell r="E2198">
            <v>2</v>
          </cell>
          <cell r="F2198">
            <v>0.21</v>
          </cell>
          <cell r="G2198">
            <v>0.42</v>
          </cell>
        </row>
        <row r="2199">
          <cell r="D2199" t="str">
            <v>CAA-01290</v>
          </cell>
          <cell r="E2199">
            <v>1</v>
          </cell>
          <cell r="F2199">
            <v>0.21</v>
          </cell>
          <cell r="G2199">
            <v>0.21</v>
          </cell>
        </row>
        <row r="2200">
          <cell r="D2200" t="str">
            <v>CAA-01291</v>
          </cell>
          <cell r="E2200">
            <v>1</v>
          </cell>
          <cell r="F2200">
            <v>0.21</v>
          </cell>
          <cell r="G2200">
            <v>0.21</v>
          </cell>
        </row>
        <row r="2201">
          <cell r="D2201" t="str">
            <v>CAA-01292</v>
          </cell>
          <cell r="E2201">
            <v>1</v>
          </cell>
          <cell r="F2201">
            <v>0.22</v>
          </cell>
          <cell r="G2201">
            <v>0.22</v>
          </cell>
        </row>
        <row r="2202">
          <cell r="D2202" t="str">
            <v>CAA-01293</v>
          </cell>
          <cell r="E2202">
            <v>1</v>
          </cell>
          <cell r="F2202">
            <v>0.22</v>
          </cell>
          <cell r="G2202">
            <v>0.22</v>
          </cell>
        </row>
        <row r="2203">
          <cell r="D2203" t="str">
            <v>CAA-01294</v>
          </cell>
          <cell r="E2203">
            <v>1</v>
          </cell>
          <cell r="F2203">
            <v>0.21</v>
          </cell>
          <cell r="G2203">
            <v>0.21</v>
          </cell>
        </row>
        <row r="2204">
          <cell r="D2204" t="str">
            <v>CAA-01312</v>
          </cell>
          <cell r="E2204">
            <v>1</v>
          </cell>
          <cell r="F2204">
            <v>1.98</v>
          </cell>
          <cell r="G2204">
            <v>1.98</v>
          </cell>
        </row>
        <row r="2205">
          <cell r="D2205" t="str">
            <v>CAA-01323</v>
          </cell>
          <cell r="E2205">
            <v>1</v>
          </cell>
          <cell r="F2205">
            <v>1.38</v>
          </cell>
          <cell r="G2205">
            <v>1.38</v>
          </cell>
        </row>
        <row r="2206">
          <cell r="D2206" t="str">
            <v>CAA-01264</v>
          </cell>
          <cell r="E2206">
            <v>1</v>
          </cell>
          <cell r="F2206">
            <v>1.8</v>
          </cell>
          <cell r="G2206">
            <v>1.8</v>
          </cell>
        </row>
        <row r="2207">
          <cell r="D2207" t="str">
            <v>CAA-01268B</v>
          </cell>
          <cell r="E2207">
            <v>1</v>
          </cell>
          <cell r="F2207">
            <v>0.78</v>
          </cell>
          <cell r="G2207">
            <v>0.78</v>
          </cell>
        </row>
        <row r="2208">
          <cell r="D2208" t="str">
            <v>CAA-01269</v>
          </cell>
          <cell r="E2208">
            <v>1</v>
          </cell>
          <cell r="F2208">
            <v>0.73</v>
          </cell>
          <cell r="G2208">
            <v>0.73</v>
          </cell>
        </row>
        <row r="2209">
          <cell r="C2209" t="str">
            <v>CAPI-3186S-291</v>
          </cell>
          <cell r="D2209" t="str">
            <v>CAA-01265</v>
          </cell>
          <cell r="E2209">
            <v>1</v>
          </cell>
          <cell r="F2209">
            <v>0.84</v>
          </cell>
          <cell r="G2209">
            <v>0.84</v>
          </cell>
          <cell r="H2209">
            <v>19.660000000000007</v>
          </cell>
        </row>
        <row r="2210">
          <cell r="D2210" t="str">
            <v>CAA-01266</v>
          </cell>
          <cell r="E2210">
            <v>1</v>
          </cell>
          <cell r="F2210">
            <v>1.38</v>
          </cell>
          <cell r="G2210">
            <v>1.38</v>
          </cell>
        </row>
        <row r="2211">
          <cell r="D2211" t="str">
            <v>CAA-01285</v>
          </cell>
          <cell r="E2211">
            <v>1</v>
          </cell>
          <cell r="F2211">
            <v>3.35</v>
          </cell>
          <cell r="G2211">
            <v>3.35</v>
          </cell>
        </row>
        <row r="2212">
          <cell r="D2212" t="str">
            <v>CAA-01259</v>
          </cell>
          <cell r="E2212">
            <v>1</v>
          </cell>
          <cell r="F2212">
            <v>0</v>
          </cell>
          <cell r="G2212">
            <v>0</v>
          </cell>
        </row>
        <row r="2213">
          <cell r="D2213" t="str">
            <v>CAA-01260</v>
          </cell>
          <cell r="E2213">
            <v>1</v>
          </cell>
          <cell r="F2213">
            <v>0</v>
          </cell>
          <cell r="G2213">
            <v>0</v>
          </cell>
        </row>
        <row r="2214">
          <cell r="D2214" t="str">
            <v>CAA-01261</v>
          </cell>
          <cell r="E2214">
            <v>1</v>
          </cell>
          <cell r="F2214">
            <v>0</v>
          </cell>
          <cell r="G2214">
            <v>0</v>
          </cell>
        </row>
        <row r="2215">
          <cell r="D2215" t="str">
            <v>CAA-01262</v>
          </cell>
          <cell r="E2215">
            <v>1</v>
          </cell>
          <cell r="F2215">
            <v>0</v>
          </cell>
          <cell r="G2215">
            <v>0</v>
          </cell>
        </row>
        <row r="2216">
          <cell r="D2216" t="str">
            <v>CAA-01263</v>
          </cell>
          <cell r="E2216">
            <v>2</v>
          </cell>
          <cell r="F2216">
            <v>0</v>
          </cell>
          <cell r="G2216">
            <v>0</v>
          </cell>
        </row>
        <row r="2217">
          <cell r="D2217" t="str">
            <v>CAA-01286</v>
          </cell>
          <cell r="E2217">
            <v>1</v>
          </cell>
          <cell r="F2217">
            <v>5.13</v>
          </cell>
          <cell r="G2217">
            <v>5.13</v>
          </cell>
        </row>
        <row r="2218">
          <cell r="D2218" t="str">
            <v>CAA-01287</v>
          </cell>
          <cell r="E2218">
            <v>1</v>
          </cell>
          <cell r="F2218">
            <v>0.4</v>
          </cell>
          <cell r="G2218">
            <v>0.4</v>
          </cell>
        </row>
        <row r="2219">
          <cell r="D2219" t="str">
            <v>CAA-01288</v>
          </cell>
          <cell r="E2219">
            <v>1</v>
          </cell>
          <cell r="F2219">
            <v>0.4</v>
          </cell>
          <cell r="G2219">
            <v>0.4</v>
          </cell>
        </row>
        <row r="2220">
          <cell r="D2220" t="str">
            <v>CAA-01289</v>
          </cell>
          <cell r="E2220">
            <v>2</v>
          </cell>
          <cell r="F2220">
            <v>0.21</v>
          </cell>
          <cell r="G2220">
            <v>0.42</v>
          </cell>
        </row>
        <row r="2221">
          <cell r="D2221" t="str">
            <v>CAA-01290</v>
          </cell>
          <cell r="E2221">
            <v>1</v>
          </cell>
          <cell r="F2221">
            <v>0.21</v>
          </cell>
          <cell r="G2221">
            <v>0.21</v>
          </cell>
        </row>
        <row r="2222">
          <cell r="D2222" t="str">
            <v>CAA-01291</v>
          </cell>
          <cell r="E2222">
            <v>1</v>
          </cell>
          <cell r="F2222">
            <v>0.21</v>
          </cell>
          <cell r="G2222">
            <v>0.21</v>
          </cell>
        </row>
        <row r="2223">
          <cell r="D2223" t="str">
            <v>CAA-01292</v>
          </cell>
          <cell r="E2223">
            <v>1</v>
          </cell>
          <cell r="F2223">
            <v>0.22</v>
          </cell>
          <cell r="G2223">
            <v>0.22</v>
          </cell>
        </row>
        <row r="2224">
          <cell r="D2224" t="str">
            <v>CAA-01293</v>
          </cell>
          <cell r="E2224">
            <v>1</v>
          </cell>
          <cell r="F2224">
            <v>0.22</v>
          </cell>
          <cell r="G2224">
            <v>0.22</v>
          </cell>
        </row>
        <row r="2225">
          <cell r="D2225" t="str">
            <v>CAA-01294</v>
          </cell>
          <cell r="E2225">
            <v>1</v>
          </cell>
          <cell r="F2225">
            <v>0.21</v>
          </cell>
          <cell r="G2225">
            <v>0.21</v>
          </cell>
        </row>
        <row r="2226">
          <cell r="D2226" t="str">
            <v>CAA-01312</v>
          </cell>
          <cell r="E2226">
            <v>1</v>
          </cell>
          <cell r="F2226">
            <v>1.98</v>
          </cell>
          <cell r="G2226">
            <v>1.98</v>
          </cell>
        </row>
        <row r="2227">
          <cell r="D2227" t="str">
            <v>CAA-01323</v>
          </cell>
          <cell r="E2227">
            <v>1</v>
          </cell>
          <cell r="F2227">
            <v>1.38</v>
          </cell>
          <cell r="G2227">
            <v>1.38</v>
          </cell>
        </row>
        <row r="2228">
          <cell r="D2228" t="str">
            <v>CAA-01264</v>
          </cell>
          <cell r="E2228">
            <v>1</v>
          </cell>
          <cell r="F2228">
            <v>1.8</v>
          </cell>
          <cell r="G2228">
            <v>1.8</v>
          </cell>
        </row>
        <row r="2229">
          <cell r="D2229" t="str">
            <v>CAA-01268B</v>
          </cell>
          <cell r="E2229">
            <v>1</v>
          </cell>
          <cell r="F2229">
            <v>0.78</v>
          </cell>
          <cell r="G2229">
            <v>0.78</v>
          </cell>
        </row>
        <row r="2230">
          <cell r="D2230" t="str">
            <v>CAA-01269</v>
          </cell>
          <cell r="E2230">
            <v>1</v>
          </cell>
          <cell r="F2230">
            <v>0.73</v>
          </cell>
          <cell r="G2230">
            <v>0.73</v>
          </cell>
        </row>
        <row r="2231">
          <cell r="C2231" t="str">
            <v>CAPI-3186S-036</v>
          </cell>
          <cell r="D2231" t="str">
            <v>CAA-01285</v>
          </cell>
          <cell r="E2231">
            <v>1</v>
          </cell>
          <cell r="F2231">
            <v>3.35</v>
          </cell>
          <cell r="G2231">
            <v>3.35</v>
          </cell>
          <cell r="H2231">
            <v>22.630000000000006</v>
          </cell>
        </row>
        <row r="2232">
          <cell r="D2232" t="str">
            <v>CAA-01286</v>
          </cell>
          <cell r="E2232">
            <v>1</v>
          </cell>
          <cell r="F2232">
            <v>5.13</v>
          </cell>
          <cell r="G2232">
            <v>5.13</v>
          </cell>
        </row>
        <row r="2233">
          <cell r="D2233" t="str">
            <v>CAA-01259</v>
          </cell>
          <cell r="E2233">
            <v>1</v>
          </cell>
          <cell r="F2233">
            <v>0</v>
          </cell>
          <cell r="G2233">
            <v>0</v>
          </cell>
        </row>
        <row r="2234">
          <cell r="D2234" t="str">
            <v>CAA-01260</v>
          </cell>
          <cell r="E2234">
            <v>1</v>
          </cell>
          <cell r="F2234">
            <v>0</v>
          </cell>
          <cell r="G2234">
            <v>0</v>
          </cell>
        </row>
        <row r="2235">
          <cell r="D2235" t="str">
            <v>CAA-01261</v>
          </cell>
          <cell r="E2235">
            <v>1</v>
          </cell>
          <cell r="F2235">
            <v>0</v>
          </cell>
          <cell r="G2235">
            <v>0</v>
          </cell>
        </row>
        <row r="2236">
          <cell r="D2236" t="str">
            <v>CAA-01262</v>
          </cell>
          <cell r="E2236">
            <v>1</v>
          </cell>
          <cell r="F2236">
            <v>0</v>
          </cell>
          <cell r="G2236">
            <v>0</v>
          </cell>
        </row>
        <row r="2237">
          <cell r="D2237" t="str">
            <v>CAA-01263</v>
          </cell>
          <cell r="E2237">
            <v>2</v>
          </cell>
          <cell r="F2237">
            <v>0</v>
          </cell>
          <cell r="G2237">
            <v>0</v>
          </cell>
        </row>
        <row r="2238">
          <cell r="D2238" t="str">
            <v>CAA-01287</v>
          </cell>
          <cell r="E2238">
            <v>1</v>
          </cell>
          <cell r="F2238">
            <v>0.4</v>
          </cell>
          <cell r="G2238">
            <v>0.4</v>
          </cell>
        </row>
        <row r="2239">
          <cell r="D2239" t="str">
            <v>CAA-01288</v>
          </cell>
          <cell r="E2239">
            <v>1</v>
          </cell>
          <cell r="F2239">
            <v>0.4</v>
          </cell>
          <cell r="G2239">
            <v>0.4</v>
          </cell>
        </row>
        <row r="2240">
          <cell r="D2240" t="str">
            <v>CAA-01289</v>
          </cell>
          <cell r="E2240">
            <v>2</v>
          </cell>
          <cell r="F2240">
            <v>0.21</v>
          </cell>
          <cell r="G2240">
            <v>0.42</v>
          </cell>
        </row>
        <row r="2241">
          <cell r="D2241" t="str">
            <v>CAA-01290</v>
          </cell>
          <cell r="E2241">
            <v>1</v>
          </cell>
          <cell r="F2241">
            <v>0.21</v>
          </cell>
          <cell r="G2241">
            <v>0.21</v>
          </cell>
        </row>
        <row r="2242">
          <cell r="D2242" t="str">
            <v>CAA-01291</v>
          </cell>
          <cell r="E2242">
            <v>1</v>
          </cell>
          <cell r="F2242">
            <v>0.21</v>
          </cell>
          <cell r="G2242">
            <v>0.21</v>
          </cell>
        </row>
        <row r="2243">
          <cell r="D2243" t="str">
            <v>CAA-01292</v>
          </cell>
          <cell r="E2243">
            <v>1</v>
          </cell>
          <cell r="F2243">
            <v>0.22</v>
          </cell>
          <cell r="G2243">
            <v>0.22</v>
          </cell>
        </row>
        <row r="2244">
          <cell r="D2244" t="str">
            <v>CAA-01293</v>
          </cell>
          <cell r="E2244">
            <v>1</v>
          </cell>
          <cell r="F2244">
            <v>0.22</v>
          </cell>
          <cell r="G2244">
            <v>0.22</v>
          </cell>
        </row>
        <row r="2245">
          <cell r="D2245" t="str">
            <v>CAA-01294</v>
          </cell>
          <cell r="E2245">
            <v>1</v>
          </cell>
          <cell r="F2245">
            <v>0.21</v>
          </cell>
          <cell r="G2245">
            <v>0.21</v>
          </cell>
        </row>
        <row r="2246">
          <cell r="D2246" t="str">
            <v>CAA-01312</v>
          </cell>
          <cell r="E2246">
            <v>1</v>
          </cell>
          <cell r="F2246">
            <v>1.98</v>
          </cell>
          <cell r="G2246">
            <v>1.98</v>
          </cell>
        </row>
        <row r="2247">
          <cell r="D2247" t="str">
            <v>CAA-01323</v>
          </cell>
          <cell r="E2247">
            <v>1</v>
          </cell>
          <cell r="F2247">
            <v>1.38</v>
          </cell>
          <cell r="G2247">
            <v>1.38</v>
          </cell>
        </row>
        <row r="2248">
          <cell r="D2248" t="str">
            <v>CAA-01452</v>
          </cell>
          <cell r="E2248">
            <v>1</v>
          </cell>
          <cell r="F2248">
            <v>0.91</v>
          </cell>
          <cell r="G2248">
            <v>0.91</v>
          </cell>
        </row>
        <row r="2249">
          <cell r="D2249" t="str">
            <v>CAA-01454</v>
          </cell>
          <cell r="E2249">
            <v>1</v>
          </cell>
          <cell r="F2249">
            <v>0.91</v>
          </cell>
          <cell r="G2249">
            <v>0.91</v>
          </cell>
        </row>
        <row r="2250">
          <cell r="D2250" t="str">
            <v>CAA-01455</v>
          </cell>
          <cell r="E2250">
            <v>1</v>
          </cell>
          <cell r="F2250">
            <v>0.56999999999999995</v>
          </cell>
          <cell r="G2250">
            <v>0.56999999999999995</v>
          </cell>
        </row>
        <row r="2251">
          <cell r="D2251" t="str">
            <v>CAA-01456</v>
          </cell>
          <cell r="E2251">
            <v>1</v>
          </cell>
          <cell r="F2251">
            <v>1.24</v>
          </cell>
          <cell r="G2251">
            <v>1.24</v>
          </cell>
        </row>
        <row r="2252">
          <cell r="D2252" t="str">
            <v>CAA-01506</v>
          </cell>
          <cell r="E2252">
            <v>1</v>
          </cell>
          <cell r="F2252">
            <v>1.56</v>
          </cell>
          <cell r="G2252">
            <v>1.56</v>
          </cell>
        </row>
        <row r="2253">
          <cell r="D2253" t="str">
            <v>CAA-01264</v>
          </cell>
          <cell r="E2253">
            <v>1</v>
          </cell>
          <cell r="F2253">
            <v>1.8</v>
          </cell>
          <cell r="G2253">
            <v>1.8</v>
          </cell>
        </row>
        <row r="2254">
          <cell r="D2254" t="str">
            <v>CAA-01268B</v>
          </cell>
          <cell r="E2254">
            <v>1</v>
          </cell>
          <cell r="F2254">
            <v>0.78</v>
          </cell>
          <cell r="G2254">
            <v>0.78</v>
          </cell>
        </row>
        <row r="2255">
          <cell r="D2255" t="str">
            <v>CAA-01269</v>
          </cell>
          <cell r="E2255">
            <v>1</v>
          </cell>
          <cell r="F2255">
            <v>0.73</v>
          </cell>
          <cell r="G2255">
            <v>0.73</v>
          </cell>
        </row>
        <row r="2256">
          <cell r="C2256" t="str">
            <v>CAPI-3186S-037</v>
          </cell>
          <cell r="D2256" t="str">
            <v>CAA-01259</v>
          </cell>
          <cell r="E2256">
            <v>1</v>
          </cell>
          <cell r="F2256">
            <v>0</v>
          </cell>
          <cell r="G2256">
            <v>0</v>
          </cell>
          <cell r="H2256">
            <v>18.930000000000003</v>
          </cell>
        </row>
        <row r="2257">
          <cell r="D2257" t="str">
            <v>CAA-01260</v>
          </cell>
          <cell r="E2257">
            <v>1</v>
          </cell>
          <cell r="F2257">
            <v>0</v>
          </cell>
          <cell r="G2257">
            <v>0</v>
          </cell>
        </row>
        <row r="2258">
          <cell r="D2258" t="str">
            <v>CAA-01261</v>
          </cell>
          <cell r="E2258">
            <v>1</v>
          </cell>
          <cell r="F2258">
            <v>0</v>
          </cell>
          <cell r="G2258">
            <v>0</v>
          </cell>
        </row>
        <row r="2259">
          <cell r="D2259" t="str">
            <v>CAA-01262</v>
          </cell>
          <cell r="E2259">
            <v>1</v>
          </cell>
          <cell r="F2259">
            <v>0</v>
          </cell>
          <cell r="G2259">
            <v>0</v>
          </cell>
        </row>
        <row r="2260">
          <cell r="D2260" t="str">
            <v>CAA-01263</v>
          </cell>
          <cell r="E2260">
            <v>2</v>
          </cell>
          <cell r="F2260">
            <v>0</v>
          </cell>
          <cell r="G2260">
            <v>0</v>
          </cell>
        </row>
        <row r="2261">
          <cell r="D2261" t="str">
            <v>CAA-01264</v>
          </cell>
          <cell r="E2261">
            <v>1</v>
          </cell>
          <cell r="F2261">
            <v>1.8</v>
          </cell>
          <cell r="G2261">
            <v>1.8</v>
          </cell>
        </row>
        <row r="2262">
          <cell r="D2262" t="str">
            <v>CAA-01265</v>
          </cell>
          <cell r="E2262">
            <v>1</v>
          </cell>
          <cell r="F2262">
            <v>0.84</v>
          </cell>
          <cell r="G2262">
            <v>0.84</v>
          </cell>
        </row>
        <row r="2263">
          <cell r="D2263" t="str">
            <v>CAA-01266</v>
          </cell>
          <cell r="E2263">
            <v>1</v>
          </cell>
          <cell r="F2263">
            <v>1.38</v>
          </cell>
          <cell r="G2263">
            <v>1.38</v>
          </cell>
        </row>
        <row r="2264">
          <cell r="D2264" t="str">
            <v>CAA-01268B</v>
          </cell>
          <cell r="E2264">
            <v>1</v>
          </cell>
          <cell r="F2264">
            <v>0.78</v>
          </cell>
          <cell r="G2264">
            <v>0.78</v>
          </cell>
        </row>
        <row r="2265">
          <cell r="D2265" t="str">
            <v>CAA-01285</v>
          </cell>
          <cell r="E2265">
            <v>1</v>
          </cell>
          <cell r="F2265">
            <v>3.35</v>
          </cell>
          <cell r="G2265">
            <v>3.35</v>
          </cell>
        </row>
        <row r="2266">
          <cell r="D2266" t="str">
            <v>CAA-01286</v>
          </cell>
          <cell r="E2266">
            <v>1</v>
          </cell>
          <cell r="F2266">
            <v>5.13</v>
          </cell>
          <cell r="G2266">
            <v>5.13</v>
          </cell>
        </row>
        <row r="2267">
          <cell r="D2267" t="str">
            <v>CAA-01287</v>
          </cell>
          <cell r="E2267">
            <v>1</v>
          </cell>
          <cell r="F2267">
            <v>0.4</v>
          </cell>
          <cell r="G2267">
            <v>0.4</v>
          </cell>
        </row>
        <row r="2268">
          <cell r="D2268" t="str">
            <v>CAA-01288</v>
          </cell>
          <cell r="E2268">
            <v>1</v>
          </cell>
          <cell r="F2268">
            <v>0.4</v>
          </cell>
          <cell r="G2268">
            <v>0.4</v>
          </cell>
        </row>
        <row r="2269">
          <cell r="D2269" t="str">
            <v>CAA-01289</v>
          </cell>
          <cell r="E2269">
            <v>2</v>
          </cell>
          <cell r="F2269">
            <v>0.21</v>
          </cell>
          <cell r="G2269">
            <v>0.42</v>
          </cell>
        </row>
        <row r="2270">
          <cell r="D2270" t="str">
            <v>CAA-01290</v>
          </cell>
          <cell r="E2270">
            <v>1</v>
          </cell>
          <cell r="F2270">
            <v>0.21</v>
          </cell>
          <cell r="G2270">
            <v>0.21</v>
          </cell>
        </row>
        <row r="2271">
          <cell r="D2271" t="str">
            <v>CAA-01291</v>
          </cell>
          <cell r="E2271">
            <v>1</v>
          </cell>
          <cell r="F2271">
            <v>0.21</v>
          </cell>
          <cell r="G2271">
            <v>0.21</v>
          </cell>
        </row>
        <row r="2272">
          <cell r="D2272" t="str">
            <v>CAA-01292</v>
          </cell>
          <cell r="E2272">
            <v>1</v>
          </cell>
          <cell r="F2272">
            <v>0.22</v>
          </cell>
          <cell r="G2272">
            <v>0.22</v>
          </cell>
        </row>
        <row r="2273">
          <cell r="D2273" t="str">
            <v>CAA-01293</v>
          </cell>
          <cell r="E2273">
            <v>1</v>
          </cell>
          <cell r="F2273">
            <v>0.22</v>
          </cell>
          <cell r="G2273">
            <v>0.22</v>
          </cell>
        </row>
        <row r="2274">
          <cell r="D2274" t="str">
            <v>CAA-01294</v>
          </cell>
          <cell r="E2274">
            <v>1</v>
          </cell>
          <cell r="F2274">
            <v>0.21</v>
          </cell>
          <cell r="G2274">
            <v>0.21</v>
          </cell>
        </row>
        <row r="2275">
          <cell r="D2275" t="str">
            <v>CAA-01312</v>
          </cell>
          <cell r="E2275">
            <v>1</v>
          </cell>
          <cell r="F2275">
            <v>1.98</v>
          </cell>
          <cell r="G2275">
            <v>1.98</v>
          </cell>
        </row>
        <row r="2276">
          <cell r="D2276" t="str">
            <v>CAA-01323</v>
          </cell>
          <cell r="E2276">
            <v>1</v>
          </cell>
          <cell r="F2276">
            <v>1.38</v>
          </cell>
          <cell r="G2276">
            <v>1.38</v>
          </cell>
        </row>
        <row r="2277">
          <cell r="C2277" t="str">
            <v>CAPI-3186S-110</v>
          </cell>
          <cell r="D2277" t="str">
            <v>CAA-01286</v>
          </cell>
          <cell r="E2277">
            <v>1</v>
          </cell>
          <cell r="F2277">
            <v>5.13</v>
          </cell>
          <cell r="G2277">
            <v>5.13</v>
          </cell>
          <cell r="H2277">
            <v>14.180000000000001</v>
          </cell>
        </row>
        <row r="2278">
          <cell r="D2278" t="str">
            <v>CAA-01261</v>
          </cell>
          <cell r="E2278">
            <v>1</v>
          </cell>
          <cell r="F2278">
            <v>0</v>
          </cell>
          <cell r="G2278">
            <v>0</v>
          </cell>
        </row>
        <row r="2279">
          <cell r="D2279" t="str">
            <v>CAA-01262</v>
          </cell>
          <cell r="E2279">
            <v>1</v>
          </cell>
          <cell r="F2279">
            <v>0</v>
          </cell>
          <cell r="G2279">
            <v>0</v>
          </cell>
        </row>
        <row r="2280">
          <cell r="D2280" t="str">
            <v>CAA-01263</v>
          </cell>
          <cell r="E2280">
            <v>2</v>
          </cell>
          <cell r="F2280">
            <v>0</v>
          </cell>
          <cell r="G2280">
            <v>0</v>
          </cell>
        </row>
        <row r="2281">
          <cell r="D2281" t="str">
            <v>CAA-01287</v>
          </cell>
          <cell r="E2281">
            <v>1</v>
          </cell>
          <cell r="F2281">
            <v>0.4</v>
          </cell>
          <cell r="G2281">
            <v>0.4</v>
          </cell>
        </row>
        <row r="2282">
          <cell r="D2282" t="str">
            <v>CAA-01288</v>
          </cell>
          <cell r="E2282">
            <v>1</v>
          </cell>
          <cell r="F2282">
            <v>0.4</v>
          </cell>
          <cell r="G2282">
            <v>0.4</v>
          </cell>
        </row>
        <row r="2283">
          <cell r="D2283" t="str">
            <v>CAA-01664</v>
          </cell>
          <cell r="E2283">
            <v>1</v>
          </cell>
          <cell r="F2283">
            <v>1.02</v>
          </cell>
          <cell r="G2283">
            <v>1.02</v>
          </cell>
        </row>
        <row r="2284">
          <cell r="D2284" t="str">
            <v>CAA-01665</v>
          </cell>
          <cell r="E2284">
            <v>1</v>
          </cell>
          <cell r="F2284">
            <v>3.92</v>
          </cell>
          <cell r="G2284">
            <v>3.92</v>
          </cell>
        </row>
        <row r="2285">
          <cell r="D2285" t="str">
            <v>CAA-01666</v>
          </cell>
          <cell r="E2285">
            <v>1</v>
          </cell>
          <cell r="F2285">
            <v>0</v>
          </cell>
          <cell r="G2285">
            <v>0</v>
          </cell>
        </row>
        <row r="2286">
          <cell r="D2286" t="str">
            <v>CAA-01667</v>
          </cell>
          <cell r="E2286">
            <v>1</v>
          </cell>
          <cell r="F2286">
            <v>0</v>
          </cell>
          <cell r="G2286">
            <v>0</v>
          </cell>
        </row>
        <row r="2287">
          <cell r="D2287" t="str">
            <v>CAA-01264</v>
          </cell>
          <cell r="E2287">
            <v>1</v>
          </cell>
          <cell r="F2287">
            <v>1.8</v>
          </cell>
          <cell r="G2287">
            <v>1.8</v>
          </cell>
        </row>
        <row r="2288">
          <cell r="D2288" t="str">
            <v>CAA-01268B</v>
          </cell>
          <cell r="E2288">
            <v>1</v>
          </cell>
          <cell r="F2288">
            <v>0.78</v>
          </cell>
          <cell r="G2288">
            <v>0.78</v>
          </cell>
        </row>
        <row r="2289">
          <cell r="D2289" t="str">
            <v>CAA-01269</v>
          </cell>
          <cell r="E2289">
            <v>1</v>
          </cell>
          <cell r="F2289">
            <v>0.73</v>
          </cell>
          <cell r="G2289">
            <v>0.73</v>
          </cell>
        </row>
        <row r="2290">
          <cell r="C2290" t="str">
            <v>CAPI-3186S-110A</v>
          </cell>
          <cell r="D2290" t="str">
            <v>CAA-01286</v>
          </cell>
          <cell r="E2290">
            <v>1</v>
          </cell>
          <cell r="F2290">
            <v>5.13</v>
          </cell>
          <cell r="G2290">
            <v>5.13</v>
          </cell>
          <cell r="H2290">
            <v>16.190000000000001</v>
          </cell>
        </row>
        <row r="2291">
          <cell r="D2291" t="str">
            <v>CAA-01261</v>
          </cell>
          <cell r="E2291">
            <v>1</v>
          </cell>
          <cell r="F2291">
            <v>0</v>
          </cell>
          <cell r="G2291">
            <v>0</v>
          </cell>
        </row>
        <row r="2292">
          <cell r="D2292" t="str">
            <v>CAA-01262</v>
          </cell>
          <cell r="E2292">
            <v>1</v>
          </cell>
          <cell r="F2292">
            <v>0</v>
          </cell>
          <cell r="G2292">
            <v>0</v>
          </cell>
        </row>
        <row r="2293">
          <cell r="D2293" t="str">
            <v>CAA-01263</v>
          </cell>
          <cell r="E2293">
            <v>2</v>
          </cell>
          <cell r="F2293">
            <v>0</v>
          </cell>
          <cell r="G2293">
            <v>0</v>
          </cell>
        </row>
        <row r="2294">
          <cell r="D2294" t="str">
            <v>CAA-01287</v>
          </cell>
          <cell r="E2294">
            <v>1</v>
          </cell>
          <cell r="F2294">
            <v>0.4</v>
          </cell>
          <cell r="G2294">
            <v>0.4</v>
          </cell>
        </row>
        <row r="2295">
          <cell r="D2295" t="str">
            <v>CAA-01288</v>
          </cell>
          <cell r="E2295">
            <v>1</v>
          </cell>
          <cell r="F2295">
            <v>0.4</v>
          </cell>
          <cell r="G2295">
            <v>0.4</v>
          </cell>
        </row>
        <row r="2296">
          <cell r="D2296" t="str">
            <v>CAA-01664</v>
          </cell>
          <cell r="E2296">
            <v>1</v>
          </cell>
          <cell r="F2296">
            <v>1.02</v>
          </cell>
          <cell r="G2296">
            <v>1.02</v>
          </cell>
        </row>
        <row r="2297">
          <cell r="D2297" t="str">
            <v>CAA-01665</v>
          </cell>
          <cell r="E2297">
            <v>1</v>
          </cell>
          <cell r="F2297">
            <v>3.92</v>
          </cell>
          <cell r="G2297">
            <v>3.92</v>
          </cell>
        </row>
        <row r="2298">
          <cell r="D2298" t="str">
            <v>CAA-01666</v>
          </cell>
          <cell r="E2298">
            <v>1</v>
          </cell>
          <cell r="F2298">
            <v>0</v>
          </cell>
          <cell r="G2298">
            <v>0</v>
          </cell>
        </row>
        <row r="2299">
          <cell r="D2299" t="str">
            <v>CAA-01667</v>
          </cell>
          <cell r="E2299">
            <v>1</v>
          </cell>
          <cell r="F2299">
            <v>0</v>
          </cell>
          <cell r="G2299">
            <v>0</v>
          </cell>
        </row>
        <row r="2300">
          <cell r="D2300" t="str">
            <v>CAA-01264</v>
          </cell>
          <cell r="E2300">
            <v>1</v>
          </cell>
          <cell r="F2300">
            <v>1.8</v>
          </cell>
          <cell r="G2300">
            <v>1.8</v>
          </cell>
        </row>
        <row r="2301">
          <cell r="D2301" t="str">
            <v>CAA-01268B</v>
          </cell>
          <cell r="E2301">
            <v>1</v>
          </cell>
          <cell r="F2301">
            <v>0.78</v>
          </cell>
          <cell r="G2301">
            <v>0.78</v>
          </cell>
        </row>
        <row r="2302">
          <cell r="D2302" t="str">
            <v>CAA-01269</v>
          </cell>
          <cell r="E2302">
            <v>1</v>
          </cell>
          <cell r="F2302">
            <v>0.73</v>
          </cell>
          <cell r="G2302">
            <v>0.73</v>
          </cell>
        </row>
        <row r="2303">
          <cell r="D2303" t="str">
            <v>CAA-01761</v>
          </cell>
          <cell r="E2303">
            <v>1</v>
          </cell>
          <cell r="F2303">
            <v>2.0099999999999998</v>
          </cell>
          <cell r="G2303">
            <v>2.0099999999999998</v>
          </cell>
        </row>
        <row r="2304">
          <cell r="C2304" t="str">
            <v>CAPI-3186S-111</v>
          </cell>
          <cell r="D2304" t="str">
            <v>CAA-01286</v>
          </cell>
          <cell r="E2304">
            <v>1</v>
          </cell>
          <cell r="F2304">
            <v>5.13</v>
          </cell>
          <cell r="G2304">
            <v>5.13</v>
          </cell>
          <cell r="H2304">
            <v>21.040000000000003</v>
          </cell>
        </row>
        <row r="2305">
          <cell r="D2305" t="str">
            <v>CAA-01261</v>
          </cell>
          <cell r="E2305">
            <v>1</v>
          </cell>
          <cell r="F2305">
            <v>0</v>
          </cell>
          <cell r="G2305">
            <v>0</v>
          </cell>
        </row>
        <row r="2306">
          <cell r="D2306" t="str">
            <v>CAA-01262</v>
          </cell>
          <cell r="E2306">
            <v>1</v>
          </cell>
          <cell r="F2306">
            <v>0</v>
          </cell>
          <cell r="G2306">
            <v>0</v>
          </cell>
        </row>
        <row r="2307">
          <cell r="D2307" t="str">
            <v>CAA-01263</v>
          </cell>
          <cell r="E2307">
            <v>2</v>
          </cell>
          <cell r="F2307">
            <v>0</v>
          </cell>
          <cell r="G2307">
            <v>0</v>
          </cell>
        </row>
        <row r="2308">
          <cell r="D2308" t="str">
            <v>CAA-01287</v>
          </cell>
          <cell r="E2308">
            <v>1</v>
          </cell>
          <cell r="F2308">
            <v>0.4</v>
          </cell>
          <cell r="G2308">
            <v>0.4</v>
          </cell>
        </row>
        <row r="2309">
          <cell r="D2309" t="str">
            <v>CAA-01288</v>
          </cell>
          <cell r="E2309">
            <v>1</v>
          </cell>
          <cell r="F2309">
            <v>0.4</v>
          </cell>
          <cell r="G2309">
            <v>0.4</v>
          </cell>
        </row>
        <row r="2310">
          <cell r="D2310" t="str">
            <v>CAA-01289</v>
          </cell>
          <cell r="E2310">
            <v>2</v>
          </cell>
          <cell r="F2310">
            <v>0.21</v>
          </cell>
          <cell r="G2310">
            <v>0.42</v>
          </cell>
        </row>
        <row r="2311">
          <cell r="D2311" t="str">
            <v>CAA-01290</v>
          </cell>
          <cell r="E2311">
            <v>1</v>
          </cell>
          <cell r="F2311">
            <v>0.21</v>
          </cell>
          <cell r="G2311">
            <v>0.21</v>
          </cell>
        </row>
        <row r="2312">
          <cell r="D2312" t="str">
            <v>CAA-01291</v>
          </cell>
          <cell r="E2312">
            <v>1</v>
          </cell>
          <cell r="F2312">
            <v>0.21</v>
          </cell>
          <cell r="G2312">
            <v>0.21</v>
          </cell>
        </row>
        <row r="2313">
          <cell r="D2313" t="str">
            <v>CAA-01292</v>
          </cell>
          <cell r="E2313">
            <v>1</v>
          </cell>
          <cell r="F2313">
            <v>0.22</v>
          </cell>
          <cell r="G2313">
            <v>0.22</v>
          </cell>
        </row>
        <row r="2314">
          <cell r="D2314" t="str">
            <v>CAA-01293</v>
          </cell>
          <cell r="E2314">
            <v>1</v>
          </cell>
          <cell r="F2314">
            <v>0.22</v>
          </cell>
          <cell r="G2314">
            <v>0.22</v>
          </cell>
        </row>
        <row r="2315">
          <cell r="D2315" t="str">
            <v>CAA-01294</v>
          </cell>
          <cell r="E2315">
            <v>1</v>
          </cell>
          <cell r="F2315">
            <v>0.21</v>
          </cell>
          <cell r="G2315">
            <v>0.21</v>
          </cell>
        </row>
        <row r="2316">
          <cell r="D2316" t="str">
            <v>CAA-01312</v>
          </cell>
          <cell r="E2316">
            <v>1</v>
          </cell>
          <cell r="F2316">
            <v>1.98</v>
          </cell>
          <cell r="G2316">
            <v>1.98</v>
          </cell>
        </row>
        <row r="2317">
          <cell r="D2317" t="str">
            <v>CAA-01665</v>
          </cell>
          <cell r="E2317">
            <v>1</v>
          </cell>
          <cell r="F2317">
            <v>3.92</v>
          </cell>
          <cell r="G2317">
            <v>3.92</v>
          </cell>
        </row>
        <row r="2318">
          <cell r="D2318" t="str">
            <v>CAA-01666</v>
          </cell>
          <cell r="E2318">
            <v>1</v>
          </cell>
          <cell r="F2318">
            <v>0</v>
          </cell>
          <cell r="G2318">
            <v>0</v>
          </cell>
        </row>
        <row r="2319">
          <cell r="D2319" t="str">
            <v>CAA-01667</v>
          </cell>
          <cell r="E2319">
            <v>1</v>
          </cell>
          <cell r="F2319">
            <v>0</v>
          </cell>
          <cell r="G2319">
            <v>0</v>
          </cell>
        </row>
        <row r="2320">
          <cell r="D2320" t="str">
            <v>CAA-01832</v>
          </cell>
          <cell r="E2320">
            <v>1</v>
          </cell>
          <cell r="F2320">
            <v>0.85</v>
          </cell>
          <cell r="G2320">
            <v>0.85</v>
          </cell>
        </row>
        <row r="2321">
          <cell r="D2321" t="str">
            <v>CAA-01833</v>
          </cell>
          <cell r="E2321">
            <v>1</v>
          </cell>
          <cell r="F2321">
            <v>1.78</v>
          </cell>
          <cell r="G2321">
            <v>1.78</v>
          </cell>
        </row>
        <row r="2322">
          <cell r="D2322" t="str">
            <v>CAA-01834</v>
          </cell>
          <cell r="E2322">
            <v>1</v>
          </cell>
          <cell r="F2322">
            <v>1.78</v>
          </cell>
          <cell r="G2322">
            <v>1.78</v>
          </cell>
        </row>
        <row r="2323">
          <cell r="D2323" t="str">
            <v>CAA-01264</v>
          </cell>
          <cell r="E2323">
            <v>1</v>
          </cell>
          <cell r="F2323">
            <v>1.8</v>
          </cell>
          <cell r="G2323">
            <v>1.8</v>
          </cell>
        </row>
        <row r="2324">
          <cell r="D2324" t="str">
            <v>CAA-01268B</v>
          </cell>
          <cell r="E2324">
            <v>1</v>
          </cell>
          <cell r="F2324">
            <v>0.78</v>
          </cell>
          <cell r="G2324">
            <v>0.78</v>
          </cell>
        </row>
        <row r="2325">
          <cell r="D2325" t="str">
            <v>CAA-01269</v>
          </cell>
          <cell r="E2325">
            <v>1</v>
          </cell>
          <cell r="F2325">
            <v>0.73</v>
          </cell>
          <cell r="G2325">
            <v>0.73</v>
          </cell>
        </row>
        <row r="2326">
          <cell r="C2326" t="str">
            <v>CAPI-3189I-030</v>
          </cell>
          <cell r="D2326" t="str">
            <v>CAA-01243A</v>
          </cell>
          <cell r="E2326">
            <v>1</v>
          </cell>
          <cell r="F2326">
            <v>0</v>
          </cell>
          <cell r="G2326">
            <v>0</v>
          </cell>
          <cell r="H2326">
            <v>6.2900000000000009</v>
          </cell>
        </row>
        <row r="2327">
          <cell r="D2327" t="str">
            <v>CAA-01244A</v>
          </cell>
          <cell r="E2327">
            <v>1</v>
          </cell>
          <cell r="F2327">
            <v>0</v>
          </cell>
          <cell r="G2327">
            <v>0</v>
          </cell>
        </row>
        <row r="2328">
          <cell r="D2328" t="str">
            <v>CAA-01245A</v>
          </cell>
          <cell r="E2328">
            <v>1</v>
          </cell>
          <cell r="F2328">
            <v>0</v>
          </cell>
          <cell r="G2328">
            <v>0</v>
          </cell>
        </row>
        <row r="2329">
          <cell r="D2329" t="str">
            <v>CAA-01246A</v>
          </cell>
          <cell r="E2329">
            <v>2</v>
          </cell>
          <cell r="F2329">
            <v>0</v>
          </cell>
          <cell r="G2329">
            <v>0</v>
          </cell>
        </row>
        <row r="2330">
          <cell r="D2330" t="str">
            <v>CAA-01258</v>
          </cell>
          <cell r="E2330">
            <v>1</v>
          </cell>
          <cell r="F2330">
            <v>0.22</v>
          </cell>
          <cell r="G2330">
            <v>0.22</v>
          </cell>
        </row>
        <row r="2331">
          <cell r="D2331" t="str">
            <v>CAA-01265</v>
          </cell>
          <cell r="E2331">
            <v>1</v>
          </cell>
          <cell r="F2331">
            <v>0.84</v>
          </cell>
          <cell r="G2331">
            <v>0.84</v>
          </cell>
        </row>
        <row r="2332">
          <cell r="D2332" t="str">
            <v>CAA-01295</v>
          </cell>
          <cell r="E2332">
            <v>1</v>
          </cell>
          <cell r="F2332">
            <v>0.27</v>
          </cell>
          <cell r="G2332">
            <v>0.27</v>
          </cell>
        </row>
        <row r="2333">
          <cell r="D2333" t="str">
            <v>CAA-01296</v>
          </cell>
          <cell r="E2333">
            <v>1</v>
          </cell>
          <cell r="F2333">
            <v>0.27</v>
          </cell>
          <cell r="G2333">
            <v>0.27</v>
          </cell>
        </row>
        <row r="2334">
          <cell r="D2334" t="str">
            <v>CAA-01249</v>
          </cell>
          <cell r="E2334">
            <v>1</v>
          </cell>
          <cell r="F2334">
            <v>2.63</v>
          </cell>
          <cell r="G2334">
            <v>2.63</v>
          </cell>
        </row>
        <row r="2335">
          <cell r="D2335" t="str">
            <v>CAA-01250</v>
          </cell>
          <cell r="E2335">
            <v>1</v>
          </cell>
          <cell r="F2335">
            <v>0.98</v>
          </cell>
          <cell r="G2335">
            <v>0.98</v>
          </cell>
        </row>
        <row r="2336">
          <cell r="D2336" t="str">
            <v>CAA-01256</v>
          </cell>
          <cell r="E2336">
            <v>1</v>
          </cell>
          <cell r="F2336">
            <v>1.08</v>
          </cell>
          <cell r="G2336">
            <v>1.08</v>
          </cell>
        </row>
        <row r="2337">
          <cell r="C2337" t="str">
            <v>CAPI-3189I-031</v>
          </cell>
          <cell r="D2337" t="str">
            <v>CAA-01243A</v>
          </cell>
          <cell r="E2337">
            <v>1</v>
          </cell>
          <cell r="F2337">
            <v>0</v>
          </cell>
          <cell r="G2337">
            <v>0</v>
          </cell>
          <cell r="H2337">
            <v>12.309999999999997</v>
          </cell>
        </row>
        <row r="2338">
          <cell r="D2338" t="str">
            <v>CAA-01244A</v>
          </cell>
          <cell r="E2338">
            <v>1</v>
          </cell>
          <cell r="F2338">
            <v>0</v>
          </cell>
          <cell r="G2338">
            <v>0</v>
          </cell>
        </row>
        <row r="2339">
          <cell r="D2339" t="str">
            <v>CAA-01245A</v>
          </cell>
          <cell r="E2339">
            <v>1</v>
          </cell>
          <cell r="F2339">
            <v>0</v>
          </cell>
          <cell r="G2339">
            <v>0</v>
          </cell>
        </row>
        <row r="2340">
          <cell r="D2340" t="str">
            <v>CAA-01246A</v>
          </cell>
          <cell r="E2340">
            <v>2</v>
          </cell>
          <cell r="F2340">
            <v>0</v>
          </cell>
          <cell r="G2340">
            <v>0</v>
          </cell>
        </row>
        <row r="2341">
          <cell r="D2341" t="str">
            <v>CAA-01258</v>
          </cell>
          <cell r="E2341">
            <v>1</v>
          </cell>
          <cell r="F2341">
            <v>0.22</v>
          </cell>
          <cell r="G2341">
            <v>0.22</v>
          </cell>
        </row>
        <row r="2342">
          <cell r="D2342" t="str">
            <v>CAA-01265</v>
          </cell>
          <cell r="E2342">
            <v>1</v>
          </cell>
          <cell r="F2342">
            <v>0.84</v>
          </cell>
          <cell r="G2342">
            <v>0.84</v>
          </cell>
        </row>
        <row r="2343">
          <cell r="D2343" t="str">
            <v>CAA-01295</v>
          </cell>
          <cell r="E2343">
            <v>1</v>
          </cell>
          <cell r="F2343">
            <v>0.27</v>
          </cell>
          <cell r="G2343">
            <v>0.27</v>
          </cell>
        </row>
        <row r="2344">
          <cell r="D2344" t="str">
            <v>CAA-01296</v>
          </cell>
          <cell r="E2344">
            <v>1</v>
          </cell>
          <cell r="F2344">
            <v>0.27</v>
          </cell>
          <cell r="G2344">
            <v>0.27</v>
          </cell>
        </row>
        <row r="2345">
          <cell r="D2345" t="str">
            <v>CAA-01266</v>
          </cell>
          <cell r="E2345">
            <v>1</v>
          </cell>
          <cell r="F2345">
            <v>1.38</v>
          </cell>
          <cell r="G2345">
            <v>1.38</v>
          </cell>
        </row>
        <row r="2346">
          <cell r="D2346" t="str">
            <v>CAA-01250</v>
          </cell>
          <cell r="E2346">
            <v>1</v>
          </cell>
          <cell r="F2346">
            <v>0.98</v>
          </cell>
          <cell r="G2346">
            <v>0.98</v>
          </cell>
        </row>
        <row r="2347">
          <cell r="D2347" t="str">
            <v>CAA-01289</v>
          </cell>
          <cell r="E2347">
            <v>2</v>
          </cell>
          <cell r="F2347">
            <v>0.21</v>
          </cell>
          <cell r="G2347">
            <v>0.42</v>
          </cell>
        </row>
        <row r="2348">
          <cell r="D2348" t="str">
            <v>CAA-01290</v>
          </cell>
          <cell r="E2348">
            <v>1</v>
          </cell>
          <cell r="F2348">
            <v>0.21</v>
          </cell>
          <cell r="G2348">
            <v>0.21</v>
          </cell>
        </row>
        <row r="2349">
          <cell r="D2349" t="str">
            <v>CAA-01291</v>
          </cell>
          <cell r="E2349">
            <v>1</v>
          </cell>
          <cell r="F2349">
            <v>0.21</v>
          </cell>
          <cell r="G2349">
            <v>0.21</v>
          </cell>
        </row>
        <row r="2350">
          <cell r="D2350" t="str">
            <v>CAA-01292</v>
          </cell>
          <cell r="E2350">
            <v>1</v>
          </cell>
          <cell r="F2350">
            <v>0.22</v>
          </cell>
          <cell r="G2350">
            <v>0.22</v>
          </cell>
        </row>
        <row r="2351">
          <cell r="D2351" t="str">
            <v>CAA-01293</v>
          </cell>
          <cell r="E2351">
            <v>1</v>
          </cell>
          <cell r="F2351">
            <v>0.22</v>
          </cell>
          <cell r="G2351">
            <v>0.22</v>
          </cell>
        </row>
        <row r="2352">
          <cell r="D2352" t="str">
            <v>CAA-01321</v>
          </cell>
          <cell r="E2352">
            <v>1</v>
          </cell>
          <cell r="F2352">
            <v>1.98</v>
          </cell>
          <cell r="G2352">
            <v>1.98</v>
          </cell>
        </row>
        <row r="2353">
          <cell r="D2353" t="str">
            <v>CAA-01323</v>
          </cell>
          <cell r="E2353">
            <v>1</v>
          </cell>
          <cell r="F2353">
            <v>1.38</v>
          </cell>
          <cell r="G2353">
            <v>1.38</v>
          </cell>
        </row>
        <row r="2354">
          <cell r="D2354" t="str">
            <v>CAA-01249</v>
          </cell>
          <cell r="E2354">
            <v>1</v>
          </cell>
          <cell r="F2354">
            <v>2.63</v>
          </cell>
          <cell r="G2354">
            <v>2.63</v>
          </cell>
        </row>
        <row r="2355">
          <cell r="D2355" t="str">
            <v>CAA-01256</v>
          </cell>
          <cell r="E2355">
            <v>1</v>
          </cell>
          <cell r="F2355">
            <v>1.08</v>
          </cell>
          <cell r="G2355">
            <v>1.08</v>
          </cell>
        </row>
        <row r="2356">
          <cell r="C2356" t="str">
            <v>CAPI-3189I-033</v>
          </cell>
          <cell r="D2356" t="str">
            <v>CAA-01243A</v>
          </cell>
          <cell r="E2356">
            <v>1</v>
          </cell>
          <cell r="F2356">
            <v>0</v>
          </cell>
          <cell r="G2356">
            <v>0</v>
          </cell>
          <cell r="H2356">
            <v>12.31</v>
          </cell>
        </row>
        <row r="2357">
          <cell r="D2357" t="str">
            <v>CAA-01244A</v>
          </cell>
          <cell r="E2357">
            <v>1</v>
          </cell>
          <cell r="F2357">
            <v>0</v>
          </cell>
          <cell r="G2357">
            <v>0</v>
          </cell>
        </row>
        <row r="2358">
          <cell r="D2358" t="str">
            <v>CAA-01245A</v>
          </cell>
          <cell r="E2358">
            <v>1</v>
          </cell>
          <cell r="F2358">
            <v>0</v>
          </cell>
          <cell r="G2358">
            <v>0</v>
          </cell>
        </row>
        <row r="2359">
          <cell r="D2359" t="str">
            <v>CAA-01246A</v>
          </cell>
          <cell r="E2359">
            <v>2</v>
          </cell>
          <cell r="F2359">
            <v>0</v>
          </cell>
          <cell r="G2359">
            <v>0</v>
          </cell>
        </row>
        <row r="2360">
          <cell r="D2360" t="str">
            <v>CAA-01258</v>
          </cell>
          <cell r="E2360">
            <v>1</v>
          </cell>
          <cell r="F2360">
            <v>0.22</v>
          </cell>
          <cell r="G2360">
            <v>0.22</v>
          </cell>
        </row>
        <row r="2361">
          <cell r="D2361" t="str">
            <v>CAA-01265</v>
          </cell>
          <cell r="E2361">
            <v>1</v>
          </cell>
          <cell r="F2361">
            <v>0.84</v>
          </cell>
          <cell r="G2361">
            <v>0.84</v>
          </cell>
        </row>
        <row r="2362">
          <cell r="D2362" t="str">
            <v>CAA-01266</v>
          </cell>
          <cell r="E2362">
            <v>1</v>
          </cell>
          <cell r="F2362">
            <v>1.38</v>
          </cell>
          <cell r="G2362">
            <v>1.38</v>
          </cell>
        </row>
        <row r="2363">
          <cell r="D2363" t="str">
            <v>CAA-01289</v>
          </cell>
          <cell r="E2363">
            <v>2</v>
          </cell>
          <cell r="F2363">
            <v>0.21</v>
          </cell>
          <cell r="G2363">
            <v>0.42</v>
          </cell>
        </row>
        <row r="2364">
          <cell r="D2364" t="str">
            <v>CAA-01290</v>
          </cell>
          <cell r="E2364">
            <v>1</v>
          </cell>
          <cell r="F2364">
            <v>0.21</v>
          </cell>
          <cell r="G2364">
            <v>0.21</v>
          </cell>
        </row>
        <row r="2365">
          <cell r="D2365" t="str">
            <v>CAA-01291</v>
          </cell>
          <cell r="E2365">
            <v>1</v>
          </cell>
          <cell r="F2365">
            <v>0.21</v>
          </cell>
          <cell r="G2365">
            <v>0.21</v>
          </cell>
        </row>
        <row r="2366">
          <cell r="D2366" t="str">
            <v>CAA-01292</v>
          </cell>
          <cell r="E2366">
            <v>1</v>
          </cell>
          <cell r="F2366">
            <v>0.22</v>
          </cell>
          <cell r="G2366">
            <v>0.22</v>
          </cell>
        </row>
        <row r="2367">
          <cell r="D2367" t="str">
            <v>CAA-01293</v>
          </cell>
          <cell r="E2367">
            <v>1</v>
          </cell>
          <cell r="F2367">
            <v>0.22</v>
          </cell>
          <cell r="G2367">
            <v>0.22</v>
          </cell>
        </row>
        <row r="2368">
          <cell r="D2368" t="str">
            <v>CAA-01295</v>
          </cell>
          <cell r="E2368">
            <v>1</v>
          </cell>
          <cell r="F2368">
            <v>0.27</v>
          </cell>
          <cell r="G2368">
            <v>0.27</v>
          </cell>
        </row>
        <row r="2369">
          <cell r="D2369" t="str">
            <v>CAA-01296</v>
          </cell>
          <cell r="E2369">
            <v>1</v>
          </cell>
          <cell r="F2369">
            <v>0.27</v>
          </cell>
          <cell r="G2369">
            <v>0.27</v>
          </cell>
        </row>
        <row r="2370">
          <cell r="D2370" t="str">
            <v>CAA-01321</v>
          </cell>
          <cell r="E2370">
            <v>1</v>
          </cell>
          <cell r="F2370">
            <v>1.98</v>
          </cell>
          <cell r="G2370">
            <v>1.98</v>
          </cell>
        </row>
        <row r="2371">
          <cell r="D2371" t="str">
            <v>CAA-01323</v>
          </cell>
          <cell r="E2371">
            <v>1</v>
          </cell>
          <cell r="F2371">
            <v>1.38</v>
          </cell>
          <cell r="G2371">
            <v>1.38</v>
          </cell>
        </row>
        <row r="2372">
          <cell r="D2372" t="str">
            <v>CAA-01249</v>
          </cell>
          <cell r="E2372">
            <v>1</v>
          </cell>
          <cell r="F2372">
            <v>2.63</v>
          </cell>
          <cell r="G2372">
            <v>2.63</v>
          </cell>
        </row>
        <row r="2373">
          <cell r="D2373" t="str">
            <v>CAA-01250</v>
          </cell>
          <cell r="E2373">
            <v>1</v>
          </cell>
          <cell r="F2373">
            <v>0.98</v>
          </cell>
          <cell r="G2373">
            <v>0.98</v>
          </cell>
        </row>
        <row r="2374">
          <cell r="D2374" t="str">
            <v>CAA-01256</v>
          </cell>
          <cell r="E2374">
            <v>1</v>
          </cell>
          <cell r="F2374">
            <v>1.08</v>
          </cell>
          <cell r="G2374">
            <v>1.08</v>
          </cell>
        </row>
        <row r="2375">
          <cell r="C2375" t="str">
            <v>CAPI-3189I-036</v>
          </cell>
          <cell r="D2375" t="str">
            <v>CAA-01243A</v>
          </cell>
          <cell r="E2375">
            <v>1</v>
          </cell>
          <cell r="F2375">
            <v>0</v>
          </cell>
          <cell r="G2375">
            <v>0</v>
          </cell>
          <cell r="H2375">
            <v>15.06</v>
          </cell>
        </row>
        <row r="2376">
          <cell r="D2376" t="str">
            <v>CAA-01244A</v>
          </cell>
          <cell r="E2376">
            <v>1</v>
          </cell>
          <cell r="F2376">
            <v>0</v>
          </cell>
          <cell r="G2376">
            <v>0</v>
          </cell>
        </row>
        <row r="2377">
          <cell r="D2377" t="str">
            <v>CAA-01245A</v>
          </cell>
          <cell r="E2377">
            <v>1</v>
          </cell>
          <cell r="F2377">
            <v>0</v>
          </cell>
          <cell r="G2377">
            <v>0</v>
          </cell>
        </row>
        <row r="2378">
          <cell r="D2378" t="str">
            <v>CAA-01246A</v>
          </cell>
          <cell r="E2378">
            <v>2</v>
          </cell>
          <cell r="F2378">
            <v>0</v>
          </cell>
          <cell r="G2378">
            <v>0</v>
          </cell>
        </row>
        <row r="2379">
          <cell r="D2379" t="str">
            <v>CAA-01258</v>
          </cell>
          <cell r="E2379">
            <v>1</v>
          </cell>
          <cell r="F2379">
            <v>0.22</v>
          </cell>
          <cell r="G2379">
            <v>0.22</v>
          </cell>
        </row>
        <row r="2380">
          <cell r="D2380" t="str">
            <v>CAA-01452</v>
          </cell>
          <cell r="E2380">
            <v>1</v>
          </cell>
          <cell r="F2380">
            <v>0.91</v>
          </cell>
          <cell r="G2380">
            <v>0.91</v>
          </cell>
        </row>
        <row r="2381">
          <cell r="D2381" t="str">
            <v>CAA-01266</v>
          </cell>
          <cell r="E2381">
            <v>1</v>
          </cell>
          <cell r="F2381">
            <v>1.38</v>
          </cell>
          <cell r="G2381">
            <v>1.38</v>
          </cell>
        </row>
        <row r="2382">
          <cell r="D2382" t="str">
            <v>CAA-01289</v>
          </cell>
          <cell r="E2382">
            <v>2</v>
          </cell>
          <cell r="F2382">
            <v>0.21</v>
          </cell>
          <cell r="G2382">
            <v>0.42</v>
          </cell>
        </row>
        <row r="2383">
          <cell r="D2383" t="str">
            <v>CAA-01290</v>
          </cell>
          <cell r="E2383">
            <v>1</v>
          </cell>
          <cell r="F2383">
            <v>0.21</v>
          </cell>
          <cell r="G2383">
            <v>0.21</v>
          </cell>
        </row>
        <row r="2384">
          <cell r="D2384" t="str">
            <v>CAA-01291</v>
          </cell>
          <cell r="E2384">
            <v>1</v>
          </cell>
          <cell r="F2384">
            <v>0.21</v>
          </cell>
          <cell r="G2384">
            <v>0.21</v>
          </cell>
        </row>
        <row r="2385">
          <cell r="D2385" t="str">
            <v>CAA-01292</v>
          </cell>
          <cell r="E2385">
            <v>1</v>
          </cell>
          <cell r="F2385">
            <v>0.22</v>
          </cell>
          <cell r="G2385">
            <v>0.22</v>
          </cell>
        </row>
        <row r="2386">
          <cell r="D2386" t="str">
            <v>CAA-01293</v>
          </cell>
          <cell r="E2386">
            <v>1</v>
          </cell>
          <cell r="F2386">
            <v>0.22</v>
          </cell>
          <cell r="G2386">
            <v>0.22</v>
          </cell>
        </row>
        <row r="2387">
          <cell r="D2387" t="str">
            <v>CAA-01295</v>
          </cell>
          <cell r="E2387">
            <v>1</v>
          </cell>
          <cell r="F2387">
            <v>0.27</v>
          </cell>
          <cell r="G2387">
            <v>0.27</v>
          </cell>
        </row>
        <row r="2388">
          <cell r="D2388" t="str">
            <v>CAA-01296</v>
          </cell>
          <cell r="E2388">
            <v>1</v>
          </cell>
          <cell r="F2388">
            <v>0.27</v>
          </cell>
          <cell r="G2388">
            <v>0.27</v>
          </cell>
        </row>
        <row r="2389">
          <cell r="D2389" t="str">
            <v>CAA-01321</v>
          </cell>
          <cell r="E2389">
            <v>1</v>
          </cell>
          <cell r="F2389">
            <v>1.98</v>
          </cell>
          <cell r="G2389">
            <v>1.98</v>
          </cell>
        </row>
        <row r="2390">
          <cell r="D2390" t="str">
            <v>CAA-01323</v>
          </cell>
          <cell r="E2390">
            <v>1</v>
          </cell>
          <cell r="F2390">
            <v>1.38</v>
          </cell>
          <cell r="G2390">
            <v>1.38</v>
          </cell>
        </row>
        <row r="2391">
          <cell r="D2391" t="str">
            <v>CAA-01454</v>
          </cell>
          <cell r="E2391">
            <v>1</v>
          </cell>
          <cell r="F2391">
            <v>0.91</v>
          </cell>
          <cell r="G2391">
            <v>0.91</v>
          </cell>
        </row>
        <row r="2392">
          <cell r="D2392" t="str">
            <v>CAA-01458</v>
          </cell>
          <cell r="E2392">
            <v>1</v>
          </cell>
          <cell r="F2392">
            <v>1.07</v>
          </cell>
          <cell r="G2392">
            <v>1.07</v>
          </cell>
        </row>
        <row r="2393">
          <cell r="D2393" t="str">
            <v>CAA-01459</v>
          </cell>
          <cell r="E2393">
            <v>1</v>
          </cell>
          <cell r="F2393">
            <v>0.7</v>
          </cell>
          <cell r="G2393">
            <v>0.7</v>
          </cell>
        </row>
        <row r="2394">
          <cell r="D2394" t="str">
            <v>CAA-01249</v>
          </cell>
          <cell r="E2394">
            <v>1</v>
          </cell>
          <cell r="F2394">
            <v>2.63</v>
          </cell>
          <cell r="G2394">
            <v>2.63</v>
          </cell>
        </row>
        <row r="2395">
          <cell r="D2395" t="str">
            <v>CAA-01457</v>
          </cell>
          <cell r="E2395">
            <v>1</v>
          </cell>
          <cell r="F2395">
            <v>0.98</v>
          </cell>
          <cell r="G2395">
            <v>0.98</v>
          </cell>
        </row>
        <row r="2396">
          <cell r="D2396" t="str">
            <v>CAA-01256</v>
          </cell>
          <cell r="E2396">
            <v>1</v>
          </cell>
          <cell r="F2396">
            <v>1.08</v>
          </cell>
          <cell r="G2396">
            <v>1.08</v>
          </cell>
        </row>
        <row r="2397">
          <cell r="C2397" t="str">
            <v>CAPI-3189S-030</v>
          </cell>
          <cell r="D2397" t="str">
            <v>CAA-01265</v>
          </cell>
          <cell r="E2397">
            <v>1</v>
          </cell>
          <cell r="F2397">
            <v>0.84</v>
          </cell>
          <cell r="G2397">
            <v>0.84</v>
          </cell>
          <cell r="H2397">
            <v>13.050000000000002</v>
          </cell>
        </row>
        <row r="2398">
          <cell r="D2398" t="str">
            <v>CAA-01285</v>
          </cell>
          <cell r="E2398">
            <v>1</v>
          </cell>
          <cell r="F2398">
            <v>3.35</v>
          </cell>
          <cell r="G2398">
            <v>3.35</v>
          </cell>
        </row>
        <row r="2399">
          <cell r="D2399" t="str">
            <v>CAA-01259</v>
          </cell>
          <cell r="E2399">
            <v>1</v>
          </cell>
          <cell r="F2399">
            <v>0</v>
          </cell>
          <cell r="G2399">
            <v>0</v>
          </cell>
        </row>
        <row r="2400">
          <cell r="D2400" t="str">
            <v>CAA-01260</v>
          </cell>
          <cell r="E2400">
            <v>1</v>
          </cell>
          <cell r="F2400">
            <v>0</v>
          </cell>
          <cell r="G2400">
            <v>0</v>
          </cell>
        </row>
        <row r="2401">
          <cell r="D2401" t="str">
            <v>CAA-01261</v>
          </cell>
          <cell r="E2401">
            <v>1</v>
          </cell>
          <cell r="F2401">
            <v>0</v>
          </cell>
          <cell r="G2401">
            <v>0</v>
          </cell>
        </row>
        <row r="2402">
          <cell r="D2402" t="str">
            <v>CAA-01262</v>
          </cell>
          <cell r="E2402">
            <v>1</v>
          </cell>
          <cell r="F2402">
            <v>0</v>
          </cell>
          <cell r="G2402">
            <v>0</v>
          </cell>
        </row>
        <row r="2403">
          <cell r="D2403" t="str">
            <v>CAA-01263</v>
          </cell>
          <cell r="E2403">
            <v>1</v>
          </cell>
          <cell r="F2403">
            <v>0</v>
          </cell>
          <cell r="G2403">
            <v>0</v>
          </cell>
        </row>
        <row r="2404">
          <cell r="D2404" t="str">
            <v>CAA-01287</v>
          </cell>
          <cell r="E2404">
            <v>1</v>
          </cell>
          <cell r="F2404">
            <v>0.4</v>
          </cell>
          <cell r="G2404">
            <v>0.4</v>
          </cell>
        </row>
        <row r="2405">
          <cell r="D2405" t="str">
            <v>CAA-01288</v>
          </cell>
          <cell r="E2405">
            <v>1</v>
          </cell>
          <cell r="F2405">
            <v>0.4</v>
          </cell>
          <cell r="G2405">
            <v>0.4</v>
          </cell>
        </row>
        <row r="2406">
          <cell r="D2406" t="str">
            <v>CAA-01319</v>
          </cell>
          <cell r="E2406">
            <v>1</v>
          </cell>
          <cell r="F2406">
            <v>0</v>
          </cell>
          <cell r="G2406">
            <v>0</v>
          </cell>
        </row>
        <row r="2407">
          <cell r="D2407" t="str">
            <v>CAA-01320</v>
          </cell>
          <cell r="E2407">
            <v>1</v>
          </cell>
          <cell r="F2407">
            <v>4.75</v>
          </cell>
          <cell r="G2407">
            <v>4.75</v>
          </cell>
        </row>
        <row r="2408">
          <cell r="D2408" t="str">
            <v>CAA-01264</v>
          </cell>
          <cell r="E2408">
            <v>1</v>
          </cell>
          <cell r="F2408">
            <v>1.8</v>
          </cell>
          <cell r="G2408">
            <v>1.8</v>
          </cell>
        </row>
        <row r="2409">
          <cell r="D2409" t="str">
            <v>CAA-01268B</v>
          </cell>
          <cell r="E2409">
            <v>1</v>
          </cell>
          <cell r="F2409">
            <v>0.78</v>
          </cell>
          <cell r="G2409">
            <v>0.78</v>
          </cell>
        </row>
        <row r="2410">
          <cell r="D2410" t="str">
            <v>CAA-01269</v>
          </cell>
          <cell r="E2410">
            <v>1</v>
          </cell>
          <cell r="F2410">
            <v>0.73</v>
          </cell>
          <cell r="G2410">
            <v>0.73</v>
          </cell>
        </row>
        <row r="2411">
          <cell r="C2411" t="str">
            <v>CAPI-3189S-031</v>
          </cell>
          <cell r="D2411" t="str">
            <v>CAA-01265</v>
          </cell>
          <cell r="E2411">
            <v>1</v>
          </cell>
          <cell r="F2411">
            <v>0.84</v>
          </cell>
          <cell r="G2411">
            <v>0.84</v>
          </cell>
          <cell r="H2411">
            <v>19.070000000000004</v>
          </cell>
        </row>
        <row r="2412">
          <cell r="D2412" t="str">
            <v>CAA-01266</v>
          </cell>
          <cell r="E2412">
            <v>1</v>
          </cell>
          <cell r="F2412">
            <v>1.38</v>
          </cell>
          <cell r="G2412">
            <v>1.38</v>
          </cell>
        </row>
        <row r="2413">
          <cell r="D2413" t="str">
            <v>CAA-01285</v>
          </cell>
          <cell r="E2413">
            <v>1</v>
          </cell>
          <cell r="F2413">
            <v>3.35</v>
          </cell>
          <cell r="G2413">
            <v>3.35</v>
          </cell>
        </row>
        <row r="2414">
          <cell r="D2414" t="str">
            <v>CAA-01259</v>
          </cell>
          <cell r="E2414">
            <v>1</v>
          </cell>
          <cell r="F2414">
            <v>0</v>
          </cell>
          <cell r="G2414">
            <v>0</v>
          </cell>
        </row>
        <row r="2415">
          <cell r="D2415" t="str">
            <v>CAA-01260</v>
          </cell>
          <cell r="E2415">
            <v>1</v>
          </cell>
          <cell r="F2415">
            <v>0</v>
          </cell>
          <cell r="G2415">
            <v>0</v>
          </cell>
        </row>
        <row r="2416">
          <cell r="D2416" t="str">
            <v>CAA-01261</v>
          </cell>
          <cell r="E2416">
            <v>1</v>
          </cell>
          <cell r="F2416">
            <v>0</v>
          </cell>
          <cell r="G2416">
            <v>0</v>
          </cell>
        </row>
        <row r="2417">
          <cell r="D2417" t="str">
            <v>CAA-01262</v>
          </cell>
          <cell r="E2417">
            <v>1</v>
          </cell>
          <cell r="F2417">
            <v>0</v>
          </cell>
          <cell r="G2417">
            <v>0</v>
          </cell>
        </row>
        <row r="2418">
          <cell r="D2418" t="str">
            <v>CAA-01263</v>
          </cell>
          <cell r="E2418">
            <v>1</v>
          </cell>
          <cell r="F2418">
            <v>0</v>
          </cell>
          <cell r="G2418">
            <v>0</v>
          </cell>
        </row>
        <row r="2419">
          <cell r="D2419" t="str">
            <v>CAA-01287</v>
          </cell>
          <cell r="E2419">
            <v>1</v>
          </cell>
          <cell r="F2419">
            <v>0.4</v>
          </cell>
          <cell r="G2419">
            <v>0.4</v>
          </cell>
        </row>
        <row r="2420">
          <cell r="D2420" t="str">
            <v>CAA-01288</v>
          </cell>
          <cell r="E2420">
            <v>1</v>
          </cell>
          <cell r="F2420">
            <v>0.4</v>
          </cell>
          <cell r="G2420">
            <v>0.4</v>
          </cell>
        </row>
        <row r="2421">
          <cell r="D2421" t="str">
            <v>CAA-01289</v>
          </cell>
          <cell r="E2421">
            <v>2</v>
          </cell>
          <cell r="F2421">
            <v>0.21</v>
          </cell>
          <cell r="G2421">
            <v>0.42</v>
          </cell>
        </row>
        <row r="2422">
          <cell r="D2422" t="str">
            <v>CAA-01290</v>
          </cell>
          <cell r="E2422">
            <v>1</v>
          </cell>
          <cell r="F2422">
            <v>0.21</v>
          </cell>
          <cell r="G2422">
            <v>0.21</v>
          </cell>
        </row>
        <row r="2423">
          <cell r="D2423" t="str">
            <v>CAA-01291</v>
          </cell>
          <cell r="E2423">
            <v>1</v>
          </cell>
          <cell r="F2423">
            <v>0.21</v>
          </cell>
          <cell r="G2423">
            <v>0.21</v>
          </cell>
        </row>
        <row r="2424">
          <cell r="D2424" t="str">
            <v>CAA-01292</v>
          </cell>
          <cell r="E2424">
            <v>1</v>
          </cell>
          <cell r="F2424">
            <v>0.22</v>
          </cell>
          <cell r="G2424">
            <v>0.22</v>
          </cell>
        </row>
        <row r="2425">
          <cell r="D2425" t="str">
            <v>CAA-01293</v>
          </cell>
          <cell r="E2425">
            <v>1</v>
          </cell>
          <cell r="F2425">
            <v>0.22</v>
          </cell>
          <cell r="G2425">
            <v>0.22</v>
          </cell>
        </row>
        <row r="2426">
          <cell r="D2426" t="str">
            <v>CAA-01312</v>
          </cell>
          <cell r="E2426">
            <v>1</v>
          </cell>
          <cell r="F2426">
            <v>1.98</v>
          </cell>
          <cell r="G2426">
            <v>1.98</v>
          </cell>
        </row>
        <row r="2427">
          <cell r="D2427" t="str">
            <v>CAA-01319</v>
          </cell>
          <cell r="E2427">
            <v>1</v>
          </cell>
          <cell r="F2427">
            <v>0</v>
          </cell>
          <cell r="G2427">
            <v>0</v>
          </cell>
        </row>
        <row r="2428">
          <cell r="D2428" t="str">
            <v>CAA-01320</v>
          </cell>
          <cell r="E2428">
            <v>1</v>
          </cell>
          <cell r="F2428">
            <v>4.75</v>
          </cell>
          <cell r="G2428">
            <v>4.75</v>
          </cell>
        </row>
        <row r="2429">
          <cell r="D2429" t="str">
            <v>CAA-01323</v>
          </cell>
          <cell r="E2429">
            <v>1</v>
          </cell>
          <cell r="F2429">
            <v>1.38</v>
          </cell>
          <cell r="G2429">
            <v>1.38</v>
          </cell>
        </row>
        <row r="2430">
          <cell r="D2430" t="str">
            <v>CAA-01264</v>
          </cell>
          <cell r="E2430">
            <v>1</v>
          </cell>
          <cell r="F2430">
            <v>1.8</v>
          </cell>
          <cell r="G2430">
            <v>1.8</v>
          </cell>
        </row>
        <row r="2431">
          <cell r="D2431" t="str">
            <v>CAA-01268B</v>
          </cell>
          <cell r="E2431">
            <v>1</v>
          </cell>
          <cell r="F2431">
            <v>0.78</v>
          </cell>
          <cell r="G2431">
            <v>0.78</v>
          </cell>
        </row>
        <row r="2432">
          <cell r="D2432" t="str">
            <v>CAA-01269</v>
          </cell>
          <cell r="E2432">
            <v>1</v>
          </cell>
          <cell r="F2432">
            <v>0.73</v>
          </cell>
          <cell r="G2432">
            <v>0.73</v>
          </cell>
        </row>
        <row r="2433">
          <cell r="C2433" t="str">
            <v>CAPI-3189S-035</v>
          </cell>
          <cell r="D2433" t="str">
            <v>CAA-01265</v>
          </cell>
          <cell r="E2433">
            <v>1</v>
          </cell>
          <cell r="F2433">
            <v>0.84</v>
          </cell>
          <cell r="G2433">
            <v>0.84</v>
          </cell>
          <cell r="H2433">
            <v>19.070000000000004</v>
          </cell>
        </row>
        <row r="2434">
          <cell r="D2434" t="str">
            <v>CAA-01266</v>
          </cell>
          <cell r="E2434">
            <v>1</v>
          </cell>
          <cell r="F2434">
            <v>1.38</v>
          </cell>
          <cell r="G2434">
            <v>1.38</v>
          </cell>
        </row>
        <row r="2435">
          <cell r="D2435" t="str">
            <v>CAA-01285</v>
          </cell>
          <cell r="E2435">
            <v>1</v>
          </cell>
          <cell r="F2435">
            <v>3.35</v>
          </cell>
          <cell r="G2435">
            <v>3.35</v>
          </cell>
        </row>
        <row r="2436">
          <cell r="D2436" t="str">
            <v>CAA-01259</v>
          </cell>
          <cell r="E2436">
            <v>1</v>
          </cell>
          <cell r="F2436">
            <v>0</v>
          </cell>
          <cell r="G2436">
            <v>0</v>
          </cell>
        </row>
        <row r="2437">
          <cell r="D2437" t="str">
            <v>CAA-01260</v>
          </cell>
          <cell r="E2437">
            <v>1</v>
          </cell>
          <cell r="F2437">
            <v>0</v>
          </cell>
          <cell r="G2437">
            <v>0</v>
          </cell>
        </row>
        <row r="2438">
          <cell r="D2438" t="str">
            <v>CAA-01261</v>
          </cell>
          <cell r="E2438">
            <v>1</v>
          </cell>
          <cell r="F2438">
            <v>0</v>
          </cell>
          <cell r="G2438">
            <v>0</v>
          </cell>
        </row>
        <row r="2439">
          <cell r="D2439" t="str">
            <v>CAA-01262</v>
          </cell>
          <cell r="E2439">
            <v>1</v>
          </cell>
          <cell r="F2439">
            <v>0</v>
          </cell>
          <cell r="G2439">
            <v>0</v>
          </cell>
        </row>
        <row r="2440">
          <cell r="D2440" t="str">
            <v>CAA-01263</v>
          </cell>
          <cell r="E2440">
            <v>1</v>
          </cell>
          <cell r="F2440">
            <v>0</v>
          </cell>
          <cell r="G2440">
            <v>0</v>
          </cell>
        </row>
        <row r="2441">
          <cell r="D2441" t="str">
            <v>CAA-01287</v>
          </cell>
          <cell r="E2441">
            <v>1</v>
          </cell>
          <cell r="F2441">
            <v>0.4</v>
          </cell>
          <cell r="G2441">
            <v>0.4</v>
          </cell>
        </row>
        <row r="2442">
          <cell r="D2442" t="str">
            <v>CAA-01288</v>
          </cell>
          <cell r="E2442">
            <v>1</v>
          </cell>
          <cell r="F2442">
            <v>0.4</v>
          </cell>
          <cell r="G2442">
            <v>0.4</v>
          </cell>
        </row>
        <row r="2443">
          <cell r="D2443" t="str">
            <v>CAA-01289</v>
          </cell>
          <cell r="E2443">
            <v>2</v>
          </cell>
          <cell r="F2443">
            <v>0.21</v>
          </cell>
          <cell r="G2443">
            <v>0.42</v>
          </cell>
        </row>
        <row r="2444">
          <cell r="D2444" t="str">
            <v>CAA-01290</v>
          </cell>
          <cell r="E2444">
            <v>1</v>
          </cell>
          <cell r="F2444">
            <v>0.21</v>
          </cell>
          <cell r="G2444">
            <v>0.21</v>
          </cell>
        </row>
        <row r="2445">
          <cell r="D2445" t="str">
            <v>CAA-01291</v>
          </cell>
          <cell r="E2445">
            <v>1</v>
          </cell>
          <cell r="F2445">
            <v>0.21</v>
          </cell>
          <cell r="G2445">
            <v>0.21</v>
          </cell>
        </row>
        <row r="2446">
          <cell r="D2446" t="str">
            <v>CAA-01292</v>
          </cell>
          <cell r="E2446">
            <v>1</v>
          </cell>
          <cell r="F2446">
            <v>0.22</v>
          </cell>
          <cell r="G2446">
            <v>0.22</v>
          </cell>
        </row>
        <row r="2447">
          <cell r="D2447" t="str">
            <v>CAA-01293</v>
          </cell>
          <cell r="E2447">
            <v>1</v>
          </cell>
          <cell r="F2447">
            <v>0.22</v>
          </cell>
          <cell r="G2447">
            <v>0.22</v>
          </cell>
        </row>
        <row r="2448">
          <cell r="D2448" t="str">
            <v>CAA-01312</v>
          </cell>
          <cell r="E2448">
            <v>1</v>
          </cell>
          <cell r="F2448">
            <v>1.98</v>
          </cell>
          <cell r="G2448">
            <v>1.98</v>
          </cell>
        </row>
        <row r="2449">
          <cell r="D2449" t="str">
            <v>CAA-01319</v>
          </cell>
          <cell r="E2449">
            <v>1</v>
          </cell>
          <cell r="F2449">
            <v>0</v>
          </cell>
          <cell r="G2449">
            <v>0</v>
          </cell>
        </row>
        <row r="2450">
          <cell r="D2450" t="str">
            <v>CAA-01320</v>
          </cell>
          <cell r="E2450">
            <v>1</v>
          </cell>
          <cell r="F2450">
            <v>4.75</v>
          </cell>
          <cell r="G2450">
            <v>4.75</v>
          </cell>
        </row>
        <row r="2451">
          <cell r="D2451" t="str">
            <v>CAA-01323</v>
          </cell>
          <cell r="E2451">
            <v>1</v>
          </cell>
          <cell r="F2451">
            <v>1.38</v>
          </cell>
          <cell r="G2451">
            <v>1.38</v>
          </cell>
        </row>
        <row r="2452">
          <cell r="D2452" t="str">
            <v>CAA-01264</v>
          </cell>
          <cell r="E2452">
            <v>1</v>
          </cell>
          <cell r="F2452">
            <v>1.8</v>
          </cell>
          <cell r="G2452">
            <v>1.8</v>
          </cell>
        </row>
        <row r="2453">
          <cell r="D2453" t="str">
            <v>CAA-01268B</v>
          </cell>
          <cell r="E2453">
            <v>1</v>
          </cell>
          <cell r="F2453">
            <v>0.78</v>
          </cell>
          <cell r="G2453">
            <v>0.78</v>
          </cell>
        </row>
        <row r="2454">
          <cell r="D2454" t="str">
            <v>CAA-01269</v>
          </cell>
          <cell r="E2454">
            <v>1</v>
          </cell>
          <cell r="F2454">
            <v>0.73</v>
          </cell>
          <cell r="G2454">
            <v>0.73</v>
          </cell>
        </row>
        <row r="2455">
          <cell r="C2455" t="str">
            <v>CAPI-3189S-110</v>
          </cell>
          <cell r="D2455" t="str">
            <v>CAA-01287</v>
          </cell>
          <cell r="E2455">
            <v>1</v>
          </cell>
          <cell r="F2455">
            <v>0.4</v>
          </cell>
          <cell r="G2455">
            <v>0.4</v>
          </cell>
          <cell r="H2455">
            <v>13.8</v>
          </cell>
        </row>
        <row r="2456">
          <cell r="D2456" t="str">
            <v>CAA-01288</v>
          </cell>
          <cell r="E2456">
            <v>1</v>
          </cell>
          <cell r="F2456">
            <v>0.4</v>
          </cell>
          <cell r="G2456">
            <v>0.4</v>
          </cell>
        </row>
        <row r="2457">
          <cell r="D2457" t="str">
            <v>CAA-01664</v>
          </cell>
          <cell r="E2457">
            <v>1</v>
          </cell>
          <cell r="F2457">
            <v>1.02</v>
          </cell>
          <cell r="G2457">
            <v>1.02</v>
          </cell>
        </row>
        <row r="2458">
          <cell r="D2458" t="str">
            <v>CAA-01665</v>
          </cell>
          <cell r="E2458">
            <v>1</v>
          </cell>
          <cell r="F2458">
            <v>3.92</v>
          </cell>
          <cell r="G2458">
            <v>3.92</v>
          </cell>
        </row>
        <row r="2459">
          <cell r="D2459" t="str">
            <v>CAA-01666</v>
          </cell>
          <cell r="E2459">
            <v>1</v>
          </cell>
          <cell r="F2459">
            <v>0</v>
          </cell>
          <cell r="G2459">
            <v>0</v>
          </cell>
        </row>
        <row r="2460">
          <cell r="D2460" t="str">
            <v>CAA-01667</v>
          </cell>
          <cell r="E2460">
            <v>1</v>
          </cell>
          <cell r="F2460">
            <v>0</v>
          </cell>
          <cell r="G2460">
            <v>0</v>
          </cell>
        </row>
        <row r="2461">
          <cell r="D2461" t="str">
            <v>CAA-01320</v>
          </cell>
          <cell r="E2461">
            <v>1</v>
          </cell>
          <cell r="F2461">
            <v>4.75</v>
          </cell>
          <cell r="G2461">
            <v>4.75</v>
          </cell>
        </row>
        <row r="2462">
          <cell r="D2462" t="str">
            <v>CAA-01261</v>
          </cell>
          <cell r="E2462">
            <v>1</v>
          </cell>
          <cell r="F2462">
            <v>0</v>
          </cell>
          <cell r="G2462">
            <v>0</v>
          </cell>
        </row>
        <row r="2463">
          <cell r="D2463" t="str">
            <v>CAA-01262</v>
          </cell>
          <cell r="E2463">
            <v>1</v>
          </cell>
          <cell r="F2463">
            <v>0</v>
          </cell>
          <cell r="G2463">
            <v>0</v>
          </cell>
        </row>
        <row r="2464">
          <cell r="D2464" t="str">
            <v>CAA-01263</v>
          </cell>
          <cell r="E2464">
            <v>1</v>
          </cell>
          <cell r="F2464">
            <v>0</v>
          </cell>
          <cell r="G2464">
            <v>0</v>
          </cell>
        </row>
        <row r="2465">
          <cell r="D2465" t="str">
            <v>CAA-01319</v>
          </cell>
          <cell r="E2465">
            <v>1</v>
          </cell>
          <cell r="F2465">
            <v>0</v>
          </cell>
          <cell r="G2465">
            <v>0</v>
          </cell>
        </row>
        <row r="2466">
          <cell r="D2466" t="str">
            <v>CAA-01264</v>
          </cell>
          <cell r="E2466">
            <v>1</v>
          </cell>
          <cell r="F2466">
            <v>1.8</v>
          </cell>
          <cell r="G2466">
            <v>1.8</v>
          </cell>
        </row>
        <row r="2467">
          <cell r="D2467" t="str">
            <v>CAA-01268B</v>
          </cell>
          <cell r="E2467">
            <v>1</v>
          </cell>
          <cell r="F2467">
            <v>0.78</v>
          </cell>
          <cell r="G2467">
            <v>0.78</v>
          </cell>
        </row>
        <row r="2468">
          <cell r="D2468" t="str">
            <v>CAA-01269</v>
          </cell>
          <cell r="E2468">
            <v>1</v>
          </cell>
          <cell r="F2468">
            <v>0.73</v>
          </cell>
          <cell r="G2468">
            <v>0.73</v>
          </cell>
        </row>
        <row r="2469">
          <cell r="C2469" t="str">
            <v>CAPI-3189S-110A</v>
          </cell>
          <cell r="D2469" t="str">
            <v>CAA-01287</v>
          </cell>
          <cell r="E2469">
            <v>1</v>
          </cell>
          <cell r="F2469">
            <v>0.4</v>
          </cell>
          <cell r="G2469">
            <v>0.4</v>
          </cell>
          <cell r="H2469">
            <v>15.81</v>
          </cell>
        </row>
        <row r="2470">
          <cell r="D2470" t="str">
            <v>CAA-01288</v>
          </cell>
          <cell r="E2470">
            <v>1</v>
          </cell>
          <cell r="F2470">
            <v>0.4</v>
          </cell>
          <cell r="G2470">
            <v>0.4</v>
          </cell>
        </row>
        <row r="2471">
          <cell r="D2471" t="str">
            <v>CAA-01664</v>
          </cell>
          <cell r="E2471">
            <v>1</v>
          </cell>
          <cell r="F2471">
            <v>1.02</v>
          </cell>
          <cell r="G2471">
            <v>1.02</v>
          </cell>
        </row>
        <row r="2472">
          <cell r="D2472" t="str">
            <v>CAA-01665</v>
          </cell>
          <cell r="E2472">
            <v>1</v>
          </cell>
          <cell r="F2472">
            <v>3.92</v>
          </cell>
          <cell r="G2472">
            <v>3.92</v>
          </cell>
        </row>
        <row r="2473">
          <cell r="D2473" t="str">
            <v>CAA-01666</v>
          </cell>
          <cell r="E2473">
            <v>1</v>
          </cell>
          <cell r="F2473">
            <v>0</v>
          </cell>
          <cell r="G2473">
            <v>0</v>
          </cell>
        </row>
        <row r="2474">
          <cell r="D2474" t="str">
            <v>CAA-01667</v>
          </cell>
          <cell r="E2474">
            <v>1</v>
          </cell>
          <cell r="F2474">
            <v>0</v>
          </cell>
          <cell r="G2474">
            <v>0</v>
          </cell>
        </row>
        <row r="2475">
          <cell r="D2475" t="str">
            <v>CAA-01320</v>
          </cell>
          <cell r="E2475">
            <v>1</v>
          </cell>
          <cell r="F2475">
            <v>4.75</v>
          </cell>
          <cell r="G2475">
            <v>4.75</v>
          </cell>
        </row>
        <row r="2476">
          <cell r="D2476" t="str">
            <v>CAA-01261</v>
          </cell>
          <cell r="E2476">
            <v>1</v>
          </cell>
          <cell r="F2476">
            <v>0</v>
          </cell>
          <cell r="G2476">
            <v>0</v>
          </cell>
        </row>
        <row r="2477">
          <cell r="D2477" t="str">
            <v>CAA-01262</v>
          </cell>
          <cell r="E2477">
            <v>1</v>
          </cell>
          <cell r="F2477">
            <v>0</v>
          </cell>
          <cell r="G2477">
            <v>0</v>
          </cell>
        </row>
        <row r="2478">
          <cell r="D2478" t="str">
            <v>CAA-01263</v>
          </cell>
          <cell r="E2478">
            <v>1</v>
          </cell>
          <cell r="F2478">
            <v>0</v>
          </cell>
          <cell r="G2478">
            <v>0</v>
          </cell>
        </row>
        <row r="2479">
          <cell r="D2479" t="str">
            <v>CAA-01319</v>
          </cell>
          <cell r="E2479">
            <v>1</v>
          </cell>
          <cell r="F2479">
            <v>0</v>
          </cell>
          <cell r="G2479">
            <v>0</v>
          </cell>
        </row>
        <row r="2480">
          <cell r="D2480" t="str">
            <v>CAA-01264</v>
          </cell>
          <cell r="E2480">
            <v>1</v>
          </cell>
          <cell r="F2480">
            <v>1.8</v>
          </cell>
          <cell r="G2480">
            <v>1.8</v>
          </cell>
        </row>
        <row r="2481">
          <cell r="D2481" t="str">
            <v>CAA-01268B</v>
          </cell>
          <cell r="E2481">
            <v>1</v>
          </cell>
          <cell r="F2481">
            <v>0.78</v>
          </cell>
          <cell r="G2481">
            <v>0.78</v>
          </cell>
        </row>
        <row r="2482">
          <cell r="D2482" t="str">
            <v>CAA-01269</v>
          </cell>
          <cell r="E2482">
            <v>1</v>
          </cell>
          <cell r="F2482">
            <v>0.73</v>
          </cell>
          <cell r="G2482">
            <v>0.73</v>
          </cell>
        </row>
        <row r="2483">
          <cell r="D2483" t="str">
            <v>CAA-01761</v>
          </cell>
          <cell r="E2483">
            <v>1</v>
          </cell>
          <cell r="F2483">
            <v>2.0099999999999998</v>
          </cell>
          <cell r="G2483">
            <v>2.0099999999999998</v>
          </cell>
        </row>
        <row r="2484">
          <cell r="C2484" t="str">
            <v>CAPI-3192</v>
          </cell>
          <cell r="D2484" t="str">
            <v>CAA-01210</v>
          </cell>
          <cell r="E2484">
            <v>1</v>
          </cell>
          <cell r="F2484">
            <v>0</v>
          </cell>
          <cell r="G2484">
            <v>0</v>
          </cell>
          <cell r="H2484">
            <v>0</v>
          </cell>
        </row>
        <row r="2485">
          <cell r="D2485" t="str">
            <v>CAA-01211</v>
          </cell>
          <cell r="E2485">
            <v>1</v>
          </cell>
          <cell r="F2485">
            <v>0</v>
          </cell>
          <cell r="G2485">
            <v>0</v>
          </cell>
        </row>
        <row r="2486">
          <cell r="D2486" t="str">
            <v>CAA-01212</v>
          </cell>
          <cell r="E2486">
            <v>1</v>
          </cell>
          <cell r="F2486">
            <v>0</v>
          </cell>
          <cell r="G2486">
            <v>0</v>
          </cell>
        </row>
        <row r="2487">
          <cell r="D2487" t="str">
            <v>CAA-01213</v>
          </cell>
          <cell r="E2487">
            <v>1</v>
          </cell>
          <cell r="F2487">
            <v>0</v>
          </cell>
          <cell r="G2487">
            <v>0</v>
          </cell>
        </row>
        <row r="2488">
          <cell r="D2488" t="str">
            <v>CAA-01214</v>
          </cell>
          <cell r="E2488">
            <v>1</v>
          </cell>
          <cell r="F2488">
            <v>0</v>
          </cell>
          <cell r="G2488">
            <v>0</v>
          </cell>
        </row>
        <row r="2489">
          <cell r="D2489" t="str">
            <v>CAA-01215C</v>
          </cell>
          <cell r="E2489">
            <v>1</v>
          </cell>
          <cell r="F2489">
            <v>0</v>
          </cell>
          <cell r="G2489">
            <v>0</v>
          </cell>
        </row>
        <row r="2490">
          <cell r="D2490" t="str">
            <v>CAA-01216A</v>
          </cell>
          <cell r="E2490">
            <v>1</v>
          </cell>
          <cell r="F2490">
            <v>0</v>
          </cell>
          <cell r="G2490">
            <v>0</v>
          </cell>
        </row>
        <row r="2491">
          <cell r="D2491" t="str">
            <v>CAA-01209E</v>
          </cell>
          <cell r="E2491">
            <v>1</v>
          </cell>
          <cell r="F2491">
            <v>0</v>
          </cell>
          <cell r="G2491">
            <v>0</v>
          </cell>
        </row>
        <row r="2492">
          <cell r="C2492" t="str">
            <v>CAPI-4030</v>
          </cell>
          <cell r="D2492" t="str">
            <v>CAA-01327</v>
          </cell>
          <cell r="E2492">
            <v>1</v>
          </cell>
          <cell r="F2492">
            <v>5.25</v>
          </cell>
          <cell r="G2492">
            <v>5.25</v>
          </cell>
          <cell r="H2492">
            <v>14.59</v>
          </cell>
        </row>
        <row r="2493">
          <cell r="D2493" t="str">
            <v>CAA-01328</v>
          </cell>
          <cell r="E2493">
            <v>1</v>
          </cell>
          <cell r="F2493">
            <v>0</v>
          </cell>
          <cell r="G2493">
            <v>0</v>
          </cell>
        </row>
        <row r="2494">
          <cell r="D2494" t="str">
            <v>CAA-01329A</v>
          </cell>
          <cell r="E2494">
            <v>1</v>
          </cell>
          <cell r="F2494">
            <v>1.23</v>
          </cell>
          <cell r="G2494">
            <v>1.23</v>
          </cell>
        </row>
        <row r="2495">
          <cell r="D2495" t="str">
            <v>CAA-01330</v>
          </cell>
          <cell r="E2495">
            <v>1</v>
          </cell>
          <cell r="F2495">
            <v>1.85</v>
          </cell>
          <cell r="G2495">
            <v>1.85</v>
          </cell>
        </row>
        <row r="2496">
          <cell r="D2496" t="str">
            <v>CAA-01331</v>
          </cell>
          <cell r="E2496">
            <v>1</v>
          </cell>
          <cell r="F2496">
            <v>1.62</v>
          </cell>
          <cell r="G2496">
            <v>1.62</v>
          </cell>
        </row>
        <row r="2497">
          <cell r="D2497" t="str">
            <v>CAA-01332</v>
          </cell>
          <cell r="E2497">
            <v>1</v>
          </cell>
          <cell r="F2497">
            <v>1.25</v>
          </cell>
          <cell r="G2497">
            <v>1.25</v>
          </cell>
        </row>
        <row r="2498">
          <cell r="D2498" t="str">
            <v>CAA-01333</v>
          </cell>
          <cell r="E2498">
            <v>1</v>
          </cell>
          <cell r="F2498">
            <v>0.7</v>
          </cell>
          <cell r="G2498">
            <v>0.7</v>
          </cell>
        </row>
        <row r="2499">
          <cell r="D2499" t="str">
            <v>CAA-01337</v>
          </cell>
          <cell r="E2499">
            <v>1</v>
          </cell>
          <cell r="F2499">
            <v>0.21</v>
          </cell>
          <cell r="G2499">
            <v>0.21</v>
          </cell>
        </row>
        <row r="2500">
          <cell r="D2500" t="str">
            <v>CAA-01334B</v>
          </cell>
          <cell r="E2500">
            <v>1</v>
          </cell>
          <cell r="F2500">
            <v>1.4</v>
          </cell>
          <cell r="G2500">
            <v>1.4</v>
          </cell>
        </row>
        <row r="2501">
          <cell r="D2501" t="str">
            <v>CAA-01335</v>
          </cell>
          <cell r="E2501">
            <v>1</v>
          </cell>
          <cell r="F2501">
            <v>0</v>
          </cell>
          <cell r="G2501">
            <v>0</v>
          </cell>
        </row>
        <row r="2502">
          <cell r="D2502" t="str">
            <v>CAA-01336</v>
          </cell>
          <cell r="E2502">
            <v>1</v>
          </cell>
          <cell r="F2502">
            <v>1.08</v>
          </cell>
          <cell r="G2502">
            <v>1.08</v>
          </cell>
        </row>
        <row r="2503">
          <cell r="C2503" t="str">
            <v>CAPI-4030B</v>
          </cell>
          <cell r="D2503" t="str">
            <v>CAA-01327</v>
          </cell>
          <cell r="E2503">
            <v>1</v>
          </cell>
          <cell r="F2503">
            <v>5.25</v>
          </cell>
          <cell r="G2503">
            <v>5.25</v>
          </cell>
          <cell r="H2503">
            <v>15.100000000000001</v>
          </cell>
        </row>
        <row r="2504">
          <cell r="D2504" t="str">
            <v>CAA-01386</v>
          </cell>
          <cell r="E2504">
            <v>1</v>
          </cell>
          <cell r="F2504">
            <v>0.5</v>
          </cell>
          <cell r="G2504">
            <v>0.5</v>
          </cell>
        </row>
        <row r="2505">
          <cell r="D2505" t="str">
            <v>CAA-01329A</v>
          </cell>
          <cell r="E2505">
            <v>1</v>
          </cell>
          <cell r="F2505">
            <v>1.23</v>
          </cell>
          <cell r="G2505">
            <v>1.23</v>
          </cell>
        </row>
        <row r="2506">
          <cell r="D2506" t="str">
            <v>CAA-01330</v>
          </cell>
          <cell r="E2506">
            <v>1</v>
          </cell>
          <cell r="F2506">
            <v>1.85</v>
          </cell>
          <cell r="G2506">
            <v>1.85</v>
          </cell>
        </row>
        <row r="2507">
          <cell r="D2507" t="str">
            <v>CAA-01331</v>
          </cell>
          <cell r="E2507">
            <v>1</v>
          </cell>
          <cell r="F2507">
            <v>1.62</v>
          </cell>
          <cell r="G2507">
            <v>1.62</v>
          </cell>
        </row>
        <row r="2508">
          <cell r="D2508" t="str">
            <v>CAA-01332</v>
          </cell>
          <cell r="E2508">
            <v>1</v>
          </cell>
          <cell r="F2508">
            <v>1.25</v>
          </cell>
          <cell r="G2508">
            <v>1.25</v>
          </cell>
        </row>
        <row r="2509">
          <cell r="D2509" t="str">
            <v>CAA-01387</v>
          </cell>
          <cell r="E2509">
            <v>1</v>
          </cell>
          <cell r="F2509">
            <v>0.71</v>
          </cell>
          <cell r="G2509">
            <v>0.71</v>
          </cell>
        </row>
        <row r="2510">
          <cell r="D2510" t="str">
            <v>CAA-01337</v>
          </cell>
          <cell r="E2510">
            <v>1</v>
          </cell>
          <cell r="F2510">
            <v>0.21</v>
          </cell>
          <cell r="G2510">
            <v>0.21</v>
          </cell>
        </row>
        <row r="2511">
          <cell r="D2511" t="str">
            <v>CAA-01334B</v>
          </cell>
          <cell r="E2511">
            <v>1</v>
          </cell>
          <cell r="F2511">
            <v>1.4</v>
          </cell>
          <cell r="G2511">
            <v>1.4</v>
          </cell>
        </row>
        <row r="2512">
          <cell r="D2512" t="str">
            <v>CAA-01336</v>
          </cell>
          <cell r="E2512">
            <v>1</v>
          </cell>
          <cell r="F2512">
            <v>1.08</v>
          </cell>
          <cell r="G2512">
            <v>1.08</v>
          </cell>
        </row>
        <row r="2513">
          <cell r="C2513" t="str">
            <v>CAPI-4030B-01</v>
          </cell>
          <cell r="D2513" t="str">
            <v>CAA-01327</v>
          </cell>
          <cell r="E2513">
            <v>1</v>
          </cell>
          <cell r="F2513">
            <v>5.25</v>
          </cell>
          <cell r="G2513">
            <v>5.25</v>
          </cell>
          <cell r="H2513">
            <v>15.100000000000001</v>
          </cell>
        </row>
        <row r="2514">
          <cell r="D2514" t="str">
            <v>CAA-01386</v>
          </cell>
          <cell r="E2514">
            <v>1</v>
          </cell>
          <cell r="F2514">
            <v>0.5</v>
          </cell>
          <cell r="G2514">
            <v>0.5</v>
          </cell>
        </row>
        <row r="2515">
          <cell r="D2515" t="str">
            <v>CAA-01329A</v>
          </cell>
          <cell r="E2515">
            <v>1</v>
          </cell>
          <cell r="F2515">
            <v>1.23</v>
          </cell>
          <cell r="G2515">
            <v>1.23</v>
          </cell>
        </row>
        <row r="2516">
          <cell r="D2516" t="str">
            <v>CAA-01330</v>
          </cell>
          <cell r="E2516">
            <v>1</v>
          </cell>
          <cell r="F2516">
            <v>1.85</v>
          </cell>
          <cell r="G2516">
            <v>1.85</v>
          </cell>
        </row>
        <row r="2517">
          <cell r="D2517" t="str">
            <v>CAA-01331</v>
          </cell>
          <cell r="E2517">
            <v>1</v>
          </cell>
          <cell r="F2517">
            <v>1.62</v>
          </cell>
          <cell r="G2517">
            <v>1.62</v>
          </cell>
        </row>
        <row r="2518">
          <cell r="D2518" t="str">
            <v>CAA-01332</v>
          </cell>
          <cell r="E2518">
            <v>1</v>
          </cell>
          <cell r="F2518">
            <v>1.25</v>
          </cell>
          <cell r="G2518">
            <v>1.25</v>
          </cell>
        </row>
        <row r="2519">
          <cell r="D2519" t="str">
            <v>CAA-01387</v>
          </cell>
          <cell r="E2519">
            <v>1</v>
          </cell>
          <cell r="F2519">
            <v>0.71</v>
          </cell>
          <cell r="G2519">
            <v>0.71</v>
          </cell>
        </row>
        <row r="2520">
          <cell r="D2520" t="str">
            <v>CAA-01337</v>
          </cell>
          <cell r="E2520">
            <v>1</v>
          </cell>
          <cell r="F2520">
            <v>0.21</v>
          </cell>
          <cell r="G2520">
            <v>0.21</v>
          </cell>
        </row>
        <row r="2521">
          <cell r="D2521" t="str">
            <v>CAA-01334B</v>
          </cell>
          <cell r="E2521">
            <v>1</v>
          </cell>
          <cell r="F2521">
            <v>1.4</v>
          </cell>
          <cell r="G2521">
            <v>1.4</v>
          </cell>
        </row>
        <row r="2522">
          <cell r="D2522" t="str">
            <v>CAA-01336</v>
          </cell>
          <cell r="E2522">
            <v>1</v>
          </cell>
          <cell r="F2522">
            <v>1.08</v>
          </cell>
          <cell r="G2522">
            <v>1.08</v>
          </cell>
        </row>
        <row r="2523">
          <cell r="C2523" t="str">
            <v>CAPI-4057</v>
          </cell>
          <cell r="D2523" t="str">
            <v>CAA-01349A</v>
          </cell>
          <cell r="E2523">
            <v>1</v>
          </cell>
          <cell r="F2523">
            <v>0</v>
          </cell>
          <cell r="G2523">
            <v>0</v>
          </cell>
          <cell r="H2523">
            <v>0</v>
          </cell>
        </row>
        <row r="2524">
          <cell r="D2524" t="str">
            <v>CAA-01388</v>
          </cell>
          <cell r="E2524">
            <v>1</v>
          </cell>
          <cell r="F2524">
            <v>0</v>
          </cell>
          <cell r="G2524">
            <v>0</v>
          </cell>
        </row>
        <row r="2525">
          <cell r="C2525" t="str">
            <v>CAPI-4057-010</v>
          </cell>
          <cell r="D2525" t="str">
            <v>CAA-01436A</v>
          </cell>
          <cell r="E2525">
            <v>1</v>
          </cell>
          <cell r="F2525">
            <v>0</v>
          </cell>
          <cell r="G2525">
            <v>0</v>
          </cell>
          <cell r="H2525">
            <v>0</v>
          </cell>
        </row>
        <row r="2526">
          <cell r="D2526" t="str">
            <v>CAA-01388</v>
          </cell>
          <cell r="E2526">
            <v>1</v>
          </cell>
          <cell r="F2526">
            <v>0</v>
          </cell>
          <cell r="G2526">
            <v>0</v>
          </cell>
        </row>
        <row r="2527">
          <cell r="C2527" t="str">
            <v>CAPI-4085</v>
          </cell>
          <cell r="D2527" t="str">
            <v>CAA-01363</v>
          </cell>
          <cell r="E2527">
            <v>1</v>
          </cell>
          <cell r="F2527">
            <v>2.4700000000000002</v>
          </cell>
          <cell r="G2527">
            <v>2.4700000000000002</v>
          </cell>
          <cell r="H2527">
            <v>15.8</v>
          </cell>
        </row>
        <row r="2528">
          <cell r="D2528" t="str">
            <v>CAA-01364A</v>
          </cell>
          <cell r="E2528">
            <v>1</v>
          </cell>
          <cell r="F2528">
            <v>2.2799999999999998</v>
          </cell>
          <cell r="G2528">
            <v>2.2799999999999998</v>
          </cell>
        </row>
        <row r="2529">
          <cell r="D2529" t="str">
            <v>CAA-01367B</v>
          </cell>
          <cell r="E2529">
            <v>1</v>
          </cell>
          <cell r="F2529">
            <v>1.9</v>
          </cell>
          <cell r="G2529">
            <v>1.9</v>
          </cell>
        </row>
        <row r="2530">
          <cell r="D2530" t="str">
            <v>CAA-01368A</v>
          </cell>
          <cell r="E2530">
            <v>1</v>
          </cell>
          <cell r="F2530">
            <v>4.9000000000000004</v>
          </cell>
          <cell r="G2530">
            <v>4.9000000000000004</v>
          </cell>
        </row>
        <row r="2531">
          <cell r="D2531" t="str">
            <v>CAA-02434</v>
          </cell>
          <cell r="E2531">
            <v>1</v>
          </cell>
          <cell r="F2531">
            <v>2.0499999999999998</v>
          </cell>
          <cell r="G2531">
            <v>2.0499999999999998</v>
          </cell>
        </row>
        <row r="2532">
          <cell r="D2532" t="str">
            <v>CAA-02435</v>
          </cell>
          <cell r="E2532">
            <v>1</v>
          </cell>
          <cell r="F2532">
            <v>1.52</v>
          </cell>
          <cell r="G2532">
            <v>1.52</v>
          </cell>
        </row>
        <row r="2533">
          <cell r="D2533" t="str">
            <v>CAA-01360</v>
          </cell>
          <cell r="E2533">
            <v>1</v>
          </cell>
          <cell r="F2533">
            <v>0.68</v>
          </cell>
          <cell r="G2533">
            <v>0.68</v>
          </cell>
        </row>
        <row r="2534">
          <cell r="C2534" t="str">
            <v>CAPI-4086</v>
          </cell>
          <cell r="D2534" t="str">
            <v>CAA-01363</v>
          </cell>
          <cell r="E2534">
            <v>1</v>
          </cell>
          <cell r="F2534">
            <v>2.4700000000000002</v>
          </cell>
          <cell r="G2534">
            <v>2.4700000000000002</v>
          </cell>
          <cell r="H2534">
            <v>19.159999999999997</v>
          </cell>
        </row>
        <row r="2535">
          <cell r="D2535" t="str">
            <v>CAA-01364A</v>
          </cell>
          <cell r="E2535">
            <v>1</v>
          </cell>
          <cell r="F2535">
            <v>2.2799999999999998</v>
          </cell>
          <cell r="G2535">
            <v>2.2799999999999998</v>
          </cell>
        </row>
        <row r="2536">
          <cell r="D2536" t="str">
            <v>CAA-01365</v>
          </cell>
          <cell r="E2536">
            <v>1</v>
          </cell>
          <cell r="F2536">
            <v>1.27</v>
          </cell>
          <cell r="G2536">
            <v>1.27</v>
          </cell>
        </row>
        <row r="2537">
          <cell r="D2537" t="str">
            <v>CAA-01366B</v>
          </cell>
          <cell r="E2537">
            <v>1</v>
          </cell>
          <cell r="F2537">
            <v>2.41</v>
          </cell>
          <cell r="G2537">
            <v>2.41</v>
          </cell>
        </row>
        <row r="2538">
          <cell r="D2538" t="str">
            <v>CAA-01368A</v>
          </cell>
          <cell r="E2538">
            <v>1</v>
          </cell>
          <cell r="F2538">
            <v>4.9000000000000004</v>
          </cell>
          <cell r="G2538">
            <v>4.9000000000000004</v>
          </cell>
        </row>
        <row r="2539">
          <cell r="D2539" t="str">
            <v>CAA-02434</v>
          </cell>
          <cell r="E2539">
            <v>1</v>
          </cell>
          <cell r="F2539">
            <v>2.0499999999999998</v>
          </cell>
          <cell r="G2539">
            <v>2.0499999999999998</v>
          </cell>
        </row>
        <row r="2540">
          <cell r="D2540" t="str">
            <v>CAA-02435</v>
          </cell>
          <cell r="E2540">
            <v>1</v>
          </cell>
          <cell r="F2540">
            <v>1.52</v>
          </cell>
          <cell r="G2540">
            <v>1.52</v>
          </cell>
        </row>
        <row r="2541">
          <cell r="D2541" t="str">
            <v>CAA-01362</v>
          </cell>
          <cell r="E2541">
            <v>1</v>
          </cell>
          <cell r="F2541">
            <v>1.58</v>
          </cell>
          <cell r="G2541">
            <v>1.58</v>
          </cell>
        </row>
        <row r="2542">
          <cell r="D2542" t="str">
            <v>CAA-01360</v>
          </cell>
          <cell r="E2542">
            <v>1</v>
          </cell>
          <cell r="F2542">
            <v>0.68</v>
          </cell>
          <cell r="G2542">
            <v>0.68</v>
          </cell>
        </row>
        <row r="2543">
          <cell r="C2543" t="str">
            <v>CAPI-4086-01</v>
          </cell>
          <cell r="D2543" t="str">
            <v>CAA-01363</v>
          </cell>
          <cell r="E2543">
            <v>1</v>
          </cell>
          <cell r="F2543">
            <v>2.4700000000000002</v>
          </cell>
          <cell r="G2543">
            <v>2.4700000000000002</v>
          </cell>
          <cell r="H2543">
            <v>31.22</v>
          </cell>
        </row>
        <row r="2544">
          <cell r="D2544" t="str">
            <v>CAA-01364A</v>
          </cell>
          <cell r="E2544">
            <v>1</v>
          </cell>
          <cell r="F2544">
            <v>2.2799999999999998</v>
          </cell>
          <cell r="G2544">
            <v>2.2799999999999998</v>
          </cell>
        </row>
        <row r="2545">
          <cell r="D2545" t="str">
            <v>CAA-01365</v>
          </cell>
          <cell r="E2545">
            <v>1</v>
          </cell>
          <cell r="F2545">
            <v>1.27</v>
          </cell>
          <cell r="G2545">
            <v>1.27</v>
          </cell>
        </row>
        <row r="2546">
          <cell r="D2546" t="str">
            <v>CAA-01366B</v>
          </cell>
          <cell r="E2546">
            <v>1</v>
          </cell>
          <cell r="F2546">
            <v>2.41</v>
          </cell>
          <cell r="G2546">
            <v>2.41</v>
          </cell>
        </row>
        <row r="2547">
          <cell r="D2547" t="str">
            <v>CAA-01763A</v>
          </cell>
          <cell r="E2547">
            <v>1</v>
          </cell>
          <cell r="F2547">
            <v>18.34</v>
          </cell>
          <cell r="G2547">
            <v>18.34</v>
          </cell>
        </row>
        <row r="2548">
          <cell r="D2548" t="str">
            <v>CAA-01764A</v>
          </cell>
          <cell r="E2548">
            <v>1</v>
          </cell>
          <cell r="F2548">
            <v>0.67</v>
          </cell>
          <cell r="G2548">
            <v>0.67</v>
          </cell>
        </row>
        <row r="2549">
          <cell r="D2549" t="str">
            <v>CAA-02435</v>
          </cell>
          <cell r="E2549">
            <v>1</v>
          </cell>
          <cell r="F2549">
            <v>1.52</v>
          </cell>
          <cell r="G2549">
            <v>1.52</v>
          </cell>
        </row>
        <row r="2550">
          <cell r="D2550" t="str">
            <v>CAA-01362</v>
          </cell>
          <cell r="E2550">
            <v>1</v>
          </cell>
          <cell r="F2550">
            <v>1.58</v>
          </cell>
          <cell r="G2550">
            <v>1.58</v>
          </cell>
        </row>
        <row r="2551">
          <cell r="D2551" t="str">
            <v>CAA-01360</v>
          </cell>
          <cell r="E2551">
            <v>1</v>
          </cell>
          <cell r="F2551">
            <v>0.68</v>
          </cell>
          <cell r="G2551">
            <v>0.68</v>
          </cell>
        </row>
        <row r="2552">
          <cell r="C2552" t="str">
            <v>CAPI-4099</v>
          </cell>
          <cell r="D2552" t="str">
            <v>CAA-01369</v>
          </cell>
          <cell r="E2552">
            <v>1</v>
          </cell>
          <cell r="F2552">
            <v>0</v>
          </cell>
          <cell r="G2552">
            <v>0</v>
          </cell>
          <cell r="H2552">
            <v>0</v>
          </cell>
        </row>
        <row r="2553">
          <cell r="D2553" t="str">
            <v>CAA-01370</v>
          </cell>
          <cell r="E2553">
            <v>1</v>
          </cell>
          <cell r="F2553">
            <v>0</v>
          </cell>
          <cell r="G2553">
            <v>0</v>
          </cell>
        </row>
        <row r="2554">
          <cell r="D2554" t="str">
            <v>CAA-01371</v>
          </cell>
          <cell r="E2554">
            <v>1</v>
          </cell>
          <cell r="F2554">
            <v>0</v>
          </cell>
          <cell r="G2554">
            <v>0</v>
          </cell>
        </row>
        <row r="2555">
          <cell r="D2555" t="str">
            <v>CAA-01372</v>
          </cell>
          <cell r="E2555">
            <v>1</v>
          </cell>
          <cell r="F2555">
            <v>0</v>
          </cell>
          <cell r="G2555">
            <v>0</v>
          </cell>
        </row>
        <row r="2556">
          <cell r="C2556" t="str">
            <v>CAPI-4100</v>
          </cell>
          <cell r="D2556" t="str">
            <v>CAA-01327</v>
          </cell>
          <cell r="E2556">
            <v>1</v>
          </cell>
          <cell r="F2556">
            <v>5.25</v>
          </cell>
          <cell r="G2556">
            <v>5.25</v>
          </cell>
          <cell r="H2556">
            <v>14.59</v>
          </cell>
        </row>
        <row r="2557">
          <cell r="D2557" t="str">
            <v>CAA-01328</v>
          </cell>
          <cell r="E2557">
            <v>1</v>
          </cell>
          <cell r="F2557">
            <v>0</v>
          </cell>
          <cell r="G2557">
            <v>0</v>
          </cell>
        </row>
        <row r="2558">
          <cell r="D2558" t="str">
            <v>CAA-01329A</v>
          </cell>
          <cell r="E2558">
            <v>1</v>
          </cell>
          <cell r="F2558">
            <v>1.23</v>
          </cell>
          <cell r="G2558">
            <v>1.23</v>
          </cell>
        </row>
        <row r="2559">
          <cell r="D2559" t="str">
            <v>CAA-01330</v>
          </cell>
          <cell r="E2559">
            <v>1</v>
          </cell>
          <cell r="F2559">
            <v>1.85</v>
          </cell>
          <cell r="G2559">
            <v>1.85</v>
          </cell>
        </row>
        <row r="2560">
          <cell r="D2560" t="str">
            <v>CAA-01331</v>
          </cell>
          <cell r="E2560">
            <v>1</v>
          </cell>
          <cell r="F2560">
            <v>1.62</v>
          </cell>
          <cell r="G2560">
            <v>1.62</v>
          </cell>
        </row>
        <row r="2561">
          <cell r="D2561" t="str">
            <v>CAA-01332</v>
          </cell>
          <cell r="E2561">
            <v>1</v>
          </cell>
          <cell r="F2561">
            <v>1.25</v>
          </cell>
          <cell r="G2561">
            <v>1.25</v>
          </cell>
        </row>
        <row r="2562">
          <cell r="D2562" t="str">
            <v>CAA-01333</v>
          </cell>
          <cell r="E2562">
            <v>1</v>
          </cell>
          <cell r="F2562">
            <v>0.7</v>
          </cell>
          <cell r="G2562">
            <v>0.7</v>
          </cell>
        </row>
        <row r="2563">
          <cell r="D2563" t="str">
            <v>CAA-01337</v>
          </cell>
          <cell r="E2563">
            <v>1</v>
          </cell>
          <cell r="F2563">
            <v>0.21</v>
          </cell>
          <cell r="G2563">
            <v>0.21</v>
          </cell>
        </row>
        <row r="2564">
          <cell r="D2564" t="str">
            <v>CAA-01350</v>
          </cell>
          <cell r="E2564">
            <v>1</v>
          </cell>
          <cell r="F2564">
            <v>0</v>
          </cell>
          <cell r="G2564">
            <v>0</v>
          </cell>
        </row>
        <row r="2565">
          <cell r="D2565" t="str">
            <v>CAA-01334B</v>
          </cell>
          <cell r="E2565">
            <v>1</v>
          </cell>
          <cell r="F2565">
            <v>1.4</v>
          </cell>
          <cell r="G2565">
            <v>1.4</v>
          </cell>
        </row>
        <row r="2566">
          <cell r="D2566" t="str">
            <v>CAA-01335</v>
          </cell>
          <cell r="E2566">
            <v>1</v>
          </cell>
          <cell r="F2566">
            <v>0</v>
          </cell>
          <cell r="G2566">
            <v>0</v>
          </cell>
        </row>
        <row r="2567">
          <cell r="D2567" t="str">
            <v>CAA-01336</v>
          </cell>
          <cell r="E2567">
            <v>1</v>
          </cell>
          <cell r="F2567">
            <v>1.08</v>
          </cell>
          <cell r="G2567">
            <v>1.08</v>
          </cell>
        </row>
        <row r="2568">
          <cell r="C2568" t="str">
            <v>CAPI-4136A</v>
          </cell>
          <cell r="D2568" t="str">
            <v>CAA-01502A</v>
          </cell>
          <cell r="E2568">
            <v>1</v>
          </cell>
          <cell r="F2568">
            <v>0</v>
          </cell>
          <cell r="G2568">
            <v>0</v>
          </cell>
          <cell r="H2568">
            <v>0</v>
          </cell>
        </row>
        <row r="2569">
          <cell r="D2569" t="str">
            <v>CAA-01503A</v>
          </cell>
          <cell r="E2569">
            <v>1</v>
          </cell>
          <cell r="F2569">
            <v>0</v>
          </cell>
          <cell r="G2569">
            <v>0</v>
          </cell>
        </row>
        <row r="2570">
          <cell r="D2570" t="str">
            <v>CAA-01504</v>
          </cell>
          <cell r="E2570">
            <v>1</v>
          </cell>
          <cell r="F2570">
            <v>0</v>
          </cell>
          <cell r="G2570">
            <v>0</v>
          </cell>
        </row>
        <row r="2571">
          <cell r="C2571" t="str">
            <v>CAPI-4171</v>
          </cell>
          <cell r="D2571" t="str">
            <v>CAA-01408</v>
          </cell>
          <cell r="E2571">
            <v>1</v>
          </cell>
          <cell r="F2571">
            <v>0</v>
          </cell>
          <cell r="G2571">
            <v>0</v>
          </cell>
          <cell r="H2571">
            <v>0</v>
          </cell>
        </row>
        <row r="2572">
          <cell r="D2572" t="str">
            <v>CAA-01409</v>
          </cell>
          <cell r="E2572">
            <v>1</v>
          </cell>
          <cell r="F2572">
            <v>0</v>
          </cell>
          <cell r="G2572">
            <v>0</v>
          </cell>
        </row>
        <row r="2573">
          <cell r="D2573" t="str">
            <v>CAA-01410A</v>
          </cell>
          <cell r="E2573">
            <v>1</v>
          </cell>
          <cell r="F2573">
            <v>0</v>
          </cell>
          <cell r="G2573">
            <v>0</v>
          </cell>
        </row>
        <row r="2574">
          <cell r="D2574" t="str">
            <v>CAA-01411</v>
          </cell>
          <cell r="E2574">
            <v>1</v>
          </cell>
          <cell r="F2574">
            <v>0</v>
          </cell>
          <cell r="G2574">
            <v>0</v>
          </cell>
        </row>
        <row r="2575">
          <cell r="D2575" t="str">
            <v>CAA-01412</v>
          </cell>
          <cell r="E2575">
            <v>1</v>
          </cell>
          <cell r="F2575">
            <v>0</v>
          </cell>
          <cell r="G2575">
            <v>0</v>
          </cell>
        </row>
        <row r="2576">
          <cell r="D2576" t="str">
            <v>CAA-01413A</v>
          </cell>
          <cell r="E2576">
            <v>1</v>
          </cell>
          <cell r="F2576">
            <v>0</v>
          </cell>
          <cell r="G2576">
            <v>0</v>
          </cell>
        </row>
        <row r="2577">
          <cell r="D2577" t="str">
            <v>CAA-01415</v>
          </cell>
          <cell r="E2577">
            <v>1</v>
          </cell>
          <cell r="F2577">
            <v>0</v>
          </cell>
          <cell r="G2577">
            <v>0</v>
          </cell>
        </row>
        <row r="2578">
          <cell r="D2578" t="str">
            <v>CAA-01429</v>
          </cell>
          <cell r="E2578">
            <v>1</v>
          </cell>
          <cell r="F2578">
            <v>0</v>
          </cell>
          <cell r="G2578">
            <v>0</v>
          </cell>
        </row>
        <row r="2579">
          <cell r="D2579" t="str">
            <v>CAA-01434A</v>
          </cell>
          <cell r="E2579">
            <v>1</v>
          </cell>
          <cell r="F2579">
            <v>0</v>
          </cell>
          <cell r="G2579">
            <v>0</v>
          </cell>
        </row>
        <row r="2580">
          <cell r="D2580" t="str">
            <v>CAA-01414A</v>
          </cell>
          <cell r="E2580">
            <v>1</v>
          </cell>
          <cell r="F2580">
            <v>0</v>
          </cell>
          <cell r="G2580">
            <v>0</v>
          </cell>
        </row>
        <row r="2581">
          <cell r="C2581" t="str">
            <v>CAPI-4176</v>
          </cell>
          <cell r="D2581" t="str">
            <v>CAA-01289</v>
          </cell>
          <cell r="E2581">
            <v>2</v>
          </cell>
          <cell r="F2581">
            <v>0.21</v>
          </cell>
          <cell r="G2581">
            <v>0.42</v>
          </cell>
          <cell r="H2581">
            <v>23.08</v>
          </cell>
        </row>
        <row r="2582">
          <cell r="D2582" t="str">
            <v>CAA-01290</v>
          </cell>
          <cell r="E2582">
            <v>1</v>
          </cell>
          <cell r="F2582">
            <v>0.21</v>
          </cell>
          <cell r="G2582">
            <v>0.21</v>
          </cell>
        </row>
        <row r="2583">
          <cell r="D2583" t="str">
            <v>CAA-01291</v>
          </cell>
          <cell r="E2583">
            <v>1</v>
          </cell>
          <cell r="F2583">
            <v>0.21</v>
          </cell>
          <cell r="G2583">
            <v>0.21</v>
          </cell>
        </row>
        <row r="2584">
          <cell r="D2584" t="str">
            <v>CAA-01292</v>
          </cell>
          <cell r="E2584">
            <v>1</v>
          </cell>
          <cell r="F2584">
            <v>0.22</v>
          </cell>
          <cell r="G2584">
            <v>0.22</v>
          </cell>
        </row>
        <row r="2585">
          <cell r="D2585" t="str">
            <v>CAA-01293</v>
          </cell>
          <cell r="E2585">
            <v>1</v>
          </cell>
          <cell r="F2585">
            <v>0.22</v>
          </cell>
          <cell r="G2585">
            <v>0.22</v>
          </cell>
        </row>
        <row r="2586">
          <cell r="D2586" t="str">
            <v>CAA-01294</v>
          </cell>
          <cell r="E2586">
            <v>1</v>
          </cell>
          <cell r="F2586">
            <v>0.21</v>
          </cell>
          <cell r="G2586">
            <v>0.21</v>
          </cell>
        </row>
        <row r="2587">
          <cell r="D2587" t="str">
            <v>CAA-01312</v>
          </cell>
          <cell r="E2587">
            <v>1</v>
          </cell>
          <cell r="F2587">
            <v>1.98</v>
          </cell>
          <cell r="G2587">
            <v>1.98</v>
          </cell>
        </row>
        <row r="2588">
          <cell r="D2588" t="str">
            <v>CAA-01377A</v>
          </cell>
          <cell r="E2588">
            <v>1</v>
          </cell>
          <cell r="F2588">
            <v>1.7</v>
          </cell>
          <cell r="G2588">
            <v>1.7</v>
          </cell>
        </row>
        <row r="2589">
          <cell r="D2589" t="str">
            <v>CAA-01380C</v>
          </cell>
          <cell r="E2589">
            <v>1</v>
          </cell>
          <cell r="F2589">
            <v>7.73</v>
          </cell>
          <cell r="G2589">
            <v>7.73</v>
          </cell>
        </row>
        <row r="2590">
          <cell r="D2590" t="str">
            <v>CAA-01373A</v>
          </cell>
          <cell r="E2590">
            <v>1</v>
          </cell>
          <cell r="F2590">
            <v>0</v>
          </cell>
          <cell r="G2590">
            <v>0</v>
          </cell>
        </row>
        <row r="2591">
          <cell r="D2591" t="str">
            <v>CAA-01374A</v>
          </cell>
          <cell r="E2591">
            <v>1</v>
          </cell>
          <cell r="F2591">
            <v>0</v>
          </cell>
          <cell r="G2591">
            <v>0</v>
          </cell>
        </row>
        <row r="2592">
          <cell r="D2592" t="str">
            <v>CAA-01378B</v>
          </cell>
          <cell r="E2592">
            <v>1</v>
          </cell>
          <cell r="F2592">
            <v>0</v>
          </cell>
          <cell r="G2592">
            <v>0</v>
          </cell>
        </row>
        <row r="2593">
          <cell r="D2593" t="str">
            <v>CAA-01379B</v>
          </cell>
          <cell r="E2593">
            <v>1</v>
          </cell>
          <cell r="F2593">
            <v>0</v>
          </cell>
          <cell r="G2593">
            <v>0</v>
          </cell>
        </row>
        <row r="2594">
          <cell r="D2594" t="str">
            <v>CAA-01381A</v>
          </cell>
          <cell r="E2594">
            <v>1</v>
          </cell>
          <cell r="F2594">
            <v>3.1</v>
          </cell>
          <cell r="G2594">
            <v>3.1</v>
          </cell>
        </row>
        <row r="2595">
          <cell r="D2595" t="str">
            <v>CAA-01375A</v>
          </cell>
          <cell r="E2595">
            <v>1</v>
          </cell>
          <cell r="F2595">
            <v>0</v>
          </cell>
          <cell r="G2595">
            <v>0</v>
          </cell>
        </row>
        <row r="2596">
          <cell r="D2596" t="str">
            <v>CAA-01376A</v>
          </cell>
          <cell r="E2596">
            <v>1</v>
          </cell>
          <cell r="F2596">
            <v>0</v>
          </cell>
          <cell r="G2596">
            <v>0</v>
          </cell>
        </row>
        <row r="2597">
          <cell r="D2597" t="str">
            <v>CAA-01382A</v>
          </cell>
          <cell r="E2597">
            <v>1</v>
          </cell>
          <cell r="F2597">
            <v>2.88</v>
          </cell>
          <cell r="G2597">
            <v>2.88</v>
          </cell>
        </row>
        <row r="2598">
          <cell r="D2598" t="str">
            <v>CAA-01425</v>
          </cell>
          <cell r="E2598">
            <v>1</v>
          </cell>
          <cell r="F2598">
            <v>0.27</v>
          </cell>
          <cell r="G2598">
            <v>0.27</v>
          </cell>
        </row>
        <row r="2599">
          <cell r="D2599" t="str">
            <v>CAA-01426</v>
          </cell>
          <cell r="E2599">
            <v>1</v>
          </cell>
          <cell r="F2599">
            <v>0.27</v>
          </cell>
          <cell r="G2599">
            <v>0.27</v>
          </cell>
        </row>
        <row r="2600">
          <cell r="D2600" t="str">
            <v>CAA-01264</v>
          </cell>
          <cell r="E2600">
            <v>1</v>
          </cell>
          <cell r="F2600">
            <v>1.8</v>
          </cell>
          <cell r="G2600">
            <v>1.8</v>
          </cell>
        </row>
        <row r="2601">
          <cell r="D2601" t="str">
            <v>CAA-01383</v>
          </cell>
          <cell r="E2601">
            <v>1</v>
          </cell>
          <cell r="F2601">
            <v>0.78</v>
          </cell>
          <cell r="G2601">
            <v>0.78</v>
          </cell>
        </row>
        <row r="2602">
          <cell r="D2602" t="str">
            <v>CAA-01385</v>
          </cell>
          <cell r="E2602">
            <v>1</v>
          </cell>
          <cell r="F2602">
            <v>1.08</v>
          </cell>
          <cell r="G2602">
            <v>1.08</v>
          </cell>
        </row>
        <row r="2603">
          <cell r="C2603" t="str">
            <v>CAPI-4191</v>
          </cell>
          <cell r="D2603" t="str">
            <v>CAA-01460B</v>
          </cell>
          <cell r="E2603">
            <v>1</v>
          </cell>
          <cell r="F2603">
            <v>2.71</v>
          </cell>
          <cell r="G2603">
            <v>2.71</v>
          </cell>
          <cell r="H2603">
            <v>22.060000000000002</v>
          </cell>
        </row>
        <row r="2604">
          <cell r="D2604" t="str">
            <v>CAA-01461B</v>
          </cell>
          <cell r="E2604">
            <v>1</v>
          </cell>
          <cell r="F2604">
            <v>0</v>
          </cell>
          <cell r="G2604">
            <v>0</v>
          </cell>
        </row>
        <row r="2605">
          <cell r="D2605" t="str">
            <v>CAA-01462B</v>
          </cell>
          <cell r="E2605">
            <v>1</v>
          </cell>
          <cell r="F2605">
            <v>0</v>
          </cell>
          <cell r="G2605">
            <v>0</v>
          </cell>
        </row>
        <row r="2606">
          <cell r="D2606" t="str">
            <v>CAA-01463B</v>
          </cell>
          <cell r="E2606">
            <v>1</v>
          </cell>
          <cell r="F2606">
            <v>1.52</v>
          </cell>
          <cell r="G2606">
            <v>1.52</v>
          </cell>
        </row>
        <row r="2607">
          <cell r="D2607" t="str">
            <v>CAA-01464</v>
          </cell>
          <cell r="E2607">
            <v>1</v>
          </cell>
          <cell r="F2607">
            <v>7.9</v>
          </cell>
          <cell r="G2607">
            <v>7.9</v>
          </cell>
        </row>
        <row r="2608">
          <cell r="D2608" t="str">
            <v>CAA-01465</v>
          </cell>
          <cell r="E2608">
            <v>1</v>
          </cell>
          <cell r="F2608">
            <v>0</v>
          </cell>
          <cell r="G2608">
            <v>0</v>
          </cell>
        </row>
        <row r="2609">
          <cell r="D2609" t="str">
            <v>CAA-01466</v>
          </cell>
          <cell r="E2609">
            <v>1</v>
          </cell>
          <cell r="F2609">
            <v>0</v>
          </cell>
          <cell r="G2609">
            <v>0</v>
          </cell>
        </row>
        <row r="2610">
          <cell r="D2610" t="str">
            <v>CAA-01467</v>
          </cell>
          <cell r="E2610">
            <v>3</v>
          </cell>
          <cell r="F2610">
            <v>0</v>
          </cell>
          <cell r="G2610">
            <v>0</v>
          </cell>
        </row>
        <row r="2611">
          <cell r="D2611" t="str">
            <v>CAA-01468</v>
          </cell>
          <cell r="E2611">
            <v>1</v>
          </cell>
          <cell r="F2611">
            <v>1.54</v>
          </cell>
          <cell r="G2611">
            <v>1.54</v>
          </cell>
        </row>
        <row r="2612">
          <cell r="D2612" t="str">
            <v>CAA-01469</v>
          </cell>
          <cell r="E2612">
            <v>1</v>
          </cell>
          <cell r="F2612">
            <v>0.73</v>
          </cell>
          <cell r="G2612">
            <v>0.73</v>
          </cell>
        </row>
        <row r="2613">
          <cell r="D2613" t="str">
            <v>CAA-01473</v>
          </cell>
          <cell r="E2613">
            <v>1</v>
          </cell>
          <cell r="F2613">
            <v>0.48</v>
          </cell>
          <cell r="G2613">
            <v>0.48</v>
          </cell>
        </row>
        <row r="2614">
          <cell r="D2614" t="str">
            <v>CAA-01474A</v>
          </cell>
          <cell r="E2614">
            <v>1</v>
          </cell>
          <cell r="F2614">
            <v>1.72</v>
          </cell>
          <cell r="G2614">
            <v>1.72</v>
          </cell>
        </row>
        <row r="2615">
          <cell r="D2615" t="str">
            <v>CAA-01470</v>
          </cell>
          <cell r="E2615">
            <v>1</v>
          </cell>
          <cell r="F2615">
            <v>1.5</v>
          </cell>
          <cell r="G2615">
            <v>1.5</v>
          </cell>
        </row>
        <row r="2616">
          <cell r="D2616" t="str">
            <v>CAA-01471A</v>
          </cell>
          <cell r="E2616">
            <v>1</v>
          </cell>
          <cell r="F2616">
            <v>2.88</v>
          </cell>
          <cell r="G2616">
            <v>2.88</v>
          </cell>
        </row>
        <row r="2617">
          <cell r="D2617" t="str">
            <v>CAA-01472</v>
          </cell>
          <cell r="E2617">
            <v>1</v>
          </cell>
          <cell r="F2617">
            <v>1.08</v>
          </cell>
          <cell r="G2617">
            <v>1.08</v>
          </cell>
        </row>
        <row r="2618">
          <cell r="C2618" t="str">
            <v>CAPI-4191-010</v>
          </cell>
          <cell r="D2618" t="str">
            <v>CAA-01460B</v>
          </cell>
          <cell r="E2618">
            <v>1</v>
          </cell>
          <cell r="F2618">
            <v>2.71</v>
          </cell>
          <cell r="G2618">
            <v>2.71</v>
          </cell>
          <cell r="H2618">
            <v>22.060000000000002</v>
          </cell>
        </row>
        <row r="2619">
          <cell r="D2619" t="str">
            <v>CAA-01461B</v>
          </cell>
          <cell r="E2619">
            <v>1</v>
          </cell>
          <cell r="F2619">
            <v>0</v>
          </cell>
          <cell r="G2619">
            <v>0</v>
          </cell>
        </row>
        <row r="2620">
          <cell r="D2620" t="str">
            <v>CAA-01462B</v>
          </cell>
          <cell r="E2620">
            <v>1</v>
          </cell>
          <cell r="F2620">
            <v>0</v>
          </cell>
          <cell r="G2620">
            <v>0</v>
          </cell>
        </row>
        <row r="2621">
          <cell r="D2621" t="str">
            <v>CAA-01463B</v>
          </cell>
          <cell r="E2621">
            <v>1</v>
          </cell>
          <cell r="F2621">
            <v>1.52</v>
          </cell>
          <cell r="G2621">
            <v>1.52</v>
          </cell>
        </row>
        <row r="2622">
          <cell r="D2622" t="str">
            <v>CAA-01464</v>
          </cell>
          <cell r="E2622">
            <v>1</v>
          </cell>
          <cell r="F2622">
            <v>7.9</v>
          </cell>
          <cell r="G2622">
            <v>7.9</v>
          </cell>
        </row>
        <row r="2623">
          <cell r="D2623" t="str">
            <v>CAA-01465</v>
          </cell>
          <cell r="E2623">
            <v>1</v>
          </cell>
          <cell r="F2623">
            <v>0</v>
          </cell>
          <cell r="G2623">
            <v>0</v>
          </cell>
        </row>
        <row r="2624">
          <cell r="D2624" t="str">
            <v>CAA-01466</v>
          </cell>
          <cell r="E2624">
            <v>1</v>
          </cell>
          <cell r="F2624">
            <v>0</v>
          </cell>
          <cell r="G2624">
            <v>0</v>
          </cell>
        </row>
        <row r="2625">
          <cell r="D2625" t="str">
            <v>CAA-01467</v>
          </cell>
          <cell r="E2625">
            <v>3</v>
          </cell>
          <cell r="F2625">
            <v>0</v>
          </cell>
          <cell r="G2625">
            <v>0</v>
          </cell>
        </row>
        <row r="2626">
          <cell r="D2626" t="str">
            <v>CAA-01468</v>
          </cell>
          <cell r="E2626">
            <v>1</v>
          </cell>
          <cell r="F2626">
            <v>1.54</v>
          </cell>
          <cell r="G2626">
            <v>1.54</v>
          </cell>
        </row>
        <row r="2627">
          <cell r="D2627" t="str">
            <v>CAA-01469</v>
          </cell>
          <cell r="E2627">
            <v>1</v>
          </cell>
          <cell r="F2627">
            <v>0.73</v>
          </cell>
          <cell r="G2627">
            <v>0.73</v>
          </cell>
        </row>
        <row r="2628">
          <cell r="D2628" t="str">
            <v>CAA-01473</v>
          </cell>
          <cell r="E2628">
            <v>1</v>
          </cell>
          <cell r="F2628">
            <v>0.48</v>
          </cell>
          <cell r="G2628">
            <v>0.48</v>
          </cell>
        </row>
        <row r="2629">
          <cell r="D2629" t="str">
            <v>CAA-01474A</v>
          </cell>
          <cell r="E2629">
            <v>1</v>
          </cell>
          <cell r="F2629">
            <v>1.72</v>
          </cell>
          <cell r="G2629">
            <v>1.72</v>
          </cell>
        </row>
        <row r="2630">
          <cell r="D2630" t="str">
            <v>CAA-01470</v>
          </cell>
          <cell r="E2630">
            <v>1</v>
          </cell>
          <cell r="F2630">
            <v>1.5</v>
          </cell>
          <cell r="G2630">
            <v>1.5</v>
          </cell>
        </row>
        <row r="2631">
          <cell r="D2631" t="str">
            <v>CAA-01471A</v>
          </cell>
          <cell r="E2631">
            <v>1</v>
          </cell>
          <cell r="F2631">
            <v>2.88</v>
          </cell>
          <cell r="G2631">
            <v>2.88</v>
          </cell>
        </row>
        <row r="2632">
          <cell r="D2632" t="str">
            <v>CAA-01472</v>
          </cell>
          <cell r="E2632">
            <v>1</v>
          </cell>
          <cell r="F2632">
            <v>1.08</v>
          </cell>
          <cell r="G2632">
            <v>1.08</v>
          </cell>
        </row>
        <row r="2633">
          <cell r="D2633" t="str">
            <v>CAA-01501A</v>
          </cell>
          <cell r="E2633">
            <v>1</v>
          </cell>
          <cell r="F2633">
            <v>0</v>
          </cell>
          <cell r="G2633">
            <v>0</v>
          </cell>
        </row>
        <row r="2634">
          <cell r="C2634" t="str">
            <v>CAPI-5001</v>
          </cell>
          <cell r="D2634" t="str">
            <v>CAA-01432</v>
          </cell>
          <cell r="E2634">
            <v>1</v>
          </cell>
          <cell r="F2634">
            <v>0.23</v>
          </cell>
          <cell r="G2634">
            <v>0.23</v>
          </cell>
          <cell r="H2634">
            <v>6.58</v>
          </cell>
        </row>
        <row r="2635">
          <cell r="D2635" t="str">
            <v>CAA-01433A</v>
          </cell>
          <cell r="E2635">
            <v>1</v>
          </cell>
          <cell r="F2635">
            <v>2.0299999999999998</v>
          </cell>
          <cell r="G2635">
            <v>2.0299999999999998</v>
          </cell>
        </row>
        <row r="2636">
          <cell r="D2636" t="str">
            <v>CAA-01431</v>
          </cell>
          <cell r="E2636">
            <v>1</v>
          </cell>
          <cell r="F2636">
            <v>3.01</v>
          </cell>
          <cell r="G2636">
            <v>3.01</v>
          </cell>
        </row>
        <row r="2637">
          <cell r="D2637" t="str">
            <v>CAA-01430</v>
          </cell>
          <cell r="E2637">
            <v>1</v>
          </cell>
          <cell r="F2637">
            <v>1.31</v>
          </cell>
          <cell r="G2637">
            <v>1.31</v>
          </cell>
        </row>
        <row r="2638">
          <cell r="C2638" t="str">
            <v>CAPI-5002</v>
          </cell>
          <cell r="D2638" t="str">
            <v>CAA-01396B</v>
          </cell>
          <cell r="E2638">
            <v>1</v>
          </cell>
          <cell r="F2638">
            <v>0</v>
          </cell>
          <cell r="G2638">
            <v>0</v>
          </cell>
          <cell r="H2638">
            <v>0</v>
          </cell>
        </row>
        <row r="2639">
          <cell r="D2639" t="str">
            <v>CAA-01397A</v>
          </cell>
          <cell r="E2639">
            <v>1</v>
          </cell>
          <cell r="F2639">
            <v>0</v>
          </cell>
          <cell r="G2639">
            <v>0</v>
          </cell>
        </row>
        <row r="2640">
          <cell r="D2640" t="str">
            <v>CAA-01416A</v>
          </cell>
          <cell r="E2640">
            <v>1</v>
          </cell>
          <cell r="F2640">
            <v>0</v>
          </cell>
          <cell r="G2640">
            <v>0</v>
          </cell>
        </row>
        <row r="2641">
          <cell r="D2641" t="str">
            <v>CAA-01417A</v>
          </cell>
          <cell r="E2641">
            <v>1</v>
          </cell>
          <cell r="F2641">
            <v>0</v>
          </cell>
          <cell r="G2641">
            <v>0</v>
          </cell>
        </row>
        <row r="2642">
          <cell r="D2642" t="str">
            <v>CAA-01418A</v>
          </cell>
          <cell r="E2642">
            <v>1</v>
          </cell>
          <cell r="F2642">
            <v>0</v>
          </cell>
          <cell r="G2642">
            <v>0</v>
          </cell>
        </row>
        <row r="2643">
          <cell r="D2643" t="str">
            <v>CAA-01398</v>
          </cell>
          <cell r="E2643">
            <v>1</v>
          </cell>
          <cell r="F2643">
            <v>0</v>
          </cell>
          <cell r="G2643">
            <v>0</v>
          </cell>
        </row>
        <row r="2644">
          <cell r="D2644" t="str">
            <v>CAA-01401</v>
          </cell>
          <cell r="E2644">
            <v>1</v>
          </cell>
          <cell r="F2644">
            <v>0</v>
          </cell>
          <cell r="G2644">
            <v>0</v>
          </cell>
        </row>
        <row r="2645">
          <cell r="D2645" t="str">
            <v>CAA-01404</v>
          </cell>
          <cell r="E2645">
            <v>1</v>
          </cell>
          <cell r="F2645">
            <v>0</v>
          </cell>
          <cell r="G2645">
            <v>0</v>
          </cell>
        </row>
        <row r="2646">
          <cell r="D2646" t="str">
            <v>CAA-01405</v>
          </cell>
          <cell r="E2646">
            <v>1</v>
          </cell>
          <cell r="F2646">
            <v>0</v>
          </cell>
          <cell r="G2646">
            <v>0</v>
          </cell>
        </row>
        <row r="2647">
          <cell r="D2647" t="str">
            <v>CAA-01406</v>
          </cell>
          <cell r="E2647">
            <v>1</v>
          </cell>
          <cell r="F2647">
            <v>0</v>
          </cell>
          <cell r="G2647">
            <v>0</v>
          </cell>
        </row>
        <row r="2648">
          <cell r="D2648" t="str">
            <v>CAA-01407</v>
          </cell>
          <cell r="E2648">
            <v>1</v>
          </cell>
          <cell r="F2648">
            <v>0</v>
          </cell>
          <cell r="G2648">
            <v>0</v>
          </cell>
        </row>
        <row r="2649">
          <cell r="D2649" t="str">
            <v>CAA-01399</v>
          </cell>
          <cell r="E2649">
            <v>1</v>
          </cell>
          <cell r="F2649">
            <v>0</v>
          </cell>
          <cell r="G2649">
            <v>0</v>
          </cell>
        </row>
        <row r="2650">
          <cell r="D2650" t="str">
            <v>CAA-01400</v>
          </cell>
          <cell r="E2650">
            <v>1</v>
          </cell>
          <cell r="F2650">
            <v>0</v>
          </cell>
          <cell r="G2650">
            <v>0</v>
          </cell>
        </row>
        <row r="2651">
          <cell r="C2651" t="str">
            <v>CAPI-5052</v>
          </cell>
          <cell r="D2651" t="str">
            <v>CAA-01631</v>
          </cell>
          <cell r="E2651">
            <v>1</v>
          </cell>
          <cell r="F2651">
            <v>0</v>
          </cell>
          <cell r="G2651">
            <v>0</v>
          </cell>
          <cell r="H2651">
            <v>0</v>
          </cell>
        </row>
        <row r="2652">
          <cell r="D2652" t="str">
            <v>CAA-01644</v>
          </cell>
          <cell r="E2652">
            <v>1</v>
          </cell>
          <cell r="F2652">
            <v>0</v>
          </cell>
          <cell r="G2652">
            <v>0</v>
          </cell>
        </row>
        <row r="2653">
          <cell r="D2653" t="str">
            <v>CAA-01632</v>
          </cell>
          <cell r="E2653">
            <v>1</v>
          </cell>
          <cell r="F2653">
            <v>0</v>
          </cell>
          <cell r="G2653">
            <v>0</v>
          </cell>
        </row>
        <row r="2654">
          <cell r="D2654" t="str">
            <v>CAA-01633</v>
          </cell>
          <cell r="E2654">
            <v>1</v>
          </cell>
          <cell r="F2654">
            <v>0</v>
          </cell>
          <cell r="G2654">
            <v>0</v>
          </cell>
        </row>
        <row r="2655">
          <cell r="D2655" t="str">
            <v>CAA-01634A</v>
          </cell>
          <cell r="E2655">
            <v>1</v>
          </cell>
          <cell r="F2655">
            <v>0</v>
          </cell>
          <cell r="G2655">
            <v>0</v>
          </cell>
        </row>
        <row r="2656">
          <cell r="C2656" t="str">
            <v>CAPI-5052-01</v>
          </cell>
          <cell r="D2656" t="str">
            <v>CAA-01631</v>
          </cell>
          <cell r="E2656">
            <v>1</v>
          </cell>
          <cell r="F2656">
            <v>0</v>
          </cell>
          <cell r="G2656">
            <v>0</v>
          </cell>
          <cell r="H2656">
            <v>0</v>
          </cell>
        </row>
        <row r="2657">
          <cell r="D2657" t="str">
            <v>CAA-01644</v>
          </cell>
          <cell r="E2657">
            <v>1</v>
          </cell>
          <cell r="F2657">
            <v>0</v>
          </cell>
          <cell r="G2657">
            <v>0</v>
          </cell>
        </row>
        <row r="2658">
          <cell r="D2658" t="str">
            <v>CAA-01632</v>
          </cell>
          <cell r="E2658">
            <v>1</v>
          </cell>
          <cell r="F2658">
            <v>0</v>
          </cell>
          <cell r="G2658">
            <v>0</v>
          </cell>
        </row>
        <row r="2659">
          <cell r="D2659" t="str">
            <v>CAA-01633</v>
          </cell>
          <cell r="E2659">
            <v>1</v>
          </cell>
          <cell r="F2659">
            <v>0</v>
          </cell>
          <cell r="G2659">
            <v>0</v>
          </cell>
        </row>
        <row r="2660">
          <cell r="D2660" t="str">
            <v>CAA-01634A</v>
          </cell>
          <cell r="E2660">
            <v>1</v>
          </cell>
          <cell r="F2660">
            <v>0</v>
          </cell>
          <cell r="G2660">
            <v>0</v>
          </cell>
        </row>
        <row r="2661">
          <cell r="C2661" t="str">
            <v>CAPI-5084</v>
          </cell>
          <cell r="D2661" t="str">
            <v>CAA-01475</v>
          </cell>
          <cell r="E2661">
            <v>1</v>
          </cell>
          <cell r="F2661">
            <v>0</v>
          </cell>
          <cell r="G2661">
            <v>0</v>
          </cell>
          <cell r="H2661">
            <v>0</v>
          </cell>
        </row>
        <row r="2662">
          <cell r="C2662" t="str">
            <v>CAPI-5108-101</v>
          </cell>
          <cell r="D2662" t="str">
            <v>CAA-01287</v>
          </cell>
          <cell r="E2662">
            <v>1</v>
          </cell>
          <cell r="F2662">
            <v>0.4</v>
          </cell>
          <cell r="G2662">
            <v>0.4</v>
          </cell>
          <cell r="H2662">
            <v>12.420000000000002</v>
          </cell>
        </row>
        <row r="2663">
          <cell r="D2663" t="str">
            <v>CAA-01288</v>
          </cell>
          <cell r="E2663">
            <v>1</v>
          </cell>
          <cell r="F2663">
            <v>0.4</v>
          </cell>
          <cell r="G2663">
            <v>0.4</v>
          </cell>
        </row>
        <row r="2664">
          <cell r="D2664" t="str">
            <v>CAA-01452</v>
          </cell>
          <cell r="E2664">
            <v>1</v>
          </cell>
          <cell r="F2664">
            <v>0.91</v>
          </cell>
          <cell r="G2664">
            <v>0.91</v>
          </cell>
        </row>
        <row r="2665">
          <cell r="D2665" t="str">
            <v>CAA-01483</v>
          </cell>
          <cell r="E2665">
            <v>1</v>
          </cell>
          <cell r="F2665">
            <v>3.52</v>
          </cell>
          <cell r="G2665">
            <v>3.52</v>
          </cell>
        </row>
        <row r="2666">
          <cell r="D2666" t="str">
            <v>CAA-01260</v>
          </cell>
          <cell r="E2666">
            <v>1</v>
          </cell>
          <cell r="F2666">
            <v>0</v>
          </cell>
          <cell r="G2666">
            <v>0</v>
          </cell>
        </row>
        <row r="2667">
          <cell r="D2667" t="str">
            <v>CAA-01484</v>
          </cell>
          <cell r="E2667">
            <v>1</v>
          </cell>
          <cell r="F2667">
            <v>0</v>
          </cell>
          <cell r="G2667">
            <v>0</v>
          </cell>
        </row>
        <row r="2668">
          <cell r="D2668" t="str">
            <v>CAA-01486</v>
          </cell>
          <cell r="E2668">
            <v>1</v>
          </cell>
          <cell r="F2668">
            <v>0</v>
          </cell>
          <cell r="G2668">
            <v>0</v>
          </cell>
        </row>
        <row r="2669">
          <cell r="D2669" t="str">
            <v>CAA-01487</v>
          </cell>
          <cell r="E2669">
            <v>1</v>
          </cell>
          <cell r="F2669">
            <v>0</v>
          </cell>
          <cell r="G2669">
            <v>0</v>
          </cell>
        </row>
        <row r="2670">
          <cell r="D2670" t="str">
            <v>CAA-01488</v>
          </cell>
          <cell r="E2670">
            <v>1</v>
          </cell>
          <cell r="F2670">
            <v>0</v>
          </cell>
          <cell r="G2670">
            <v>0</v>
          </cell>
        </row>
        <row r="2671">
          <cell r="D2671" t="str">
            <v>CAA-01489</v>
          </cell>
          <cell r="E2671">
            <v>1</v>
          </cell>
          <cell r="F2671">
            <v>4.75</v>
          </cell>
          <cell r="G2671">
            <v>4.75</v>
          </cell>
        </row>
        <row r="2672">
          <cell r="D2672" t="str">
            <v>CAA-01490</v>
          </cell>
          <cell r="E2672">
            <v>1</v>
          </cell>
          <cell r="F2672">
            <v>0</v>
          </cell>
          <cell r="G2672">
            <v>0</v>
          </cell>
        </row>
        <row r="2673">
          <cell r="D2673" t="str">
            <v>CAA-01515</v>
          </cell>
          <cell r="E2673">
            <v>1</v>
          </cell>
          <cell r="F2673">
            <v>0</v>
          </cell>
          <cell r="G2673">
            <v>0</v>
          </cell>
        </row>
        <row r="2674">
          <cell r="D2674" t="str">
            <v>CAA-01517</v>
          </cell>
          <cell r="E2674">
            <v>1</v>
          </cell>
          <cell r="F2674">
            <v>0</v>
          </cell>
          <cell r="G2674">
            <v>0</v>
          </cell>
        </row>
        <row r="2675">
          <cell r="D2675" t="str">
            <v>CAA-01538A</v>
          </cell>
          <cell r="E2675">
            <v>1</v>
          </cell>
          <cell r="F2675">
            <v>0.21</v>
          </cell>
          <cell r="G2675">
            <v>0.21</v>
          </cell>
        </row>
        <row r="2676">
          <cell r="D2676" t="str">
            <v>CAA-01544</v>
          </cell>
          <cell r="E2676">
            <v>1</v>
          </cell>
          <cell r="F2676">
            <v>1.5</v>
          </cell>
          <cell r="G2676">
            <v>1.5</v>
          </cell>
        </row>
        <row r="2677">
          <cell r="D2677" t="str">
            <v>CAA-01269</v>
          </cell>
          <cell r="E2677">
            <v>1</v>
          </cell>
          <cell r="F2677">
            <v>0.73</v>
          </cell>
          <cell r="G2677">
            <v>0.73</v>
          </cell>
        </row>
        <row r="2678">
          <cell r="C2678" t="str">
            <v>CAPI-5109-111</v>
          </cell>
          <cell r="D2678" t="str">
            <v>CAA-01287</v>
          </cell>
          <cell r="E2678">
            <v>1</v>
          </cell>
          <cell r="F2678">
            <v>0.4</v>
          </cell>
          <cell r="G2678">
            <v>0.4</v>
          </cell>
          <cell r="H2678">
            <v>22.96</v>
          </cell>
        </row>
        <row r="2679">
          <cell r="D2679" t="str">
            <v>CAA-01288</v>
          </cell>
          <cell r="E2679">
            <v>1</v>
          </cell>
          <cell r="F2679">
            <v>0.4</v>
          </cell>
          <cell r="G2679">
            <v>0.4</v>
          </cell>
        </row>
        <row r="2680">
          <cell r="D2680" t="str">
            <v>CAA-01452</v>
          </cell>
          <cell r="E2680">
            <v>1</v>
          </cell>
          <cell r="F2680">
            <v>0.91</v>
          </cell>
          <cell r="G2680">
            <v>0.91</v>
          </cell>
        </row>
        <row r="2681">
          <cell r="D2681" t="str">
            <v>CAA-01454</v>
          </cell>
          <cell r="E2681">
            <v>1</v>
          </cell>
          <cell r="F2681">
            <v>0.91</v>
          </cell>
          <cell r="G2681">
            <v>0.91</v>
          </cell>
        </row>
        <row r="2682">
          <cell r="D2682" t="str">
            <v>CAA-01455</v>
          </cell>
          <cell r="E2682">
            <v>1</v>
          </cell>
          <cell r="F2682">
            <v>0.56999999999999995</v>
          </cell>
          <cell r="G2682">
            <v>0.56999999999999995</v>
          </cell>
        </row>
        <row r="2683">
          <cell r="D2683" t="str">
            <v>CAA-01483</v>
          </cell>
          <cell r="E2683">
            <v>1</v>
          </cell>
          <cell r="F2683">
            <v>3.52</v>
          </cell>
          <cell r="G2683">
            <v>3.52</v>
          </cell>
        </row>
        <row r="2684">
          <cell r="D2684" t="str">
            <v>CAA-01260</v>
          </cell>
          <cell r="E2684">
            <v>1</v>
          </cell>
          <cell r="F2684">
            <v>0</v>
          </cell>
          <cell r="G2684">
            <v>0</v>
          </cell>
        </row>
        <row r="2685">
          <cell r="D2685" t="str">
            <v>CAA-01484</v>
          </cell>
          <cell r="E2685">
            <v>1</v>
          </cell>
          <cell r="F2685">
            <v>0</v>
          </cell>
          <cell r="G2685">
            <v>0</v>
          </cell>
        </row>
        <row r="2686">
          <cell r="D2686" t="str">
            <v>CAA-01485</v>
          </cell>
          <cell r="E2686">
            <v>1</v>
          </cell>
          <cell r="F2686">
            <v>5.13</v>
          </cell>
          <cell r="G2686">
            <v>5.13</v>
          </cell>
        </row>
        <row r="2687">
          <cell r="D2687" t="str">
            <v>CAA-01486</v>
          </cell>
          <cell r="E2687">
            <v>1</v>
          </cell>
          <cell r="F2687">
            <v>0</v>
          </cell>
          <cell r="G2687">
            <v>0</v>
          </cell>
        </row>
        <row r="2688">
          <cell r="D2688" t="str">
            <v>CAA-01487</v>
          </cell>
          <cell r="E2688">
            <v>1</v>
          </cell>
          <cell r="F2688">
            <v>0</v>
          </cell>
          <cell r="G2688">
            <v>0</v>
          </cell>
        </row>
        <row r="2689">
          <cell r="D2689" t="str">
            <v>CAA-01488</v>
          </cell>
          <cell r="E2689">
            <v>1</v>
          </cell>
          <cell r="F2689">
            <v>0</v>
          </cell>
          <cell r="G2689">
            <v>0</v>
          </cell>
        </row>
        <row r="2690">
          <cell r="D2690" t="str">
            <v>CAA-01516</v>
          </cell>
          <cell r="E2690">
            <v>1</v>
          </cell>
          <cell r="F2690">
            <v>1.17</v>
          </cell>
          <cell r="G2690">
            <v>1.17</v>
          </cell>
        </row>
        <row r="2691">
          <cell r="D2691" t="str">
            <v>CAA-01518A</v>
          </cell>
          <cell r="E2691">
            <v>1</v>
          </cell>
          <cell r="F2691">
            <v>2.42</v>
          </cell>
          <cell r="G2691">
            <v>2.42</v>
          </cell>
        </row>
        <row r="2692">
          <cell r="D2692" t="str">
            <v>CAA-01538A</v>
          </cell>
          <cell r="E2692">
            <v>1</v>
          </cell>
          <cell r="F2692">
            <v>0.21</v>
          </cell>
          <cell r="G2692">
            <v>0.21</v>
          </cell>
        </row>
        <row r="2693">
          <cell r="D2693" t="str">
            <v>CAA-01519A</v>
          </cell>
          <cell r="E2693">
            <v>1</v>
          </cell>
          <cell r="F2693">
            <v>5.09</v>
          </cell>
          <cell r="G2693">
            <v>5.09</v>
          </cell>
        </row>
        <row r="2694">
          <cell r="D2694" t="str">
            <v>CAA-01544</v>
          </cell>
          <cell r="E2694">
            <v>1</v>
          </cell>
          <cell r="F2694">
            <v>1.5</v>
          </cell>
          <cell r="G2694">
            <v>1.5</v>
          </cell>
        </row>
        <row r="2695">
          <cell r="D2695" t="str">
            <v>CAA-01269</v>
          </cell>
          <cell r="E2695">
            <v>1</v>
          </cell>
          <cell r="F2695">
            <v>0.73</v>
          </cell>
          <cell r="G2695">
            <v>0.73</v>
          </cell>
        </row>
        <row r="2696">
          <cell r="C2696" t="str">
            <v>CAPI-5109-211</v>
          </cell>
          <cell r="D2696" t="str">
            <v>CAA-01287</v>
          </cell>
          <cell r="E2696">
            <v>1</v>
          </cell>
          <cell r="F2696">
            <v>0.4</v>
          </cell>
          <cell r="G2696">
            <v>0.4</v>
          </cell>
          <cell r="H2696">
            <v>22.96</v>
          </cell>
        </row>
        <row r="2697">
          <cell r="D2697" t="str">
            <v>CAA-01288</v>
          </cell>
          <cell r="E2697">
            <v>1</v>
          </cell>
          <cell r="F2697">
            <v>0.4</v>
          </cell>
          <cell r="G2697">
            <v>0.4</v>
          </cell>
        </row>
        <row r="2698">
          <cell r="D2698" t="str">
            <v>CAA-01452</v>
          </cell>
          <cell r="E2698">
            <v>1</v>
          </cell>
          <cell r="F2698">
            <v>0.91</v>
          </cell>
          <cell r="G2698">
            <v>0.91</v>
          </cell>
        </row>
        <row r="2699">
          <cell r="D2699" t="str">
            <v>CAA-01454</v>
          </cell>
          <cell r="E2699">
            <v>1</v>
          </cell>
          <cell r="F2699">
            <v>0.91</v>
          </cell>
          <cell r="G2699">
            <v>0.91</v>
          </cell>
        </row>
        <row r="2700">
          <cell r="D2700" t="str">
            <v>CAA-01455</v>
          </cell>
          <cell r="E2700">
            <v>1</v>
          </cell>
          <cell r="F2700">
            <v>0.56999999999999995</v>
          </cell>
          <cell r="G2700">
            <v>0.56999999999999995</v>
          </cell>
        </row>
        <row r="2701">
          <cell r="D2701" t="str">
            <v>CAA-01483</v>
          </cell>
          <cell r="E2701">
            <v>1</v>
          </cell>
          <cell r="F2701">
            <v>3.52</v>
          </cell>
          <cell r="G2701">
            <v>3.52</v>
          </cell>
        </row>
        <row r="2702">
          <cell r="D2702" t="str">
            <v>CAA-01260</v>
          </cell>
          <cell r="E2702">
            <v>1</v>
          </cell>
          <cell r="F2702">
            <v>0</v>
          </cell>
          <cell r="G2702">
            <v>0</v>
          </cell>
        </row>
        <row r="2703">
          <cell r="D2703" t="str">
            <v>CAA-01484</v>
          </cell>
          <cell r="E2703">
            <v>1</v>
          </cell>
          <cell r="F2703">
            <v>0</v>
          </cell>
          <cell r="G2703">
            <v>0</v>
          </cell>
        </row>
        <row r="2704">
          <cell r="D2704" t="str">
            <v>CAA-01485</v>
          </cell>
          <cell r="E2704">
            <v>1</v>
          </cell>
          <cell r="F2704">
            <v>5.13</v>
          </cell>
          <cell r="G2704">
            <v>5.13</v>
          </cell>
        </row>
        <row r="2705">
          <cell r="D2705" t="str">
            <v>CAA-01486</v>
          </cell>
          <cell r="E2705">
            <v>1</v>
          </cell>
          <cell r="F2705">
            <v>0</v>
          </cell>
          <cell r="G2705">
            <v>0</v>
          </cell>
        </row>
        <row r="2706">
          <cell r="D2706" t="str">
            <v>CAA-01487</v>
          </cell>
          <cell r="E2706">
            <v>1</v>
          </cell>
          <cell r="F2706">
            <v>0</v>
          </cell>
          <cell r="G2706">
            <v>0</v>
          </cell>
        </row>
        <row r="2707">
          <cell r="D2707" t="str">
            <v>CAA-01488</v>
          </cell>
          <cell r="E2707">
            <v>1</v>
          </cell>
          <cell r="F2707">
            <v>0</v>
          </cell>
          <cell r="G2707">
            <v>0</v>
          </cell>
        </row>
        <row r="2708">
          <cell r="D2708" t="str">
            <v>CAA-01516</v>
          </cell>
          <cell r="E2708">
            <v>1</v>
          </cell>
          <cell r="F2708">
            <v>1.17</v>
          </cell>
          <cell r="G2708">
            <v>1.17</v>
          </cell>
        </row>
        <row r="2709">
          <cell r="D2709" t="str">
            <v>CAA-01518A</v>
          </cell>
          <cell r="E2709">
            <v>1</v>
          </cell>
          <cell r="F2709">
            <v>2.42</v>
          </cell>
          <cell r="G2709">
            <v>2.42</v>
          </cell>
        </row>
        <row r="2710">
          <cell r="D2710" t="str">
            <v>CAA-01538A</v>
          </cell>
          <cell r="E2710">
            <v>1</v>
          </cell>
          <cell r="F2710">
            <v>0.21</v>
          </cell>
          <cell r="G2710">
            <v>0.21</v>
          </cell>
        </row>
        <row r="2711">
          <cell r="D2711" t="str">
            <v>CAA-01519A</v>
          </cell>
          <cell r="E2711">
            <v>1</v>
          </cell>
          <cell r="F2711">
            <v>5.09</v>
          </cell>
          <cell r="G2711">
            <v>5.09</v>
          </cell>
        </row>
        <row r="2712">
          <cell r="D2712" t="str">
            <v>CAA-01544</v>
          </cell>
          <cell r="E2712">
            <v>1</v>
          </cell>
          <cell r="F2712">
            <v>1.5</v>
          </cell>
          <cell r="G2712">
            <v>1.5</v>
          </cell>
        </row>
        <row r="2713">
          <cell r="D2713" t="str">
            <v>CAA-01269</v>
          </cell>
          <cell r="E2713">
            <v>1</v>
          </cell>
          <cell r="F2713">
            <v>0.73</v>
          </cell>
          <cell r="G2713">
            <v>0.73</v>
          </cell>
        </row>
        <row r="2714">
          <cell r="C2714" t="str">
            <v>CAPI-5109-311</v>
          </cell>
          <cell r="D2714" t="str">
            <v>CAA-01287</v>
          </cell>
          <cell r="E2714">
            <v>1</v>
          </cell>
          <cell r="F2714">
            <v>0.4</v>
          </cell>
          <cell r="G2714">
            <v>0.4</v>
          </cell>
          <cell r="H2714">
            <v>22.96</v>
          </cell>
        </row>
        <row r="2715">
          <cell r="D2715" t="str">
            <v>CAA-01288</v>
          </cell>
          <cell r="E2715">
            <v>1</v>
          </cell>
          <cell r="F2715">
            <v>0.4</v>
          </cell>
          <cell r="G2715">
            <v>0.4</v>
          </cell>
        </row>
        <row r="2716">
          <cell r="D2716" t="str">
            <v>CAA-01452</v>
          </cell>
          <cell r="E2716">
            <v>1</v>
          </cell>
          <cell r="F2716">
            <v>0.91</v>
          </cell>
          <cell r="G2716">
            <v>0.91</v>
          </cell>
        </row>
        <row r="2717">
          <cell r="D2717" t="str">
            <v>CAA-01454</v>
          </cell>
          <cell r="E2717">
            <v>1</v>
          </cell>
          <cell r="F2717">
            <v>0.91</v>
          </cell>
          <cell r="G2717">
            <v>0.91</v>
          </cell>
        </row>
        <row r="2718">
          <cell r="D2718" t="str">
            <v>CAA-01455</v>
          </cell>
          <cell r="E2718">
            <v>1</v>
          </cell>
          <cell r="F2718">
            <v>0.56999999999999995</v>
          </cell>
          <cell r="G2718">
            <v>0.56999999999999995</v>
          </cell>
        </row>
        <row r="2719">
          <cell r="D2719" t="str">
            <v>CAA-01483</v>
          </cell>
          <cell r="E2719">
            <v>1</v>
          </cell>
          <cell r="F2719">
            <v>3.52</v>
          </cell>
          <cell r="G2719">
            <v>3.52</v>
          </cell>
        </row>
        <row r="2720">
          <cell r="D2720" t="str">
            <v>CAA-01260</v>
          </cell>
          <cell r="E2720">
            <v>1</v>
          </cell>
          <cell r="F2720">
            <v>0</v>
          </cell>
          <cell r="G2720">
            <v>0</v>
          </cell>
        </row>
        <row r="2721">
          <cell r="D2721" t="str">
            <v>CAA-01484</v>
          </cell>
          <cell r="E2721">
            <v>1</v>
          </cell>
          <cell r="F2721">
            <v>0</v>
          </cell>
          <cell r="G2721">
            <v>0</v>
          </cell>
        </row>
        <row r="2722">
          <cell r="D2722" t="str">
            <v>CAA-01485</v>
          </cell>
          <cell r="E2722">
            <v>1</v>
          </cell>
          <cell r="F2722">
            <v>5.13</v>
          </cell>
          <cell r="G2722">
            <v>5.13</v>
          </cell>
        </row>
        <row r="2723">
          <cell r="D2723" t="str">
            <v>CAA-01486</v>
          </cell>
          <cell r="E2723">
            <v>1</v>
          </cell>
          <cell r="F2723">
            <v>0</v>
          </cell>
          <cell r="G2723">
            <v>0</v>
          </cell>
        </row>
        <row r="2724">
          <cell r="D2724" t="str">
            <v>CAA-01487</v>
          </cell>
          <cell r="E2724">
            <v>1</v>
          </cell>
          <cell r="F2724">
            <v>0</v>
          </cell>
          <cell r="G2724">
            <v>0</v>
          </cell>
        </row>
        <row r="2725">
          <cell r="D2725" t="str">
            <v>CAA-01488</v>
          </cell>
          <cell r="E2725">
            <v>1</v>
          </cell>
          <cell r="F2725">
            <v>0</v>
          </cell>
          <cell r="G2725">
            <v>0</v>
          </cell>
        </row>
        <row r="2726">
          <cell r="D2726" t="str">
            <v>CAA-01516</v>
          </cell>
          <cell r="E2726">
            <v>1</v>
          </cell>
          <cell r="F2726">
            <v>1.17</v>
          </cell>
          <cell r="G2726">
            <v>1.17</v>
          </cell>
        </row>
        <row r="2727">
          <cell r="D2727" t="str">
            <v>CAA-01518A</v>
          </cell>
          <cell r="E2727">
            <v>1</v>
          </cell>
          <cell r="F2727">
            <v>2.42</v>
          </cell>
          <cell r="G2727">
            <v>2.42</v>
          </cell>
        </row>
        <row r="2728">
          <cell r="D2728" t="str">
            <v>CAA-01538A</v>
          </cell>
          <cell r="E2728">
            <v>1</v>
          </cell>
          <cell r="F2728">
            <v>0.21</v>
          </cell>
          <cell r="G2728">
            <v>0.21</v>
          </cell>
        </row>
        <row r="2729">
          <cell r="D2729" t="str">
            <v>CAA-01519A</v>
          </cell>
          <cell r="E2729">
            <v>1</v>
          </cell>
          <cell r="F2729">
            <v>5.09</v>
          </cell>
          <cell r="G2729">
            <v>5.09</v>
          </cell>
        </row>
        <row r="2730">
          <cell r="D2730" t="str">
            <v>CAA-01544</v>
          </cell>
          <cell r="E2730">
            <v>1</v>
          </cell>
          <cell r="F2730">
            <v>1.5</v>
          </cell>
          <cell r="G2730">
            <v>1.5</v>
          </cell>
        </row>
        <row r="2731">
          <cell r="D2731" t="str">
            <v>CAA-01269</v>
          </cell>
          <cell r="E2731">
            <v>1</v>
          </cell>
          <cell r="F2731">
            <v>0.73</v>
          </cell>
          <cell r="G2731">
            <v>0.73</v>
          </cell>
        </row>
        <row r="2732">
          <cell r="C2732" t="str">
            <v>CAPI-5109-801</v>
          </cell>
          <cell r="D2732" t="str">
            <v>CAA-01287</v>
          </cell>
          <cell r="E2732">
            <v>1</v>
          </cell>
          <cell r="F2732">
            <v>0.4</v>
          </cell>
          <cell r="G2732">
            <v>0.4</v>
          </cell>
          <cell r="H2732">
            <v>19.309999999999999</v>
          </cell>
        </row>
        <row r="2733">
          <cell r="D2733" t="str">
            <v>CAA-01288</v>
          </cell>
          <cell r="E2733">
            <v>1</v>
          </cell>
          <cell r="F2733">
            <v>0.4</v>
          </cell>
          <cell r="G2733">
            <v>0.4</v>
          </cell>
        </row>
        <row r="2734">
          <cell r="D2734" t="str">
            <v>CAA-01455</v>
          </cell>
          <cell r="E2734">
            <v>1</v>
          </cell>
          <cell r="F2734">
            <v>0.56999999999999995</v>
          </cell>
          <cell r="G2734">
            <v>0.56999999999999995</v>
          </cell>
        </row>
        <row r="2735">
          <cell r="D2735" t="str">
            <v>CAA-01516</v>
          </cell>
          <cell r="E2735">
            <v>1</v>
          </cell>
          <cell r="F2735">
            <v>1.17</v>
          </cell>
          <cell r="G2735">
            <v>1.17</v>
          </cell>
        </row>
        <row r="2736">
          <cell r="D2736" t="str">
            <v>CAA-01538A</v>
          </cell>
          <cell r="E2736">
            <v>1</v>
          </cell>
          <cell r="F2736">
            <v>0.21</v>
          </cell>
          <cell r="G2736">
            <v>0.21</v>
          </cell>
        </row>
        <row r="2737">
          <cell r="D2737" t="str">
            <v>CAA-01765A</v>
          </cell>
          <cell r="E2737">
            <v>1</v>
          </cell>
          <cell r="F2737">
            <v>4.17</v>
          </cell>
          <cell r="G2737">
            <v>4.17</v>
          </cell>
        </row>
        <row r="2738">
          <cell r="D2738" t="str">
            <v>CAA-01769A</v>
          </cell>
          <cell r="E2738">
            <v>1</v>
          </cell>
          <cell r="F2738">
            <v>8.3699999999999992</v>
          </cell>
          <cell r="G2738">
            <v>8.3699999999999992</v>
          </cell>
        </row>
        <row r="2739">
          <cell r="D2739" t="str">
            <v>CAA-01966</v>
          </cell>
          <cell r="E2739">
            <v>1</v>
          </cell>
          <cell r="F2739">
            <v>0</v>
          </cell>
          <cell r="G2739">
            <v>0</v>
          </cell>
        </row>
        <row r="2740">
          <cell r="D2740" t="str">
            <v>CAA-01967A</v>
          </cell>
          <cell r="E2740">
            <v>1</v>
          </cell>
          <cell r="F2740">
            <v>0</v>
          </cell>
          <cell r="G2740">
            <v>0</v>
          </cell>
        </row>
        <row r="2741">
          <cell r="D2741" t="str">
            <v>CAA-01968A</v>
          </cell>
          <cell r="E2741">
            <v>1</v>
          </cell>
          <cell r="F2741">
            <v>0</v>
          </cell>
          <cell r="G2741">
            <v>0</v>
          </cell>
        </row>
        <row r="2742">
          <cell r="D2742" t="str">
            <v>CAA-01912A</v>
          </cell>
          <cell r="E2742">
            <v>1</v>
          </cell>
          <cell r="F2742">
            <v>0</v>
          </cell>
          <cell r="G2742">
            <v>0</v>
          </cell>
        </row>
        <row r="2743">
          <cell r="D2743" t="str">
            <v>CAA-02045</v>
          </cell>
          <cell r="E2743">
            <v>1</v>
          </cell>
          <cell r="F2743">
            <v>1.9</v>
          </cell>
          <cell r="G2743">
            <v>1.9</v>
          </cell>
        </row>
        <row r="2744">
          <cell r="D2744" t="str">
            <v>CAA-02046</v>
          </cell>
          <cell r="E2744">
            <v>1</v>
          </cell>
          <cell r="F2744">
            <v>0.61</v>
          </cell>
          <cell r="G2744">
            <v>0.61</v>
          </cell>
        </row>
        <row r="2745">
          <cell r="D2745" t="str">
            <v>CAA-01268B</v>
          </cell>
          <cell r="E2745">
            <v>1</v>
          </cell>
          <cell r="F2745">
            <v>0.78</v>
          </cell>
          <cell r="G2745">
            <v>0.78</v>
          </cell>
        </row>
        <row r="2746">
          <cell r="D2746" t="str">
            <v>CAA-01269</v>
          </cell>
          <cell r="E2746">
            <v>1</v>
          </cell>
          <cell r="F2746">
            <v>0.73</v>
          </cell>
          <cell r="G2746">
            <v>0.73</v>
          </cell>
        </row>
        <row r="2747">
          <cell r="C2747" t="str">
            <v>CAPI-5109-802</v>
          </cell>
          <cell r="D2747" t="str">
            <v>CAA-01287</v>
          </cell>
          <cell r="E2747">
            <v>1</v>
          </cell>
          <cell r="F2747">
            <v>0.4</v>
          </cell>
          <cell r="G2747">
            <v>0.4</v>
          </cell>
          <cell r="H2747">
            <v>17.05</v>
          </cell>
        </row>
        <row r="2748">
          <cell r="D2748" t="str">
            <v>CAA-01288</v>
          </cell>
          <cell r="E2748">
            <v>1</v>
          </cell>
          <cell r="F2748">
            <v>0.4</v>
          </cell>
          <cell r="G2748">
            <v>0.4</v>
          </cell>
        </row>
        <row r="2749">
          <cell r="D2749" t="str">
            <v>CAA-01746A</v>
          </cell>
          <cell r="E2749">
            <v>1</v>
          </cell>
          <cell r="F2749">
            <v>0.99</v>
          </cell>
          <cell r="G2749">
            <v>0.99</v>
          </cell>
        </row>
        <row r="2750">
          <cell r="D2750" t="str">
            <v>CAA-01516</v>
          </cell>
          <cell r="E2750">
            <v>1</v>
          </cell>
          <cell r="F2750">
            <v>1.17</v>
          </cell>
          <cell r="G2750">
            <v>1.17</v>
          </cell>
        </row>
        <row r="2751">
          <cell r="D2751" t="str">
            <v>CAA-01538A</v>
          </cell>
          <cell r="E2751">
            <v>1</v>
          </cell>
          <cell r="F2751">
            <v>0.21</v>
          </cell>
          <cell r="G2751">
            <v>0.21</v>
          </cell>
        </row>
        <row r="2752">
          <cell r="D2752" t="str">
            <v>CAA-01765A</v>
          </cell>
          <cell r="E2752">
            <v>1</v>
          </cell>
          <cell r="F2752">
            <v>4.17</v>
          </cell>
          <cell r="G2752">
            <v>4.17</v>
          </cell>
        </row>
        <row r="2753">
          <cell r="D2753" t="str">
            <v>CAA-01769A</v>
          </cell>
          <cell r="E2753">
            <v>1</v>
          </cell>
          <cell r="F2753">
            <v>8.3699999999999992</v>
          </cell>
          <cell r="G2753">
            <v>8.3699999999999992</v>
          </cell>
        </row>
        <row r="2754">
          <cell r="D2754" t="str">
            <v>CAA-01966</v>
          </cell>
          <cell r="E2754">
            <v>1</v>
          </cell>
          <cell r="F2754">
            <v>0</v>
          </cell>
          <cell r="G2754">
            <v>0</v>
          </cell>
        </row>
        <row r="2755">
          <cell r="D2755" t="str">
            <v>CAA-01967A</v>
          </cell>
          <cell r="E2755">
            <v>1</v>
          </cell>
          <cell r="F2755">
            <v>0</v>
          </cell>
          <cell r="G2755">
            <v>0</v>
          </cell>
        </row>
        <row r="2756">
          <cell r="D2756" t="str">
            <v>CAA-01968A</v>
          </cell>
          <cell r="E2756">
            <v>1</v>
          </cell>
          <cell r="F2756">
            <v>0</v>
          </cell>
          <cell r="G2756">
            <v>0</v>
          </cell>
        </row>
        <row r="2757">
          <cell r="D2757" t="str">
            <v>CAA-01912A</v>
          </cell>
          <cell r="E2757">
            <v>1</v>
          </cell>
          <cell r="F2757">
            <v>0</v>
          </cell>
          <cell r="G2757">
            <v>0</v>
          </cell>
        </row>
        <row r="2758">
          <cell r="D2758" t="str">
            <v>CAA-02331</v>
          </cell>
          <cell r="E2758">
            <v>1</v>
          </cell>
          <cell r="F2758">
            <v>0</v>
          </cell>
          <cell r="G2758">
            <v>0</v>
          </cell>
        </row>
        <row r="2759">
          <cell r="D2759" t="str">
            <v>CAA-02332</v>
          </cell>
          <cell r="E2759">
            <v>1</v>
          </cell>
          <cell r="F2759">
            <v>0</v>
          </cell>
          <cell r="G2759">
            <v>0</v>
          </cell>
        </row>
        <row r="2760">
          <cell r="D2760" t="str">
            <v>CAA-02046</v>
          </cell>
          <cell r="E2760">
            <v>1</v>
          </cell>
          <cell r="F2760">
            <v>0.61</v>
          </cell>
          <cell r="G2760">
            <v>0.61</v>
          </cell>
        </row>
        <row r="2761">
          <cell r="D2761" t="str">
            <v>CAA-02346A</v>
          </cell>
          <cell r="E2761">
            <v>1</v>
          </cell>
          <cell r="F2761">
            <v>0</v>
          </cell>
          <cell r="G2761">
            <v>0</v>
          </cell>
        </row>
        <row r="2762">
          <cell r="D2762" t="str">
            <v>CAA-01269</v>
          </cell>
          <cell r="E2762">
            <v>1</v>
          </cell>
          <cell r="F2762">
            <v>0.73</v>
          </cell>
          <cell r="G2762">
            <v>0.73</v>
          </cell>
        </row>
        <row r="2763">
          <cell r="C2763" t="str">
            <v>CAPI-5119</v>
          </cell>
          <cell r="D2763" t="str">
            <v>CAA-01567</v>
          </cell>
          <cell r="E2763">
            <v>1</v>
          </cell>
          <cell r="F2763">
            <v>0</v>
          </cell>
          <cell r="G2763">
            <v>0</v>
          </cell>
          <cell r="H2763">
            <v>0</v>
          </cell>
        </row>
        <row r="2764">
          <cell r="D2764" t="str">
            <v>CAA-01568</v>
          </cell>
          <cell r="E2764">
            <v>1</v>
          </cell>
          <cell r="F2764">
            <v>0</v>
          </cell>
          <cell r="G2764">
            <v>0</v>
          </cell>
        </row>
        <row r="2765">
          <cell r="D2765" t="str">
            <v>CAA-01569</v>
          </cell>
          <cell r="E2765">
            <v>1</v>
          </cell>
          <cell r="F2765">
            <v>0</v>
          </cell>
          <cell r="G2765">
            <v>0</v>
          </cell>
        </row>
        <row r="2766">
          <cell r="D2766" t="str">
            <v>CAA-01570</v>
          </cell>
          <cell r="E2766">
            <v>1</v>
          </cell>
          <cell r="F2766">
            <v>0</v>
          </cell>
          <cell r="G2766">
            <v>0</v>
          </cell>
        </row>
        <row r="2767">
          <cell r="C2767" t="str">
            <v>CAPI-5120</v>
          </cell>
          <cell r="D2767" t="str">
            <v>CAA-01390B</v>
          </cell>
          <cell r="E2767">
            <v>1</v>
          </cell>
          <cell r="F2767">
            <v>0</v>
          </cell>
          <cell r="G2767">
            <v>0</v>
          </cell>
          <cell r="H2767">
            <v>0</v>
          </cell>
        </row>
        <row r="2768">
          <cell r="D2768" t="str">
            <v>CAA-01659</v>
          </cell>
          <cell r="E2768">
            <v>1</v>
          </cell>
          <cell r="F2768">
            <v>0</v>
          </cell>
          <cell r="G2768">
            <v>0</v>
          </cell>
        </row>
        <row r="2769">
          <cell r="D2769" t="str">
            <v>CAA-01660A</v>
          </cell>
          <cell r="E2769">
            <v>1</v>
          </cell>
          <cell r="F2769">
            <v>0</v>
          </cell>
          <cell r="G2769">
            <v>0</v>
          </cell>
        </row>
        <row r="2770">
          <cell r="D2770" t="str">
            <v>CAA-01661</v>
          </cell>
          <cell r="E2770">
            <v>1</v>
          </cell>
          <cell r="F2770">
            <v>0</v>
          </cell>
          <cell r="G2770">
            <v>0</v>
          </cell>
        </row>
        <row r="2771">
          <cell r="D2771" t="str">
            <v>CAA-01662</v>
          </cell>
          <cell r="E2771">
            <v>1</v>
          </cell>
          <cell r="F2771">
            <v>0</v>
          </cell>
          <cell r="G2771">
            <v>0</v>
          </cell>
        </row>
        <row r="2772">
          <cell r="D2772" t="str">
            <v>CAA-01663</v>
          </cell>
          <cell r="E2772">
            <v>1</v>
          </cell>
          <cell r="F2772">
            <v>0</v>
          </cell>
          <cell r="G2772">
            <v>0</v>
          </cell>
        </row>
        <row r="2773">
          <cell r="C2773" t="str">
            <v>CAPI-5121</v>
          </cell>
          <cell r="D2773" t="str">
            <v>CAA-01606</v>
          </cell>
          <cell r="E2773">
            <v>1</v>
          </cell>
          <cell r="F2773">
            <v>2.0499999999999998</v>
          </cell>
          <cell r="G2773">
            <v>2.0499999999999998</v>
          </cell>
          <cell r="H2773">
            <v>12.250000000000002</v>
          </cell>
        </row>
        <row r="2774">
          <cell r="D2774" t="str">
            <v>CAA-01607</v>
          </cell>
          <cell r="E2774">
            <v>1</v>
          </cell>
          <cell r="F2774">
            <v>2.4300000000000002</v>
          </cell>
          <cell r="G2774">
            <v>2.4300000000000002</v>
          </cell>
        </row>
        <row r="2775">
          <cell r="D2775" t="str">
            <v>CAA-01608A</v>
          </cell>
          <cell r="E2775">
            <v>1</v>
          </cell>
          <cell r="F2775">
            <v>5.08</v>
          </cell>
          <cell r="G2775">
            <v>5.08</v>
          </cell>
        </row>
        <row r="2776">
          <cell r="D2776" t="str">
            <v>CAA-01609</v>
          </cell>
          <cell r="E2776">
            <v>1</v>
          </cell>
          <cell r="F2776">
            <v>0</v>
          </cell>
          <cell r="G2776">
            <v>0</v>
          </cell>
        </row>
        <row r="2777">
          <cell r="D2777" t="str">
            <v>CAA-01610</v>
          </cell>
          <cell r="E2777">
            <v>2</v>
          </cell>
          <cell r="F2777">
            <v>0</v>
          </cell>
          <cell r="G2777">
            <v>0</v>
          </cell>
        </row>
        <row r="2778">
          <cell r="D2778" t="str">
            <v>CAA-01611</v>
          </cell>
          <cell r="E2778">
            <v>3</v>
          </cell>
          <cell r="F2778">
            <v>0</v>
          </cell>
          <cell r="G2778">
            <v>0</v>
          </cell>
        </row>
        <row r="2779">
          <cell r="D2779" t="str">
            <v>CAA-01613A</v>
          </cell>
          <cell r="E2779">
            <v>1</v>
          </cell>
          <cell r="F2779">
            <v>1.8</v>
          </cell>
          <cell r="G2779">
            <v>1.8</v>
          </cell>
        </row>
        <row r="2780">
          <cell r="D2780" t="str">
            <v>CAA-01612</v>
          </cell>
          <cell r="E2780">
            <v>1</v>
          </cell>
          <cell r="F2780">
            <v>0.89</v>
          </cell>
          <cell r="G2780">
            <v>0.89</v>
          </cell>
        </row>
        <row r="2781">
          <cell r="C2781" t="str">
            <v>CAPI-5132</v>
          </cell>
          <cell r="D2781" t="str">
            <v>CAA-01594</v>
          </cell>
          <cell r="E2781">
            <v>1</v>
          </cell>
          <cell r="F2781">
            <v>1.42</v>
          </cell>
          <cell r="G2781">
            <v>1.42</v>
          </cell>
          <cell r="H2781">
            <v>2.54</v>
          </cell>
        </row>
        <row r="2782">
          <cell r="D2782" t="str">
            <v>CAA-01595</v>
          </cell>
          <cell r="E2782">
            <v>1</v>
          </cell>
          <cell r="F2782">
            <v>1.1200000000000001</v>
          </cell>
          <cell r="G2782">
            <v>1.1200000000000001</v>
          </cell>
        </row>
        <row r="2783">
          <cell r="C2783" t="str">
            <v>CAPI-5133</v>
          </cell>
          <cell r="D2783" t="str">
            <v>CAA-01027A</v>
          </cell>
          <cell r="E2783">
            <v>1</v>
          </cell>
          <cell r="F2783">
            <v>0</v>
          </cell>
          <cell r="G2783">
            <v>0</v>
          </cell>
          <cell r="H2783">
            <v>0</v>
          </cell>
        </row>
        <row r="2784">
          <cell r="D2784" t="str">
            <v>CAA-01029C</v>
          </cell>
          <cell r="E2784">
            <v>1</v>
          </cell>
          <cell r="F2784">
            <v>0</v>
          </cell>
          <cell r="G2784">
            <v>0</v>
          </cell>
        </row>
        <row r="2785">
          <cell r="D2785" t="str">
            <v>CAA-01030B</v>
          </cell>
          <cell r="E2785">
            <v>1</v>
          </cell>
          <cell r="F2785">
            <v>0</v>
          </cell>
          <cell r="G2785">
            <v>0</v>
          </cell>
        </row>
        <row r="2786">
          <cell r="D2786" t="str">
            <v>CAA-01123</v>
          </cell>
          <cell r="E2786">
            <v>1</v>
          </cell>
          <cell r="F2786">
            <v>0</v>
          </cell>
          <cell r="G2786">
            <v>0</v>
          </cell>
        </row>
        <row r="2787">
          <cell r="D2787" t="str">
            <v>CAA-01647</v>
          </cell>
          <cell r="E2787">
            <v>1</v>
          </cell>
          <cell r="F2787">
            <v>0</v>
          </cell>
          <cell r="G2787">
            <v>0</v>
          </cell>
        </row>
        <row r="2788">
          <cell r="D2788" t="str">
            <v>CAA-01648</v>
          </cell>
          <cell r="E2788">
            <v>1</v>
          </cell>
          <cell r="F2788">
            <v>0</v>
          </cell>
          <cell r="G2788">
            <v>0</v>
          </cell>
        </row>
        <row r="2789">
          <cell r="C2789" t="str">
            <v>CAPI-5145S-320</v>
          </cell>
          <cell r="D2789" t="str">
            <v>CAA-01529</v>
          </cell>
          <cell r="E2789">
            <v>1</v>
          </cell>
          <cell r="F2789">
            <v>2.71</v>
          </cell>
          <cell r="G2789">
            <v>2.71</v>
          </cell>
          <cell r="H2789">
            <v>5.66</v>
          </cell>
        </row>
        <row r="2790">
          <cell r="D2790" t="str">
            <v>CAA-01521</v>
          </cell>
          <cell r="E2790">
            <v>1</v>
          </cell>
          <cell r="F2790">
            <v>0</v>
          </cell>
          <cell r="G2790">
            <v>0</v>
          </cell>
        </row>
        <row r="2791">
          <cell r="D2791" t="str">
            <v>CAA-01522</v>
          </cell>
          <cell r="E2791">
            <v>1</v>
          </cell>
          <cell r="F2791">
            <v>0</v>
          </cell>
          <cell r="G2791">
            <v>0</v>
          </cell>
        </row>
        <row r="2792">
          <cell r="D2792" t="str">
            <v>CAA-01546A</v>
          </cell>
          <cell r="E2792">
            <v>1</v>
          </cell>
          <cell r="F2792">
            <v>0</v>
          </cell>
          <cell r="G2792">
            <v>0</v>
          </cell>
        </row>
        <row r="2793">
          <cell r="D2793" t="str">
            <v>CAA-01547A</v>
          </cell>
          <cell r="E2793">
            <v>1</v>
          </cell>
          <cell r="F2793">
            <v>0</v>
          </cell>
          <cell r="G2793">
            <v>0</v>
          </cell>
        </row>
        <row r="2794">
          <cell r="D2794" t="str">
            <v>CAA-01548A</v>
          </cell>
          <cell r="E2794">
            <v>1</v>
          </cell>
          <cell r="F2794">
            <v>0</v>
          </cell>
          <cell r="G2794">
            <v>0</v>
          </cell>
        </row>
        <row r="2795">
          <cell r="D2795" t="str">
            <v>CAA-01565</v>
          </cell>
          <cell r="E2795">
            <v>1</v>
          </cell>
          <cell r="F2795">
            <v>0.37</v>
          </cell>
          <cell r="G2795">
            <v>0.37</v>
          </cell>
        </row>
        <row r="2796">
          <cell r="D2796" t="str">
            <v>CAA-01268B</v>
          </cell>
          <cell r="E2796">
            <v>1</v>
          </cell>
          <cell r="F2796">
            <v>0.78</v>
          </cell>
          <cell r="G2796">
            <v>0.78</v>
          </cell>
        </row>
        <row r="2797">
          <cell r="D2797" t="str">
            <v>CAA-01527C</v>
          </cell>
          <cell r="E2797">
            <v>1</v>
          </cell>
          <cell r="F2797">
            <v>0</v>
          </cell>
          <cell r="G2797">
            <v>0</v>
          </cell>
        </row>
        <row r="2798">
          <cell r="D2798" t="str">
            <v>CAA-01636</v>
          </cell>
          <cell r="E2798">
            <v>1</v>
          </cell>
          <cell r="F2798">
            <v>1.8</v>
          </cell>
          <cell r="G2798">
            <v>1.8</v>
          </cell>
        </row>
        <row r="2799">
          <cell r="C2799" t="str">
            <v>CAPI-5145S-350</v>
          </cell>
          <cell r="D2799" t="str">
            <v>CAA-01529</v>
          </cell>
          <cell r="E2799">
            <v>1</v>
          </cell>
          <cell r="F2799">
            <v>2.71</v>
          </cell>
          <cell r="G2799">
            <v>2.71</v>
          </cell>
          <cell r="H2799">
            <v>5.66</v>
          </cell>
        </row>
        <row r="2800">
          <cell r="D2800" t="str">
            <v>CAA-01521</v>
          </cell>
          <cell r="E2800">
            <v>1</v>
          </cell>
          <cell r="F2800">
            <v>0</v>
          </cell>
          <cell r="G2800">
            <v>0</v>
          </cell>
        </row>
        <row r="2801">
          <cell r="D2801" t="str">
            <v>CAA-01522</v>
          </cell>
          <cell r="E2801">
            <v>1</v>
          </cell>
          <cell r="F2801">
            <v>0</v>
          </cell>
          <cell r="G2801">
            <v>0</v>
          </cell>
        </row>
        <row r="2802">
          <cell r="D2802" t="str">
            <v>CAA-01546A</v>
          </cell>
          <cell r="E2802">
            <v>1</v>
          </cell>
          <cell r="F2802">
            <v>0</v>
          </cell>
          <cell r="G2802">
            <v>0</v>
          </cell>
        </row>
        <row r="2803">
          <cell r="D2803" t="str">
            <v>CAA-01547A</v>
          </cell>
          <cell r="E2803">
            <v>1</v>
          </cell>
          <cell r="F2803">
            <v>0</v>
          </cell>
          <cell r="G2803">
            <v>0</v>
          </cell>
        </row>
        <row r="2804">
          <cell r="D2804" t="str">
            <v>CAA-01548A</v>
          </cell>
          <cell r="E2804">
            <v>1</v>
          </cell>
          <cell r="F2804">
            <v>0</v>
          </cell>
          <cell r="G2804">
            <v>0</v>
          </cell>
        </row>
        <row r="2805">
          <cell r="D2805" t="str">
            <v>CAA-01565</v>
          </cell>
          <cell r="E2805">
            <v>1</v>
          </cell>
          <cell r="F2805">
            <v>0.37</v>
          </cell>
          <cell r="G2805">
            <v>0.37</v>
          </cell>
        </row>
        <row r="2806">
          <cell r="D2806" t="str">
            <v>CAA-01268B</v>
          </cell>
          <cell r="E2806">
            <v>1</v>
          </cell>
          <cell r="F2806">
            <v>0.78</v>
          </cell>
          <cell r="G2806">
            <v>0.78</v>
          </cell>
        </row>
        <row r="2807">
          <cell r="D2807" t="str">
            <v>CAA-01527C</v>
          </cell>
          <cell r="E2807">
            <v>1</v>
          </cell>
          <cell r="F2807">
            <v>0</v>
          </cell>
          <cell r="G2807">
            <v>0</v>
          </cell>
        </row>
        <row r="2808">
          <cell r="D2808" t="str">
            <v>CAA-01636</v>
          </cell>
          <cell r="E2808">
            <v>1</v>
          </cell>
          <cell r="F2808">
            <v>1.8</v>
          </cell>
          <cell r="G2808">
            <v>1.8</v>
          </cell>
        </row>
        <row r="2809">
          <cell r="C2809" t="str">
            <v>CAPI-5153</v>
          </cell>
          <cell r="D2809" t="str">
            <v>CAA-01597B</v>
          </cell>
          <cell r="E2809">
            <v>1</v>
          </cell>
          <cell r="F2809">
            <v>4.53</v>
          </cell>
          <cell r="G2809">
            <v>4.53</v>
          </cell>
          <cell r="H2809">
            <v>16.95</v>
          </cell>
        </row>
        <row r="2810">
          <cell r="D2810" t="str">
            <v>CAA-01598C</v>
          </cell>
          <cell r="E2810">
            <v>1</v>
          </cell>
          <cell r="F2810">
            <v>6.08</v>
          </cell>
          <cell r="G2810">
            <v>6.08</v>
          </cell>
        </row>
        <row r="2811">
          <cell r="D2811" t="str">
            <v>CAA-01599B</v>
          </cell>
          <cell r="E2811">
            <v>1</v>
          </cell>
          <cell r="F2811">
            <v>0</v>
          </cell>
          <cell r="G2811">
            <v>0</v>
          </cell>
        </row>
        <row r="2812">
          <cell r="D2812" t="str">
            <v>CAA-01600B</v>
          </cell>
          <cell r="E2812">
            <v>1</v>
          </cell>
          <cell r="F2812">
            <v>0</v>
          </cell>
          <cell r="G2812">
            <v>0</v>
          </cell>
        </row>
        <row r="2813">
          <cell r="D2813" t="str">
            <v>CAA-01601B</v>
          </cell>
          <cell r="E2813">
            <v>1</v>
          </cell>
          <cell r="F2813">
            <v>0</v>
          </cell>
          <cell r="G2813">
            <v>0</v>
          </cell>
        </row>
        <row r="2814">
          <cell r="D2814" t="str">
            <v>CAA-01827</v>
          </cell>
          <cell r="E2814">
            <v>1</v>
          </cell>
          <cell r="F2814">
            <v>0.65</v>
          </cell>
          <cell r="G2814">
            <v>0.65</v>
          </cell>
        </row>
        <row r="2815">
          <cell r="D2815" t="str">
            <v>CAA-01828</v>
          </cell>
          <cell r="E2815">
            <v>1</v>
          </cell>
          <cell r="F2815">
            <v>1.28</v>
          </cell>
          <cell r="G2815">
            <v>1.28</v>
          </cell>
        </row>
        <row r="2816">
          <cell r="D2816" t="str">
            <v>CAA-01645</v>
          </cell>
          <cell r="E2816">
            <v>1</v>
          </cell>
          <cell r="F2816">
            <v>0.27</v>
          </cell>
          <cell r="G2816">
            <v>0.27</v>
          </cell>
        </row>
        <row r="2817">
          <cell r="D2817" t="str">
            <v>CAA-01646</v>
          </cell>
          <cell r="E2817">
            <v>1</v>
          </cell>
          <cell r="F2817">
            <v>0.27</v>
          </cell>
          <cell r="G2817">
            <v>0.27</v>
          </cell>
        </row>
        <row r="2818">
          <cell r="D2818" t="str">
            <v>CAA-01603A</v>
          </cell>
          <cell r="E2818">
            <v>1</v>
          </cell>
          <cell r="F2818">
            <v>0.72</v>
          </cell>
          <cell r="G2818">
            <v>0.72</v>
          </cell>
        </row>
        <row r="2819">
          <cell r="D2819" t="str">
            <v>CAA-01602C</v>
          </cell>
          <cell r="E2819">
            <v>1</v>
          </cell>
          <cell r="F2819">
            <v>0.98</v>
          </cell>
          <cell r="G2819">
            <v>0.98</v>
          </cell>
        </row>
        <row r="2820">
          <cell r="D2820" t="str">
            <v>CAA-01605</v>
          </cell>
          <cell r="E2820">
            <v>1</v>
          </cell>
          <cell r="F2820">
            <v>0.92</v>
          </cell>
          <cell r="G2820">
            <v>0.92</v>
          </cell>
        </row>
        <row r="2821">
          <cell r="D2821" t="str">
            <v>CAA-01604A</v>
          </cell>
          <cell r="E2821">
            <v>1</v>
          </cell>
          <cell r="F2821">
            <v>1.25</v>
          </cell>
          <cell r="G2821">
            <v>1.25</v>
          </cell>
        </row>
        <row r="2822">
          <cell r="C2822" t="str">
            <v>CAPI-5163</v>
          </cell>
          <cell r="D2822" t="str">
            <v>CAA-01635B</v>
          </cell>
          <cell r="E2822">
            <v>1</v>
          </cell>
          <cell r="F2822">
            <v>0</v>
          </cell>
          <cell r="G2822">
            <v>0</v>
          </cell>
          <cell r="H2822">
            <v>0.72</v>
          </cell>
        </row>
        <row r="2823">
          <cell r="D2823" t="str">
            <v>CAA-01637</v>
          </cell>
          <cell r="E2823">
            <v>1</v>
          </cell>
          <cell r="F2823">
            <v>0</v>
          </cell>
          <cell r="G2823">
            <v>0</v>
          </cell>
        </row>
        <row r="2824">
          <cell r="D2824" t="str">
            <v>CAA-01668</v>
          </cell>
          <cell r="E2824">
            <v>1</v>
          </cell>
          <cell r="F2824">
            <v>0</v>
          </cell>
          <cell r="G2824">
            <v>0</v>
          </cell>
        </row>
        <row r="2825">
          <cell r="D2825" t="str">
            <v>CAA-01649A</v>
          </cell>
          <cell r="E2825">
            <v>1</v>
          </cell>
          <cell r="F2825">
            <v>0.72</v>
          </cell>
          <cell r="G2825">
            <v>0.72</v>
          </cell>
        </row>
        <row r="2826">
          <cell r="C2826" t="str">
            <v>CAPI-6010</v>
          </cell>
          <cell r="D2826" t="str">
            <v>CAA-04343</v>
          </cell>
          <cell r="E2826">
            <v>1</v>
          </cell>
          <cell r="F2826">
            <v>8.34</v>
          </cell>
          <cell r="G2826">
            <v>8.34</v>
          </cell>
          <cell r="H2826">
            <v>25.090000000000003</v>
          </cell>
        </row>
        <row r="2827">
          <cell r="D2827" t="str">
            <v>CAA-01655</v>
          </cell>
          <cell r="E2827">
            <v>1</v>
          </cell>
          <cell r="F2827">
            <v>2.17</v>
          </cell>
          <cell r="G2827">
            <v>2.17</v>
          </cell>
        </row>
        <row r="2828">
          <cell r="D2828" t="str">
            <v>CAA-01656A</v>
          </cell>
          <cell r="E2828">
            <v>1</v>
          </cell>
          <cell r="F2828">
            <v>2.04</v>
          </cell>
          <cell r="G2828">
            <v>2.04</v>
          </cell>
        </row>
        <row r="2829">
          <cell r="D2829" t="str">
            <v>CAA-01657</v>
          </cell>
          <cell r="E2829">
            <v>1</v>
          </cell>
          <cell r="F2829">
            <v>0.9</v>
          </cell>
          <cell r="G2829">
            <v>0.9</v>
          </cell>
        </row>
        <row r="2830">
          <cell r="D2830" t="str">
            <v>CAA-01830A</v>
          </cell>
          <cell r="E2830">
            <v>1</v>
          </cell>
          <cell r="F2830">
            <v>0.81</v>
          </cell>
          <cell r="G2830">
            <v>0.81</v>
          </cell>
        </row>
        <row r="2831">
          <cell r="D2831" t="str">
            <v>CAA-01715B</v>
          </cell>
          <cell r="E2831">
            <v>1</v>
          </cell>
          <cell r="F2831">
            <v>0.86</v>
          </cell>
          <cell r="G2831">
            <v>0.86</v>
          </cell>
        </row>
        <row r="2832">
          <cell r="D2832" t="str">
            <v>CAA-01776</v>
          </cell>
          <cell r="E2832">
            <v>1</v>
          </cell>
          <cell r="F2832">
            <v>1.64</v>
          </cell>
          <cell r="G2832">
            <v>1.64</v>
          </cell>
        </row>
        <row r="2833">
          <cell r="D2833" t="str">
            <v>CAA-01653D</v>
          </cell>
          <cell r="E2833">
            <v>1</v>
          </cell>
          <cell r="F2833">
            <v>2.23</v>
          </cell>
          <cell r="G2833">
            <v>2.23</v>
          </cell>
        </row>
        <row r="2834">
          <cell r="D2834" t="str">
            <v>CAA-01654F</v>
          </cell>
          <cell r="E2834">
            <v>1</v>
          </cell>
          <cell r="F2834">
            <v>6.1</v>
          </cell>
          <cell r="G2834">
            <v>6.1</v>
          </cell>
        </row>
        <row r="2835">
          <cell r="C2835" t="str">
            <v>CAPI-6010-SDX</v>
          </cell>
          <cell r="D2835" t="str">
            <v>CAA-04343</v>
          </cell>
          <cell r="E2835">
            <v>1</v>
          </cell>
          <cell r="F2835">
            <v>8.34</v>
          </cell>
          <cell r="G2835">
            <v>8.34</v>
          </cell>
          <cell r="H2835">
            <v>19.54</v>
          </cell>
        </row>
        <row r="2836">
          <cell r="D2836" t="str">
            <v>CAA-04344</v>
          </cell>
          <cell r="E2836">
            <v>1</v>
          </cell>
          <cell r="F2836">
            <v>0.2</v>
          </cell>
          <cell r="G2836">
            <v>0.2</v>
          </cell>
        </row>
        <row r="2837">
          <cell r="D2837" t="str">
            <v>CAA-01655</v>
          </cell>
          <cell r="E2837">
            <v>1</v>
          </cell>
          <cell r="F2837">
            <v>2.17</v>
          </cell>
          <cell r="G2837">
            <v>2.17</v>
          </cell>
        </row>
        <row r="2838">
          <cell r="D2838" t="str">
            <v>CAA-01656A</v>
          </cell>
          <cell r="E2838">
            <v>1</v>
          </cell>
          <cell r="F2838">
            <v>2.04</v>
          </cell>
          <cell r="G2838">
            <v>2.04</v>
          </cell>
        </row>
        <row r="2839">
          <cell r="D2839" t="str">
            <v>CAA-01786</v>
          </cell>
          <cell r="E2839">
            <v>1</v>
          </cell>
          <cell r="F2839">
            <v>1.04</v>
          </cell>
          <cell r="G2839">
            <v>1.04</v>
          </cell>
        </row>
        <row r="2840">
          <cell r="D2840" t="str">
            <v>CAA-01789</v>
          </cell>
          <cell r="E2840">
            <v>1</v>
          </cell>
          <cell r="F2840">
            <v>0.21</v>
          </cell>
          <cell r="G2840">
            <v>0.21</v>
          </cell>
        </row>
        <row r="2841">
          <cell r="D2841" t="str">
            <v>CAA-01830A</v>
          </cell>
          <cell r="E2841">
            <v>1</v>
          </cell>
          <cell r="F2841">
            <v>0.81</v>
          </cell>
          <cell r="G2841">
            <v>0.81</v>
          </cell>
        </row>
        <row r="2842">
          <cell r="D2842" t="str">
            <v>CAA-01715B</v>
          </cell>
          <cell r="E2842">
            <v>1</v>
          </cell>
          <cell r="F2842">
            <v>0.86</v>
          </cell>
          <cell r="G2842">
            <v>0.86</v>
          </cell>
        </row>
        <row r="2843">
          <cell r="D2843" t="str">
            <v>CAA-01776</v>
          </cell>
          <cell r="E2843">
            <v>1</v>
          </cell>
          <cell r="F2843">
            <v>1.64</v>
          </cell>
          <cell r="G2843">
            <v>1.64</v>
          </cell>
        </row>
        <row r="2844">
          <cell r="D2844" t="str">
            <v>CAA-01653D</v>
          </cell>
          <cell r="E2844">
            <v>1</v>
          </cell>
          <cell r="F2844">
            <v>2.23</v>
          </cell>
          <cell r="G2844">
            <v>2.23</v>
          </cell>
        </row>
        <row r="2845">
          <cell r="C2845" t="str">
            <v>CAPI-6018-060</v>
          </cell>
          <cell r="D2845" t="str">
            <v>CAA-01287</v>
          </cell>
          <cell r="E2845">
            <v>1</v>
          </cell>
          <cell r="F2845">
            <v>0.4</v>
          </cell>
          <cell r="G2845">
            <v>0.4</v>
          </cell>
          <cell r="H2845">
            <v>2.74</v>
          </cell>
        </row>
        <row r="2846">
          <cell r="D2846" t="str">
            <v>CAA-01288</v>
          </cell>
          <cell r="E2846">
            <v>1</v>
          </cell>
          <cell r="F2846">
            <v>0.4</v>
          </cell>
          <cell r="G2846">
            <v>0.4</v>
          </cell>
        </row>
        <row r="2847">
          <cell r="D2847" t="str">
            <v>CAA-01716</v>
          </cell>
          <cell r="E2847">
            <v>1</v>
          </cell>
          <cell r="F2847">
            <v>0</v>
          </cell>
          <cell r="G2847">
            <v>0</v>
          </cell>
        </row>
        <row r="2848">
          <cell r="D2848" t="str">
            <v>CAA-01792</v>
          </cell>
          <cell r="E2848">
            <v>1</v>
          </cell>
          <cell r="F2848">
            <v>0</v>
          </cell>
          <cell r="G2848">
            <v>0</v>
          </cell>
        </row>
        <row r="2849">
          <cell r="D2849" t="str">
            <v>CAA-01793</v>
          </cell>
          <cell r="E2849">
            <v>1</v>
          </cell>
          <cell r="F2849">
            <v>0</v>
          </cell>
          <cell r="G2849">
            <v>0</v>
          </cell>
        </row>
        <row r="2850">
          <cell r="D2850" t="str">
            <v>CAA-02008A</v>
          </cell>
          <cell r="E2850">
            <v>1</v>
          </cell>
          <cell r="F2850">
            <v>0</v>
          </cell>
          <cell r="G2850">
            <v>0</v>
          </cell>
        </row>
        <row r="2851">
          <cell r="D2851" t="str">
            <v>CAA-01717A</v>
          </cell>
          <cell r="E2851">
            <v>1</v>
          </cell>
          <cell r="F2851">
            <v>0</v>
          </cell>
          <cell r="G2851">
            <v>0</v>
          </cell>
        </row>
        <row r="2852">
          <cell r="D2852" t="str">
            <v>CAA-01718A</v>
          </cell>
          <cell r="E2852">
            <v>1</v>
          </cell>
          <cell r="F2852">
            <v>0</v>
          </cell>
          <cell r="G2852">
            <v>0</v>
          </cell>
        </row>
        <row r="2853">
          <cell r="D2853" t="str">
            <v>CAA-01719</v>
          </cell>
          <cell r="E2853">
            <v>1</v>
          </cell>
          <cell r="F2853">
            <v>0</v>
          </cell>
          <cell r="G2853">
            <v>0</v>
          </cell>
        </row>
        <row r="2854">
          <cell r="D2854" t="str">
            <v>CAA-01722</v>
          </cell>
          <cell r="E2854">
            <v>1</v>
          </cell>
          <cell r="F2854">
            <v>0.78</v>
          </cell>
          <cell r="G2854">
            <v>0.78</v>
          </cell>
        </row>
        <row r="2855">
          <cell r="D2855" t="str">
            <v>CAA-01724</v>
          </cell>
          <cell r="E2855">
            <v>1</v>
          </cell>
          <cell r="F2855">
            <v>1.1599999999999999</v>
          </cell>
          <cell r="G2855">
            <v>1.1599999999999999</v>
          </cell>
        </row>
        <row r="2856">
          <cell r="C2856" t="str">
            <v>CAPI-6023</v>
          </cell>
          <cell r="D2856" t="str">
            <v>CAA-01725C</v>
          </cell>
          <cell r="E2856">
            <v>1</v>
          </cell>
          <cell r="F2856">
            <v>4.9400000000000004</v>
          </cell>
          <cell r="G2856">
            <v>4.9400000000000004</v>
          </cell>
          <cell r="H2856">
            <v>17.160000000000004</v>
          </cell>
        </row>
        <row r="2857">
          <cell r="D2857" t="str">
            <v>CAA-01726B</v>
          </cell>
          <cell r="E2857">
            <v>1</v>
          </cell>
          <cell r="F2857">
            <v>0</v>
          </cell>
          <cell r="G2857">
            <v>0</v>
          </cell>
        </row>
        <row r="2858">
          <cell r="D2858" t="str">
            <v>CAA-01727C</v>
          </cell>
          <cell r="E2858">
            <v>1</v>
          </cell>
          <cell r="F2858">
            <v>0</v>
          </cell>
          <cell r="G2858">
            <v>0</v>
          </cell>
        </row>
        <row r="2859">
          <cell r="D2859" t="str">
            <v>CAA-01728B</v>
          </cell>
          <cell r="E2859">
            <v>1</v>
          </cell>
          <cell r="F2859">
            <v>0</v>
          </cell>
          <cell r="G2859">
            <v>0</v>
          </cell>
        </row>
        <row r="2860">
          <cell r="D2860" t="str">
            <v>CAA-01729</v>
          </cell>
          <cell r="E2860">
            <v>1</v>
          </cell>
          <cell r="F2860">
            <v>0.95</v>
          </cell>
          <cell r="G2860">
            <v>0.95</v>
          </cell>
        </row>
        <row r="2861">
          <cell r="D2861" t="str">
            <v>CAA-01730</v>
          </cell>
          <cell r="E2861">
            <v>1</v>
          </cell>
          <cell r="F2861">
            <v>2.66</v>
          </cell>
          <cell r="G2861">
            <v>2.66</v>
          </cell>
        </row>
        <row r="2862">
          <cell r="D2862" t="str">
            <v>CAA-01731</v>
          </cell>
          <cell r="E2862">
            <v>1</v>
          </cell>
          <cell r="F2862">
            <v>1.56</v>
          </cell>
          <cell r="G2862">
            <v>1.56</v>
          </cell>
        </row>
        <row r="2863">
          <cell r="D2863" t="str">
            <v>CAA-01732</v>
          </cell>
          <cell r="E2863">
            <v>1</v>
          </cell>
          <cell r="F2863">
            <v>1.41</v>
          </cell>
          <cell r="G2863">
            <v>1.41</v>
          </cell>
        </row>
        <row r="2864">
          <cell r="D2864" t="str">
            <v>CAA-01733A</v>
          </cell>
          <cell r="E2864">
            <v>1</v>
          </cell>
          <cell r="F2864">
            <v>0.21</v>
          </cell>
          <cell r="G2864">
            <v>0.21</v>
          </cell>
        </row>
        <row r="2865">
          <cell r="D2865" t="str">
            <v>CAA-01734B</v>
          </cell>
          <cell r="E2865">
            <v>1</v>
          </cell>
          <cell r="F2865">
            <v>2.9</v>
          </cell>
          <cell r="G2865">
            <v>2.9</v>
          </cell>
        </row>
        <row r="2866">
          <cell r="D2866" t="str">
            <v>CAA-01735</v>
          </cell>
          <cell r="E2866">
            <v>1</v>
          </cell>
          <cell r="F2866">
            <v>0.59</v>
          </cell>
          <cell r="G2866">
            <v>0.59</v>
          </cell>
        </row>
        <row r="2867">
          <cell r="D2867" t="str">
            <v>CAA-01738A</v>
          </cell>
          <cell r="E2867">
            <v>1</v>
          </cell>
          <cell r="F2867">
            <v>0.98</v>
          </cell>
          <cell r="G2867">
            <v>0.98</v>
          </cell>
        </row>
        <row r="2868">
          <cell r="D2868" t="str">
            <v>CAA-01737</v>
          </cell>
          <cell r="E2868">
            <v>1</v>
          </cell>
          <cell r="F2868">
            <v>0.96</v>
          </cell>
          <cell r="G2868">
            <v>0.96</v>
          </cell>
        </row>
        <row r="2869">
          <cell r="C2869" t="str">
            <v>CAPI-6023-01</v>
          </cell>
          <cell r="D2869" t="str">
            <v>CAA-01725C</v>
          </cell>
          <cell r="E2869">
            <v>1</v>
          </cell>
          <cell r="F2869">
            <v>4.9400000000000004</v>
          </cell>
          <cell r="G2869">
            <v>4.9400000000000004</v>
          </cell>
          <cell r="H2869">
            <v>17.160000000000004</v>
          </cell>
        </row>
        <row r="2870">
          <cell r="D2870" t="str">
            <v>CAA-01726B</v>
          </cell>
          <cell r="E2870">
            <v>1</v>
          </cell>
          <cell r="F2870">
            <v>0</v>
          </cell>
          <cell r="G2870">
            <v>0</v>
          </cell>
        </row>
        <row r="2871">
          <cell r="D2871" t="str">
            <v>CAA-01727C</v>
          </cell>
          <cell r="E2871">
            <v>1</v>
          </cell>
          <cell r="F2871">
            <v>0</v>
          </cell>
          <cell r="G2871">
            <v>0</v>
          </cell>
        </row>
        <row r="2872">
          <cell r="D2872" t="str">
            <v>CAA-01728B</v>
          </cell>
          <cell r="E2872">
            <v>1</v>
          </cell>
          <cell r="F2872">
            <v>0</v>
          </cell>
          <cell r="G2872">
            <v>0</v>
          </cell>
        </row>
        <row r="2873">
          <cell r="D2873" t="str">
            <v>CAA-01729</v>
          </cell>
          <cell r="E2873">
            <v>1</v>
          </cell>
          <cell r="F2873">
            <v>0.95</v>
          </cell>
          <cell r="G2873">
            <v>0.95</v>
          </cell>
        </row>
        <row r="2874">
          <cell r="D2874" t="str">
            <v>CAA-01730</v>
          </cell>
          <cell r="E2874">
            <v>1</v>
          </cell>
          <cell r="F2874">
            <v>2.66</v>
          </cell>
          <cell r="G2874">
            <v>2.66</v>
          </cell>
        </row>
        <row r="2875">
          <cell r="D2875" t="str">
            <v>CAA-01731</v>
          </cell>
          <cell r="E2875">
            <v>1</v>
          </cell>
          <cell r="F2875">
            <v>1.56</v>
          </cell>
          <cell r="G2875">
            <v>1.56</v>
          </cell>
        </row>
        <row r="2876">
          <cell r="D2876" t="str">
            <v>CAA-01732</v>
          </cell>
          <cell r="E2876">
            <v>1</v>
          </cell>
          <cell r="F2876">
            <v>1.41</v>
          </cell>
          <cell r="G2876">
            <v>1.41</v>
          </cell>
        </row>
        <row r="2877">
          <cell r="D2877" t="str">
            <v>CAA-01733A</v>
          </cell>
          <cell r="E2877">
            <v>1</v>
          </cell>
          <cell r="F2877">
            <v>0.21</v>
          </cell>
          <cell r="G2877">
            <v>0.21</v>
          </cell>
        </row>
        <row r="2878">
          <cell r="D2878" t="str">
            <v>CAA-01734B</v>
          </cell>
          <cell r="E2878">
            <v>1</v>
          </cell>
          <cell r="F2878">
            <v>2.9</v>
          </cell>
          <cell r="G2878">
            <v>2.9</v>
          </cell>
        </row>
        <row r="2879">
          <cell r="D2879" t="str">
            <v>CAA-01735</v>
          </cell>
          <cell r="E2879">
            <v>1</v>
          </cell>
          <cell r="F2879">
            <v>0.59</v>
          </cell>
          <cell r="G2879">
            <v>0.59</v>
          </cell>
        </row>
        <row r="2880">
          <cell r="D2880" t="str">
            <v>CAA-01738A</v>
          </cell>
          <cell r="E2880">
            <v>1</v>
          </cell>
          <cell r="F2880">
            <v>0.98</v>
          </cell>
          <cell r="G2880">
            <v>0.98</v>
          </cell>
        </row>
        <row r="2881">
          <cell r="D2881" t="str">
            <v>CAA-01737</v>
          </cell>
          <cell r="E2881">
            <v>1</v>
          </cell>
          <cell r="F2881">
            <v>0.96</v>
          </cell>
          <cell r="G2881">
            <v>0.96</v>
          </cell>
        </row>
        <row r="2882">
          <cell r="C2882" t="str">
            <v>CAPI-6029</v>
          </cell>
          <cell r="D2882" t="str">
            <v>CAA-01681</v>
          </cell>
          <cell r="E2882">
            <v>1</v>
          </cell>
          <cell r="F2882">
            <v>4</v>
          </cell>
          <cell r="G2882">
            <v>4</v>
          </cell>
          <cell r="H2882">
            <v>21.15</v>
          </cell>
        </row>
        <row r="2883">
          <cell r="D2883" t="str">
            <v>CAA-01682</v>
          </cell>
          <cell r="E2883">
            <v>1</v>
          </cell>
          <cell r="F2883">
            <v>2.21</v>
          </cell>
          <cell r="G2883">
            <v>2.21</v>
          </cell>
        </row>
        <row r="2884">
          <cell r="D2884" t="str">
            <v>CAA-01687</v>
          </cell>
          <cell r="E2884">
            <v>1</v>
          </cell>
          <cell r="F2884">
            <v>7.8</v>
          </cell>
          <cell r="G2884">
            <v>7.8</v>
          </cell>
        </row>
        <row r="2885">
          <cell r="D2885" t="str">
            <v>CAA-01683</v>
          </cell>
          <cell r="E2885">
            <v>1</v>
          </cell>
          <cell r="F2885">
            <v>0</v>
          </cell>
          <cell r="G2885">
            <v>0</v>
          </cell>
        </row>
        <row r="2886">
          <cell r="D2886" t="str">
            <v>CAA-01684</v>
          </cell>
          <cell r="E2886">
            <v>1</v>
          </cell>
          <cell r="F2886">
            <v>0</v>
          </cell>
          <cell r="G2886">
            <v>0</v>
          </cell>
        </row>
        <row r="2887">
          <cell r="D2887" t="str">
            <v>CAA-01685</v>
          </cell>
          <cell r="E2887">
            <v>1</v>
          </cell>
          <cell r="F2887">
            <v>0</v>
          </cell>
          <cell r="G2887">
            <v>0</v>
          </cell>
        </row>
        <row r="2888">
          <cell r="D2888" t="str">
            <v>CAA-01686</v>
          </cell>
          <cell r="E2888">
            <v>1</v>
          </cell>
          <cell r="F2888">
            <v>0</v>
          </cell>
          <cell r="G2888">
            <v>0</v>
          </cell>
        </row>
        <row r="2889">
          <cell r="D2889" t="str">
            <v>CAA-01690</v>
          </cell>
          <cell r="E2889">
            <v>1</v>
          </cell>
          <cell r="F2889">
            <v>0.27</v>
          </cell>
          <cell r="G2889">
            <v>0.27</v>
          </cell>
        </row>
        <row r="2890">
          <cell r="D2890" t="str">
            <v>CAA-01691</v>
          </cell>
          <cell r="E2890">
            <v>1</v>
          </cell>
          <cell r="F2890">
            <v>0.27</v>
          </cell>
          <cell r="G2890">
            <v>0.27</v>
          </cell>
        </row>
        <row r="2891">
          <cell r="D2891" t="str">
            <v>CAA-01693A</v>
          </cell>
          <cell r="E2891">
            <v>1</v>
          </cell>
          <cell r="F2891">
            <v>0.21</v>
          </cell>
          <cell r="G2891">
            <v>0.21</v>
          </cell>
        </row>
        <row r="2892">
          <cell r="D2892" t="str">
            <v>CAA-01694</v>
          </cell>
          <cell r="E2892">
            <v>1</v>
          </cell>
          <cell r="F2892">
            <v>0</v>
          </cell>
          <cell r="G2892">
            <v>0</v>
          </cell>
        </row>
        <row r="2893">
          <cell r="D2893" t="str">
            <v>CAA-01695A</v>
          </cell>
          <cell r="E2893">
            <v>1</v>
          </cell>
          <cell r="F2893">
            <v>0.21</v>
          </cell>
          <cell r="G2893">
            <v>0.21</v>
          </cell>
        </row>
        <row r="2894">
          <cell r="D2894" t="str">
            <v>CAA-01696A</v>
          </cell>
          <cell r="E2894">
            <v>1</v>
          </cell>
          <cell r="F2894">
            <v>0.33</v>
          </cell>
          <cell r="G2894">
            <v>0.33</v>
          </cell>
        </row>
        <row r="2895">
          <cell r="D2895" t="str">
            <v>CAA-01697A</v>
          </cell>
          <cell r="E2895">
            <v>1</v>
          </cell>
          <cell r="F2895">
            <v>0.33</v>
          </cell>
          <cell r="G2895">
            <v>0.33</v>
          </cell>
        </row>
        <row r="2896">
          <cell r="D2896" t="str">
            <v>CAA-01698A</v>
          </cell>
          <cell r="E2896">
            <v>1</v>
          </cell>
          <cell r="F2896">
            <v>0.88</v>
          </cell>
          <cell r="G2896">
            <v>0.88</v>
          </cell>
        </row>
        <row r="2897">
          <cell r="D2897" t="str">
            <v>CAA-01699A</v>
          </cell>
          <cell r="E2897">
            <v>1</v>
          </cell>
          <cell r="F2897">
            <v>0.88</v>
          </cell>
          <cell r="G2897">
            <v>0.88</v>
          </cell>
        </row>
        <row r="2898">
          <cell r="D2898" t="str">
            <v>CAA-01689</v>
          </cell>
          <cell r="E2898">
            <v>1</v>
          </cell>
          <cell r="F2898">
            <v>0.78</v>
          </cell>
          <cell r="G2898">
            <v>0.78</v>
          </cell>
        </row>
        <row r="2899">
          <cell r="D2899" t="str">
            <v>CAA-02045</v>
          </cell>
          <cell r="E2899">
            <v>1</v>
          </cell>
          <cell r="F2899">
            <v>1.9</v>
          </cell>
          <cell r="G2899">
            <v>1.9</v>
          </cell>
        </row>
        <row r="2900">
          <cell r="D2900" t="str">
            <v>CAA-01692</v>
          </cell>
          <cell r="E2900">
            <v>1</v>
          </cell>
          <cell r="F2900">
            <v>1.08</v>
          </cell>
          <cell r="G2900">
            <v>1.08</v>
          </cell>
        </row>
        <row r="2901">
          <cell r="C2901" t="str">
            <v>CAPI-6029-04</v>
          </cell>
          <cell r="D2901" t="str">
            <v>CAA-01681</v>
          </cell>
          <cell r="E2901">
            <v>1</v>
          </cell>
          <cell r="F2901">
            <v>4</v>
          </cell>
          <cell r="G2901">
            <v>4</v>
          </cell>
          <cell r="H2901">
            <v>22.769999999999996</v>
          </cell>
        </row>
        <row r="2902">
          <cell r="D2902" t="str">
            <v>CAA-01682</v>
          </cell>
          <cell r="E2902">
            <v>1</v>
          </cell>
          <cell r="F2902">
            <v>2.21</v>
          </cell>
          <cell r="G2902">
            <v>2.21</v>
          </cell>
        </row>
        <row r="2903">
          <cell r="D2903" t="str">
            <v>CAA-01687</v>
          </cell>
          <cell r="E2903">
            <v>1</v>
          </cell>
          <cell r="F2903">
            <v>7.8</v>
          </cell>
          <cell r="G2903">
            <v>7.8</v>
          </cell>
        </row>
        <row r="2904">
          <cell r="D2904" t="str">
            <v>CAA-01683</v>
          </cell>
          <cell r="E2904">
            <v>1</v>
          </cell>
          <cell r="F2904">
            <v>0</v>
          </cell>
          <cell r="G2904">
            <v>0</v>
          </cell>
        </row>
        <row r="2905">
          <cell r="D2905" t="str">
            <v>CAA-01684</v>
          </cell>
          <cell r="E2905">
            <v>1</v>
          </cell>
          <cell r="F2905">
            <v>0</v>
          </cell>
          <cell r="G2905">
            <v>0</v>
          </cell>
        </row>
        <row r="2906">
          <cell r="D2906" t="str">
            <v>CAA-01685</v>
          </cell>
          <cell r="E2906">
            <v>1</v>
          </cell>
          <cell r="F2906">
            <v>0</v>
          </cell>
          <cell r="G2906">
            <v>0</v>
          </cell>
        </row>
        <row r="2907">
          <cell r="D2907" t="str">
            <v>CAA-01686</v>
          </cell>
          <cell r="E2907">
            <v>1</v>
          </cell>
          <cell r="F2907">
            <v>0</v>
          </cell>
          <cell r="G2907">
            <v>0</v>
          </cell>
        </row>
        <row r="2908">
          <cell r="D2908" t="str">
            <v>CAA-01690</v>
          </cell>
          <cell r="E2908">
            <v>1</v>
          </cell>
          <cell r="F2908">
            <v>0.27</v>
          </cell>
          <cell r="G2908">
            <v>0.27</v>
          </cell>
        </row>
        <row r="2909">
          <cell r="D2909" t="str">
            <v>CAA-01691</v>
          </cell>
          <cell r="E2909">
            <v>1</v>
          </cell>
          <cell r="F2909">
            <v>0.27</v>
          </cell>
          <cell r="G2909">
            <v>0.27</v>
          </cell>
        </row>
        <row r="2910">
          <cell r="D2910" t="str">
            <v>CAA-01693A</v>
          </cell>
          <cell r="E2910">
            <v>1</v>
          </cell>
          <cell r="F2910">
            <v>0.21</v>
          </cell>
          <cell r="G2910">
            <v>0.21</v>
          </cell>
        </row>
        <row r="2911">
          <cell r="D2911" t="str">
            <v>CAA-01694</v>
          </cell>
          <cell r="E2911">
            <v>1</v>
          </cell>
          <cell r="F2911">
            <v>0</v>
          </cell>
          <cell r="G2911">
            <v>0</v>
          </cell>
        </row>
        <row r="2912">
          <cell r="D2912" t="str">
            <v>CAA-01695A</v>
          </cell>
          <cell r="E2912">
            <v>1</v>
          </cell>
          <cell r="F2912">
            <v>0.21</v>
          </cell>
          <cell r="G2912">
            <v>0.21</v>
          </cell>
        </row>
        <row r="2913">
          <cell r="D2913" t="str">
            <v>CAA-01696A</v>
          </cell>
          <cell r="E2913">
            <v>1</v>
          </cell>
          <cell r="F2913">
            <v>0.33</v>
          </cell>
          <cell r="G2913">
            <v>0.33</v>
          </cell>
        </row>
        <row r="2914">
          <cell r="D2914" t="str">
            <v>CAA-01697A</v>
          </cell>
          <cell r="E2914">
            <v>1</v>
          </cell>
          <cell r="F2914">
            <v>0.33</v>
          </cell>
          <cell r="G2914">
            <v>0.33</v>
          </cell>
        </row>
        <row r="2915">
          <cell r="D2915" t="str">
            <v>CAA-01698A</v>
          </cell>
          <cell r="E2915">
            <v>1</v>
          </cell>
          <cell r="F2915">
            <v>0.88</v>
          </cell>
          <cell r="G2915">
            <v>0.88</v>
          </cell>
        </row>
        <row r="2916">
          <cell r="D2916" t="str">
            <v>CAA-01699A</v>
          </cell>
          <cell r="E2916">
            <v>1</v>
          </cell>
          <cell r="F2916">
            <v>0.88</v>
          </cell>
          <cell r="G2916">
            <v>0.88</v>
          </cell>
        </row>
        <row r="2917">
          <cell r="D2917" t="str">
            <v>CAA-01991</v>
          </cell>
          <cell r="E2917">
            <v>1</v>
          </cell>
          <cell r="F2917">
            <v>0.33</v>
          </cell>
          <cell r="G2917">
            <v>0.33</v>
          </cell>
        </row>
        <row r="2918">
          <cell r="D2918" t="str">
            <v>CAA-02020</v>
          </cell>
          <cell r="E2918">
            <v>1</v>
          </cell>
          <cell r="F2918">
            <v>1.29</v>
          </cell>
          <cell r="G2918">
            <v>1.29</v>
          </cell>
        </row>
        <row r="2919">
          <cell r="D2919" t="str">
            <v>CAA-01689</v>
          </cell>
          <cell r="E2919">
            <v>1</v>
          </cell>
          <cell r="F2919">
            <v>0.78</v>
          </cell>
          <cell r="G2919">
            <v>0.78</v>
          </cell>
        </row>
        <row r="2920">
          <cell r="D2920" t="str">
            <v>CAA-02045</v>
          </cell>
          <cell r="E2920">
            <v>1</v>
          </cell>
          <cell r="F2920">
            <v>1.9</v>
          </cell>
          <cell r="G2920">
            <v>1.9</v>
          </cell>
        </row>
        <row r="2921">
          <cell r="D2921" t="str">
            <v>CAA-01692</v>
          </cell>
          <cell r="E2921">
            <v>1</v>
          </cell>
          <cell r="F2921">
            <v>1.08</v>
          </cell>
          <cell r="G2921">
            <v>1.08</v>
          </cell>
        </row>
        <row r="2922">
          <cell r="C2922" t="str">
            <v>CAPI-6029-05</v>
          </cell>
          <cell r="D2922" t="str">
            <v>CAA-01681</v>
          </cell>
          <cell r="E2922">
            <v>1</v>
          </cell>
          <cell r="F2922">
            <v>4</v>
          </cell>
          <cell r="G2922">
            <v>4</v>
          </cell>
          <cell r="H2922">
            <v>25.36</v>
          </cell>
        </row>
        <row r="2923">
          <cell r="D2923" t="str">
            <v>CAA-01682</v>
          </cell>
          <cell r="E2923">
            <v>1</v>
          </cell>
          <cell r="F2923">
            <v>2.21</v>
          </cell>
          <cell r="G2923">
            <v>2.21</v>
          </cell>
        </row>
        <row r="2924">
          <cell r="D2924" t="str">
            <v>CAA-01687</v>
          </cell>
          <cell r="E2924">
            <v>1</v>
          </cell>
          <cell r="F2924">
            <v>7.8</v>
          </cell>
          <cell r="G2924">
            <v>7.8</v>
          </cell>
        </row>
        <row r="2925">
          <cell r="D2925" t="str">
            <v>CAA-01683</v>
          </cell>
          <cell r="E2925">
            <v>1</v>
          </cell>
          <cell r="F2925">
            <v>0</v>
          </cell>
          <cell r="G2925">
            <v>0</v>
          </cell>
        </row>
        <row r="2926">
          <cell r="D2926" t="str">
            <v>CAA-01684</v>
          </cell>
          <cell r="E2926">
            <v>1</v>
          </cell>
          <cell r="F2926">
            <v>0</v>
          </cell>
          <cell r="G2926">
            <v>0</v>
          </cell>
        </row>
        <row r="2927">
          <cell r="D2927" t="str">
            <v>CAA-01685</v>
          </cell>
          <cell r="E2927">
            <v>1</v>
          </cell>
          <cell r="F2927">
            <v>0</v>
          </cell>
          <cell r="G2927">
            <v>0</v>
          </cell>
        </row>
        <row r="2928">
          <cell r="D2928" t="str">
            <v>CAA-01686</v>
          </cell>
          <cell r="E2928">
            <v>1</v>
          </cell>
          <cell r="F2928">
            <v>0</v>
          </cell>
          <cell r="G2928">
            <v>0</v>
          </cell>
        </row>
        <row r="2929">
          <cell r="D2929" t="str">
            <v>CAA-01690</v>
          </cell>
          <cell r="E2929">
            <v>1</v>
          </cell>
          <cell r="F2929">
            <v>0.27</v>
          </cell>
          <cell r="G2929">
            <v>0.27</v>
          </cell>
        </row>
        <row r="2930">
          <cell r="D2930" t="str">
            <v>CAA-01691</v>
          </cell>
          <cell r="E2930">
            <v>1</v>
          </cell>
          <cell r="F2930">
            <v>0.27</v>
          </cell>
          <cell r="G2930">
            <v>0.27</v>
          </cell>
        </row>
        <row r="2931">
          <cell r="D2931" t="str">
            <v>CAA-01693A</v>
          </cell>
          <cell r="E2931">
            <v>1</v>
          </cell>
          <cell r="F2931">
            <v>0.21</v>
          </cell>
          <cell r="G2931">
            <v>0.21</v>
          </cell>
        </row>
        <row r="2932">
          <cell r="D2932" t="str">
            <v>CAA-01694</v>
          </cell>
          <cell r="E2932">
            <v>1</v>
          </cell>
          <cell r="F2932">
            <v>0</v>
          </cell>
          <cell r="G2932">
            <v>0</v>
          </cell>
        </row>
        <row r="2933">
          <cell r="D2933" t="str">
            <v>CAA-01695A</v>
          </cell>
          <cell r="E2933">
            <v>1</v>
          </cell>
          <cell r="F2933">
            <v>0.21</v>
          </cell>
          <cell r="G2933">
            <v>0.21</v>
          </cell>
        </row>
        <row r="2934">
          <cell r="D2934" t="str">
            <v>CAA-01696A</v>
          </cell>
          <cell r="E2934">
            <v>1</v>
          </cell>
          <cell r="F2934">
            <v>0.33</v>
          </cell>
          <cell r="G2934">
            <v>0.33</v>
          </cell>
        </row>
        <row r="2935">
          <cell r="D2935" t="str">
            <v>CAA-01697A</v>
          </cell>
          <cell r="E2935">
            <v>1</v>
          </cell>
          <cell r="F2935">
            <v>0.33</v>
          </cell>
          <cell r="G2935">
            <v>0.33</v>
          </cell>
        </row>
        <row r="2936">
          <cell r="D2936" t="str">
            <v>CAA-01698A</v>
          </cell>
          <cell r="E2936">
            <v>1</v>
          </cell>
          <cell r="F2936">
            <v>0.88</v>
          </cell>
          <cell r="G2936">
            <v>0.88</v>
          </cell>
        </row>
        <row r="2937">
          <cell r="D2937" t="str">
            <v>CAA-01699A</v>
          </cell>
          <cell r="E2937">
            <v>1</v>
          </cell>
          <cell r="F2937">
            <v>0.88</v>
          </cell>
          <cell r="G2937">
            <v>0.88</v>
          </cell>
        </row>
        <row r="2938">
          <cell r="D2938" t="str">
            <v>CAA-01991</v>
          </cell>
          <cell r="E2938">
            <v>1</v>
          </cell>
          <cell r="F2938">
            <v>0.33</v>
          </cell>
          <cell r="G2938">
            <v>0.33</v>
          </cell>
        </row>
        <row r="2939">
          <cell r="D2939" t="str">
            <v>CAA-02020</v>
          </cell>
          <cell r="E2939">
            <v>1</v>
          </cell>
          <cell r="F2939">
            <v>1.29</v>
          </cell>
          <cell r="G2939">
            <v>1.29</v>
          </cell>
        </row>
        <row r="2940">
          <cell r="D2940" t="str">
            <v>CAA-02256A</v>
          </cell>
          <cell r="E2940">
            <v>1</v>
          </cell>
          <cell r="F2940">
            <v>1.26</v>
          </cell>
          <cell r="G2940">
            <v>1.26</v>
          </cell>
        </row>
        <row r="2941">
          <cell r="D2941" t="str">
            <v>CAA-02257</v>
          </cell>
          <cell r="E2941">
            <v>1</v>
          </cell>
          <cell r="F2941">
            <v>1.33</v>
          </cell>
          <cell r="G2941">
            <v>1.33</v>
          </cell>
        </row>
        <row r="2942">
          <cell r="D2942" t="str">
            <v>CAA-01689</v>
          </cell>
          <cell r="E2942">
            <v>1</v>
          </cell>
          <cell r="F2942">
            <v>0.78</v>
          </cell>
          <cell r="G2942">
            <v>0.78</v>
          </cell>
        </row>
        <row r="2943">
          <cell r="D2943" t="str">
            <v>CAA-02045</v>
          </cell>
          <cell r="E2943">
            <v>1</v>
          </cell>
          <cell r="F2943">
            <v>1.9</v>
          </cell>
          <cell r="G2943">
            <v>1.9</v>
          </cell>
        </row>
        <row r="2944">
          <cell r="D2944" t="str">
            <v>CAA-01692</v>
          </cell>
          <cell r="E2944">
            <v>1</v>
          </cell>
          <cell r="F2944">
            <v>1.08</v>
          </cell>
          <cell r="G2944">
            <v>1.08</v>
          </cell>
        </row>
        <row r="2945">
          <cell r="C2945" t="str">
            <v>CAPI-6029-211</v>
          </cell>
          <cell r="D2945" t="str">
            <v>CAA-02245A</v>
          </cell>
          <cell r="E2945">
            <v>1</v>
          </cell>
          <cell r="F2945">
            <v>4.46</v>
          </cell>
          <cell r="G2945">
            <v>4.46</v>
          </cell>
          <cell r="H2945">
            <v>25.409999999999989</v>
          </cell>
        </row>
        <row r="2946">
          <cell r="D2946" t="str">
            <v>CAA-02246B</v>
          </cell>
          <cell r="E2946">
            <v>1</v>
          </cell>
          <cell r="F2946">
            <v>12.51</v>
          </cell>
          <cell r="G2946">
            <v>12.51</v>
          </cell>
        </row>
        <row r="2947">
          <cell r="D2947" t="str">
            <v>CAA-02267B</v>
          </cell>
          <cell r="E2947">
            <v>1</v>
          </cell>
          <cell r="F2947">
            <v>0</v>
          </cell>
          <cell r="G2947">
            <v>0</v>
          </cell>
        </row>
        <row r="2948">
          <cell r="D2948" t="str">
            <v>CAA-02268</v>
          </cell>
          <cell r="E2948">
            <v>1</v>
          </cell>
          <cell r="F2948">
            <v>0</v>
          </cell>
          <cell r="G2948">
            <v>0</v>
          </cell>
        </row>
        <row r="2949">
          <cell r="D2949" t="str">
            <v>CAA-02269</v>
          </cell>
          <cell r="E2949">
            <v>1</v>
          </cell>
          <cell r="F2949">
            <v>0</v>
          </cell>
          <cell r="G2949">
            <v>0</v>
          </cell>
        </row>
        <row r="2950">
          <cell r="D2950" t="str">
            <v>CAA-02270</v>
          </cell>
          <cell r="E2950">
            <v>1</v>
          </cell>
          <cell r="F2950">
            <v>0</v>
          </cell>
          <cell r="G2950">
            <v>0</v>
          </cell>
        </row>
        <row r="2951">
          <cell r="D2951" t="str">
            <v>CAA-02271</v>
          </cell>
          <cell r="E2951">
            <v>1</v>
          </cell>
          <cell r="F2951">
            <v>0</v>
          </cell>
          <cell r="G2951">
            <v>0</v>
          </cell>
        </row>
        <row r="2952">
          <cell r="D2952" t="str">
            <v>CAA-01690</v>
          </cell>
          <cell r="E2952">
            <v>1</v>
          </cell>
          <cell r="F2952">
            <v>0.27</v>
          </cell>
          <cell r="G2952">
            <v>0.27</v>
          </cell>
        </row>
        <row r="2953">
          <cell r="D2953" t="str">
            <v>CAA-01691</v>
          </cell>
          <cell r="E2953">
            <v>1</v>
          </cell>
          <cell r="F2953">
            <v>0.27</v>
          </cell>
          <cell r="G2953">
            <v>0.27</v>
          </cell>
        </row>
        <row r="2954">
          <cell r="D2954" t="str">
            <v>CAA-01693A</v>
          </cell>
          <cell r="E2954">
            <v>1</v>
          </cell>
          <cell r="F2954">
            <v>0.21</v>
          </cell>
          <cell r="G2954">
            <v>0.21</v>
          </cell>
        </row>
        <row r="2955">
          <cell r="D2955" t="str">
            <v>CAA-01694</v>
          </cell>
          <cell r="E2955">
            <v>1</v>
          </cell>
          <cell r="F2955">
            <v>0</v>
          </cell>
          <cell r="G2955">
            <v>0</v>
          </cell>
        </row>
        <row r="2956">
          <cell r="D2956" t="str">
            <v>CAA-01695A</v>
          </cell>
          <cell r="E2956">
            <v>1</v>
          </cell>
          <cell r="F2956">
            <v>0.21</v>
          </cell>
          <cell r="G2956">
            <v>0.21</v>
          </cell>
        </row>
        <row r="2957">
          <cell r="D2957" t="str">
            <v>CAA-01696A</v>
          </cell>
          <cell r="E2957">
            <v>1</v>
          </cell>
          <cell r="F2957">
            <v>0.33</v>
          </cell>
          <cell r="G2957">
            <v>0.33</v>
          </cell>
        </row>
        <row r="2958">
          <cell r="D2958" t="str">
            <v>CAA-01697A</v>
          </cell>
          <cell r="E2958">
            <v>1</v>
          </cell>
          <cell r="F2958">
            <v>0.33</v>
          </cell>
          <cell r="G2958">
            <v>0.33</v>
          </cell>
        </row>
        <row r="2959">
          <cell r="D2959" t="str">
            <v>CAA-01698A</v>
          </cell>
          <cell r="E2959">
            <v>1</v>
          </cell>
          <cell r="F2959">
            <v>0.88</v>
          </cell>
          <cell r="G2959">
            <v>0.88</v>
          </cell>
        </row>
        <row r="2960">
          <cell r="D2960" t="str">
            <v>CAA-01699A</v>
          </cell>
          <cell r="E2960">
            <v>1</v>
          </cell>
          <cell r="F2960">
            <v>0.88</v>
          </cell>
          <cell r="G2960">
            <v>0.88</v>
          </cell>
        </row>
        <row r="2961">
          <cell r="D2961" t="str">
            <v>CAA-01991</v>
          </cell>
          <cell r="E2961">
            <v>1</v>
          </cell>
          <cell r="F2961">
            <v>0.33</v>
          </cell>
          <cell r="G2961">
            <v>0.33</v>
          </cell>
        </row>
        <row r="2962">
          <cell r="D2962" t="str">
            <v>CAA-02020</v>
          </cell>
          <cell r="E2962">
            <v>1</v>
          </cell>
          <cell r="F2962">
            <v>1.29</v>
          </cell>
          <cell r="G2962">
            <v>1.29</v>
          </cell>
        </row>
        <row r="2963">
          <cell r="D2963" t="str">
            <v>CAA-01689</v>
          </cell>
          <cell r="E2963">
            <v>1</v>
          </cell>
          <cell r="F2963">
            <v>0.78</v>
          </cell>
          <cell r="G2963">
            <v>0.78</v>
          </cell>
        </row>
        <row r="2964">
          <cell r="D2964" t="str">
            <v>CAA-02307</v>
          </cell>
          <cell r="E2964">
            <v>1</v>
          </cell>
          <cell r="F2964">
            <v>1.58</v>
          </cell>
          <cell r="G2964">
            <v>1.58</v>
          </cell>
        </row>
        <row r="2965">
          <cell r="D2965" t="str">
            <v>CAA-01692</v>
          </cell>
          <cell r="E2965">
            <v>1</v>
          </cell>
          <cell r="F2965">
            <v>1.08</v>
          </cell>
          <cell r="G2965">
            <v>1.08</v>
          </cell>
        </row>
        <row r="2966">
          <cell r="C2966" t="str">
            <v>CAPI-6029-212</v>
          </cell>
          <cell r="D2966" t="str">
            <v>CAA-02537</v>
          </cell>
          <cell r="E2966">
            <v>1</v>
          </cell>
          <cell r="F2966">
            <v>8.43</v>
          </cell>
          <cell r="G2966">
            <v>8.43</v>
          </cell>
          <cell r="H2966">
            <v>25.36999999999999</v>
          </cell>
        </row>
        <row r="2967">
          <cell r="D2967" t="str">
            <v>CAA-02267B</v>
          </cell>
          <cell r="E2967">
            <v>1</v>
          </cell>
          <cell r="F2967">
            <v>0</v>
          </cell>
          <cell r="G2967">
            <v>0</v>
          </cell>
        </row>
        <row r="2968">
          <cell r="D2968" t="str">
            <v>CAA-02536</v>
          </cell>
          <cell r="E2968">
            <v>1</v>
          </cell>
          <cell r="F2968">
            <v>0</v>
          </cell>
          <cell r="G2968">
            <v>0</v>
          </cell>
        </row>
        <row r="2969">
          <cell r="D2969" t="str">
            <v>CAA-02538</v>
          </cell>
          <cell r="E2969">
            <v>1</v>
          </cell>
          <cell r="F2969">
            <v>8.5</v>
          </cell>
          <cell r="G2969">
            <v>8.5</v>
          </cell>
        </row>
        <row r="2970">
          <cell r="D2970" t="str">
            <v>CAA-02268</v>
          </cell>
          <cell r="E2970">
            <v>1</v>
          </cell>
          <cell r="F2970">
            <v>0</v>
          </cell>
          <cell r="G2970">
            <v>0</v>
          </cell>
        </row>
        <row r="2971">
          <cell r="D2971" t="str">
            <v>CAA-02269</v>
          </cell>
          <cell r="E2971">
            <v>1</v>
          </cell>
          <cell r="F2971">
            <v>0</v>
          </cell>
          <cell r="G2971">
            <v>0</v>
          </cell>
        </row>
        <row r="2972">
          <cell r="D2972" t="str">
            <v>CAA-02270</v>
          </cell>
          <cell r="E2972">
            <v>1</v>
          </cell>
          <cell r="F2972">
            <v>0</v>
          </cell>
          <cell r="G2972">
            <v>0</v>
          </cell>
        </row>
        <row r="2973">
          <cell r="D2973" t="str">
            <v>CAA-02271</v>
          </cell>
          <cell r="E2973">
            <v>1</v>
          </cell>
          <cell r="F2973">
            <v>0</v>
          </cell>
          <cell r="G2973">
            <v>0</v>
          </cell>
        </row>
        <row r="2974">
          <cell r="D2974" t="str">
            <v>CAA-01690</v>
          </cell>
          <cell r="E2974">
            <v>1</v>
          </cell>
          <cell r="F2974">
            <v>0.27</v>
          </cell>
          <cell r="G2974">
            <v>0.27</v>
          </cell>
        </row>
        <row r="2975">
          <cell r="D2975" t="str">
            <v>CAA-01691</v>
          </cell>
          <cell r="E2975">
            <v>1</v>
          </cell>
          <cell r="F2975">
            <v>0.27</v>
          </cell>
          <cell r="G2975">
            <v>0.27</v>
          </cell>
        </row>
        <row r="2976">
          <cell r="D2976" t="str">
            <v>CAA-01693A</v>
          </cell>
          <cell r="E2976">
            <v>1</v>
          </cell>
          <cell r="F2976">
            <v>0.21</v>
          </cell>
          <cell r="G2976">
            <v>0.21</v>
          </cell>
        </row>
        <row r="2977">
          <cell r="D2977" t="str">
            <v>CAA-01694</v>
          </cell>
          <cell r="E2977">
            <v>1</v>
          </cell>
          <cell r="F2977">
            <v>0</v>
          </cell>
          <cell r="G2977">
            <v>0</v>
          </cell>
        </row>
        <row r="2978">
          <cell r="D2978" t="str">
            <v>CAA-01695A</v>
          </cell>
          <cell r="E2978">
            <v>1</v>
          </cell>
          <cell r="F2978">
            <v>0.21</v>
          </cell>
          <cell r="G2978">
            <v>0.21</v>
          </cell>
        </row>
        <row r="2979">
          <cell r="D2979" t="str">
            <v>CAA-01696A</v>
          </cell>
          <cell r="E2979">
            <v>1</v>
          </cell>
          <cell r="F2979">
            <v>0.33</v>
          </cell>
          <cell r="G2979">
            <v>0.33</v>
          </cell>
        </row>
        <row r="2980">
          <cell r="D2980" t="str">
            <v>CAA-01697A</v>
          </cell>
          <cell r="E2980">
            <v>1</v>
          </cell>
          <cell r="F2980">
            <v>0.33</v>
          </cell>
          <cell r="G2980">
            <v>0.33</v>
          </cell>
        </row>
        <row r="2981">
          <cell r="D2981" t="str">
            <v>CAA-01698A</v>
          </cell>
          <cell r="E2981">
            <v>1</v>
          </cell>
          <cell r="F2981">
            <v>0.88</v>
          </cell>
          <cell r="G2981">
            <v>0.88</v>
          </cell>
        </row>
        <row r="2982">
          <cell r="D2982" t="str">
            <v>CAA-01699A</v>
          </cell>
          <cell r="E2982">
            <v>1</v>
          </cell>
          <cell r="F2982">
            <v>0.88</v>
          </cell>
          <cell r="G2982">
            <v>0.88</v>
          </cell>
        </row>
        <row r="2983">
          <cell r="D2983" t="str">
            <v>CAA-01991</v>
          </cell>
          <cell r="E2983">
            <v>1</v>
          </cell>
          <cell r="F2983">
            <v>0.33</v>
          </cell>
          <cell r="G2983">
            <v>0.33</v>
          </cell>
        </row>
        <row r="2984">
          <cell r="D2984" t="str">
            <v>CAA-02020</v>
          </cell>
          <cell r="E2984">
            <v>1</v>
          </cell>
          <cell r="F2984">
            <v>1.29</v>
          </cell>
          <cell r="G2984">
            <v>1.29</v>
          </cell>
        </row>
        <row r="2985">
          <cell r="D2985" t="str">
            <v>CAA-01689</v>
          </cell>
          <cell r="E2985">
            <v>1</v>
          </cell>
          <cell r="F2985">
            <v>0.78</v>
          </cell>
          <cell r="G2985">
            <v>0.78</v>
          </cell>
        </row>
        <row r="2986">
          <cell r="D2986" t="str">
            <v>CAA-02307</v>
          </cell>
          <cell r="E2986">
            <v>1</v>
          </cell>
          <cell r="F2986">
            <v>1.58</v>
          </cell>
          <cell r="G2986">
            <v>1.58</v>
          </cell>
        </row>
        <row r="2987">
          <cell r="D2987" t="str">
            <v>CAA-01692</v>
          </cell>
          <cell r="E2987">
            <v>1</v>
          </cell>
          <cell r="F2987">
            <v>1.08</v>
          </cell>
          <cell r="G2987">
            <v>1.08</v>
          </cell>
        </row>
        <row r="2988">
          <cell r="C2988" t="str">
            <v>CAPI-6035</v>
          </cell>
          <cell r="D2988" t="str">
            <v>CAA-01990D</v>
          </cell>
          <cell r="E2988">
            <v>1</v>
          </cell>
          <cell r="F2988">
            <v>22</v>
          </cell>
          <cell r="G2988">
            <v>22</v>
          </cell>
          <cell r="H2988">
            <v>36.820000000000007</v>
          </cell>
        </row>
        <row r="2989">
          <cell r="D2989" t="str">
            <v>CAA-01992C</v>
          </cell>
          <cell r="E2989">
            <v>1</v>
          </cell>
          <cell r="F2989">
            <v>2.2400000000000002</v>
          </cell>
          <cell r="G2989">
            <v>2.2400000000000002</v>
          </cell>
        </row>
        <row r="2990">
          <cell r="D2990" t="str">
            <v>CAA-01995A</v>
          </cell>
          <cell r="E2990">
            <v>1</v>
          </cell>
          <cell r="F2990">
            <v>0.66</v>
          </cell>
          <cell r="G2990">
            <v>0.66</v>
          </cell>
        </row>
        <row r="2991">
          <cell r="D2991" t="str">
            <v>CAA-01999A</v>
          </cell>
          <cell r="E2991">
            <v>1</v>
          </cell>
          <cell r="F2991">
            <v>0.77</v>
          </cell>
          <cell r="G2991">
            <v>0.77</v>
          </cell>
        </row>
        <row r="2992">
          <cell r="D2992" t="str">
            <v>CAA-02000A</v>
          </cell>
          <cell r="E2992">
            <v>1</v>
          </cell>
          <cell r="F2992">
            <v>0.75</v>
          </cell>
          <cell r="G2992">
            <v>0.75</v>
          </cell>
        </row>
        <row r="2993">
          <cell r="D2993" t="str">
            <v>CAA-02066</v>
          </cell>
          <cell r="E2993">
            <v>1</v>
          </cell>
          <cell r="F2993">
            <v>0.8</v>
          </cell>
          <cell r="G2993">
            <v>0.8</v>
          </cell>
        </row>
        <row r="2994">
          <cell r="D2994" t="str">
            <v>CAA-02233</v>
          </cell>
          <cell r="E2994">
            <v>2</v>
          </cell>
          <cell r="F2994">
            <v>0.38</v>
          </cell>
          <cell r="G2994">
            <v>0.76</v>
          </cell>
        </row>
        <row r="2995">
          <cell r="D2995" t="str">
            <v>CAA-02234</v>
          </cell>
          <cell r="E2995">
            <v>1</v>
          </cell>
          <cell r="F2995">
            <v>0.68</v>
          </cell>
          <cell r="G2995">
            <v>0.68</v>
          </cell>
        </row>
        <row r="2996">
          <cell r="D2996" t="str">
            <v>CAA-02243A</v>
          </cell>
          <cell r="E2996">
            <v>1</v>
          </cell>
          <cell r="F2996">
            <v>0.25</v>
          </cell>
          <cell r="G2996">
            <v>0.25</v>
          </cell>
        </row>
        <row r="2997">
          <cell r="D2997" t="str">
            <v>CAA-02365C</v>
          </cell>
          <cell r="E2997">
            <v>1</v>
          </cell>
          <cell r="F2997">
            <v>1.23</v>
          </cell>
          <cell r="G2997">
            <v>1.23</v>
          </cell>
        </row>
        <row r="2998">
          <cell r="D2998" t="str">
            <v>CAA-02366A</v>
          </cell>
          <cell r="E2998">
            <v>1</v>
          </cell>
          <cell r="F2998">
            <v>0.74</v>
          </cell>
          <cell r="G2998">
            <v>0.74</v>
          </cell>
        </row>
        <row r="2999">
          <cell r="D2999" t="str">
            <v>CAA-02367</v>
          </cell>
          <cell r="E2999">
            <v>1</v>
          </cell>
          <cell r="F2999">
            <v>1.52</v>
          </cell>
          <cell r="G2999">
            <v>1.52</v>
          </cell>
        </row>
        <row r="3000">
          <cell r="D3000" t="str">
            <v>CAA-02372</v>
          </cell>
          <cell r="E3000">
            <v>1</v>
          </cell>
          <cell r="F3000">
            <v>2.21</v>
          </cell>
          <cell r="G3000">
            <v>2.21</v>
          </cell>
        </row>
        <row r="3001">
          <cell r="D3001" t="str">
            <v>CAA-02373</v>
          </cell>
          <cell r="E3001">
            <v>1</v>
          </cell>
          <cell r="F3001">
            <v>2.21</v>
          </cell>
          <cell r="G3001">
            <v>2.21</v>
          </cell>
        </row>
        <row r="3002">
          <cell r="C3002" t="str">
            <v>CAPI-6037</v>
          </cell>
          <cell r="D3002" t="str">
            <v>CAA-01671</v>
          </cell>
          <cell r="E3002">
            <v>1</v>
          </cell>
          <cell r="F3002">
            <v>0</v>
          </cell>
          <cell r="G3002">
            <v>0</v>
          </cell>
          <cell r="H3002">
            <v>0</v>
          </cell>
        </row>
        <row r="3003">
          <cell r="D3003" t="str">
            <v>CAA-01674</v>
          </cell>
          <cell r="E3003">
            <v>1</v>
          </cell>
          <cell r="F3003">
            <v>0</v>
          </cell>
          <cell r="G3003">
            <v>0</v>
          </cell>
        </row>
        <row r="3004">
          <cell r="D3004" t="str">
            <v>CAA-01669</v>
          </cell>
          <cell r="E3004">
            <v>1</v>
          </cell>
          <cell r="F3004">
            <v>0</v>
          </cell>
          <cell r="G3004">
            <v>0</v>
          </cell>
        </row>
        <row r="3005">
          <cell r="D3005" t="str">
            <v>CAA-01670</v>
          </cell>
          <cell r="E3005">
            <v>1</v>
          </cell>
          <cell r="F3005">
            <v>0</v>
          </cell>
          <cell r="G3005">
            <v>0</v>
          </cell>
        </row>
        <row r="3006">
          <cell r="D3006" t="str">
            <v>CAA-01672</v>
          </cell>
          <cell r="E3006">
            <v>2</v>
          </cell>
          <cell r="F3006">
            <v>0</v>
          </cell>
          <cell r="G3006">
            <v>0</v>
          </cell>
        </row>
        <row r="3007">
          <cell r="D3007" t="str">
            <v>CAA-01673</v>
          </cell>
          <cell r="E3007">
            <v>1</v>
          </cell>
          <cell r="F3007">
            <v>0</v>
          </cell>
          <cell r="G3007">
            <v>0</v>
          </cell>
        </row>
        <row r="3008">
          <cell r="C3008" t="str">
            <v>CAPI-6043FRU</v>
          </cell>
          <cell r="D3008" t="str">
            <v>CAA-01287</v>
          </cell>
          <cell r="E3008">
            <v>1</v>
          </cell>
          <cell r="F3008">
            <v>0.4</v>
          </cell>
          <cell r="G3008">
            <v>0.4</v>
          </cell>
          <cell r="H3008">
            <v>19.450000000000003</v>
          </cell>
        </row>
        <row r="3009">
          <cell r="D3009" t="str">
            <v>CAA-01288</v>
          </cell>
          <cell r="E3009">
            <v>1</v>
          </cell>
          <cell r="F3009">
            <v>0.4</v>
          </cell>
          <cell r="G3009">
            <v>0.4</v>
          </cell>
        </row>
        <row r="3010">
          <cell r="D3010" t="str">
            <v>CAA-01452</v>
          </cell>
          <cell r="E3010">
            <v>1</v>
          </cell>
          <cell r="F3010">
            <v>0.91</v>
          </cell>
          <cell r="G3010">
            <v>0.91</v>
          </cell>
        </row>
        <row r="3011">
          <cell r="D3011" t="str">
            <v>CAA-01455</v>
          </cell>
          <cell r="E3011">
            <v>1</v>
          </cell>
          <cell r="F3011">
            <v>0.56999999999999995</v>
          </cell>
          <cell r="G3011">
            <v>0.56999999999999995</v>
          </cell>
        </row>
        <row r="3012">
          <cell r="D3012" t="str">
            <v>CAA-01483</v>
          </cell>
          <cell r="E3012">
            <v>1</v>
          </cell>
          <cell r="F3012">
            <v>3.52</v>
          </cell>
          <cell r="G3012">
            <v>3.52</v>
          </cell>
        </row>
        <row r="3013">
          <cell r="D3013" t="str">
            <v>CAA-01260</v>
          </cell>
          <cell r="E3013">
            <v>1</v>
          </cell>
          <cell r="F3013">
            <v>0</v>
          </cell>
          <cell r="G3013">
            <v>0</v>
          </cell>
        </row>
        <row r="3014">
          <cell r="D3014" t="str">
            <v>CAA-01484</v>
          </cell>
          <cell r="E3014">
            <v>1</v>
          </cell>
          <cell r="F3014">
            <v>0</v>
          </cell>
          <cell r="G3014">
            <v>0</v>
          </cell>
        </row>
        <row r="3015">
          <cell r="D3015" t="str">
            <v>CAA-01486</v>
          </cell>
          <cell r="E3015">
            <v>1</v>
          </cell>
          <cell r="F3015">
            <v>0</v>
          </cell>
          <cell r="G3015">
            <v>0</v>
          </cell>
        </row>
        <row r="3016">
          <cell r="D3016" t="str">
            <v>CAA-01487</v>
          </cell>
          <cell r="E3016">
            <v>1</v>
          </cell>
          <cell r="F3016">
            <v>0</v>
          </cell>
          <cell r="G3016">
            <v>0</v>
          </cell>
        </row>
        <row r="3017">
          <cell r="D3017" t="str">
            <v>CAA-01488</v>
          </cell>
          <cell r="E3017">
            <v>1</v>
          </cell>
          <cell r="F3017">
            <v>0</v>
          </cell>
          <cell r="G3017">
            <v>0</v>
          </cell>
        </row>
        <row r="3018">
          <cell r="D3018" t="str">
            <v>CAA-01485</v>
          </cell>
          <cell r="E3018">
            <v>1</v>
          </cell>
          <cell r="F3018">
            <v>5.13</v>
          </cell>
          <cell r="G3018">
            <v>5.13</v>
          </cell>
        </row>
        <row r="3019">
          <cell r="D3019" t="str">
            <v>CAA-01515A</v>
          </cell>
          <cell r="E3019">
            <v>1</v>
          </cell>
          <cell r="F3019">
            <v>3.15</v>
          </cell>
          <cell r="G3019">
            <v>3.15</v>
          </cell>
        </row>
        <row r="3020">
          <cell r="D3020" t="str">
            <v>CAA-01538A</v>
          </cell>
          <cell r="E3020">
            <v>1</v>
          </cell>
          <cell r="F3020">
            <v>0.21</v>
          </cell>
          <cell r="G3020">
            <v>0.21</v>
          </cell>
        </row>
        <row r="3021">
          <cell r="D3021" t="str">
            <v>CAA-01679</v>
          </cell>
          <cell r="E3021">
            <v>1</v>
          </cell>
          <cell r="F3021">
            <v>1.19</v>
          </cell>
          <cell r="G3021">
            <v>1.19</v>
          </cell>
        </row>
        <row r="3022">
          <cell r="D3022" t="str">
            <v>CAA-01760</v>
          </cell>
          <cell r="E3022">
            <v>1</v>
          </cell>
          <cell r="F3022">
            <v>0.96</v>
          </cell>
          <cell r="G3022">
            <v>0.96</v>
          </cell>
        </row>
        <row r="3023">
          <cell r="D3023" t="str">
            <v>CAA-01268B</v>
          </cell>
          <cell r="E3023">
            <v>1</v>
          </cell>
          <cell r="F3023">
            <v>0.78</v>
          </cell>
          <cell r="G3023">
            <v>0.78</v>
          </cell>
        </row>
        <row r="3024">
          <cell r="D3024" t="str">
            <v>CAA-01544</v>
          </cell>
          <cell r="E3024">
            <v>1</v>
          </cell>
          <cell r="F3024">
            <v>1.5</v>
          </cell>
          <cell r="G3024">
            <v>1.5</v>
          </cell>
        </row>
        <row r="3025">
          <cell r="D3025" t="str">
            <v>CAA-01269</v>
          </cell>
          <cell r="E3025">
            <v>1</v>
          </cell>
          <cell r="F3025">
            <v>0.73</v>
          </cell>
          <cell r="G3025">
            <v>0.73</v>
          </cell>
        </row>
        <row r="3026">
          <cell r="C3026" t="str">
            <v>CAPI-6043</v>
          </cell>
          <cell r="D3026" t="str">
            <v>CAA-01287</v>
          </cell>
          <cell r="E3026">
            <v>1</v>
          </cell>
          <cell r="F3026">
            <v>0.4</v>
          </cell>
          <cell r="G3026">
            <v>0.4</v>
          </cell>
          <cell r="H3026">
            <v>19.450000000000003</v>
          </cell>
        </row>
        <row r="3027">
          <cell r="D3027" t="str">
            <v>CAA-01288</v>
          </cell>
          <cell r="E3027">
            <v>1</v>
          </cell>
          <cell r="F3027">
            <v>0.4</v>
          </cell>
          <cell r="G3027">
            <v>0.4</v>
          </cell>
        </row>
        <row r="3028">
          <cell r="D3028" t="str">
            <v>CAA-01452</v>
          </cell>
          <cell r="E3028">
            <v>1</v>
          </cell>
          <cell r="F3028">
            <v>0.91</v>
          </cell>
          <cell r="G3028">
            <v>0.91</v>
          </cell>
        </row>
        <row r="3029">
          <cell r="D3029" t="str">
            <v>CAA-01455</v>
          </cell>
          <cell r="E3029">
            <v>1</v>
          </cell>
          <cell r="F3029">
            <v>0.56999999999999995</v>
          </cell>
          <cell r="G3029">
            <v>0.56999999999999995</v>
          </cell>
        </row>
        <row r="3030">
          <cell r="D3030" t="str">
            <v>CAA-01483</v>
          </cell>
          <cell r="E3030">
            <v>1</v>
          </cell>
          <cell r="F3030">
            <v>3.52</v>
          </cell>
          <cell r="G3030">
            <v>3.52</v>
          </cell>
        </row>
        <row r="3031">
          <cell r="D3031" t="str">
            <v>CAA-01260</v>
          </cell>
          <cell r="E3031">
            <v>1</v>
          </cell>
          <cell r="F3031">
            <v>0</v>
          </cell>
          <cell r="G3031">
            <v>0</v>
          </cell>
        </row>
        <row r="3032">
          <cell r="D3032" t="str">
            <v>CAA-01484</v>
          </cell>
          <cell r="E3032">
            <v>1</v>
          </cell>
          <cell r="F3032">
            <v>0</v>
          </cell>
          <cell r="G3032">
            <v>0</v>
          </cell>
        </row>
        <row r="3033">
          <cell r="D3033" t="str">
            <v>CAA-01486</v>
          </cell>
          <cell r="E3033">
            <v>1</v>
          </cell>
          <cell r="F3033">
            <v>0</v>
          </cell>
          <cell r="G3033">
            <v>0</v>
          </cell>
        </row>
        <row r="3034">
          <cell r="D3034" t="str">
            <v>CAA-01487</v>
          </cell>
          <cell r="E3034">
            <v>1</v>
          </cell>
          <cell r="F3034">
            <v>0</v>
          </cell>
          <cell r="G3034">
            <v>0</v>
          </cell>
        </row>
        <row r="3035">
          <cell r="D3035" t="str">
            <v>CAA-01488</v>
          </cell>
          <cell r="E3035">
            <v>1</v>
          </cell>
          <cell r="F3035">
            <v>0</v>
          </cell>
          <cell r="G3035">
            <v>0</v>
          </cell>
        </row>
        <row r="3036">
          <cell r="D3036" t="str">
            <v>CAA-01485</v>
          </cell>
          <cell r="E3036">
            <v>1</v>
          </cell>
          <cell r="F3036">
            <v>5.13</v>
          </cell>
          <cell r="G3036">
            <v>5.13</v>
          </cell>
        </row>
        <row r="3037">
          <cell r="D3037" t="str">
            <v>CAA-01515A</v>
          </cell>
          <cell r="E3037">
            <v>1</v>
          </cell>
          <cell r="F3037">
            <v>3.15</v>
          </cell>
          <cell r="G3037">
            <v>3.15</v>
          </cell>
        </row>
        <row r="3038">
          <cell r="D3038" t="str">
            <v>CAA-01538A</v>
          </cell>
          <cell r="E3038">
            <v>1</v>
          </cell>
          <cell r="F3038">
            <v>0.21</v>
          </cell>
          <cell r="G3038">
            <v>0.21</v>
          </cell>
        </row>
        <row r="3039">
          <cell r="D3039" t="str">
            <v>CAA-01679</v>
          </cell>
          <cell r="E3039">
            <v>1</v>
          </cell>
          <cell r="F3039">
            <v>1.19</v>
          </cell>
          <cell r="G3039">
            <v>1.19</v>
          </cell>
        </row>
        <row r="3040">
          <cell r="D3040" t="str">
            <v>CAA-01760</v>
          </cell>
          <cell r="E3040">
            <v>1</v>
          </cell>
          <cell r="F3040">
            <v>0.96</v>
          </cell>
          <cell r="G3040">
            <v>0.96</v>
          </cell>
        </row>
        <row r="3041">
          <cell r="D3041" t="str">
            <v>CAA-01268B</v>
          </cell>
          <cell r="E3041">
            <v>1</v>
          </cell>
          <cell r="F3041">
            <v>0.78</v>
          </cell>
          <cell r="G3041">
            <v>0.78</v>
          </cell>
        </row>
        <row r="3042">
          <cell r="D3042" t="str">
            <v>CAA-01544</v>
          </cell>
          <cell r="E3042">
            <v>1</v>
          </cell>
          <cell r="F3042">
            <v>1.5</v>
          </cell>
          <cell r="G3042">
            <v>1.5</v>
          </cell>
        </row>
        <row r="3043">
          <cell r="D3043" t="str">
            <v>CAA-01269</v>
          </cell>
          <cell r="E3043">
            <v>1</v>
          </cell>
          <cell r="F3043">
            <v>0.73</v>
          </cell>
          <cell r="G3043">
            <v>0.73</v>
          </cell>
        </row>
        <row r="3044">
          <cell r="C3044" t="str">
            <v>CAPI-6043-01</v>
          </cell>
          <cell r="D3044" t="str">
            <v>CAA-01287</v>
          </cell>
          <cell r="E3044">
            <v>1</v>
          </cell>
          <cell r="F3044">
            <v>0.4</v>
          </cell>
          <cell r="G3044">
            <v>0.4</v>
          </cell>
          <cell r="H3044">
            <v>19.450000000000003</v>
          </cell>
        </row>
        <row r="3045">
          <cell r="D3045" t="str">
            <v>CAA-01288</v>
          </cell>
          <cell r="E3045">
            <v>1</v>
          </cell>
          <cell r="F3045">
            <v>0.4</v>
          </cell>
          <cell r="G3045">
            <v>0.4</v>
          </cell>
        </row>
        <row r="3046">
          <cell r="D3046" t="str">
            <v>CAA-01452</v>
          </cell>
          <cell r="E3046">
            <v>1</v>
          </cell>
          <cell r="F3046">
            <v>0.91</v>
          </cell>
          <cell r="G3046">
            <v>0.91</v>
          </cell>
        </row>
        <row r="3047">
          <cell r="D3047" t="str">
            <v>CAA-01455</v>
          </cell>
          <cell r="E3047">
            <v>1</v>
          </cell>
          <cell r="F3047">
            <v>0.56999999999999995</v>
          </cell>
          <cell r="G3047">
            <v>0.56999999999999995</v>
          </cell>
        </row>
        <row r="3048">
          <cell r="D3048" t="str">
            <v>CAA-01483</v>
          </cell>
          <cell r="E3048">
            <v>1</v>
          </cell>
          <cell r="F3048">
            <v>3.52</v>
          </cell>
          <cell r="G3048">
            <v>3.52</v>
          </cell>
        </row>
        <row r="3049">
          <cell r="D3049" t="str">
            <v>CAA-01260</v>
          </cell>
          <cell r="E3049">
            <v>1</v>
          </cell>
          <cell r="F3049">
            <v>0</v>
          </cell>
          <cell r="G3049">
            <v>0</v>
          </cell>
        </row>
        <row r="3050">
          <cell r="D3050" t="str">
            <v>CAA-01484</v>
          </cell>
          <cell r="E3050">
            <v>1</v>
          </cell>
          <cell r="F3050">
            <v>0</v>
          </cell>
          <cell r="G3050">
            <v>0</v>
          </cell>
        </row>
        <row r="3051">
          <cell r="D3051" t="str">
            <v>CAA-01486</v>
          </cell>
          <cell r="E3051">
            <v>1</v>
          </cell>
          <cell r="F3051">
            <v>0</v>
          </cell>
          <cell r="G3051">
            <v>0</v>
          </cell>
        </row>
        <row r="3052">
          <cell r="D3052" t="str">
            <v>CAA-01487</v>
          </cell>
          <cell r="E3052">
            <v>1</v>
          </cell>
          <cell r="F3052">
            <v>0</v>
          </cell>
          <cell r="G3052">
            <v>0</v>
          </cell>
        </row>
        <row r="3053">
          <cell r="D3053" t="str">
            <v>CAA-01488</v>
          </cell>
          <cell r="E3053">
            <v>1</v>
          </cell>
          <cell r="F3053">
            <v>0</v>
          </cell>
          <cell r="G3053">
            <v>0</v>
          </cell>
        </row>
        <row r="3054">
          <cell r="D3054" t="str">
            <v>CAA-01485</v>
          </cell>
          <cell r="E3054">
            <v>1</v>
          </cell>
          <cell r="F3054">
            <v>5.13</v>
          </cell>
          <cell r="G3054">
            <v>5.13</v>
          </cell>
        </row>
        <row r="3055">
          <cell r="D3055" t="str">
            <v>CAA-01515A</v>
          </cell>
          <cell r="E3055">
            <v>1</v>
          </cell>
          <cell r="F3055">
            <v>3.15</v>
          </cell>
          <cell r="G3055">
            <v>3.15</v>
          </cell>
        </row>
        <row r="3056">
          <cell r="D3056" t="str">
            <v>CAA-01538A</v>
          </cell>
          <cell r="E3056">
            <v>1</v>
          </cell>
          <cell r="F3056">
            <v>0.21</v>
          </cell>
          <cell r="G3056">
            <v>0.21</v>
          </cell>
        </row>
        <row r="3057">
          <cell r="D3057" t="str">
            <v>CAA-01679</v>
          </cell>
          <cell r="E3057">
            <v>1</v>
          </cell>
          <cell r="F3057">
            <v>1.19</v>
          </cell>
          <cell r="G3057">
            <v>1.19</v>
          </cell>
        </row>
        <row r="3058">
          <cell r="D3058" t="str">
            <v>CAA-01760</v>
          </cell>
          <cell r="E3058">
            <v>1</v>
          </cell>
          <cell r="F3058">
            <v>0.96</v>
          </cell>
          <cell r="G3058">
            <v>0.96</v>
          </cell>
        </row>
        <row r="3059">
          <cell r="D3059" t="str">
            <v>CAA-01268B</v>
          </cell>
          <cell r="E3059">
            <v>1</v>
          </cell>
          <cell r="F3059">
            <v>0.78</v>
          </cell>
          <cell r="G3059">
            <v>0.78</v>
          </cell>
        </row>
        <row r="3060">
          <cell r="D3060" t="str">
            <v>CAA-01544</v>
          </cell>
          <cell r="E3060">
            <v>1</v>
          </cell>
          <cell r="F3060">
            <v>1.5</v>
          </cell>
          <cell r="G3060">
            <v>1.5</v>
          </cell>
        </row>
        <row r="3061">
          <cell r="D3061" t="str">
            <v>CAA-01269</v>
          </cell>
          <cell r="E3061">
            <v>1</v>
          </cell>
          <cell r="F3061">
            <v>0.73</v>
          </cell>
          <cell r="G3061">
            <v>0.73</v>
          </cell>
        </row>
        <row r="3062">
          <cell r="C3062" t="str">
            <v>CAPI-6043-131</v>
          </cell>
          <cell r="D3062" t="str">
            <v>CAA-01287</v>
          </cell>
          <cell r="E3062">
            <v>1</v>
          </cell>
          <cell r="F3062">
            <v>0.4</v>
          </cell>
          <cell r="G3062">
            <v>0.4</v>
          </cell>
          <cell r="H3062">
            <v>15.350000000000001</v>
          </cell>
        </row>
        <row r="3063">
          <cell r="D3063" t="str">
            <v>CAA-01288</v>
          </cell>
          <cell r="E3063">
            <v>1</v>
          </cell>
          <cell r="F3063">
            <v>0.4</v>
          </cell>
          <cell r="G3063">
            <v>0.4</v>
          </cell>
        </row>
        <row r="3064">
          <cell r="D3064" t="str">
            <v>CAA-01455</v>
          </cell>
          <cell r="E3064">
            <v>1</v>
          </cell>
          <cell r="F3064">
            <v>0.56999999999999995</v>
          </cell>
          <cell r="G3064">
            <v>0.56999999999999995</v>
          </cell>
        </row>
        <row r="3065">
          <cell r="D3065" t="str">
            <v>CAA-02621</v>
          </cell>
          <cell r="E3065">
            <v>1</v>
          </cell>
          <cell r="F3065">
            <v>4.1900000000000004</v>
          </cell>
          <cell r="G3065">
            <v>4.1900000000000004</v>
          </cell>
        </row>
        <row r="3066">
          <cell r="D3066" t="str">
            <v>CAA-02622</v>
          </cell>
          <cell r="E3066">
            <v>1</v>
          </cell>
          <cell r="F3066">
            <v>5.38</v>
          </cell>
          <cell r="G3066">
            <v>5.38</v>
          </cell>
        </row>
        <row r="3067">
          <cell r="D3067" t="str">
            <v>CAA-01538A</v>
          </cell>
          <cell r="E3067">
            <v>1</v>
          </cell>
          <cell r="F3067">
            <v>0.21</v>
          </cell>
          <cell r="G3067">
            <v>0.21</v>
          </cell>
        </row>
        <row r="3068">
          <cell r="D3068" t="str">
            <v>CAA-01679</v>
          </cell>
          <cell r="E3068">
            <v>1</v>
          </cell>
          <cell r="F3068">
            <v>1.19</v>
          </cell>
          <cell r="G3068">
            <v>1.19</v>
          </cell>
        </row>
        <row r="3069">
          <cell r="D3069" t="str">
            <v>CAA-01268B</v>
          </cell>
          <cell r="E3069">
            <v>1</v>
          </cell>
          <cell r="F3069">
            <v>0.78</v>
          </cell>
          <cell r="G3069">
            <v>0.78</v>
          </cell>
        </row>
        <row r="3070">
          <cell r="D3070" t="str">
            <v>CAA-01544</v>
          </cell>
          <cell r="E3070">
            <v>1</v>
          </cell>
          <cell r="F3070">
            <v>1.5</v>
          </cell>
          <cell r="G3070">
            <v>1.5</v>
          </cell>
        </row>
        <row r="3071">
          <cell r="D3071" t="str">
            <v>CAA-01269</v>
          </cell>
          <cell r="E3071">
            <v>1</v>
          </cell>
          <cell r="F3071">
            <v>0.73</v>
          </cell>
          <cell r="G3071">
            <v>0.73</v>
          </cell>
        </row>
        <row r="3072">
          <cell r="C3072" t="str">
            <v>CAPI-6043-291</v>
          </cell>
          <cell r="D3072" t="str">
            <v>CAA-02615</v>
          </cell>
          <cell r="E3072">
            <v>1</v>
          </cell>
          <cell r="F3072">
            <v>0</v>
          </cell>
          <cell r="G3072">
            <v>0</v>
          </cell>
          <cell r="H3072">
            <v>0.73</v>
          </cell>
        </row>
        <row r="3073">
          <cell r="D3073" t="str">
            <v>CAA-01269</v>
          </cell>
          <cell r="E3073">
            <v>1</v>
          </cell>
          <cell r="F3073">
            <v>0.73</v>
          </cell>
          <cell r="G3073">
            <v>0.73</v>
          </cell>
        </row>
        <row r="3074">
          <cell r="C3074" t="str">
            <v>CAPI-6046</v>
          </cell>
          <cell r="D3074" t="str">
            <v>CAA-01287</v>
          </cell>
          <cell r="E3074">
            <v>1</v>
          </cell>
          <cell r="F3074">
            <v>0.4</v>
          </cell>
          <cell r="G3074">
            <v>0.4</v>
          </cell>
          <cell r="H3074">
            <v>18.670000000000002</v>
          </cell>
        </row>
        <row r="3075">
          <cell r="D3075" t="str">
            <v>CAA-01288</v>
          </cell>
          <cell r="E3075">
            <v>1</v>
          </cell>
          <cell r="F3075">
            <v>0.4</v>
          </cell>
          <cell r="G3075">
            <v>0.4</v>
          </cell>
        </row>
        <row r="3076">
          <cell r="D3076" t="str">
            <v>CAA-01452</v>
          </cell>
          <cell r="E3076">
            <v>1</v>
          </cell>
          <cell r="F3076">
            <v>0.91</v>
          </cell>
          <cell r="G3076">
            <v>0.91</v>
          </cell>
        </row>
        <row r="3077">
          <cell r="D3077" t="str">
            <v>CAA-01455</v>
          </cell>
          <cell r="E3077">
            <v>1</v>
          </cell>
          <cell r="F3077">
            <v>0.56999999999999995</v>
          </cell>
          <cell r="G3077">
            <v>0.56999999999999995</v>
          </cell>
        </row>
        <row r="3078">
          <cell r="D3078" t="str">
            <v>CAA-01483</v>
          </cell>
          <cell r="E3078">
            <v>1</v>
          </cell>
          <cell r="F3078">
            <v>3.52</v>
          </cell>
          <cell r="G3078">
            <v>3.52</v>
          </cell>
        </row>
        <row r="3079">
          <cell r="D3079" t="str">
            <v>CAA-01260</v>
          </cell>
          <cell r="E3079">
            <v>1</v>
          </cell>
          <cell r="F3079">
            <v>0</v>
          </cell>
          <cell r="G3079">
            <v>0</v>
          </cell>
        </row>
        <row r="3080">
          <cell r="D3080" t="str">
            <v>CAA-01484</v>
          </cell>
          <cell r="E3080">
            <v>1</v>
          </cell>
          <cell r="F3080">
            <v>0</v>
          </cell>
          <cell r="G3080">
            <v>0</v>
          </cell>
        </row>
        <row r="3081">
          <cell r="D3081" t="str">
            <v>CAA-01486</v>
          </cell>
          <cell r="E3081">
            <v>1</v>
          </cell>
          <cell r="F3081">
            <v>0</v>
          </cell>
          <cell r="G3081">
            <v>0</v>
          </cell>
        </row>
        <row r="3082">
          <cell r="D3082" t="str">
            <v>CAA-01487</v>
          </cell>
          <cell r="E3082">
            <v>1</v>
          </cell>
          <cell r="F3082">
            <v>0</v>
          </cell>
          <cell r="G3082">
            <v>0</v>
          </cell>
        </row>
        <row r="3083">
          <cell r="D3083" t="str">
            <v>CAA-01488</v>
          </cell>
          <cell r="E3083">
            <v>1</v>
          </cell>
          <cell r="F3083">
            <v>0</v>
          </cell>
          <cell r="G3083">
            <v>0</v>
          </cell>
        </row>
        <row r="3084">
          <cell r="D3084" t="str">
            <v>CAA-01485</v>
          </cell>
          <cell r="E3084">
            <v>1</v>
          </cell>
          <cell r="F3084">
            <v>5.13</v>
          </cell>
          <cell r="G3084">
            <v>5.13</v>
          </cell>
        </row>
        <row r="3085">
          <cell r="D3085" t="str">
            <v>CAA-01515A</v>
          </cell>
          <cell r="E3085">
            <v>1</v>
          </cell>
          <cell r="F3085">
            <v>3.15</v>
          </cell>
          <cell r="G3085">
            <v>3.15</v>
          </cell>
        </row>
        <row r="3086">
          <cell r="D3086" t="str">
            <v>CAA-01538A</v>
          </cell>
          <cell r="E3086">
            <v>1</v>
          </cell>
          <cell r="F3086">
            <v>0.21</v>
          </cell>
          <cell r="G3086">
            <v>0.21</v>
          </cell>
        </row>
        <row r="3087">
          <cell r="D3087" t="str">
            <v>CAA-01679</v>
          </cell>
          <cell r="E3087">
            <v>1</v>
          </cell>
          <cell r="F3087">
            <v>1.19</v>
          </cell>
          <cell r="G3087">
            <v>1.19</v>
          </cell>
        </row>
        <row r="3088">
          <cell r="D3088" t="str">
            <v>CAA-01760</v>
          </cell>
          <cell r="E3088">
            <v>1</v>
          </cell>
          <cell r="F3088">
            <v>0.96</v>
          </cell>
          <cell r="G3088">
            <v>0.96</v>
          </cell>
        </row>
        <row r="3089">
          <cell r="D3089" t="str">
            <v>CAA-01785</v>
          </cell>
          <cell r="E3089">
            <v>1</v>
          </cell>
          <cell r="F3089">
            <v>0</v>
          </cell>
          <cell r="G3089">
            <v>0</v>
          </cell>
        </row>
        <row r="3090">
          <cell r="D3090" t="str">
            <v>CAA-02413</v>
          </cell>
          <cell r="E3090">
            <v>1</v>
          </cell>
          <cell r="F3090">
            <v>0</v>
          </cell>
          <cell r="G3090">
            <v>0</v>
          </cell>
        </row>
        <row r="3091">
          <cell r="D3091" t="str">
            <v>CAA-01544</v>
          </cell>
          <cell r="E3091">
            <v>1</v>
          </cell>
          <cell r="F3091">
            <v>1.5</v>
          </cell>
          <cell r="G3091">
            <v>1.5</v>
          </cell>
        </row>
        <row r="3092">
          <cell r="D3092" t="str">
            <v>CAA-01269</v>
          </cell>
          <cell r="E3092">
            <v>1</v>
          </cell>
          <cell r="F3092">
            <v>0.73</v>
          </cell>
          <cell r="G3092">
            <v>0.73</v>
          </cell>
        </row>
        <row r="3093">
          <cell r="C3093" t="str">
            <v>CAPI-6046-01</v>
          </cell>
          <cell r="D3093" t="str">
            <v>CAA-01287</v>
          </cell>
          <cell r="E3093">
            <v>1</v>
          </cell>
          <cell r="F3093">
            <v>0.4</v>
          </cell>
          <cell r="G3093">
            <v>0.4</v>
          </cell>
          <cell r="H3093">
            <v>18.670000000000002</v>
          </cell>
        </row>
        <row r="3094">
          <cell r="D3094" t="str">
            <v>CAA-01288</v>
          </cell>
          <cell r="E3094">
            <v>1</v>
          </cell>
          <cell r="F3094">
            <v>0.4</v>
          </cell>
          <cell r="G3094">
            <v>0.4</v>
          </cell>
        </row>
        <row r="3095">
          <cell r="D3095" t="str">
            <v>CAA-01452</v>
          </cell>
          <cell r="E3095">
            <v>1</v>
          </cell>
          <cell r="F3095">
            <v>0.91</v>
          </cell>
          <cell r="G3095">
            <v>0.91</v>
          </cell>
        </row>
        <row r="3096">
          <cell r="D3096" t="str">
            <v>CAA-01455</v>
          </cell>
          <cell r="E3096">
            <v>1</v>
          </cell>
          <cell r="F3096">
            <v>0.56999999999999995</v>
          </cell>
          <cell r="G3096">
            <v>0.56999999999999995</v>
          </cell>
        </row>
        <row r="3097">
          <cell r="D3097" t="str">
            <v>CAA-01483</v>
          </cell>
          <cell r="E3097">
            <v>1</v>
          </cell>
          <cell r="F3097">
            <v>3.52</v>
          </cell>
          <cell r="G3097">
            <v>3.52</v>
          </cell>
        </row>
        <row r="3098">
          <cell r="D3098" t="str">
            <v>CAA-01260</v>
          </cell>
          <cell r="E3098">
            <v>1</v>
          </cell>
          <cell r="F3098">
            <v>0</v>
          </cell>
          <cell r="G3098">
            <v>0</v>
          </cell>
        </row>
        <row r="3099">
          <cell r="D3099" t="str">
            <v>CAA-01484</v>
          </cell>
          <cell r="E3099">
            <v>1</v>
          </cell>
          <cell r="F3099">
            <v>0</v>
          </cell>
          <cell r="G3099">
            <v>0</v>
          </cell>
        </row>
        <row r="3100">
          <cell r="D3100" t="str">
            <v>CAA-01486</v>
          </cell>
          <cell r="E3100">
            <v>1</v>
          </cell>
          <cell r="F3100">
            <v>0</v>
          </cell>
          <cell r="G3100">
            <v>0</v>
          </cell>
        </row>
        <row r="3101">
          <cell r="D3101" t="str">
            <v>CAA-01487</v>
          </cell>
          <cell r="E3101">
            <v>1</v>
          </cell>
          <cell r="F3101">
            <v>0</v>
          </cell>
          <cell r="G3101">
            <v>0</v>
          </cell>
        </row>
        <row r="3102">
          <cell r="D3102" t="str">
            <v>CAA-01488</v>
          </cell>
          <cell r="E3102">
            <v>1</v>
          </cell>
          <cell r="F3102">
            <v>0</v>
          </cell>
          <cell r="G3102">
            <v>0</v>
          </cell>
        </row>
        <row r="3103">
          <cell r="D3103" t="str">
            <v>CAA-01485</v>
          </cell>
          <cell r="E3103">
            <v>1</v>
          </cell>
          <cell r="F3103">
            <v>5.13</v>
          </cell>
          <cell r="G3103">
            <v>5.13</v>
          </cell>
        </row>
        <row r="3104">
          <cell r="D3104" t="str">
            <v>CAA-01515A</v>
          </cell>
          <cell r="E3104">
            <v>1</v>
          </cell>
          <cell r="F3104">
            <v>3.15</v>
          </cell>
          <cell r="G3104">
            <v>3.15</v>
          </cell>
        </row>
        <row r="3105">
          <cell r="D3105" t="str">
            <v>CAA-01538A</v>
          </cell>
          <cell r="E3105">
            <v>1</v>
          </cell>
          <cell r="F3105">
            <v>0.21</v>
          </cell>
          <cell r="G3105">
            <v>0.21</v>
          </cell>
        </row>
        <row r="3106">
          <cell r="D3106" t="str">
            <v>CAA-01679</v>
          </cell>
          <cell r="E3106">
            <v>1</v>
          </cell>
          <cell r="F3106">
            <v>1.19</v>
          </cell>
          <cell r="G3106">
            <v>1.19</v>
          </cell>
        </row>
        <row r="3107">
          <cell r="D3107" t="str">
            <v>CAA-01760</v>
          </cell>
          <cell r="E3107">
            <v>1</v>
          </cell>
          <cell r="F3107">
            <v>0.96</v>
          </cell>
          <cell r="G3107">
            <v>0.96</v>
          </cell>
        </row>
        <row r="3108">
          <cell r="D3108" t="str">
            <v>CAA-01785</v>
          </cell>
          <cell r="E3108">
            <v>1</v>
          </cell>
          <cell r="F3108">
            <v>0</v>
          </cell>
          <cell r="G3108">
            <v>0</v>
          </cell>
        </row>
        <row r="3109">
          <cell r="D3109" t="str">
            <v>CAA-02413</v>
          </cell>
          <cell r="E3109">
            <v>1</v>
          </cell>
          <cell r="F3109">
            <v>0</v>
          </cell>
          <cell r="G3109">
            <v>0</v>
          </cell>
        </row>
        <row r="3110">
          <cell r="D3110" t="str">
            <v>CAA-01544</v>
          </cell>
          <cell r="E3110">
            <v>1</v>
          </cell>
          <cell r="F3110">
            <v>1.5</v>
          </cell>
          <cell r="G3110">
            <v>1.5</v>
          </cell>
        </row>
        <row r="3111">
          <cell r="D3111" t="str">
            <v>CAA-01269</v>
          </cell>
          <cell r="E3111">
            <v>1</v>
          </cell>
          <cell r="F3111">
            <v>0.73</v>
          </cell>
          <cell r="G3111">
            <v>0.73</v>
          </cell>
        </row>
        <row r="3112">
          <cell r="C3112" t="str">
            <v>CAPI-6056</v>
          </cell>
          <cell r="D3112" t="str">
            <v>CAA-01538A</v>
          </cell>
          <cell r="E3112">
            <v>1</v>
          </cell>
          <cell r="F3112">
            <v>0.21</v>
          </cell>
          <cell r="G3112">
            <v>0.21</v>
          </cell>
          <cell r="H3112">
            <v>13.549999999999999</v>
          </cell>
        </row>
        <row r="3113">
          <cell r="D3113" t="str">
            <v>CAA-01706A</v>
          </cell>
          <cell r="E3113">
            <v>1</v>
          </cell>
          <cell r="F3113">
            <v>4.3</v>
          </cell>
          <cell r="G3113">
            <v>4.3</v>
          </cell>
        </row>
        <row r="3114">
          <cell r="D3114" t="str">
            <v>CAA-01791</v>
          </cell>
          <cell r="E3114">
            <v>1</v>
          </cell>
          <cell r="F3114">
            <v>3.35</v>
          </cell>
          <cell r="G3114">
            <v>3.35</v>
          </cell>
        </row>
        <row r="3115">
          <cell r="D3115" t="str">
            <v>CAA-01707</v>
          </cell>
          <cell r="E3115">
            <v>1</v>
          </cell>
          <cell r="F3115">
            <v>0</v>
          </cell>
          <cell r="G3115">
            <v>0</v>
          </cell>
        </row>
        <row r="3116">
          <cell r="D3116" t="str">
            <v>CAA-01713A</v>
          </cell>
          <cell r="E3116">
            <v>1</v>
          </cell>
          <cell r="F3116">
            <v>1.19</v>
          </cell>
          <cell r="G3116">
            <v>1.19</v>
          </cell>
        </row>
        <row r="3117">
          <cell r="D3117" t="str">
            <v>CAA-01712</v>
          </cell>
          <cell r="E3117">
            <v>1</v>
          </cell>
          <cell r="F3117">
            <v>0.56999999999999995</v>
          </cell>
          <cell r="G3117">
            <v>0.56999999999999995</v>
          </cell>
        </row>
        <row r="3118">
          <cell r="D3118" t="str">
            <v>CAA-01790</v>
          </cell>
          <cell r="E3118">
            <v>1</v>
          </cell>
          <cell r="F3118">
            <v>0</v>
          </cell>
          <cell r="G3118">
            <v>0</v>
          </cell>
        </row>
        <row r="3119">
          <cell r="D3119" t="str">
            <v>CAA-02170</v>
          </cell>
          <cell r="E3119">
            <v>1</v>
          </cell>
          <cell r="F3119">
            <v>0</v>
          </cell>
          <cell r="G3119">
            <v>0</v>
          </cell>
        </row>
        <row r="3120">
          <cell r="D3120" t="str">
            <v>CAA-01711C</v>
          </cell>
          <cell r="E3120">
            <v>1</v>
          </cell>
          <cell r="F3120">
            <v>1.1000000000000001</v>
          </cell>
          <cell r="G3120">
            <v>1.1000000000000001</v>
          </cell>
        </row>
        <row r="3121">
          <cell r="D3121" t="str">
            <v>CAA-01714</v>
          </cell>
          <cell r="E3121">
            <v>1</v>
          </cell>
          <cell r="F3121">
            <v>0.78</v>
          </cell>
          <cell r="G3121">
            <v>0.78</v>
          </cell>
        </row>
        <row r="3122">
          <cell r="D3122" t="str">
            <v>CAA-02019</v>
          </cell>
          <cell r="E3122">
            <v>1</v>
          </cell>
          <cell r="F3122">
            <v>1.32</v>
          </cell>
          <cell r="G3122">
            <v>1.32</v>
          </cell>
        </row>
        <row r="3123">
          <cell r="D3123" t="str">
            <v>CAA-01708</v>
          </cell>
          <cell r="E3123">
            <v>1</v>
          </cell>
          <cell r="F3123">
            <v>0.73</v>
          </cell>
          <cell r="G3123">
            <v>0.73</v>
          </cell>
        </row>
        <row r="3124">
          <cell r="C3124" t="str">
            <v>CAPI-6056-01</v>
          </cell>
          <cell r="D3124" t="str">
            <v>CAA-01538A</v>
          </cell>
          <cell r="E3124">
            <v>1</v>
          </cell>
          <cell r="F3124">
            <v>0.21</v>
          </cell>
          <cell r="G3124">
            <v>0.21</v>
          </cell>
          <cell r="H3124">
            <v>13.36</v>
          </cell>
        </row>
        <row r="3125">
          <cell r="D3125" t="str">
            <v>CAA-01706A</v>
          </cell>
          <cell r="E3125">
            <v>1</v>
          </cell>
          <cell r="F3125">
            <v>4.3</v>
          </cell>
          <cell r="G3125">
            <v>4.3</v>
          </cell>
        </row>
        <row r="3126">
          <cell r="D3126" t="str">
            <v>CAA-01713A</v>
          </cell>
          <cell r="E3126">
            <v>1</v>
          </cell>
          <cell r="F3126">
            <v>1.19</v>
          </cell>
          <cell r="G3126">
            <v>1.19</v>
          </cell>
        </row>
        <row r="3127">
          <cell r="D3127" t="str">
            <v>CAA-01712</v>
          </cell>
          <cell r="E3127">
            <v>1</v>
          </cell>
          <cell r="F3127">
            <v>0.56999999999999995</v>
          </cell>
          <cell r="G3127">
            <v>0.56999999999999995</v>
          </cell>
        </row>
        <row r="3128">
          <cell r="D3128" t="str">
            <v>CAA-02169</v>
          </cell>
          <cell r="E3128">
            <v>1</v>
          </cell>
          <cell r="F3128">
            <v>3.16</v>
          </cell>
          <cell r="G3128">
            <v>3.16</v>
          </cell>
        </row>
        <row r="3129">
          <cell r="D3129" t="str">
            <v>CAA-01707</v>
          </cell>
          <cell r="E3129">
            <v>1</v>
          </cell>
          <cell r="F3129">
            <v>0</v>
          </cell>
          <cell r="G3129">
            <v>0</v>
          </cell>
        </row>
        <row r="3130">
          <cell r="D3130" t="str">
            <v>CAA-01790</v>
          </cell>
          <cell r="E3130">
            <v>1</v>
          </cell>
          <cell r="F3130">
            <v>0</v>
          </cell>
          <cell r="G3130">
            <v>0</v>
          </cell>
        </row>
        <row r="3131">
          <cell r="D3131" t="str">
            <v>CAA-02170</v>
          </cell>
          <cell r="E3131">
            <v>1</v>
          </cell>
          <cell r="F3131">
            <v>0</v>
          </cell>
          <cell r="G3131">
            <v>0</v>
          </cell>
        </row>
        <row r="3132">
          <cell r="D3132" t="str">
            <v>CAA-01711C</v>
          </cell>
          <cell r="E3132">
            <v>1</v>
          </cell>
          <cell r="F3132">
            <v>1.1000000000000001</v>
          </cell>
          <cell r="G3132">
            <v>1.1000000000000001</v>
          </cell>
        </row>
        <row r="3133">
          <cell r="D3133" t="str">
            <v>CAA-01714</v>
          </cell>
          <cell r="E3133">
            <v>1</v>
          </cell>
          <cell r="F3133">
            <v>0.78</v>
          </cell>
          <cell r="G3133">
            <v>0.78</v>
          </cell>
        </row>
        <row r="3134">
          <cell r="D3134" t="str">
            <v>CAA-02019</v>
          </cell>
          <cell r="E3134">
            <v>1</v>
          </cell>
          <cell r="F3134">
            <v>1.32</v>
          </cell>
          <cell r="G3134">
            <v>1.32</v>
          </cell>
        </row>
        <row r="3135">
          <cell r="D3135" t="str">
            <v>CAA-01708</v>
          </cell>
          <cell r="E3135">
            <v>1</v>
          </cell>
          <cell r="F3135">
            <v>0.73</v>
          </cell>
          <cell r="G3135">
            <v>0.73</v>
          </cell>
        </row>
        <row r="3136">
          <cell r="C3136" t="str">
            <v>CAPI-6057-042</v>
          </cell>
          <cell r="D3136" t="str">
            <v>CAA-02098</v>
          </cell>
          <cell r="E3136">
            <v>2</v>
          </cell>
          <cell r="F3136">
            <v>0</v>
          </cell>
          <cell r="G3136">
            <v>0</v>
          </cell>
          <cell r="H3136">
            <v>2</v>
          </cell>
        </row>
        <row r="3137">
          <cell r="D3137" t="str">
            <v>CAA-02099</v>
          </cell>
          <cell r="E3137">
            <v>1</v>
          </cell>
          <cell r="F3137">
            <v>0</v>
          </cell>
          <cell r="G3137">
            <v>0</v>
          </cell>
        </row>
        <row r="3138">
          <cell r="D3138" t="str">
            <v>CAA-02100</v>
          </cell>
          <cell r="E3138">
            <v>1</v>
          </cell>
          <cell r="F3138">
            <v>0</v>
          </cell>
          <cell r="G3138">
            <v>0</v>
          </cell>
        </row>
        <row r="3139">
          <cell r="D3139" t="str">
            <v>CAA-02109</v>
          </cell>
          <cell r="E3139">
            <v>1</v>
          </cell>
          <cell r="F3139">
            <v>0.63</v>
          </cell>
          <cell r="G3139">
            <v>0.63</v>
          </cell>
        </row>
        <row r="3140">
          <cell r="D3140" t="str">
            <v>CAA-02110</v>
          </cell>
          <cell r="E3140">
            <v>1</v>
          </cell>
          <cell r="F3140">
            <v>0.65</v>
          </cell>
          <cell r="G3140">
            <v>0.65</v>
          </cell>
        </row>
        <row r="3141">
          <cell r="D3141" t="str">
            <v>CAA-01649A</v>
          </cell>
          <cell r="E3141">
            <v>1</v>
          </cell>
          <cell r="F3141">
            <v>0.72</v>
          </cell>
          <cell r="G3141">
            <v>0.72</v>
          </cell>
        </row>
        <row r="3142">
          <cell r="C3142" t="str">
            <v>CAPI-6068</v>
          </cell>
          <cell r="D3142" t="str">
            <v>CAA-01226D</v>
          </cell>
          <cell r="E3142">
            <v>1</v>
          </cell>
          <cell r="F3142">
            <v>2.68</v>
          </cell>
          <cell r="G3142">
            <v>2.68</v>
          </cell>
          <cell r="H3142">
            <v>14.639999999999999</v>
          </cell>
        </row>
        <row r="3143">
          <cell r="D3143" t="str">
            <v>CAA-01228C</v>
          </cell>
          <cell r="E3143">
            <v>1</v>
          </cell>
          <cell r="F3143">
            <v>1.72</v>
          </cell>
          <cell r="G3143">
            <v>1.72</v>
          </cell>
        </row>
        <row r="3144">
          <cell r="D3144" t="str">
            <v>CAA-01755</v>
          </cell>
          <cell r="E3144">
            <v>1</v>
          </cell>
          <cell r="F3144">
            <v>0.89</v>
          </cell>
          <cell r="G3144">
            <v>0.89</v>
          </cell>
        </row>
        <row r="3145">
          <cell r="D3145" t="str">
            <v>CAA-01758A</v>
          </cell>
          <cell r="E3145">
            <v>1</v>
          </cell>
          <cell r="F3145">
            <v>0.87</v>
          </cell>
          <cell r="G3145">
            <v>0.87</v>
          </cell>
        </row>
        <row r="3146">
          <cell r="D3146" t="str">
            <v>CAA-01753D</v>
          </cell>
          <cell r="E3146">
            <v>1</v>
          </cell>
          <cell r="F3146">
            <v>4.72</v>
          </cell>
          <cell r="G3146">
            <v>4.72</v>
          </cell>
        </row>
        <row r="3147">
          <cell r="D3147" t="str">
            <v>CAA-01754B</v>
          </cell>
          <cell r="E3147">
            <v>1</v>
          </cell>
          <cell r="F3147">
            <v>2.37</v>
          </cell>
          <cell r="G3147">
            <v>2.37</v>
          </cell>
        </row>
        <row r="3148">
          <cell r="D3148" t="str">
            <v>CAA-01759A</v>
          </cell>
          <cell r="E3148">
            <v>1</v>
          </cell>
          <cell r="F3148">
            <v>0.52</v>
          </cell>
          <cell r="G3148">
            <v>0.52</v>
          </cell>
        </row>
        <row r="3149">
          <cell r="D3149" t="str">
            <v>CAA-01757</v>
          </cell>
          <cell r="E3149">
            <v>1</v>
          </cell>
          <cell r="F3149">
            <v>0.87</v>
          </cell>
          <cell r="G3149">
            <v>0.87</v>
          </cell>
        </row>
        <row r="3150">
          <cell r="C3150" t="str">
            <v>CAPI-6068-01</v>
          </cell>
          <cell r="D3150" t="str">
            <v>CAA-01226D</v>
          </cell>
          <cell r="E3150">
            <v>1</v>
          </cell>
          <cell r="F3150">
            <v>2.68</v>
          </cell>
          <cell r="G3150">
            <v>2.68</v>
          </cell>
          <cell r="H3150">
            <v>9.92</v>
          </cell>
        </row>
        <row r="3151">
          <cell r="D3151" t="str">
            <v>CAA-01228C</v>
          </cell>
          <cell r="E3151">
            <v>1</v>
          </cell>
          <cell r="F3151">
            <v>1.72</v>
          </cell>
          <cell r="G3151">
            <v>1.72</v>
          </cell>
        </row>
        <row r="3152">
          <cell r="D3152" t="str">
            <v>CAA-01755</v>
          </cell>
          <cell r="E3152">
            <v>1</v>
          </cell>
          <cell r="F3152">
            <v>0.89</v>
          </cell>
          <cell r="G3152">
            <v>0.89</v>
          </cell>
        </row>
        <row r="3153">
          <cell r="D3153" t="str">
            <v>CAA-01758A</v>
          </cell>
          <cell r="E3153">
            <v>1</v>
          </cell>
          <cell r="F3153">
            <v>0.87</v>
          </cell>
          <cell r="G3153">
            <v>0.87</v>
          </cell>
        </row>
        <row r="3154">
          <cell r="D3154" t="str">
            <v>CAA-01829</v>
          </cell>
          <cell r="E3154">
            <v>1</v>
          </cell>
          <cell r="F3154">
            <v>0</v>
          </cell>
          <cell r="G3154">
            <v>0</v>
          </cell>
        </row>
        <row r="3155">
          <cell r="D3155" t="str">
            <v>CAA-01754B</v>
          </cell>
          <cell r="E3155">
            <v>1</v>
          </cell>
          <cell r="F3155">
            <v>2.37</v>
          </cell>
          <cell r="G3155">
            <v>2.37</v>
          </cell>
        </row>
        <row r="3156">
          <cell r="D3156" t="str">
            <v>CAA-01759A</v>
          </cell>
          <cell r="E3156">
            <v>1</v>
          </cell>
          <cell r="F3156">
            <v>0.52</v>
          </cell>
          <cell r="G3156">
            <v>0.52</v>
          </cell>
        </row>
        <row r="3157">
          <cell r="D3157" t="str">
            <v>CAA-01757</v>
          </cell>
          <cell r="E3157">
            <v>1</v>
          </cell>
          <cell r="F3157">
            <v>0.87</v>
          </cell>
          <cell r="G3157">
            <v>0.87</v>
          </cell>
        </row>
        <row r="3158">
          <cell r="C3158" t="str">
            <v>CAPI-6075</v>
          </cell>
          <cell r="D3158" t="str">
            <v>CAA-01287</v>
          </cell>
          <cell r="E3158">
            <v>1</v>
          </cell>
          <cell r="F3158">
            <v>0.4</v>
          </cell>
          <cell r="G3158">
            <v>0.4</v>
          </cell>
          <cell r="H3158">
            <v>11.41</v>
          </cell>
        </row>
        <row r="3159">
          <cell r="D3159" t="str">
            <v>CAA-01288</v>
          </cell>
          <cell r="E3159">
            <v>1</v>
          </cell>
          <cell r="F3159">
            <v>0.4</v>
          </cell>
          <cell r="G3159">
            <v>0.4</v>
          </cell>
        </row>
        <row r="3160">
          <cell r="D3160" t="str">
            <v>CAA-01799A</v>
          </cell>
          <cell r="E3160">
            <v>1</v>
          </cell>
          <cell r="F3160">
            <v>6.41</v>
          </cell>
          <cell r="G3160">
            <v>6.41</v>
          </cell>
        </row>
        <row r="3161">
          <cell r="D3161" t="str">
            <v>CAA-01800</v>
          </cell>
          <cell r="E3161">
            <v>1</v>
          </cell>
          <cell r="F3161">
            <v>0</v>
          </cell>
          <cell r="G3161">
            <v>0</v>
          </cell>
        </row>
        <row r="3162">
          <cell r="D3162" t="str">
            <v>CAA-01801</v>
          </cell>
          <cell r="E3162">
            <v>1</v>
          </cell>
          <cell r="F3162">
            <v>0</v>
          </cell>
          <cell r="G3162">
            <v>0</v>
          </cell>
        </row>
        <row r="3163">
          <cell r="D3163" t="str">
            <v>CAA-01803</v>
          </cell>
          <cell r="E3163">
            <v>1</v>
          </cell>
          <cell r="F3163">
            <v>0</v>
          </cell>
          <cell r="G3163">
            <v>0</v>
          </cell>
        </row>
        <row r="3164">
          <cell r="D3164" t="str">
            <v>CAA-01804</v>
          </cell>
          <cell r="E3164">
            <v>1</v>
          </cell>
          <cell r="F3164">
            <v>0</v>
          </cell>
          <cell r="G3164">
            <v>0</v>
          </cell>
        </row>
        <row r="3165">
          <cell r="D3165" t="str">
            <v>CAA-01805A</v>
          </cell>
          <cell r="E3165">
            <v>1</v>
          </cell>
          <cell r="F3165">
            <v>0</v>
          </cell>
          <cell r="G3165">
            <v>0</v>
          </cell>
        </row>
        <row r="3166">
          <cell r="D3166" t="str">
            <v>CAA-01802</v>
          </cell>
          <cell r="E3166">
            <v>1</v>
          </cell>
          <cell r="F3166">
            <v>0</v>
          </cell>
          <cell r="G3166">
            <v>0</v>
          </cell>
        </row>
        <row r="3167">
          <cell r="D3167" t="str">
            <v>CAA-01806</v>
          </cell>
          <cell r="E3167">
            <v>1</v>
          </cell>
          <cell r="F3167">
            <v>0.66</v>
          </cell>
          <cell r="G3167">
            <v>0.66</v>
          </cell>
        </row>
        <row r="3168">
          <cell r="D3168" t="str">
            <v>CAA-01951A</v>
          </cell>
          <cell r="E3168">
            <v>1</v>
          </cell>
          <cell r="F3168">
            <v>0</v>
          </cell>
          <cell r="G3168">
            <v>0</v>
          </cell>
        </row>
        <row r="3169">
          <cell r="D3169" t="str">
            <v>CAA-01544</v>
          </cell>
          <cell r="E3169">
            <v>1</v>
          </cell>
          <cell r="F3169">
            <v>1.5</v>
          </cell>
          <cell r="G3169">
            <v>1.5</v>
          </cell>
        </row>
        <row r="3170">
          <cell r="D3170" t="str">
            <v>CAA-01910</v>
          </cell>
          <cell r="E3170">
            <v>1</v>
          </cell>
          <cell r="F3170">
            <v>1.17</v>
          </cell>
          <cell r="G3170">
            <v>1.17</v>
          </cell>
        </row>
        <row r="3171">
          <cell r="D3171" t="str">
            <v>CAA-01815</v>
          </cell>
          <cell r="E3171">
            <v>1</v>
          </cell>
          <cell r="F3171">
            <v>0.87</v>
          </cell>
          <cell r="G3171">
            <v>0.87</v>
          </cell>
        </row>
        <row r="3172">
          <cell r="C3172" t="str">
            <v>CAPI-6076</v>
          </cell>
          <cell r="D3172" t="str">
            <v>CAA-01538A</v>
          </cell>
          <cell r="E3172">
            <v>1</v>
          </cell>
          <cell r="F3172">
            <v>0.21</v>
          </cell>
          <cell r="G3172">
            <v>0.21</v>
          </cell>
          <cell r="H3172">
            <v>21.1</v>
          </cell>
        </row>
        <row r="3173">
          <cell r="D3173" t="str">
            <v>CAA-01706A</v>
          </cell>
          <cell r="E3173">
            <v>1</v>
          </cell>
          <cell r="F3173">
            <v>4.3</v>
          </cell>
          <cell r="G3173">
            <v>4.3</v>
          </cell>
        </row>
        <row r="3174">
          <cell r="D3174" t="str">
            <v>CAA-01712</v>
          </cell>
          <cell r="E3174">
            <v>1</v>
          </cell>
          <cell r="F3174">
            <v>0.56999999999999995</v>
          </cell>
          <cell r="G3174">
            <v>0.56999999999999995</v>
          </cell>
        </row>
        <row r="3175">
          <cell r="D3175" t="str">
            <v>CAA-01713A</v>
          </cell>
          <cell r="E3175">
            <v>1</v>
          </cell>
          <cell r="F3175">
            <v>1.19</v>
          </cell>
          <cell r="G3175">
            <v>1.19</v>
          </cell>
        </row>
        <row r="3176">
          <cell r="D3176" t="str">
            <v>CAA-01791</v>
          </cell>
          <cell r="E3176">
            <v>1</v>
          </cell>
          <cell r="F3176">
            <v>3.35</v>
          </cell>
          <cell r="G3176">
            <v>3.35</v>
          </cell>
        </row>
        <row r="3177">
          <cell r="D3177" t="str">
            <v>CAA-01707</v>
          </cell>
          <cell r="E3177">
            <v>1</v>
          </cell>
          <cell r="F3177">
            <v>0</v>
          </cell>
          <cell r="G3177">
            <v>0</v>
          </cell>
        </row>
        <row r="3178">
          <cell r="D3178" t="str">
            <v>CAA-01790</v>
          </cell>
          <cell r="E3178">
            <v>1</v>
          </cell>
          <cell r="F3178">
            <v>0</v>
          </cell>
          <cell r="G3178">
            <v>0</v>
          </cell>
        </row>
        <row r="3179">
          <cell r="D3179" t="str">
            <v>CAA-02170</v>
          </cell>
          <cell r="E3179">
            <v>1</v>
          </cell>
          <cell r="F3179">
            <v>0</v>
          </cell>
          <cell r="G3179">
            <v>0</v>
          </cell>
        </row>
        <row r="3180">
          <cell r="D3180" t="str">
            <v>CAA-02413</v>
          </cell>
          <cell r="E3180">
            <v>1</v>
          </cell>
          <cell r="F3180">
            <v>0</v>
          </cell>
          <cell r="G3180">
            <v>0</v>
          </cell>
        </row>
        <row r="3181">
          <cell r="D3181" t="str">
            <v>CAA-01703</v>
          </cell>
          <cell r="E3181">
            <v>1</v>
          </cell>
          <cell r="F3181">
            <v>8.33</v>
          </cell>
          <cell r="G3181">
            <v>8.33</v>
          </cell>
        </row>
        <row r="3182">
          <cell r="D3182" t="str">
            <v>CAA-01711C</v>
          </cell>
          <cell r="E3182">
            <v>1</v>
          </cell>
          <cell r="F3182">
            <v>1.1000000000000001</v>
          </cell>
          <cell r="G3182">
            <v>1.1000000000000001</v>
          </cell>
        </row>
        <row r="3183">
          <cell r="D3183" t="str">
            <v>CAA-02019</v>
          </cell>
          <cell r="E3183">
            <v>1</v>
          </cell>
          <cell r="F3183">
            <v>1.32</v>
          </cell>
          <cell r="G3183">
            <v>1.32</v>
          </cell>
        </row>
        <row r="3184">
          <cell r="D3184" t="str">
            <v>CAA-01708</v>
          </cell>
          <cell r="E3184">
            <v>1</v>
          </cell>
          <cell r="F3184">
            <v>0.73</v>
          </cell>
          <cell r="G3184">
            <v>0.73</v>
          </cell>
        </row>
        <row r="3185">
          <cell r="C3185" t="str">
            <v>CAPI-6076-01</v>
          </cell>
          <cell r="D3185" t="str">
            <v>CAA-01538A</v>
          </cell>
          <cell r="E3185">
            <v>1</v>
          </cell>
          <cell r="F3185">
            <v>0.21</v>
          </cell>
          <cell r="G3185">
            <v>0.21</v>
          </cell>
          <cell r="H3185">
            <v>20.91</v>
          </cell>
        </row>
        <row r="3186">
          <cell r="D3186" t="str">
            <v>CAA-01706A</v>
          </cell>
          <cell r="E3186">
            <v>1</v>
          </cell>
          <cell r="F3186">
            <v>4.3</v>
          </cell>
          <cell r="G3186">
            <v>4.3</v>
          </cell>
        </row>
        <row r="3187">
          <cell r="D3187" t="str">
            <v>CAA-01712</v>
          </cell>
          <cell r="E3187">
            <v>1</v>
          </cell>
          <cell r="F3187">
            <v>0.56999999999999995</v>
          </cell>
          <cell r="G3187">
            <v>0.56999999999999995</v>
          </cell>
        </row>
        <row r="3188">
          <cell r="D3188" t="str">
            <v>CAA-01713A</v>
          </cell>
          <cell r="E3188">
            <v>1</v>
          </cell>
          <cell r="F3188">
            <v>1.19</v>
          </cell>
          <cell r="G3188">
            <v>1.19</v>
          </cell>
        </row>
        <row r="3189">
          <cell r="D3189" t="str">
            <v>CAA-01707</v>
          </cell>
          <cell r="E3189">
            <v>1</v>
          </cell>
          <cell r="F3189">
            <v>0</v>
          </cell>
          <cell r="G3189">
            <v>0</v>
          </cell>
        </row>
        <row r="3190">
          <cell r="D3190" t="str">
            <v>CAA-01790</v>
          </cell>
          <cell r="E3190">
            <v>1</v>
          </cell>
          <cell r="F3190">
            <v>0</v>
          </cell>
          <cell r="G3190">
            <v>0</v>
          </cell>
        </row>
        <row r="3191">
          <cell r="D3191" t="str">
            <v>CAA-02170</v>
          </cell>
          <cell r="E3191">
            <v>1</v>
          </cell>
          <cell r="F3191">
            <v>0</v>
          </cell>
          <cell r="G3191">
            <v>0</v>
          </cell>
        </row>
        <row r="3192">
          <cell r="D3192" t="str">
            <v>CAA-02413</v>
          </cell>
          <cell r="E3192">
            <v>1</v>
          </cell>
          <cell r="F3192">
            <v>0</v>
          </cell>
          <cell r="G3192">
            <v>0</v>
          </cell>
        </row>
        <row r="3193">
          <cell r="D3193" t="str">
            <v>CAA-02169</v>
          </cell>
          <cell r="E3193">
            <v>1</v>
          </cell>
          <cell r="F3193">
            <v>3.16</v>
          </cell>
          <cell r="G3193">
            <v>3.16</v>
          </cell>
        </row>
        <row r="3194">
          <cell r="D3194" t="str">
            <v>CAA-01703</v>
          </cell>
          <cell r="E3194">
            <v>1</v>
          </cell>
          <cell r="F3194">
            <v>8.33</v>
          </cell>
          <cell r="G3194">
            <v>8.33</v>
          </cell>
        </row>
        <row r="3195">
          <cell r="D3195" t="str">
            <v>CAA-01711C</v>
          </cell>
          <cell r="E3195">
            <v>1</v>
          </cell>
          <cell r="F3195">
            <v>1.1000000000000001</v>
          </cell>
          <cell r="G3195">
            <v>1.1000000000000001</v>
          </cell>
        </row>
        <row r="3196">
          <cell r="D3196" t="str">
            <v>CAA-02019</v>
          </cell>
          <cell r="E3196">
            <v>1</v>
          </cell>
          <cell r="F3196">
            <v>1.32</v>
          </cell>
          <cell r="G3196">
            <v>1.32</v>
          </cell>
        </row>
        <row r="3197">
          <cell r="D3197" t="str">
            <v>CAA-01708</v>
          </cell>
          <cell r="E3197">
            <v>1</v>
          </cell>
          <cell r="F3197">
            <v>0.73</v>
          </cell>
          <cell r="G3197">
            <v>0.73</v>
          </cell>
        </row>
        <row r="3198">
          <cell r="C3198" t="str">
            <v>CAPI-6085</v>
          </cell>
          <cell r="D3198" t="str">
            <v>CAA-02227</v>
          </cell>
          <cell r="E3198">
            <v>1</v>
          </cell>
          <cell r="F3198">
            <v>0</v>
          </cell>
          <cell r="G3198">
            <v>0</v>
          </cell>
          <cell r="H3198">
            <v>0</v>
          </cell>
        </row>
        <row r="3199">
          <cell r="D3199" t="str">
            <v>CAA-02228</v>
          </cell>
          <cell r="E3199">
            <v>2</v>
          </cell>
          <cell r="F3199">
            <v>0</v>
          </cell>
          <cell r="G3199">
            <v>0</v>
          </cell>
        </row>
        <row r="3200">
          <cell r="D3200" t="str">
            <v>CAA-02231</v>
          </cell>
          <cell r="E3200">
            <v>1</v>
          </cell>
          <cell r="F3200">
            <v>0</v>
          </cell>
          <cell r="G3200">
            <v>0</v>
          </cell>
        </row>
        <row r="3201">
          <cell r="D3201" t="str">
            <v>CAA-02232</v>
          </cell>
          <cell r="E3201">
            <v>1</v>
          </cell>
          <cell r="F3201">
            <v>0</v>
          </cell>
          <cell r="G3201">
            <v>0</v>
          </cell>
        </row>
        <row r="3202">
          <cell r="D3202" t="str">
            <v>CAA-02343</v>
          </cell>
          <cell r="E3202">
            <v>1</v>
          </cell>
          <cell r="F3202">
            <v>0</v>
          </cell>
          <cell r="G3202">
            <v>0</v>
          </cell>
        </row>
        <row r="3203">
          <cell r="D3203" t="str">
            <v>CAA-02344</v>
          </cell>
          <cell r="E3203">
            <v>1</v>
          </cell>
          <cell r="F3203">
            <v>0</v>
          </cell>
          <cell r="G3203">
            <v>0</v>
          </cell>
        </row>
        <row r="3204">
          <cell r="C3204" t="str">
            <v>CAPI-6098-02</v>
          </cell>
          <cell r="D3204" t="str">
            <v>CAA-01645</v>
          </cell>
          <cell r="E3204">
            <v>1</v>
          </cell>
          <cell r="F3204">
            <v>0.27</v>
          </cell>
          <cell r="G3204">
            <v>0.27</v>
          </cell>
          <cell r="H3204">
            <v>15.63</v>
          </cell>
        </row>
        <row r="3205">
          <cell r="D3205" t="str">
            <v>CAA-01646</v>
          </cell>
          <cell r="E3205">
            <v>1</v>
          </cell>
          <cell r="F3205">
            <v>0.27</v>
          </cell>
          <cell r="G3205">
            <v>0.27</v>
          </cell>
        </row>
        <row r="3206">
          <cell r="D3206" t="str">
            <v>CAA-01770</v>
          </cell>
          <cell r="E3206">
            <v>1</v>
          </cell>
          <cell r="F3206">
            <v>0.57999999999999996</v>
          </cell>
          <cell r="G3206">
            <v>0.57999999999999996</v>
          </cell>
        </row>
        <row r="3207">
          <cell r="D3207" t="str">
            <v>CAA-01771</v>
          </cell>
          <cell r="E3207">
            <v>1</v>
          </cell>
          <cell r="F3207">
            <v>0.64</v>
          </cell>
          <cell r="G3207">
            <v>0.64</v>
          </cell>
        </row>
        <row r="3208">
          <cell r="D3208" t="str">
            <v>CAA-01780</v>
          </cell>
          <cell r="E3208">
            <v>1</v>
          </cell>
          <cell r="F3208">
            <v>3.75</v>
          </cell>
          <cell r="G3208">
            <v>3.75</v>
          </cell>
        </row>
        <row r="3209">
          <cell r="D3209" t="str">
            <v>CAA-01781A</v>
          </cell>
          <cell r="E3209">
            <v>1</v>
          </cell>
          <cell r="F3209">
            <v>6.25</v>
          </cell>
          <cell r="G3209">
            <v>6.25</v>
          </cell>
        </row>
        <row r="3210">
          <cell r="D3210" t="str">
            <v>CAA-01782</v>
          </cell>
          <cell r="E3210">
            <v>1</v>
          </cell>
          <cell r="F3210">
            <v>0</v>
          </cell>
          <cell r="G3210">
            <v>0</v>
          </cell>
        </row>
        <row r="3211">
          <cell r="D3211" t="str">
            <v>CAA-01783A</v>
          </cell>
          <cell r="E3211">
            <v>1</v>
          </cell>
          <cell r="F3211">
            <v>0</v>
          </cell>
          <cell r="G3211">
            <v>0</v>
          </cell>
        </row>
        <row r="3212">
          <cell r="D3212" t="str">
            <v>CAA-01784A</v>
          </cell>
          <cell r="E3212">
            <v>1</v>
          </cell>
          <cell r="F3212">
            <v>0</v>
          </cell>
          <cell r="G3212">
            <v>0</v>
          </cell>
        </row>
        <row r="3213">
          <cell r="D3213" t="str">
            <v>CAA-01602C</v>
          </cell>
          <cell r="E3213">
            <v>1</v>
          </cell>
          <cell r="F3213">
            <v>0.98</v>
          </cell>
          <cell r="G3213">
            <v>0.98</v>
          </cell>
        </row>
        <row r="3214">
          <cell r="D3214" t="str">
            <v>CAA-01603A</v>
          </cell>
          <cell r="E3214">
            <v>1</v>
          </cell>
          <cell r="F3214">
            <v>0.72</v>
          </cell>
          <cell r="G3214">
            <v>0.72</v>
          </cell>
        </row>
        <row r="3215">
          <cell r="D3215" t="str">
            <v>CAA-01605</v>
          </cell>
          <cell r="E3215">
            <v>1</v>
          </cell>
          <cell r="F3215">
            <v>0.92</v>
          </cell>
          <cell r="G3215">
            <v>0.92</v>
          </cell>
        </row>
        <row r="3216">
          <cell r="D3216" t="str">
            <v>CAA-01604A</v>
          </cell>
          <cell r="E3216">
            <v>1</v>
          </cell>
          <cell r="F3216">
            <v>1.25</v>
          </cell>
          <cell r="G3216">
            <v>1.25</v>
          </cell>
        </row>
        <row r="3217">
          <cell r="C3217" t="str">
            <v>CAPI-6108</v>
          </cell>
          <cell r="D3217" t="str">
            <v>CAA-02038A</v>
          </cell>
          <cell r="E3217">
            <v>1</v>
          </cell>
          <cell r="F3217">
            <v>6.4</v>
          </cell>
          <cell r="G3217">
            <v>6.4</v>
          </cell>
          <cell r="H3217">
            <v>19.79</v>
          </cell>
        </row>
        <row r="3218">
          <cell r="D3218" t="str">
            <v>CAA-02039C</v>
          </cell>
          <cell r="E3218">
            <v>1</v>
          </cell>
          <cell r="F3218">
            <v>4.9400000000000004</v>
          </cell>
          <cell r="G3218">
            <v>4.9400000000000004</v>
          </cell>
        </row>
        <row r="3219">
          <cell r="D3219" t="str">
            <v>CAA-02040B</v>
          </cell>
          <cell r="E3219">
            <v>1</v>
          </cell>
          <cell r="F3219">
            <v>5.64</v>
          </cell>
          <cell r="G3219">
            <v>5.64</v>
          </cell>
        </row>
        <row r="3220">
          <cell r="D3220" t="str">
            <v>CAA-02381B</v>
          </cell>
          <cell r="E3220">
            <v>1</v>
          </cell>
          <cell r="F3220">
            <v>1.73</v>
          </cell>
          <cell r="G3220">
            <v>1.73</v>
          </cell>
        </row>
        <row r="3221">
          <cell r="D3221" t="str">
            <v>CAA-02041</v>
          </cell>
          <cell r="E3221">
            <v>1</v>
          </cell>
          <cell r="F3221">
            <v>1.08</v>
          </cell>
          <cell r="G3221">
            <v>1.08</v>
          </cell>
        </row>
        <row r="3222">
          <cell r="C3222" t="str">
            <v>CAPI-6108-01</v>
          </cell>
          <cell r="D3222" t="str">
            <v>CAA-02198A</v>
          </cell>
          <cell r="E3222">
            <v>1</v>
          </cell>
          <cell r="F3222">
            <v>5.87</v>
          </cell>
          <cell r="G3222">
            <v>5.87</v>
          </cell>
          <cell r="H3222">
            <v>20.229999999999997</v>
          </cell>
        </row>
        <row r="3223">
          <cell r="D3223" t="str">
            <v>CAA-02199A</v>
          </cell>
          <cell r="E3223">
            <v>1</v>
          </cell>
          <cell r="F3223">
            <v>5.6</v>
          </cell>
          <cell r="G3223">
            <v>5.6</v>
          </cell>
        </row>
        <row r="3224">
          <cell r="D3224" t="str">
            <v>CAA-02200B</v>
          </cell>
          <cell r="E3224">
            <v>1</v>
          </cell>
          <cell r="F3224">
            <v>1.81</v>
          </cell>
          <cell r="G3224">
            <v>1.81</v>
          </cell>
        </row>
        <row r="3225">
          <cell r="D3225" t="str">
            <v>CAA-02202A</v>
          </cell>
          <cell r="E3225">
            <v>1</v>
          </cell>
          <cell r="F3225">
            <v>1.4</v>
          </cell>
          <cell r="G3225">
            <v>1.4</v>
          </cell>
        </row>
        <row r="3226">
          <cell r="D3226" t="str">
            <v>CAA-02203A</v>
          </cell>
          <cell r="E3226">
            <v>1</v>
          </cell>
          <cell r="F3226">
            <v>1.4</v>
          </cell>
          <cell r="G3226">
            <v>1.4</v>
          </cell>
        </row>
        <row r="3227">
          <cell r="D3227" t="str">
            <v>CAA-02204A</v>
          </cell>
          <cell r="E3227">
            <v>1</v>
          </cell>
          <cell r="F3227">
            <v>1.4</v>
          </cell>
          <cell r="G3227">
            <v>1.4</v>
          </cell>
        </row>
        <row r="3228">
          <cell r="D3228" t="str">
            <v>CAA-02205A</v>
          </cell>
          <cell r="E3228">
            <v>1</v>
          </cell>
          <cell r="F3228">
            <v>1.4</v>
          </cell>
          <cell r="G3228">
            <v>1.4</v>
          </cell>
        </row>
        <row r="3229">
          <cell r="D3229" t="str">
            <v>CAA-02329A</v>
          </cell>
          <cell r="E3229">
            <v>1</v>
          </cell>
          <cell r="F3229">
            <v>0.27</v>
          </cell>
          <cell r="G3229">
            <v>0.27</v>
          </cell>
        </row>
        <row r="3230">
          <cell r="D3230" t="str">
            <v>CAA-02041</v>
          </cell>
          <cell r="E3230">
            <v>1</v>
          </cell>
          <cell r="F3230">
            <v>1.08</v>
          </cell>
          <cell r="G3230">
            <v>1.08</v>
          </cell>
        </row>
        <row r="3231">
          <cell r="C3231" t="str">
            <v>CAPI-6117-070</v>
          </cell>
          <cell r="D3231" t="str">
            <v>CAA-01808</v>
          </cell>
          <cell r="E3231">
            <v>1</v>
          </cell>
          <cell r="F3231">
            <v>0.25</v>
          </cell>
          <cell r="G3231">
            <v>0.25</v>
          </cell>
          <cell r="H3231">
            <v>9.875</v>
          </cell>
        </row>
        <row r="3232">
          <cell r="D3232" t="str">
            <v>CAA-01809A</v>
          </cell>
          <cell r="E3232">
            <v>1</v>
          </cell>
          <cell r="F3232">
            <v>6.38</v>
          </cell>
          <cell r="G3232">
            <v>6.38</v>
          </cell>
        </row>
        <row r="3233">
          <cell r="D3233" t="str">
            <v>CAA-01810A</v>
          </cell>
          <cell r="E3233">
            <v>1</v>
          </cell>
          <cell r="F3233">
            <v>0</v>
          </cell>
          <cell r="G3233">
            <v>0</v>
          </cell>
        </row>
        <row r="3234">
          <cell r="D3234" t="str">
            <v>CAA-01811</v>
          </cell>
          <cell r="E3234">
            <v>1</v>
          </cell>
          <cell r="F3234">
            <v>0</v>
          </cell>
          <cell r="G3234">
            <v>0</v>
          </cell>
        </row>
        <row r="3235">
          <cell r="D3235" t="str">
            <v>CAA-01812A</v>
          </cell>
          <cell r="E3235">
            <v>1</v>
          </cell>
          <cell r="F3235">
            <v>0</v>
          </cell>
          <cell r="G3235">
            <v>0</v>
          </cell>
        </row>
        <row r="3236">
          <cell r="D3236" t="str">
            <v>CAA-01813A</v>
          </cell>
          <cell r="E3236">
            <v>1</v>
          </cell>
          <cell r="F3236">
            <v>0</v>
          </cell>
          <cell r="G3236">
            <v>0</v>
          </cell>
        </row>
        <row r="3237">
          <cell r="D3237" t="str">
            <v>CAA-01814</v>
          </cell>
          <cell r="E3237">
            <v>1</v>
          </cell>
          <cell r="F3237">
            <v>0.88500000000000001</v>
          </cell>
          <cell r="G3237">
            <v>0.88500000000000001</v>
          </cell>
        </row>
        <row r="3238">
          <cell r="D3238" t="str">
            <v>CAA-01816</v>
          </cell>
          <cell r="E3238">
            <v>1</v>
          </cell>
          <cell r="F3238">
            <v>0.27</v>
          </cell>
          <cell r="G3238">
            <v>0.27</v>
          </cell>
        </row>
        <row r="3239">
          <cell r="D3239" t="str">
            <v>CAA-01795</v>
          </cell>
          <cell r="E3239">
            <v>1</v>
          </cell>
          <cell r="F3239">
            <v>0</v>
          </cell>
          <cell r="G3239">
            <v>0</v>
          </cell>
        </row>
        <row r="3240">
          <cell r="D3240" t="str">
            <v>CAA-01807</v>
          </cell>
          <cell r="E3240">
            <v>1</v>
          </cell>
          <cell r="F3240">
            <v>1.01</v>
          </cell>
          <cell r="G3240">
            <v>1.01</v>
          </cell>
        </row>
        <row r="3241">
          <cell r="D3241" t="str">
            <v>CAA-01794</v>
          </cell>
          <cell r="E3241">
            <v>1</v>
          </cell>
          <cell r="F3241">
            <v>1.08</v>
          </cell>
          <cell r="G3241">
            <v>1.08</v>
          </cell>
        </row>
        <row r="3242">
          <cell r="C3242" t="str">
            <v>CAPI-6117A</v>
          </cell>
          <cell r="D3242" t="str">
            <v>CAA-01922</v>
          </cell>
          <cell r="E3242">
            <v>1</v>
          </cell>
          <cell r="F3242">
            <v>3.57</v>
          </cell>
          <cell r="G3242">
            <v>3.57</v>
          </cell>
          <cell r="H3242">
            <v>9.5300000000000011</v>
          </cell>
        </row>
        <row r="3243">
          <cell r="D3243" t="str">
            <v>CAA-01925</v>
          </cell>
          <cell r="E3243">
            <v>1</v>
          </cell>
          <cell r="F3243">
            <v>0</v>
          </cell>
          <cell r="G3243">
            <v>0</v>
          </cell>
        </row>
        <row r="3244">
          <cell r="D3244" t="str">
            <v>CAA-01926</v>
          </cell>
          <cell r="E3244">
            <v>1</v>
          </cell>
          <cell r="F3244">
            <v>0</v>
          </cell>
          <cell r="G3244">
            <v>0</v>
          </cell>
        </row>
        <row r="3245">
          <cell r="D3245" t="str">
            <v>CAA-01923</v>
          </cell>
          <cell r="E3245">
            <v>1</v>
          </cell>
          <cell r="F3245">
            <v>1.75</v>
          </cell>
          <cell r="G3245">
            <v>1.75</v>
          </cell>
        </row>
        <row r="3246">
          <cell r="D3246" t="str">
            <v>CAA-01924</v>
          </cell>
          <cell r="E3246">
            <v>1</v>
          </cell>
          <cell r="F3246">
            <v>1.55</v>
          </cell>
          <cell r="G3246">
            <v>1.55</v>
          </cell>
        </row>
        <row r="3247">
          <cell r="D3247" t="str">
            <v>CAA-01927</v>
          </cell>
          <cell r="E3247">
            <v>1</v>
          </cell>
          <cell r="F3247">
            <v>1.08</v>
          </cell>
          <cell r="G3247">
            <v>1.08</v>
          </cell>
        </row>
        <row r="3248">
          <cell r="D3248" t="str">
            <v>CAA-02016</v>
          </cell>
          <cell r="E3248">
            <v>1</v>
          </cell>
          <cell r="F3248">
            <v>0</v>
          </cell>
          <cell r="G3248">
            <v>0</v>
          </cell>
        </row>
        <row r="3249">
          <cell r="D3249" t="str">
            <v>CAA-02017A</v>
          </cell>
          <cell r="E3249">
            <v>1</v>
          </cell>
          <cell r="F3249">
            <v>0</v>
          </cell>
          <cell r="G3249">
            <v>0</v>
          </cell>
        </row>
        <row r="3250">
          <cell r="D3250" t="str">
            <v>CAA-01913</v>
          </cell>
          <cell r="E3250">
            <v>1</v>
          </cell>
          <cell r="F3250">
            <v>0.59</v>
          </cell>
          <cell r="G3250">
            <v>0.59</v>
          </cell>
        </row>
        <row r="3251">
          <cell r="D3251" t="str">
            <v>CAA-02018A</v>
          </cell>
          <cell r="E3251">
            <v>1</v>
          </cell>
          <cell r="F3251">
            <v>0</v>
          </cell>
          <cell r="G3251">
            <v>0</v>
          </cell>
        </row>
        <row r="3252">
          <cell r="D3252" t="str">
            <v>CAA-02026</v>
          </cell>
          <cell r="E3252">
            <v>1</v>
          </cell>
          <cell r="F3252">
            <v>0</v>
          </cell>
          <cell r="G3252">
            <v>0</v>
          </cell>
        </row>
        <row r="3253">
          <cell r="D3253" t="str">
            <v>CAA-02015</v>
          </cell>
          <cell r="E3253">
            <v>1</v>
          </cell>
          <cell r="F3253">
            <v>0.99</v>
          </cell>
          <cell r="G3253">
            <v>0.99</v>
          </cell>
        </row>
        <row r="3254">
          <cell r="C3254" t="str">
            <v>CAPI-6117H-070</v>
          </cell>
          <cell r="D3254" t="str">
            <v>CAA-02112</v>
          </cell>
          <cell r="E3254">
            <v>1</v>
          </cell>
          <cell r="F3254">
            <v>0.63</v>
          </cell>
          <cell r="G3254">
            <v>0.63</v>
          </cell>
          <cell r="H3254">
            <v>11.83</v>
          </cell>
        </row>
        <row r="3255">
          <cell r="D3255" t="str">
            <v>CAA-02115</v>
          </cell>
          <cell r="E3255">
            <v>1</v>
          </cell>
          <cell r="F3255">
            <v>1.0900000000000001</v>
          </cell>
          <cell r="G3255">
            <v>1.0900000000000001</v>
          </cell>
        </row>
        <row r="3256">
          <cell r="D3256" t="str">
            <v>CAA-02116</v>
          </cell>
          <cell r="E3256">
            <v>1</v>
          </cell>
          <cell r="F3256">
            <v>1.48</v>
          </cell>
          <cell r="G3256">
            <v>1.48</v>
          </cell>
        </row>
        <row r="3257">
          <cell r="D3257" t="str">
            <v>CAA-02117</v>
          </cell>
          <cell r="E3257">
            <v>1</v>
          </cell>
          <cell r="F3257">
            <v>2.72</v>
          </cell>
          <cell r="G3257">
            <v>2.72</v>
          </cell>
        </row>
        <row r="3258">
          <cell r="D3258" t="str">
            <v>CAA-02118</v>
          </cell>
          <cell r="E3258">
            <v>1</v>
          </cell>
          <cell r="F3258">
            <v>0</v>
          </cell>
          <cell r="G3258">
            <v>0</v>
          </cell>
        </row>
        <row r="3259">
          <cell r="D3259" t="str">
            <v>CAA-02119</v>
          </cell>
          <cell r="E3259">
            <v>1</v>
          </cell>
          <cell r="F3259">
            <v>0</v>
          </cell>
          <cell r="G3259">
            <v>0</v>
          </cell>
        </row>
        <row r="3260">
          <cell r="D3260" t="str">
            <v>CAA-02120</v>
          </cell>
          <cell r="E3260">
            <v>1</v>
          </cell>
          <cell r="F3260">
            <v>0.84</v>
          </cell>
          <cell r="G3260">
            <v>0.84</v>
          </cell>
        </row>
        <row r="3261">
          <cell r="D3261" t="str">
            <v>CAA-01807</v>
          </cell>
          <cell r="E3261">
            <v>1</v>
          </cell>
          <cell r="F3261">
            <v>1.01</v>
          </cell>
          <cell r="G3261">
            <v>1.01</v>
          </cell>
        </row>
        <row r="3262">
          <cell r="D3262" t="str">
            <v>CAA-02121</v>
          </cell>
          <cell r="E3262">
            <v>1</v>
          </cell>
          <cell r="F3262">
            <v>1.37</v>
          </cell>
          <cell r="G3262">
            <v>1.37</v>
          </cell>
        </row>
        <row r="3263">
          <cell r="D3263" t="str">
            <v>CAA-02148A</v>
          </cell>
          <cell r="E3263">
            <v>1</v>
          </cell>
          <cell r="F3263">
            <v>0.61</v>
          </cell>
          <cell r="G3263">
            <v>0.61</v>
          </cell>
        </row>
        <row r="3264">
          <cell r="D3264" t="str">
            <v>CAA-02159</v>
          </cell>
          <cell r="E3264">
            <v>1</v>
          </cell>
          <cell r="F3264">
            <v>1</v>
          </cell>
          <cell r="G3264">
            <v>1</v>
          </cell>
        </row>
        <row r="3265">
          <cell r="D3265" t="str">
            <v>CAA-01794</v>
          </cell>
          <cell r="E3265">
            <v>1</v>
          </cell>
          <cell r="F3265">
            <v>1.08</v>
          </cell>
          <cell r="G3265">
            <v>1.08</v>
          </cell>
        </row>
        <row r="3266">
          <cell r="C3266" t="str">
            <v>CAPI-6117H-070-C</v>
          </cell>
          <cell r="D3266" t="str">
            <v>CAA-02112</v>
          </cell>
          <cell r="E3266">
            <v>1</v>
          </cell>
          <cell r="F3266">
            <v>0.63</v>
          </cell>
          <cell r="G3266">
            <v>0.63</v>
          </cell>
          <cell r="H3266">
            <v>12.589999999999998</v>
          </cell>
        </row>
        <row r="3267">
          <cell r="D3267" t="str">
            <v>CAA-02115</v>
          </cell>
          <cell r="E3267">
            <v>1</v>
          </cell>
          <cell r="F3267">
            <v>1.0900000000000001</v>
          </cell>
          <cell r="G3267">
            <v>1.0900000000000001</v>
          </cell>
        </row>
        <row r="3268">
          <cell r="D3268" t="str">
            <v>CAA-02116</v>
          </cell>
          <cell r="E3268">
            <v>1</v>
          </cell>
          <cell r="F3268">
            <v>1.48</v>
          </cell>
          <cell r="G3268">
            <v>1.48</v>
          </cell>
        </row>
        <row r="3269">
          <cell r="D3269" t="str">
            <v>CAA-02117</v>
          </cell>
          <cell r="E3269">
            <v>1</v>
          </cell>
          <cell r="F3269">
            <v>2.72</v>
          </cell>
          <cell r="G3269">
            <v>2.72</v>
          </cell>
        </row>
        <row r="3270">
          <cell r="D3270" t="str">
            <v>CAA-02118</v>
          </cell>
          <cell r="E3270">
            <v>1</v>
          </cell>
          <cell r="F3270">
            <v>0</v>
          </cell>
          <cell r="G3270">
            <v>0</v>
          </cell>
        </row>
        <row r="3271">
          <cell r="D3271" t="str">
            <v>CAA-02119</v>
          </cell>
          <cell r="E3271">
            <v>1</v>
          </cell>
          <cell r="F3271">
            <v>0</v>
          </cell>
          <cell r="G3271">
            <v>0</v>
          </cell>
        </row>
        <row r="3272">
          <cell r="D3272" t="str">
            <v>CAA-02120</v>
          </cell>
          <cell r="E3272">
            <v>1</v>
          </cell>
          <cell r="F3272">
            <v>0.84</v>
          </cell>
          <cell r="G3272">
            <v>0.84</v>
          </cell>
        </row>
        <row r="3273">
          <cell r="D3273" t="str">
            <v>CAA-02348A</v>
          </cell>
          <cell r="E3273">
            <v>1</v>
          </cell>
          <cell r="F3273">
            <v>0.76</v>
          </cell>
          <cell r="G3273">
            <v>0.76</v>
          </cell>
        </row>
        <row r="3274">
          <cell r="D3274" t="str">
            <v>CAA-01807</v>
          </cell>
          <cell r="E3274">
            <v>1</v>
          </cell>
          <cell r="F3274">
            <v>1.01</v>
          </cell>
          <cell r="G3274">
            <v>1.01</v>
          </cell>
        </row>
        <row r="3275">
          <cell r="D3275" t="str">
            <v>CAA-02121</v>
          </cell>
          <cell r="E3275">
            <v>1</v>
          </cell>
          <cell r="F3275">
            <v>1.37</v>
          </cell>
          <cell r="G3275">
            <v>1.37</v>
          </cell>
        </row>
        <row r="3276">
          <cell r="D3276" t="str">
            <v>CAA-02148A</v>
          </cell>
          <cell r="E3276">
            <v>1</v>
          </cell>
          <cell r="F3276">
            <v>0.61</v>
          </cell>
          <cell r="G3276">
            <v>0.61</v>
          </cell>
        </row>
        <row r="3277">
          <cell r="D3277" t="str">
            <v>CAA-02159</v>
          </cell>
          <cell r="E3277">
            <v>1</v>
          </cell>
          <cell r="F3277">
            <v>1</v>
          </cell>
          <cell r="G3277">
            <v>1</v>
          </cell>
        </row>
        <row r="3278">
          <cell r="D3278" t="str">
            <v>CAA-01794</v>
          </cell>
          <cell r="E3278">
            <v>1</v>
          </cell>
          <cell r="F3278">
            <v>1.08</v>
          </cell>
          <cell r="G3278">
            <v>1.08</v>
          </cell>
        </row>
        <row r="3279">
          <cell r="C3279" t="str">
            <v>CAPI-6117L-070</v>
          </cell>
          <cell r="D3279" t="str">
            <v>CAA-01922</v>
          </cell>
          <cell r="E3279">
            <v>1</v>
          </cell>
          <cell r="F3279">
            <v>3.57</v>
          </cell>
          <cell r="G3279">
            <v>3.57</v>
          </cell>
          <cell r="H3279">
            <v>12.23</v>
          </cell>
        </row>
        <row r="3280">
          <cell r="D3280" t="str">
            <v>CAA-01923</v>
          </cell>
          <cell r="E3280">
            <v>1</v>
          </cell>
          <cell r="F3280">
            <v>1.75</v>
          </cell>
          <cell r="G3280">
            <v>1.75</v>
          </cell>
        </row>
        <row r="3281">
          <cell r="D3281" t="str">
            <v>CAA-01924</v>
          </cell>
          <cell r="E3281">
            <v>1</v>
          </cell>
          <cell r="F3281">
            <v>1.55</v>
          </cell>
          <cell r="G3281">
            <v>1.55</v>
          </cell>
        </row>
        <row r="3282">
          <cell r="D3282" t="str">
            <v>CAA-01927</v>
          </cell>
          <cell r="E3282">
            <v>1</v>
          </cell>
          <cell r="F3282">
            <v>1.08</v>
          </cell>
          <cell r="G3282">
            <v>1.08</v>
          </cell>
        </row>
        <row r="3283">
          <cell r="D3283" t="str">
            <v>CAA-01913</v>
          </cell>
          <cell r="E3283">
            <v>1</v>
          </cell>
          <cell r="F3283">
            <v>0.59</v>
          </cell>
          <cell r="G3283">
            <v>0.59</v>
          </cell>
        </row>
        <row r="3284">
          <cell r="D3284" t="str">
            <v>CAA-01914</v>
          </cell>
          <cell r="E3284">
            <v>1</v>
          </cell>
          <cell r="F3284">
            <v>0.61</v>
          </cell>
          <cell r="G3284">
            <v>0.61</v>
          </cell>
        </row>
        <row r="3285">
          <cell r="D3285" t="str">
            <v>CAA-01925</v>
          </cell>
          <cell r="E3285">
            <v>1</v>
          </cell>
          <cell r="F3285">
            <v>0</v>
          </cell>
          <cell r="G3285">
            <v>0</v>
          </cell>
        </row>
        <row r="3286">
          <cell r="D3286" t="str">
            <v>CAA-01926</v>
          </cell>
          <cell r="E3286">
            <v>1</v>
          </cell>
          <cell r="F3286">
            <v>0</v>
          </cell>
          <cell r="G3286">
            <v>0</v>
          </cell>
        </row>
        <row r="3287">
          <cell r="D3287" t="str">
            <v>CAA-01939</v>
          </cell>
          <cell r="E3287">
            <v>1</v>
          </cell>
          <cell r="F3287">
            <v>0.9</v>
          </cell>
          <cell r="G3287">
            <v>0.9</v>
          </cell>
        </row>
        <row r="3288">
          <cell r="D3288" t="str">
            <v>CAA-01928</v>
          </cell>
          <cell r="E3288">
            <v>1</v>
          </cell>
          <cell r="F3288">
            <v>1.1000000000000001</v>
          </cell>
          <cell r="G3288">
            <v>1.1000000000000001</v>
          </cell>
        </row>
        <row r="3289">
          <cell r="D3289" t="str">
            <v>CAA-01929</v>
          </cell>
          <cell r="E3289">
            <v>1</v>
          </cell>
          <cell r="F3289">
            <v>1.08</v>
          </cell>
          <cell r="G3289">
            <v>1.08</v>
          </cell>
        </row>
        <row r="3290">
          <cell r="C3290" t="str">
            <v>CAPI-6117L-270</v>
          </cell>
          <cell r="D3290" t="str">
            <v>CAA-01922</v>
          </cell>
          <cell r="E3290">
            <v>1</v>
          </cell>
          <cell r="F3290">
            <v>3.57</v>
          </cell>
          <cell r="G3290">
            <v>3.57</v>
          </cell>
          <cell r="H3290">
            <v>14.040000000000001</v>
          </cell>
        </row>
        <row r="3291">
          <cell r="D3291" t="str">
            <v>CAA-01923</v>
          </cell>
          <cell r="E3291">
            <v>1</v>
          </cell>
          <cell r="F3291">
            <v>1.75</v>
          </cell>
          <cell r="G3291">
            <v>1.75</v>
          </cell>
        </row>
        <row r="3292">
          <cell r="D3292" t="str">
            <v>CAA-01924</v>
          </cell>
          <cell r="E3292">
            <v>1</v>
          </cell>
          <cell r="F3292">
            <v>1.55</v>
          </cell>
          <cell r="G3292">
            <v>1.55</v>
          </cell>
        </row>
        <row r="3293">
          <cell r="D3293" t="str">
            <v>CAA-01927</v>
          </cell>
          <cell r="E3293">
            <v>1</v>
          </cell>
          <cell r="F3293">
            <v>1.08</v>
          </cell>
          <cell r="G3293">
            <v>1.08</v>
          </cell>
        </row>
        <row r="3294">
          <cell r="D3294" t="str">
            <v>CAA-02121</v>
          </cell>
          <cell r="E3294">
            <v>1</v>
          </cell>
          <cell r="F3294">
            <v>1.37</v>
          </cell>
          <cell r="G3294">
            <v>1.37</v>
          </cell>
        </row>
        <row r="3295">
          <cell r="D3295" t="str">
            <v>CAA-01914</v>
          </cell>
          <cell r="E3295">
            <v>1</v>
          </cell>
          <cell r="F3295">
            <v>0.61</v>
          </cell>
          <cell r="G3295">
            <v>0.61</v>
          </cell>
        </row>
        <row r="3296">
          <cell r="D3296" t="str">
            <v>CAA-01925</v>
          </cell>
          <cell r="E3296">
            <v>1</v>
          </cell>
          <cell r="F3296">
            <v>0</v>
          </cell>
          <cell r="G3296">
            <v>0</v>
          </cell>
        </row>
        <row r="3297">
          <cell r="D3297" t="str">
            <v>CAA-01926</v>
          </cell>
          <cell r="E3297">
            <v>1</v>
          </cell>
          <cell r="F3297">
            <v>0</v>
          </cell>
          <cell r="G3297">
            <v>0</v>
          </cell>
        </row>
        <row r="3298">
          <cell r="D3298" t="str">
            <v>CAA-02697</v>
          </cell>
          <cell r="E3298">
            <v>1</v>
          </cell>
          <cell r="F3298">
            <v>0.72</v>
          </cell>
          <cell r="G3298">
            <v>0.72</v>
          </cell>
        </row>
        <row r="3299">
          <cell r="D3299" t="str">
            <v>CAA-02698</v>
          </cell>
          <cell r="E3299">
            <v>1</v>
          </cell>
          <cell r="F3299">
            <v>2.31</v>
          </cell>
          <cell r="G3299">
            <v>2.31</v>
          </cell>
        </row>
        <row r="3300">
          <cell r="D3300" t="str">
            <v>CAA-01929</v>
          </cell>
          <cell r="E3300">
            <v>1</v>
          </cell>
          <cell r="F3300">
            <v>1.08</v>
          </cell>
          <cell r="G3300">
            <v>1.08</v>
          </cell>
        </row>
        <row r="3301">
          <cell r="C3301" t="str">
            <v>CAPI-6117L-560</v>
          </cell>
          <cell r="D3301" t="str">
            <v>CAA-01922</v>
          </cell>
          <cell r="E3301">
            <v>1</v>
          </cell>
          <cell r="F3301">
            <v>3.57</v>
          </cell>
          <cell r="G3301">
            <v>3.57</v>
          </cell>
          <cell r="H3301">
            <v>14.040000000000001</v>
          </cell>
        </row>
        <row r="3302">
          <cell r="D3302" t="str">
            <v>CAA-01923</v>
          </cell>
          <cell r="E3302">
            <v>1</v>
          </cell>
          <cell r="F3302">
            <v>1.75</v>
          </cell>
          <cell r="G3302">
            <v>1.75</v>
          </cell>
        </row>
        <row r="3303">
          <cell r="D3303" t="str">
            <v>CAA-01924</v>
          </cell>
          <cell r="E3303">
            <v>1</v>
          </cell>
          <cell r="F3303">
            <v>1.55</v>
          </cell>
          <cell r="G3303">
            <v>1.55</v>
          </cell>
        </row>
        <row r="3304">
          <cell r="D3304" t="str">
            <v>CAA-01927</v>
          </cell>
          <cell r="E3304">
            <v>1</v>
          </cell>
          <cell r="F3304">
            <v>1.08</v>
          </cell>
          <cell r="G3304">
            <v>1.08</v>
          </cell>
        </row>
        <row r="3305">
          <cell r="D3305" t="str">
            <v>CAA-02121</v>
          </cell>
          <cell r="E3305">
            <v>1</v>
          </cell>
          <cell r="F3305">
            <v>1.37</v>
          </cell>
          <cell r="G3305">
            <v>1.37</v>
          </cell>
        </row>
        <row r="3306">
          <cell r="D3306" t="str">
            <v>CAA-01914</v>
          </cell>
          <cell r="E3306">
            <v>1</v>
          </cell>
          <cell r="F3306">
            <v>0.61</v>
          </cell>
          <cell r="G3306">
            <v>0.61</v>
          </cell>
        </row>
        <row r="3307">
          <cell r="D3307" t="str">
            <v>CAA-01925</v>
          </cell>
          <cell r="E3307">
            <v>1</v>
          </cell>
          <cell r="F3307">
            <v>0</v>
          </cell>
          <cell r="G3307">
            <v>0</v>
          </cell>
        </row>
        <row r="3308">
          <cell r="D3308" t="str">
            <v>CAA-01926</v>
          </cell>
          <cell r="E3308">
            <v>1</v>
          </cell>
          <cell r="F3308">
            <v>0</v>
          </cell>
          <cell r="G3308">
            <v>0</v>
          </cell>
        </row>
        <row r="3309">
          <cell r="D3309" t="str">
            <v>CAA-02697</v>
          </cell>
          <cell r="E3309">
            <v>1</v>
          </cell>
          <cell r="F3309">
            <v>0.72</v>
          </cell>
          <cell r="G3309">
            <v>0.72</v>
          </cell>
        </row>
        <row r="3310">
          <cell r="D3310" t="str">
            <v>CAA-02698</v>
          </cell>
          <cell r="E3310">
            <v>1</v>
          </cell>
          <cell r="F3310">
            <v>2.31</v>
          </cell>
          <cell r="G3310">
            <v>2.31</v>
          </cell>
        </row>
        <row r="3311">
          <cell r="D3311" t="str">
            <v>CAA-01929</v>
          </cell>
          <cell r="E3311">
            <v>1</v>
          </cell>
          <cell r="F3311">
            <v>1.08</v>
          </cell>
          <cell r="G3311">
            <v>1.08</v>
          </cell>
        </row>
        <row r="3312">
          <cell r="C3312" t="str">
            <v>CAPI-6117M-070</v>
          </cell>
          <cell r="D3312" t="str">
            <v>CAA-01816</v>
          </cell>
          <cell r="E3312">
            <v>1</v>
          </cell>
          <cell r="F3312">
            <v>0.27</v>
          </cell>
          <cell r="G3312">
            <v>0.27</v>
          </cell>
          <cell r="H3312">
            <v>5.03</v>
          </cell>
        </row>
        <row r="3313">
          <cell r="D3313" t="str">
            <v>CAA-02112</v>
          </cell>
          <cell r="E3313">
            <v>1</v>
          </cell>
          <cell r="F3313">
            <v>0.63</v>
          </cell>
          <cell r="G3313">
            <v>0.63</v>
          </cell>
        </row>
        <row r="3314">
          <cell r="D3314" t="str">
            <v>CAA-02173A</v>
          </cell>
          <cell r="E3314">
            <v>1</v>
          </cell>
          <cell r="F3314">
            <v>0</v>
          </cell>
          <cell r="G3314">
            <v>0</v>
          </cell>
        </row>
        <row r="3315">
          <cell r="D3315" t="str">
            <v>CAA-02195</v>
          </cell>
          <cell r="E3315">
            <v>1</v>
          </cell>
          <cell r="F3315">
            <v>0</v>
          </cell>
          <cell r="G3315">
            <v>0</v>
          </cell>
        </row>
        <row r="3316">
          <cell r="D3316" t="str">
            <v>CAA-02196</v>
          </cell>
          <cell r="E3316">
            <v>1</v>
          </cell>
          <cell r="F3316">
            <v>0</v>
          </cell>
          <cell r="G3316">
            <v>0</v>
          </cell>
        </row>
        <row r="3317">
          <cell r="D3317" t="str">
            <v>CAA-02197</v>
          </cell>
          <cell r="E3317">
            <v>1</v>
          </cell>
          <cell r="F3317">
            <v>0</v>
          </cell>
          <cell r="G3317">
            <v>0</v>
          </cell>
        </row>
        <row r="3318">
          <cell r="D3318" t="str">
            <v>CAA-02121</v>
          </cell>
          <cell r="E3318">
            <v>1</v>
          </cell>
          <cell r="F3318">
            <v>1.37</v>
          </cell>
          <cell r="G3318">
            <v>1.37</v>
          </cell>
        </row>
        <row r="3319">
          <cell r="D3319" t="str">
            <v>CAA-02172B</v>
          </cell>
          <cell r="E3319">
            <v>1</v>
          </cell>
          <cell r="F3319">
            <v>1.68</v>
          </cell>
          <cell r="G3319">
            <v>1.68</v>
          </cell>
        </row>
        <row r="3320">
          <cell r="D3320" t="str">
            <v>CAA-01794</v>
          </cell>
          <cell r="E3320">
            <v>1</v>
          </cell>
          <cell r="F3320">
            <v>1.08</v>
          </cell>
          <cell r="G3320">
            <v>1.08</v>
          </cell>
        </row>
        <row r="3321">
          <cell r="C3321" t="str">
            <v>CAPI-6120-291</v>
          </cell>
          <cell r="D3321" t="str">
            <v>CAA-01287</v>
          </cell>
          <cell r="E3321">
            <v>1</v>
          </cell>
          <cell r="F3321">
            <v>0.4</v>
          </cell>
          <cell r="G3321">
            <v>0.4</v>
          </cell>
          <cell r="H3321">
            <v>19.580000000000002</v>
          </cell>
        </row>
        <row r="3322">
          <cell r="D3322" t="str">
            <v>CAA-01288</v>
          </cell>
          <cell r="E3322">
            <v>1</v>
          </cell>
          <cell r="F3322">
            <v>0.4</v>
          </cell>
          <cell r="G3322">
            <v>0.4</v>
          </cell>
        </row>
        <row r="3323">
          <cell r="D3323" t="str">
            <v>CAA-01455</v>
          </cell>
          <cell r="E3323">
            <v>1</v>
          </cell>
          <cell r="F3323">
            <v>0.56999999999999995</v>
          </cell>
          <cell r="G3323">
            <v>0.56999999999999995</v>
          </cell>
        </row>
        <row r="3324">
          <cell r="D3324" t="str">
            <v>CAA-01538A</v>
          </cell>
          <cell r="E3324">
            <v>1</v>
          </cell>
          <cell r="F3324">
            <v>0.21</v>
          </cell>
          <cell r="G3324">
            <v>0.21</v>
          </cell>
        </row>
        <row r="3325">
          <cell r="D3325" t="str">
            <v>CAA-01679</v>
          </cell>
          <cell r="E3325">
            <v>1</v>
          </cell>
          <cell r="F3325">
            <v>1.19</v>
          </cell>
          <cell r="G3325">
            <v>1.19</v>
          </cell>
        </row>
        <row r="3326">
          <cell r="D3326" t="str">
            <v>CAA-01761</v>
          </cell>
          <cell r="E3326">
            <v>1</v>
          </cell>
          <cell r="F3326">
            <v>2.0099999999999998</v>
          </cell>
          <cell r="G3326">
            <v>2.0099999999999998</v>
          </cell>
        </row>
        <row r="3327">
          <cell r="D3327" t="str">
            <v>CAA-01835A</v>
          </cell>
          <cell r="E3327">
            <v>1</v>
          </cell>
          <cell r="F3327">
            <v>6.76</v>
          </cell>
          <cell r="G3327">
            <v>6.76</v>
          </cell>
        </row>
        <row r="3328">
          <cell r="D3328" t="str">
            <v>CAA-02021B</v>
          </cell>
          <cell r="E3328">
            <v>1</v>
          </cell>
          <cell r="F3328">
            <v>4.8899999999999997</v>
          </cell>
          <cell r="G3328">
            <v>4.8899999999999997</v>
          </cell>
        </row>
        <row r="3329">
          <cell r="D3329" t="str">
            <v>CAA-02022</v>
          </cell>
          <cell r="E3329">
            <v>1</v>
          </cell>
          <cell r="F3329">
            <v>0</v>
          </cell>
          <cell r="G3329">
            <v>0</v>
          </cell>
        </row>
        <row r="3330">
          <cell r="D3330" t="str">
            <v>CAA-02025B</v>
          </cell>
          <cell r="E3330">
            <v>1</v>
          </cell>
          <cell r="F3330">
            <v>0</v>
          </cell>
          <cell r="G3330">
            <v>0</v>
          </cell>
        </row>
        <row r="3331">
          <cell r="D3331" t="str">
            <v>CAA-02024A</v>
          </cell>
          <cell r="E3331">
            <v>1</v>
          </cell>
          <cell r="F3331">
            <v>0</v>
          </cell>
          <cell r="G3331">
            <v>0</v>
          </cell>
        </row>
        <row r="3332">
          <cell r="D3332" t="str">
            <v>CAA-01268B</v>
          </cell>
          <cell r="E3332">
            <v>1</v>
          </cell>
          <cell r="F3332">
            <v>0.78</v>
          </cell>
          <cell r="G3332">
            <v>0.78</v>
          </cell>
        </row>
        <row r="3333">
          <cell r="D3333" t="str">
            <v>CAA-01544</v>
          </cell>
          <cell r="E3333">
            <v>1</v>
          </cell>
          <cell r="F3333">
            <v>1.5</v>
          </cell>
          <cell r="G3333">
            <v>1.5</v>
          </cell>
        </row>
        <row r="3334">
          <cell r="D3334" t="str">
            <v>CAA-01815</v>
          </cell>
          <cell r="E3334">
            <v>1</v>
          </cell>
          <cell r="F3334">
            <v>0.87</v>
          </cell>
          <cell r="G3334">
            <v>0.87</v>
          </cell>
        </row>
        <row r="3335">
          <cell r="C3335" t="str">
            <v>CAPI-6127</v>
          </cell>
          <cell r="D3335" t="str">
            <v>CAA-02009A</v>
          </cell>
          <cell r="E3335">
            <v>1</v>
          </cell>
          <cell r="F3335">
            <v>9.98</v>
          </cell>
          <cell r="G3335">
            <v>9.98</v>
          </cell>
          <cell r="H3335">
            <v>22.05</v>
          </cell>
        </row>
        <row r="3336">
          <cell r="D3336" t="str">
            <v>CAA-02010C</v>
          </cell>
          <cell r="E3336">
            <v>1</v>
          </cell>
          <cell r="F3336">
            <v>9.3800000000000008</v>
          </cell>
          <cell r="G3336">
            <v>9.3800000000000008</v>
          </cell>
        </row>
        <row r="3337">
          <cell r="D3337" t="str">
            <v>CAA-01613A</v>
          </cell>
          <cell r="E3337">
            <v>1</v>
          </cell>
          <cell r="F3337">
            <v>1.8</v>
          </cell>
          <cell r="G3337">
            <v>1.8</v>
          </cell>
        </row>
        <row r="3338">
          <cell r="D3338" t="str">
            <v>CAA-01612</v>
          </cell>
          <cell r="E3338">
            <v>1</v>
          </cell>
          <cell r="F3338">
            <v>0.89</v>
          </cell>
          <cell r="G3338">
            <v>0.89</v>
          </cell>
        </row>
        <row r="3339">
          <cell r="C3339" t="str">
            <v>CAPI-6127-171</v>
          </cell>
          <cell r="D3339" t="str">
            <v>CAA-02481C</v>
          </cell>
          <cell r="E3339">
            <v>1</v>
          </cell>
          <cell r="F3339">
            <v>0</v>
          </cell>
          <cell r="G3339">
            <v>0</v>
          </cell>
          <cell r="H3339">
            <v>2.69</v>
          </cell>
        </row>
        <row r="3340">
          <cell r="D3340" t="str">
            <v>CAA-01613A</v>
          </cell>
          <cell r="E3340">
            <v>1</v>
          </cell>
          <cell r="F3340">
            <v>1.8</v>
          </cell>
          <cell r="G3340">
            <v>1.8</v>
          </cell>
        </row>
        <row r="3341">
          <cell r="D3341" t="str">
            <v>CAA-01612</v>
          </cell>
          <cell r="E3341">
            <v>1</v>
          </cell>
          <cell r="F3341">
            <v>0.89</v>
          </cell>
          <cell r="G3341">
            <v>0.89</v>
          </cell>
        </row>
        <row r="3342">
          <cell r="C3342" t="str">
            <v>CAPI-6200-070</v>
          </cell>
          <cell r="D3342" t="str">
            <v>CAA-01739C</v>
          </cell>
          <cell r="E3342">
            <v>1</v>
          </cell>
          <cell r="F3342">
            <v>3.8</v>
          </cell>
          <cell r="G3342">
            <v>3.8</v>
          </cell>
          <cell r="H3342">
            <v>15.11</v>
          </cell>
        </row>
        <row r="3343">
          <cell r="D3343" t="str">
            <v>CAA-01740B</v>
          </cell>
          <cell r="E3343">
            <v>1</v>
          </cell>
          <cell r="F3343">
            <v>0</v>
          </cell>
          <cell r="G3343">
            <v>0</v>
          </cell>
        </row>
        <row r="3344">
          <cell r="D3344" t="str">
            <v>CAA-01741B</v>
          </cell>
          <cell r="E3344">
            <v>1</v>
          </cell>
          <cell r="F3344">
            <v>0</v>
          </cell>
          <cell r="G3344">
            <v>0</v>
          </cell>
        </row>
        <row r="3345">
          <cell r="D3345" t="str">
            <v>CAA-01742</v>
          </cell>
          <cell r="E3345">
            <v>1</v>
          </cell>
          <cell r="F3345">
            <v>5.33</v>
          </cell>
          <cell r="G3345">
            <v>5.33</v>
          </cell>
        </row>
        <row r="3346">
          <cell r="D3346" t="str">
            <v>CAA-01743</v>
          </cell>
          <cell r="E3346">
            <v>1</v>
          </cell>
          <cell r="F3346">
            <v>0</v>
          </cell>
          <cell r="G3346">
            <v>0</v>
          </cell>
        </row>
        <row r="3347">
          <cell r="D3347" t="str">
            <v>CAA-01744</v>
          </cell>
          <cell r="E3347">
            <v>1</v>
          </cell>
          <cell r="F3347">
            <v>0</v>
          </cell>
          <cell r="G3347">
            <v>0</v>
          </cell>
        </row>
        <row r="3348">
          <cell r="D3348" t="str">
            <v>CAA-01745</v>
          </cell>
          <cell r="E3348">
            <v>1</v>
          </cell>
          <cell r="F3348">
            <v>1.07</v>
          </cell>
          <cell r="G3348">
            <v>1.07</v>
          </cell>
        </row>
        <row r="3349">
          <cell r="D3349" t="str">
            <v>CAA-01746A</v>
          </cell>
          <cell r="E3349">
            <v>1</v>
          </cell>
          <cell r="F3349">
            <v>0.99</v>
          </cell>
          <cell r="G3349">
            <v>0.99</v>
          </cell>
        </row>
        <row r="3350">
          <cell r="D3350" t="str">
            <v>CAA-01747A</v>
          </cell>
          <cell r="E3350">
            <v>1</v>
          </cell>
          <cell r="F3350">
            <v>0</v>
          </cell>
          <cell r="G3350">
            <v>0</v>
          </cell>
        </row>
        <row r="3351">
          <cell r="D3351" t="str">
            <v>CAA-01752</v>
          </cell>
          <cell r="E3351">
            <v>1</v>
          </cell>
          <cell r="F3351">
            <v>0.91</v>
          </cell>
          <cell r="G3351">
            <v>0.91</v>
          </cell>
        </row>
        <row r="3352">
          <cell r="D3352" t="str">
            <v>CAA-01268B</v>
          </cell>
          <cell r="E3352">
            <v>1</v>
          </cell>
          <cell r="F3352">
            <v>0.78</v>
          </cell>
          <cell r="G3352">
            <v>0.78</v>
          </cell>
        </row>
        <row r="3353">
          <cell r="D3353" t="str">
            <v>CAA-01544</v>
          </cell>
          <cell r="E3353">
            <v>1</v>
          </cell>
          <cell r="F3353">
            <v>1.5</v>
          </cell>
          <cell r="G3353">
            <v>1.5</v>
          </cell>
        </row>
        <row r="3354">
          <cell r="D3354" t="str">
            <v>CAA-01269</v>
          </cell>
          <cell r="E3354">
            <v>1</v>
          </cell>
          <cell r="F3354">
            <v>0.73</v>
          </cell>
          <cell r="G3354">
            <v>0.73</v>
          </cell>
        </row>
        <row r="3355">
          <cell r="C3355" t="str">
            <v>CAPI-6200-075</v>
          </cell>
          <cell r="D3355" t="str">
            <v>CAA-01739C</v>
          </cell>
          <cell r="E3355">
            <v>1</v>
          </cell>
          <cell r="F3355">
            <v>3.8</v>
          </cell>
          <cell r="G3355">
            <v>3.8</v>
          </cell>
          <cell r="H3355">
            <v>16.329999999999998</v>
          </cell>
        </row>
        <row r="3356">
          <cell r="D3356" t="str">
            <v>CAA-01742</v>
          </cell>
          <cell r="E3356">
            <v>1</v>
          </cell>
          <cell r="F3356">
            <v>5.33</v>
          </cell>
          <cell r="G3356">
            <v>5.33</v>
          </cell>
        </row>
        <row r="3357">
          <cell r="D3357" t="str">
            <v>CAA-01745</v>
          </cell>
          <cell r="E3357">
            <v>1</v>
          </cell>
          <cell r="F3357">
            <v>1.07</v>
          </cell>
          <cell r="G3357">
            <v>1.07</v>
          </cell>
        </row>
        <row r="3358">
          <cell r="D3358" t="str">
            <v>CAA-01746A</v>
          </cell>
          <cell r="E3358">
            <v>1</v>
          </cell>
          <cell r="F3358">
            <v>0.99</v>
          </cell>
          <cell r="G3358">
            <v>0.99</v>
          </cell>
        </row>
        <row r="3359">
          <cell r="D3359" t="str">
            <v>CAA-01752</v>
          </cell>
          <cell r="E3359">
            <v>1</v>
          </cell>
          <cell r="F3359">
            <v>0.91</v>
          </cell>
          <cell r="G3359">
            <v>0.91</v>
          </cell>
        </row>
        <row r="3360">
          <cell r="D3360" t="str">
            <v>CAA-01268B</v>
          </cell>
          <cell r="E3360">
            <v>1</v>
          </cell>
          <cell r="F3360">
            <v>0.78</v>
          </cell>
          <cell r="G3360">
            <v>0.78</v>
          </cell>
        </row>
        <row r="3361">
          <cell r="D3361" t="str">
            <v>CAA-01544</v>
          </cell>
          <cell r="E3361">
            <v>1</v>
          </cell>
          <cell r="F3361">
            <v>1.5</v>
          </cell>
          <cell r="G3361">
            <v>1.5</v>
          </cell>
        </row>
        <row r="3362">
          <cell r="D3362" t="str">
            <v>CAA-01970</v>
          </cell>
          <cell r="E3362">
            <v>1</v>
          </cell>
          <cell r="F3362">
            <v>1.22</v>
          </cell>
          <cell r="G3362">
            <v>1.22</v>
          </cell>
        </row>
        <row r="3363">
          <cell r="D3363" t="str">
            <v>CAA-01269</v>
          </cell>
          <cell r="E3363">
            <v>1</v>
          </cell>
          <cell r="F3363">
            <v>0.73</v>
          </cell>
          <cell r="G3363">
            <v>0.73</v>
          </cell>
        </row>
        <row r="3364">
          <cell r="C3364" t="str">
            <v>CAPI-6200-150</v>
          </cell>
          <cell r="D3364" t="str">
            <v>CAA-01739C</v>
          </cell>
          <cell r="E3364">
            <v>1</v>
          </cell>
          <cell r="F3364">
            <v>3.8</v>
          </cell>
          <cell r="G3364">
            <v>3.8</v>
          </cell>
          <cell r="H3364">
            <v>16.39</v>
          </cell>
        </row>
        <row r="3365">
          <cell r="D3365" t="str">
            <v>CAA-01740B</v>
          </cell>
          <cell r="E3365">
            <v>1</v>
          </cell>
          <cell r="F3365">
            <v>0</v>
          </cell>
          <cell r="G3365">
            <v>0</v>
          </cell>
        </row>
        <row r="3366">
          <cell r="D3366" t="str">
            <v>CAA-01741B</v>
          </cell>
          <cell r="E3366">
            <v>1</v>
          </cell>
          <cell r="F3366">
            <v>0</v>
          </cell>
          <cell r="G3366">
            <v>0</v>
          </cell>
        </row>
        <row r="3367">
          <cell r="D3367" t="str">
            <v>CAA-01742</v>
          </cell>
          <cell r="E3367">
            <v>1</v>
          </cell>
          <cell r="F3367">
            <v>5.33</v>
          </cell>
          <cell r="G3367">
            <v>5.33</v>
          </cell>
        </row>
        <row r="3368">
          <cell r="D3368" t="str">
            <v>CAA-01743</v>
          </cell>
          <cell r="E3368">
            <v>1</v>
          </cell>
          <cell r="F3368">
            <v>0</v>
          </cell>
          <cell r="G3368">
            <v>0</v>
          </cell>
        </row>
        <row r="3369">
          <cell r="D3369" t="str">
            <v>CAA-01744</v>
          </cell>
          <cell r="E3369">
            <v>1</v>
          </cell>
          <cell r="F3369">
            <v>0</v>
          </cell>
          <cell r="G3369">
            <v>0</v>
          </cell>
        </row>
        <row r="3370">
          <cell r="D3370" t="str">
            <v>CAA-01745</v>
          </cell>
          <cell r="E3370">
            <v>1</v>
          </cell>
          <cell r="F3370">
            <v>1.07</v>
          </cell>
          <cell r="G3370">
            <v>1.07</v>
          </cell>
        </row>
        <row r="3371">
          <cell r="D3371" t="str">
            <v>CAA-01746A</v>
          </cell>
          <cell r="E3371">
            <v>1</v>
          </cell>
          <cell r="F3371">
            <v>0.99</v>
          </cell>
          <cell r="G3371">
            <v>0.99</v>
          </cell>
        </row>
        <row r="3372">
          <cell r="D3372" t="str">
            <v>CAA-02299</v>
          </cell>
          <cell r="E3372">
            <v>1</v>
          </cell>
          <cell r="F3372">
            <v>0.97</v>
          </cell>
          <cell r="G3372">
            <v>0.97</v>
          </cell>
        </row>
        <row r="3373">
          <cell r="D3373" t="str">
            <v>CAA-01268B</v>
          </cell>
          <cell r="E3373">
            <v>1</v>
          </cell>
          <cell r="F3373">
            <v>0.78</v>
          </cell>
          <cell r="G3373">
            <v>0.78</v>
          </cell>
        </row>
        <row r="3374">
          <cell r="D3374" t="str">
            <v>CAA-01544</v>
          </cell>
          <cell r="E3374">
            <v>1</v>
          </cell>
          <cell r="F3374">
            <v>1.5</v>
          </cell>
          <cell r="G3374">
            <v>1.5</v>
          </cell>
        </row>
        <row r="3375">
          <cell r="D3375" t="str">
            <v>CAA-01970</v>
          </cell>
          <cell r="E3375">
            <v>1</v>
          </cell>
          <cell r="F3375">
            <v>1.22</v>
          </cell>
          <cell r="G3375">
            <v>1.22</v>
          </cell>
        </row>
        <row r="3376">
          <cell r="D3376" t="str">
            <v>CAA-01269</v>
          </cell>
          <cell r="E3376">
            <v>1</v>
          </cell>
          <cell r="F3376">
            <v>0.73</v>
          </cell>
          <cell r="G3376">
            <v>0.73</v>
          </cell>
        </row>
        <row r="3377">
          <cell r="C3377" t="str">
            <v>CAPI-6710</v>
          </cell>
          <cell r="D3377">
            <v>0</v>
          </cell>
          <cell r="E3377">
            <v>1</v>
          </cell>
          <cell r="F3377">
            <v>0</v>
          </cell>
          <cell r="G3377">
            <v>0</v>
          </cell>
          <cell r="H3377">
            <v>0</v>
          </cell>
        </row>
        <row r="3378">
          <cell r="C3378" t="str">
            <v>CAPI-6720</v>
          </cell>
          <cell r="D3378">
            <v>0</v>
          </cell>
          <cell r="E3378">
            <v>1</v>
          </cell>
          <cell r="F3378">
            <v>0</v>
          </cell>
          <cell r="G3378">
            <v>0</v>
          </cell>
          <cell r="H3378">
            <v>0</v>
          </cell>
        </row>
        <row r="3379">
          <cell r="C3379" t="str">
            <v>CAPI-6720-340</v>
          </cell>
          <cell r="D3379">
            <v>0</v>
          </cell>
          <cell r="E3379">
            <v>1</v>
          </cell>
          <cell r="F3379">
            <v>0</v>
          </cell>
          <cell r="G3379">
            <v>0</v>
          </cell>
          <cell r="H3379">
            <v>0</v>
          </cell>
        </row>
        <row r="3380">
          <cell r="C3380" t="str">
            <v>CAPI-6730</v>
          </cell>
          <cell r="D3380">
            <v>0</v>
          </cell>
          <cell r="E3380">
            <v>1</v>
          </cell>
          <cell r="F3380">
            <v>0</v>
          </cell>
          <cell r="G3380">
            <v>0</v>
          </cell>
          <cell r="H3380">
            <v>0</v>
          </cell>
        </row>
        <row r="3381">
          <cell r="C3381" t="str">
            <v>CAPI-6750</v>
          </cell>
          <cell r="D3381" t="str">
            <v>CAA-02122A</v>
          </cell>
          <cell r="E3381">
            <v>1</v>
          </cell>
          <cell r="F3381">
            <v>1.5</v>
          </cell>
          <cell r="G3381">
            <v>1.5</v>
          </cell>
          <cell r="H3381">
            <v>1.5</v>
          </cell>
        </row>
        <row r="3382">
          <cell r="C3382" t="str">
            <v>CAPI-6770</v>
          </cell>
          <cell r="D3382">
            <v>0</v>
          </cell>
          <cell r="E3382">
            <v>1</v>
          </cell>
          <cell r="F3382">
            <v>0</v>
          </cell>
          <cell r="G3382">
            <v>0</v>
          </cell>
          <cell r="H3382">
            <v>0</v>
          </cell>
        </row>
        <row r="3383">
          <cell r="C3383" t="str">
            <v>CAPI-6771A2</v>
          </cell>
          <cell r="D3383">
            <v>0</v>
          </cell>
          <cell r="E3383">
            <v>1</v>
          </cell>
          <cell r="F3383">
            <v>0</v>
          </cell>
          <cell r="G3383">
            <v>0</v>
          </cell>
          <cell r="H3383">
            <v>0</v>
          </cell>
        </row>
        <row r="3384">
          <cell r="C3384" t="str">
            <v>CAPI-6771V2</v>
          </cell>
          <cell r="D3384">
            <v>0</v>
          </cell>
          <cell r="E3384">
            <v>1</v>
          </cell>
          <cell r="F3384">
            <v>0</v>
          </cell>
          <cell r="G3384">
            <v>0</v>
          </cell>
          <cell r="H3384">
            <v>0</v>
          </cell>
        </row>
        <row r="3385">
          <cell r="C3385" t="str">
            <v>CAPI-6773D2</v>
          </cell>
          <cell r="D3385">
            <v>0</v>
          </cell>
          <cell r="E3385">
            <v>1</v>
          </cell>
          <cell r="F3385">
            <v>0</v>
          </cell>
          <cell r="G3385">
            <v>0</v>
          </cell>
          <cell r="H3385">
            <v>0</v>
          </cell>
        </row>
        <row r="3386">
          <cell r="C3386" t="str">
            <v>CAPI-6780</v>
          </cell>
          <cell r="D3386">
            <v>0</v>
          </cell>
          <cell r="E3386">
            <v>1</v>
          </cell>
          <cell r="F3386">
            <v>0</v>
          </cell>
          <cell r="G3386">
            <v>0</v>
          </cell>
          <cell r="H3386">
            <v>0</v>
          </cell>
        </row>
        <row r="3387">
          <cell r="C3387" t="str">
            <v>CAPI-6790</v>
          </cell>
          <cell r="D3387">
            <v>0</v>
          </cell>
          <cell r="E3387">
            <v>1</v>
          </cell>
          <cell r="F3387">
            <v>0</v>
          </cell>
          <cell r="G3387">
            <v>0</v>
          </cell>
          <cell r="H3387">
            <v>0</v>
          </cell>
        </row>
        <row r="3388">
          <cell r="C3388" t="str">
            <v>CAPI-6800SYS</v>
          </cell>
          <cell r="D3388">
            <v>0</v>
          </cell>
          <cell r="E3388">
            <v>1</v>
          </cell>
          <cell r="F3388">
            <v>0</v>
          </cell>
          <cell r="G3388">
            <v>0</v>
          </cell>
          <cell r="H3388">
            <v>0</v>
          </cell>
        </row>
        <row r="3389">
          <cell r="C3389" t="str">
            <v>CAPI-6800RPC</v>
          </cell>
          <cell r="D3389">
            <v>0</v>
          </cell>
          <cell r="E3389">
            <v>1</v>
          </cell>
          <cell r="F3389">
            <v>0</v>
          </cell>
          <cell r="G3389">
            <v>0</v>
          </cell>
          <cell r="H3389">
            <v>0</v>
          </cell>
        </row>
        <row r="3390">
          <cell r="C3390" t="str">
            <v>CAPI-6800RPC24</v>
          </cell>
          <cell r="D3390">
            <v>0</v>
          </cell>
          <cell r="E3390">
            <v>1</v>
          </cell>
          <cell r="F3390">
            <v>0</v>
          </cell>
          <cell r="G3390">
            <v>0</v>
          </cell>
          <cell r="H3390">
            <v>0</v>
          </cell>
        </row>
        <row r="3391">
          <cell r="C3391" t="str">
            <v>CAPI-7120A</v>
          </cell>
          <cell r="D3391" t="str">
            <v>CAA-01655</v>
          </cell>
          <cell r="E3391">
            <v>1</v>
          </cell>
          <cell r="F3391">
            <v>2.17</v>
          </cell>
          <cell r="G3391">
            <v>2.17</v>
          </cell>
          <cell r="H3391">
            <v>22.55</v>
          </cell>
        </row>
        <row r="3392">
          <cell r="D3392" t="str">
            <v>CAA-01656A</v>
          </cell>
          <cell r="E3392">
            <v>2</v>
          </cell>
          <cell r="F3392">
            <v>2.04</v>
          </cell>
          <cell r="G3392">
            <v>4.08</v>
          </cell>
        </row>
        <row r="3393">
          <cell r="D3393" t="str">
            <v>CAA-01830A</v>
          </cell>
          <cell r="E3393">
            <v>1</v>
          </cell>
          <cell r="F3393">
            <v>0.81</v>
          </cell>
          <cell r="G3393">
            <v>0.81</v>
          </cell>
        </row>
        <row r="3394">
          <cell r="D3394" t="str">
            <v>CAA-02240</v>
          </cell>
          <cell r="E3394">
            <v>1</v>
          </cell>
          <cell r="F3394">
            <v>7.8</v>
          </cell>
          <cell r="G3394">
            <v>7.8</v>
          </cell>
        </row>
        <row r="3395">
          <cell r="D3395" t="str">
            <v>CAA-01715B</v>
          </cell>
          <cell r="E3395">
            <v>1</v>
          </cell>
          <cell r="F3395">
            <v>0.86</v>
          </cell>
          <cell r="G3395">
            <v>0.86</v>
          </cell>
        </row>
        <row r="3396">
          <cell r="D3396" t="str">
            <v>CAA-01776</v>
          </cell>
          <cell r="E3396">
            <v>1</v>
          </cell>
          <cell r="F3396">
            <v>1.64</v>
          </cell>
          <cell r="G3396">
            <v>1.64</v>
          </cell>
        </row>
        <row r="3397">
          <cell r="D3397" t="str">
            <v>CAA-02409A</v>
          </cell>
          <cell r="E3397">
            <v>1</v>
          </cell>
          <cell r="F3397">
            <v>2.96</v>
          </cell>
          <cell r="G3397">
            <v>2.96</v>
          </cell>
        </row>
        <row r="3398">
          <cell r="D3398" t="str">
            <v>CAA-01653D</v>
          </cell>
          <cell r="E3398">
            <v>1</v>
          </cell>
          <cell r="F3398">
            <v>2.23</v>
          </cell>
          <cell r="G3398">
            <v>2.23</v>
          </cell>
        </row>
        <row r="3399">
          <cell r="C3399" t="str">
            <v>CAPI-7120B</v>
          </cell>
          <cell r="D3399" t="str">
            <v>CAA-01655</v>
          </cell>
          <cell r="E3399">
            <v>1</v>
          </cell>
          <cell r="F3399">
            <v>2.17</v>
          </cell>
          <cell r="G3399">
            <v>2.17</v>
          </cell>
          <cell r="H3399">
            <v>18.579999999999998</v>
          </cell>
        </row>
        <row r="3400">
          <cell r="D3400" t="str">
            <v>CAA-01656A</v>
          </cell>
          <cell r="E3400">
            <v>1</v>
          </cell>
          <cell r="F3400">
            <v>2.04</v>
          </cell>
          <cell r="G3400">
            <v>2.04</v>
          </cell>
        </row>
        <row r="3401">
          <cell r="D3401" t="str">
            <v>CAA-01830A</v>
          </cell>
          <cell r="E3401">
            <v>1</v>
          </cell>
          <cell r="F3401">
            <v>0.81</v>
          </cell>
          <cell r="G3401">
            <v>0.81</v>
          </cell>
        </row>
        <row r="3402">
          <cell r="D3402" t="str">
            <v>CAA-03901</v>
          </cell>
          <cell r="E3402">
            <v>1</v>
          </cell>
          <cell r="F3402">
            <v>6.1</v>
          </cell>
          <cell r="G3402">
            <v>6.1</v>
          </cell>
        </row>
        <row r="3403">
          <cell r="D3403" t="str">
            <v>CAA-03917</v>
          </cell>
          <cell r="E3403">
            <v>1</v>
          </cell>
          <cell r="F3403">
            <v>2.73</v>
          </cell>
          <cell r="G3403">
            <v>2.73</v>
          </cell>
        </row>
        <row r="3404">
          <cell r="D3404" t="str">
            <v>CAA-01715B</v>
          </cell>
          <cell r="E3404">
            <v>1</v>
          </cell>
          <cell r="F3404">
            <v>0.86</v>
          </cell>
          <cell r="G3404">
            <v>0.86</v>
          </cell>
        </row>
        <row r="3405">
          <cell r="D3405" t="str">
            <v>CAA-04072</v>
          </cell>
          <cell r="E3405">
            <v>1</v>
          </cell>
          <cell r="F3405">
            <v>1.64</v>
          </cell>
          <cell r="G3405">
            <v>1.64</v>
          </cell>
        </row>
        <row r="3406">
          <cell r="D3406" t="str">
            <v>CAA-01653D</v>
          </cell>
          <cell r="E3406">
            <v>1</v>
          </cell>
          <cell r="F3406">
            <v>2.23</v>
          </cell>
          <cell r="G3406">
            <v>2.23</v>
          </cell>
        </row>
        <row r="3407">
          <cell r="C3407" t="str">
            <v>CAPI-7200</v>
          </cell>
          <cell r="D3407" t="str">
            <v>CAA-02585B</v>
          </cell>
          <cell r="E3407">
            <v>1</v>
          </cell>
          <cell r="F3407">
            <v>0.38</v>
          </cell>
          <cell r="G3407">
            <v>0.38</v>
          </cell>
          <cell r="H3407">
            <v>112.33</v>
          </cell>
        </row>
        <row r="3408">
          <cell r="D3408" t="str">
            <v>CAA-02586B</v>
          </cell>
          <cell r="E3408">
            <v>1</v>
          </cell>
          <cell r="F3408">
            <v>0.38</v>
          </cell>
          <cell r="G3408">
            <v>0.38</v>
          </cell>
        </row>
        <row r="3409">
          <cell r="D3409" t="str">
            <v>CAA-02587B</v>
          </cell>
          <cell r="E3409">
            <v>1</v>
          </cell>
          <cell r="F3409">
            <v>0.38</v>
          </cell>
          <cell r="G3409">
            <v>0.38</v>
          </cell>
        </row>
        <row r="3410">
          <cell r="D3410" t="str">
            <v>CAA-02588A</v>
          </cell>
          <cell r="E3410">
            <v>1</v>
          </cell>
          <cell r="F3410">
            <v>2.42</v>
          </cell>
          <cell r="G3410">
            <v>2.42</v>
          </cell>
        </row>
        <row r="3411">
          <cell r="D3411" t="str">
            <v>CAA-02589</v>
          </cell>
          <cell r="E3411">
            <v>1</v>
          </cell>
          <cell r="F3411">
            <v>0.96</v>
          </cell>
          <cell r="G3411">
            <v>0.96</v>
          </cell>
        </row>
        <row r="3412">
          <cell r="D3412" t="str">
            <v>CAA-02590</v>
          </cell>
          <cell r="E3412">
            <v>1</v>
          </cell>
          <cell r="F3412">
            <v>0.62</v>
          </cell>
          <cell r="G3412">
            <v>0.62</v>
          </cell>
        </row>
        <row r="3413">
          <cell r="D3413" t="str">
            <v>CAA-02591</v>
          </cell>
          <cell r="E3413">
            <v>1</v>
          </cell>
          <cell r="F3413">
            <v>1.21</v>
          </cell>
          <cell r="G3413">
            <v>1.21</v>
          </cell>
        </row>
        <row r="3414">
          <cell r="D3414" t="str">
            <v>CAA-02592</v>
          </cell>
          <cell r="E3414">
            <v>1</v>
          </cell>
          <cell r="F3414">
            <v>1.1000000000000001</v>
          </cell>
          <cell r="G3414">
            <v>1.1000000000000001</v>
          </cell>
        </row>
        <row r="3415">
          <cell r="D3415" t="str">
            <v>CAA-02593A</v>
          </cell>
          <cell r="E3415">
            <v>2</v>
          </cell>
          <cell r="F3415">
            <v>1.96</v>
          </cell>
          <cell r="G3415">
            <v>3.92</v>
          </cell>
        </row>
        <row r="3416">
          <cell r="D3416" t="str">
            <v>CAA-02594A</v>
          </cell>
          <cell r="E3416">
            <v>2</v>
          </cell>
          <cell r="F3416">
            <v>1.96</v>
          </cell>
          <cell r="G3416">
            <v>3.92</v>
          </cell>
        </row>
        <row r="3417">
          <cell r="D3417" t="str">
            <v>CAA-02595B</v>
          </cell>
          <cell r="E3417">
            <v>1</v>
          </cell>
          <cell r="F3417">
            <v>2.1</v>
          </cell>
          <cell r="G3417">
            <v>2.1</v>
          </cell>
        </row>
        <row r="3418">
          <cell r="D3418" t="str">
            <v>CAA-02596B</v>
          </cell>
          <cell r="E3418">
            <v>1</v>
          </cell>
          <cell r="F3418">
            <v>2.1</v>
          </cell>
          <cell r="G3418">
            <v>2.1</v>
          </cell>
        </row>
        <row r="3419">
          <cell r="D3419" t="str">
            <v>CAA-02598</v>
          </cell>
          <cell r="E3419">
            <v>3</v>
          </cell>
          <cell r="F3419">
            <v>3.28</v>
          </cell>
          <cell r="G3419">
            <v>9.84</v>
          </cell>
        </row>
        <row r="3420">
          <cell r="D3420" t="str">
            <v>CAA-02599</v>
          </cell>
          <cell r="E3420">
            <v>1</v>
          </cell>
          <cell r="F3420">
            <v>2.12</v>
          </cell>
          <cell r="G3420">
            <v>2.12</v>
          </cell>
        </row>
        <row r="3421">
          <cell r="D3421" t="str">
            <v>CAA-02601F</v>
          </cell>
          <cell r="E3421">
            <v>1</v>
          </cell>
          <cell r="F3421">
            <v>64.67</v>
          </cell>
          <cell r="G3421">
            <v>64.67</v>
          </cell>
        </row>
        <row r="3422">
          <cell r="D3422" t="str">
            <v>CAA-02602A</v>
          </cell>
          <cell r="E3422">
            <v>1</v>
          </cell>
          <cell r="F3422">
            <v>1.81</v>
          </cell>
          <cell r="G3422">
            <v>1.81</v>
          </cell>
        </row>
        <row r="3423">
          <cell r="D3423" t="str">
            <v>CAA-02626A</v>
          </cell>
          <cell r="E3423">
            <v>1</v>
          </cell>
          <cell r="F3423">
            <v>2.02</v>
          </cell>
          <cell r="G3423">
            <v>2.02</v>
          </cell>
        </row>
        <row r="3424">
          <cell r="D3424" t="str">
            <v>CAA-02960</v>
          </cell>
          <cell r="E3424">
            <v>1</v>
          </cell>
          <cell r="F3424">
            <v>0.56999999999999995</v>
          </cell>
          <cell r="G3424">
            <v>0.56999999999999995</v>
          </cell>
        </row>
        <row r="3425">
          <cell r="D3425" t="str">
            <v>CAA-03760A</v>
          </cell>
          <cell r="E3425">
            <v>1</v>
          </cell>
          <cell r="F3425">
            <v>1.74</v>
          </cell>
          <cell r="G3425">
            <v>1.74</v>
          </cell>
        </row>
        <row r="3426">
          <cell r="D3426" t="str">
            <v>CAA-03761</v>
          </cell>
          <cell r="E3426">
            <v>1</v>
          </cell>
          <cell r="F3426">
            <v>1.29</v>
          </cell>
          <cell r="G3426">
            <v>1.29</v>
          </cell>
        </row>
        <row r="3427">
          <cell r="D3427" t="str">
            <v>CAA-03762B</v>
          </cell>
          <cell r="E3427">
            <v>1</v>
          </cell>
          <cell r="F3427">
            <v>1.2</v>
          </cell>
          <cell r="G3427">
            <v>1.2</v>
          </cell>
        </row>
        <row r="3428">
          <cell r="D3428" t="str">
            <v>CAA-01995A</v>
          </cell>
          <cell r="E3428">
            <v>1</v>
          </cell>
          <cell r="F3428">
            <v>0.66</v>
          </cell>
          <cell r="G3428">
            <v>0.66</v>
          </cell>
        </row>
        <row r="3429">
          <cell r="D3429" t="str">
            <v>CAA-03763A</v>
          </cell>
          <cell r="E3429">
            <v>1</v>
          </cell>
          <cell r="F3429">
            <v>1.53</v>
          </cell>
          <cell r="G3429">
            <v>1.53</v>
          </cell>
        </row>
        <row r="3430">
          <cell r="D3430" t="str">
            <v>CAA-02600</v>
          </cell>
          <cell r="E3430">
            <v>3</v>
          </cell>
          <cell r="F3430">
            <v>1.08</v>
          </cell>
          <cell r="G3430">
            <v>3.24</v>
          </cell>
        </row>
        <row r="3431">
          <cell r="D3431" t="str">
            <v>CAA-04293</v>
          </cell>
          <cell r="E3431">
            <v>1</v>
          </cell>
          <cell r="F3431">
            <v>2.15</v>
          </cell>
          <cell r="G3431">
            <v>2.15</v>
          </cell>
        </row>
        <row r="3432">
          <cell r="C3432" t="str">
            <v>CAPI-7506</v>
          </cell>
          <cell r="D3432" t="str">
            <v>CAA-01955</v>
          </cell>
          <cell r="E3432">
            <v>1</v>
          </cell>
          <cell r="F3432">
            <v>3.69</v>
          </cell>
          <cell r="G3432">
            <v>3.69</v>
          </cell>
          <cell r="H3432">
            <v>13.52</v>
          </cell>
        </row>
        <row r="3433">
          <cell r="D3433" t="str">
            <v>CAA-01956B</v>
          </cell>
          <cell r="E3433">
            <v>1</v>
          </cell>
          <cell r="F3433">
            <v>9.06</v>
          </cell>
          <cell r="G3433">
            <v>9.06</v>
          </cell>
        </row>
        <row r="3434">
          <cell r="D3434" t="str">
            <v>CAA-01954</v>
          </cell>
          <cell r="E3434">
            <v>1</v>
          </cell>
          <cell r="F3434">
            <v>0.77</v>
          </cell>
          <cell r="G3434">
            <v>0.77</v>
          </cell>
        </row>
        <row r="3435">
          <cell r="C3435" t="str">
            <v>CAPI-7506-01</v>
          </cell>
          <cell r="D3435" t="str">
            <v>CAA-01955</v>
          </cell>
          <cell r="E3435">
            <v>1</v>
          </cell>
          <cell r="F3435">
            <v>3.69</v>
          </cell>
          <cell r="G3435">
            <v>3.69</v>
          </cell>
          <cell r="H3435">
            <v>13.85</v>
          </cell>
        </row>
        <row r="3436">
          <cell r="D3436" t="str">
            <v>CAA-01956B</v>
          </cell>
          <cell r="E3436">
            <v>1</v>
          </cell>
          <cell r="F3436">
            <v>9.06</v>
          </cell>
          <cell r="G3436">
            <v>9.06</v>
          </cell>
        </row>
        <row r="3437">
          <cell r="D3437" t="str">
            <v>CAA-02183</v>
          </cell>
          <cell r="E3437">
            <v>1</v>
          </cell>
          <cell r="F3437">
            <v>0.33</v>
          </cell>
          <cell r="G3437">
            <v>0.33</v>
          </cell>
        </row>
        <row r="3438">
          <cell r="D3438" t="str">
            <v>CAA-01954</v>
          </cell>
          <cell r="E3438">
            <v>1</v>
          </cell>
          <cell r="F3438">
            <v>0.77</v>
          </cell>
          <cell r="G3438">
            <v>0.77</v>
          </cell>
        </row>
        <row r="3439">
          <cell r="C3439" t="str">
            <v>CAPI-7506-02</v>
          </cell>
          <cell r="D3439" t="str">
            <v>CAA-02183</v>
          </cell>
          <cell r="E3439">
            <v>1</v>
          </cell>
          <cell r="F3439">
            <v>0.33</v>
          </cell>
          <cell r="G3439">
            <v>0.33</v>
          </cell>
          <cell r="H3439">
            <v>14.010000000000002</v>
          </cell>
        </row>
        <row r="3440">
          <cell r="D3440" t="str">
            <v>CAA-02361A</v>
          </cell>
          <cell r="E3440">
            <v>1</v>
          </cell>
          <cell r="F3440">
            <v>3.58</v>
          </cell>
          <cell r="G3440">
            <v>3.58</v>
          </cell>
        </row>
        <row r="3441">
          <cell r="D3441" t="str">
            <v>CAA-02362A</v>
          </cell>
          <cell r="E3441">
            <v>1</v>
          </cell>
          <cell r="F3441">
            <v>9.3800000000000008</v>
          </cell>
          <cell r="G3441">
            <v>9.3800000000000008</v>
          </cell>
        </row>
        <row r="3442">
          <cell r="D3442" t="str">
            <v>CAA-02379</v>
          </cell>
          <cell r="E3442">
            <v>1</v>
          </cell>
          <cell r="F3442">
            <v>0.72</v>
          </cell>
          <cell r="G3442">
            <v>0.72</v>
          </cell>
        </row>
        <row r="3443">
          <cell r="C3443" t="str">
            <v>CAPI-7517</v>
          </cell>
          <cell r="D3443" t="str">
            <v>CAA-02052</v>
          </cell>
          <cell r="E3443">
            <v>1</v>
          </cell>
          <cell r="F3443">
            <v>1.2</v>
          </cell>
          <cell r="G3443">
            <v>1.2</v>
          </cell>
          <cell r="H3443">
            <v>33.379999999999995</v>
          </cell>
        </row>
        <row r="3444">
          <cell r="D3444" t="str">
            <v>CAA-02053</v>
          </cell>
          <cell r="E3444">
            <v>1</v>
          </cell>
          <cell r="F3444">
            <v>1.78</v>
          </cell>
          <cell r="G3444">
            <v>1.78</v>
          </cell>
        </row>
        <row r="3445">
          <cell r="D3445" t="str">
            <v>CAA-02054A</v>
          </cell>
          <cell r="E3445">
            <v>1</v>
          </cell>
          <cell r="F3445">
            <v>4.46</v>
          </cell>
          <cell r="G3445">
            <v>4.46</v>
          </cell>
        </row>
        <row r="3446">
          <cell r="D3446" t="str">
            <v>CAA-02055</v>
          </cell>
          <cell r="E3446">
            <v>1</v>
          </cell>
          <cell r="F3446">
            <v>4.5199999999999996</v>
          </cell>
          <cell r="G3446">
            <v>4.5199999999999996</v>
          </cell>
        </row>
        <row r="3447">
          <cell r="D3447" t="str">
            <v>CAA-02056</v>
          </cell>
          <cell r="E3447">
            <v>1</v>
          </cell>
          <cell r="F3447">
            <v>0</v>
          </cell>
          <cell r="G3447">
            <v>0</v>
          </cell>
        </row>
        <row r="3448">
          <cell r="D3448" t="str">
            <v>CAA-02057</v>
          </cell>
          <cell r="E3448">
            <v>3</v>
          </cell>
          <cell r="F3448">
            <v>0</v>
          </cell>
          <cell r="G3448">
            <v>0</v>
          </cell>
        </row>
        <row r="3449">
          <cell r="D3449" t="str">
            <v>CAA-02058D</v>
          </cell>
          <cell r="E3449">
            <v>1</v>
          </cell>
          <cell r="F3449">
            <v>9.33</v>
          </cell>
          <cell r="G3449">
            <v>9.33</v>
          </cell>
        </row>
        <row r="3450">
          <cell r="D3450" t="str">
            <v>CAA-02059C</v>
          </cell>
          <cell r="E3450">
            <v>1</v>
          </cell>
          <cell r="F3450">
            <v>9.33</v>
          </cell>
          <cell r="G3450">
            <v>9.33</v>
          </cell>
        </row>
        <row r="3451">
          <cell r="D3451" t="str">
            <v>CAA-02060</v>
          </cell>
          <cell r="E3451">
            <v>1</v>
          </cell>
          <cell r="F3451">
            <v>0.27</v>
          </cell>
          <cell r="G3451">
            <v>0.27</v>
          </cell>
        </row>
        <row r="3452">
          <cell r="D3452" t="str">
            <v>CAA-02061</v>
          </cell>
          <cell r="E3452">
            <v>1</v>
          </cell>
          <cell r="F3452">
            <v>0.27</v>
          </cell>
          <cell r="G3452">
            <v>0.27</v>
          </cell>
        </row>
        <row r="3453">
          <cell r="D3453" t="str">
            <v>CAA-02158A</v>
          </cell>
          <cell r="E3453">
            <v>1</v>
          </cell>
          <cell r="F3453">
            <v>1.23</v>
          </cell>
          <cell r="G3453">
            <v>1.23</v>
          </cell>
        </row>
        <row r="3454">
          <cell r="D3454" t="str">
            <v>CAA-02347</v>
          </cell>
          <cell r="E3454">
            <v>1</v>
          </cell>
          <cell r="F3454">
            <v>0.99</v>
          </cell>
          <cell r="G3454">
            <v>0.99</v>
          </cell>
        </row>
        <row r="3455">
          <cell r="C3455" t="str">
            <v>CAPI-7521</v>
          </cell>
          <cell r="D3455" t="str">
            <v>CAA-01975</v>
          </cell>
          <cell r="E3455">
            <v>1</v>
          </cell>
          <cell r="F3455">
            <v>3.8</v>
          </cell>
          <cell r="G3455">
            <v>3.8</v>
          </cell>
          <cell r="H3455">
            <v>18.050000000000004</v>
          </cell>
        </row>
        <row r="3456">
          <cell r="D3456" t="str">
            <v>CAA-01976</v>
          </cell>
          <cell r="E3456">
            <v>1</v>
          </cell>
          <cell r="F3456">
            <v>6.75</v>
          </cell>
          <cell r="G3456">
            <v>6.75</v>
          </cell>
        </row>
        <row r="3457">
          <cell r="D3457" t="str">
            <v>CAA-01977</v>
          </cell>
          <cell r="E3457">
            <v>1</v>
          </cell>
          <cell r="F3457">
            <v>0</v>
          </cell>
          <cell r="G3457">
            <v>0</v>
          </cell>
        </row>
        <row r="3458">
          <cell r="D3458" t="str">
            <v>CAA-01978</v>
          </cell>
          <cell r="E3458">
            <v>1</v>
          </cell>
          <cell r="F3458">
            <v>0</v>
          </cell>
          <cell r="G3458">
            <v>0</v>
          </cell>
        </row>
        <row r="3459">
          <cell r="D3459" t="str">
            <v>CAA-01979</v>
          </cell>
          <cell r="E3459">
            <v>1</v>
          </cell>
          <cell r="F3459">
            <v>0</v>
          </cell>
          <cell r="G3459">
            <v>0</v>
          </cell>
        </row>
        <row r="3460">
          <cell r="D3460" t="str">
            <v>CAA-01980</v>
          </cell>
          <cell r="E3460">
            <v>1</v>
          </cell>
          <cell r="F3460">
            <v>1.59</v>
          </cell>
          <cell r="G3460">
            <v>1.59</v>
          </cell>
        </row>
        <row r="3461">
          <cell r="D3461" t="str">
            <v>CAA-02506</v>
          </cell>
          <cell r="E3461">
            <v>1</v>
          </cell>
          <cell r="F3461">
            <v>0.27</v>
          </cell>
          <cell r="G3461">
            <v>0.27</v>
          </cell>
        </row>
        <row r="3462">
          <cell r="D3462" t="str">
            <v>CAA-01981</v>
          </cell>
          <cell r="E3462">
            <v>1</v>
          </cell>
          <cell r="F3462">
            <v>1.4</v>
          </cell>
          <cell r="G3462">
            <v>1.4</v>
          </cell>
        </row>
        <row r="3463">
          <cell r="D3463" t="str">
            <v>CAA-01982</v>
          </cell>
          <cell r="E3463">
            <v>1</v>
          </cell>
          <cell r="F3463">
            <v>0.81</v>
          </cell>
          <cell r="G3463">
            <v>0.81</v>
          </cell>
        </row>
        <row r="3464">
          <cell r="D3464" t="str">
            <v>CAA-01985</v>
          </cell>
          <cell r="E3464">
            <v>1</v>
          </cell>
          <cell r="F3464">
            <v>2.35</v>
          </cell>
          <cell r="G3464">
            <v>2.35</v>
          </cell>
        </row>
        <row r="3465">
          <cell r="D3465" t="str">
            <v>CAA-01983A</v>
          </cell>
          <cell r="E3465">
            <v>1</v>
          </cell>
          <cell r="F3465">
            <v>1.08</v>
          </cell>
          <cell r="G3465">
            <v>1.08</v>
          </cell>
        </row>
        <row r="3466">
          <cell r="C3466" t="str">
            <v>CAPI-7526</v>
          </cell>
          <cell r="D3466" t="str">
            <v>CAA-02164A</v>
          </cell>
          <cell r="E3466">
            <v>1</v>
          </cell>
          <cell r="F3466">
            <v>1.34</v>
          </cell>
          <cell r="G3466">
            <v>1.34</v>
          </cell>
          <cell r="H3466">
            <v>15.83</v>
          </cell>
        </row>
        <row r="3467">
          <cell r="D3467" t="str">
            <v>CAA-02165A</v>
          </cell>
          <cell r="E3467">
            <v>1</v>
          </cell>
          <cell r="F3467">
            <v>1.37</v>
          </cell>
          <cell r="G3467">
            <v>1.37</v>
          </cell>
        </row>
        <row r="3468">
          <cell r="D3468" t="str">
            <v>CAA-02166</v>
          </cell>
          <cell r="E3468">
            <v>1</v>
          </cell>
          <cell r="F3468">
            <v>2.15</v>
          </cell>
          <cell r="G3468">
            <v>2.15</v>
          </cell>
        </row>
        <row r="3469">
          <cell r="D3469" t="str">
            <v>CAA-02167</v>
          </cell>
          <cell r="E3469">
            <v>1</v>
          </cell>
          <cell r="F3469">
            <v>2.2200000000000002</v>
          </cell>
          <cell r="G3469">
            <v>2.2200000000000002</v>
          </cell>
        </row>
        <row r="3470">
          <cell r="D3470" t="str">
            <v>CAA-02168</v>
          </cell>
          <cell r="E3470">
            <v>1</v>
          </cell>
          <cell r="F3470">
            <v>0.9</v>
          </cell>
          <cell r="G3470">
            <v>0.9</v>
          </cell>
        </row>
        <row r="3471">
          <cell r="D3471" t="str">
            <v>CAA-02192B</v>
          </cell>
          <cell r="E3471">
            <v>1</v>
          </cell>
          <cell r="F3471">
            <v>0.43</v>
          </cell>
          <cell r="G3471">
            <v>0.43</v>
          </cell>
        </row>
        <row r="3472">
          <cell r="D3472" t="str">
            <v>CAA-02162</v>
          </cell>
          <cell r="E3472">
            <v>1</v>
          </cell>
          <cell r="F3472">
            <v>0.89</v>
          </cell>
          <cell r="G3472">
            <v>0.89</v>
          </cell>
        </row>
        <row r="3473">
          <cell r="D3473" t="str">
            <v>CAA-02191A</v>
          </cell>
          <cell r="E3473">
            <v>1</v>
          </cell>
          <cell r="F3473">
            <v>0.88</v>
          </cell>
          <cell r="G3473">
            <v>0.88</v>
          </cell>
        </row>
        <row r="3474">
          <cell r="D3474" t="str">
            <v>CAA-02193A</v>
          </cell>
          <cell r="E3474">
            <v>1</v>
          </cell>
          <cell r="F3474">
            <v>0.78</v>
          </cell>
          <cell r="G3474">
            <v>0.78</v>
          </cell>
        </row>
        <row r="3475">
          <cell r="D3475" t="str">
            <v>CAA-02647</v>
          </cell>
          <cell r="E3475">
            <v>1</v>
          </cell>
          <cell r="F3475">
            <v>4.0999999999999996</v>
          </cell>
          <cell r="G3475">
            <v>4.0999999999999996</v>
          </cell>
        </row>
        <row r="3476">
          <cell r="D3476" t="str">
            <v>CAA-02160A</v>
          </cell>
          <cell r="E3476">
            <v>1</v>
          </cell>
          <cell r="F3476">
            <v>0.77</v>
          </cell>
          <cell r="G3476">
            <v>0.77</v>
          </cell>
        </row>
        <row r="3477">
          <cell r="C3477" t="str">
            <v>CAPI-7526-01</v>
          </cell>
          <cell r="D3477" t="str">
            <v>CAA-02164A</v>
          </cell>
          <cell r="E3477">
            <v>1</v>
          </cell>
          <cell r="F3477">
            <v>1.34</v>
          </cell>
          <cell r="G3477">
            <v>1.34</v>
          </cell>
          <cell r="H3477">
            <v>19.62</v>
          </cell>
        </row>
        <row r="3478">
          <cell r="D3478" t="str">
            <v>CAA-02165A</v>
          </cell>
          <cell r="E3478">
            <v>1</v>
          </cell>
          <cell r="F3478">
            <v>1.37</v>
          </cell>
          <cell r="G3478">
            <v>1.37</v>
          </cell>
        </row>
        <row r="3479">
          <cell r="D3479" t="str">
            <v>CAA-02166</v>
          </cell>
          <cell r="E3479">
            <v>1</v>
          </cell>
          <cell r="F3479">
            <v>2.15</v>
          </cell>
          <cell r="G3479">
            <v>2.15</v>
          </cell>
        </row>
        <row r="3480">
          <cell r="D3480" t="str">
            <v>CAA-02167</v>
          </cell>
          <cell r="E3480">
            <v>1</v>
          </cell>
          <cell r="F3480">
            <v>2.2200000000000002</v>
          </cell>
          <cell r="G3480">
            <v>2.2200000000000002</v>
          </cell>
        </row>
        <row r="3481">
          <cell r="D3481" t="str">
            <v>CAA-02168</v>
          </cell>
          <cell r="E3481">
            <v>1</v>
          </cell>
          <cell r="F3481">
            <v>0.9</v>
          </cell>
          <cell r="G3481">
            <v>0.9</v>
          </cell>
        </row>
        <row r="3482">
          <cell r="D3482" t="str">
            <v>CAA-02192B</v>
          </cell>
          <cell r="E3482">
            <v>1</v>
          </cell>
          <cell r="F3482">
            <v>0.43</v>
          </cell>
          <cell r="G3482">
            <v>0.43</v>
          </cell>
        </row>
        <row r="3483">
          <cell r="D3483" t="str">
            <v>CAA-02162</v>
          </cell>
          <cell r="E3483">
            <v>1</v>
          </cell>
          <cell r="F3483">
            <v>0.89</v>
          </cell>
          <cell r="G3483">
            <v>0.89</v>
          </cell>
        </row>
        <row r="3484">
          <cell r="D3484" t="str">
            <v>CAA-02191A</v>
          </cell>
          <cell r="E3484">
            <v>1</v>
          </cell>
          <cell r="F3484">
            <v>0.88</v>
          </cell>
          <cell r="G3484">
            <v>0.88</v>
          </cell>
        </row>
        <row r="3485">
          <cell r="D3485" t="str">
            <v>CAA-02171A</v>
          </cell>
          <cell r="E3485">
            <v>1</v>
          </cell>
          <cell r="F3485">
            <v>4.57</v>
          </cell>
          <cell r="G3485">
            <v>4.57</v>
          </cell>
        </row>
        <row r="3486">
          <cell r="D3486" t="str">
            <v>CAA-02647</v>
          </cell>
          <cell r="E3486">
            <v>1</v>
          </cell>
          <cell r="F3486">
            <v>4.0999999999999996</v>
          </cell>
          <cell r="G3486">
            <v>4.0999999999999996</v>
          </cell>
        </row>
        <row r="3487">
          <cell r="D3487" t="str">
            <v>CAA-02160A</v>
          </cell>
          <cell r="E3487">
            <v>1</v>
          </cell>
          <cell r="F3487">
            <v>0.77</v>
          </cell>
          <cell r="G3487">
            <v>0.77</v>
          </cell>
        </row>
        <row r="3488">
          <cell r="C3488" t="str">
            <v>CAPI-7526-01A</v>
          </cell>
          <cell r="D3488" t="str">
            <v>CAA-04449A</v>
          </cell>
          <cell r="E3488">
            <v>1</v>
          </cell>
          <cell r="F3488">
            <v>6.5</v>
          </cell>
          <cell r="G3488">
            <v>6.5</v>
          </cell>
          <cell r="H3488">
            <v>22.100000000000005</v>
          </cell>
        </row>
        <row r="3489">
          <cell r="D3489" t="str">
            <v>CAA-02166</v>
          </cell>
          <cell r="E3489">
            <v>1</v>
          </cell>
          <cell r="F3489">
            <v>2.15</v>
          </cell>
          <cell r="G3489">
            <v>2.15</v>
          </cell>
        </row>
        <row r="3490">
          <cell r="D3490" t="str">
            <v>CAA-02167</v>
          </cell>
          <cell r="E3490">
            <v>1</v>
          </cell>
          <cell r="F3490">
            <v>2.2200000000000002</v>
          </cell>
          <cell r="G3490">
            <v>2.2200000000000002</v>
          </cell>
        </row>
        <row r="3491">
          <cell r="D3491" t="str">
            <v>CAA-02168</v>
          </cell>
          <cell r="E3491">
            <v>1</v>
          </cell>
          <cell r="F3491">
            <v>0.9</v>
          </cell>
          <cell r="G3491">
            <v>0.9</v>
          </cell>
        </row>
        <row r="3492">
          <cell r="D3492" t="str">
            <v>CAA-02162</v>
          </cell>
          <cell r="E3492">
            <v>1</v>
          </cell>
          <cell r="F3492">
            <v>0.89</v>
          </cell>
          <cell r="G3492">
            <v>0.89</v>
          </cell>
        </row>
        <row r="3493">
          <cell r="D3493" t="str">
            <v>CAA-02171A</v>
          </cell>
          <cell r="E3493">
            <v>1</v>
          </cell>
          <cell r="F3493">
            <v>4.57</v>
          </cell>
          <cell r="G3493">
            <v>4.57</v>
          </cell>
        </row>
        <row r="3494">
          <cell r="D3494" t="str">
            <v>CAA-02647</v>
          </cell>
          <cell r="E3494">
            <v>1</v>
          </cell>
          <cell r="F3494">
            <v>4.0999999999999996</v>
          </cell>
          <cell r="G3494">
            <v>4.0999999999999996</v>
          </cell>
        </row>
        <row r="3495">
          <cell r="D3495" t="str">
            <v>CAA-02160A</v>
          </cell>
          <cell r="E3495">
            <v>1</v>
          </cell>
          <cell r="F3495">
            <v>0.77</v>
          </cell>
          <cell r="G3495">
            <v>0.77</v>
          </cell>
        </row>
        <row r="3496">
          <cell r="C3496" t="str">
            <v>CAPI-7536-076</v>
          </cell>
          <cell r="D3496" t="str">
            <v>CAA-01739C</v>
          </cell>
          <cell r="E3496">
            <v>1</v>
          </cell>
          <cell r="F3496">
            <v>3.8</v>
          </cell>
          <cell r="G3496">
            <v>3.8</v>
          </cell>
          <cell r="H3496">
            <v>16.28</v>
          </cell>
        </row>
        <row r="3497">
          <cell r="D3497" t="str">
            <v>CAA-01740B</v>
          </cell>
          <cell r="E3497">
            <v>1</v>
          </cell>
          <cell r="F3497">
            <v>0</v>
          </cell>
          <cell r="G3497">
            <v>0</v>
          </cell>
        </row>
        <row r="3498">
          <cell r="D3498" t="str">
            <v>CAA-01741B</v>
          </cell>
          <cell r="E3498">
            <v>1</v>
          </cell>
          <cell r="F3498">
            <v>0</v>
          </cell>
          <cell r="G3498">
            <v>0</v>
          </cell>
        </row>
        <row r="3499">
          <cell r="D3499" t="str">
            <v>CAA-01742</v>
          </cell>
          <cell r="E3499">
            <v>1</v>
          </cell>
          <cell r="F3499">
            <v>5.33</v>
          </cell>
          <cell r="G3499">
            <v>5.33</v>
          </cell>
        </row>
        <row r="3500">
          <cell r="D3500" t="str">
            <v>CAA-01743</v>
          </cell>
          <cell r="E3500">
            <v>1</v>
          </cell>
          <cell r="F3500">
            <v>0</v>
          </cell>
          <cell r="G3500">
            <v>0</v>
          </cell>
        </row>
        <row r="3501">
          <cell r="D3501" t="str">
            <v>CAA-01744</v>
          </cell>
          <cell r="E3501">
            <v>2</v>
          </cell>
          <cell r="F3501">
            <v>0</v>
          </cell>
          <cell r="G3501">
            <v>0</v>
          </cell>
        </row>
        <row r="3502">
          <cell r="D3502" t="str">
            <v>CAA-01752</v>
          </cell>
          <cell r="E3502">
            <v>1</v>
          </cell>
          <cell r="F3502">
            <v>0.91</v>
          </cell>
          <cell r="G3502">
            <v>0.91</v>
          </cell>
        </row>
        <row r="3503">
          <cell r="D3503" t="str">
            <v>CAA-01746A</v>
          </cell>
          <cell r="E3503">
            <v>1</v>
          </cell>
          <cell r="F3503">
            <v>0.99</v>
          </cell>
          <cell r="G3503">
            <v>0.99</v>
          </cell>
        </row>
        <row r="3504">
          <cell r="D3504" t="str">
            <v>CAA-01984</v>
          </cell>
          <cell r="E3504">
            <v>1</v>
          </cell>
          <cell r="F3504">
            <v>1.04</v>
          </cell>
          <cell r="G3504">
            <v>1.04</v>
          </cell>
        </row>
        <row r="3505">
          <cell r="D3505" t="str">
            <v>CAA-01973A</v>
          </cell>
          <cell r="E3505">
            <v>1</v>
          </cell>
          <cell r="F3505">
            <v>0.21</v>
          </cell>
          <cell r="G3505">
            <v>0.21</v>
          </cell>
        </row>
        <row r="3506">
          <cell r="D3506" t="str">
            <v>CAA-01970</v>
          </cell>
          <cell r="E3506">
            <v>1</v>
          </cell>
          <cell r="F3506">
            <v>1.22</v>
          </cell>
          <cell r="G3506">
            <v>1.22</v>
          </cell>
        </row>
        <row r="3507">
          <cell r="D3507" t="str">
            <v>CAA-01773</v>
          </cell>
          <cell r="E3507">
            <v>1</v>
          </cell>
          <cell r="F3507">
            <v>0.65</v>
          </cell>
          <cell r="G3507">
            <v>0.65</v>
          </cell>
        </row>
        <row r="3508">
          <cell r="D3508" t="str">
            <v>CAA-01974A</v>
          </cell>
          <cell r="E3508">
            <v>1</v>
          </cell>
          <cell r="F3508">
            <v>1.4</v>
          </cell>
          <cell r="G3508">
            <v>1.4</v>
          </cell>
        </row>
        <row r="3509">
          <cell r="D3509" t="str">
            <v>CAA-01269</v>
          </cell>
          <cell r="E3509">
            <v>1</v>
          </cell>
          <cell r="F3509">
            <v>0.73</v>
          </cell>
          <cell r="G3509">
            <v>0.73</v>
          </cell>
        </row>
        <row r="3510">
          <cell r="C3510" t="str">
            <v>CAPI-7536-196</v>
          </cell>
          <cell r="D3510" t="str">
            <v>CAA-01746A</v>
          </cell>
          <cell r="E3510">
            <v>1</v>
          </cell>
          <cell r="F3510">
            <v>0.99</v>
          </cell>
          <cell r="G3510">
            <v>0.99</v>
          </cell>
          <cell r="H3510">
            <v>17.000000000000004</v>
          </cell>
        </row>
        <row r="3511">
          <cell r="D3511" t="str">
            <v>CAA-01984</v>
          </cell>
          <cell r="E3511">
            <v>1</v>
          </cell>
          <cell r="F3511">
            <v>1.04</v>
          </cell>
          <cell r="G3511">
            <v>1.04</v>
          </cell>
        </row>
        <row r="3512">
          <cell r="D3512" t="str">
            <v>CAA-02001</v>
          </cell>
          <cell r="E3512">
            <v>1</v>
          </cell>
          <cell r="F3512">
            <v>2.76</v>
          </cell>
          <cell r="G3512">
            <v>2.76</v>
          </cell>
        </row>
        <row r="3513">
          <cell r="D3513" t="str">
            <v>CAA-02002</v>
          </cell>
          <cell r="E3513">
            <v>1</v>
          </cell>
          <cell r="F3513">
            <v>0</v>
          </cell>
          <cell r="G3513">
            <v>0</v>
          </cell>
        </row>
        <row r="3514">
          <cell r="D3514" t="str">
            <v>CAA-02003</v>
          </cell>
          <cell r="E3514">
            <v>1</v>
          </cell>
          <cell r="F3514">
            <v>0</v>
          </cell>
          <cell r="G3514">
            <v>0</v>
          </cell>
        </row>
        <row r="3515">
          <cell r="D3515" t="str">
            <v>CAA-02004A</v>
          </cell>
          <cell r="E3515">
            <v>1</v>
          </cell>
          <cell r="F3515">
            <v>5.03</v>
          </cell>
          <cell r="G3515">
            <v>5.03</v>
          </cell>
        </row>
        <row r="3516">
          <cell r="D3516" t="str">
            <v>CAA-02005A</v>
          </cell>
          <cell r="E3516">
            <v>1</v>
          </cell>
          <cell r="F3516">
            <v>0</v>
          </cell>
          <cell r="G3516">
            <v>0</v>
          </cell>
        </row>
        <row r="3517">
          <cell r="D3517" t="str">
            <v>CAA-02006A</v>
          </cell>
          <cell r="E3517">
            <v>2</v>
          </cell>
          <cell r="F3517">
            <v>0</v>
          </cell>
          <cell r="G3517">
            <v>0</v>
          </cell>
        </row>
        <row r="3518">
          <cell r="D3518" t="str">
            <v>CAA-02007</v>
          </cell>
          <cell r="E3518">
            <v>1</v>
          </cell>
          <cell r="F3518">
            <v>1.08</v>
          </cell>
          <cell r="G3518">
            <v>1.08</v>
          </cell>
        </row>
        <row r="3519">
          <cell r="D3519" t="str">
            <v>CAA-01973A</v>
          </cell>
          <cell r="E3519">
            <v>1</v>
          </cell>
          <cell r="F3519">
            <v>0.21</v>
          </cell>
          <cell r="G3519">
            <v>0.21</v>
          </cell>
        </row>
        <row r="3520">
          <cell r="D3520" t="str">
            <v>CAA-01969</v>
          </cell>
          <cell r="E3520">
            <v>1</v>
          </cell>
          <cell r="F3520">
            <v>2.9</v>
          </cell>
          <cell r="G3520">
            <v>2.9</v>
          </cell>
        </row>
        <row r="3521">
          <cell r="D3521" t="str">
            <v>CAA-01971</v>
          </cell>
          <cell r="E3521">
            <v>1</v>
          </cell>
          <cell r="F3521">
            <v>1.22</v>
          </cell>
          <cell r="G3521">
            <v>1.22</v>
          </cell>
        </row>
        <row r="3522">
          <cell r="D3522" t="str">
            <v>CAA-02482</v>
          </cell>
          <cell r="E3522">
            <v>1</v>
          </cell>
          <cell r="F3522">
            <v>0.9</v>
          </cell>
          <cell r="G3522">
            <v>0.9</v>
          </cell>
        </row>
        <row r="3523">
          <cell r="D3523" t="str">
            <v>CAA-01815</v>
          </cell>
          <cell r="E3523">
            <v>1</v>
          </cell>
          <cell r="F3523">
            <v>0.87</v>
          </cell>
          <cell r="G3523">
            <v>0.87</v>
          </cell>
        </row>
        <row r="3524">
          <cell r="C3524" t="str">
            <v>CAPI-7536-196-C</v>
          </cell>
          <cell r="D3524" t="str">
            <v>CAA-01746A</v>
          </cell>
          <cell r="E3524">
            <v>1</v>
          </cell>
          <cell r="F3524">
            <v>0.99</v>
          </cell>
          <cell r="G3524">
            <v>0.99</v>
          </cell>
          <cell r="H3524">
            <v>17.000000000000004</v>
          </cell>
        </row>
        <row r="3525">
          <cell r="D3525" t="str">
            <v>CAA-01984</v>
          </cell>
          <cell r="E3525">
            <v>1</v>
          </cell>
          <cell r="F3525">
            <v>1.04</v>
          </cell>
          <cell r="G3525">
            <v>1.04</v>
          </cell>
        </row>
        <row r="3526">
          <cell r="D3526" t="str">
            <v>CAA-02001</v>
          </cell>
          <cell r="E3526">
            <v>1</v>
          </cell>
          <cell r="F3526">
            <v>2.76</v>
          </cell>
          <cell r="G3526">
            <v>2.76</v>
          </cell>
        </row>
        <row r="3527">
          <cell r="D3527" t="str">
            <v>CAA-02002</v>
          </cell>
          <cell r="E3527">
            <v>1</v>
          </cell>
          <cell r="F3527">
            <v>0</v>
          </cell>
          <cell r="G3527">
            <v>0</v>
          </cell>
        </row>
        <row r="3528">
          <cell r="D3528" t="str">
            <v>CAA-02003</v>
          </cell>
          <cell r="E3528">
            <v>1</v>
          </cell>
          <cell r="F3528">
            <v>0</v>
          </cell>
          <cell r="G3528">
            <v>0</v>
          </cell>
        </row>
        <row r="3529">
          <cell r="D3529" t="str">
            <v>CAA-02004A</v>
          </cell>
          <cell r="E3529">
            <v>1</v>
          </cell>
          <cell r="F3529">
            <v>5.03</v>
          </cell>
          <cell r="G3529">
            <v>5.03</v>
          </cell>
        </row>
        <row r="3530">
          <cell r="D3530" t="str">
            <v>CAA-02005A</v>
          </cell>
          <cell r="E3530">
            <v>1</v>
          </cell>
          <cell r="F3530">
            <v>0</v>
          </cell>
          <cell r="G3530">
            <v>0</v>
          </cell>
        </row>
        <row r="3531">
          <cell r="D3531" t="str">
            <v>CAA-02006A</v>
          </cell>
          <cell r="E3531">
            <v>2</v>
          </cell>
          <cell r="F3531">
            <v>0</v>
          </cell>
          <cell r="G3531">
            <v>0</v>
          </cell>
        </row>
        <row r="3532">
          <cell r="D3532" t="str">
            <v>CAA-02007</v>
          </cell>
          <cell r="E3532">
            <v>1</v>
          </cell>
          <cell r="F3532">
            <v>1.08</v>
          </cell>
          <cell r="G3532">
            <v>1.08</v>
          </cell>
        </row>
        <row r="3533">
          <cell r="D3533" t="str">
            <v>CAA-01973A</v>
          </cell>
          <cell r="E3533">
            <v>1</v>
          </cell>
          <cell r="F3533">
            <v>0.21</v>
          </cell>
          <cell r="G3533">
            <v>0.21</v>
          </cell>
        </row>
        <row r="3534">
          <cell r="D3534" t="str">
            <v>CAA-01969</v>
          </cell>
          <cell r="E3534">
            <v>1</v>
          </cell>
          <cell r="F3534">
            <v>2.9</v>
          </cell>
          <cell r="G3534">
            <v>2.9</v>
          </cell>
        </row>
        <row r="3535">
          <cell r="D3535" t="str">
            <v>CAA-01971</v>
          </cell>
          <cell r="E3535">
            <v>1</v>
          </cell>
          <cell r="F3535">
            <v>1.22</v>
          </cell>
          <cell r="G3535">
            <v>1.22</v>
          </cell>
        </row>
        <row r="3536">
          <cell r="D3536" t="str">
            <v>CAA-02482</v>
          </cell>
          <cell r="E3536">
            <v>1</v>
          </cell>
          <cell r="F3536">
            <v>0.9</v>
          </cell>
          <cell r="G3536">
            <v>0.9</v>
          </cell>
        </row>
        <row r="3537">
          <cell r="D3537" t="str">
            <v>CAA-01815</v>
          </cell>
          <cell r="E3537">
            <v>1</v>
          </cell>
          <cell r="F3537">
            <v>0.87</v>
          </cell>
          <cell r="G3537">
            <v>0.87</v>
          </cell>
        </row>
        <row r="3538">
          <cell r="C3538" t="str">
            <v>CAPI-7536-198</v>
          </cell>
          <cell r="D3538" t="str">
            <v>CAA-01746A</v>
          </cell>
          <cell r="E3538">
            <v>1</v>
          </cell>
          <cell r="F3538">
            <v>0.99</v>
          </cell>
          <cell r="G3538">
            <v>0.99</v>
          </cell>
          <cell r="H3538">
            <v>12.43</v>
          </cell>
        </row>
        <row r="3539">
          <cell r="D3539" t="str">
            <v>CAA-01973A</v>
          </cell>
          <cell r="E3539">
            <v>1</v>
          </cell>
          <cell r="F3539">
            <v>0.21</v>
          </cell>
          <cell r="G3539">
            <v>0.21</v>
          </cell>
        </row>
        <row r="3540">
          <cell r="D3540" t="str">
            <v>CAA-01984</v>
          </cell>
          <cell r="E3540">
            <v>1</v>
          </cell>
          <cell r="F3540">
            <v>1.04</v>
          </cell>
          <cell r="G3540">
            <v>1.04</v>
          </cell>
        </row>
        <row r="3541">
          <cell r="D3541" t="str">
            <v>CAA-02001</v>
          </cell>
          <cell r="E3541">
            <v>1</v>
          </cell>
          <cell r="F3541">
            <v>2.76</v>
          </cell>
          <cell r="G3541">
            <v>2.76</v>
          </cell>
        </row>
        <row r="3542">
          <cell r="D3542" t="str">
            <v>CAA-02002</v>
          </cell>
          <cell r="E3542">
            <v>1</v>
          </cell>
          <cell r="F3542">
            <v>0</v>
          </cell>
          <cell r="G3542">
            <v>0</v>
          </cell>
        </row>
        <row r="3543">
          <cell r="D3543" t="str">
            <v>CAA-02003</v>
          </cell>
          <cell r="E3543">
            <v>1</v>
          </cell>
          <cell r="F3543">
            <v>0</v>
          </cell>
          <cell r="G3543">
            <v>0</v>
          </cell>
        </row>
        <row r="3544">
          <cell r="D3544" t="str">
            <v>CAA-02062A</v>
          </cell>
          <cell r="E3544">
            <v>1</v>
          </cell>
          <cell r="F3544">
            <v>0</v>
          </cell>
          <cell r="G3544">
            <v>0</v>
          </cell>
        </row>
        <row r="3545">
          <cell r="D3545" t="str">
            <v>CAA-02005A</v>
          </cell>
          <cell r="E3545">
            <v>1</v>
          </cell>
          <cell r="F3545">
            <v>0</v>
          </cell>
          <cell r="G3545">
            <v>0</v>
          </cell>
        </row>
        <row r="3546">
          <cell r="D3546" t="str">
            <v>CAA-02063A</v>
          </cell>
          <cell r="E3546">
            <v>1</v>
          </cell>
          <cell r="F3546">
            <v>0</v>
          </cell>
          <cell r="G3546">
            <v>0</v>
          </cell>
        </row>
        <row r="3547">
          <cell r="D3547" t="str">
            <v>CAA-02065</v>
          </cell>
          <cell r="E3547">
            <v>1</v>
          </cell>
          <cell r="F3547">
            <v>1.04</v>
          </cell>
          <cell r="G3547">
            <v>1.04</v>
          </cell>
        </row>
        <row r="3548">
          <cell r="D3548" t="str">
            <v>CAA-02064A</v>
          </cell>
          <cell r="E3548">
            <v>1</v>
          </cell>
          <cell r="F3548">
            <v>0</v>
          </cell>
          <cell r="G3548">
            <v>0</v>
          </cell>
        </row>
        <row r="3549">
          <cell r="D3549" t="str">
            <v>CAA-01969</v>
          </cell>
          <cell r="E3549">
            <v>1</v>
          </cell>
          <cell r="F3549">
            <v>2.9</v>
          </cell>
          <cell r="G3549">
            <v>2.9</v>
          </cell>
        </row>
        <row r="3550">
          <cell r="D3550" t="str">
            <v>CAA-01971</v>
          </cell>
          <cell r="E3550">
            <v>1</v>
          </cell>
          <cell r="F3550">
            <v>1.22</v>
          </cell>
          <cell r="G3550">
            <v>1.22</v>
          </cell>
        </row>
        <row r="3551">
          <cell r="D3551" t="str">
            <v>CAA-01974A</v>
          </cell>
          <cell r="E3551">
            <v>1</v>
          </cell>
          <cell r="F3551">
            <v>1.4</v>
          </cell>
          <cell r="G3551">
            <v>1.4</v>
          </cell>
        </row>
        <row r="3552">
          <cell r="D3552" t="str">
            <v>CAA-01815</v>
          </cell>
          <cell r="E3552">
            <v>1</v>
          </cell>
          <cell r="F3552">
            <v>0.87</v>
          </cell>
          <cell r="G3552">
            <v>0.87</v>
          </cell>
        </row>
        <row r="3553">
          <cell r="C3553" t="str">
            <v>CAPI-7540</v>
          </cell>
          <cell r="D3553" t="str">
            <v>CAA-02123A</v>
          </cell>
          <cell r="E3553">
            <v>1</v>
          </cell>
          <cell r="F3553">
            <v>0</v>
          </cell>
          <cell r="G3553">
            <v>0</v>
          </cell>
          <cell r="H3553">
            <v>4.5999999999999996</v>
          </cell>
        </row>
        <row r="3554">
          <cell r="D3554" t="str">
            <v>CAA-02124A</v>
          </cell>
          <cell r="E3554">
            <v>1</v>
          </cell>
          <cell r="F3554">
            <v>4.5999999999999996</v>
          </cell>
          <cell r="G3554">
            <v>4.5999999999999996</v>
          </cell>
        </row>
        <row r="3555">
          <cell r="D3555" t="str">
            <v>CAA-02125</v>
          </cell>
          <cell r="E3555">
            <v>1</v>
          </cell>
          <cell r="F3555">
            <v>0</v>
          </cell>
          <cell r="G3555">
            <v>0</v>
          </cell>
        </row>
        <row r="3556">
          <cell r="D3556" t="str">
            <v>CAA-02126</v>
          </cell>
          <cell r="E3556">
            <v>1</v>
          </cell>
          <cell r="F3556">
            <v>0</v>
          </cell>
          <cell r="G3556">
            <v>0</v>
          </cell>
        </row>
        <row r="3557">
          <cell r="D3557" t="str">
            <v>CAA-02127</v>
          </cell>
          <cell r="E3557">
            <v>1</v>
          </cell>
          <cell r="F3557">
            <v>0</v>
          </cell>
          <cell r="G3557">
            <v>0</v>
          </cell>
        </row>
        <row r="3558">
          <cell r="D3558" t="str">
            <v>CAA-02128</v>
          </cell>
          <cell r="E3558">
            <v>1</v>
          </cell>
          <cell r="F3558">
            <v>0</v>
          </cell>
          <cell r="G3558">
            <v>0</v>
          </cell>
        </row>
        <row r="3559">
          <cell r="D3559" t="str">
            <v>CAA-02129</v>
          </cell>
          <cell r="E3559">
            <v>1</v>
          </cell>
          <cell r="F3559">
            <v>0</v>
          </cell>
          <cell r="G3559">
            <v>0</v>
          </cell>
        </row>
        <row r="3560">
          <cell r="D3560" t="str">
            <v>CAA-02130A</v>
          </cell>
          <cell r="E3560">
            <v>1</v>
          </cell>
          <cell r="F3560">
            <v>0</v>
          </cell>
          <cell r="G3560">
            <v>0</v>
          </cell>
        </row>
        <row r="3561">
          <cell r="D3561" t="str">
            <v>CAA-02131A</v>
          </cell>
          <cell r="E3561">
            <v>1</v>
          </cell>
          <cell r="F3561">
            <v>0</v>
          </cell>
          <cell r="G3561">
            <v>0</v>
          </cell>
        </row>
        <row r="3562">
          <cell r="D3562" t="str">
            <v>CAA-02132</v>
          </cell>
          <cell r="E3562">
            <v>1</v>
          </cell>
          <cell r="F3562">
            <v>0</v>
          </cell>
          <cell r="G3562">
            <v>0</v>
          </cell>
        </row>
        <row r="3563">
          <cell r="D3563" t="str">
            <v>CAA-02133</v>
          </cell>
          <cell r="E3563">
            <v>1</v>
          </cell>
          <cell r="F3563">
            <v>0</v>
          </cell>
          <cell r="G3563">
            <v>0</v>
          </cell>
        </row>
        <row r="3564">
          <cell r="D3564" t="str">
            <v>CAA-02134</v>
          </cell>
          <cell r="E3564">
            <v>1</v>
          </cell>
          <cell r="F3564">
            <v>0</v>
          </cell>
          <cell r="G3564">
            <v>0</v>
          </cell>
        </row>
        <row r="3565">
          <cell r="C3565" t="str">
            <v>CAPI-7545</v>
          </cell>
          <cell r="D3565" t="str">
            <v>CAA-02047C</v>
          </cell>
          <cell r="E3565">
            <v>1</v>
          </cell>
          <cell r="F3565">
            <v>0</v>
          </cell>
          <cell r="G3565">
            <v>0</v>
          </cell>
          <cell r="H3565">
            <v>0.68</v>
          </cell>
        </row>
        <row r="3566">
          <cell r="D3566" t="str">
            <v>CAA-02048A</v>
          </cell>
          <cell r="E3566">
            <v>1</v>
          </cell>
          <cell r="F3566">
            <v>0</v>
          </cell>
          <cell r="G3566">
            <v>0</v>
          </cell>
        </row>
        <row r="3567">
          <cell r="D3567" t="str">
            <v>CAA-02049B</v>
          </cell>
          <cell r="E3567">
            <v>1</v>
          </cell>
          <cell r="F3567">
            <v>0</v>
          </cell>
          <cell r="G3567">
            <v>0</v>
          </cell>
        </row>
        <row r="3568">
          <cell r="D3568" t="str">
            <v>CAA-01360</v>
          </cell>
          <cell r="E3568">
            <v>1</v>
          </cell>
          <cell r="F3568">
            <v>0.68</v>
          </cell>
          <cell r="G3568">
            <v>0.68</v>
          </cell>
        </row>
        <row r="3569">
          <cell r="D3569" t="str">
            <v>CAA-02050A</v>
          </cell>
          <cell r="E3569">
            <v>1</v>
          </cell>
          <cell r="F3569">
            <v>0</v>
          </cell>
          <cell r="G3569">
            <v>0</v>
          </cell>
        </row>
        <row r="3570">
          <cell r="D3570" t="str">
            <v>CAA-02051A</v>
          </cell>
          <cell r="E3570">
            <v>1</v>
          </cell>
          <cell r="F3570">
            <v>0</v>
          </cell>
          <cell r="G3570">
            <v>0</v>
          </cell>
        </row>
        <row r="3571">
          <cell r="C3571" t="str">
            <v>CAPI-7548-251</v>
          </cell>
          <cell r="D3571" t="str">
            <v>CAA-01287</v>
          </cell>
          <cell r="E3571">
            <v>1</v>
          </cell>
          <cell r="F3571">
            <v>0.4</v>
          </cell>
          <cell r="G3571">
            <v>0.4</v>
          </cell>
          <cell r="H3571">
            <v>9.7799999999999994</v>
          </cell>
        </row>
        <row r="3572">
          <cell r="D3572" t="str">
            <v>CAA-01288</v>
          </cell>
          <cell r="E3572">
            <v>1</v>
          </cell>
          <cell r="F3572">
            <v>0.4</v>
          </cell>
          <cell r="G3572">
            <v>0.4</v>
          </cell>
        </row>
        <row r="3573">
          <cell r="D3573" t="str">
            <v>CAA-01793A</v>
          </cell>
          <cell r="E3573">
            <v>1</v>
          </cell>
          <cell r="F3573">
            <v>0</v>
          </cell>
          <cell r="G3573">
            <v>0</v>
          </cell>
        </row>
        <row r="3574">
          <cell r="D3574" t="str">
            <v>CAA-02102A</v>
          </cell>
          <cell r="E3574">
            <v>1</v>
          </cell>
          <cell r="F3574">
            <v>0</v>
          </cell>
          <cell r="G3574">
            <v>0</v>
          </cell>
        </row>
        <row r="3575">
          <cell r="D3575" t="str">
            <v>CAA-02103B</v>
          </cell>
          <cell r="E3575">
            <v>1</v>
          </cell>
          <cell r="F3575">
            <v>0</v>
          </cell>
          <cell r="G3575">
            <v>0</v>
          </cell>
        </row>
        <row r="3576">
          <cell r="D3576" t="str">
            <v>CAA-02104B</v>
          </cell>
          <cell r="E3576">
            <v>1</v>
          </cell>
          <cell r="F3576">
            <v>0</v>
          </cell>
          <cell r="G3576">
            <v>0</v>
          </cell>
        </row>
        <row r="3577">
          <cell r="D3577" t="str">
            <v>CAA-02105B</v>
          </cell>
          <cell r="E3577">
            <v>1</v>
          </cell>
          <cell r="F3577">
            <v>0</v>
          </cell>
          <cell r="G3577">
            <v>0</v>
          </cell>
        </row>
        <row r="3578">
          <cell r="D3578" t="str">
            <v>CAA-02106A</v>
          </cell>
          <cell r="E3578">
            <v>1</v>
          </cell>
          <cell r="F3578">
            <v>0</v>
          </cell>
          <cell r="G3578">
            <v>0</v>
          </cell>
        </row>
        <row r="3579">
          <cell r="D3579" t="str">
            <v>CAA-02107B</v>
          </cell>
          <cell r="E3579">
            <v>1</v>
          </cell>
          <cell r="F3579">
            <v>7.04</v>
          </cell>
          <cell r="G3579">
            <v>7.04</v>
          </cell>
        </row>
        <row r="3580">
          <cell r="D3580" t="str">
            <v>CAA-01722</v>
          </cell>
          <cell r="E3580">
            <v>1</v>
          </cell>
          <cell r="F3580">
            <v>0.78</v>
          </cell>
          <cell r="G3580">
            <v>0.78</v>
          </cell>
        </row>
        <row r="3581">
          <cell r="D3581" t="str">
            <v>CAA-01724</v>
          </cell>
          <cell r="E3581">
            <v>1</v>
          </cell>
          <cell r="F3581">
            <v>1.1599999999999999</v>
          </cell>
          <cell r="G3581">
            <v>1.1599999999999999</v>
          </cell>
        </row>
        <row r="3582">
          <cell r="D3582" t="str">
            <v>CAA-02101A</v>
          </cell>
          <cell r="E3582">
            <v>1</v>
          </cell>
          <cell r="F3582">
            <v>0</v>
          </cell>
          <cell r="G3582">
            <v>0</v>
          </cell>
        </row>
        <row r="3583">
          <cell r="C3583" t="str">
            <v>CAPI-7561</v>
          </cell>
          <cell r="D3583" t="str">
            <v>CAA-01287</v>
          </cell>
          <cell r="E3583">
            <v>1</v>
          </cell>
          <cell r="F3583">
            <v>0.4</v>
          </cell>
          <cell r="G3583">
            <v>0.4</v>
          </cell>
          <cell r="H3583">
            <v>24.93</v>
          </cell>
        </row>
        <row r="3584">
          <cell r="D3584" t="str">
            <v>CAA-01288</v>
          </cell>
          <cell r="E3584">
            <v>1</v>
          </cell>
          <cell r="F3584">
            <v>0.4</v>
          </cell>
          <cell r="G3584">
            <v>0.4</v>
          </cell>
        </row>
        <row r="3585">
          <cell r="D3585" t="str">
            <v>CAA-02493</v>
          </cell>
          <cell r="E3585">
            <v>1</v>
          </cell>
          <cell r="F3585">
            <v>2.46</v>
          </cell>
          <cell r="G3585">
            <v>2.46</v>
          </cell>
        </row>
        <row r="3586">
          <cell r="D3586" t="str">
            <v>CAA-02494</v>
          </cell>
          <cell r="E3586">
            <v>1</v>
          </cell>
          <cell r="F3586">
            <v>5.78</v>
          </cell>
          <cell r="G3586">
            <v>5.78</v>
          </cell>
        </row>
        <row r="3587">
          <cell r="D3587" t="str">
            <v>CAA-02492</v>
          </cell>
          <cell r="E3587">
            <v>1</v>
          </cell>
          <cell r="F3587">
            <v>4.05</v>
          </cell>
          <cell r="G3587">
            <v>4.05</v>
          </cell>
        </row>
        <row r="3588">
          <cell r="D3588" t="str">
            <v>CAA-02520</v>
          </cell>
          <cell r="E3588">
            <v>1</v>
          </cell>
          <cell r="F3588">
            <v>8.33</v>
          </cell>
          <cell r="G3588">
            <v>8.33</v>
          </cell>
        </row>
        <row r="3589">
          <cell r="D3589" t="str">
            <v>CAA-02524A</v>
          </cell>
          <cell r="E3589">
            <v>1</v>
          </cell>
          <cell r="F3589">
            <v>2.79</v>
          </cell>
          <cell r="G3589">
            <v>2.79</v>
          </cell>
        </row>
        <row r="3590">
          <cell r="D3590" t="str">
            <v>CAA-02495</v>
          </cell>
          <cell r="E3590">
            <v>1</v>
          </cell>
          <cell r="F3590">
            <v>0.72</v>
          </cell>
          <cell r="G3590">
            <v>0.72</v>
          </cell>
        </row>
        <row r="3591">
          <cell r="C3591" t="str">
            <v>CAPI-7570</v>
          </cell>
          <cell r="D3591" t="str">
            <v>CAA-01594</v>
          </cell>
          <cell r="E3591">
            <v>1</v>
          </cell>
          <cell r="F3591">
            <v>1.42</v>
          </cell>
          <cell r="G3591">
            <v>1.42</v>
          </cell>
          <cell r="H3591">
            <v>2.54</v>
          </cell>
        </row>
        <row r="3592">
          <cell r="D3592" t="str">
            <v>CAA-01595</v>
          </cell>
          <cell r="E3592">
            <v>1</v>
          </cell>
          <cell r="F3592">
            <v>1.1200000000000001</v>
          </cell>
          <cell r="G3592">
            <v>1.1200000000000001</v>
          </cell>
        </row>
        <row r="3593">
          <cell r="C3593" t="str">
            <v>CAPI-7581</v>
          </cell>
          <cell r="D3593" t="str">
            <v>CAA-02080</v>
          </cell>
          <cell r="E3593">
            <v>1</v>
          </cell>
          <cell r="F3593">
            <v>0</v>
          </cell>
          <cell r="G3593">
            <v>0</v>
          </cell>
          <cell r="H3593">
            <v>0.2</v>
          </cell>
        </row>
        <row r="3594">
          <cell r="D3594" t="str">
            <v>CAA-02086</v>
          </cell>
          <cell r="E3594">
            <v>1</v>
          </cell>
          <cell r="F3594">
            <v>0</v>
          </cell>
          <cell r="G3594">
            <v>0</v>
          </cell>
        </row>
        <row r="3595">
          <cell r="D3595" t="str">
            <v>CAA-02087</v>
          </cell>
          <cell r="E3595">
            <v>1</v>
          </cell>
          <cell r="F3595">
            <v>0</v>
          </cell>
          <cell r="G3595">
            <v>0</v>
          </cell>
        </row>
        <row r="3596">
          <cell r="D3596" t="str">
            <v>CAA-02097A</v>
          </cell>
          <cell r="E3596">
            <v>1</v>
          </cell>
          <cell r="F3596">
            <v>0</v>
          </cell>
          <cell r="G3596">
            <v>0</v>
          </cell>
        </row>
        <row r="3597">
          <cell r="D3597" t="str">
            <v>CAA-02069</v>
          </cell>
          <cell r="E3597">
            <v>1</v>
          </cell>
          <cell r="F3597">
            <v>0</v>
          </cell>
          <cell r="G3597">
            <v>0</v>
          </cell>
        </row>
        <row r="3598">
          <cell r="D3598" t="str">
            <v>CAA-02070</v>
          </cell>
          <cell r="E3598">
            <v>2</v>
          </cell>
          <cell r="F3598">
            <v>0</v>
          </cell>
          <cell r="G3598">
            <v>0</v>
          </cell>
        </row>
        <row r="3599">
          <cell r="D3599" t="str">
            <v>CAA-02071</v>
          </cell>
          <cell r="E3599">
            <v>2</v>
          </cell>
          <cell r="F3599">
            <v>0</v>
          </cell>
          <cell r="G3599">
            <v>0</v>
          </cell>
        </row>
        <row r="3600">
          <cell r="D3600" t="str">
            <v>CAA-02072</v>
          </cell>
          <cell r="E3600">
            <v>1</v>
          </cell>
          <cell r="F3600">
            <v>0</v>
          </cell>
          <cell r="G3600">
            <v>0</v>
          </cell>
        </row>
        <row r="3601">
          <cell r="D3601" t="str">
            <v>CAA-02073</v>
          </cell>
          <cell r="E3601">
            <v>1</v>
          </cell>
          <cell r="F3601">
            <v>0</v>
          </cell>
          <cell r="G3601">
            <v>0</v>
          </cell>
        </row>
        <row r="3602">
          <cell r="D3602" t="str">
            <v>CAA-02074</v>
          </cell>
          <cell r="E3602">
            <v>1</v>
          </cell>
          <cell r="F3602">
            <v>0</v>
          </cell>
          <cell r="G3602">
            <v>0</v>
          </cell>
        </row>
        <row r="3603">
          <cell r="D3603" t="str">
            <v>CAA-02075</v>
          </cell>
          <cell r="E3603">
            <v>1</v>
          </cell>
          <cell r="F3603">
            <v>0</v>
          </cell>
          <cell r="G3603">
            <v>0</v>
          </cell>
        </row>
        <row r="3604">
          <cell r="D3604" t="str">
            <v>CAA-02076</v>
          </cell>
          <cell r="E3604">
            <v>1</v>
          </cell>
          <cell r="F3604">
            <v>0</v>
          </cell>
          <cell r="G3604">
            <v>0</v>
          </cell>
        </row>
        <row r="3605">
          <cell r="D3605" t="str">
            <v>CAA-02077</v>
          </cell>
          <cell r="E3605">
            <v>1</v>
          </cell>
          <cell r="F3605">
            <v>0</v>
          </cell>
          <cell r="G3605">
            <v>0</v>
          </cell>
        </row>
        <row r="3606">
          <cell r="D3606" t="str">
            <v>CAA-02078</v>
          </cell>
          <cell r="E3606">
            <v>1</v>
          </cell>
          <cell r="F3606">
            <v>0</v>
          </cell>
          <cell r="G3606">
            <v>0</v>
          </cell>
        </row>
        <row r="3607">
          <cell r="D3607" t="str">
            <v>CAA-02079</v>
          </cell>
          <cell r="E3607">
            <v>1</v>
          </cell>
          <cell r="F3607">
            <v>0</v>
          </cell>
          <cell r="G3607">
            <v>0</v>
          </cell>
        </row>
        <row r="3608">
          <cell r="D3608" t="str">
            <v>CAA-02081A</v>
          </cell>
          <cell r="E3608">
            <v>1</v>
          </cell>
          <cell r="F3608">
            <v>0</v>
          </cell>
          <cell r="G3608">
            <v>0</v>
          </cell>
        </row>
        <row r="3609">
          <cell r="D3609" t="str">
            <v>CAA-02082A</v>
          </cell>
          <cell r="E3609">
            <v>1</v>
          </cell>
          <cell r="F3609">
            <v>0</v>
          </cell>
          <cell r="G3609">
            <v>0</v>
          </cell>
        </row>
        <row r="3610">
          <cell r="D3610" t="str">
            <v>CAA-02089</v>
          </cell>
          <cell r="E3610">
            <v>1</v>
          </cell>
          <cell r="F3610">
            <v>0</v>
          </cell>
          <cell r="G3610">
            <v>0</v>
          </cell>
        </row>
        <row r="3611">
          <cell r="D3611" t="str">
            <v>CAA-02085</v>
          </cell>
          <cell r="E3611">
            <v>1</v>
          </cell>
          <cell r="F3611">
            <v>0</v>
          </cell>
          <cell r="G3611">
            <v>0</v>
          </cell>
        </row>
        <row r="3612">
          <cell r="D3612" t="str">
            <v>CAA-02092</v>
          </cell>
          <cell r="E3612">
            <v>1</v>
          </cell>
          <cell r="F3612">
            <v>0</v>
          </cell>
          <cell r="G3612">
            <v>0</v>
          </cell>
        </row>
        <row r="3613">
          <cell r="D3613" t="str">
            <v>CAA-02093</v>
          </cell>
          <cell r="E3613">
            <v>1</v>
          </cell>
          <cell r="F3613">
            <v>0</v>
          </cell>
          <cell r="G3613">
            <v>0</v>
          </cell>
        </row>
        <row r="3614">
          <cell r="D3614" t="str">
            <v>CAA-02094</v>
          </cell>
          <cell r="E3614">
            <v>1</v>
          </cell>
          <cell r="F3614">
            <v>0.2</v>
          </cell>
          <cell r="G3614">
            <v>0.2</v>
          </cell>
        </row>
        <row r="3615">
          <cell r="D3615" t="str">
            <v>CAA-02095</v>
          </cell>
          <cell r="E3615">
            <v>1</v>
          </cell>
          <cell r="F3615">
            <v>0</v>
          </cell>
          <cell r="G3615">
            <v>0</v>
          </cell>
        </row>
        <row r="3616">
          <cell r="D3616" t="str">
            <v>CAA-02096</v>
          </cell>
          <cell r="E3616">
            <v>1</v>
          </cell>
          <cell r="F3616">
            <v>0</v>
          </cell>
          <cell r="G3616">
            <v>0</v>
          </cell>
        </row>
        <row r="3617">
          <cell r="C3617" t="str">
            <v>CAPI-7592</v>
          </cell>
          <cell r="D3617" t="str">
            <v>CAA-02406A</v>
          </cell>
          <cell r="E3617">
            <v>1</v>
          </cell>
          <cell r="F3617">
            <v>0</v>
          </cell>
          <cell r="G3617">
            <v>0</v>
          </cell>
          <cell r="H3617">
            <v>4.5999999999999996</v>
          </cell>
        </row>
        <row r="3618">
          <cell r="D3618" t="str">
            <v>CAA-02405B</v>
          </cell>
          <cell r="E3618">
            <v>1</v>
          </cell>
          <cell r="F3618">
            <v>4.5999999999999996</v>
          </cell>
          <cell r="G3618">
            <v>4.5999999999999996</v>
          </cell>
        </row>
        <row r="3619">
          <cell r="C3619" t="str">
            <v>CAPI-7595</v>
          </cell>
          <cell r="D3619" t="str">
            <v>CAA-02437B</v>
          </cell>
          <cell r="E3619">
            <v>1</v>
          </cell>
          <cell r="F3619">
            <v>0</v>
          </cell>
          <cell r="G3619">
            <v>0</v>
          </cell>
          <cell r="H3619">
            <v>0.98</v>
          </cell>
        </row>
        <row r="3620">
          <cell r="D3620" t="str">
            <v>CAA-02436B</v>
          </cell>
          <cell r="E3620">
            <v>1</v>
          </cell>
          <cell r="F3620">
            <v>0.98</v>
          </cell>
          <cell r="G3620">
            <v>0.98</v>
          </cell>
        </row>
        <row r="3621">
          <cell r="C3621" t="str">
            <v>CAPI-7595-170</v>
          </cell>
          <cell r="D3621" t="str">
            <v>CAA-02560</v>
          </cell>
          <cell r="E3621">
            <v>1</v>
          </cell>
          <cell r="F3621">
            <v>0</v>
          </cell>
          <cell r="G3621">
            <v>0</v>
          </cell>
          <cell r="H3621">
            <v>0.98</v>
          </cell>
        </row>
        <row r="3622">
          <cell r="D3622" t="str">
            <v>CAA-02436B</v>
          </cell>
          <cell r="E3622">
            <v>1</v>
          </cell>
          <cell r="F3622">
            <v>0.98</v>
          </cell>
          <cell r="G3622">
            <v>0.98</v>
          </cell>
        </row>
        <row r="3623">
          <cell r="C3623" t="str">
            <v>CAPI-7595-171</v>
          </cell>
          <cell r="D3623" t="str">
            <v>CAA-02608B</v>
          </cell>
          <cell r="E3623">
            <v>1</v>
          </cell>
          <cell r="F3623">
            <v>0</v>
          </cell>
          <cell r="G3623">
            <v>0</v>
          </cell>
          <cell r="H3623">
            <v>1.23</v>
          </cell>
        </row>
        <row r="3624">
          <cell r="D3624" t="str">
            <v>CAA-02607</v>
          </cell>
          <cell r="E3624">
            <v>1</v>
          </cell>
          <cell r="F3624">
            <v>1.23</v>
          </cell>
          <cell r="G3624">
            <v>1.23</v>
          </cell>
        </row>
        <row r="3625">
          <cell r="C3625" t="str">
            <v>CAPI-7595-200</v>
          </cell>
          <cell r="D3625" t="str">
            <v>CAA-02649</v>
          </cell>
          <cell r="E3625">
            <v>1</v>
          </cell>
          <cell r="F3625">
            <v>0</v>
          </cell>
          <cell r="G3625">
            <v>0</v>
          </cell>
          <cell r="H3625">
            <v>0.98</v>
          </cell>
        </row>
        <row r="3626">
          <cell r="D3626" t="str">
            <v>CAA-02436B</v>
          </cell>
          <cell r="E3626">
            <v>1</v>
          </cell>
          <cell r="F3626">
            <v>0.98</v>
          </cell>
          <cell r="G3626">
            <v>0.98</v>
          </cell>
        </row>
        <row r="3627">
          <cell r="C3627" t="str">
            <v>CAPI-7595-201</v>
          </cell>
          <cell r="D3627" t="str">
            <v>CAA-02649</v>
          </cell>
          <cell r="E3627">
            <v>1</v>
          </cell>
          <cell r="F3627">
            <v>0</v>
          </cell>
          <cell r="G3627">
            <v>0</v>
          </cell>
          <cell r="H3627">
            <v>0.98</v>
          </cell>
        </row>
        <row r="3628">
          <cell r="D3628" t="str">
            <v>CAA-02436B</v>
          </cell>
          <cell r="E3628">
            <v>1</v>
          </cell>
          <cell r="F3628">
            <v>0.98</v>
          </cell>
          <cell r="G3628">
            <v>0.98</v>
          </cell>
        </row>
        <row r="3629">
          <cell r="C3629" t="str">
            <v>CAPI-7595-380</v>
          </cell>
          <cell r="D3629" t="str">
            <v>CAA-02437B</v>
          </cell>
          <cell r="E3629">
            <v>1</v>
          </cell>
          <cell r="F3629">
            <v>0</v>
          </cell>
          <cell r="G3629">
            <v>0</v>
          </cell>
          <cell r="H3629">
            <v>0.98</v>
          </cell>
        </row>
        <row r="3630">
          <cell r="D3630" t="str">
            <v>CAA-02436B</v>
          </cell>
          <cell r="E3630">
            <v>1</v>
          </cell>
          <cell r="F3630">
            <v>0.98</v>
          </cell>
          <cell r="G3630">
            <v>0.98</v>
          </cell>
        </row>
        <row r="3631">
          <cell r="C3631" t="str">
            <v>CAPI-7595-381</v>
          </cell>
          <cell r="D3631" t="str">
            <v>CAA-02437B</v>
          </cell>
          <cell r="E3631">
            <v>1</v>
          </cell>
          <cell r="F3631">
            <v>0</v>
          </cell>
          <cell r="G3631">
            <v>0</v>
          </cell>
          <cell r="H3631">
            <v>0.98</v>
          </cell>
        </row>
        <row r="3632">
          <cell r="D3632" t="str">
            <v>CAA-02436B</v>
          </cell>
          <cell r="E3632">
            <v>1</v>
          </cell>
          <cell r="F3632">
            <v>0.98</v>
          </cell>
          <cell r="G3632">
            <v>0.98</v>
          </cell>
        </row>
        <row r="3633">
          <cell r="C3633" t="str">
            <v>CAPI-7595-382</v>
          </cell>
          <cell r="D3633" t="str">
            <v>CAA-02437B</v>
          </cell>
          <cell r="E3633">
            <v>1</v>
          </cell>
          <cell r="F3633">
            <v>0</v>
          </cell>
          <cell r="G3633">
            <v>0</v>
          </cell>
          <cell r="H3633">
            <v>0.98</v>
          </cell>
        </row>
        <row r="3634">
          <cell r="D3634" t="str">
            <v>CAA-02436B</v>
          </cell>
          <cell r="E3634">
            <v>1</v>
          </cell>
          <cell r="F3634">
            <v>0.98</v>
          </cell>
          <cell r="G3634">
            <v>0.98</v>
          </cell>
        </row>
        <row r="3635">
          <cell r="C3635" t="str">
            <v>CAPI-7595-383</v>
          </cell>
          <cell r="D3635" t="str">
            <v>CAA-04191</v>
          </cell>
          <cell r="E3635">
            <v>1</v>
          </cell>
          <cell r="F3635">
            <v>0</v>
          </cell>
          <cell r="G3635">
            <v>0</v>
          </cell>
          <cell r="H3635">
            <v>0.98</v>
          </cell>
        </row>
        <row r="3636">
          <cell r="D3636" t="str">
            <v>CAA-02436B</v>
          </cell>
          <cell r="E3636">
            <v>1</v>
          </cell>
          <cell r="F3636">
            <v>0.98</v>
          </cell>
          <cell r="G3636">
            <v>0.98</v>
          </cell>
        </row>
        <row r="3637">
          <cell r="C3637" t="str">
            <v>CAPI-7595-384</v>
          </cell>
          <cell r="D3637" t="str">
            <v>CAA-04191</v>
          </cell>
          <cell r="E3637">
            <v>1</v>
          </cell>
          <cell r="F3637">
            <v>0</v>
          </cell>
          <cell r="G3637">
            <v>0</v>
          </cell>
          <cell r="H3637">
            <v>0.98</v>
          </cell>
        </row>
        <row r="3638">
          <cell r="D3638" t="str">
            <v>CAA-02436B</v>
          </cell>
          <cell r="E3638">
            <v>1</v>
          </cell>
          <cell r="F3638">
            <v>0.98</v>
          </cell>
          <cell r="G3638">
            <v>0.98</v>
          </cell>
        </row>
        <row r="3639">
          <cell r="C3639" t="str">
            <v>CAPI-7596</v>
          </cell>
          <cell r="D3639" t="str">
            <v>CAA-01287</v>
          </cell>
          <cell r="E3639">
            <v>1</v>
          </cell>
          <cell r="F3639">
            <v>0.4</v>
          </cell>
          <cell r="G3639">
            <v>0.4</v>
          </cell>
          <cell r="H3639">
            <v>17.68</v>
          </cell>
        </row>
        <row r="3640">
          <cell r="D3640" t="str">
            <v>CAA-01288</v>
          </cell>
          <cell r="E3640">
            <v>1</v>
          </cell>
          <cell r="F3640">
            <v>0.4</v>
          </cell>
          <cell r="G3640">
            <v>0.4</v>
          </cell>
        </row>
        <row r="3641">
          <cell r="D3641" t="str">
            <v>CAA-01455</v>
          </cell>
          <cell r="E3641">
            <v>1</v>
          </cell>
          <cell r="F3641">
            <v>0.56999999999999995</v>
          </cell>
          <cell r="G3641">
            <v>0.56999999999999995</v>
          </cell>
        </row>
        <row r="3642">
          <cell r="D3642" t="str">
            <v>CAA-02219</v>
          </cell>
          <cell r="E3642">
            <v>1</v>
          </cell>
          <cell r="F3642">
            <v>3.56</v>
          </cell>
          <cell r="G3642">
            <v>3.56</v>
          </cell>
        </row>
        <row r="3643">
          <cell r="D3643" t="str">
            <v>CAA-02220</v>
          </cell>
          <cell r="E3643">
            <v>1</v>
          </cell>
          <cell r="F3643">
            <v>8.08</v>
          </cell>
          <cell r="G3643">
            <v>8.08</v>
          </cell>
        </row>
        <row r="3644">
          <cell r="D3644" t="str">
            <v>CAA-02221</v>
          </cell>
          <cell r="E3644">
            <v>1</v>
          </cell>
          <cell r="F3644">
            <v>0</v>
          </cell>
          <cell r="G3644">
            <v>0</v>
          </cell>
        </row>
        <row r="3645">
          <cell r="D3645" t="str">
            <v>CAA-02222</v>
          </cell>
          <cell r="E3645">
            <v>1</v>
          </cell>
          <cell r="F3645">
            <v>0</v>
          </cell>
          <cell r="G3645">
            <v>0</v>
          </cell>
        </row>
        <row r="3646">
          <cell r="D3646" t="str">
            <v>CAA-02224</v>
          </cell>
          <cell r="E3646">
            <v>2</v>
          </cell>
          <cell r="F3646">
            <v>0</v>
          </cell>
          <cell r="G3646">
            <v>0</v>
          </cell>
        </row>
        <row r="3647">
          <cell r="D3647" t="str">
            <v>CAA-02223</v>
          </cell>
          <cell r="E3647">
            <v>1</v>
          </cell>
          <cell r="F3647">
            <v>0.87</v>
          </cell>
          <cell r="G3647">
            <v>0.87</v>
          </cell>
        </row>
        <row r="3648">
          <cell r="D3648" t="str">
            <v>CAA-02225</v>
          </cell>
          <cell r="E3648">
            <v>1</v>
          </cell>
          <cell r="F3648">
            <v>1.1499999999999999</v>
          </cell>
          <cell r="G3648">
            <v>1.1499999999999999</v>
          </cell>
        </row>
        <row r="3649">
          <cell r="D3649" t="str">
            <v>CAA-01268B</v>
          </cell>
          <cell r="E3649">
            <v>1</v>
          </cell>
          <cell r="F3649">
            <v>0.78</v>
          </cell>
          <cell r="G3649">
            <v>0.78</v>
          </cell>
        </row>
        <row r="3650">
          <cell r="D3650" t="str">
            <v>CAA-02237</v>
          </cell>
          <cell r="E3650">
            <v>1</v>
          </cell>
          <cell r="F3650">
            <v>1.87</v>
          </cell>
          <cell r="G3650">
            <v>1.87</v>
          </cell>
        </row>
        <row r="3651">
          <cell r="D3651" t="str">
            <v>CAA-02226</v>
          </cell>
          <cell r="E3651">
            <v>1</v>
          </cell>
          <cell r="F3651">
            <v>0</v>
          </cell>
          <cell r="G3651">
            <v>0</v>
          </cell>
        </row>
        <row r="3652">
          <cell r="C3652" t="str">
            <v>CAPI-7598</v>
          </cell>
          <cell r="D3652" t="str">
            <v>CAA-01287</v>
          </cell>
          <cell r="E3652">
            <v>1</v>
          </cell>
          <cell r="F3652">
            <v>0.4</v>
          </cell>
          <cell r="G3652">
            <v>0.4</v>
          </cell>
          <cell r="H3652">
            <v>14.41</v>
          </cell>
        </row>
        <row r="3653">
          <cell r="D3653" t="str">
            <v>CAA-01288</v>
          </cell>
          <cell r="E3653">
            <v>1</v>
          </cell>
          <cell r="F3653">
            <v>0.4</v>
          </cell>
          <cell r="G3653">
            <v>0.4</v>
          </cell>
        </row>
        <row r="3654">
          <cell r="D3654" t="str">
            <v>CAA-01455</v>
          </cell>
          <cell r="E3654">
            <v>1</v>
          </cell>
          <cell r="F3654">
            <v>0.56999999999999995</v>
          </cell>
          <cell r="G3654">
            <v>0.56999999999999995</v>
          </cell>
        </row>
        <row r="3655">
          <cell r="D3655" t="str">
            <v>CAA-02207</v>
          </cell>
          <cell r="E3655">
            <v>1</v>
          </cell>
          <cell r="F3655">
            <v>4.0599999999999996</v>
          </cell>
          <cell r="G3655">
            <v>4.0599999999999996</v>
          </cell>
        </row>
        <row r="3656">
          <cell r="D3656" t="str">
            <v>CAA-02208</v>
          </cell>
          <cell r="E3656">
            <v>1</v>
          </cell>
          <cell r="F3656">
            <v>4.1500000000000004</v>
          </cell>
          <cell r="G3656">
            <v>4.1500000000000004</v>
          </cell>
        </row>
        <row r="3657">
          <cell r="D3657" t="str">
            <v>CAA-02209</v>
          </cell>
          <cell r="E3657">
            <v>1</v>
          </cell>
          <cell r="F3657">
            <v>0</v>
          </cell>
          <cell r="G3657">
            <v>0</v>
          </cell>
        </row>
        <row r="3658">
          <cell r="D3658" t="str">
            <v>CAA-02210</v>
          </cell>
          <cell r="E3658">
            <v>1</v>
          </cell>
          <cell r="F3658">
            <v>0</v>
          </cell>
          <cell r="G3658">
            <v>0</v>
          </cell>
        </row>
        <row r="3659">
          <cell r="D3659" t="str">
            <v>CAA-02212</v>
          </cell>
          <cell r="E3659">
            <v>1</v>
          </cell>
          <cell r="F3659">
            <v>0</v>
          </cell>
          <cell r="G3659">
            <v>0</v>
          </cell>
        </row>
        <row r="3660">
          <cell r="D3660" t="str">
            <v>CAA-02211</v>
          </cell>
          <cell r="E3660">
            <v>1</v>
          </cell>
          <cell r="F3660">
            <v>1.03</v>
          </cell>
          <cell r="G3660">
            <v>1.03</v>
          </cell>
        </row>
        <row r="3661">
          <cell r="D3661" t="str">
            <v>CAA-02225</v>
          </cell>
          <cell r="E3661">
            <v>1</v>
          </cell>
          <cell r="F3661">
            <v>1.1499999999999999</v>
          </cell>
          <cell r="G3661">
            <v>1.1499999999999999</v>
          </cell>
        </row>
        <row r="3662">
          <cell r="D3662" t="str">
            <v>CAA-01268B</v>
          </cell>
          <cell r="E3662">
            <v>1</v>
          </cell>
          <cell r="F3662">
            <v>0.78</v>
          </cell>
          <cell r="G3662">
            <v>0.78</v>
          </cell>
        </row>
        <row r="3663">
          <cell r="D3663" t="str">
            <v>CAA-02237</v>
          </cell>
          <cell r="E3663">
            <v>1</v>
          </cell>
          <cell r="F3663">
            <v>1.87</v>
          </cell>
          <cell r="G3663">
            <v>1.87</v>
          </cell>
        </row>
        <row r="3664">
          <cell r="D3664" t="str">
            <v>CAA-02226</v>
          </cell>
          <cell r="E3664">
            <v>1</v>
          </cell>
          <cell r="F3664">
            <v>0</v>
          </cell>
          <cell r="G3664">
            <v>0</v>
          </cell>
        </row>
        <row r="3665">
          <cell r="C3665" t="str">
            <v>CAPI-7598-01</v>
          </cell>
          <cell r="D3665" t="str">
            <v>CAA-01287</v>
          </cell>
          <cell r="E3665">
            <v>1</v>
          </cell>
          <cell r="F3665">
            <v>0.4</v>
          </cell>
          <cell r="G3665">
            <v>0.4</v>
          </cell>
          <cell r="H3665">
            <v>17.68</v>
          </cell>
        </row>
        <row r="3666">
          <cell r="D3666" t="str">
            <v>CAA-01288</v>
          </cell>
          <cell r="E3666">
            <v>1</v>
          </cell>
          <cell r="F3666">
            <v>0.4</v>
          </cell>
          <cell r="G3666">
            <v>0.4</v>
          </cell>
        </row>
        <row r="3667">
          <cell r="D3667" t="str">
            <v>CAA-01455</v>
          </cell>
          <cell r="E3667">
            <v>1</v>
          </cell>
          <cell r="F3667">
            <v>0.56999999999999995</v>
          </cell>
          <cell r="G3667">
            <v>0.56999999999999995</v>
          </cell>
        </row>
        <row r="3668">
          <cell r="D3668" t="str">
            <v>CAA-02219</v>
          </cell>
          <cell r="E3668">
            <v>1</v>
          </cell>
          <cell r="F3668">
            <v>3.56</v>
          </cell>
          <cell r="G3668">
            <v>3.56</v>
          </cell>
        </row>
        <row r="3669">
          <cell r="D3669" t="str">
            <v>CAA-02220</v>
          </cell>
          <cell r="E3669">
            <v>1</v>
          </cell>
          <cell r="F3669">
            <v>8.08</v>
          </cell>
          <cell r="G3669">
            <v>8.08</v>
          </cell>
        </row>
        <row r="3670">
          <cell r="D3670" t="str">
            <v>CAA-02221</v>
          </cell>
          <cell r="E3670">
            <v>1</v>
          </cell>
          <cell r="F3670">
            <v>0</v>
          </cell>
          <cell r="G3670">
            <v>0</v>
          </cell>
        </row>
        <row r="3671">
          <cell r="D3671" t="str">
            <v>CAA-02222</v>
          </cell>
          <cell r="E3671">
            <v>1</v>
          </cell>
          <cell r="F3671">
            <v>0</v>
          </cell>
          <cell r="G3671">
            <v>0</v>
          </cell>
        </row>
        <row r="3672">
          <cell r="D3672" t="str">
            <v>CAA-02224</v>
          </cell>
          <cell r="E3672">
            <v>1</v>
          </cell>
          <cell r="F3672">
            <v>0</v>
          </cell>
          <cell r="G3672">
            <v>0</v>
          </cell>
        </row>
        <row r="3673">
          <cell r="D3673" t="str">
            <v>CAA-02223</v>
          </cell>
          <cell r="E3673">
            <v>1</v>
          </cell>
          <cell r="F3673">
            <v>0.87</v>
          </cell>
          <cell r="G3673">
            <v>0.87</v>
          </cell>
        </row>
        <row r="3674">
          <cell r="D3674" t="str">
            <v>CAA-02225</v>
          </cell>
          <cell r="E3674">
            <v>1</v>
          </cell>
          <cell r="F3674">
            <v>1.1499999999999999</v>
          </cell>
          <cell r="G3674">
            <v>1.1499999999999999</v>
          </cell>
        </row>
        <row r="3675">
          <cell r="D3675" t="str">
            <v>CAA-01268B</v>
          </cell>
          <cell r="E3675">
            <v>1</v>
          </cell>
          <cell r="F3675">
            <v>0.78</v>
          </cell>
          <cell r="G3675">
            <v>0.78</v>
          </cell>
        </row>
        <row r="3676">
          <cell r="D3676" t="str">
            <v>CAA-02237</v>
          </cell>
          <cell r="E3676">
            <v>1</v>
          </cell>
          <cell r="F3676">
            <v>1.87</v>
          </cell>
          <cell r="G3676">
            <v>1.87</v>
          </cell>
        </row>
        <row r="3677">
          <cell r="D3677" t="str">
            <v>CAA-02226</v>
          </cell>
          <cell r="E3677">
            <v>1</v>
          </cell>
          <cell r="F3677">
            <v>0</v>
          </cell>
          <cell r="G3677">
            <v>0</v>
          </cell>
        </row>
        <row r="3678">
          <cell r="C3678" t="str">
            <v>CAPI-7612</v>
          </cell>
          <cell r="D3678" t="str">
            <v>CAA-02135</v>
          </cell>
          <cell r="E3678">
            <v>1</v>
          </cell>
          <cell r="F3678">
            <v>0</v>
          </cell>
          <cell r="G3678">
            <v>0</v>
          </cell>
          <cell r="H3678">
            <v>0</v>
          </cell>
        </row>
        <row r="3679">
          <cell r="D3679" t="str">
            <v>CAA-02136</v>
          </cell>
          <cell r="E3679">
            <v>1</v>
          </cell>
          <cell r="F3679">
            <v>0</v>
          </cell>
          <cell r="G3679">
            <v>0</v>
          </cell>
        </row>
        <row r="3680">
          <cell r="D3680" t="str">
            <v>CAA-02137</v>
          </cell>
          <cell r="E3680">
            <v>1</v>
          </cell>
          <cell r="F3680">
            <v>0</v>
          </cell>
          <cell r="G3680">
            <v>0</v>
          </cell>
        </row>
        <row r="3681">
          <cell r="D3681" t="str">
            <v>CAA-02138</v>
          </cell>
          <cell r="E3681">
            <v>1</v>
          </cell>
          <cell r="F3681">
            <v>0</v>
          </cell>
          <cell r="G3681">
            <v>0</v>
          </cell>
        </row>
        <row r="3682">
          <cell r="D3682" t="str">
            <v>CAA-02139</v>
          </cell>
          <cell r="E3682">
            <v>1</v>
          </cell>
          <cell r="F3682">
            <v>0</v>
          </cell>
          <cell r="G3682">
            <v>0</v>
          </cell>
        </row>
        <row r="3683">
          <cell r="D3683" t="str">
            <v>CAA-02140</v>
          </cell>
          <cell r="E3683">
            <v>1</v>
          </cell>
          <cell r="F3683">
            <v>0</v>
          </cell>
          <cell r="G3683">
            <v>0</v>
          </cell>
        </row>
        <row r="3684">
          <cell r="D3684" t="str">
            <v>CAA-02141</v>
          </cell>
          <cell r="E3684">
            <v>1</v>
          </cell>
          <cell r="F3684">
            <v>0</v>
          </cell>
          <cell r="G3684">
            <v>0</v>
          </cell>
        </row>
        <row r="3685">
          <cell r="D3685" t="str">
            <v>CAA-02142</v>
          </cell>
          <cell r="E3685">
            <v>1</v>
          </cell>
          <cell r="F3685">
            <v>0</v>
          </cell>
          <cell r="G3685">
            <v>0</v>
          </cell>
        </row>
        <row r="3686">
          <cell r="D3686" t="str">
            <v>CAA-02143</v>
          </cell>
          <cell r="E3686">
            <v>1</v>
          </cell>
          <cell r="F3686">
            <v>0</v>
          </cell>
          <cell r="G3686">
            <v>0</v>
          </cell>
        </row>
        <row r="3687">
          <cell r="D3687" t="str">
            <v>CAA-02146</v>
          </cell>
          <cell r="E3687">
            <v>1</v>
          </cell>
          <cell r="F3687">
            <v>0</v>
          </cell>
          <cell r="G3687">
            <v>0</v>
          </cell>
        </row>
        <row r="3688">
          <cell r="D3688" t="str">
            <v>CAA-02147A</v>
          </cell>
          <cell r="E3688">
            <v>1</v>
          </cell>
          <cell r="F3688">
            <v>0</v>
          </cell>
          <cell r="G3688">
            <v>0</v>
          </cell>
        </row>
        <row r="3689">
          <cell r="C3689" t="str">
            <v>CAPI-7613</v>
          </cell>
          <cell r="D3689" t="str">
            <v>CAA-02135</v>
          </cell>
          <cell r="E3689">
            <v>1</v>
          </cell>
          <cell r="F3689">
            <v>0</v>
          </cell>
          <cell r="G3689">
            <v>0</v>
          </cell>
          <cell r="H3689">
            <v>0</v>
          </cell>
        </row>
        <row r="3690">
          <cell r="D3690" t="str">
            <v>CAA-02136</v>
          </cell>
          <cell r="E3690">
            <v>1</v>
          </cell>
          <cell r="F3690">
            <v>0</v>
          </cell>
          <cell r="G3690">
            <v>0</v>
          </cell>
        </row>
        <row r="3691">
          <cell r="D3691" t="str">
            <v>CAA-02137</v>
          </cell>
          <cell r="E3691">
            <v>1</v>
          </cell>
          <cell r="F3691">
            <v>0</v>
          </cell>
          <cell r="G3691">
            <v>0</v>
          </cell>
        </row>
        <row r="3692">
          <cell r="D3692" t="str">
            <v>CAA-02138</v>
          </cell>
          <cell r="E3692">
            <v>1</v>
          </cell>
          <cell r="F3692">
            <v>0</v>
          </cell>
          <cell r="G3692">
            <v>0</v>
          </cell>
        </row>
        <row r="3693">
          <cell r="D3693" t="str">
            <v>CAA-02139</v>
          </cell>
          <cell r="E3693">
            <v>1</v>
          </cell>
          <cell r="F3693">
            <v>0</v>
          </cell>
          <cell r="G3693">
            <v>0</v>
          </cell>
        </row>
        <row r="3694">
          <cell r="D3694" t="str">
            <v>CAA-02140</v>
          </cell>
          <cell r="E3694">
            <v>1</v>
          </cell>
          <cell r="F3694">
            <v>0</v>
          </cell>
          <cell r="G3694">
            <v>0</v>
          </cell>
        </row>
        <row r="3695">
          <cell r="D3695" t="str">
            <v>CAA-02141</v>
          </cell>
          <cell r="E3695">
            <v>1</v>
          </cell>
          <cell r="F3695">
            <v>0</v>
          </cell>
          <cell r="G3695">
            <v>0</v>
          </cell>
        </row>
        <row r="3696">
          <cell r="D3696" t="str">
            <v>CAA-02142</v>
          </cell>
          <cell r="E3696">
            <v>1</v>
          </cell>
          <cell r="F3696">
            <v>0</v>
          </cell>
          <cell r="G3696">
            <v>0</v>
          </cell>
        </row>
        <row r="3697">
          <cell r="D3697" t="str">
            <v>CAA-02143</v>
          </cell>
          <cell r="E3697">
            <v>1</v>
          </cell>
          <cell r="F3697">
            <v>0</v>
          </cell>
          <cell r="G3697">
            <v>0</v>
          </cell>
        </row>
        <row r="3698">
          <cell r="D3698" t="str">
            <v>CAA-02144</v>
          </cell>
          <cell r="E3698">
            <v>1</v>
          </cell>
          <cell r="F3698">
            <v>0</v>
          </cell>
          <cell r="G3698">
            <v>0</v>
          </cell>
        </row>
        <row r="3699">
          <cell r="D3699" t="str">
            <v>CAA-02145</v>
          </cell>
          <cell r="E3699">
            <v>1</v>
          </cell>
          <cell r="F3699">
            <v>0</v>
          </cell>
          <cell r="G3699">
            <v>0</v>
          </cell>
        </row>
        <row r="3700">
          <cell r="D3700" t="str">
            <v>CAA-02147A</v>
          </cell>
          <cell r="E3700">
            <v>1</v>
          </cell>
          <cell r="F3700">
            <v>0</v>
          </cell>
          <cell r="G3700">
            <v>0</v>
          </cell>
        </row>
        <row r="3701">
          <cell r="C3701" t="str">
            <v>CAPI-7615-070</v>
          </cell>
          <cell r="D3701" t="str">
            <v>CAA-01742</v>
          </cell>
          <cell r="E3701">
            <v>1</v>
          </cell>
          <cell r="F3701">
            <v>5.33</v>
          </cell>
          <cell r="G3701">
            <v>5.33</v>
          </cell>
          <cell r="H3701">
            <v>14.06</v>
          </cell>
        </row>
        <row r="3702">
          <cell r="D3702" t="str">
            <v>CAA-01743</v>
          </cell>
          <cell r="E3702">
            <v>1</v>
          </cell>
          <cell r="F3702">
            <v>0</v>
          </cell>
          <cell r="G3702">
            <v>0</v>
          </cell>
        </row>
        <row r="3703">
          <cell r="D3703" t="str">
            <v>CAA-01744</v>
          </cell>
          <cell r="E3703">
            <v>1</v>
          </cell>
          <cell r="F3703">
            <v>0</v>
          </cell>
          <cell r="G3703">
            <v>0</v>
          </cell>
        </row>
        <row r="3704">
          <cell r="D3704" t="str">
            <v>CAA-02213</v>
          </cell>
          <cell r="E3704">
            <v>1</v>
          </cell>
          <cell r="F3704">
            <v>2.97</v>
          </cell>
          <cell r="G3704">
            <v>2.97</v>
          </cell>
        </row>
        <row r="3705">
          <cell r="D3705" t="str">
            <v>CAA-02217</v>
          </cell>
          <cell r="E3705">
            <v>1</v>
          </cell>
          <cell r="F3705">
            <v>1.1299999999999999</v>
          </cell>
          <cell r="G3705">
            <v>1.1299999999999999</v>
          </cell>
        </row>
        <row r="3706">
          <cell r="D3706" t="str">
            <v>CAA-01268B</v>
          </cell>
          <cell r="E3706">
            <v>1</v>
          </cell>
          <cell r="F3706">
            <v>0.78</v>
          </cell>
          <cell r="G3706">
            <v>0.78</v>
          </cell>
        </row>
        <row r="3707">
          <cell r="D3707" t="str">
            <v>CAA-01970</v>
          </cell>
          <cell r="E3707">
            <v>1</v>
          </cell>
          <cell r="F3707">
            <v>1.22</v>
          </cell>
          <cell r="G3707">
            <v>1.22</v>
          </cell>
        </row>
        <row r="3708">
          <cell r="D3708" t="str">
            <v>CAA-02214</v>
          </cell>
          <cell r="E3708">
            <v>1</v>
          </cell>
          <cell r="F3708">
            <v>0</v>
          </cell>
          <cell r="G3708">
            <v>0</v>
          </cell>
        </row>
        <row r="3709">
          <cell r="D3709" t="str">
            <v>CAA-02215</v>
          </cell>
          <cell r="E3709">
            <v>1</v>
          </cell>
          <cell r="F3709">
            <v>0</v>
          </cell>
          <cell r="G3709">
            <v>0</v>
          </cell>
        </row>
        <row r="3710">
          <cell r="D3710" t="str">
            <v>CAA-02258</v>
          </cell>
          <cell r="E3710">
            <v>1</v>
          </cell>
          <cell r="F3710">
            <v>1.9</v>
          </cell>
          <cell r="G3710">
            <v>1.9</v>
          </cell>
        </row>
        <row r="3711">
          <cell r="D3711" t="str">
            <v>CAA-01269</v>
          </cell>
          <cell r="E3711">
            <v>1</v>
          </cell>
          <cell r="F3711">
            <v>0.73</v>
          </cell>
          <cell r="G3711">
            <v>0.73</v>
          </cell>
        </row>
        <row r="3712">
          <cell r="C3712" t="str">
            <v>CAPI-7617</v>
          </cell>
          <cell r="D3712" t="str">
            <v>CAA-02337B</v>
          </cell>
          <cell r="E3712">
            <v>1</v>
          </cell>
          <cell r="F3712">
            <v>5.84</v>
          </cell>
          <cell r="G3712">
            <v>5.84</v>
          </cell>
          <cell r="H3712">
            <v>11.149999999999999</v>
          </cell>
        </row>
        <row r="3713">
          <cell r="D3713" t="str">
            <v>CAA-02338</v>
          </cell>
          <cell r="E3713">
            <v>1</v>
          </cell>
          <cell r="F3713">
            <v>1.55</v>
          </cell>
          <cell r="G3713">
            <v>1.55</v>
          </cell>
        </row>
        <row r="3714">
          <cell r="D3714" t="str">
            <v>CAA-02339A</v>
          </cell>
          <cell r="E3714">
            <v>1</v>
          </cell>
          <cell r="F3714">
            <v>2.4</v>
          </cell>
          <cell r="G3714">
            <v>2.4</v>
          </cell>
        </row>
        <row r="3715">
          <cell r="D3715" t="str">
            <v>CAA-02340A</v>
          </cell>
          <cell r="E3715">
            <v>1</v>
          </cell>
          <cell r="F3715">
            <v>0.68</v>
          </cell>
          <cell r="G3715">
            <v>0.68</v>
          </cell>
        </row>
        <row r="3716">
          <cell r="D3716" t="str">
            <v>CAA-02341</v>
          </cell>
          <cell r="E3716">
            <v>1</v>
          </cell>
          <cell r="F3716">
            <v>0.68</v>
          </cell>
          <cell r="G3716">
            <v>0.68</v>
          </cell>
        </row>
        <row r="3717">
          <cell r="C3717" t="str">
            <v>CAPI-7620-071</v>
          </cell>
          <cell r="D3717" t="str">
            <v>CAA-01679</v>
          </cell>
          <cell r="E3717">
            <v>1</v>
          </cell>
          <cell r="F3717">
            <v>1.19</v>
          </cell>
          <cell r="G3717">
            <v>1.19</v>
          </cell>
          <cell r="H3717">
            <v>21.33</v>
          </cell>
        </row>
        <row r="3718">
          <cell r="D3718" t="str">
            <v>CAA-01746A</v>
          </cell>
          <cell r="E3718">
            <v>1</v>
          </cell>
          <cell r="F3718">
            <v>0.99</v>
          </cell>
          <cell r="G3718">
            <v>0.99</v>
          </cell>
        </row>
        <row r="3719">
          <cell r="D3719" t="str">
            <v>CAA-02149</v>
          </cell>
          <cell r="E3719">
            <v>1</v>
          </cell>
          <cell r="F3719">
            <v>4.38</v>
          </cell>
          <cell r="G3719">
            <v>4.38</v>
          </cell>
        </row>
        <row r="3720">
          <cell r="D3720" t="str">
            <v>CAA-02154A</v>
          </cell>
          <cell r="E3720">
            <v>1</v>
          </cell>
          <cell r="F3720">
            <v>7.17</v>
          </cell>
          <cell r="G3720">
            <v>7.17</v>
          </cell>
        </row>
        <row r="3721">
          <cell r="D3721" t="str">
            <v>CAA-02150</v>
          </cell>
          <cell r="E3721">
            <v>1</v>
          </cell>
          <cell r="F3721">
            <v>0</v>
          </cell>
          <cell r="G3721">
            <v>0</v>
          </cell>
        </row>
        <row r="3722">
          <cell r="D3722" t="str">
            <v>CAA-02151A</v>
          </cell>
          <cell r="E3722">
            <v>1</v>
          </cell>
          <cell r="F3722">
            <v>0</v>
          </cell>
          <cell r="G3722">
            <v>0</v>
          </cell>
        </row>
        <row r="3723">
          <cell r="D3723" t="str">
            <v>CAA-02152A</v>
          </cell>
          <cell r="E3723">
            <v>1</v>
          </cell>
          <cell r="F3723">
            <v>0</v>
          </cell>
          <cell r="G3723">
            <v>0</v>
          </cell>
        </row>
        <row r="3724">
          <cell r="D3724" t="str">
            <v>CAA-02153</v>
          </cell>
          <cell r="E3724">
            <v>1</v>
          </cell>
          <cell r="F3724">
            <v>0</v>
          </cell>
          <cell r="G3724">
            <v>0</v>
          </cell>
        </row>
        <row r="3725">
          <cell r="D3725" t="str">
            <v>CAA-02155</v>
          </cell>
          <cell r="E3725">
            <v>1</v>
          </cell>
          <cell r="F3725">
            <v>1</v>
          </cell>
          <cell r="G3725">
            <v>1</v>
          </cell>
        </row>
        <row r="3726">
          <cell r="D3726" t="str">
            <v>CAA-02157</v>
          </cell>
          <cell r="E3726">
            <v>1</v>
          </cell>
          <cell r="F3726">
            <v>0</v>
          </cell>
          <cell r="G3726">
            <v>0</v>
          </cell>
        </row>
        <row r="3727">
          <cell r="D3727" t="str">
            <v>CAA-01969</v>
          </cell>
          <cell r="E3727">
            <v>1</v>
          </cell>
          <cell r="F3727">
            <v>2.9</v>
          </cell>
          <cell r="G3727">
            <v>2.9</v>
          </cell>
        </row>
        <row r="3728">
          <cell r="D3728" t="str">
            <v>CAA-01974A</v>
          </cell>
          <cell r="E3728">
            <v>1</v>
          </cell>
          <cell r="F3728">
            <v>1.4</v>
          </cell>
          <cell r="G3728">
            <v>1.4</v>
          </cell>
        </row>
        <row r="3729">
          <cell r="D3729" t="str">
            <v>CAA-02156</v>
          </cell>
          <cell r="E3729">
            <v>1</v>
          </cell>
          <cell r="F3729">
            <v>1.43</v>
          </cell>
          <cell r="G3729">
            <v>1.43</v>
          </cell>
        </row>
        <row r="3730">
          <cell r="D3730" t="str">
            <v>CAA-01815</v>
          </cell>
          <cell r="E3730">
            <v>1</v>
          </cell>
          <cell r="F3730">
            <v>0.87</v>
          </cell>
          <cell r="G3730">
            <v>0.87</v>
          </cell>
        </row>
        <row r="3731">
          <cell r="C3731" t="str">
            <v>CAPI-7629-020</v>
          </cell>
          <cell r="D3731" t="str">
            <v>CAA-02649</v>
          </cell>
          <cell r="E3731">
            <v>1</v>
          </cell>
          <cell r="F3731">
            <v>0</v>
          </cell>
          <cell r="G3731">
            <v>0</v>
          </cell>
          <cell r="H3731">
            <v>0.98</v>
          </cell>
        </row>
        <row r="3732">
          <cell r="D3732" t="str">
            <v>CAA-02436B</v>
          </cell>
          <cell r="E3732">
            <v>1</v>
          </cell>
          <cell r="F3732">
            <v>0.98</v>
          </cell>
          <cell r="G3732">
            <v>0.98</v>
          </cell>
        </row>
        <row r="3733">
          <cell r="C3733" t="str">
            <v>CAPI-7629-200</v>
          </cell>
          <cell r="D3733" t="str">
            <v>CAA-02437B</v>
          </cell>
          <cell r="E3733">
            <v>1</v>
          </cell>
          <cell r="F3733">
            <v>0</v>
          </cell>
          <cell r="G3733">
            <v>0</v>
          </cell>
          <cell r="H3733">
            <v>0.98</v>
          </cell>
        </row>
        <row r="3734">
          <cell r="D3734" t="str">
            <v>CAA-02436B</v>
          </cell>
          <cell r="E3734">
            <v>1</v>
          </cell>
          <cell r="F3734">
            <v>0.98</v>
          </cell>
          <cell r="G3734">
            <v>0.98</v>
          </cell>
        </row>
        <row r="3735">
          <cell r="C3735" t="str">
            <v>CAPI-7629-201</v>
          </cell>
          <cell r="D3735" t="str">
            <v>CAA-02649</v>
          </cell>
          <cell r="E3735">
            <v>1</v>
          </cell>
          <cell r="F3735">
            <v>0</v>
          </cell>
          <cell r="G3735">
            <v>0</v>
          </cell>
          <cell r="H3735">
            <v>0.98</v>
          </cell>
        </row>
        <row r="3736">
          <cell r="D3736" t="str">
            <v>CAA-02436B</v>
          </cell>
          <cell r="E3736">
            <v>1</v>
          </cell>
          <cell r="F3736">
            <v>0.98</v>
          </cell>
          <cell r="G3736">
            <v>0.98</v>
          </cell>
        </row>
        <row r="3737">
          <cell r="C3737" t="str">
            <v>CAPI-7629-203</v>
          </cell>
          <cell r="D3737" t="str">
            <v>CAA-02436B</v>
          </cell>
          <cell r="E3737">
            <v>1</v>
          </cell>
          <cell r="F3737">
            <v>0.98</v>
          </cell>
          <cell r="G3737">
            <v>0.98</v>
          </cell>
          <cell r="H3737">
            <v>0.98</v>
          </cell>
        </row>
        <row r="3738">
          <cell r="D3738" t="str">
            <v>CAA-02649</v>
          </cell>
          <cell r="E3738">
            <v>1</v>
          </cell>
          <cell r="F3738">
            <v>0</v>
          </cell>
          <cell r="G3738">
            <v>0</v>
          </cell>
        </row>
        <row r="3739">
          <cell r="C3739" t="str">
            <v>CAPI-7629-380</v>
          </cell>
          <cell r="D3739" t="str">
            <v>CAA-02437B</v>
          </cell>
          <cell r="E3739">
            <v>1</v>
          </cell>
          <cell r="F3739">
            <v>0</v>
          </cell>
          <cell r="G3739">
            <v>0</v>
          </cell>
          <cell r="H3739">
            <v>0.98</v>
          </cell>
        </row>
        <row r="3740">
          <cell r="D3740" t="str">
            <v>CAA-02436B</v>
          </cell>
          <cell r="E3740">
            <v>1</v>
          </cell>
          <cell r="F3740">
            <v>0.98</v>
          </cell>
          <cell r="G3740">
            <v>0.98</v>
          </cell>
        </row>
        <row r="3741">
          <cell r="D3741" t="str">
            <v>CAA-04191</v>
          </cell>
          <cell r="E3741">
            <v>1</v>
          </cell>
          <cell r="F3741">
            <v>0</v>
          </cell>
          <cell r="G3741">
            <v>0</v>
          </cell>
        </row>
        <row r="3742">
          <cell r="C3742" t="str">
            <v>CAPI-7629-382</v>
          </cell>
          <cell r="D3742" t="str">
            <v>CAA-02437B</v>
          </cell>
          <cell r="E3742">
            <v>1</v>
          </cell>
          <cell r="F3742">
            <v>0</v>
          </cell>
          <cell r="G3742">
            <v>0</v>
          </cell>
          <cell r="H3742">
            <v>0.98</v>
          </cell>
        </row>
        <row r="3743">
          <cell r="D3743" t="str">
            <v>CAA-02436B</v>
          </cell>
          <cell r="E3743">
            <v>1</v>
          </cell>
          <cell r="F3743">
            <v>0.98</v>
          </cell>
          <cell r="G3743">
            <v>0.98</v>
          </cell>
        </row>
        <row r="3744">
          <cell r="D3744" t="str">
            <v>CAA-04191</v>
          </cell>
          <cell r="E3744">
            <v>1</v>
          </cell>
          <cell r="F3744">
            <v>0</v>
          </cell>
          <cell r="G3744">
            <v>0</v>
          </cell>
        </row>
        <row r="3745">
          <cell r="C3745" t="str">
            <v>CAPI-7629-381</v>
          </cell>
          <cell r="D3745" t="str">
            <v>CAA-02436B</v>
          </cell>
          <cell r="E3745">
            <v>1</v>
          </cell>
          <cell r="F3745">
            <v>0.98</v>
          </cell>
          <cell r="G3745">
            <v>0.98</v>
          </cell>
          <cell r="H3745">
            <v>0.98</v>
          </cell>
        </row>
        <row r="3746">
          <cell r="D3746" t="str">
            <v>CAA-04191</v>
          </cell>
          <cell r="E3746">
            <v>1</v>
          </cell>
          <cell r="F3746">
            <v>0</v>
          </cell>
          <cell r="G3746">
            <v>0</v>
          </cell>
        </row>
        <row r="3747">
          <cell r="C3747" t="str">
            <v>CAPI-7629B-020</v>
          </cell>
          <cell r="D3747" t="str">
            <v>CAA-02972</v>
          </cell>
          <cell r="E3747">
            <v>1</v>
          </cell>
          <cell r="F3747">
            <v>0</v>
          </cell>
          <cell r="G3747">
            <v>0</v>
          </cell>
          <cell r="H3747">
            <v>0</v>
          </cell>
        </row>
        <row r="3748">
          <cell r="C3748" t="str">
            <v>CAPI-7629B-380</v>
          </cell>
          <cell r="D3748" t="str">
            <v>CAA-02972</v>
          </cell>
          <cell r="E3748">
            <v>1</v>
          </cell>
          <cell r="F3748">
            <v>0</v>
          </cell>
          <cell r="G3748">
            <v>0</v>
          </cell>
          <cell r="H3748">
            <v>0</v>
          </cell>
        </row>
        <row r="3749">
          <cell r="C3749" t="str">
            <v>CAPI-7646</v>
          </cell>
          <cell r="D3749" t="str">
            <v>CAA-02283</v>
          </cell>
          <cell r="E3749">
            <v>1</v>
          </cell>
          <cell r="F3749">
            <v>0</v>
          </cell>
          <cell r="G3749">
            <v>0</v>
          </cell>
          <cell r="H3749">
            <v>0</v>
          </cell>
        </row>
        <row r="3750">
          <cell r="D3750" t="str">
            <v>CAA-02284</v>
          </cell>
          <cell r="E3750">
            <v>1</v>
          </cell>
          <cell r="F3750">
            <v>0</v>
          </cell>
          <cell r="G3750">
            <v>0</v>
          </cell>
        </row>
        <row r="3751">
          <cell r="D3751" t="str">
            <v>CAA-02285</v>
          </cell>
          <cell r="E3751">
            <v>1</v>
          </cell>
          <cell r="F3751">
            <v>0</v>
          </cell>
          <cell r="G3751">
            <v>0</v>
          </cell>
        </row>
        <row r="3752">
          <cell r="D3752" t="str">
            <v>CAA-02286</v>
          </cell>
          <cell r="E3752">
            <v>1</v>
          </cell>
          <cell r="F3752">
            <v>0</v>
          </cell>
          <cell r="G3752">
            <v>0</v>
          </cell>
        </row>
        <row r="3753">
          <cell r="D3753" t="str">
            <v>CAA-02287</v>
          </cell>
          <cell r="E3753">
            <v>1</v>
          </cell>
          <cell r="F3753">
            <v>0</v>
          </cell>
          <cell r="G3753">
            <v>0</v>
          </cell>
        </row>
        <row r="3754">
          <cell r="D3754" t="str">
            <v>CAA-02288</v>
          </cell>
          <cell r="E3754">
            <v>1</v>
          </cell>
          <cell r="F3754">
            <v>0</v>
          </cell>
          <cell r="G3754">
            <v>0</v>
          </cell>
        </row>
        <row r="3755">
          <cell r="D3755" t="str">
            <v>CAA-02289</v>
          </cell>
          <cell r="E3755">
            <v>1</v>
          </cell>
          <cell r="F3755">
            <v>0</v>
          </cell>
          <cell r="G3755">
            <v>0</v>
          </cell>
        </row>
        <row r="3756">
          <cell r="D3756" t="str">
            <v>CAA-02290</v>
          </cell>
          <cell r="E3756">
            <v>1</v>
          </cell>
          <cell r="F3756">
            <v>0</v>
          </cell>
          <cell r="G3756">
            <v>0</v>
          </cell>
        </row>
        <row r="3757">
          <cell r="D3757" t="str">
            <v>CAA-02291</v>
          </cell>
          <cell r="E3757">
            <v>1</v>
          </cell>
          <cell r="F3757">
            <v>0</v>
          </cell>
          <cell r="G3757">
            <v>0</v>
          </cell>
        </row>
        <row r="3758">
          <cell r="D3758" t="str">
            <v>CAA-02292</v>
          </cell>
          <cell r="E3758">
            <v>1</v>
          </cell>
          <cell r="F3758">
            <v>0</v>
          </cell>
          <cell r="G3758">
            <v>0</v>
          </cell>
        </row>
        <row r="3759">
          <cell r="D3759" t="str">
            <v>CAA-02293</v>
          </cell>
          <cell r="E3759">
            <v>1</v>
          </cell>
          <cell r="F3759">
            <v>0</v>
          </cell>
          <cell r="G3759">
            <v>0</v>
          </cell>
        </row>
        <row r="3760">
          <cell r="D3760" t="str">
            <v>CAA-02294</v>
          </cell>
          <cell r="E3760">
            <v>1</v>
          </cell>
          <cell r="F3760">
            <v>0</v>
          </cell>
          <cell r="G3760">
            <v>0</v>
          </cell>
        </row>
        <row r="3761">
          <cell r="D3761" t="str">
            <v>CAA-02295</v>
          </cell>
          <cell r="E3761">
            <v>1</v>
          </cell>
          <cell r="F3761">
            <v>0</v>
          </cell>
          <cell r="G3761">
            <v>0</v>
          </cell>
        </row>
        <row r="3762">
          <cell r="D3762" t="str">
            <v>CAA-02296</v>
          </cell>
          <cell r="E3762">
            <v>1</v>
          </cell>
          <cell r="F3762">
            <v>0</v>
          </cell>
          <cell r="G3762">
            <v>0</v>
          </cell>
        </row>
        <row r="3763">
          <cell r="D3763" t="str">
            <v>CAA-02345</v>
          </cell>
          <cell r="E3763">
            <v>1</v>
          </cell>
          <cell r="F3763">
            <v>0</v>
          </cell>
          <cell r="G3763">
            <v>0</v>
          </cell>
        </row>
        <row r="3764">
          <cell r="C3764" t="str">
            <v>CAPI-7647</v>
          </cell>
          <cell r="D3764" t="str">
            <v>CAA-02281A</v>
          </cell>
          <cell r="E3764">
            <v>1</v>
          </cell>
          <cell r="F3764">
            <v>0.21</v>
          </cell>
          <cell r="G3764">
            <v>0.21</v>
          </cell>
          <cell r="H3764">
            <v>3.02</v>
          </cell>
        </row>
        <row r="3765">
          <cell r="D3765" t="str">
            <v>CAA-02282B</v>
          </cell>
          <cell r="E3765">
            <v>1</v>
          </cell>
          <cell r="F3765">
            <v>0</v>
          </cell>
          <cell r="G3765">
            <v>0</v>
          </cell>
        </row>
        <row r="3766">
          <cell r="D3766" t="str">
            <v>CAA-02280A</v>
          </cell>
          <cell r="E3766">
            <v>1</v>
          </cell>
          <cell r="F3766">
            <v>2.81</v>
          </cell>
          <cell r="G3766">
            <v>2.81</v>
          </cell>
        </row>
        <row r="3767">
          <cell r="C3767" t="str">
            <v>CAPI-7650</v>
          </cell>
          <cell r="D3767" t="str">
            <v>CAA-02420A</v>
          </cell>
          <cell r="E3767">
            <v>1</v>
          </cell>
          <cell r="F3767">
            <v>1.0900000000000001</v>
          </cell>
          <cell r="G3767">
            <v>1.0900000000000001</v>
          </cell>
          <cell r="H3767">
            <v>39.89</v>
          </cell>
        </row>
        <row r="3768">
          <cell r="D3768" t="str">
            <v>CAA-02421E</v>
          </cell>
          <cell r="E3768">
            <v>1</v>
          </cell>
          <cell r="F3768">
            <v>36.07</v>
          </cell>
          <cell r="G3768">
            <v>36.07</v>
          </cell>
        </row>
        <row r="3769">
          <cell r="D3769" t="str">
            <v>CAA-02422B</v>
          </cell>
          <cell r="E3769">
            <v>1</v>
          </cell>
          <cell r="F3769">
            <v>0.47</v>
          </cell>
          <cell r="G3769">
            <v>0.47</v>
          </cell>
        </row>
        <row r="3770">
          <cell r="D3770" t="str">
            <v>CAA-02419</v>
          </cell>
          <cell r="E3770">
            <v>1</v>
          </cell>
          <cell r="F3770">
            <v>1.39</v>
          </cell>
          <cell r="G3770">
            <v>1.39</v>
          </cell>
        </row>
        <row r="3771">
          <cell r="D3771" t="str">
            <v>CAA-02423</v>
          </cell>
          <cell r="E3771">
            <v>1</v>
          </cell>
          <cell r="F3771">
            <v>0.87</v>
          </cell>
          <cell r="G3771">
            <v>0.87</v>
          </cell>
        </row>
        <row r="3772">
          <cell r="C3772" t="str">
            <v>CAPI-7657</v>
          </cell>
          <cell r="D3772" t="str">
            <v>CAA-01565</v>
          </cell>
          <cell r="E3772">
            <v>1</v>
          </cell>
          <cell r="F3772">
            <v>0.37</v>
          </cell>
          <cell r="G3772">
            <v>0.37</v>
          </cell>
          <cell r="H3772">
            <v>25.73</v>
          </cell>
        </row>
        <row r="3773">
          <cell r="D3773" t="str">
            <v>CAA-02185</v>
          </cell>
          <cell r="E3773">
            <v>1</v>
          </cell>
          <cell r="F3773">
            <v>4.05</v>
          </cell>
          <cell r="G3773">
            <v>4.05</v>
          </cell>
        </row>
        <row r="3774">
          <cell r="D3774" t="str">
            <v>CAA-01268B</v>
          </cell>
          <cell r="E3774">
            <v>1</v>
          </cell>
          <cell r="F3774">
            <v>0.78</v>
          </cell>
          <cell r="G3774">
            <v>0.78</v>
          </cell>
        </row>
        <row r="3775">
          <cell r="D3775" t="str">
            <v>CAA-01636</v>
          </cell>
          <cell r="E3775">
            <v>1</v>
          </cell>
          <cell r="F3775">
            <v>1.8</v>
          </cell>
          <cell r="G3775">
            <v>1.8</v>
          </cell>
        </row>
        <row r="3776">
          <cell r="D3776" t="str">
            <v>CAA-02262B</v>
          </cell>
          <cell r="E3776">
            <v>1</v>
          </cell>
          <cell r="F3776">
            <v>18.23</v>
          </cell>
          <cell r="G3776">
            <v>18.23</v>
          </cell>
        </row>
        <row r="3777">
          <cell r="D3777" t="str">
            <v>CAA-02194</v>
          </cell>
          <cell r="E3777">
            <v>1</v>
          </cell>
          <cell r="F3777">
            <v>0.5</v>
          </cell>
          <cell r="G3777">
            <v>0.5</v>
          </cell>
        </row>
        <row r="3778">
          <cell r="C3778" t="str">
            <v>CAPI-7657-510</v>
          </cell>
          <cell r="D3778" t="str">
            <v>CAA-01565</v>
          </cell>
          <cell r="E3778">
            <v>1</v>
          </cell>
          <cell r="F3778">
            <v>0.37</v>
          </cell>
          <cell r="G3778">
            <v>0.37</v>
          </cell>
          <cell r="H3778">
            <v>10.16</v>
          </cell>
        </row>
        <row r="3779">
          <cell r="D3779" t="str">
            <v>CAA-02185</v>
          </cell>
          <cell r="E3779">
            <v>1</v>
          </cell>
          <cell r="F3779">
            <v>4.05</v>
          </cell>
          <cell r="G3779">
            <v>4.05</v>
          </cell>
        </row>
        <row r="3780">
          <cell r="D3780" t="str">
            <v>CAA-01268B</v>
          </cell>
          <cell r="E3780">
            <v>1</v>
          </cell>
          <cell r="F3780">
            <v>0.78</v>
          </cell>
          <cell r="G3780">
            <v>0.78</v>
          </cell>
        </row>
        <row r="3781">
          <cell r="D3781" t="str">
            <v>CAA-01636</v>
          </cell>
          <cell r="E3781">
            <v>1</v>
          </cell>
          <cell r="F3781">
            <v>1.8</v>
          </cell>
          <cell r="G3781">
            <v>1.8</v>
          </cell>
        </row>
        <row r="3782">
          <cell r="D3782" t="str">
            <v>CAA-02190</v>
          </cell>
          <cell r="E3782">
            <v>1</v>
          </cell>
          <cell r="F3782">
            <v>2.66</v>
          </cell>
          <cell r="G3782">
            <v>2.66</v>
          </cell>
        </row>
        <row r="3783">
          <cell r="D3783" t="str">
            <v>CAA-02194</v>
          </cell>
          <cell r="E3783">
            <v>1</v>
          </cell>
          <cell r="F3783">
            <v>0.5</v>
          </cell>
          <cell r="G3783">
            <v>0.5</v>
          </cell>
        </row>
        <row r="3784">
          <cell r="C3784" t="str">
            <v>CAPI-7660</v>
          </cell>
          <cell r="D3784" t="str">
            <v>CAA-02765A</v>
          </cell>
          <cell r="E3784">
            <v>1</v>
          </cell>
          <cell r="F3784">
            <v>8.4700000000000006</v>
          </cell>
          <cell r="G3784">
            <v>8.4700000000000006</v>
          </cell>
          <cell r="H3784">
            <v>19.290000000000003</v>
          </cell>
        </row>
        <row r="3785">
          <cell r="D3785" t="str">
            <v>CAA-02766C</v>
          </cell>
          <cell r="E3785">
            <v>1</v>
          </cell>
          <cell r="F3785">
            <v>2.63</v>
          </cell>
          <cell r="G3785">
            <v>2.63</v>
          </cell>
        </row>
        <row r="3786">
          <cell r="D3786" t="str">
            <v>CAA-02769A</v>
          </cell>
          <cell r="E3786">
            <v>1</v>
          </cell>
          <cell r="F3786">
            <v>0.5</v>
          </cell>
          <cell r="G3786">
            <v>0.5</v>
          </cell>
        </row>
        <row r="3787">
          <cell r="D3787" t="str">
            <v>CAA-02770</v>
          </cell>
          <cell r="E3787">
            <v>1</v>
          </cell>
          <cell r="F3787">
            <v>0.21</v>
          </cell>
          <cell r="G3787">
            <v>0.21</v>
          </cell>
        </row>
        <row r="3788">
          <cell r="D3788" t="str">
            <v>CAA-02771</v>
          </cell>
          <cell r="E3788">
            <v>1</v>
          </cell>
          <cell r="F3788">
            <v>0.21</v>
          </cell>
          <cell r="G3788">
            <v>0.21</v>
          </cell>
        </row>
        <row r="3789">
          <cell r="D3789" t="str">
            <v>CAA-02767A</v>
          </cell>
          <cell r="E3789">
            <v>1</v>
          </cell>
          <cell r="F3789">
            <v>3.1</v>
          </cell>
          <cell r="G3789">
            <v>3.1</v>
          </cell>
        </row>
        <row r="3790">
          <cell r="D3790" t="str">
            <v>CAA-02868A</v>
          </cell>
          <cell r="E3790">
            <v>1</v>
          </cell>
          <cell r="F3790">
            <v>0.7</v>
          </cell>
          <cell r="G3790">
            <v>0.7</v>
          </cell>
        </row>
        <row r="3791">
          <cell r="D3791" t="str">
            <v>CAA-02768</v>
          </cell>
          <cell r="E3791">
            <v>1</v>
          </cell>
          <cell r="F3791">
            <v>1.85</v>
          </cell>
          <cell r="G3791">
            <v>1.85</v>
          </cell>
        </row>
        <row r="3792">
          <cell r="D3792" t="str">
            <v>CAA-02772</v>
          </cell>
          <cell r="E3792">
            <v>1</v>
          </cell>
          <cell r="F3792">
            <v>0.75</v>
          </cell>
          <cell r="G3792">
            <v>0.75</v>
          </cell>
        </row>
        <row r="3793">
          <cell r="D3793" t="str">
            <v>CAA-02773</v>
          </cell>
          <cell r="E3793">
            <v>1</v>
          </cell>
          <cell r="F3793">
            <v>0.87</v>
          </cell>
          <cell r="G3793">
            <v>0.87</v>
          </cell>
        </row>
        <row r="3794">
          <cell r="C3794" t="str">
            <v>CAPI-7660-01</v>
          </cell>
          <cell r="D3794" t="str">
            <v>CAA-03744A</v>
          </cell>
          <cell r="E3794">
            <v>1</v>
          </cell>
          <cell r="F3794">
            <v>8.11</v>
          </cell>
          <cell r="G3794">
            <v>8.11</v>
          </cell>
          <cell r="H3794">
            <v>18.93</v>
          </cell>
        </row>
        <row r="3795">
          <cell r="D3795" t="str">
            <v>CAA-02766C</v>
          </cell>
          <cell r="E3795">
            <v>1</v>
          </cell>
          <cell r="F3795">
            <v>2.63</v>
          </cell>
          <cell r="G3795">
            <v>2.63</v>
          </cell>
        </row>
        <row r="3796">
          <cell r="D3796" t="str">
            <v>CAA-02769A</v>
          </cell>
          <cell r="E3796">
            <v>1</v>
          </cell>
          <cell r="F3796">
            <v>0.5</v>
          </cell>
          <cell r="G3796">
            <v>0.5</v>
          </cell>
        </row>
        <row r="3797">
          <cell r="D3797" t="str">
            <v>CAA-02770</v>
          </cell>
          <cell r="E3797">
            <v>1</v>
          </cell>
          <cell r="F3797">
            <v>0.21</v>
          </cell>
          <cell r="G3797">
            <v>0.21</v>
          </cell>
        </row>
        <row r="3798">
          <cell r="D3798" t="str">
            <v>CAA-02771</v>
          </cell>
          <cell r="E3798">
            <v>1</v>
          </cell>
          <cell r="F3798">
            <v>0.21</v>
          </cell>
          <cell r="G3798">
            <v>0.21</v>
          </cell>
        </row>
        <row r="3799">
          <cell r="D3799" t="str">
            <v>CAA-02767A</v>
          </cell>
          <cell r="E3799">
            <v>1</v>
          </cell>
          <cell r="F3799">
            <v>3.1</v>
          </cell>
          <cell r="G3799">
            <v>3.1</v>
          </cell>
        </row>
        <row r="3800">
          <cell r="D3800" t="str">
            <v>CAA-02768</v>
          </cell>
          <cell r="E3800">
            <v>1</v>
          </cell>
          <cell r="F3800">
            <v>1.85</v>
          </cell>
          <cell r="G3800">
            <v>1.85</v>
          </cell>
        </row>
        <row r="3801">
          <cell r="D3801" t="str">
            <v>CAA-02772</v>
          </cell>
          <cell r="E3801">
            <v>1</v>
          </cell>
          <cell r="F3801">
            <v>0.75</v>
          </cell>
          <cell r="G3801">
            <v>0.75</v>
          </cell>
        </row>
        <row r="3802">
          <cell r="D3802" t="str">
            <v>CAA-02868A</v>
          </cell>
          <cell r="E3802">
            <v>1</v>
          </cell>
          <cell r="F3802">
            <v>0.7</v>
          </cell>
          <cell r="G3802">
            <v>0.7</v>
          </cell>
        </row>
        <row r="3803">
          <cell r="D3803" t="str">
            <v>CAA-02773</v>
          </cell>
          <cell r="E3803">
            <v>1</v>
          </cell>
          <cell r="F3803">
            <v>0.87</v>
          </cell>
          <cell r="G3803">
            <v>0.87</v>
          </cell>
        </row>
        <row r="3804">
          <cell r="C3804" t="str">
            <v>CAPI-7660-02</v>
          </cell>
          <cell r="D3804" t="str">
            <v>CAA-03808</v>
          </cell>
          <cell r="E3804">
            <v>1</v>
          </cell>
          <cell r="F3804">
            <v>8.4700000000000006</v>
          </cell>
          <cell r="G3804">
            <v>8.4700000000000006</v>
          </cell>
          <cell r="H3804">
            <v>19.290000000000003</v>
          </cell>
        </row>
        <row r="3805">
          <cell r="D3805" t="str">
            <v>CAA-03809</v>
          </cell>
          <cell r="E3805">
            <v>1</v>
          </cell>
          <cell r="F3805">
            <v>2.63</v>
          </cell>
          <cell r="G3805">
            <v>2.63</v>
          </cell>
        </row>
        <row r="3806">
          <cell r="D3806" t="str">
            <v>CAA-02769A</v>
          </cell>
          <cell r="E3806">
            <v>1</v>
          </cell>
          <cell r="F3806">
            <v>0.5</v>
          </cell>
          <cell r="G3806">
            <v>0.5</v>
          </cell>
        </row>
        <row r="3807">
          <cell r="D3807" t="str">
            <v>CAA-02770</v>
          </cell>
          <cell r="E3807">
            <v>1</v>
          </cell>
          <cell r="F3807">
            <v>0.21</v>
          </cell>
          <cell r="G3807">
            <v>0.21</v>
          </cell>
        </row>
        <row r="3808">
          <cell r="D3808" t="str">
            <v>CAA-02771</v>
          </cell>
          <cell r="E3808">
            <v>1</v>
          </cell>
          <cell r="F3808">
            <v>0.21</v>
          </cell>
          <cell r="G3808">
            <v>0.21</v>
          </cell>
        </row>
        <row r="3809">
          <cell r="D3809" t="str">
            <v>CAA-02767A</v>
          </cell>
          <cell r="E3809">
            <v>1</v>
          </cell>
          <cell r="F3809">
            <v>3.1</v>
          </cell>
          <cell r="G3809">
            <v>3.1</v>
          </cell>
        </row>
        <row r="3810">
          <cell r="D3810" t="str">
            <v>CAA-02768</v>
          </cell>
          <cell r="E3810">
            <v>1</v>
          </cell>
          <cell r="F3810">
            <v>1.85</v>
          </cell>
          <cell r="G3810">
            <v>1.85</v>
          </cell>
        </row>
        <row r="3811">
          <cell r="D3811" t="str">
            <v>CAA-02772</v>
          </cell>
          <cell r="E3811">
            <v>1</v>
          </cell>
          <cell r="F3811">
            <v>0.75</v>
          </cell>
          <cell r="G3811">
            <v>0.75</v>
          </cell>
        </row>
        <row r="3812">
          <cell r="D3812" t="str">
            <v>CAA-02868A</v>
          </cell>
          <cell r="E3812">
            <v>1</v>
          </cell>
          <cell r="F3812">
            <v>0.7</v>
          </cell>
          <cell r="G3812">
            <v>0.7</v>
          </cell>
        </row>
        <row r="3813">
          <cell r="D3813" t="str">
            <v>CAA-02773</v>
          </cell>
          <cell r="E3813">
            <v>1</v>
          </cell>
          <cell r="F3813">
            <v>0.87</v>
          </cell>
          <cell r="G3813">
            <v>0.87</v>
          </cell>
        </row>
        <row r="3814">
          <cell r="C3814" t="str">
            <v>CAPI-7663</v>
          </cell>
          <cell r="D3814" t="str">
            <v>CAA-02661D</v>
          </cell>
          <cell r="E3814">
            <v>1</v>
          </cell>
          <cell r="F3814">
            <v>21.26</v>
          </cell>
          <cell r="G3814">
            <v>21.26</v>
          </cell>
          <cell r="H3814">
            <v>33.96</v>
          </cell>
        </row>
        <row r="3815">
          <cell r="D3815" t="str">
            <v>CAA-02525A</v>
          </cell>
          <cell r="E3815">
            <v>1</v>
          </cell>
          <cell r="F3815">
            <v>0</v>
          </cell>
          <cell r="G3815">
            <v>0</v>
          </cell>
        </row>
        <row r="3816">
          <cell r="D3816" t="str">
            <v>CAA-02526A</v>
          </cell>
          <cell r="E3816">
            <v>1</v>
          </cell>
          <cell r="F3816">
            <v>0</v>
          </cell>
          <cell r="G3816">
            <v>0</v>
          </cell>
        </row>
        <row r="3817">
          <cell r="D3817" t="str">
            <v>CAA-02529</v>
          </cell>
          <cell r="E3817">
            <v>1</v>
          </cell>
          <cell r="F3817">
            <v>0</v>
          </cell>
          <cell r="G3817">
            <v>0</v>
          </cell>
        </row>
        <row r="3818">
          <cell r="D3818" t="str">
            <v>CAA-02530A</v>
          </cell>
          <cell r="E3818">
            <v>1</v>
          </cell>
          <cell r="F3818">
            <v>0</v>
          </cell>
          <cell r="G3818">
            <v>0</v>
          </cell>
        </row>
        <row r="3819">
          <cell r="D3819" t="str">
            <v>CAA-02531C</v>
          </cell>
          <cell r="E3819">
            <v>1</v>
          </cell>
          <cell r="F3819">
            <v>0</v>
          </cell>
          <cell r="G3819">
            <v>0</v>
          </cell>
        </row>
        <row r="3820">
          <cell r="D3820" t="str">
            <v>CAA-02662B</v>
          </cell>
          <cell r="E3820">
            <v>1</v>
          </cell>
          <cell r="F3820">
            <v>11.98</v>
          </cell>
          <cell r="G3820">
            <v>11.98</v>
          </cell>
        </row>
        <row r="3821">
          <cell r="D3821" t="str">
            <v>CAA-02527A</v>
          </cell>
          <cell r="E3821">
            <v>1</v>
          </cell>
          <cell r="F3821">
            <v>0</v>
          </cell>
          <cell r="G3821">
            <v>0</v>
          </cell>
        </row>
        <row r="3822">
          <cell r="D3822" t="str">
            <v>CAA-02528</v>
          </cell>
          <cell r="E3822">
            <v>1</v>
          </cell>
          <cell r="F3822">
            <v>0</v>
          </cell>
          <cell r="G3822">
            <v>0</v>
          </cell>
        </row>
        <row r="3823">
          <cell r="D3823" t="str">
            <v>CAA-02660A</v>
          </cell>
          <cell r="E3823">
            <v>1</v>
          </cell>
          <cell r="F3823">
            <v>0</v>
          </cell>
          <cell r="G3823">
            <v>0</v>
          </cell>
        </row>
        <row r="3824">
          <cell r="D3824" t="str">
            <v>CAA-01649A</v>
          </cell>
          <cell r="E3824">
            <v>1</v>
          </cell>
          <cell r="F3824">
            <v>0.72</v>
          </cell>
          <cell r="G3824">
            <v>0.72</v>
          </cell>
        </row>
        <row r="3825">
          <cell r="C3825" t="str">
            <v>CAPI-7670</v>
          </cell>
          <cell r="D3825" t="str">
            <v>CAA-02308</v>
          </cell>
          <cell r="E3825">
            <v>1</v>
          </cell>
          <cell r="F3825">
            <v>0</v>
          </cell>
          <cell r="G3825">
            <v>0</v>
          </cell>
          <cell r="H3825">
            <v>8.52</v>
          </cell>
        </row>
        <row r="3826">
          <cell r="D3826" t="str">
            <v>CAA-02309A</v>
          </cell>
          <cell r="E3826">
            <v>1</v>
          </cell>
          <cell r="F3826">
            <v>0</v>
          </cell>
          <cell r="G3826">
            <v>0</v>
          </cell>
        </row>
        <row r="3827">
          <cell r="D3827" t="str">
            <v>CAA-02310</v>
          </cell>
          <cell r="E3827">
            <v>1</v>
          </cell>
          <cell r="F3827">
            <v>0</v>
          </cell>
          <cell r="G3827">
            <v>0</v>
          </cell>
        </row>
        <row r="3828">
          <cell r="D3828" t="str">
            <v>CAA-02311</v>
          </cell>
          <cell r="E3828">
            <v>1</v>
          </cell>
          <cell r="F3828">
            <v>0</v>
          </cell>
          <cell r="G3828">
            <v>0</v>
          </cell>
        </row>
        <row r="3829">
          <cell r="D3829" t="str">
            <v>CAA-02312A</v>
          </cell>
          <cell r="E3829">
            <v>1</v>
          </cell>
          <cell r="F3829">
            <v>0</v>
          </cell>
          <cell r="G3829">
            <v>0</v>
          </cell>
        </row>
        <row r="3830">
          <cell r="D3830" t="str">
            <v>CAA-02319</v>
          </cell>
          <cell r="E3830">
            <v>1</v>
          </cell>
          <cell r="F3830">
            <v>0.21</v>
          </cell>
          <cell r="G3830">
            <v>0.21</v>
          </cell>
        </row>
        <row r="3831">
          <cell r="D3831" t="str">
            <v>CAA-02320</v>
          </cell>
          <cell r="E3831">
            <v>1</v>
          </cell>
          <cell r="F3831">
            <v>0.21</v>
          </cell>
          <cell r="G3831">
            <v>0.21</v>
          </cell>
        </row>
        <row r="3832">
          <cell r="D3832" t="str">
            <v>CAA-02328</v>
          </cell>
          <cell r="E3832">
            <v>1</v>
          </cell>
          <cell r="F3832">
            <v>0.81</v>
          </cell>
          <cell r="G3832">
            <v>0.81</v>
          </cell>
        </row>
        <row r="3833">
          <cell r="D3833" t="str">
            <v>CAA-02314</v>
          </cell>
          <cell r="E3833">
            <v>1</v>
          </cell>
          <cell r="F3833">
            <v>0.78</v>
          </cell>
          <cell r="G3833">
            <v>0.78</v>
          </cell>
        </row>
        <row r="3834">
          <cell r="D3834" t="str">
            <v>CAA-02315A</v>
          </cell>
          <cell r="E3834">
            <v>1</v>
          </cell>
          <cell r="F3834">
            <v>1.81</v>
          </cell>
          <cell r="G3834">
            <v>1.81</v>
          </cell>
        </row>
        <row r="3835">
          <cell r="D3835" t="str">
            <v>CAA-02326</v>
          </cell>
          <cell r="E3835">
            <v>1</v>
          </cell>
          <cell r="F3835">
            <v>1.37</v>
          </cell>
          <cell r="G3835">
            <v>1.37</v>
          </cell>
        </row>
        <row r="3836">
          <cell r="D3836" t="str">
            <v>CAA-02336A</v>
          </cell>
          <cell r="E3836">
            <v>1</v>
          </cell>
          <cell r="F3836">
            <v>3.33</v>
          </cell>
          <cell r="G3836">
            <v>3.33</v>
          </cell>
        </row>
        <row r="3837">
          <cell r="D3837" t="str">
            <v>CAA-02313A</v>
          </cell>
          <cell r="E3837">
            <v>1</v>
          </cell>
          <cell r="F3837">
            <v>0</v>
          </cell>
          <cell r="G3837">
            <v>0</v>
          </cell>
        </row>
        <row r="3838">
          <cell r="C3838" t="str">
            <v>CAPI-7670-D</v>
          </cell>
          <cell r="D3838" t="str">
            <v>CAA-02319</v>
          </cell>
          <cell r="E3838">
            <v>1</v>
          </cell>
          <cell r="F3838">
            <v>0.21</v>
          </cell>
          <cell r="G3838">
            <v>0.21</v>
          </cell>
          <cell r="H3838">
            <v>14.31</v>
          </cell>
        </row>
        <row r="3839">
          <cell r="D3839" t="str">
            <v>CAA-02320</v>
          </cell>
          <cell r="E3839">
            <v>1</v>
          </cell>
          <cell r="F3839">
            <v>0.21</v>
          </cell>
          <cell r="G3839">
            <v>0.21</v>
          </cell>
        </row>
        <row r="3840">
          <cell r="D3840" t="str">
            <v>CAA-02563</v>
          </cell>
          <cell r="E3840">
            <v>1</v>
          </cell>
          <cell r="F3840">
            <v>3.75</v>
          </cell>
          <cell r="G3840">
            <v>3.75</v>
          </cell>
        </row>
        <row r="3841">
          <cell r="D3841" t="str">
            <v>CAA-02564</v>
          </cell>
          <cell r="E3841">
            <v>1</v>
          </cell>
          <cell r="F3841">
            <v>0.65</v>
          </cell>
          <cell r="G3841">
            <v>0.65</v>
          </cell>
        </row>
        <row r="3842">
          <cell r="D3842" t="str">
            <v>CAA-02565</v>
          </cell>
          <cell r="E3842">
            <v>1</v>
          </cell>
          <cell r="F3842">
            <v>0.9</v>
          </cell>
          <cell r="G3842">
            <v>0.9</v>
          </cell>
        </row>
        <row r="3843">
          <cell r="D3843" t="str">
            <v>CAA-02619</v>
          </cell>
          <cell r="E3843">
            <v>1</v>
          </cell>
          <cell r="F3843">
            <v>0</v>
          </cell>
          <cell r="G3843">
            <v>0</v>
          </cell>
        </row>
        <row r="3844">
          <cell r="D3844" t="str">
            <v>CAA-02310</v>
          </cell>
          <cell r="E3844">
            <v>1</v>
          </cell>
          <cell r="F3844">
            <v>0</v>
          </cell>
          <cell r="G3844">
            <v>0</v>
          </cell>
        </row>
        <row r="3845">
          <cell r="D3845" t="str">
            <v>CAA-02311</v>
          </cell>
          <cell r="E3845">
            <v>1</v>
          </cell>
          <cell r="F3845">
            <v>0</v>
          </cell>
          <cell r="G3845">
            <v>0</v>
          </cell>
        </row>
        <row r="3846">
          <cell r="D3846" t="str">
            <v>CAA-02617</v>
          </cell>
          <cell r="E3846">
            <v>1</v>
          </cell>
          <cell r="F3846">
            <v>0</v>
          </cell>
          <cell r="G3846">
            <v>0</v>
          </cell>
        </row>
        <row r="3847">
          <cell r="D3847" t="str">
            <v>CAA-02314</v>
          </cell>
          <cell r="E3847">
            <v>1</v>
          </cell>
          <cell r="F3847">
            <v>0.78</v>
          </cell>
          <cell r="G3847">
            <v>0.78</v>
          </cell>
        </row>
        <row r="3848">
          <cell r="D3848" t="str">
            <v>CAA-02315A</v>
          </cell>
          <cell r="E3848">
            <v>1</v>
          </cell>
          <cell r="F3848">
            <v>1.81</v>
          </cell>
          <cell r="G3848">
            <v>1.81</v>
          </cell>
        </row>
        <row r="3849">
          <cell r="D3849" t="str">
            <v>CAA-02326</v>
          </cell>
          <cell r="E3849">
            <v>1</v>
          </cell>
          <cell r="F3849">
            <v>1.37</v>
          </cell>
          <cell r="G3849">
            <v>1.37</v>
          </cell>
        </row>
        <row r="3850">
          <cell r="D3850" t="str">
            <v>CAA-02336A</v>
          </cell>
          <cell r="E3850">
            <v>1</v>
          </cell>
          <cell r="F3850">
            <v>3.33</v>
          </cell>
          <cell r="G3850">
            <v>3.33</v>
          </cell>
        </row>
        <row r="3851">
          <cell r="D3851" t="str">
            <v>CAA-02566</v>
          </cell>
          <cell r="E3851">
            <v>1</v>
          </cell>
          <cell r="F3851">
            <v>1.3</v>
          </cell>
          <cell r="G3851">
            <v>1.3</v>
          </cell>
        </row>
        <row r="3852">
          <cell r="C3852" t="str">
            <v>CAPI-7675-071</v>
          </cell>
          <cell r="D3852" t="str">
            <v>CAA-02272</v>
          </cell>
          <cell r="E3852">
            <v>1</v>
          </cell>
          <cell r="F3852">
            <v>0.21</v>
          </cell>
          <cell r="G3852">
            <v>0.21</v>
          </cell>
          <cell r="H3852">
            <v>16.400000000000002</v>
          </cell>
        </row>
        <row r="3853">
          <cell r="D3853" t="str">
            <v>CAA-02273</v>
          </cell>
          <cell r="E3853">
            <v>1</v>
          </cell>
          <cell r="F3853">
            <v>0.21</v>
          </cell>
          <cell r="G3853">
            <v>0.21</v>
          </cell>
        </row>
        <row r="3854">
          <cell r="D3854" t="str">
            <v>CAA-02279</v>
          </cell>
          <cell r="E3854">
            <v>1</v>
          </cell>
          <cell r="F3854">
            <v>3.5</v>
          </cell>
          <cell r="G3854">
            <v>3.5</v>
          </cell>
        </row>
        <row r="3855">
          <cell r="D3855" t="str">
            <v>CAA-02349A</v>
          </cell>
          <cell r="E3855">
            <v>1</v>
          </cell>
          <cell r="F3855">
            <v>4.5</v>
          </cell>
          <cell r="G3855">
            <v>4.5</v>
          </cell>
        </row>
        <row r="3856">
          <cell r="D3856" t="str">
            <v>CAA-02350</v>
          </cell>
          <cell r="E3856">
            <v>1</v>
          </cell>
          <cell r="F3856">
            <v>0.21</v>
          </cell>
          <cell r="G3856">
            <v>0.21</v>
          </cell>
        </row>
        <row r="3857">
          <cell r="D3857" t="str">
            <v>CAA-02351</v>
          </cell>
          <cell r="E3857">
            <v>1</v>
          </cell>
          <cell r="F3857">
            <v>0.21</v>
          </cell>
          <cell r="G3857">
            <v>0.21</v>
          </cell>
        </row>
        <row r="3858">
          <cell r="D3858" t="str">
            <v>CAA-02352</v>
          </cell>
          <cell r="E3858">
            <v>1</v>
          </cell>
          <cell r="F3858">
            <v>0.21</v>
          </cell>
          <cell r="G3858">
            <v>0.21</v>
          </cell>
        </row>
        <row r="3859">
          <cell r="D3859" t="str">
            <v>CAA-02353</v>
          </cell>
          <cell r="E3859">
            <v>1</v>
          </cell>
          <cell r="F3859">
            <v>0.21</v>
          </cell>
          <cell r="G3859">
            <v>0.21</v>
          </cell>
        </row>
        <row r="3860">
          <cell r="D3860" t="str">
            <v>CAA-02354</v>
          </cell>
          <cell r="E3860">
            <v>1</v>
          </cell>
          <cell r="F3860">
            <v>0.21</v>
          </cell>
          <cell r="G3860">
            <v>0.21</v>
          </cell>
        </row>
        <row r="3861">
          <cell r="D3861" t="str">
            <v>CAA-02274A</v>
          </cell>
          <cell r="E3861">
            <v>1</v>
          </cell>
          <cell r="F3861">
            <v>1.2</v>
          </cell>
          <cell r="G3861">
            <v>1.2</v>
          </cell>
        </row>
        <row r="3862">
          <cell r="D3862" t="str">
            <v>CAA-02275</v>
          </cell>
          <cell r="E3862">
            <v>1</v>
          </cell>
          <cell r="F3862">
            <v>0.78</v>
          </cell>
          <cell r="G3862">
            <v>0.78</v>
          </cell>
        </row>
        <row r="3863">
          <cell r="D3863" t="str">
            <v>CAA-02276B</v>
          </cell>
          <cell r="E3863">
            <v>1</v>
          </cell>
          <cell r="F3863">
            <v>1.93</v>
          </cell>
          <cell r="G3863">
            <v>1.93</v>
          </cell>
        </row>
        <row r="3864">
          <cell r="D3864" t="str">
            <v>CAA-02277A</v>
          </cell>
          <cell r="E3864">
            <v>1</v>
          </cell>
          <cell r="F3864">
            <v>2.0499999999999998</v>
          </cell>
          <cell r="G3864">
            <v>2.0499999999999998</v>
          </cell>
        </row>
        <row r="3865">
          <cell r="D3865" t="str">
            <v>CAA-03568</v>
          </cell>
          <cell r="E3865">
            <v>1</v>
          </cell>
          <cell r="F3865">
            <v>0.97</v>
          </cell>
          <cell r="G3865">
            <v>0.97</v>
          </cell>
        </row>
        <row r="3866">
          <cell r="C3866" t="str">
            <v>CAPI-7679</v>
          </cell>
          <cell r="D3866" t="str">
            <v>CAA-02305A</v>
          </cell>
          <cell r="E3866">
            <v>1</v>
          </cell>
          <cell r="F3866">
            <v>0</v>
          </cell>
          <cell r="G3866">
            <v>0</v>
          </cell>
          <cell r="H3866">
            <v>0</v>
          </cell>
        </row>
        <row r="3867">
          <cell r="D3867" t="str">
            <v>CAA-02306</v>
          </cell>
          <cell r="E3867">
            <v>1</v>
          </cell>
          <cell r="F3867">
            <v>0</v>
          </cell>
          <cell r="G3867">
            <v>0</v>
          </cell>
        </row>
        <row r="3868">
          <cell r="C3868" t="str">
            <v>CAPI-7681</v>
          </cell>
          <cell r="D3868" t="str">
            <v>CAA-03889</v>
          </cell>
          <cell r="E3868">
            <v>1</v>
          </cell>
          <cell r="F3868">
            <v>0</v>
          </cell>
          <cell r="G3868">
            <v>0</v>
          </cell>
          <cell r="H3868">
            <v>0</v>
          </cell>
        </row>
        <row r="3869">
          <cell r="C3869" t="str">
            <v>CAPI-7701</v>
          </cell>
          <cell r="D3869" t="str">
            <v>CAA-02360B</v>
          </cell>
          <cell r="E3869">
            <v>1</v>
          </cell>
          <cell r="F3869">
            <v>21</v>
          </cell>
          <cell r="G3869">
            <v>21</v>
          </cell>
          <cell r="H3869">
            <v>21</v>
          </cell>
        </row>
        <row r="3870">
          <cell r="C3870" t="str">
            <v>CAPI-8347</v>
          </cell>
          <cell r="D3870" t="str">
            <v>CAA-00752</v>
          </cell>
          <cell r="E3870">
            <v>1</v>
          </cell>
          <cell r="F3870">
            <v>0</v>
          </cell>
          <cell r="G3870">
            <v>0</v>
          </cell>
          <cell r="H3870">
            <v>0</v>
          </cell>
        </row>
        <row r="3871">
          <cell r="D3871" t="str">
            <v>CAA-00836</v>
          </cell>
          <cell r="E3871">
            <v>1</v>
          </cell>
          <cell r="F3871">
            <v>0</v>
          </cell>
          <cell r="G3871">
            <v>0</v>
          </cell>
        </row>
        <row r="3872">
          <cell r="C3872" t="str">
            <v>CAPI-8509</v>
          </cell>
          <cell r="D3872" t="str">
            <v>CAA-02451</v>
          </cell>
          <cell r="E3872">
            <v>1</v>
          </cell>
          <cell r="F3872">
            <v>0</v>
          </cell>
          <cell r="G3872">
            <v>0</v>
          </cell>
          <cell r="H3872">
            <v>0</v>
          </cell>
        </row>
        <row r="3873">
          <cell r="D3873" t="str">
            <v>CAA-02452</v>
          </cell>
          <cell r="E3873">
            <v>1</v>
          </cell>
          <cell r="F3873">
            <v>0</v>
          </cell>
          <cell r="G3873">
            <v>0</v>
          </cell>
        </row>
        <row r="3874">
          <cell r="D3874" t="str">
            <v>CAA-02453</v>
          </cell>
          <cell r="E3874">
            <v>1</v>
          </cell>
          <cell r="F3874">
            <v>0</v>
          </cell>
          <cell r="G3874">
            <v>0</v>
          </cell>
        </row>
        <row r="3875">
          <cell r="D3875" t="str">
            <v>CAA-02454</v>
          </cell>
          <cell r="E3875">
            <v>1</v>
          </cell>
          <cell r="F3875">
            <v>0</v>
          </cell>
          <cell r="G3875">
            <v>0</v>
          </cell>
        </row>
        <row r="3876">
          <cell r="D3876" t="str">
            <v>CAA-02455</v>
          </cell>
          <cell r="E3876">
            <v>1</v>
          </cell>
          <cell r="F3876">
            <v>0</v>
          </cell>
          <cell r="G3876">
            <v>0</v>
          </cell>
        </row>
        <row r="3877">
          <cell r="D3877" t="str">
            <v>CAA-02456</v>
          </cell>
          <cell r="E3877">
            <v>1</v>
          </cell>
          <cell r="F3877">
            <v>0</v>
          </cell>
          <cell r="G3877">
            <v>0</v>
          </cell>
        </row>
        <row r="3878">
          <cell r="D3878" t="str">
            <v>CAA-02457</v>
          </cell>
          <cell r="E3878">
            <v>1</v>
          </cell>
          <cell r="F3878">
            <v>0</v>
          </cell>
          <cell r="G3878">
            <v>0</v>
          </cell>
        </row>
        <row r="3879">
          <cell r="D3879" t="str">
            <v>CAA-02632</v>
          </cell>
          <cell r="E3879">
            <v>1</v>
          </cell>
          <cell r="F3879">
            <v>0</v>
          </cell>
          <cell r="G3879">
            <v>0</v>
          </cell>
        </row>
        <row r="3880">
          <cell r="D3880" t="str">
            <v>CAA-02460</v>
          </cell>
          <cell r="E3880">
            <v>1</v>
          </cell>
          <cell r="F3880">
            <v>0</v>
          </cell>
          <cell r="G3880">
            <v>0</v>
          </cell>
        </row>
        <row r="3881">
          <cell r="D3881" t="str">
            <v>CAA-02461</v>
          </cell>
          <cell r="E3881">
            <v>1</v>
          </cell>
          <cell r="F3881">
            <v>0</v>
          </cell>
          <cell r="G3881">
            <v>0</v>
          </cell>
        </row>
        <row r="3882">
          <cell r="D3882" t="str">
            <v>CAA-02462</v>
          </cell>
          <cell r="E3882">
            <v>1</v>
          </cell>
          <cell r="F3882">
            <v>0</v>
          </cell>
          <cell r="G3882">
            <v>0</v>
          </cell>
        </row>
        <row r="3883">
          <cell r="D3883" t="str">
            <v>CAA-02463</v>
          </cell>
          <cell r="E3883">
            <v>1</v>
          </cell>
          <cell r="F3883">
            <v>0</v>
          </cell>
          <cell r="G3883">
            <v>0</v>
          </cell>
        </row>
        <row r="3884">
          <cell r="D3884" t="str">
            <v>CAA-02458</v>
          </cell>
          <cell r="E3884">
            <v>1</v>
          </cell>
          <cell r="F3884">
            <v>0</v>
          </cell>
          <cell r="G3884">
            <v>0</v>
          </cell>
        </row>
        <row r="3885">
          <cell r="D3885" t="str">
            <v>CAA-02632</v>
          </cell>
          <cell r="E3885">
            <v>1</v>
          </cell>
          <cell r="F3885">
            <v>0</v>
          </cell>
          <cell r="G3885">
            <v>0</v>
          </cell>
        </row>
        <row r="3886">
          <cell r="C3886" t="str">
            <v>CAPI-8510</v>
          </cell>
          <cell r="D3886" t="str">
            <v>CAA-02319</v>
          </cell>
          <cell r="E3886">
            <v>1</v>
          </cell>
          <cell r="F3886">
            <v>0.21</v>
          </cell>
          <cell r="G3886">
            <v>0.21</v>
          </cell>
          <cell r="H3886">
            <v>13.350000000000001</v>
          </cell>
        </row>
        <row r="3887">
          <cell r="D3887" t="str">
            <v>CAA-02320</v>
          </cell>
          <cell r="E3887">
            <v>1</v>
          </cell>
          <cell r="F3887">
            <v>0.21</v>
          </cell>
          <cell r="G3887">
            <v>0.21</v>
          </cell>
        </row>
        <row r="3888">
          <cell r="D3888" t="str">
            <v>CAA-02321</v>
          </cell>
          <cell r="E3888">
            <v>1</v>
          </cell>
          <cell r="F3888">
            <v>3.75</v>
          </cell>
          <cell r="G3888">
            <v>3.75</v>
          </cell>
        </row>
        <row r="3889">
          <cell r="D3889" t="str">
            <v>CAA-02322A</v>
          </cell>
          <cell r="E3889">
            <v>1</v>
          </cell>
          <cell r="F3889">
            <v>0</v>
          </cell>
          <cell r="G3889">
            <v>0</v>
          </cell>
        </row>
        <row r="3890">
          <cell r="D3890" t="str">
            <v>CAA-02323</v>
          </cell>
          <cell r="E3890">
            <v>1</v>
          </cell>
          <cell r="F3890">
            <v>0</v>
          </cell>
          <cell r="G3890">
            <v>0</v>
          </cell>
        </row>
        <row r="3891">
          <cell r="D3891" t="str">
            <v>CAA-02324</v>
          </cell>
          <cell r="E3891">
            <v>1</v>
          </cell>
          <cell r="F3891">
            <v>0</v>
          </cell>
          <cell r="G3891">
            <v>0</v>
          </cell>
        </row>
        <row r="3892">
          <cell r="D3892" t="str">
            <v>CAA-02325A</v>
          </cell>
          <cell r="E3892">
            <v>1</v>
          </cell>
          <cell r="F3892">
            <v>0</v>
          </cell>
          <cell r="G3892">
            <v>0</v>
          </cell>
        </row>
        <row r="3893">
          <cell r="D3893" t="str">
            <v>CAA-02328</v>
          </cell>
          <cell r="E3893">
            <v>1</v>
          </cell>
          <cell r="F3893">
            <v>0.81</v>
          </cell>
          <cell r="G3893">
            <v>0.81</v>
          </cell>
        </row>
        <row r="3894">
          <cell r="D3894" t="str">
            <v>CAA-02314</v>
          </cell>
          <cell r="E3894">
            <v>1</v>
          </cell>
          <cell r="F3894">
            <v>0.78</v>
          </cell>
          <cell r="G3894">
            <v>0.78</v>
          </cell>
        </row>
        <row r="3895">
          <cell r="D3895" t="str">
            <v>CAA-02315A</v>
          </cell>
          <cell r="E3895">
            <v>1</v>
          </cell>
          <cell r="F3895">
            <v>1.81</v>
          </cell>
          <cell r="G3895">
            <v>1.81</v>
          </cell>
        </row>
        <row r="3896">
          <cell r="D3896" t="str">
            <v>CAA-02326</v>
          </cell>
          <cell r="E3896">
            <v>1</v>
          </cell>
          <cell r="F3896">
            <v>1.37</v>
          </cell>
          <cell r="G3896">
            <v>1.37</v>
          </cell>
        </row>
        <row r="3897">
          <cell r="D3897" t="str">
            <v>CAA-02336A</v>
          </cell>
          <cell r="E3897">
            <v>1</v>
          </cell>
          <cell r="F3897">
            <v>3.33</v>
          </cell>
          <cell r="G3897">
            <v>3.33</v>
          </cell>
        </row>
        <row r="3898">
          <cell r="D3898" t="str">
            <v>CAA-02327A</v>
          </cell>
          <cell r="E3898">
            <v>1</v>
          </cell>
          <cell r="F3898">
            <v>1.08</v>
          </cell>
          <cell r="G3898">
            <v>1.08</v>
          </cell>
        </row>
        <row r="3899">
          <cell r="C3899" t="str">
            <v>CAPI-8511-071</v>
          </cell>
          <cell r="D3899" t="str">
            <v>CAA-01679</v>
          </cell>
          <cell r="E3899">
            <v>1</v>
          </cell>
          <cell r="F3899">
            <v>1.19</v>
          </cell>
          <cell r="G3899">
            <v>1.19</v>
          </cell>
          <cell r="H3899">
            <v>27.580000000000002</v>
          </cell>
        </row>
        <row r="3900">
          <cell r="D3900" t="str">
            <v>CAA-01746A</v>
          </cell>
          <cell r="E3900">
            <v>1</v>
          </cell>
          <cell r="F3900">
            <v>0.99</v>
          </cell>
          <cell r="G3900">
            <v>0.99</v>
          </cell>
        </row>
        <row r="3901">
          <cell r="D3901" t="str">
            <v>CAA-02149</v>
          </cell>
          <cell r="E3901">
            <v>1</v>
          </cell>
          <cell r="F3901">
            <v>4.38</v>
          </cell>
          <cell r="G3901">
            <v>4.38</v>
          </cell>
        </row>
        <row r="3902">
          <cell r="D3902" t="str">
            <v>CAA-02154A</v>
          </cell>
          <cell r="E3902">
            <v>1</v>
          </cell>
          <cell r="F3902">
            <v>7.17</v>
          </cell>
          <cell r="G3902">
            <v>7.17</v>
          </cell>
        </row>
        <row r="3903">
          <cell r="D3903" t="str">
            <v>CAA-02150</v>
          </cell>
          <cell r="E3903">
            <v>1</v>
          </cell>
          <cell r="F3903">
            <v>0</v>
          </cell>
          <cell r="G3903">
            <v>0</v>
          </cell>
        </row>
        <row r="3904">
          <cell r="D3904" t="str">
            <v>CAA-02151A</v>
          </cell>
          <cell r="E3904">
            <v>1</v>
          </cell>
          <cell r="F3904">
            <v>0</v>
          </cell>
          <cell r="G3904">
            <v>0</v>
          </cell>
        </row>
        <row r="3905">
          <cell r="D3905" t="str">
            <v>CAA-02152A</v>
          </cell>
          <cell r="E3905">
            <v>1</v>
          </cell>
          <cell r="F3905">
            <v>0</v>
          </cell>
          <cell r="G3905">
            <v>0</v>
          </cell>
        </row>
        <row r="3906">
          <cell r="D3906" t="str">
            <v>CAA-02153</v>
          </cell>
          <cell r="E3906">
            <v>1</v>
          </cell>
          <cell r="F3906">
            <v>0</v>
          </cell>
          <cell r="G3906">
            <v>0</v>
          </cell>
        </row>
        <row r="3907">
          <cell r="D3907" t="str">
            <v>CAA-02155</v>
          </cell>
          <cell r="E3907">
            <v>1</v>
          </cell>
          <cell r="F3907">
            <v>1</v>
          </cell>
          <cell r="G3907">
            <v>1</v>
          </cell>
        </row>
        <row r="3908">
          <cell r="D3908" t="str">
            <v>CAA-01969</v>
          </cell>
          <cell r="E3908">
            <v>1</v>
          </cell>
          <cell r="F3908">
            <v>2.9</v>
          </cell>
          <cell r="G3908">
            <v>2.9</v>
          </cell>
        </row>
        <row r="3909">
          <cell r="D3909" t="str">
            <v>CAA-02156</v>
          </cell>
          <cell r="E3909">
            <v>1</v>
          </cell>
          <cell r="F3909">
            <v>1.43</v>
          </cell>
          <cell r="G3909">
            <v>1.43</v>
          </cell>
        </row>
        <row r="3910">
          <cell r="D3910" t="str">
            <v>CAA-02266</v>
          </cell>
          <cell r="E3910">
            <v>1</v>
          </cell>
          <cell r="F3910">
            <v>7.65</v>
          </cell>
          <cell r="G3910">
            <v>7.65</v>
          </cell>
        </row>
        <row r="3911">
          <cell r="D3911" t="str">
            <v>CAA-01815</v>
          </cell>
          <cell r="E3911">
            <v>1</v>
          </cell>
          <cell r="F3911">
            <v>0.87</v>
          </cell>
          <cell r="G3911">
            <v>0.87</v>
          </cell>
        </row>
        <row r="3912">
          <cell r="C3912" t="str">
            <v>CAPI-8530</v>
          </cell>
          <cell r="D3912" t="str">
            <v>CAA-02507</v>
          </cell>
          <cell r="E3912">
            <v>1</v>
          </cell>
          <cell r="F3912">
            <v>0</v>
          </cell>
          <cell r="G3912">
            <v>0</v>
          </cell>
          <cell r="H3912">
            <v>4</v>
          </cell>
        </row>
        <row r="3913">
          <cell r="D3913" t="str">
            <v>CAA-02508</v>
          </cell>
          <cell r="E3913">
            <v>1</v>
          </cell>
          <cell r="F3913">
            <v>0</v>
          </cell>
          <cell r="G3913">
            <v>0</v>
          </cell>
        </row>
        <row r="3914">
          <cell r="D3914" t="str">
            <v>CAA-02509</v>
          </cell>
          <cell r="E3914">
            <v>1</v>
          </cell>
          <cell r="F3914">
            <v>1.3</v>
          </cell>
          <cell r="G3914">
            <v>1.3</v>
          </cell>
        </row>
        <row r="3915">
          <cell r="D3915" t="str">
            <v>CAA-02511</v>
          </cell>
          <cell r="E3915">
            <v>1</v>
          </cell>
          <cell r="F3915">
            <v>0.46</v>
          </cell>
          <cell r="G3915">
            <v>0.46</v>
          </cell>
        </row>
        <row r="3916">
          <cell r="D3916" t="str">
            <v>CAA-02510</v>
          </cell>
          <cell r="E3916">
            <v>2</v>
          </cell>
          <cell r="F3916">
            <v>1.1200000000000001</v>
          </cell>
          <cell r="G3916">
            <v>2.2400000000000002</v>
          </cell>
        </row>
        <row r="3917">
          <cell r="C3917" t="str">
            <v>CAPI-8531-076</v>
          </cell>
          <cell r="D3917" t="str">
            <v>CAA-02382</v>
          </cell>
          <cell r="E3917">
            <v>1</v>
          </cell>
          <cell r="F3917">
            <v>0.27</v>
          </cell>
          <cell r="G3917">
            <v>0.27</v>
          </cell>
          <cell r="H3917">
            <v>19.100000000000001</v>
          </cell>
        </row>
        <row r="3918">
          <cell r="D3918" t="str">
            <v>CAA-02383A</v>
          </cell>
          <cell r="E3918">
            <v>1</v>
          </cell>
          <cell r="F3918">
            <v>4.38</v>
          </cell>
          <cell r="G3918">
            <v>4.38</v>
          </cell>
        </row>
        <row r="3919">
          <cell r="D3919" t="str">
            <v>CAA-02387</v>
          </cell>
          <cell r="E3919">
            <v>1</v>
          </cell>
          <cell r="F3919">
            <v>0.81</v>
          </cell>
          <cell r="G3919">
            <v>0.81</v>
          </cell>
        </row>
        <row r="3920">
          <cell r="D3920" t="str">
            <v>CAA-02486</v>
          </cell>
          <cell r="E3920">
            <v>1</v>
          </cell>
          <cell r="F3920">
            <v>5.38</v>
          </cell>
          <cell r="G3920">
            <v>5.38</v>
          </cell>
        </row>
        <row r="3921">
          <cell r="D3921" t="str">
            <v>CAA-02384</v>
          </cell>
          <cell r="E3921">
            <v>1</v>
          </cell>
          <cell r="F3921">
            <v>0</v>
          </cell>
          <cell r="G3921">
            <v>0</v>
          </cell>
        </row>
        <row r="3922">
          <cell r="D3922" t="str">
            <v>CAA-02385</v>
          </cell>
          <cell r="E3922">
            <v>1</v>
          </cell>
          <cell r="F3922">
            <v>0</v>
          </cell>
          <cell r="G3922">
            <v>0</v>
          </cell>
        </row>
        <row r="3923">
          <cell r="D3923" t="str">
            <v>CAA-02487</v>
          </cell>
          <cell r="E3923">
            <v>1</v>
          </cell>
          <cell r="F3923">
            <v>0.21</v>
          </cell>
          <cell r="G3923">
            <v>0.21</v>
          </cell>
        </row>
        <row r="3924">
          <cell r="D3924" t="str">
            <v>CAA-02488</v>
          </cell>
          <cell r="E3924">
            <v>1</v>
          </cell>
          <cell r="F3924">
            <v>0.21</v>
          </cell>
          <cell r="G3924">
            <v>0.21</v>
          </cell>
        </row>
        <row r="3925">
          <cell r="D3925" t="str">
            <v>CAA-02490</v>
          </cell>
          <cell r="E3925">
            <v>1</v>
          </cell>
          <cell r="F3925">
            <v>0</v>
          </cell>
          <cell r="G3925">
            <v>0</v>
          </cell>
        </row>
        <row r="3926">
          <cell r="D3926" t="str">
            <v>CAA-02390</v>
          </cell>
          <cell r="E3926">
            <v>1</v>
          </cell>
          <cell r="F3926">
            <v>1.1499999999999999</v>
          </cell>
          <cell r="G3926">
            <v>1.1499999999999999</v>
          </cell>
        </row>
        <row r="3927">
          <cell r="D3927" t="str">
            <v>CAA-02274A</v>
          </cell>
          <cell r="E3927">
            <v>1</v>
          </cell>
          <cell r="F3927">
            <v>1.2</v>
          </cell>
          <cell r="G3927">
            <v>1.2</v>
          </cell>
        </row>
        <row r="3928">
          <cell r="D3928" t="str">
            <v>CAA-02389A</v>
          </cell>
          <cell r="E3928">
            <v>1</v>
          </cell>
          <cell r="F3928">
            <v>3.5</v>
          </cell>
          <cell r="G3928">
            <v>3.5</v>
          </cell>
        </row>
        <row r="3929">
          <cell r="D3929" t="str">
            <v>CAA-02523</v>
          </cell>
          <cell r="E3929">
            <v>1</v>
          </cell>
          <cell r="F3929">
            <v>0</v>
          </cell>
          <cell r="G3929">
            <v>0</v>
          </cell>
        </row>
        <row r="3930">
          <cell r="D3930" t="str">
            <v>CAA-02386</v>
          </cell>
          <cell r="E3930">
            <v>1</v>
          </cell>
          <cell r="F3930">
            <v>1.03</v>
          </cell>
          <cell r="G3930">
            <v>1.03</v>
          </cell>
        </row>
        <row r="3931">
          <cell r="D3931" t="str">
            <v>CAA-02388A</v>
          </cell>
          <cell r="E3931">
            <v>1</v>
          </cell>
          <cell r="F3931">
            <v>0.96</v>
          </cell>
          <cell r="G3931">
            <v>0.96</v>
          </cell>
        </row>
        <row r="3932">
          <cell r="C3932" t="str">
            <v>CAPI-8532</v>
          </cell>
          <cell r="D3932">
            <v>0</v>
          </cell>
          <cell r="E3932">
            <v>0</v>
          </cell>
          <cell r="F3932">
            <v>0</v>
          </cell>
          <cell r="G3932">
            <v>0</v>
          </cell>
          <cell r="H3932">
            <v>0</v>
          </cell>
        </row>
        <row r="3933">
          <cell r="C3933" t="str">
            <v>CAPI-8533</v>
          </cell>
          <cell r="D3933" t="str">
            <v>CAA-02509</v>
          </cell>
          <cell r="E3933">
            <v>1</v>
          </cell>
          <cell r="F3933">
            <v>1.3</v>
          </cell>
          <cell r="G3933">
            <v>1.3</v>
          </cell>
          <cell r="H3933">
            <v>3.54</v>
          </cell>
        </row>
        <row r="3934">
          <cell r="D3934" t="str">
            <v>CAA-02510</v>
          </cell>
          <cell r="E3934">
            <v>2</v>
          </cell>
          <cell r="F3934">
            <v>1.1200000000000001</v>
          </cell>
          <cell r="G3934">
            <v>2.2400000000000002</v>
          </cell>
        </row>
        <row r="3935">
          <cell r="C3935" t="str">
            <v>CAPI-8540</v>
          </cell>
          <cell r="D3935" t="str">
            <v>CAA-01594</v>
          </cell>
          <cell r="E3935">
            <v>1</v>
          </cell>
          <cell r="F3935">
            <v>1.42</v>
          </cell>
          <cell r="G3935">
            <v>1.42</v>
          </cell>
          <cell r="H3935">
            <v>2.54</v>
          </cell>
        </row>
        <row r="3936">
          <cell r="D3936" t="str">
            <v>CAA-01595</v>
          </cell>
          <cell r="E3936">
            <v>1</v>
          </cell>
          <cell r="F3936">
            <v>1.1200000000000001</v>
          </cell>
          <cell r="G3936">
            <v>1.1200000000000001</v>
          </cell>
        </row>
        <row r="3937">
          <cell r="C3937" t="str">
            <v>CAPI-8541-071</v>
          </cell>
          <cell r="D3937" t="str">
            <v>CAA-02392A</v>
          </cell>
          <cell r="E3937">
            <v>1</v>
          </cell>
          <cell r="F3937">
            <v>3.35</v>
          </cell>
          <cell r="G3937">
            <v>3.35</v>
          </cell>
          <cell r="H3937">
            <v>17.060000000000002</v>
          </cell>
        </row>
        <row r="3938">
          <cell r="D3938" t="str">
            <v>CAA-02393B</v>
          </cell>
          <cell r="E3938">
            <v>1</v>
          </cell>
          <cell r="F3938">
            <v>4.5</v>
          </cell>
          <cell r="G3938">
            <v>4.5</v>
          </cell>
        </row>
        <row r="3939">
          <cell r="D3939" t="str">
            <v>CAA-02394</v>
          </cell>
          <cell r="E3939">
            <v>1</v>
          </cell>
          <cell r="F3939">
            <v>0.21</v>
          </cell>
          <cell r="G3939">
            <v>0.21</v>
          </cell>
        </row>
        <row r="3940">
          <cell r="D3940" t="str">
            <v>CAA-02395</v>
          </cell>
          <cell r="E3940">
            <v>1</v>
          </cell>
          <cell r="F3940">
            <v>0.21</v>
          </cell>
          <cell r="G3940">
            <v>0.21</v>
          </cell>
        </row>
        <row r="3941">
          <cell r="D3941" t="str">
            <v>CAA-02396</v>
          </cell>
          <cell r="E3941">
            <v>1</v>
          </cell>
          <cell r="F3941">
            <v>0.21</v>
          </cell>
          <cell r="G3941">
            <v>0.21</v>
          </cell>
        </row>
        <row r="3942">
          <cell r="D3942" t="str">
            <v>CAA-02397</v>
          </cell>
          <cell r="E3942">
            <v>1</v>
          </cell>
          <cell r="F3942">
            <v>0.63</v>
          </cell>
          <cell r="G3942">
            <v>0.63</v>
          </cell>
        </row>
        <row r="3943">
          <cell r="D3943" t="str">
            <v>CAA-02400</v>
          </cell>
          <cell r="E3943">
            <v>1</v>
          </cell>
          <cell r="F3943">
            <v>1.05</v>
          </cell>
          <cell r="G3943">
            <v>1.05</v>
          </cell>
        </row>
        <row r="3944">
          <cell r="D3944" t="str">
            <v>CAA-02399</v>
          </cell>
          <cell r="E3944">
            <v>1</v>
          </cell>
          <cell r="F3944">
            <v>0.78</v>
          </cell>
          <cell r="G3944">
            <v>0.78</v>
          </cell>
        </row>
        <row r="3945">
          <cell r="D3945" t="str">
            <v>CAA-02274A</v>
          </cell>
          <cell r="E3945">
            <v>1</v>
          </cell>
          <cell r="F3945">
            <v>1.2</v>
          </cell>
          <cell r="G3945">
            <v>1.2</v>
          </cell>
        </row>
        <row r="3946">
          <cell r="D3946" t="str">
            <v>CAA-02473A</v>
          </cell>
          <cell r="E3946">
            <v>1</v>
          </cell>
          <cell r="F3946">
            <v>1.9</v>
          </cell>
          <cell r="G3946">
            <v>1.9</v>
          </cell>
        </row>
        <row r="3947">
          <cell r="D3947" t="str">
            <v>CAA-02277A</v>
          </cell>
          <cell r="E3947">
            <v>1</v>
          </cell>
          <cell r="F3947">
            <v>2.0499999999999998</v>
          </cell>
          <cell r="G3947">
            <v>2.0499999999999998</v>
          </cell>
        </row>
        <row r="3948">
          <cell r="D3948" t="str">
            <v>CAA-02278</v>
          </cell>
          <cell r="E3948">
            <v>1</v>
          </cell>
          <cell r="F3948">
            <v>0.97</v>
          </cell>
          <cell r="G3948">
            <v>0.97</v>
          </cell>
        </row>
        <row r="3949">
          <cell r="C3949" t="str">
            <v>CAPI-8541-072</v>
          </cell>
          <cell r="D3949" t="str">
            <v>CAA-03429</v>
          </cell>
          <cell r="E3949">
            <v>1</v>
          </cell>
          <cell r="F3949">
            <v>3.9</v>
          </cell>
          <cell r="G3949">
            <v>3.9</v>
          </cell>
          <cell r="H3949">
            <v>17.010000000000002</v>
          </cell>
        </row>
        <row r="3950">
          <cell r="D3950" t="str">
            <v>CAA-03430</v>
          </cell>
          <cell r="E3950">
            <v>1</v>
          </cell>
          <cell r="F3950">
            <v>5.93</v>
          </cell>
          <cell r="G3950">
            <v>5.93</v>
          </cell>
        </row>
        <row r="3951">
          <cell r="D3951" t="str">
            <v>CAA-02394</v>
          </cell>
          <cell r="E3951">
            <v>1</v>
          </cell>
          <cell r="F3951">
            <v>0.21</v>
          </cell>
          <cell r="G3951">
            <v>0.21</v>
          </cell>
        </row>
        <row r="3952">
          <cell r="D3952" t="str">
            <v>CAA-02395</v>
          </cell>
          <cell r="E3952">
            <v>1</v>
          </cell>
          <cell r="F3952">
            <v>0.21</v>
          </cell>
          <cell r="G3952">
            <v>0.21</v>
          </cell>
        </row>
        <row r="3953">
          <cell r="D3953" t="str">
            <v>CAA-02396</v>
          </cell>
          <cell r="E3953">
            <v>1</v>
          </cell>
          <cell r="F3953">
            <v>0.21</v>
          </cell>
          <cell r="G3953">
            <v>0.21</v>
          </cell>
        </row>
        <row r="3954">
          <cell r="D3954" t="str">
            <v>CAA-02400</v>
          </cell>
          <cell r="E3954">
            <v>1</v>
          </cell>
          <cell r="F3954">
            <v>1.05</v>
          </cell>
          <cell r="G3954">
            <v>1.05</v>
          </cell>
        </row>
        <row r="3955">
          <cell r="D3955" t="str">
            <v>CAA-02399</v>
          </cell>
          <cell r="E3955">
            <v>1</v>
          </cell>
          <cell r="F3955">
            <v>0.78</v>
          </cell>
          <cell r="G3955">
            <v>0.78</v>
          </cell>
        </row>
        <row r="3956">
          <cell r="D3956" t="str">
            <v>CAA-03319</v>
          </cell>
          <cell r="E3956">
            <v>1</v>
          </cell>
          <cell r="F3956">
            <v>1.69</v>
          </cell>
          <cell r="G3956">
            <v>1.69</v>
          </cell>
        </row>
        <row r="3957">
          <cell r="D3957" t="str">
            <v>CAA-02473A</v>
          </cell>
          <cell r="E3957">
            <v>1</v>
          </cell>
          <cell r="F3957">
            <v>1.9</v>
          </cell>
          <cell r="G3957">
            <v>1.9</v>
          </cell>
        </row>
        <row r="3958">
          <cell r="D3958" t="str">
            <v>CAA-03348</v>
          </cell>
          <cell r="E3958">
            <v>1</v>
          </cell>
          <cell r="F3958">
            <v>1.1299999999999999</v>
          </cell>
          <cell r="G3958">
            <v>1.1299999999999999</v>
          </cell>
        </row>
        <row r="3959">
          <cell r="C3959" t="str">
            <v>CAPI-8541-310</v>
          </cell>
          <cell r="D3959" t="str">
            <v>CAA-02392A</v>
          </cell>
          <cell r="E3959">
            <v>1</v>
          </cell>
          <cell r="F3959">
            <v>3.35</v>
          </cell>
          <cell r="G3959">
            <v>3.35</v>
          </cell>
          <cell r="H3959">
            <v>15.660000000000004</v>
          </cell>
        </row>
        <row r="3960">
          <cell r="D3960" t="str">
            <v>CAA-02393B</v>
          </cell>
          <cell r="E3960">
            <v>1</v>
          </cell>
          <cell r="F3960">
            <v>4.5</v>
          </cell>
          <cell r="G3960">
            <v>4.5</v>
          </cell>
        </row>
        <row r="3961">
          <cell r="D3961" t="str">
            <v>CAA-02394</v>
          </cell>
          <cell r="E3961">
            <v>1</v>
          </cell>
          <cell r="F3961">
            <v>0.21</v>
          </cell>
          <cell r="G3961">
            <v>0.21</v>
          </cell>
        </row>
        <row r="3962">
          <cell r="D3962" t="str">
            <v>CAA-02395</v>
          </cell>
          <cell r="E3962">
            <v>1</v>
          </cell>
          <cell r="F3962">
            <v>0.21</v>
          </cell>
          <cell r="G3962">
            <v>0.21</v>
          </cell>
        </row>
        <row r="3963">
          <cell r="D3963" t="str">
            <v>CAA-02396</v>
          </cell>
          <cell r="E3963">
            <v>1</v>
          </cell>
          <cell r="F3963">
            <v>0.21</v>
          </cell>
          <cell r="G3963">
            <v>0.21</v>
          </cell>
        </row>
        <row r="3964">
          <cell r="D3964" t="str">
            <v>CAA-02397</v>
          </cell>
          <cell r="E3964">
            <v>1</v>
          </cell>
          <cell r="F3964">
            <v>0.63</v>
          </cell>
          <cell r="G3964">
            <v>0.63</v>
          </cell>
        </row>
        <row r="3965">
          <cell r="D3965" t="str">
            <v>CAA-02400</v>
          </cell>
          <cell r="E3965">
            <v>1</v>
          </cell>
          <cell r="F3965">
            <v>1.05</v>
          </cell>
          <cell r="G3965">
            <v>1.05</v>
          </cell>
        </row>
        <row r="3966">
          <cell r="D3966" t="str">
            <v>CAA-02399</v>
          </cell>
          <cell r="E3966">
            <v>1</v>
          </cell>
          <cell r="F3966">
            <v>0.78</v>
          </cell>
          <cell r="G3966">
            <v>0.78</v>
          </cell>
        </row>
        <row r="3967">
          <cell r="D3967" t="str">
            <v>CAA-03319</v>
          </cell>
          <cell r="E3967">
            <v>1</v>
          </cell>
          <cell r="F3967">
            <v>1.69</v>
          </cell>
          <cell r="G3967">
            <v>1.69</v>
          </cell>
        </row>
        <row r="3968">
          <cell r="D3968" t="str">
            <v>CAA-02473A</v>
          </cell>
          <cell r="E3968">
            <v>1</v>
          </cell>
          <cell r="F3968">
            <v>1.9</v>
          </cell>
          <cell r="G3968">
            <v>1.9</v>
          </cell>
        </row>
        <row r="3969">
          <cell r="D3969" t="str">
            <v>CAA-03348</v>
          </cell>
          <cell r="E3969">
            <v>1</v>
          </cell>
          <cell r="F3969">
            <v>1.1299999999999999</v>
          </cell>
          <cell r="G3969">
            <v>1.1299999999999999</v>
          </cell>
        </row>
        <row r="3970">
          <cell r="C3970" t="str">
            <v>CAPI-8545</v>
          </cell>
          <cell r="D3970" t="str">
            <v>CAA-02577C</v>
          </cell>
          <cell r="E3970">
            <v>1</v>
          </cell>
          <cell r="F3970">
            <v>0</v>
          </cell>
          <cell r="G3970">
            <v>0</v>
          </cell>
          <cell r="H3970">
            <v>0.86</v>
          </cell>
        </row>
        <row r="3971">
          <cell r="D3971" t="str">
            <v>CAA-02734</v>
          </cell>
          <cell r="E3971">
            <v>1</v>
          </cell>
          <cell r="F3971">
            <v>0.86</v>
          </cell>
          <cell r="G3971">
            <v>0.86</v>
          </cell>
        </row>
        <row r="3972">
          <cell r="C3972" t="str">
            <v>CAPI-8545-111</v>
          </cell>
          <cell r="D3972" t="str">
            <v>CAA-03648A</v>
          </cell>
          <cell r="E3972">
            <v>1</v>
          </cell>
          <cell r="F3972">
            <v>0</v>
          </cell>
          <cell r="G3972">
            <v>0</v>
          </cell>
          <cell r="H3972">
            <v>0.86</v>
          </cell>
        </row>
        <row r="3973">
          <cell r="D3973" t="str">
            <v>CAA-02734</v>
          </cell>
          <cell r="E3973">
            <v>1</v>
          </cell>
          <cell r="F3973">
            <v>0.86</v>
          </cell>
          <cell r="G3973">
            <v>0.86</v>
          </cell>
        </row>
        <row r="3974">
          <cell r="C3974" t="str">
            <v>CAPI-8548</v>
          </cell>
          <cell r="D3974">
            <v>0</v>
          </cell>
          <cell r="E3974">
            <v>1</v>
          </cell>
          <cell r="F3974">
            <v>0</v>
          </cell>
          <cell r="G3974">
            <v>0</v>
          </cell>
          <cell r="H3974">
            <v>0</v>
          </cell>
        </row>
        <row r="3975">
          <cell r="C3975" t="str">
            <v>CAPI-8558</v>
          </cell>
          <cell r="D3975" t="str">
            <v>CAA-02561B</v>
          </cell>
          <cell r="E3975">
            <v>1</v>
          </cell>
          <cell r="F3975">
            <v>0</v>
          </cell>
          <cell r="G3975">
            <v>0</v>
          </cell>
          <cell r="H3975">
            <v>0.98</v>
          </cell>
        </row>
        <row r="3976">
          <cell r="D3976" t="str">
            <v>CAA-02436B</v>
          </cell>
          <cell r="E3976">
            <v>1</v>
          </cell>
          <cell r="F3976">
            <v>0.98</v>
          </cell>
          <cell r="G3976">
            <v>0.98</v>
          </cell>
        </row>
        <row r="3977">
          <cell r="C3977" t="str">
            <v>CAPI-8558-41</v>
          </cell>
          <cell r="D3977" t="str">
            <v>CAA-02561B</v>
          </cell>
          <cell r="E3977">
            <v>1</v>
          </cell>
          <cell r="F3977">
            <v>0</v>
          </cell>
          <cell r="G3977">
            <v>0</v>
          </cell>
          <cell r="H3977">
            <v>0.98</v>
          </cell>
        </row>
        <row r="3978">
          <cell r="D3978" t="str">
            <v>CAA-02436B</v>
          </cell>
          <cell r="E3978">
            <v>1</v>
          </cell>
          <cell r="F3978">
            <v>0.98</v>
          </cell>
          <cell r="G3978">
            <v>0.98</v>
          </cell>
        </row>
        <row r="3979">
          <cell r="C3979" t="str">
            <v>CAPI-8558-071</v>
          </cell>
          <cell r="D3979" t="str">
            <v>CAA-02896</v>
          </cell>
          <cell r="E3979">
            <v>1</v>
          </cell>
          <cell r="F3979">
            <v>0</v>
          </cell>
          <cell r="G3979">
            <v>0</v>
          </cell>
          <cell r="H3979">
            <v>0.98</v>
          </cell>
        </row>
        <row r="3980">
          <cell r="D3980" t="str">
            <v>CAA-02436B</v>
          </cell>
          <cell r="E3980">
            <v>1</v>
          </cell>
          <cell r="F3980">
            <v>0.98</v>
          </cell>
          <cell r="G3980">
            <v>0.98</v>
          </cell>
        </row>
        <row r="3981">
          <cell r="C3981" t="str">
            <v>CAPI-8558-500</v>
          </cell>
          <cell r="D3981" t="str">
            <v>CAA-02740</v>
          </cell>
          <cell r="E3981">
            <v>1</v>
          </cell>
          <cell r="F3981">
            <v>0</v>
          </cell>
          <cell r="G3981">
            <v>0</v>
          </cell>
          <cell r="H3981">
            <v>0.98</v>
          </cell>
        </row>
        <row r="3982">
          <cell r="D3982" t="str">
            <v>CAA-02436B</v>
          </cell>
          <cell r="E3982">
            <v>1</v>
          </cell>
          <cell r="F3982">
            <v>0.98</v>
          </cell>
          <cell r="G3982">
            <v>0.98</v>
          </cell>
        </row>
        <row r="3983">
          <cell r="C3983" t="str">
            <v>CAPI-8569</v>
          </cell>
          <cell r="D3983" t="str">
            <v>CAA-02430</v>
          </cell>
          <cell r="E3983">
            <v>1</v>
          </cell>
          <cell r="F3983">
            <v>0.21</v>
          </cell>
          <cell r="G3983">
            <v>0.21</v>
          </cell>
          <cell r="H3983">
            <v>10.51</v>
          </cell>
        </row>
        <row r="3984">
          <cell r="D3984" t="str">
            <v>CAA-02431</v>
          </cell>
          <cell r="E3984">
            <v>1</v>
          </cell>
          <cell r="F3984">
            <v>0.21</v>
          </cell>
          <cell r="G3984">
            <v>0.21</v>
          </cell>
        </row>
        <row r="3985">
          <cell r="D3985" t="str">
            <v>CAA-02424</v>
          </cell>
          <cell r="E3985">
            <v>1</v>
          </cell>
          <cell r="F3985">
            <v>3.65</v>
          </cell>
          <cell r="G3985">
            <v>3.65</v>
          </cell>
        </row>
        <row r="3986">
          <cell r="D3986" t="str">
            <v>CAA-02425</v>
          </cell>
          <cell r="E3986">
            <v>1</v>
          </cell>
          <cell r="F3986">
            <v>0</v>
          </cell>
          <cell r="G3986">
            <v>0</v>
          </cell>
        </row>
        <row r="3987">
          <cell r="D3987" t="str">
            <v>CAA-02426B</v>
          </cell>
          <cell r="E3987">
            <v>1</v>
          </cell>
          <cell r="F3987">
            <v>2.6</v>
          </cell>
          <cell r="G3987">
            <v>2.6</v>
          </cell>
        </row>
        <row r="3988">
          <cell r="D3988" t="str">
            <v>CAA-02427</v>
          </cell>
          <cell r="E3988">
            <v>1</v>
          </cell>
          <cell r="F3988">
            <v>0.78</v>
          </cell>
          <cell r="G3988">
            <v>0.78</v>
          </cell>
        </row>
        <row r="3989">
          <cell r="D3989" t="str">
            <v>CAA-02428A</v>
          </cell>
          <cell r="E3989">
            <v>1</v>
          </cell>
          <cell r="F3989">
            <v>1.38</v>
          </cell>
          <cell r="G3989">
            <v>1.38</v>
          </cell>
        </row>
        <row r="3990">
          <cell r="D3990" t="str">
            <v>CAA-02432C</v>
          </cell>
          <cell r="E3990">
            <v>1</v>
          </cell>
          <cell r="F3990">
            <v>1</v>
          </cell>
          <cell r="G3990">
            <v>1</v>
          </cell>
        </row>
        <row r="3991">
          <cell r="D3991" t="str">
            <v>CAA-02429</v>
          </cell>
          <cell r="E3991">
            <v>1</v>
          </cell>
          <cell r="F3991">
            <v>0.68</v>
          </cell>
          <cell r="G3991">
            <v>0.68</v>
          </cell>
        </row>
        <row r="3992">
          <cell r="C3992" t="str">
            <v>CAPI-8570</v>
          </cell>
          <cell r="D3992" t="str">
            <v>CAA-01992C</v>
          </cell>
          <cell r="E3992">
            <v>1</v>
          </cell>
          <cell r="F3992">
            <v>2.2400000000000002</v>
          </cell>
          <cell r="G3992">
            <v>2.2400000000000002</v>
          </cell>
          <cell r="H3992">
            <v>12.380000000000003</v>
          </cell>
        </row>
        <row r="3993">
          <cell r="D3993" t="str">
            <v>CAA-01995A</v>
          </cell>
          <cell r="E3993">
            <v>1</v>
          </cell>
          <cell r="F3993">
            <v>0.66</v>
          </cell>
          <cell r="G3993">
            <v>0.66</v>
          </cell>
        </row>
        <row r="3994">
          <cell r="D3994" t="str">
            <v>CAA-01999A</v>
          </cell>
          <cell r="E3994">
            <v>1</v>
          </cell>
          <cell r="F3994">
            <v>0.77</v>
          </cell>
          <cell r="G3994">
            <v>0.77</v>
          </cell>
        </row>
        <row r="3995">
          <cell r="D3995" t="str">
            <v>CAA-02066</v>
          </cell>
          <cell r="E3995">
            <v>1</v>
          </cell>
          <cell r="F3995">
            <v>0.8</v>
          </cell>
          <cell r="G3995">
            <v>0.8</v>
          </cell>
        </row>
        <row r="3996">
          <cell r="D3996" t="str">
            <v>CAA-02365C</v>
          </cell>
          <cell r="E3996">
            <v>1</v>
          </cell>
          <cell r="F3996">
            <v>1.23</v>
          </cell>
          <cell r="G3996">
            <v>1.23</v>
          </cell>
        </row>
        <row r="3997">
          <cell r="D3997" t="str">
            <v>CAA-02366A</v>
          </cell>
          <cell r="E3997">
            <v>1</v>
          </cell>
          <cell r="F3997">
            <v>0.74</v>
          </cell>
          <cell r="G3997">
            <v>0.74</v>
          </cell>
        </row>
        <row r="3998">
          <cell r="D3998" t="str">
            <v>CAA-02367</v>
          </cell>
          <cell r="E3998">
            <v>1</v>
          </cell>
          <cell r="F3998">
            <v>1.52</v>
          </cell>
          <cell r="G3998">
            <v>1.52</v>
          </cell>
        </row>
        <row r="3999">
          <cell r="D3999" t="str">
            <v>CAA-02368A</v>
          </cell>
          <cell r="E3999">
            <v>1</v>
          </cell>
          <cell r="F3999">
            <v>0</v>
          </cell>
          <cell r="G3999">
            <v>0</v>
          </cell>
        </row>
        <row r="4000">
          <cell r="D4000" t="str">
            <v>CAA-02369A</v>
          </cell>
          <cell r="E4000">
            <v>1</v>
          </cell>
          <cell r="F4000">
            <v>0</v>
          </cell>
          <cell r="G4000">
            <v>0</v>
          </cell>
        </row>
        <row r="4001">
          <cell r="D4001" t="str">
            <v>CAA-02370A</v>
          </cell>
          <cell r="E4001">
            <v>1</v>
          </cell>
          <cell r="F4001">
            <v>0</v>
          </cell>
          <cell r="G4001">
            <v>0</v>
          </cell>
        </row>
        <row r="4002">
          <cell r="D4002" t="str">
            <v>CAA-02371</v>
          </cell>
          <cell r="E4002">
            <v>2</v>
          </cell>
          <cell r="F4002">
            <v>0</v>
          </cell>
          <cell r="G4002">
            <v>0</v>
          </cell>
        </row>
        <row r="4003">
          <cell r="D4003" t="str">
            <v>CAA-02372</v>
          </cell>
          <cell r="E4003">
            <v>1</v>
          </cell>
          <cell r="F4003">
            <v>2.21</v>
          </cell>
          <cell r="G4003">
            <v>2.21</v>
          </cell>
        </row>
        <row r="4004">
          <cell r="D4004" t="str">
            <v>CAA-02373</v>
          </cell>
          <cell r="E4004">
            <v>1</v>
          </cell>
          <cell r="F4004">
            <v>2.21</v>
          </cell>
          <cell r="G4004">
            <v>2.21</v>
          </cell>
        </row>
        <row r="4005">
          <cell r="D4005" t="str">
            <v>CAA-02414</v>
          </cell>
          <cell r="E4005">
            <v>1</v>
          </cell>
          <cell r="F4005">
            <v>0</v>
          </cell>
          <cell r="G4005">
            <v>0</v>
          </cell>
        </row>
        <row r="4006">
          <cell r="C4006" t="str">
            <v>CAPI-8571</v>
          </cell>
          <cell r="D4006" t="str">
            <v>CAA-02443</v>
          </cell>
          <cell r="E4006">
            <v>1</v>
          </cell>
          <cell r="F4006">
            <v>1.42</v>
          </cell>
          <cell r="G4006">
            <v>1.42</v>
          </cell>
          <cell r="H4006">
            <v>2.21</v>
          </cell>
        </row>
        <row r="4007">
          <cell r="D4007" t="str">
            <v>CAA-02444</v>
          </cell>
          <cell r="E4007">
            <v>1</v>
          </cell>
          <cell r="F4007">
            <v>0.79</v>
          </cell>
          <cell r="G4007">
            <v>0.79</v>
          </cell>
        </row>
        <row r="4008">
          <cell r="C4008" t="str">
            <v>CAPI-8572</v>
          </cell>
          <cell r="D4008" t="str">
            <v>CAA-02534</v>
          </cell>
          <cell r="E4008">
            <v>1</v>
          </cell>
          <cell r="F4008">
            <v>0</v>
          </cell>
          <cell r="G4008">
            <v>0</v>
          </cell>
          <cell r="H4008">
            <v>0</v>
          </cell>
        </row>
        <row r="4009">
          <cell r="D4009" t="str">
            <v>CAA-02687</v>
          </cell>
          <cell r="E4009">
            <v>1</v>
          </cell>
          <cell r="F4009">
            <v>0</v>
          </cell>
          <cell r="G4009">
            <v>0</v>
          </cell>
        </row>
        <row r="4010">
          <cell r="D4010" t="str">
            <v>CAA-02788</v>
          </cell>
          <cell r="E4010">
            <v>1</v>
          </cell>
          <cell r="F4010">
            <v>0</v>
          </cell>
          <cell r="G4010">
            <v>0</v>
          </cell>
        </row>
        <row r="4011">
          <cell r="C4011" t="str">
            <v>CAPI-8573</v>
          </cell>
          <cell r="D4011" t="str">
            <v>CAA-01594</v>
          </cell>
          <cell r="E4011">
            <v>1</v>
          </cell>
          <cell r="F4011">
            <v>1.42</v>
          </cell>
          <cell r="G4011">
            <v>1.42</v>
          </cell>
          <cell r="H4011">
            <v>2.54</v>
          </cell>
        </row>
        <row r="4012">
          <cell r="D4012" t="str">
            <v>CAA-01595</v>
          </cell>
          <cell r="E4012">
            <v>1</v>
          </cell>
          <cell r="F4012">
            <v>1.1200000000000001</v>
          </cell>
          <cell r="G4012">
            <v>1.1200000000000001</v>
          </cell>
        </row>
        <row r="4013">
          <cell r="C4013" t="str">
            <v>CAPI-8580</v>
          </cell>
          <cell r="D4013" t="str">
            <v>CAA-02664</v>
          </cell>
          <cell r="E4013">
            <v>1</v>
          </cell>
          <cell r="F4013">
            <v>0.78</v>
          </cell>
          <cell r="G4013">
            <v>0.78</v>
          </cell>
          <cell r="H4013">
            <v>8.5300000000000011</v>
          </cell>
        </row>
        <row r="4014">
          <cell r="D4014" t="str">
            <v>CAA-02666</v>
          </cell>
          <cell r="E4014">
            <v>1</v>
          </cell>
          <cell r="F4014">
            <v>0.38</v>
          </cell>
          <cell r="G4014">
            <v>0.38</v>
          </cell>
        </row>
        <row r="4015">
          <cell r="D4015" t="str">
            <v>CAA-02667</v>
          </cell>
          <cell r="E4015">
            <v>1</v>
          </cell>
          <cell r="F4015">
            <v>0.38</v>
          </cell>
          <cell r="G4015">
            <v>0.38</v>
          </cell>
        </row>
        <row r="4016">
          <cell r="D4016" t="str">
            <v>CAA-02671</v>
          </cell>
          <cell r="E4016">
            <v>1</v>
          </cell>
          <cell r="F4016">
            <v>0.91</v>
          </cell>
          <cell r="G4016">
            <v>0.91</v>
          </cell>
        </row>
        <row r="4017">
          <cell r="D4017" t="str">
            <v>CAA-02672</v>
          </cell>
          <cell r="E4017">
            <v>1</v>
          </cell>
          <cell r="F4017">
            <v>4.22</v>
          </cell>
          <cell r="G4017">
            <v>4.22</v>
          </cell>
        </row>
        <row r="4018">
          <cell r="D4018" t="str">
            <v>CAA-02668</v>
          </cell>
          <cell r="E4018">
            <v>1</v>
          </cell>
          <cell r="F4018">
            <v>0</v>
          </cell>
          <cell r="G4018">
            <v>0</v>
          </cell>
        </row>
        <row r="4019">
          <cell r="D4019" t="str">
            <v>CAA-02669</v>
          </cell>
          <cell r="E4019">
            <v>1</v>
          </cell>
          <cell r="F4019">
            <v>0</v>
          </cell>
          <cell r="G4019">
            <v>0</v>
          </cell>
        </row>
        <row r="4020">
          <cell r="D4020" t="str">
            <v>CAA-02665</v>
          </cell>
          <cell r="E4020">
            <v>1</v>
          </cell>
          <cell r="F4020">
            <v>0</v>
          </cell>
          <cell r="G4020">
            <v>0</v>
          </cell>
        </row>
        <row r="4021">
          <cell r="D4021" t="str">
            <v>CAA-02670</v>
          </cell>
          <cell r="E4021">
            <v>1</v>
          </cell>
          <cell r="F4021">
            <v>0</v>
          </cell>
          <cell r="G4021">
            <v>0</v>
          </cell>
        </row>
        <row r="4022">
          <cell r="D4022" t="str">
            <v>CAA-02673</v>
          </cell>
          <cell r="E4022">
            <v>1</v>
          </cell>
          <cell r="F4022">
            <v>0.78</v>
          </cell>
          <cell r="G4022">
            <v>0.78</v>
          </cell>
        </row>
        <row r="4023">
          <cell r="D4023" t="str">
            <v>CAA-02663</v>
          </cell>
          <cell r="E4023">
            <v>1</v>
          </cell>
          <cell r="F4023">
            <v>1.08</v>
          </cell>
          <cell r="G4023">
            <v>1.08</v>
          </cell>
        </row>
        <row r="4024">
          <cell r="C4024" t="str">
            <v>CAPI-8594-291</v>
          </cell>
          <cell r="D4024" t="str">
            <v>CAA-01455</v>
          </cell>
          <cell r="E4024">
            <v>1</v>
          </cell>
          <cell r="F4024">
            <v>0.56999999999999995</v>
          </cell>
          <cell r="G4024">
            <v>0.56999999999999995</v>
          </cell>
          <cell r="H4024">
            <v>22.09</v>
          </cell>
        </row>
        <row r="4025">
          <cell r="D4025" t="str">
            <v>CAA-01679</v>
          </cell>
          <cell r="E4025">
            <v>1</v>
          </cell>
          <cell r="F4025">
            <v>1.19</v>
          </cell>
          <cell r="G4025">
            <v>1.19</v>
          </cell>
        </row>
        <row r="4026">
          <cell r="D4026" t="str">
            <v>CAA-01694</v>
          </cell>
          <cell r="E4026">
            <v>1</v>
          </cell>
          <cell r="F4026">
            <v>0</v>
          </cell>
          <cell r="G4026">
            <v>0</v>
          </cell>
        </row>
        <row r="4027">
          <cell r="D4027" t="str">
            <v>CAA-02496E</v>
          </cell>
          <cell r="E4027">
            <v>1</v>
          </cell>
          <cell r="F4027">
            <v>7.67</v>
          </cell>
          <cell r="G4027">
            <v>7.67</v>
          </cell>
        </row>
        <row r="4028">
          <cell r="D4028" t="str">
            <v>CAA-02497E</v>
          </cell>
          <cell r="E4028">
            <v>1</v>
          </cell>
          <cell r="F4028">
            <v>7.16</v>
          </cell>
          <cell r="G4028">
            <v>7.16</v>
          </cell>
        </row>
        <row r="4029">
          <cell r="D4029" t="str">
            <v>CAA-02498E</v>
          </cell>
          <cell r="E4029">
            <v>1</v>
          </cell>
          <cell r="F4029">
            <v>0</v>
          </cell>
          <cell r="G4029">
            <v>0</v>
          </cell>
        </row>
        <row r="4030">
          <cell r="D4030" t="str">
            <v>CAA-02499D</v>
          </cell>
          <cell r="E4030">
            <v>1</v>
          </cell>
          <cell r="F4030">
            <v>0</v>
          </cell>
          <cell r="G4030">
            <v>0</v>
          </cell>
        </row>
        <row r="4031">
          <cell r="D4031" t="str">
            <v>CAA-02500D</v>
          </cell>
          <cell r="E4031">
            <v>1</v>
          </cell>
          <cell r="F4031">
            <v>0</v>
          </cell>
          <cell r="G4031">
            <v>0</v>
          </cell>
        </row>
        <row r="4032">
          <cell r="D4032" t="str">
            <v>CAA-02501C</v>
          </cell>
          <cell r="E4032">
            <v>1</v>
          </cell>
          <cell r="F4032">
            <v>0</v>
          </cell>
          <cell r="G4032">
            <v>0</v>
          </cell>
        </row>
        <row r="4033">
          <cell r="D4033" t="str">
            <v>CAA-01268B</v>
          </cell>
          <cell r="E4033">
            <v>1</v>
          </cell>
          <cell r="F4033">
            <v>0.78</v>
          </cell>
          <cell r="G4033">
            <v>0.78</v>
          </cell>
        </row>
        <row r="4034">
          <cell r="D4034" t="str">
            <v>CAA-02502B</v>
          </cell>
          <cell r="E4034">
            <v>1</v>
          </cell>
          <cell r="F4034">
            <v>1.9</v>
          </cell>
          <cell r="G4034">
            <v>1.9</v>
          </cell>
        </row>
        <row r="4035">
          <cell r="D4035" t="str">
            <v>CAA-02503</v>
          </cell>
          <cell r="E4035">
            <v>1</v>
          </cell>
          <cell r="F4035">
            <v>1.03</v>
          </cell>
          <cell r="G4035">
            <v>1.03</v>
          </cell>
        </row>
        <row r="4036">
          <cell r="D4036" t="str">
            <v>CAA-02567C</v>
          </cell>
          <cell r="E4036">
            <v>1</v>
          </cell>
          <cell r="F4036">
            <v>1.06</v>
          </cell>
          <cell r="G4036">
            <v>1.06</v>
          </cell>
        </row>
        <row r="4037">
          <cell r="D4037" t="str">
            <v>CAA-01269</v>
          </cell>
          <cell r="E4037">
            <v>1</v>
          </cell>
          <cell r="F4037">
            <v>0.73</v>
          </cell>
          <cell r="G4037">
            <v>0.73</v>
          </cell>
        </row>
        <row r="4038">
          <cell r="C4038" t="str">
            <v>CAPI-8597</v>
          </cell>
          <cell r="D4038" t="str">
            <v>CAA-02484</v>
          </cell>
          <cell r="E4038">
            <v>1</v>
          </cell>
          <cell r="F4038">
            <v>3.65</v>
          </cell>
          <cell r="G4038">
            <v>3.65</v>
          </cell>
          <cell r="H4038">
            <v>22.29</v>
          </cell>
        </row>
        <row r="4039">
          <cell r="D4039" t="str">
            <v>CAA-02485</v>
          </cell>
          <cell r="E4039">
            <v>1</v>
          </cell>
          <cell r="F4039">
            <v>7.68</v>
          </cell>
          <cell r="G4039">
            <v>7.68</v>
          </cell>
        </row>
        <row r="4040">
          <cell r="D4040" t="str">
            <v>CAA-02491</v>
          </cell>
          <cell r="E4040">
            <v>1</v>
          </cell>
          <cell r="F4040">
            <v>2.2000000000000002</v>
          </cell>
          <cell r="G4040">
            <v>2.2000000000000002</v>
          </cell>
        </row>
        <row r="4041">
          <cell r="D4041" t="str">
            <v>CAA-01690</v>
          </cell>
          <cell r="E4041">
            <v>1</v>
          </cell>
          <cell r="F4041">
            <v>0.27</v>
          </cell>
          <cell r="G4041">
            <v>0.27</v>
          </cell>
        </row>
        <row r="4042">
          <cell r="D4042" t="str">
            <v>CAA-01691</v>
          </cell>
          <cell r="E4042">
            <v>1</v>
          </cell>
          <cell r="F4042">
            <v>0.27</v>
          </cell>
          <cell r="G4042">
            <v>0.27</v>
          </cell>
        </row>
        <row r="4043">
          <cell r="D4043" t="str">
            <v>CAA-01693A</v>
          </cell>
          <cell r="E4043">
            <v>1</v>
          </cell>
          <cell r="F4043">
            <v>0.21</v>
          </cell>
          <cell r="G4043">
            <v>0.21</v>
          </cell>
        </row>
        <row r="4044">
          <cell r="D4044" t="str">
            <v>CAA-01694</v>
          </cell>
          <cell r="E4044">
            <v>1</v>
          </cell>
          <cell r="F4044">
            <v>0</v>
          </cell>
          <cell r="G4044">
            <v>0</v>
          </cell>
        </row>
        <row r="4045">
          <cell r="D4045" t="str">
            <v>CAA-01695A</v>
          </cell>
          <cell r="E4045">
            <v>1</v>
          </cell>
          <cell r="F4045">
            <v>0.21</v>
          </cell>
          <cell r="G4045">
            <v>0.21</v>
          </cell>
        </row>
        <row r="4046">
          <cell r="D4046" t="str">
            <v>CAA-01696A</v>
          </cell>
          <cell r="E4046">
            <v>1</v>
          </cell>
          <cell r="F4046">
            <v>0.33</v>
          </cell>
          <cell r="G4046">
            <v>0.33</v>
          </cell>
        </row>
        <row r="4047">
          <cell r="D4047" t="str">
            <v>CAA-01697A</v>
          </cell>
          <cell r="E4047">
            <v>1</v>
          </cell>
          <cell r="F4047">
            <v>0.33</v>
          </cell>
          <cell r="G4047">
            <v>0.33</v>
          </cell>
        </row>
        <row r="4048">
          <cell r="D4048" t="str">
            <v>CAA-01698A</v>
          </cell>
          <cell r="E4048">
            <v>1</v>
          </cell>
          <cell r="F4048">
            <v>0.88</v>
          </cell>
          <cell r="G4048">
            <v>0.88</v>
          </cell>
        </row>
        <row r="4049">
          <cell r="D4049" t="str">
            <v>CAA-01699A</v>
          </cell>
          <cell r="E4049">
            <v>1</v>
          </cell>
          <cell r="F4049">
            <v>0.88</v>
          </cell>
          <cell r="G4049">
            <v>0.88</v>
          </cell>
        </row>
        <row r="4050">
          <cell r="D4050" t="str">
            <v>CAA-01991</v>
          </cell>
          <cell r="E4050">
            <v>1</v>
          </cell>
          <cell r="F4050">
            <v>0.33</v>
          </cell>
          <cell r="G4050">
            <v>0.33</v>
          </cell>
        </row>
        <row r="4051">
          <cell r="D4051" t="str">
            <v>CAA-02020</v>
          </cell>
          <cell r="E4051">
            <v>1</v>
          </cell>
          <cell r="F4051">
            <v>1.29</v>
          </cell>
          <cell r="G4051">
            <v>1.29</v>
          </cell>
        </row>
        <row r="4052">
          <cell r="D4052" t="str">
            <v>CAA-01689</v>
          </cell>
          <cell r="E4052">
            <v>1</v>
          </cell>
          <cell r="F4052">
            <v>0.78</v>
          </cell>
          <cell r="G4052">
            <v>0.78</v>
          </cell>
        </row>
        <row r="4053">
          <cell r="D4053" t="str">
            <v>CAA-02045</v>
          </cell>
          <cell r="E4053">
            <v>1</v>
          </cell>
          <cell r="F4053">
            <v>1.9</v>
          </cell>
          <cell r="G4053">
            <v>1.9</v>
          </cell>
        </row>
        <row r="4054">
          <cell r="D4054" t="str">
            <v>CAA-01692</v>
          </cell>
          <cell r="E4054">
            <v>1</v>
          </cell>
          <cell r="F4054">
            <v>1.08</v>
          </cell>
          <cell r="G4054">
            <v>1.08</v>
          </cell>
        </row>
        <row r="4055">
          <cell r="C4055" t="str">
            <v>CAPI-8598</v>
          </cell>
          <cell r="D4055" t="str">
            <v>CAA-02505</v>
          </cell>
          <cell r="E4055">
            <v>1</v>
          </cell>
          <cell r="F4055">
            <v>1.2</v>
          </cell>
          <cell r="G4055">
            <v>1.2</v>
          </cell>
          <cell r="H4055">
            <v>1.2</v>
          </cell>
        </row>
        <row r="4056">
          <cell r="C4056" t="str">
            <v>CAPI-8599-020</v>
          </cell>
          <cell r="D4056" t="str">
            <v>CAA-02983C</v>
          </cell>
          <cell r="E4056">
            <v>1</v>
          </cell>
          <cell r="F4056">
            <v>0</v>
          </cell>
          <cell r="G4056">
            <v>0</v>
          </cell>
          <cell r="H4056">
            <v>0</v>
          </cell>
        </row>
        <row r="4057">
          <cell r="C4057" t="str">
            <v>CAPI-8599-021</v>
          </cell>
          <cell r="D4057" t="str">
            <v>CAA-02983C</v>
          </cell>
          <cell r="E4057">
            <v>1</v>
          </cell>
          <cell r="F4057">
            <v>0</v>
          </cell>
          <cell r="G4057">
            <v>0</v>
          </cell>
          <cell r="H4057">
            <v>0</v>
          </cell>
        </row>
        <row r="4058">
          <cell r="C4058" t="str">
            <v>CAPI-8599-880</v>
          </cell>
          <cell r="D4058" t="str">
            <v>CAA-03990</v>
          </cell>
          <cell r="E4058">
            <v>1</v>
          </cell>
          <cell r="F4058">
            <v>0</v>
          </cell>
          <cell r="G4058">
            <v>0</v>
          </cell>
          <cell r="H4058">
            <v>0</v>
          </cell>
        </row>
        <row r="4059">
          <cell r="D4059" t="str">
            <v>CAA-03898</v>
          </cell>
          <cell r="E4059">
            <v>1</v>
          </cell>
          <cell r="F4059">
            <v>0</v>
          </cell>
          <cell r="G4059">
            <v>0</v>
          </cell>
        </row>
        <row r="4060">
          <cell r="C4060" t="str">
            <v>CAPI-8599-883</v>
          </cell>
          <cell r="D4060" t="str">
            <v>CAA-04271</v>
          </cell>
          <cell r="E4060">
            <v>1</v>
          </cell>
          <cell r="F4060">
            <v>0</v>
          </cell>
          <cell r="G4060">
            <v>0</v>
          </cell>
          <cell r="H4060">
            <v>0</v>
          </cell>
        </row>
        <row r="4061">
          <cell r="D4061" t="str">
            <v>CAA-03898</v>
          </cell>
          <cell r="E4061">
            <v>1</v>
          </cell>
          <cell r="F4061">
            <v>0</v>
          </cell>
          <cell r="G4061">
            <v>0</v>
          </cell>
        </row>
        <row r="4062">
          <cell r="C4062" t="str">
            <v>CAPI-8600</v>
          </cell>
          <cell r="D4062" t="str">
            <v>CAA-02603A</v>
          </cell>
          <cell r="E4062">
            <v>1</v>
          </cell>
          <cell r="F4062">
            <v>0</v>
          </cell>
          <cell r="G4062">
            <v>0</v>
          </cell>
          <cell r="H4062">
            <v>0</v>
          </cell>
        </row>
        <row r="4063">
          <cell r="C4063" t="str">
            <v>CAPI-8600-020</v>
          </cell>
          <cell r="D4063" t="str">
            <v>CAA-03642A</v>
          </cell>
          <cell r="E4063">
            <v>1</v>
          </cell>
          <cell r="F4063">
            <v>0</v>
          </cell>
          <cell r="G4063">
            <v>0</v>
          </cell>
          <cell r="H4063">
            <v>0</v>
          </cell>
        </row>
        <row r="4064">
          <cell r="C4064" t="str">
            <v>CAPI-8600-030</v>
          </cell>
          <cell r="D4064" t="str">
            <v>CAA-02631</v>
          </cell>
          <cell r="E4064">
            <v>1</v>
          </cell>
          <cell r="F4064">
            <v>0</v>
          </cell>
          <cell r="G4064">
            <v>0</v>
          </cell>
          <cell r="H4064">
            <v>0</v>
          </cell>
        </row>
        <row r="4065">
          <cell r="C4065" t="str">
            <v>CAPI-8600-39</v>
          </cell>
          <cell r="D4065" t="str">
            <v>CAA-02631</v>
          </cell>
          <cell r="E4065">
            <v>1</v>
          </cell>
          <cell r="F4065">
            <v>0</v>
          </cell>
          <cell r="G4065">
            <v>0</v>
          </cell>
          <cell r="H4065">
            <v>0</v>
          </cell>
        </row>
        <row r="4066">
          <cell r="C4066" t="str">
            <v>CAPI-8600-46</v>
          </cell>
          <cell r="D4066" t="str">
            <v>CAA-02711A</v>
          </cell>
          <cell r="E4066">
            <v>1</v>
          </cell>
          <cell r="F4066">
            <v>0</v>
          </cell>
          <cell r="G4066">
            <v>0</v>
          </cell>
          <cell r="H4066">
            <v>0</v>
          </cell>
        </row>
        <row r="4067">
          <cell r="C4067" t="str">
            <v>CAPI-8603</v>
          </cell>
          <cell r="D4067" t="str">
            <v>CAA-02440</v>
          </cell>
          <cell r="E4067">
            <v>1</v>
          </cell>
          <cell r="F4067">
            <v>0</v>
          </cell>
          <cell r="G4067">
            <v>0</v>
          </cell>
          <cell r="H4067">
            <v>0</v>
          </cell>
        </row>
        <row r="4068">
          <cell r="D4068" t="str">
            <v>CAA-02441</v>
          </cell>
          <cell r="E4068">
            <v>1</v>
          </cell>
          <cell r="F4068">
            <v>0</v>
          </cell>
          <cell r="G4068">
            <v>0</v>
          </cell>
        </row>
        <row r="4069">
          <cell r="D4069" t="str">
            <v>CAA-02442</v>
          </cell>
          <cell r="E4069">
            <v>1</v>
          </cell>
          <cell r="F4069">
            <v>0</v>
          </cell>
          <cell r="G4069">
            <v>0</v>
          </cell>
        </row>
        <row r="4070">
          <cell r="D4070" t="str">
            <v>CAA-02477</v>
          </cell>
          <cell r="E4070">
            <v>1</v>
          </cell>
          <cell r="F4070">
            <v>0</v>
          </cell>
          <cell r="G4070">
            <v>0</v>
          </cell>
        </row>
        <row r="4071">
          <cell r="C4071" t="str">
            <v>CAPI-8622</v>
          </cell>
          <cell r="D4071" t="str">
            <v>CAA-02430</v>
          </cell>
          <cell r="E4071">
            <v>1</v>
          </cell>
          <cell r="F4071">
            <v>0.21</v>
          </cell>
          <cell r="G4071">
            <v>0.21</v>
          </cell>
          <cell r="H4071">
            <v>10.53</v>
          </cell>
        </row>
        <row r="4072">
          <cell r="D4072" t="str">
            <v>CAA-02431</v>
          </cell>
          <cell r="E4072">
            <v>1</v>
          </cell>
          <cell r="F4072">
            <v>0.21</v>
          </cell>
          <cell r="G4072">
            <v>0.21</v>
          </cell>
        </row>
        <row r="4073">
          <cell r="D4073" t="str">
            <v>CAA-02432C</v>
          </cell>
          <cell r="E4073">
            <v>1</v>
          </cell>
          <cell r="F4073">
            <v>1</v>
          </cell>
          <cell r="G4073">
            <v>1</v>
          </cell>
        </row>
        <row r="4074">
          <cell r="D4074" t="str">
            <v>CAA-02569</v>
          </cell>
          <cell r="E4074">
            <v>1</v>
          </cell>
          <cell r="F4074">
            <v>0.21</v>
          </cell>
          <cell r="G4074">
            <v>0.21</v>
          </cell>
        </row>
        <row r="4075">
          <cell r="D4075" t="str">
            <v>CAA-02570</v>
          </cell>
          <cell r="E4075">
            <v>1</v>
          </cell>
          <cell r="F4075">
            <v>3.38</v>
          </cell>
          <cell r="G4075">
            <v>3.38</v>
          </cell>
        </row>
        <row r="4076">
          <cell r="D4076" t="str">
            <v>CAA-02425</v>
          </cell>
          <cell r="E4076">
            <v>1</v>
          </cell>
          <cell r="F4076">
            <v>0</v>
          </cell>
          <cell r="G4076">
            <v>0</v>
          </cell>
        </row>
        <row r="4077">
          <cell r="D4077" t="str">
            <v>CAA-02522</v>
          </cell>
          <cell r="E4077">
            <v>1</v>
          </cell>
          <cell r="F4077">
            <v>0.86</v>
          </cell>
          <cell r="G4077">
            <v>0.86</v>
          </cell>
        </row>
        <row r="4078">
          <cell r="D4078" t="str">
            <v>CAA-02428A</v>
          </cell>
          <cell r="E4078">
            <v>1</v>
          </cell>
          <cell r="F4078">
            <v>1.38</v>
          </cell>
          <cell r="G4078">
            <v>1.38</v>
          </cell>
        </row>
        <row r="4079">
          <cell r="D4079" t="str">
            <v>CAA-03307</v>
          </cell>
          <cell r="E4079">
            <v>1</v>
          </cell>
          <cell r="F4079">
            <v>2.6</v>
          </cell>
          <cell r="G4079">
            <v>2.6</v>
          </cell>
        </row>
        <row r="4080">
          <cell r="D4080" t="str">
            <v>CAA-02429</v>
          </cell>
          <cell r="E4080">
            <v>1</v>
          </cell>
          <cell r="F4080">
            <v>0.68</v>
          </cell>
          <cell r="G4080">
            <v>0.68</v>
          </cell>
        </row>
        <row r="4081">
          <cell r="C4081" t="str">
            <v>CAPI-8622-B</v>
          </cell>
          <cell r="D4081" t="str">
            <v>CAA-02430</v>
          </cell>
          <cell r="E4081">
            <v>1</v>
          </cell>
          <cell r="F4081">
            <v>0.21</v>
          </cell>
          <cell r="G4081">
            <v>0.21</v>
          </cell>
          <cell r="H4081">
            <v>9.67</v>
          </cell>
        </row>
        <row r="4082">
          <cell r="D4082" t="str">
            <v>CAA-02431</v>
          </cell>
          <cell r="E4082">
            <v>1</v>
          </cell>
          <cell r="F4082">
            <v>0.21</v>
          </cell>
          <cell r="G4082">
            <v>0.21</v>
          </cell>
        </row>
        <row r="4083">
          <cell r="D4083" t="str">
            <v>CAA-02432C</v>
          </cell>
          <cell r="E4083">
            <v>1</v>
          </cell>
          <cell r="F4083">
            <v>1</v>
          </cell>
          <cell r="G4083">
            <v>1</v>
          </cell>
        </row>
        <row r="4084">
          <cell r="D4084" t="str">
            <v>CAA-02569</v>
          </cell>
          <cell r="E4084">
            <v>1</v>
          </cell>
          <cell r="F4084">
            <v>0.21</v>
          </cell>
          <cell r="G4084">
            <v>0.21</v>
          </cell>
        </row>
        <row r="4085">
          <cell r="D4085" t="str">
            <v>CAA-02570</v>
          </cell>
          <cell r="E4085">
            <v>1</v>
          </cell>
          <cell r="F4085">
            <v>3.38</v>
          </cell>
          <cell r="G4085">
            <v>3.38</v>
          </cell>
        </row>
        <row r="4086">
          <cell r="D4086" t="str">
            <v>CAA-02425</v>
          </cell>
          <cell r="E4086">
            <v>1</v>
          </cell>
          <cell r="F4086">
            <v>0</v>
          </cell>
          <cell r="G4086">
            <v>0</v>
          </cell>
        </row>
        <row r="4087">
          <cell r="D4087" t="str">
            <v>CAA-02428A</v>
          </cell>
          <cell r="E4087">
            <v>1</v>
          </cell>
          <cell r="F4087">
            <v>1.38</v>
          </cell>
          <cell r="G4087">
            <v>1.38</v>
          </cell>
        </row>
        <row r="4088">
          <cell r="D4088" t="str">
            <v>CAA-03307</v>
          </cell>
          <cell r="E4088">
            <v>1</v>
          </cell>
          <cell r="F4088">
            <v>2.6</v>
          </cell>
          <cell r="G4088">
            <v>2.6</v>
          </cell>
        </row>
        <row r="4089">
          <cell r="D4089" t="str">
            <v>CAA-02429</v>
          </cell>
          <cell r="E4089">
            <v>1</v>
          </cell>
          <cell r="F4089">
            <v>0.68</v>
          </cell>
          <cell r="G4089">
            <v>0.68</v>
          </cell>
        </row>
        <row r="4090">
          <cell r="C4090" t="str">
            <v>CAPI-8622-201</v>
          </cell>
          <cell r="D4090" t="str">
            <v>CAA-02430</v>
          </cell>
          <cell r="E4090">
            <v>1</v>
          </cell>
          <cell r="F4090">
            <v>0.21</v>
          </cell>
          <cell r="G4090">
            <v>0.21</v>
          </cell>
          <cell r="H4090">
            <v>9.4599999999999991</v>
          </cell>
        </row>
        <row r="4091">
          <cell r="D4091" t="str">
            <v>CAA-02432C</v>
          </cell>
          <cell r="E4091">
            <v>1</v>
          </cell>
          <cell r="F4091">
            <v>1</v>
          </cell>
          <cell r="G4091">
            <v>1</v>
          </cell>
        </row>
        <row r="4092">
          <cell r="D4092" t="str">
            <v>CAA-02569</v>
          </cell>
          <cell r="E4092">
            <v>1</v>
          </cell>
          <cell r="F4092">
            <v>0.21</v>
          </cell>
          <cell r="G4092">
            <v>0.21</v>
          </cell>
        </row>
        <row r="4093">
          <cell r="D4093" t="str">
            <v>CAA-02570</v>
          </cell>
          <cell r="E4093">
            <v>1</v>
          </cell>
          <cell r="F4093">
            <v>3.38</v>
          </cell>
          <cell r="G4093">
            <v>3.38</v>
          </cell>
        </row>
        <row r="4094">
          <cell r="D4094" t="str">
            <v>CAA-02884A</v>
          </cell>
          <cell r="E4094">
            <v>1</v>
          </cell>
          <cell r="F4094">
            <v>0</v>
          </cell>
          <cell r="G4094">
            <v>0</v>
          </cell>
        </row>
        <row r="4095">
          <cell r="D4095" t="str">
            <v>CAA-02428A</v>
          </cell>
          <cell r="E4095">
            <v>1</v>
          </cell>
          <cell r="F4095">
            <v>1.38</v>
          </cell>
          <cell r="G4095">
            <v>1.38</v>
          </cell>
        </row>
        <row r="4096">
          <cell r="D4096" t="str">
            <v>CAA-03307</v>
          </cell>
          <cell r="E4096">
            <v>1</v>
          </cell>
          <cell r="F4096">
            <v>2.6</v>
          </cell>
          <cell r="G4096">
            <v>2.6</v>
          </cell>
        </row>
        <row r="4097">
          <cell r="D4097" t="str">
            <v>CAA-02429</v>
          </cell>
          <cell r="E4097">
            <v>1</v>
          </cell>
          <cell r="F4097">
            <v>0.68</v>
          </cell>
          <cell r="G4097">
            <v>0.68</v>
          </cell>
        </row>
        <row r="4098">
          <cell r="C4098" t="str">
            <v>CAPI-8622-202</v>
          </cell>
          <cell r="D4098" t="str">
            <v>CAA-02570</v>
          </cell>
          <cell r="E4098">
            <v>1</v>
          </cell>
          <cell r="F4098">
            <v>3.38</v>
          </cell>
          <cell r="G4098">
            <v>3.38</v>
          </cell>
          <cell r="H4098">
            <v>8.08</v>
          </cell>
        </row>
        <row r="4099">
          <cell r="D4099" t="str">
            <v>CAA-02569</v>
          </cell>
          <cell r="E4099">
            <v>1</v>
          </cell>
          <cell r="F4099">
            <v>0.21</v>
          </cell>
          <cell r="G4099">
            <v>0.21</v>
          </cell>
        </row>
        <row r="4100">
          <cell r="D4100" t="str">
            <v>CAA-03870</v>
          </cell>
          <cell r="E4100">
            <v>1</v>
          </cell>
          <cell r="F4100">
            <v>0</v>
          </cell>
          <cell r="G4100">
            <v>0</v>
          </cell>
        </row>
        <row r="4101">
          <cell r="D4101" t="str">
            <v>CAA-03307</v>
          </cell>
          <cell r="E4101">
            <v>1</v>
          </cell>
          <cell r="F4101">
            <v>2.6</v>
          </cell>
          <cell r="G4101">
            <v>2.6</v>
          </cell>
        </row>
        <row r="4102">
          <cell r="D4102" t="str">
            <v>CAA-02432C</v>
          </cell>
          <cell r="E4102">
            <v>1</v>
          </cell>
          <cell r="F4102">
            <v>1</v>
          </cell>
          <cell r="G4102">
            <v>1</v>
          </cell>
        </row>
        <row r="4103">
          <cell r="D4103" t="str">
            <v>CAA-02429</v>
          </cell>
          <cell r="E4103">
            <v>1</v>
          </cell>
          <cell r="F4103">
            <v>0.68</v>
          </cell>
          <cell r="G4103">
            <v>0.68</v>
          </cell>
        </row>
        <row r="4104">
          <cell r="D4104" t="str">
            <v>CAA-02431</v>
          </cell>
          <cell r="E4104">
            <v>1</v>
          </cell>
          <cell r="F4104">
            <v>0.21</v>
          </cell>
          <cell r="G4104">
            <v>0.21</v>
          </cell>
        </row>
        <row r="4105">
          <cell r="C4105" t="str">
            <v>CAPI-8628</v>
          </cell>
          <cell r="D4105" t="str">
            <v>CAA-02557A</v>
          </cell>
          <cell r="E4105">
            <v>1</v>
          </cell>
          <cell r="F4105">
            <v>0.27</v>
          </cell>
          <cell r="G4105">
            <v>0.27</v>
          </cell>
          <cell r="H4105">
            <v>4.76</v>
          </cell>
        </row>
        <row r="4106">
          <cell r="D4106" t="str">
            <v>CAA-02558A</v>
          </cell>
          <cell r="E4106">
            <v>1</v>
          </cell>
          <cell r="F4106">
            <v>0.27</v>
          </cell>
          <cell r="G4106">
            <v>0.27</v>
          </cell>
        </row>
        <row r="4107">
          <cell r="D4107" t="str">
            <v>CAA-02559</v>
          </cell>
          <cell r="E4107">
            <v>1</v>
          </cell>
          <cell r="F4107">
            <v>0</v>
          </cell>
          <cell r="G4107">
            <v>0</v>
          </cell>
        </row>
        <row r="4108">
          <cell r="D4108" t="str">
            <v>CAA-02549</v>
          </cell>
          <cell r="E4108">
            <v>1</v>
          </cell>
          <cell r="F4108">
            <v>0</v>
          </cell>
          <cell r="G4108">
            <v>0</v>
          </cell>
        </row>
        <row r="4109">
          <cell r="D4109" t="str">
            <v>CAA-02550</v>
          </cell>
          <cell r="E4109">
            <v>1</v>
          </cell>
          <cell r="F4109">
            <v>0</v>
          </cell>
          <cell r="G4109">
            <v>0</v>
          </cell>
        </row>
        <row r="4110">
          <cell r="D4110" t="str">
            <v>CAA-02551</v>
          </cell>
          <cell r="E4110">
            <v>1</v>
          </cell>
          <cell r="F4110">
            <v>0</v>
          </cell>
          <cell r="G4110">
            <v>0</v>
          </cell>
        </row>
        <row r="4111">
          <cell r="D4111" t="str">
            <v>CAA-02552B</v>
          </cell>
          <cell r="E4111">
            <v>1</v>
          </cell>
          <cell r="F4111">
            <v>2.11</v>
          </cell>
          <cell r="G4111">
            <v>2.11</v>
          </cell>
        </row>
        <row r="4112">
          <cell r="D4112" t="str">
            <v>CAA-02553B</v>
          </cell>
          <cell r="E4112">
            <v>1</v>
          </cell>
          <cell r="F4112">
            <v>0.61</v>
          </cell>
          <cell r="G4112">
            <v>0.61</v>
          </cell>
        </row>
        <row r="4113">
          <cell r="D4113" t="str">
            <v>CAA-02554</v>
          </cell>
          <cell r="E4113">
            <v>1</v>
          </cell>
          <cell r="F4113">
            <v>0.21</v>
          </cell>
          <cell r="G4113">
            <v>0.21</v>
          </cell>
        </row>
        <row r="4114">
          <cell r="D4114" t="str">
            <v>CAA-02555</v>
          </cell>
          <cell r="E4114">
            <v>1</v>
          </cell>
          <cell r="F4114">
            <v>0.21</v>
          </cell>
          <cell r="G4114">
            <v>0.21</v>
          </cell>
        </row>
        <row r="4115">
          <cell r="D4115" t="str">
            <v>CAA-02556A</v>
          </cell>
          <cell r="E4115">
            <v>1</v>
          </cell>
          <cell r="F4115">
            <v>1.08</v>
          </cell>
          <cell r="G4115">
            <v>1.08</v>
          </cell>
        </row>
        <row r="4116">
          <cell r="C4116" t="str">
            <v>CAPI-8628-031</v>
          </cell>
          <cell r="D4116" t="str">
            <v>CAA-02557A</v>
          </cell>
          <cell r="E4116">
            <v>1</v>
          </cell>
          <cell r="F4116">
            <v>0.27</v>
          </cell>
          <cell r="G4116">
            <v>0.27</v>
          </cell>
          <cell r="H4116">
            <v>14.959999999999999</v>
          </cell>
        </row>
        <row r="4117">
          <cell r="D4117" t="str">
            <v>CAA-02558A</v>
          </cell>
          <cell r="E4117">
            <v>1</v>
          </cell>
          <cell r="F4117">
            <v>0.27</v>
          </cell>
          <cell r="G4117">
            <v>0.27</v>
          </cell>
        </row>
        <row r="4118">
          <cell r="D4118" t="str">
            <v>CAA-02729A</v>
          </cell>
          <cell r="E4118">
            <v>1</v>
          </cell>
          <cell r="F4118">
            <v>4.1399999999999997</v>
          </cell>
          <cell r="G4118">
            <v>4.1399999999999997</v>
          </cell>
        </row>
        <row r="4119">
          <cell r="D4119" t="str">
            <v>CAA-02730A</v>
          </cell>
          <cell r="E4119">
            <v>1</v>
          </cell>
          <cell r="F4119">
            <v>6.06</v>
          </cell>
          <cell r="G4119">
            <v>6.06</v>
          </cell>
        </row>
        <row r="4120">
          <cell r="D4120" t="str">
            <v>CAA-02731A</v>
          </cell>
          <cell r="E4120">
            <v>1</v>
          </cell>
          <cell r="F4120">
            <v>0</v>
          </cell>
          <cell r="G4120">
            <v>0</v>
          </cell>
        </row>
        <row r="4121">
          <cell r="D4121" t="str">
            <v>CAA-02732</v>
          </cell>
          <cell r="E4121">
            <v>1</v>
          </cell>
          <cell r="F4121">
            <v>0</v>
          </cell>
          <cell r="G4121">
            <v>0</v>
          </cell>
        </row>
        <row r="4122">
          <cell r="D4122" t="str">
            <v>CAA-02552B</v>
          </cell>
          <cell r="E4122">
            <v>1</v>
          </cell>
          <cell r="F4122">
            <v>2.11</v>
          </cell>
          <cell r="G4122">
            <v>2.11</v>
          </cell>
        </row>
        <row r="4123">
          <cell r="D4123" t="str">
            <v>CAA-02553B</v>
          </cell>
          <cell r="E4123">
            <v>1</v>
          </cell>
          <cell r="F4123">
            <v>0.61</v>
          </cell>
          <cell r="G4123">
            <v>0.61</v>
          </cell>
        </row>
        <row r="4124">
          <cell r="D4124" t="str">
            <v>CAA-02554</v>
          </cell>
          <cell r="E4124">
            <v>1</v>
          </cell>
          <cell r="F4124">
            <v>0.21</v>
          </cell>
          <cell r="G4124">
            <v>0.21</v>
          </cell>
        </row>
        <row r="4125">
          <cell r="D4125" t="str">
            <v>CAA-02555</v>
          </cell>
          <cell r="E4125">
            <v>1</v>
          </cell>
          <cell r="F4125">
            <v>0.21</v>
          </cell>
          <cell r="G4125">
            <v>0.21</v>
          </cell>
        </row>
        <row r="4126">
          <cell r="D4126" t="str">
            <v>CAA-02556A</v>
          </cell>
          <cell r="E4126">
            <v>1</v>
          </cell>
          <cell r="F4126">
            <v>1.08</v>
          </cell>
          <cell r="G4126">
            <v>1.08</v>
          </cell>
        </row>
        <row r="4127">
          <cell r="C4127" t="str">
            <v>CAPI-8628-321</v>
          </cell>
          <cell r="D4127" t="str">
            <v>CAA-02554</v>
          </cell>
          <cell r="E4127">
            <v>1</v>
          </cell>
          <cell r="F4127">
            <v>0.21</v>
          </cell>
          <cell r="G4127">
            <v>0.21</v>
          </cell>
          <cell r="H4127">
            <v>15.599999999999998</v>
          </cell>
        </row>
        <row r="4128">
          <cell r="D4128" t="str">
            <v>CAA-02555</v>
          </cell>
          <cell r="E4128">
            <v>1</v>
          </cell>
          <cell r="F4128">
            <v>0.21</v>
          </cell>
          <cell r="G4128">
            <v>0.21</v>
          </cell>
        </row>
        <row r="4129">
          <cell r="D4129" t="str">
            <v>CAA-02729A</v>
          </cell>
          <cell r="E4129">
            <v>1</v>
          </cell>
          <cell r="F4129">
            <v>4.1399999999999997</v>
          </cell>
          <cell r="G4129">
            <v>4.1399999999999997</v>
          </cell>
        </row>
        <row r="4130">
          <cell r="D4130" t="str">
            <v>CAA-02730A</v>
          </cell>
          <cell r="E4130">
            <v>1</v>
          </cell>
          <cell r="F4130">
            <v>6.06</v>
          </cell>
          <cell r="G4130">
            <v>6.06</v>
          </cell>
        </row>
        <row r="4131">
          <cell r="D4131" t="str">
            <v>CAA-02731A</v>
          </cell>
          <cell r="E4131">
            <v>1</v>
          </cell>
          <cell r="F4131">
            <v>0</v>
          </cell>
          <cell r="G4131">
            <v>0</v>
          </cell>
        </row>
        <row r="4132">
          <cell r="D4132" t="str">
            <v>CAA-02732</v>
          </cell>
          <cell r="E4132">
            <v>1</v>
          </cell>
          <cell r="F4132">
            <v>0</v>
          </cell>
          <cell r="G4132">
            <v>0</v>
          </cell>
        </row>
        <row r="4133">
          <cell r="D4133" t="str">
            <v>CAA-02552B</v>
          </cell>
          <cell r="E4133">
            <v>1</v>
          </cell>
          <cell r="F4133">
            <v>2.11</v>
          </cell>
          <cell r="G4133">
            <v>2.11</v>
          </cell>
        </row>
        <row r="4134">
          <cell r="D4134" t="str">
            <v>CAA-02553B</v>
          </cell>
          <cell r="E4134">
            <v>1</v>
          </cell>
          <cell r="F4134">
            <v>0.61</v>
          </cell>
          <cell r="G4134">
            <v>0.61</v>
          </cell>
        </row>
        <row r="4135">
          <cell r="D4135" t="str">
            <v>CAA-03308</v>
          </cell>
          <cell r="E4135">
            <v>1</v>
          </cell>
          <cell r="F4135">
            <v>1.18</v>
          </cell>
          <cell r="G4135">
            <v>1.18</v>
          </cell>
        </row>
        <row r="4136">
          <cell r="D4136" t="str">
            <v>CAA-02556A</v>
          </cell>
          <cell r="E4136">
            <v>1</v>
          </cell>
          <cell r="F4136">
            <v>1.08</v>
          </cell>
          <cell r="G4136">
            <v>1.08</v>
          </cell>
        </row>
        <row r="4137">
          <cell r="C4137" t="str">
            <v>CAPI-8628-621</v>
          </cell>
          <cell r="D4137" t="str">
            <v>CAA-02553B</v>
          </cell>
          <cell r="E4137">
            <v>1</v>
          </cell>
          <cell r="F4137">
            <v>0.61</v>
          </cell>
          <cell r="G4137">
            <v>0.61</v>
          </cell>
          <cell r="H4137">
            <v>14.979999999999999</v>
          </cell>
        </row>
        <row r="4138">
          <cell r="D4138" t="str">
            <v>CAA-02557A</v>
          </cell>
          <cell r="E4138">
            <v>1</v>
          </cell>
          <cell r="F4138">
            <v>0.27</v>
          </cell>
          <cell r="G4138">
            <v>0.27</v>
          </cell>
        </row>
        <row r="4139">
          <cell r="D4139" t="str">
            <v>CAA-02558A</v>
          </cell>
          <cell r="E4139">
            <v>1</v>
          </cell>
          <cell r="F4139">
            <v>0.27</v>
          </cell>
          <cell r="G4139">
            <v>0.27</v>
          </cell>
        </row>
        <row r="4140">
          <cell r="D4140" t="str">
            <v>CAA-02729A</v>
          </cell>
          <cell r="E4140">
            <v>1</v>
          </cell>
          <cell r="F4140">
            <v>4.1399999999999997</v>
          </cell>
          <cell r="G4140">
            <v>4.1399999999999997</v>
          </cell>
        </row>
        <row r="4141">
          <cell r="D4141" t="str">
            <v>CAA-02730A</v>
          </cell>
          <cell r="E4141">
            <v>1</v>
          </cell>
          <cell r="F4141">
            <v>6.06</v>
          </cell>
          <cell r="G4141">
            <v>6.06</v>
          </cell>
        </row>
        <row r="4142">
          <cell r="D4142" t="str">
            <v>CAA-02731A</v>
          </cell>
          <cell r="E4142">
            <v>1</v>
          </cell>
          <cell r="F4142">
            <v>0</v>
          </cell>
          <cell r="G4142">
            <v>0</v>
          </cell>
        </row>
        <row r="4143">
          <cell r="D4143" t="str">
            <v>CAA-02732</v>
          </cell>
          <cell r="E4143">
            <v>1</v>
          </cell>
          <cell r="F4143">
            <v>0</v>
          </cell>
          <cell r="G4143">
            <v>0</v>
          </cell>
        </row>
        <row r="4144">
          <cell r="D4144" t="str">
            <v>CAA-02554</v>
          </cell>
          <cell r="E4144">
            <v>1</v>
          </cell>
          <cell r="F4144">
            <v>0.21</v>
          </cell>
          <cell r="G4144">
            <v>0.21</v>
          </cell>
        </row>
        <row r="4145">
          <cell r="D4145" t="str">
            <v>CAA-02555</v>
          </cell>
          <cell r="E4145">
            <v>1</v>
          </cell>
          <cell r="F4145">
            <v>0.21</v>
          </cell>
          <cell r="G4145">
            <v>0.21</v>
          </cell>
        </row>
        <row r="4146">
          <cell r="D4146" t="str">
            <v>CAA-02552B</v>
          </cell>
          <cell r="E4146">
            <v>1</v>
          </cell>
          <cell r="F4146">
            <v>2.11</v>
          </cell>
          <cell r="G4146">
            <v>2.11</v>
          </cell>
        </row>
        <row r="4147">
          <cell r="D4147" t="str">
            <v>CAA-02980</v>
          </cell>
          <cell r="E4147">
            <v>1</v>
          </cell>
          <cell r="F4147">
            <v>1.1000000000000001</v>
          </cell>
          <cell r="G4147">
            <v>1.1000000000000001</v>
          </cell>
        </row>
        <row r="4148">
          <cell r="C4148" t="str">
            <v>CAPI-8634</v>
          </cell>
          <cell r="D4148" t="str">
            <v>CAA-01697A</v>
          </cell>
          <cell r="E4148">
            <v>1</v>
          </cell>
          <cell r="F4148">
            <v>0.33</v>
          </cell>
          <cell r="G4148">
            <v>0.33</v>
          </cell>
          <cell r="H4148">
            <v>22.880000000000003</v>
          </cell>
        </row>
        <row r="4149">
          <cell r="D4149" t="str">
            <v>CAA-01698A</v>
          </cell>
          <cell r="E4149">
            <v>1</v>
          </cell>
          <cell r="F4149">
            <v>0.88</v>
          </cell>
          <cell r="G4149">
            <v>0.88</v>
          </cell>
        </row>
        <row r="4150">
          <cell r="D4150" t="str">
            <v>CAA-01991</v>
          </cell>
          <cell r="E4150">
            <v>1</v>
          </cell>
          <cell r="F4150">
            <v>0.33</v>
          </cell>
          <cell r="G4150">
            <v>0.33</v>
          </cell>
        </row>
        <row r="4151">
          <cell r="D4151" t="str">
            <v>CAA-02020</v>
          </cell>
          <cell r="E4151">
            <v>1</v>
          </cell>
          <cell r="F4151">
            <v>1.29</v>
          </cell>
          <cell r="G4151">
            <v>1.29</v>
          </cell>
        </row>
        <row r="4152">
          <cell r="D4152" t="str">
            <v>CAA-02652A</v>
          </cell>
          <cell r="E4152">
            <v>1</v>
          </cell>
          <cell r="F4152">
            <v>3.88</v>
          </cell>
          <cell r="G4152">
            <v>3.88</v>
          </cell>
        </row>
        <row r="4153">
          <cell r="D4153" t="str">
            <v>CAA-02653A</v>
          </cell>
          <cell r="E4153">
            <v>1</v>
          </cell>
          <cell r="F4153">
            <v>3.75</v>
          </cell>
          <cell r="G4153">
            <v>3.75</v>
          </cell>
        </row>
        <row r="4154">
          <cell r="D4154" t="str">
            <v>CAA-02654A</v>
          </cell>
          <cell r="E4154">
            <v>1</v>
          </cell>
          <cell r="F4154">
            <v>2.5099999999999998</v>
          </cell>
          <cell r="G4154">
            <v>2.5099999999999998</v>
          </cell>
        </row>
        <row r="4155">
          <cell r="D4155" t="str">
            <v>CAA-02655A</v>
          </cell>
          <cell r="E4155">
            <v>1</v>
          </cell>
          <cell r="F4155">
            <v>4.8600000000000003</v>
          </cell>
          <cell r="G4155">
            <v>4.8600000000000003</v>
          </cell>
        </row>
        <row r="4156">
          <cell r="D4156" t="str">
            <v>CAA-02656A</v>
          </cell>
          <cell r="E4156">
            <v>1</v>
          </cell>
          <cell r="F4156">
            <v>0</v>
          </cell>
          <cell r="G4156">
            <v>0</v>
          </cell>
        </row>
        <row r="4157">
          <cell r="D4157" t="str">
            <v>CAA-02657</v>
          </cell>
          <cell r="E4157">
            <v>1</v>
          </cell>
          <cell r="F4157">
            <v>0</v>
          </cell>
          <cell r="G4157">
            <v>0</v>
          </cell>
        </row>
        <row r="4158">
          <cell r="D4158" t="str">
            <v>CAA-02045</v>
          </cell>
          <cell r="E4158">
            <v>1</v>
          </cell>
          <cell r="F4158">
            <v>1.9</v>
          </cell>
          <cell r="G4158">
            <v>1.9</v>
          </cell>
        </row>
        <row r="4159">
          <cell r="D4159" t="str">
            <v>CAA-01692</v>
          </cell>
          <cell r="E4159">
            <v>1</v>
          </cell>
          <cell r="F4159">
            <v>1.08</v>
          </cell>
          <cell r="G4159">
            <v>1.08</v>
          </cell>
        </row>
        <row r="4160">
          <cell r="D4160" t="str">
            <v>CAA-01693A</v>
          </cell>
          <cell r="E4160">
            <v>1</v>
          </cell>
          <cell r="F4160">
            <v>0.21</v>
          </cell>
          <cell r="G4160">
            <v>0.21</v>
          </cell>
        </row>
        <row r="4161">
          <cell r="D4161" t="str">
            <v>CAA-01694</v>
          </cell>
          <cell r="E4161">
            <v>1</v>
          </cell>
          <cell r="F4161">
            <v>0</v>
          </cell>
          <cell r="G4161">
            <v>0</v>
          </cell>
        </row>
        <row r="4162">
          <cell r="D4162" t="str">
            <v>CAA-01695A</v>
          </cell>
          <cell r="E4162">
            <v>1</v>
          </cell>
          <cell r="F4162">
            <v>0.21</v>
          </cell>
          <cell r="G4162">
            <v>0.21</v>
          </cell>
        </row>
        <row r="4163">
          <cell r="D4163" t="str">
            <v>CAA-01696A</v>
          </cell>
          <cell r="E4163">
            <v>1</v>
          </cell>
          <cell r="F4163">
            <v>0.33</v>
          </cell>
          <cell r="G4163">
            <v>0.33</v>
          </cell>
        </row>
        <row r="4164">
          <cell r="D4164" t="str">
            <v>CAA-01689</v>
          </cell>
          <cell r="E4164">
            <v>1</v>
          </cell>
          <cell r="F4164">
            <v>0.78</v>
          </cell>
          <cell r="G4164">
            <v>0.78</v>
          </cell>
        </row>
        <row r="4165">
          <cell r="D4165" t="str">
            <v>CAA-01690</v>
          </cell>
          <cell r="E4165">
            <v>1</v>
          </cell>
          <cell r="F4165">
            <v>0.27</v>
          </cell>
          <cell r="G4165">
            <v>0.27</v>
          </cell>
        </row>
        <row r="4166">
          <cell r="D4166" t="str">
            <v>CAA-01691</v>
          </cell>
          <cell r="E4166">
            <v>1</v>
          </cell>
          <cell r="F4166">
            <v>0.27</v>
          </cell>
          <cell r="G4166">
            <v>0.27</v>
          </cell>
        </row>
        <row r="4167">
          <cell r="C4167" t="str">
            <v>CAPI-8634-041</v>
          </cell>
          <cell r="D4167" t="str">
            <v>CAA-01697A</v>
          </cell>
          <cell r="E4167">
            <v>1</v>
          </cell>
          <cell r="F4167">
            <v>0.33</v>
          </cell>
          <cell r="G4167">
            <v>0.33</v>
          </cell>
          <cell r="H4167">
            <v>22.880000000000003</v>
          </cell>
        </row>
        <row r="4168">
          <cell r="D4168" t="str">
            <v>CAA-01698A</v>
          </cell>
          <cell r="E4168">
            <v>1</v>
          </cell>
          <cell r="F4168">
            <v>0.88</v>
          </cell>
          <cell r="G4168">
            <v>0.88</v>
          </cell>
        </row>
        <row r="4169">
          <cell r="D4169" t="str">
            <v>CAA-01991</v>
          </cell>
          <cell r="E4169">
            <v>1</v>
          </cell>
          <cell r="F4169">
            <v>0.33</v>
          </cell>
          <cell r="G4169">
            <v>0.33</v>
          </cell>
        </row>
        <row r="4170">
          <cell r="D4170" t="str">
            <v>CAA-02020</v>
          </cell>
          <cell r="E4170">
            <v>1</v>
          </cell>
          <cell r="F4170">
            <v>1.29</v>
          </cell>
          <cell r="G4170">
            <v>1.29</v>
          </cell>
        </row>
        <row r="4171">
          <cell r="D4171" t="str">
            <v>CAA-02652A</v>
          </cell>
          <cell r="E4171">
            <v>1</v>
          </cell>
          <cell r="F4171">
            <v>3.88</v>
          </cell>
          <cell r="G4171">
            <v>3.88</v>
          </cell>
        </row>
        <row r="4172">
          <cell r="D4172" t="str">
            <v>CAA-02653A</v>
          </cell>
          <cell r="E4172">
            <v>1</v>
          </cell>
          <cell r="F4172">
            <v>3.75</v>
          </cell>
          <cell r="G4172">
            <v>3.75</v>
          </cell>
        </row>
        <row r="4173">
          <cell r="D4173" t="str">
            <v>CAA-02654A</v>
          </cell>
          <cell r="E4173">
            <v>1</v>
          </cell>
          <cell r="F4173">
            <v>2.5099999999999998</v>
          </cell>
          <cell r="G4173">
            <v>2.5099999999999998</v>
          </cell>
        </row>
        <row r="4174">
          <cell r="D4174" t="str">
            <v>CAA-02655A</v>
          </cell>
          <cell r="E4174">
            <v>1</v>
          </cell>
          <cell r="F4174">
            <v>4.8600000000000003</v>
          </cell>
          <cell r="G4174">
            <v>4.8600000000000003</v>
          </cell>
        </row>
        <row r="4175">
          <cell r="D4175" t="str">
            <v>CAA-02656A</v>
          </cell>
          <cell r="E4175">
            <v>1</v>
          </cell>
          <cell r="F4175">
            <v>0</v>
          </cell>
          <cell r="G4175">
            <v>0</v>
          </cell>
        </row>
        <row r="4176">
          <cell r="D4176" t="str">
            <v>CAA-02657</v>
          </cell>
          <cell r="E4176">
            <v>1</v>
          </cell>
          <cell r="F4176">
            <v>0</v>
          </cell>
          <cell r="G4176">
            <v>0</v>
          </cell>
        </row>
        <row r="4177">
          <cell r="D4177" t="str">
            <v>CAA-02045</v>
          </cell>
          <cell r="E4177">
            <v>1</v>
          </cell>
          <cell r="F4177">
            <v>1.9</v>
          </cell>
          <cell r="G4177">
            <v>1.9</v>
          </cell>
        </row>
        <row r="4178">
          <cell r="D4178" t="str">
            <v>CAA-01692</v>
          </cell>
          <cell r="E4178">
            <v>1</v>
          </cell>
          <cell r="F4178">
            <v>1.08</v>
          </cell>
          <cell r="G4178">
            <v>1.08</v>
          </cell>
        </row>
        <row r="4179">
          <cell r="D4179" t="str">
            <v>CAA-01693A</v>
          </cell>
          <cell r="E4179">
            <v>1</v>
          </cell>
          <cell r="F4179">
            <v>0.21</v>
          </cell>
          <cell r="G4179">
            <v>0.21</v>
          </cell>
        </row>
        <row r="4180">
          <cell r="D4180" t="str">
            <v>CAA-01694</v>
          </cell>
          <cell r="E4180">
            <v>1</v>
          </cell>
          <cell r="F4180">
            <v>0</v>
          </cell>
          <cell r="G4180">
            <v>0</v>
          </cell>
        </row>
        <row r="4181">
          <cell r="D4181" t="str">
            <v>CAA-01695A</v>
          </cell>
          <cell r="E4181">
            <v>1</v>
          </cell>
          <cell r="F4181">
            <v>0.21</v>
          </cell>
          <cell r="G4181">
            <v>0.21</v>
          </cell>
        </row>
        <row r="4182">
          <cell r="D4182" t="str">
            <v>CAA-01696A</v>
          </cell>
          <cell r="E4182">
            <v>1</v>
          </cell>
          <cell r="F4182">
            <v>0.33</v>
          </cell>
          <cell r="G4182">
            <v>0.33</v>
          </cell>
        </row>
        <row r="4183">
          <cell r="D4183" t="str">
            <v>CAA-01689</v>
          </cell>
          <cell r="E4183">
            <v>1</v>
          </cell>
          <cell r="F4183">
            <v>0.78</v>
          </cell>
          <cell r="G4183">
            <v>0.78</v>
          </cell>
        </row>
        <row r="4184">
          <cell r="D4184" t="str">
            <v>CAA-01690</v>
          </cell>
          <cell r="E4184">
            <v>1</v>
          </cell>
          <cell r="F4184">
            <v>0.27</v>
          </cell>
          <cell r="G4184">
            <v>0.27</v>
          </cell>
        </row>
        <row r="4185">
          <cell r="D4185" t="str">
            <v>CAA-01691</v>
          </cell>
          <cell r="E4185">
            <v>1</v>
          </cell>
          <cell r="F4185">
            <v>0.27</v>
          </cell>
          <cell r="G4185">
            <v>0.27</v>
          </cell>
        </row>
        <row r="4186">
          <cell r="D4186" t="str">
            <v>CAA-02694</v>
          </cell>
          <cell r="E4186">
            <v>1</v>
          </cell>
          <cell r="F4186">
            <v>0</v>
          </cell>
          <cell r="G4186">
            <v>0</v>
          </cell>
        </row>
        <row r="4187">
          <cell r="C4187" t="str">
            <v>CAPI-8645</v>
          </cell>
          <cell r="D4187" t="str">
            <v>CAA-02568</v>
          </cell>
          <cell r="E4187">
            <v>1</v>
          </cell>
          <cell r="F4187">
            <v>0.25</v>
          </cell>
          <cell r="G4187">
            <v>0.25</v>
          </cell>
          <cell r="H4187">
            <v>0.25</v>
          </cell>
        </row>
        <row r="4188">
          <cell r="D4188" t="str">
            <v>CAA-02618A</v>
          </cell>
          <cell r="E4188">
            <v>1</v>
          </cell>
          <cell r="F4188">
            <v>0</v>
          </cell>
          <cell r="G4188">
            <v>0</v>
          </cell>
        </row>
        <row r="4189">
          <cell r="C4189" t="str">
            <v>CAPI-8659-070</v>
          </cell>
          <cell r="D4189" t="str">
            <v>CAA-02115</v>
          </cell>
          <cell r="E4189">
            <v>1</v>
          </cell>
          <cell r="F4189">
            <v>1.0900000000000001</v>
          </cell>
          <cell r="G4189">
            <v>1.0900000000000001</v>
          </cell>
          <cell r="H4189">
            <v>10.08</v>
          </cell>
        </row>
        <row r="4190">
          <cell r="D4190" t="str">
            <v>CAA-02117</v>
          </cell>
          <cell r="E4190">
            <v>1</v>
          </cell>
          <cell r="F4190">
            <v>2.72</v>
          </cell>
          <cell r="G4190">
            <v>2.72</v>
          </cell>
        </row>
        <row r="4191">
          <cell r="D4191" t="str">
            <v>CAA-02118</v>
          </cell>
          <cell r="E4191">
            <v>1</v>
          </cell>
          <cell r="F4191">
            <v>0</v>
          </cell>
          <cell r="G4191">
            <v>0</v>
          </cell>
        </row>
        <row r="4192">
          <cell r="D4192" t="str">
            <v>CAA-02119</v>
          </cell>
          <cell r="E4192">
            <v>1</v>
          </cell>
          <cell r="F4192">
            <v>0</v>
          </cell>
          <cell r="G4192">
            <v>0</v>
          </cell>
        </row>
        <row r="4193">
          <cell r="D4193" t="str">
            <v>CAA-02120</v>
          </cell>
          <cell r="E4193">
            <v>1</v>
          </cell>
          <cell r="F4193">
            <v>0.84</v>
          </cell>
          <cell r="G4193">
            <v>0.84</v>
          </cell>
        </row>
        <row r="4194">
          <cell r="D4194" t="str">
            <v>CAA-02348A</v>
          </cell>
          <cell r="E4194">
            <v>1</v>
          </cell>
          <cell r="F4194">
            <v>0.76</v>
          </cell>
          <cell r="G4194">
            <v>0.76</v>
          </cell>
        </row>
        <row r="4195">
          <cell r="D4195" t="str">
            <v>CAA-02629</v>
          </cell>
          <cell r="E4195">
            <v>1</v>
          </cell>
          <cell r="F4195">
            <v>1</v>
          </cell>
          <cell r="G4195">
            <v>1</v>
          </cell>
        </row>
        <row r="4196">
          <cell r="D4196" t="str">
            <v>CAA-02121</v>
          </cell>
          <cell r="E4196">
            <v>1</v>
          </cell>
          <cell r="F4196">
            <v>1.37</v>
          </cell>
          <cell r="G4196">
            <v>1.37</v>
          </cell>
        </row>
        <row r="4197">
          <cell r="D4197" t="str">
            <v>CAA-02148A</v>
          </cell>
          <cell r="E4197">
            <v>1</v>
          </cell>
          <cell r="F4197">
            <v>0.61</v>
          </cell>
          <cell r="G4197">
            <v>0.61</v>
          </cell>
        </row>
        <row r="4198">
          <cell r="D4198" t="str">
            <v>CAA-02627B</v>
          </cell>
          <cell r="E4198">
            <v>1</v>
          </cell>
          <cell r="F4198">
            <v>0.61</v>
          </cell>
          <cell r="G4198">
            <v>0.61</v>
          </cell>
        </row>
        <row r="4199">
          <cell r="D4199" t="str">
            <v>CAA-02628</v>
          </cell>
          <cell r="E4199">
            <v>1</v>
          </cell>
          <cell r="F4199">
            <v>0</v>
          </cell>
          <cell r="G4199">
            <v>0</v>
          </cell>
        </row>
        <row r="4200">
          <cell r="D4200" t="str">
            <v>CAA-01794</v>
          </cell>
          <cell r="E4200">
            <v>1</v>
          </cell>
          <cell r="F4200">
            <v>1.08</v>
          </cell>
          <cell r="G4200">
            <v>1.08</v>
          </cell>
        </row>
        <row r="4201">
          <cell r="C4201" t="str">
            <v>CAPI-8665-030</v>
          </cell>
          <cell r="D4201" t="str">
            <v>CAA-02753</v>
          </cell>
          <cell r="E4201">
            <v>1</v>
          </cell>
          <cell r="F4201">
            <v>0.21</v>
          </cell>
          <cell r="G4201">
            <v>0.21</v>
          </cell>
          <cell r="H4201">
            <v>13.529999999999998</v>
          </cell>
        </row>
        <row r="4202">
          <cell r="D4202" t="str">
            <v>CAA-02754</v>
          </cell>
          <cell r="E4202">
            <v>1</v>
          </cell>
          <cell r="F4202">
            <v>4.45</v>
          </cell>
          <cell r="G4202">
            <v>4.45</v>
          </cell>
        </row>
        <row r="4203">
          <cell r="D4203" t="str">
            <v>CAA-02755</v>
          </cell>
          <cell r="E4203">
            <v>1</v>
          </cell>
          <cell r="F4203">
            <v>3.6</v>
          </cell>
          <cell r="G4203">
            <v>3.6</v>
          </cell>
        </row>
        <row r="4204">
          <cell r="D4204" t="str">
            <v>CAA-02756</v>
          </cell>
          <cell r="E4204">
            <v>1</v>
          </cell>
          <cell r="F4204">
            <v>0</v>
          </cell>
          <cell r="G4204">
            <v>0</v>
          </cell>
        </row>
        <row r="4205">
          <cell r="D4205" t="str">
            <v>CAA-02757</v>
          </cell>
          <cell r="E4205">
            <v>1</v>
          </cell>
          <cell r="F4205">
            <v>0</v>
          </cell>
          <cell r="G4205">
            <v>0</v>
          </cell>
        </row>
        <row r="4206">
          <cell r="D4206" t="str">
            <v>CAA-02758</v>
          </cell>
          <cell r="E4206">
            <v>1</v>
          </cell>
          <cell r="F4206">
            <v>0</v>
          </cell>
          <cell r="G4206">
            <v>0</v>
          </cell>
        </row>
        <row r="4207">
          <cell r="D4207" t="str">
            <v>CAA-02761C</v>
          </cell>
          <cell r="E4207">
            <v>1</v>
          </cell>
          <cell r="F4207">
            <v>1.43</v>
          </cell>
          <cell r="G4207">
            <v>1.43</v>
          </cell>
        </row>
        <row r="4208">
          <cell r="D4208" t="str">
            <v>CAA-02762A</v>
          </cell>
          <cell r="E4208">
            <v>1</v>
          </cell>
          <cell r="F4208">
            <v>0.78</v>
          </cell>
          <cell r="G4208">
            <v>0.78</v>
          </cell>
        </row>
        <row r="4209">
          <cell r="D4209" t="str">
            <v>CAA-02763A</v>
          </cell>
          <cell r="E4209">
            <v>1</v>
          </cell>
          <cell r="F4209">
            <v>1.03</v>
          </cell>
          <cell r="G4209">
            <v>1.03</v>
          </cell>
        </row>
        <row r="4210">
          <cell r="D4210" t="str">
            <v>CAA-02830A</v>
          </cell>
          <cell r="E4210">
            <v>1</v>
          </cell>
          <cell r="F4210">
            <v>1.35</v>
          </cell>
          <cell r="G4210">
            <v>1.35</v>
          </cell>
        </row>
        <row r="4211">
          <cell r="D4211" t="str">
            <v>CAA-02760B</v>
          </cell>
          <cell r="E4211">
            <v>1</v>
          </cell>
          <cell r="F4211">
            <v>0.68</v>
          </cell>
          <cell r="G4211">
            <v>0.68</v>
          </cell>
        </row>
        <row r="4212">
          <cell r="C4212" t="str">
            <v>CAPI-8665-031</v>
          </cell>
          <cell r="D4212" t="str">
            <v>CAA-02753</v>
          </cell>
          <cell r="E4212">
            <v>1</v>
          </cell>
          <cell r="F4212">
            <v>0.21</v>
          </cell>
          <cell r="G4212">
            <v>0.21</v>
          </cell>
          <cell r="H4212">
            <v>13.529999999999998</v>
          </cell>
        </row>
        <row r="4213">
          <cell r="D4213" t="str">
            <v>CAA-02754</v>
          </cell>
          <cell r="E4213">
            <v>1</v>
          </cell>
          <cell r="F4213">
            <v>4.45</v>
          </cell>
          <cell r="G4213">
            <v>4.45</v>
          </cell>
        </row>
        <row r="4214">
          <cell r="D4214" t="str">
            <v>CAA-02755</v>
          </cell>
          <cell r="E4214">
            <v>1</v>
          </cell>
          <cell r="F4214">
            <v>3.6</v>
          </cell>
          <cell r="G4214">
            <v>3.6</v>
          </cell>
        </row>
        <row r="4215">
          <cell r="D4215" t="str">
            <v>CAA-02756</v>
          </cell>
          <cell r="E4215">
            <v>1</v>
          </cell>
          <cell r="F4215">
            <v>0</v>
          </cell>
          <cell r="G4215">
            <v>0</v>
          </cell>
        </row>
        <row r="4216">
          <cell r="D4216" t="str">
            <v>CAA-02757</v>
          </cell>
          <cell r="E4216">
            <v>1</v>
          </cell>
          <cell r="F4216">
            <v>0</v>
          </cell>
          <cell r="G4216">
            <v>0</v>
          </cell>
        </row>
        <row r="4217">
          <cell r="D4217" t="str">
            <v>CAA-02758</v>
          </cell>
          <cell r="E4217">
            <v>1</v>
          </cell>
          <cell r="F4217">
            <v>0</v>
          </cell>
          <cell r="G4217">
            <v>0</v>
          </cell>
        </row>
        <row r="4218">
          <cell r="D4218" t="str">
            <v>CAA-02761C</v>
          </cell>
          <cell r="E4218">
            <v>1</v>
          </cell>
          <cell r="F4218">
            <v>1.43</v>
          </cell>
          <cell r="G4218">
            <v>1.43</v>
          </cell>
        </row>
        <row r="4219">
          <cell r="D4219" t="str">
            <v>CAA-02762A</v>
          </cell>
          <cell r="E4219">
            <v>1</v>
          </cell>
          <cell r="F4219">
            <v>0.78</v>
          </cell>
          <cell r="G4219">
            <v>0.78</v>
          </cell>
        </row>
        <row r="4220">
          <cell r="D4220" t="str">
            <v>CAA-02763A</v>
          </cell>
          <cell r="E4220">
            <v>1</v>
          </cell>
          <cell r="F4220">
            <v>1.03</v>
          </cell>
          <cell r="G4220">
            <v>1.03</v>
          </cell>
        </row>
        <row r="4221">
          <cell r="D4221" t="str">
            <v>CAA-02830A</v>
          </cell>
          <cell r="E4221">
            <v>1</v>
          </cell>
          <cell r="F4221">
            <v>1.35</v>
          </cell>
          <cell r="G4221">
            <v>1.35</v>
          </cell>
        </row>
        <row r="4222">
          <cell r="D4222" t="str">
            <v>CAA-02760B</v>
          </cell>
          <cell r="E4222">
            <v>1</v>
          </cell>
          <cell r="F4222">
            <v>0.68</v>
          </cell>
          <cell r="G4222">
            <v>0.68</v>
          </cell>
        </row>
        <row r="4223">
          <cell r="C4223" t="str">
            <v>CAPI-8666</v>
          </cell>
          <cell r="D4223" t="str">
            <v>CAA-02753</v>
          </cell>
          <cell r="E4223">
            <v>1</v>
          </cell>
          <cell r="F4223">
            <v>0.21</v>
          </cell>
          <cell r="G4223">
            <v>0.21</v>
          </cell>
          <cell r="H4223">
            <v>20.700000000000003</v>
          </cell>
        </row>
        <row r="4224">
          <cell r="D4224" t="str">
            <v>CAA-02754</v>
          </cell>
          <cell r="E4224">
            <v>1</v>
          </cell>
          <cell r="F4224">
            <v>4.45</v>
          </cell>
          <cell r="G4224">
            <v>4.45</v>
          </cell>
        </row>
        <row r="4225">
          <cell r="D4225" t="str">
            <v>CAA-02755</v>
          </cell>
          <cell r="E4225">
            <v>1</v>
          </cell>
          <cell r="F4225">
            <v>3.6</v>
          </cell>
          <cell r="G4225">
            <v>3.6</v>
          </cell>
        </row>
        <row r="4226">
          <cell r="D4226" t="str">
            <v>CAA-02756</v>
          </cell>
          <cell r="E4226">
            <v>1</v>
          </cell>
          <cell r="F4226">
            <v>0</v>
          </cell>
          <cell r="G4226">
            <v>0</v>
          </cell>
        </row>
        <row r="4227">
          <cell r="D4227" t="str">
            <v>CAA-02757</v>
          </cell>
          <cell r="E4227">
            <v>1</v>
          </cell>
          <cell r="F4227">
            <v>0</v>
          </cell>
          <cell r="G4227">
            <v>0</v>
          </cell>
        </row>
        <row r="4228">
          <cell r="D4228" t="str">
            <v>CAA-02758</v>
          </cell>
          <cell r="E4228">
            <v>1</v>
          </cell>
          <cell r="F4228">
            <v>0</v>
          </cell>
          <cell r="G4228">
            <v>0</v>
          </cell>
        </row>
        <row r="4229">
          <cell r="D4229" t="str">
            <v>CAA-02759A</v>
          </cell>
          <cell r="E4229">
            <v>1</v>
          </cell>
          <cell r="F4229">
            <v>8.6300000000000008</v>
          </cell>
          <cell r="G4229">
            <v>8.6300000000000008</v>
          </cell>
        </row>
        <row r="4230">
          <cell r="D4230" t="str">
            <v>CAA-02981</v>
          </cell>
          <cell r="E4230">
            <v>1</v>
          </cell>
          <cell r="F4230">
            <v>0</v>
          </cell>
          <cell r="G4230">
            <v>0</v>
          </cell>
        </row>
        <row r="4231">
          <cell r="D4231" t="str">
            <v>CAA-02763A</v>
          </cell>
          <cell r="E4231">
            <v>1</v>
          </cell>
          <cell r="F4231">
            <v>1.03</v>
          </cell>
          <cell r="G4231">
            <v>1.03</v>
          </cell>
        </row>
        <row r="4232">
          <cell r="D4232" t="str">
            <v>CAA-02830A</v>
          </cell>
          <cell r="E4232">
            <v>1</v>
          </cell>
          <cell r="F4232">
            <v>1.35</v>
          </cell>
          <cell r="G4232">
            <v>1.35</v>
          </cell>
        </row>
        <row r="4233">
          <cell r="D4233" t="str">
            <v>CAA-02761C</v>
          </cell>
          <cell r="E4233">
            <v>1</v>
          </cell>
          <cell r="F4233">
            <v>1.43</v>
          </cell>
          <cell r="G4233">
            <v>1.43</v>
          </cell>
        </row>
        <row r="4234">
          <cell r="C4234" t="str">
            <v>CAPI-8682</v>
          </cell>
          <cell r="D4234" t="str">
            <v>CAA-02630</v>
          </cell>
          <cell r="E4234">
            <v>1</v>
          </cell>
          <cell r="F4234">
            <v>0</v>
          </cell>
          <cell r="G4234">
            <v>0</v>
          </cell>
          <cell r="H4234">
            <v>0</v>
          </cell>
        </row>
        <row r="4235">
          <cell r="C4235" t="str">
            <v>CAPI-8682-001</v>
          </cell>
          <cell r="D4235" t="str">
            <v>CAA-04626</v>
          </cell>
          <cell r="E4235">
            <v>1</v>
          </cell>
          <cell r="F4235">
            <v>0</v>
          </cell>
          <cell r="G4235">
            <v>0</v>
          </cell>
          <cell r="H4235">
            <v>0</v>
          </cell>
        </row>
        <row r="4236">
          <cell r="C4236" t="str">
            <v>CAPI-8682-002</v>
          </cell>
          <cell r="D4236" t="str">
            <v>CAA-04626</v>
          </cell>
          <cell r="E4236">
            <v>1</v>
          </cell>
          <cell r="F4236">
            <v>0</v>
          </cell>
          <cell r="G4236">
            <v>0</v>
          </cell>
          <cell r="H4236">
            <v>0</v>
          </cell>
        </row>
        <row r="4237">
          <cell r="C4237" t="str">
            <v>CAPI-8702</v>
          </cell>
          <cell r="D4237" t="str">
            <v>CAA-01538A</v>
          </cell>
          <cell r="E4237">
            <v>1</v>
          </cell>
          <cell r="F4237">
            <v>0.21</v>
          </cell>
          <cell r="G4237">
            <v>0.21</v>
          </cell>
          <cell r="H4237">
            <v>12.79</v>
          </cell>
        </row>
        <row r="4238">
          <cell r="D4238" t="str">
            <v>CAA-01706A</v>
          </cell>
          <cell r="E4238">
            <v>1</v>
          </cell>
          <cell r="F4238">
            <v>4.3</v>
          </cell>
          <cell r="G4238">
            <v>4.3</v>
          </cell>
        </row>
        <row r="4239">
          <cell r="D4239" t="str">
            <v>CAA-01713A</v>
          </cell>
          <cell r="E4239">
            <v>1</v>
          </cell>
          <cell r="F4239">
            <v>1.19</v>
          </cell>
          <cell r="G4239">
            <v>1.19</v>
          </cell>
        </row>
        <row r="4240">
          <cell r="D4240" t="str">
            <v>CAA-02169</v>
          </cell>
          <cell r="E4240">
            <v>1</v>
          </cell>
          <cell r="F4240">
            <v>3.16</v>
          </cell>
          <cell r="G4240">
            <v>3.16</v>
          </cell>
        </row>
        <row r="4241">
          <cell r="D4241" t="str">
            <v>CAA-01707</v>
          </cell>
          <cell r="E4241">
            <v>1</v>
          </cell>
          <cell r="F4241">
            <v>0</v>
          </cell>
          <cell r="G4241">
            <v>0</v>
          </cell>
        </row>
        <row r="4242">
          <cell r="D4242" t="str">
            <v>CAA-01790</v>
          </cell>
          <cell r="E4242">
            <v>1</v>
          </cell>
          <cell r="F4242">
            <v>0</v>
          </cell>
          <cell r="G4242">
            <v>0</v>
          </cell>
        </row>
        <row r="4243">
          <cell r="D4243" t="str">
            <v>CAA-02170</v>
          </cell>
          <cell r="E4243">
            <v>1</v>
          </cell>
          <cell r="F4243">
            <v>0</v>
          </cell>
          <cell r="G4243">
            <v>0</v>
          </cell>
        </row>
        <row r="4244">
          <cell r="D4244" t="str">
            <v>CAA-01711C</v>
          </cell>
          <cell r="E4244">
            <v>1</v>
          </cell>
          <cell r="F4244">
            <v>1.1000000000000001</v>
          </cell>
          <cell r="G4244">
            <v>1.1000000000000001</v>
          </cell>
        </row>
        <row r="4245">
          <cell r="D4245" t="str">
            <v>CAA-01714</v>
          </cell>
          <cell r="E4245">
            <v>1</v>
          </cell>
          <cell r="F4245">
            <v>0.78</v>
          </cell>
          <cell r="G4245">
            <v>0.78</v>
          </cell>
        </row>
        <row r="4246">
          <cell r="D4246" t="str">
            <v>CAA-02019</v>
          </cell>
          <cell r="E4246">
            <v>1</v>
          </cell>
          <cell r="F4246">
            <v>1.32</v>
          </cell>
          <cell r="G4246">
            <v>1.32</v>
          </cell>
        </row>
        <row r="4247">
          <cell r="D4247" t="str">
            <v>CAA-01708</v>
          </cell>
          <cell r="E4247">
            <v>1</v>
          </cell>
          <cell r="F4247">
            <v>0.73</v>
          </cell>
          <cell r="G4247">
            <v>0.73</v>
          </cell>
        </row>
        <row r="4248">
          <cell r="C4248" t="str">
            <v>CAPI-8761-170</v>
          </cell>
          <cell r="D4248" t="str">
            <v>CAA-02956</v>
          </cell>
          <cell r="E4248">
            <v>1</v>
          </cell>
          <cell r="F4248">
            <v>0</v>
          </cell>
          <cell r="G4248">
            <v>0</v>
          </cell>
          <cell r="H4248">
            <v>0</v>
          </cell>
        </row>
        <row r="4249">
          <cell r="C4249" t="str">
            <v>CAPI-8766</v>
          </cell>
          <cell r="D4249" t="str">
            <v>CAA-02625</v>
          </cell>
          <cell r="E4249">
            <v>1</v>
          </cell>
          <cell r="F4249">
            <v>1.32</v>
          </cell>
          <cell r="G4249">
            <v>1.32</v>
          </cell>
          <cell r="H4249">
            <v>1.32</v>
          </cell>
        </row>
        <row r="4250">
          <cell r="C4250" t="str">
            <v>CAPI-8767</v>
          </cell>
          <cell r="D4250" t="str">
            <v>CAA-02831</v>
          </cell>
          <cell r="E4250">
            <v>1</v>
          </cell>
          <cell r="F4250">
            <v>0.21</v>
          </cell>
          <cell r="G4250">
            <v>0.21</v>
          </cell>
          <cell r="H4250">
            <v>1.9</v>
          </cell>
        </row>
        <row r="4251">
          <cell r="D4251" t="str">
            <v>CAA-02832</v>
          </cell>
          <cell r="E4251">
            <v>1</v>
          </cell>
          <cell r="F4251">
            <v>0.56000000000000005</v>
          </cell>
          <cell r="G4251">
            <v>0.56000000000000005</v>
          </cell>
        </row>
        <row r="4252">
          <cell r="D4252" t="str">
            <v>CAA-02872</v>
          </cell>
          <cell r="E4252">
            <v>1</v>
          </cell>
          <cell r="F4252">
            <v>0.21</v>
          </cell>
          <cell r="G4252">
            <v>0.21</v>
          </cell>
        </row>
        <row r="4253">
          <cell r="D4253" t="str">
            <v>CAA-02871</v>
          </cell>
          <cell r="E4253">
            <v>1</v>
          </cell>
          <cell r="F4253">
            <v>0.92</v>
          </cell>
          <cell r="G4253">
            <v>0.92</v>
          </cell>
        </row>
        <row r="4254">
          <cell r="C4254" t="str">
            <v>CAPI-8767-01</v>
          </cell>
          <cell r="D4254" t="str">
            <v>CAA-02831</v>
          </cell>
          <cell r="E4254">
            <v>1</v>
          </cell>
          <cell r="F4254">
            <v>0.21</v>
          </cell>
          <cell r="G4254">
            <v>0.21</v>
          </cell>
          <cell r="H4254">
            <v>1.9</v>
          </cell>
        </row>
        <row r="4255">
          <cell r="D4255" t="str">
            <v>CAA-02832</v>
          </cell>
          <cell r="E4255">
            <v>1</v>
          </cell>
          <cell r="F4255">
            <v>0.56000000000000005</v>
          </cell>
          <cell r="G4255">
            <v>0.56000000000000005</v>
          </cell>
        </row>
        <row r="4256">
          <cell r="D4256" t="str">
            <v>CAA-02872</v>
          </cell>
          <cell r="E4256">
            <v>1</v>
          </cell>
          <cell r="F4256">
            <v>0.21</v>
          </cell>
          <cell r="G4256">
            <v>0.21</v>
          </cell>
        </row>
        <row r="4257">
          <cell r="D4257" t="str">
            <v>CAA-02871</v>
          </cell>
          <cell r="E4257">
            <v>1</v>
          </cell>
          <cell r="F4257">
            <v>0.92</v>
          </cell>
          <cell r="G4257">
            <v>0.92</v>
          </cell>
        </row>
        <row r="4258">
          <cell r="C4258" t="str">
            <v>CAPI-8770-070</v>
          </cell>
          <cell r="D4258">
            <v>0</v>
          </cell>
          <cell r="E4258">
            <v>0</v>
          </cell>
          <cell r="F4258">
            <v>0</v>
          </cell>
          <cell r="G4258">
            <v>0</v>
          </cell>
          <cell r="H4258">
            <v>0</v>
          </cell>
        </row>
        <row r="4259">
          <cell r="C4259" t="str">
            <v>CAPI-8781</v>
          </cell>
          <cell r="D4259" t="str">
            <v>CAA-02635</v>
          </cell>
          <cell r="E4259">
            <v>1</v>
          </cell>
          <cell r="F4259">
            <v>0</v>
          </cell>
          <cell r="G4259">
            <v>0</v>
          </cell>
          <cell r="H4259">
            <v>0</v>
          </cell>
        </row>
        <row r="4260">
          <cell r="D4260" t="str">
            <v>CAA-02676</v>
          </cell>
          <cell r="E4260">
            <v>1</v>
          </cell>
          <cell r="F4260">
            <v>0</v>
          </cell>
          <cell r="G4260">
            <v>0</v>
          </cell>
        </row>
        <row r="4261">
          <cell r="D4261" t="str">
            <v>CAA-02724</v>
          </cell>
          <cell r="E4261">
            <v>1</v>
          </cell>
          <cell r="F4261">
            <v>0</v>
          </cell>
          <cell r="G4261">
            <v>0</v>
          </cell>
        </row>
        <row r="4262">
          <cell r="D4262" t="str">
            <v>CAA-02634</v>
          </cell>
          <cell r="E4262">
            <v>1</v>
          </cell>
          <cell r="F4262">
            <v>0</v>
          </cell>
          <cell r="G4262">
            <v>0</v>
          </cell>
        </row>
        <row r="4263">
          <cell r="D4263" t="str">
            <v>CAA-02708</v>
          </cell>
          <cell r="E4263">
            <v>1</v>
          </cell>
          <cell r="F4263">
            <v>0</v>
          </cell>
          <cell r="G4263">
            <v>0</v>
          </cell>
        </row>
        <row r="4264">
          <cell r="D4264" t="str">
            <v>CAA-02955</v>
          </cell>
          <cell r="E4264">
            <v>1</v>
          </cell>
          <cell r="F4264">
            <v>0</v>
          </cell>
          <cell r="G4264">
            <v>0</v>
          </cell>
        </row>
        <row r="4265">
          <cell r="C4265" t="str">
            <v>CAPI-8782</v>
          </cell>
          <cell r="D4265" t="str">
            <v>CAA-02635</v>
          </cell>
          <cell r="E4265">
            <v>1</v>
          </cell>
          <cell r="F4265">
            <v>0</v>
          </cell>
          <cell r="G4265">
            <v>0</v>
          </cell>
          <cell r="H4265">
            <v>0</v>
          </cell>
        </row>
        <row r="4266">
          <cell r="D4266" t="str">
            <v>CAA-02724</v>
          </cell>
          <cell r="E4266">
            <v>1</v>
          </cell>
          <cell r="F4266">
            <v>0</v>
          </cell>
          <cell r="G4266">
            <v>0</v>
          </cell>
        </row>
        <row r="4267">
          <cell r="D4267" t="str">
            <v>CAA-02634</v>
          </cell>
          <cell r="E4267">
            <v>1</v>
          </cell>
          <cell r="F4267">
            <v>0</v>
          </cell>
          <cell r="G4267">
            <v>0</v>
          </cell>
        </row>
        <row r="4268">
          <cell r="D4268" t="str">
            <v>CAA-02708</v>
          </cell>
          <cell r="E4268">
            <v>1</v>
          </cell>
          <cell r="F4268">
            <v>0</v>
          </cell>
          <cell r="G4268">
            <v>0</v>
          </cell>
        </row>
        <row r="4269">
          <cell r="D4269" t="str">
            <v>CAA-02955</v>
          </cell>
          <cell r="E4269">
            <v>1</v>
          </cell>
          <cell r="F4269">
            <v>0</v>
          </cell>
          <cell r="G4269">
            <v>0</v>
          </cell>
        </row>
        <row r="4270">
          <cell r="C4270" t="str">
            <v>CAPI-8786</v>
          </cell>
          <cell r="D4270">
            <v>0</v>
          </cell>
          <cell r="E4270">
            <v>0</v>
          </cell>
          <cell r="F4270">
            <v>0</v>
          </cell>
          <cell r="G4270">
            <v>0</v>
          </cell>
          <cell r="H4270">
            <v>0</v>
          </cell>
        </row>
        <row r="4271">
          <cell r="C4271" t="str">
            <v>CAPI-8792-A-630</v>
          </cell>
          <cell r="D4271" t="str">
            <v>CAA-04090</v>
          </cell>
          <cell r="E4271">
            <v>1</v>
          </cell>
          <cell r="F4271">
            <v>4.18</v>
          </cell>
          <cell r="G4271">
            <v>4.18</v>
          </cell>
          <cell r="H4271">
            <v>16.800000000000004</v>
          </cell>
        </row>
        <row r="4272">
          <cell r="D4272" t="str">
            <v>CAA-04091</v>
          </cell>
          <cell r="E4272">
            <v>1</v>
          </cell>
          <cell r="F4272">
            <v>0</v>
          </cell>
          <cell r="G4272">
            <v>0</v>
          </cell>
        </row>
        <row r="4273">
          <cell r="D4273" t="str">
            <v>CAA-04092</v>
          </cell>
          <cell r="E4273">
            <v>1</v>
          </cell>
          <cell r="F4273">
            <v>0</v>
          </cell>
          <cell r="G4273">
            <v>0</v>
          </cell>
        </row>
        <row r="4274">
          <cell r="D4274" t="str">
            <v>CAA-04093</v>
          </cell>
          <cell r="E4274">
            <v>1</v>
          </cell>
          <cell r="F4274">
            <v>0</v>
          </cell>
          <cell r="G4274">
            <v>0</v>
          </cell>
        </row>
        <row r="4275">
          <cell r="D4275" t="str">
            <v>CAA-04094</v>
          </cell>
          <cell r="E4275">
            <v>1</v>
          </cell>
          <cell r="F4275">
            <v>5.53</v>
          </cell>
          <cell r="G4275">
            <v>5.53</v>
          </cell>
        </row>
        <row r="4276">
          <cell r="D4276" t="str">
            <v>CAA-04095</v>
          </cell>
          <cell r="E4276">
            <v>1</v>
          </cell>
          <cell r="F4276">
            <v>0</v>
          </cell>
          <cell r="G4276">
            <v>0</v>
          </cell>
        </row>
        <row r="4277">
          <cell r="D4277" t="str">
            <v>CAA-04096</v>
          </cell>
          <cell r="E4277">
            <v>1</v>
          </cell>
          <cell r="F4277">
            <v>0</v>
          </cell>
          <cell r="G4277">
            <v>0</v>
          </cell>
        </row>
        <row r="4278">
          <cell r="D4278" t="str">
            <v>CAA-04097</v>
          </cell>
          <cell r="E4278">
            <v>1</v>
          </cell>
          <cell r="F4278">
            <v>0</v>
          </cell>
          <cell r="G4278">
            <v>0</v>
          </cell>
        </row>
        <row r="4279">
          <cell r="D4279" t="str">
            <v>CAA-02722</v>
          </cell>
          <cell r="E4279">
            <v>1</v>
          </cell>
          <cell r="F4279">
            <v>0.26</v>
          </cell>
          <cell r="G4279">
            <v>0.26</v>
          </cell>
        </row>
        <row r="4280">
          <cell r="D4280" t="str">
            <v>CAA-02723A</v>
          </cell>
          <cell r="E4280">
            <v>1</v>
          </cell>
          <cell r="F4280">
            <v>0.26</v>
          </cell>
          <cell r="G4280">
            <v>0.26</v>
          </cell>
        </row>
        <row r="4281">
          <cell r="D4281" t="str">
            <v>CAA-02805A</v>
          </cell>
          <cell r="E4281">
            <v>1</v>
          </cell>
          <cell r="F4281">
            <v>0.21</v>
          </cell>
          <cell r="G4281">
            <v>0.21</v>
          </cell>
        </row>
        <row r="4282">
          <cell r="D4282" t="str">
            <v>CAA-02806</v>
          </cell>
          <cell r="E4282">
            <v>1</v>
          </cell>
          <cell r="F4282">
            <v>0.21</v>
          </cell>
          <cell r="G4282">
            <v>0.21</v>
          </cell>
        </row>
        <row r="4283">
          <cell r="D4283" t="str">
            <v>CAA-02719B</v>
          </cell>
          <cell r="E4283">
            <v>1</v>
          </cell>
          <cell r="F4283">
            <v>3.17</v>
          </cell>
          <cell r="G4283">
            <v>3.17</v>
          </cell>
        </row>
        <row r="4284">
          <cell r="D4284" t="str">
            <v>CAA-02720</v>
          </cell>
          <cell r="E4284">
            <v>1</v>
          </cell>
          <cell r="F4284">
            <v>0.81</v>
          </cell>
          <cell r="G4284">
            <v>0.81</v>
          </cell>
        </row>
        <row r="4285">
          <cell r="D4285" t="str">
            <v>CAA-02851</v>
          </cell>
          <cell r="E4285">
            <v>1</v>
          </cell>
          <cell r="F4285">
            <v>1.3</v>
          </cell>
          <cell r="G4285">
            <v>1.3</v>
          </cell>
        </row>
        <row r="4286">
          <cell r="D4286" t="str">
            <v>CAA-02721</v>
          </cell>
          <cell r="E4286">
            <v>1</v>
          </cell>
          <cell r="F4286">
            <v>0.87</v>
          </cell>
          <cell r="G4286">
            <v>0.87</v>
          </cell>
        </row>
        <row r="4287">
          <cell r="C4287" t="str">
            <v>CAPI-8792-A-631</v>
          </cell>
          <cell r="D4287" t="str">
            <v>CAA-04090</v>
          </cell>
          <cell r="E4287">
            <v>1</v>
          </cell>
          <cell r="F4287">
            <v>4.18</v>
          </cell>
          <cell r="G4287">
            <v>4.18</v>
          </cell>
          <cell r="H4287">
            <v>16.800000000000004</v>
          </cell>
        </row>
        <row r="4288">
          <cell r="D4288" t="str">
            <v>CAA-04091</v>
          </cell>
          <cell r="E4288">
            <v>1</v>
          </cell>
          <cell r="F4288">
            <v>0</v>
          </cell>
          <cell r="G4288">
            <v>0</v>
          </cell>
        </row>
        <row r="4289">
          <cell r="D4289" t="str">
            <v>CAA-04092</v>
          </cell>
          <cell r="E4289">
            <v>1</v>
          </cell>
          <cell r="F4289">
            <v>0</v>
          </cell>
          <cell r="G4289">
            <v>0</v>
          </cell>
        </row>
        <row r="4290">
          <cell r="D4290" t="str">
            <v>CAA-04093</v>
          </cell>
          <cell r="E4290">
            <v>1</v>
          </cell>
          <cell r="F4290">
            <v>0</v>
          </cell>
          <cell r="G4290">
            <v>0</v>
          </cell>
        </row>
        <row r="4291">
          <cell r="D4291" t="str">
            <v>CAA-04094</v>
          </cell>
          <cell r="E4291">
            <v>1</v>
          </cell>
          <cell r="F4291">
            <v>5.53</v>
          </cell>
          <cell r="G4291">
            <v>5.53</v>
          </cell>
        </row>
        <row r="4292">
          <cell r="D4292" t="str">
            <v>CAA-04095</v>
          </cell>
          <cell r="E4292">
            <v>1</v>
          </cell>
          <cell r="F4292">
            <v>0</v>
          </cell>
          <cell r="G4292">
            <v>0</v>
          </cell>
        </row>
        <row r="4293">
          <cell r="D4293" t="str">
            <v>CAA-04096</v>
          </cell>
          <cell r="E4293">
            <v>1</v>
          </cell>
          <cell r="F4293">
            <v>0</v>
          </cell>
          <cell r="G4293">
            <v>0</v>
          </cell>
        </row>
        <row r="4294">
          <cell r="D4294" t="str">
            <v>CAA-04097</v>
          </cell>
          <cell r="E4294">
            <v>1</v>
          </cell>
          <cell r="F4294">
            <v>0</v>
          </cell>
          <cell r="G4294">
            <v>0</v>
          </cell>
        </row>
        <row r="4295">
          <cell r="D4295" t="str">
            <v>CAA-02722</v>
          </cell>
          <cell r="E4295">
            <v>1</v>
          </cell>
          <cell r="F4295">
            <v>0.26</v>
          </cell>
          <cell r="G4295">
            <v>0.26</v>
          </cell>
        </row>
        <row r="4296">
          <cell r="D4296" t="str">
            <v>CAA-02723A</v>
          </cell>
          <cell r="E4296">
            <v>1</v>
          </cell>
          <cell r="F4296">
            <v>0.26</v>
          </cell>
          <cell r="G4296">
            <v>0.26</v>
          </cell>
        </row>
        <row r="4297">
          <cell r="D4297" t="str">
            <v>CAA-02805A</v>
          </cell>
          <cell r="E4297">
            <v>1</v>
          </cell>
          <cell r="F4297">
            <v>0.21</v>
          </cell>
          <cell r="G4297">
            <v>0.21</v>
          </cell>
        </row>
        <row r="4298">
          <cell r="D4298" t="str">
            <v>CAA-02806</v>
          </cell>
          <cell r="E4298">
            <v>1</v>
          </cell>
          <cell r="F4298">
            <v>0.21</v>
          </cell>
          <cell r="G4298">
            <v>0.21</v>
          </cell>
        </row>
        <row r="4299">
          <cell r="D4299" t="str">
            <v>CAA-02719B</v>
          </cell>
          <cell r="E4299">
            <v>1</v>
          </cell>
          <cell r="F4299">
            <v>3.17</v>
          </cell>
          <cell r="G4299">
            <v>3.17</v>
          </cell>
        </row>
        <row r="4300">
          <cell r="D4300" t="str">
            <v>CAA-02720</v>
          </cell>
          <cell r="E4300">
            <v>1</v>
          </cell>
          <cell r="F4300">
            <v>0.81</v>
          </cell>
          <cell r="G4300">
            <v>0.81</v>
          </cell>
        </row>
        <row r="4301">
          <cell r="D4301" t="str">
            <v>CAA-02851</v>
          </cell>
          <cell r="E4301">
            <v>1</v>
          </cell>
          <cell r="F4301">
            <v>1.3</v>
          </cell>
          <cell r="G4301">
            <v>1.3</v>
          </cell>
        </row>
        <row r="4302">
          <cell r="D4302" t="str">
            <v>CAA-02721</v>
          </cell>
          <cell r="E4302">
            <v>1</v>
          </cell>
          <cell r="F4302">
            <v>0.87</v>
          </cell>
          <cell r="G4302">
            <v>0.87</v>
          </cell>
        </row>
        <row r="4303">
          <cell r="C4303" t="str">
            <v>CAPI-8792-B</v>
          </cell>
          <cell r="D4303" t="str">
            <v>CAA-02715</v>
          </cell>
          <cell r="E4303">
            <v>1</v>
          </cell>
          <cell r="F4303">
            <v>4</v>
          </cell>
          <cell r="G4303">
            <v>4</v>
          </cell>
          <cell r="H4303">
            <v>17.550000000000004</v>
          </cell>
        </row>
        <row r="4304">
          <cell r="D4304" t="str">
            <v>CAA-02716</v>
          </cell>
          <cell r="E4304">
            <v>1</v>
          </cell>
          <cell r="F4304">
            <v>6.46</v>
          </cell>
          <cell r="G4304">
            <v>6.46</v>
          </cell>
        </row>
        <row r="4305">
          <cell r="D4305" t="str">
            <v>CAA-02717</v>
          </cell>
          <cell r="E4305">
            <v>1</v>
          </cell>
          <cell r="F4305">
            <v>0</v>
          </cell>
          <cell r="G4305">
            <v>0</v>
          </cell>
        </row>
        <row r="4306">
          <cell r="D4306" t="str">
            <v>CAA-02718</v>
          </cell>
          <cell r="E4306">
            <v>1</v>
          </cell>
          <cell r="F4306">
            <v>0</v>
          </cell>
          <cell r="G4306">
            <v>0</v>
          </cell>
        </row>
        <row r="4307">
          <cell r="D4307" t="str">
            <v>CAA-02804</v>
          </cell>
          <cell r="E4307">
            <v>1</v>
          </cell>
          <cell r="F4307">
            <v>0</v>
          </cell>
          <cell r="G4307">
            <v>0</v>
          </cell>
        </row>
        <row r="4308">
          <cell r="D4308" t="str">
            <v>CAA-02722</v>
          </cell>
          <cell r="E4308">
            <v>1</v>
          </cell>
          <cell r="F4308">
            <v>0.26</v>
          </cell>
          <cell r="G4308">
            <v>0.26</v>
          </cell>
        </row>
        <row r="4309">
          <cell r="D4309" t="str">
            <v>CAA-02723A</v>
          </cell>
          <cell r="E4309">
            <v>1</v>
          </cell>
          <cell r="F4309">
            <v>0.26</v>
          </cell>
          <cell r="G4309">
            <v>0.26</v>
          </cell>
        </row>
        <row r="4310">
          <cell r="D4310" t="str">
            <v>CAA-02805A</v>
          </cell>
          <cell r="E4310">
            <v>1</v>
          </cell>
          <cell r="F4310">
            <v>0.21</v>
          </cell>
          <cell r="G4310">
            <v>0.21</v>
          </cell>
        </row>
        <row r="4311">
          <cell r="D4311" t="str">
            <v>CAA-02806</v>
          </cell>
          <cell r="E4311">
            <v>1</v>
          </cell>
          <cell r="F4311">
            <v>0.21</v>
          </cell>
          <cell r="G4311">
            <v>0.21</v>
          </cell>
        </row>
        <row r="4312">
          <cell r="D4312" t="str">
            <v>CAA-02719B</v>
          </cell>
          <cell r="E4312">
            <v>1</v>
          </cell>
          <cell r="F4312">
            <v>3.17</v>
          </cell>
          <cell r="G4312">
            <v>3.17</v>
          </cell>
        </row>
        <row r="4313">
          <cell r="D4313" t="str">
            <v>CAA-02720</v>
          </cell>
          <cell r="E4313">
            <v>1</v>
          </cell>
          <cell r="F4313">
            <v>0.81</v>
          </cell>
          <cell r="G4313">
            <v>0.81</v>
          </cell>
        </row>
        <row r="4314">
          <cell r="D4314" t="str">
            <v>CAA-02851</v>
          </cell>
          <cell r="E4314">
            <v>1</v>
          </cell>
          <cell r="F4314">
            <v>1.3</v>
          </cell>
          <cell r="G4314">
            <v>1.3</v>
          </cell>
        </row>
        <row r="4315">
          <cell r="D4315" t="str">
            <v>CAA-02721</v>
          </cell>
          <cell r="E4315">
            <v>1</v>
          </cell>
          <cell r="F4315">
            <v>0.87</v>
          </cell>
          <cell r="G4315">
            <v>0.87</v>
          </cell>
        </row>
        <row r="4316">
          <cell r="C4316" t="str">
            <v>CAPI-8792-B-321</v>
          </cell>
          <cell r="D4316" t="str">
            <v>CAA-02715</v>
          </cell>
          <cell r="E4316">
            <v>1</v>
          </cell>
          <cell r="F4316">
            <v>4</v>
          </cell>
          <cell r="G4316">
            <v>4</v>
          </cell>
          <cell r="H4316">
            <v>17.550000000000004</v>
          </cell>
        </row>
        <row r="4317">
          <cell r="D4317" t="str">
            <v>CAA-02716</v>
          </cell>
          <cell r="E4317">
            <v>1</v>
          </cell>
          <cell r="F4317">
            <v>6.46</v>
          </cell>
          <cell r="G4317">
            <v>6.46</v>
          </cell>
        </row>
        <row r="4318">
          <cell r="D4318" t="str">
            <v>CAA-02717</v>
          </cell>
          <cell r="E4318">
            <v>1</v>
          </cell>
          <cell r="F4318">
            <v>0</v>
          </cell>
          <cell r="G4318">
            <v>0</v>
          </cell>
        </row>
        <row r="4319">
          <cell r="D4319" t="str">
            <v>CAA-02718</v>
          </cell>
          <cell r="E4319">
            <v>1</v>
          </cell>
          <cell r="F4319">
            <v>0</v>
          </cell>
          <cell r="G4319">
            <v>0</v>
          </cell>
        </row>
        <row r="4320">
          <cell r="D4320" t="str">
            <v>CAA-02804</v>
          </cell>
          <cell r="E4320">
            <v>1</v>
          </cell>
          <cell r="F4320">
            <v>0</v>
          </cell>
          <cell r="G4320">
            <v>0</v>
          </cell>
        </row>
        <row r="4321">
          <cell r="D4321" t="str">
            <v>CAA-02722</v>
          </cell>
          <cell r="E4321">
            <v>1</v>
          </cell>
          <cell r="F4321">
            <v>0.26</v>
          </cell>
          <cell r="G4321">
            <v>0.26</v>
          </cell>
        </row>
        <row r="4322">
          <cell r="D4322" t="str">
            <v>CAA-02723A</v>
          </cell>
          <cell r="E4322">
            <v>1</v>
          </cell>
          <cell r="F4322">
            <v>0.26</v>
          </cell>
          <cell r="G4322">
            <v>0.26</v>
          </cell>
        </row>
        <row r="4323">
          <cell r="D4323" t="str">
            <v>CAA-02805A</v>
          </cell>
          <cell r="E4323">
            <v>1</v>
          </cell>
          <cell r="F4323">
            <v>0.21</v>
          </cell>
          <cell r="G4323">
            <v>0.21</v>
          </cell>
        </row>
        <row r="4324">
          <cell r="D4324" t="str">
            <v>CAA-02806</v>
          </cell>
          <cell r="E4324">
            <v>1</v>
          </cell>
          <cell r="F4324">
            <v>0.21</v>
          </cell>
          <cell r="G4324">
            <v>0.21</v>
          </cell>
        </row>
        <row r="4325">
          <cell r="D4325" t="str">
            <v>CAA-02719B</v>
          </cell>
          <cell r="E4325">
            <v>1</v>
          </cell>
          <cell r="F4325">
            <v>3.17</v>
          </cell>
          <cell r="G4325">
            <v>3.17</v>
          </cell>
        </row>
        <row r="4326">
          <cell r="D4326" t="str">
            <v>CAA-02720</v>
          </cell>
          <cell r="E4326">
            <v>1</v>
          </cell>
          <cell r="F4326">
            <v>0.81</v>
          </cell>
          <cell r="G4326">
            <v>0.81</v>
          </cell>
        </row>
        <row r="4327">
          <cell r="D4327" t="str">
            <v>CAA-02851</v>
          </cell>
          <cell r="E4327">
            <v>1</v>
          </cell>
          <cell r="F4327">
            <v>1.3</v>
          </cell>
          <cell r="G4327">
            <v>1.3</v>
          </cell>
        </row>
        <row r="4328">
          <cell r="D4328" t="str">
            <v>CAA-02721</v>
          </cell>
          <cell r="E4328">
            <v>1</v>
          </cell>
          <cell r="F4328">
            <v>0.87</v>
          </cell>
          <cell r="G4328">
            <v>0.87</v>
          </cell>
        </row>
        <row r="4329">
          <cell r="C4329" t="str">
            <v>CAPI-8804</v>
          </cell>
          <cell r="D4329">
            <v>0</v>
          </cell>
          <cell r="E4329">
            <v>0</v>
          </cell>
          <cell r="F4329">
            <v>0</v>
          </cell>
          <cell r="G4329">
            <v>0</v>
          </cell>
          <cell r="H4329">
            <v>0</v>
          </cell>
        </row>
        <row r="4330">
          <cell r="C4330" t="str">
            <v>CAPI-8821</v>
          </cell>
          <cell r="D4330" t="str">
            <v>CAA-02557A</v>
          </cell>
          <cell r="E4330">
            <v>1</v>
          </cell>
          <cell r="F4330">
            <v>0.27</v>
          </cell>
          <cell r="G4330">
            <v>0.27</v>
          </cell>
          <cell r="H4330">
            <v>13.09</v>
          </cell>
        </row>
        <row r="4331">
          <cell r="D4331" t="str">
            <v>CAA-02558A</v>
          </cell>
          <cell r="E4331">
            <v>1</v>
          </cell>
          <cell r="F4331">
            <v>0.27</v>
          </cell>
          <cell r="G4331">
            <v>0.27</v>
          </cell>
        </row>
        <row r="4332">
          <cell r="D4332" t="str">
            <v>CAA-02753</v>
          </cell>
          <cell r="E4332">
            <v>1</v>
          </cell>
          <cell r="F4332">
            <v>0.21</v>
          </cell>
          <cell r="G4332">
            <v>0.21</v>
          </cell>
        </row>
        <row r="4333">
          <cell r="D4333" t="str">
            <v>CAA-02781B</v>
          </cell>
          <cell r="E4333">
            <v>1</v>
          </cell>
          <cell r="F4333">
            <v>3.56</v>
          </cell>
          <cell r="G4333">
            <v>3.56</v>
          </cell>
        </row>
        <row r="4334">
          <cell r="D4334" t="str">
            <v>CAA-02833A</v>
          </cell>
          <cell r="E4334">
            <v>1</v>
          </cell>
          <cell r="F4334">
            <v>4.5599999999999996</v>
          </cell>
          <cell r="G4334">
            <v>4.5599999999999996</v>
          </cell>
        </row>
        <row r="4335">
          <cell r="D4335" t="str">
            <v>CAA-02834A</v>
          </cell>
          <cell r="E4335">
            <v>1</v>
          </cell>
          <cell r="F4335">
            <v>0</v>
          </cell>
          <cell r="G4335">
            <v>0</v>
          </cell>
        </row>
        <row r="4336">
          <cell r="D4336" t="str">
            <v>CAA-02835A</v>
          </cell>
          <cell r="E4336">
            <v>1</v>
          </cell>
          <cell r="F4336">
            <v>0</v>
          </cell>
          <cell r="G4336">
            <v>0</v>
          </cell>
        </row>
        <row r="4337">
          <cell r="D4337" t="str">
            <v>CAA-02762A</v>
          </cell>
          <cell r="E4337">
            <v>1</v>
          </cell>
          <cell r="F4337">
            <v>0.78</v>
          </cell>
          <cell r="G4337">
            <v>0.78</v>
          </cell>
        </row>
        <row r="4338">
          <cell r="D4338" t="str">
            <v>CAA-02803</v>
          </cell>
          <cell r="E4338">
            <v>1</v>
          </cell>
          <cell r="F4338">
            <v>0</v>
          </cell>
          <cell r="G4338">
            <v>0</v>
          </cell>
        </row>
        <row r="4339">
          <cell r="D4339" t="str">
            <v>CAA-02836</v>
          </cell>
          <cell r="E4339">
            <v>1</v>
          </cell>
          <cell r="F4339">
            <v>1.57</v>
          </cell>
          <cell r="G4339">
            <v>1.57</v>
          </cell>
        </row>
        <row r="4340">
          <cell r="D4340" t="str">
            <v>CAA-02837C</v>
          </cell>
          <cell r="E4340">
            <v>1</v>
          </cell>
          <cell r="F4340">
            <v>1</v>
          </cell>
          <cell r="G4340">
            <v>1</v>
          </cell>
        </row>
        <row r="4341">
          <cell r="D4341" t="str">
            <v>CAA-02786B</v>
          </cell>
          <cell r="E4341">
            <v>1</v>
          </cell>
          <cell r="F4341">
            <v>0.87</v>
          </cell>
          <cell r="G4341">
            <v>0.87</v>
          </cell>
        </row>
        <row r="4342">
          <cell r="C4342" t="str">
            <v>CAPI-8821-661</v>
          </cell>
          <cell r="D4342" t="str">
            <v>CAA-02557A</v>
          </cell>
          <cell r="E4342">
            <v>1</v>
          </cell>
          <cell r="F4342">
            <v>0.27</v>
          </cell>
          <cell r="G4342">
            <v>0.27</v>
          </cell>
          <cell r="H4342">
            <v>13.09</v>
          </cell>
        </row>
        <row r="4343">
          <cell r="D4343" t="str">
            <v>CAA-02558A</v>
          </cell>
          <cell r="E4343">
            <v>1</v>
          </cell>
          <cell r="F4343">
            <v>0.27</v>
          </cell>
          <cell r="G4343">
            <v>0.27</v>
          </cell>
        </row>
        <row r="4344">
          <cell r="D4344" t="str">
            <v>CAA-02753</v>
          </cell>
          <cell r="E4344">
            <v>1</v>
          </cell>
          <cell r="F4344">
            <v>0.21</v>
          </cell>
          <cell r="G4344">
            <v>0.21</v>
          </cell>
        </row>
        <row r="4345">
          <cell r="D4345" t="str">
            <v>CAA-02781B</v>
          </cell>
          <cell r="E4345">
            <v>1</v>
          </cell>
          <cell r="F4345">
            <v>3.56</v>
          </cell>
          <cell r="G4345">
            <v>3.56</v>
          </cell>
        </row>
        <row r="4346">
          <cell r="D4346" t="str">
            <v>CAA-02833A</v>
          </cell>
          <cell r="E4346">
            <v>1</v>
          </cell>
          <cell r="F4346">
            <v>4.5599999999999996</v>
          </cell>
          <cell r="G4346">
            <v>4.5599999999999996</v>
          </cell>
        </row>
        <row r="4347">
          <cell r="D4347" t="str">
            <v>CAA-02834A</v>
          </cell>
          <cell r="E4347">
            <v>1</v>
          </cell>
          <cell r="F4347">
            <v>0</v>
          </cell>
          <cell r="G4347">
            <v>0</v>
          </cell>
        </row>
        <row r="4348">
          <cell r="D4348" t="str">
            <v>CAA-02835A</v>
          </cell>
          <cell r="E4348">
            <v>1</v>
          </cell>
          <cell r="F4348">
            <v>0</v>
          </cell>
          <cell r="G4348">
            <v>0</v>
          </cell>
        </row>
        <row r="4349">
          <cell r="D4349" t="str">
            <v>CAA-02762A</v>
          </cell>
          <cell r="E4349">
            <v>1</v>
          </cell>
          <cell r="F4349">
            <v>0.78</v>
          </cell>
          <cell r="G4349">
            <v>0.78</v>
          </cell>
        </row>
        <row r="4350">
          <cell r="D4350" t="str">
            <v>CAA-02803</v>
          </cell>
          <cell r="E4350">
            <v>1</v>
          </cell>
          <cell r="F4350">
            <v>0</v>
          </cell>
          <cell r="G4350">
            <v>0</v>
          </cell>
        </row>
        <row r="4351">
          <cell r="D4351" t="str">
            <v>CAA-02836</v>
          </cell>
          <cell r="E4351">
            <v>1</v>
          </cell>
          <cell r="F4351">
            <v>1.57</v>
          </cell>
          <cell r="G4351">
            <v>1.57</v>
          </cell>
        </row>
        <row r="4352">
          <cell r="D4352" t="str">
            <v>CAA-02837C</v>
          </cell>
          <cell r="E4352">
            <v>1</v>
          </cell>
          <cell r="F4352">
            <v>1</v>
          </cell>
          <cell r="G4352">
            <v>1</v>
          </cell>
        </row>
        <row r="4353">
          <cell r="D4353" t="str">
            <v>CAA-02786B</v>
          </cell>
          <cell r="E4353">
            <v>1</v>
          </cell>
          <cell r="F4353">
            <v>0.87</v>
          </cell>
          <cell r="G4353">
            <v>0.87</v>
          </cell>
        </row>
        <row r="4354">
          <cell r="C4354" t="str">
            <v>CAPI-8822</v>
          </cell>
          <cell r="D4354" t="str">
            <v>CAA-02557A</v>
          </cell>
          <cell r="E4354">
            <v>1</v>
          </cell>
          <cell r="F4354">
            <v>0.27</v>
          </cell>
          <cell r="G4354">
            <v>0.27</v>
          </cell>
          <cell r="H4354">
            <v>13.429999999999998</v>
          </cell>
        </row>
        <row r="4355">
          <cell r="D4355" t="str">
            <v>CAA-02558A</v>
          </cell>
          <cell r="E4355">
            <v>1</v>
          </cell>
          <cell r="F4355">
            <v>0.27</v>
          </cell>
          <cell r="G4355">
            <v>0.27</v>
          </cell>
        </row>
        <row r="4356">
          <cell r="D4356" t="str">
            <v>CAA-02753</v>
          </cell>
          <cell r="E4356">
            <v>1</v>
          </cell>
          <cell r="F4356">
            <v>0.21</v>
          </cell>
          <cell r="G4356">
            <v>0.21</v>
          </cell>
        </row>
        <row r="4357">
          <cell r="D4357" t="str">
            <v>CAA-02781B</v>
          </cell>
          <cell r="E4357">
            <v>1</v>
          </cell>
          <cell r="F4357">
            <v>3.56</v>
          </cell>
          <cell r="G4357">
            <v>3.56</v>
          </cell>
        </row>
        <row r="4358">
          <cell r="D4358" t="str">
            <v>CAA-02782</v>
          </cell>
          <cell r="E4358">
            <v>1</v>
          </cell>
          <cell r="F4358">
            <v>5.12</v>
          </cell>
          <cell r="G4358">
            <v>5.12</v>
          </cell>
        </row>
        <row r="4359">
          <cell r="D4359" t="str">
            <v>CAA-02783</v>
          </cell>
          <cell r="E4359">
            <v>1</v>
          </cell>
          <cell r="F4359">
            <v>0</v>
          </cell>
          <cell r="G4359">
            <v>0</v>
          </cell>
        </row>
        <row r="4360">
          <cell r="D4360" t="str">
            <v>CAA-02784</v>
          </cell>
          <cell r="E4360">
            <v>1</v>
          </cell>
          <cell r="F4360">
            <v>0</v>
          </cell>
          <cell r="G4360">
            <v>0</v>
          </cell>
        </row>
        <row r="4361">
          <cell r="D4361" t="str">
            <v>CAA-02762A</v>
          </cell>
          <cell r="E4361">
            <v>1</v>
          </cell>
          <cell r="F4361">
            <v>0.78</v>
          </cell>
          <cell r="G4361">
            <v>0.78</v>
          </cell>
        </row>
        <row r="4362">
          <cell r="D4362" t="str">
            <v>CAA-02803</v>
          </cell>
          <cell r="E4362">
            <v>1</v>
          </cell>
          <cell r="F4362">
            <v>0</v>
          </cell>
          <cell r="G4362">
            <v>0</v>
          </cell>
        </row>
        <row r="4363">
          <cell r="D4363" t="str">
            <v>CAA-02830A</v>
          </cell>
          <cell r="E4363">
            <v>1</v>
          </cell>
          <cell r="F4363">
            <v>1.35</v>
          </cell>
          <cell r="G4363">
            <v>1.35</v>
          </cell>
        </row>
        <row r="4364">
          <cell r="D4364" t="str">
            <v>CAA-02837C</v>
          </cell>
          <cell r="E4364">
            <v>1</v>
          </cell>
          <cell r="F4364">
            <v>1</v>
          </cell>
          <cell r="G4364">
            <v>1</v>
          </cell>
        </row>
        <row r="4365">
          <cell r="D4365" t="str">
            <v>CAA-02785A</v>
          </cell>
          <cell r="E4365">
            <v>1</v>
          </cell>
          <cell r="F4365">
            <v>0.87</v>
          </cell>
          <cell r="G4365">
            <v>0.87</v>
          </cell>
        </row>
        <row r="4366">
          <cell r="C4366" t="str">
            <v>CAPI-8827</v>
          </cell>
          <cell r="D4366" t="str">
            <v>CAA-02973A</v>
          </cell>
          <cell r="E4366">
            <v>1</v>
          </cell>
          <cell r="F4366">
            <v>0</v>
          </cell>
          <cell r="G4366">
            <v>0</v>
          </cell>
          <cell r="H4366">
            <v>0</v>
          </cell>
        </row>
        <row r="4367">
          <cell r="D4367" t="str">
            <v>CAA-02974A</v>
          </cell>
          <cell r="E4367">
            <v>1</v>
          </cell>
          <cell r="F4367">
            <v>0</v>
          </cell>
          <cell r="G4367">
            <v>0</v>
          </cell>
        </row>
        <row r="4368">
          <cell r="D4368" t="str">
            <v>CAA-02976A</v>
          </cell>
          <cell r="E4368">
            <v>1</v>
          </cell>
          <cell r="F4368">
            <v>0</v>
          </cell>
          <cell r="G4368">
            <v>0</v>
          </cell>
        </row>
        <row r="4369">
          <cell r="D4369" t="str">
            <v>CAA-02977A</v>
          </cell>
          <cell r="E4369">
            <v>2</v>
          </cell>
          <cell r="F4369">
            <v>0</v>
          </cell>
          <cell r="G4369">
            <v>0</v>
          </cell>
        </row>
        <row r="4370">
          <cell r="D4370" t="str">
            <v>CAA-02978A</v>
          </cell>
          <cell r="E4370">
            <v>1</v>
          </cell>
          <cell r="F4370">
            <v>0</v>
          </cell>
          <cell r="G4370">
            <v>0</v>
          </cell>
        </row>
        <row r="4371">
          <cell r="D4371" t="str">
            <v>CAA-02979A</v>
          </cell>
          <cell r="E4371">
            <v>1</v>
          </cell>
          <cell r="F4371">
            <v>0</v>
          </cell>
          <cell r="G4371">
            <v>0</v>
          </cell>
        </row>
        <row r="4372">
          <cell r="D4372" t="str">
            <v>CAA-03382A</v>
          </cell>
          <cell r="E4372">
            <v>1</v>
          </cell>
          <cell r="F4372">
            <v>0</v>
          </cell>
          <cell r="G4372">
            <v>0</v>
          </cell>
        </row>
        <row r="4373">
          <cell r="D4373" t="str">
            <v>CAA-03383A</v>
          </cell>
          <cell r="E4373">
            <v>1</v>
          </cell>
          <cell r="F4373">
            <v>0</v>
          </cell>
          <cell r="G4373">
            <v>0</v>
          </cell>
        </row>
        <row r="4374">
          <cell r="D4374" t="str">
            <v>CAA-02975</v>
          </cell>
          <cell r="E4374">
            <v>1</v>
          </cell>
          <cell r="F4374">
            <v>0</v>
          </cell>
          <cell r="G4374">
            <v>0</v>
          </cell>
        </row>
        <row r="4375">
          <cell r="D4375" t="str">
            <v>CAA-03384</v>
          </cell>
          <cell r="E4375">
            <v>1</v>
          </cell>
          <cell r="F4375">
            <v>0</v>
          </cell>
          <cell r="G4375">
            <v>0</v>
          </cell>
        </row>
        <row r="4376">
          <cell r="D4376" t="str">
            <v>CAA-04140</v>
          </cell>
          <cell r="E4376">
            <v>1</v>
          </cell>
          <cell r="F4376">
            <v>0</v>
          </cell>
          <cell r="G4376">
            <v>0</v>
          </cell>
        </row>
        <row r="4377">
          <cell r="D4377" t="str">
            <v>CAA-03551</v>
          </cell>
          <cell r="E4377">
            <v>1</v>
          </cell>
          <cell r="F4377">
            <v>0</v>
          </cell>
          <cell r="G4377">
            <v>0</v>
          </cell>
        </row>
        <row r="4378">
          <cell r="C4378" t="str">
            <v>CAPI-8844</v>
          </cell>
          <cell r="D4378" t="str">
            <v>CAA-02741</v>
          </cell>
          <cell r="E4378">
            <v>1</v>
          </cell>
          <cell r="F4378">
            <v>3.88</v>
          </cell>
          <cell r="G4378">
            <v>3.88</v>
          </cell>
          <cell r="H4378">
            <v>15.200000000000003</v>
          </cell>
        </row>
        <row r="4379">
          <cell r="D4379" t="str">
            <v>CAA-02742</v>
          </cell>
          <cell r="E4379">
            <v>1</v>
          </cell>
          <cell r="F4379">
            <v>4.8600000000000003</v>
          </cell>
          <cell r="G4379">
            <v>4.8600000000000003</v>
          </cell>
        </row>
        <row r="4380">
          <cell r="D4380" t="str">
            <v>CAA-02743</v>
          </cell>
          <cell r="E4380">
            <v>1</v>
          </cell>
          <cell r="F4380">
            <v>0</v>
          </cell>
          <cell r="G4380">
            <v>0</v>
          </cell>
        </row>
        <row r="4381">
          <cell r="D4381" t="str">
            <v>CAA-02744</v>
          </cell>
          <cell r="E4381">
            <v>1</v>
          </cell>
          <cell r="F4381">
            <v>0</v>
          </cell>
          <cell r="G4381">
            <v>0</v>
          </cell>
        </row>
        <row r="4382">
          <cell r="D4382" t="str">
            <v>CAA-02745B</v>
          </cell>
          <cell r="E4382">
            <v>1</v>
          </cell>
          <cell r="F4382">
            <v>2.84</v>
          </cell>
          <cell r="G4382">
            <v>2.84</v>
          </cell>
        </row>
        <row r="4383">
          <cell r="D4383" t="str">
            <v>CAA-02746</v>
          </cell>
          <cell r="E4383">
            <v>1</v>
          </cell>
          <cell r="F4383">
            <v>0.81</v>
          </cell>
          <cell r="G4383">
            <v>0.81</v>
          </cell>
        </row>
        <row r="4384">
          <cell r="D4384" t="str">
            <v>CAA-02556A</v>
          </cell>
          <cell r="E4384">
            <v>1</v>
          </cell>
          <cell r="F4384">
            <v>1.08</v>
          </cell>
          <cell r="G4384">
            <v>1.08</v>
          </cell>
        </row>
        <row r="4385">
          <cell r="D4385" t="str">
            <v>CAA-02748</v>
          </cell>
          <cell r="E4385">
            <v>1</v>
          </cell>
          <cell r="F4385">
            <v>1.31</v>
          </cell>
          <cell r="G4385">
            <v>1.31</v>
          </cell>
        </row>
        <row r="4386">
          <cell r="D4386" t="str">
            <v>CAA-02749</v>
          </cell>
          <cell r="E4386">
            <v>1</v>
          </cell>
          <cell r="F4386">
            <v>0.21</v>
          </cell>
          <cell r="G4386">
            <v>0.21</v>
          </cell>
        </row>
        <row r="4387">
          <cell r="D4387" t="str">
            <v>CAA-02750</v>
          </cell>
          <cell r="E4387">
            <v>1</v>
          </cell>
          <cell r="F4387">
            <v>0.21</v>
          </cell>
          <cell r="G4387">
            <v>0.21</v>
          </cell>
        </row>
        <row r="4388">
          <cell r="C4388" t="str">
            <v>CAPI-8848</v>
          </cell>
          <cell r="D4388" t="str">
            <v>CAA-02933</v>
          </cell>
          <cell r="E4388">
            <v>1</v>
          </cell>
          <cell r="F4388">
            <v>4.0199999999999996</v>
          </cell>
          <cell r="G4388">
            <v>4.0199999999999996</v>
          </cell>
          <cell r="H4388">
            <v>17.889999999999997</v>
          </cell>
        </row>
        <row r="4389">
          <cell r="D4389" t="str">
            <v>CAA-02934</v>
          </cell>
          <cell r="E4389">
            <v>1</v>
          </cell>
          <cell r="F4389">
            <v>3.71</v>
          </cell>
          <cell r="G4389">
            <v>3.71</v>
          </cell>
        </row>
        <row r="4390">
          <cell r="D4390" t="str">
            <v>CAA-02935</v>
          </cell>
          <cell r="E4390">
            <v>1</v>
          </cell>
          <cell r="F4390">
            <v>0</v>
          </cell>
          <cell r="G4390">
            <v>0</v>
          </cell>
        </row>
        <row r="4391">
          <cell r="D4391" t="str">
            <v>CAA-02936</v>
          </cell>
          <cell r="E4391">
            <v>1</v>
          </cell>
          <cell r="F4391">
            <v>0</v>
          </cell>
          <cell r="G4391">
            <v>0</v>
          </cell>
        </row>
        <row r="4392">
          <cell r="D4392" t="str">
            <v>CAA-02937</v>
          </cell>
          <cell r="E4392">
            <v>1</v>
          </cell>
          <cell r="F4392">
            <v>0.9</v>
          </cell>
          <cell r="G4392">
            <v>0.9</v>
          </cell>
        </row>
        <row r="4393">
          <cell r="D4393" t="str">
            <v>CAA-02938</v>
          </cell>
          <cell r="E4393">
            <v>1</v>
          </cell>
          <cell r="F4393">
            <v>3</v>
          </cell>
          <cell r="G4393">
            <v>3</v>
          </cell>
        </row>
        <row r="4394">
          <cell r="D4394" t="str">
            <v>CAA-02939</v>
          </cell>
          <cell r="E4394">
            <v>1</v>
          </cell>
          <cell r="F4394">
            <v>0.78</v>
          </cell>
          <cell r="G4394">
            <v>0.78</v>
          </cell>
        </row>
        <row r="4395">
          <cell r="D4395" t="str">
            <v>CAA-02940</v>
          </cell>
          <cell r="E4395">
            <v>1</v>
          </cell>
          <cell r="F4395">
            <v>3.35</v>
          </cell>
          <cell r="G4395">
            <v>3.35</v>
          </cell>
        </row>
        <row r="4396">
          <cell r="D4396" t="str">
            <v>CAA-02942</v>
          </cell>
          <cell r="E4396">
            <v>1</v>
          </cell>
          <cell r="F4396">
            <v>1.32</v>
          </cell>
          <cell r="G4396">
            <v>1.32</v>
          </cell>
        </row>
        <row r="4397">
          <cell r="D4397" t="str">
            <v>CAA-02941</v>
          </cell>
          <cell r="E4397">
            <v>1</v>
          </cell>
          <cell r="F4397">
            <v>0.81</v>
          </cell>
          <cell r="G4397">
            <v>0.81</v>
          </cell>
        </row>
        <row r="4398">
          <cell r="C4398" t="str">
            <v>CAPI-8849</v>
          </cell>
          <cell r="D4398" t="str">
            <v>CAA-02902</v>
          </cell>
          <cell r="E4398">
            <v>1</v>
          </cell>
          <cell r="F4398">
            <v>12.27</v>
          </cell>
          <cell r="G4398">
            <v>12.27</v>
          </cell>
          <cell r="H4398">
            <v>34.089999999999996</v>
          </cell>
        </row>
        <row r="4399">
          <cell r="D4399" t="str">
            <v>CAA-02903</v>
          </cell>
          <cell r="E4399">
            <v>1</v>
          </cell>
          <cell r="F4399">
            <v>18.059999999999999</v>
          </cell>
          <cell r="G4399">
            <v>18.059999999999999</v>
          </cell>
        </row>
        <row r="4400">
          <cell r="D4400" t="str">
            <v>CAA-03347</v>
          </cell>
          <cell r="E4400">
            <v>1</v>
          </cell>
          <cell r="F4400">
            <v>0.2</v>
          </cell>
          <cell r="G4400">
            <v>0.2</v>
          </cell>
        </row>
        <row r="4401">
          <cell r="D4401" t="str">
            <v>CAA-03349A</v>
          </cell>
          <cell r="E4401">
            <v>1</v>
          </cell>
          <cell r="F4401">
            <v>1.54</v>
          </cell>
          <cell r="G4401">
            <v>1.54</v>
          </cell>
        </row>
        <row r="4402">
          <cell r="D4402" t="str">
            <v>CAA-03350C</v>
          </cell>
          <cell r="E4402">
            <v>1</v>
          </cell>
          <cell r="F4402">
            <v>1.3</v>
          </cell>
          <cell r="G4402">
            <v>1.3</v>
          </cell>
        </row>
        <row r="4403">
          <cell r="D4403" t="str">
            <v>CAA-02904</v>
          </cell>
          <cell r="E4403">
            <v>1</v>
          </cell>
          <cell r="F4403">
            <v>0.72</v>
          </cell>
          <cell r="G4403">
            <v>0.72</v>
          </cell>
        </row>
        <row r="4404">
          <cell r="C4404" t="str">
            <v>CAPI-8852</v>
          </cell>
          <cell r="D4404" t="str">
            <v>CAA-02821A</v>
          </cell>
          <cell r="E4404">
            <v>1</v>
          </cell>
          <cell r="F4404">
            <v>5.96</v>
          </cell>
          <cell r="G4404">
            <v>5.96</v>
          </cell>
          <cell r="H4404">
            <v>15.790000000000001</v>
          </cell>
        </row>
        <row r="4405">
          <cell r="D4405" t="str">
            <v>CAA-02829B</v>
          </cell>
          <cell r="E4405">
            <v>1</v>
          </cell>
          <cell r="F4405">
            <v>5.93</v>
          </cell>
          <cell r="G4405">
            <v>5.93</v>
          </cell>
        </row>
        <row r="4406">
          <cell r="D4406" t="str">
            <v>CAA-03347</v>
          </cell>
          <cell r="E4406">
            <v>1</v>
          </cell>
          <cell r="F4406">
            <v>0.2</v>
          </cell>
          <cell r="G4406">
            <v>0.2</v>
          </cell>
        </row>
        <row r="4407">
          <cell r="D4407" t="str">
            <v>CAA-02994</v>
          </cell>
          <cell r="E4407">
            <v>1</v>
          </cell>
          <cell r="F4407">
            <v>2.73</v>
          </cell>
          <cell r="G4407">
            <v>2.73</v>
          </cell>
        </row>
        <row r="4408">
          <cell r="D4408" t="str">
            <v>CAA-02993</v>
          </cell>
          <cell r="E4408">
            <v>1</v>
          </cell>
          <cell r="F4408">
            <v>0.97</v>
          </cell>
          <cell r="G4408">
            <v>0.97</v>
          </cell>
        </row>
        <row r="4409">
          <cell r="C4409" t="str">
            <v>CAPI-8853</v>
          </cell>
          <cell r="D4409">
            <v>0</v>
          </cell>
          <cell r="E4409">
            <v>1</v>
          </cell>
          <cell r="F4409">
            <v>0</v>
          </cell>
          <cell r="G4409">
            <v>0</v>
          </cell>
          <cell r="H4409">
            <v>0</v>
          </cell>
        </row>
        <row r="4410">
          <cell r="C4410" t="str">
            <v>CAPI-8855</v>
          </cell>
          <cell r="D4410" t="str">
            <v>CAA-02859C</v>
          </cell>
          <cell r="E4410">
            <v>1</v>
          </cell>
          <cell r="F4410">
            <v>0</v>
          </cell>
          <cell r="G4410">
            <v>0</v>
          </cell>
          <cell r="H4410">
            <v>8.3400000000000016</v>
          </cell>
        </row>
        <row r="4411">
          <cell r="D4411" t="str">
            <v>CAA-02864</v>
          </cell>
          <cell r="E4411">
            <v>1</v>
          </cell>
          <cell r="F4411">
            <v>0.21</v>
          </cell>
          <cell r="G4411">
            <v>0.21</v>
          </cell>
        </row>
        <row r="4412">
          <cell r="D4412" t="str">
            <v>CAA-02865</v>
          </cell>
          <cell r="E4412">
            <v>1</v>
          </cell>
          <cell r="F4412">
            <v>0.21</v>
          </cell>
          <cell r="G4412">
            <v>0.21</v>
          </cell>
        </row>
        <row r="4413">
          <cell r="D4413" t="str">
            <v>CAA-02897</v>
          </cell>
          <cell r="E4413">
            <v>1</v>
          </cell>
          <cell r="F4413">
            <v>0.21</v>
          </cell>
          <cell r="G4413">
            <v>0.21</v>
          </cell>
        </row>
        <row r="4414">
          <cell r="D4414" t="str">
            <v>CAA-02898</v>
          </cell>
          <cell r="E4414">
            <v>1</v>
          </cell>
          <cell r="F4414">
            <v>0.21</v>
          </cell>
          <cell r="G4414">
            <v>0.21</v>
          </cell>
        </row>
        <row r="4415">
          <cell r="D4415" t="str">
            <v>CAA-02899</v>
          </cell>
          <cell r="E4415">
            <v>1</v>
          </cell>
          <cell r="F4415">
            <v>0.21</v>
          </cell>
          <cell r="G4415">
            <v>0.21</v>
          </cell>
        </row>
        <row r="4416">
          <cell r="D4416" t="str">
            <v>CAA-02943A</v>
          </cell>
          <cell r="E4416">
            <v>1</v>
          </cell>
          <cell r="F4416">
            <v>0.22</v>
          </cell>
          <cell r="G4416">
            <v>0.22</v>
          </cell>
        </row>
        <row r="4417">
          <cell r="D4417" t="str">
            <v>CAA-02861</v>
          </cell>
          <cell r="E4417">
            <v>1</v>
          </cell>
          <cell r="F4417">
            <v>1.26</v>
          </cell>
          <cell r="G4417">
            <v>1.26</v>
          </cell>
        </row>
        <row r="4418">
          <cell r="D4418" t="str">
            <v>CAA-02862A</v>
          </cell>
          <cell r="E4418">
            <v>1</v>
          </cell>
          <cell r="F4418">
            <v>1.74</v>
          </cell>
          <cell r="G4418">
            <v>1.74</v>
          </cell>
        </row>
        <row r="4419">
          <cell r="D4419" t="str">
            <v>CAA-02863B</v>
          </cell>
          <cell r="E4419">
            <v>1</v>
          </cell>
          <cell r="F4419">
            <v>0.78</v>
          </cell>
          <cell r="G4419">
            <v>0.78</v>
          </cell>
        </row>
        <row r="4420">
          <cell r="D4420" t="str">
            <v>CAA-02867</v>
          </cell>
          <cell r="E4420">
            <v>1</v>
          </cell>
          <cell r="F4420">
            <v>1.23</v>
          </cell>
          <cell r="G4420">
            <v>1.23</v>
          </cell>
        </row>
        <row r="4421">
          <cell r="D4421" t="str">
            <v>CAA-02913A</v>
          </cell>
          <cell r="E4421">
            <v>1</v>
          </cell>
          <cell r="F4421">
            <v>1.38</v>
          </cell>
          <cell r="G4421">
            <v>1.38</v>
          </cell>
        </row>
        <row r="4422">
          <cell r="D4422" t="str">
            <v>CAA-02866</v>
          </cell>
          <cell r="E4422">
            <v>1</v>
          </cell>
          <cell r="F4422">
            <v>0.68</v>
          </cell>
          <cell r="G4422">
            <v>0.68</v>
          </cell>
        </row>
        <row r="4423">
          <cell r="C4423" t="str">
            <v>CAPI-8855-01</v>
          </cell>
          <cell r="D4423" t="str">
            <v>CAA-02859C</v>
          </cell>
          <cell r="E4423">
            <v>1</v>
          </cell>
          <cell r="F4423">
            <v>0</v>
          </cell>
          <cell r="G4423">
            <v>0</v>
          </cell>
          <cell r="H4423">
            <v>8.5000000000000018</v>
          </cell>
        </row>
        <row r="4424">
          <cell r="D4424" t="str">
            <v>CAA-02864</v>
          </cell>
          <cell r="E4424">
            <v>1</v>
          </cell>
          <cell r="F4424">
            <v>0.21</v>
          </cell>
          <cell r="G4424">
            <v>0.21</v>
          </cell>
        </row>
        <row r="4425">
          <cell r="D4425" t="str">
            <v>CAA-02865</v>
          </cell>
          <cell r="E4425">
            <v>1</v>
          </cell>
          <cell r="F4425">
            <v>0.21</v>
          </cell>
          <cell r="G4425">
            <v>0.21</v>
          </cell>
        </row>
        <row r="4426">
          <cell r="D4426" t="str">
            <v>CAA-02897</v>
          </cell>
          <cell r="E4426">
            <v>1</v>
          </cell>
          <cell r="F4426">
            <v>0.21</v>
          </cell>
          <cell r="G4426">
            <v>0.21</v>
          </cell>
        </row>
        <row r="4427">
          <cell r="D4427" t="str">
            <v>CAA-02898</v>
          </cell>
          <cell r="E4427">
            <v>1</v>
          </cell>
          <cell r="F4427">
            <v>0.21</v>
          </cell>
          <cell r="G4427">
            <v>0.21</v>
          </cell>
        </row>
        <row r="4428">
          <cell r="D4428" t="str">
            <v>CAA-02899</v>
          </cell>
          <cell r="E4428">
            <v>1</v>
          </cell>
          <cell r="F4428">
            <v>0.21</v>
          </cell>
          <cell r="G4428">
            <v>0.21</v>
          </cell>
        </row>
        <row r="4429">
          <cell r="D4429" t="str">
            <v>CAA-02943A</v>
          </cell>
          <cell r="E4429">
            <v>1</v>
          </cell>
          <cell r="F4429">
            <v>0.22</v>
          </cell>
          <cell r="G4429">
            <v>0.22</v>
          </cell>
        </row>
        <row r="4430">
          <cell r="D4430" t="str">
            <v>CAA-02861</v>
          </cell>
          <cell r="E4430">
            <v>1</v>
          </cell>
          <cell r="F4430">
            <v>1.26</v>
          </cell>
          <cell r="G4430">
            <v>1.26</v>
          </cell>
        </row>
        <row r="4431">
          <cell r="D4431" t="str">
            <v>CAA-02862A</v>
          </cell>
          <cell r="E4431">
            <v>1</v>
          </cell>
          <cell r="F4431">
            <v>1.74</v>
          </cell>
          <cell r="G4431">
            <v>1.74</v>
          </cell>
        </row>
        <row r="4432">
          <cell r="D4432" t="str">
            <v>CAA-02863B</v>
          </cell>
          <cell r="E4432">
            <v>1</v>
          </cell>
          <cell r="F4432">
            <v>0.78</v>
          </cell>
          <cell r="G4432">
            <v>0.78</v>
          </cell>
        </row>
        <row r="4433">
          <cell r="D4433" t="str">
            <v>CAA-02867</v>
          </cell>
          <cell r="E4433">
            <v>1</v>
          </cell>
          <cell r="F4433">
            <v>1.23</v>
          </cell>
          <cell r="G4433">
            <v>1.23</v>
          </cell>
        </row>
        <row r="4434">
          <cell r="D4434" t="str">
            <v>CAA-02913A</v>
          </cell>
          <cell r="E4434">
            <v>1</v>
          </cell>
          <cell r="F4434">
            <v>1.38</v>
          </cell>
          <cell r="G4434">
            <v>1.38</v>
          </cell>
        </row>
        <row r="4435">
          <cell r="D4435" t="str">
            <v>CAA-03470</v>
          </cell>
          <cell r="E4435">
            <v>1</v>
          </cell>
          <cell r="F4435">
            <v>0.84</v>
          </cell>
          <cell r="G4435">
            <v>0.84</v>
          </cell>
        </row>
        <row r="4436">
          <cell r="C4436" t="str">
            <v>CAPI-8861-070</v>
          </cell>
          <cell r="D4436" t="str">
            <v>CAA-02115</v>
          </cell>
          <cell r="E4436">
            <v>1</v>
          </cell>
          <cell r="F4436">
            <v>1.0900000000000001</v>
          </cell>
          <cell r="G4436">
            <v>1.0900000000000001</v>
          </cell>
          <cell r="H4436">
            <v>12.02</v>
          </cell>
        </row>
        <row r="4437">
          <cell r="D4437" t="str">
            <v>CAA-02117</v>
          </cell>
          <cell r="E4437">
            <v>1</v>
          </cell>
          <cell r="F4437">
            <v>2.72</v>
          </cell>
          <cell r="G4437">
            <v>2.72</v>
          </cell>
        </row>
        <row r="4438">
          <cell r="D4438" t="str">
            <v>CAA-02118</v>
          </cell>
          <cell r="E4438">
            <v>1</v>
          </cell>
          <cell r="F4438">
            <v>0</v>
          </cell>
          <cell r="G4438">
            <v>0</v>
          </cell>
        </row>
        <row r="4439">
          <cell r="D4439" t="str">
            <v>CAA-02119</v>
          </cell>
          <cell r="E4439">
            <v>1</v>
          </cell>
          <cell r="F4439">
            <v>0</v>
          </cell>
          <cell r="G4439">
            <v>0</v>
          </cell>
        </row>
        <row r="4440">
          <cell r="D4440" t="str">
            <v>CAA-02120</v>
          </cell>
          <cell r="E4440">
            <v>1</v>
          </cell>
          <cell r="F4440">
            <v>0.84</v>
          </cell>
          <cell r="G4440">
            <v>0.84</v>
          </cell>
        </row>
        <row r="4441">
          <cell r="D4441" t="str">
            <v>CAA-02348A</v>
          </cell>
          <cell r="E4441">
            <v>1</v>
          </cell>
          <cell r="F4441">
            <v>0.76</v>
          </cell>
          <cell r="G4441">
            <v>0.76</v>
          </cell>
        </row>
        <row r="4442">
          <cell r="D4442" t="str">
            <v>CAA-02629</v>
          </cell>
          <cell r="E4442">
            <v>1</v>
          </cell>
          <cell r="F4442">
            <v>1</v>
          </cell>
          <cell r="G4442">
            <v>1</v>
          </cell>
        </row>
        <row r="4443">
          <cell r="D4443" t="str">
            <v>CAA-02121</v>
          </cell>
          <cell r="E4443">
            <v>1</v>
          </cell>
          <cell r="F4443">
            <v>1.37</v>
          </cell>
          <cell r="G4443">
            <v>1.37</v>
          </cell>
        </row>
        <row r="4444">
          <cell r="D4444" t="str">
            <v>CAA-02148A</v>
          </cell>
          <cell r="E4444">
            <v>1</v>
          </cell>
          <cell r="F4444">
            <v>0.61</v>
          </cell>
          <cell r="G4444">
            <v>0.61</v>
          </cell>
        </row>
        <row r="4445">
          <cell r="D4445" t="str">
            <v>CAA-02627B</v>
          </cell>
          <cell r="E4445">
            <v>1</v>
          </cell>
          <cell r="F4445">
            <v>0.61</v>
          </cell>
          <cell r="G4445">
            <v>0.61</v>
          </cell>
        </row>
        <row r="4446">
          <cell r="D4446" t="str">
            <v>CAA-02885A</v>
          </cell>
          <cell r="E4446">
            <v>1</v>
          </cell>
          <cell r="F4446">
            <v>2.15</v>
          </cell>
          <cell r="G4446">
            <v>2.15</v>
          </cell>
        </row>
        <row r="4447">
          <cell r="D4447" t="str">
            <v>CAA-02932</v>
          </cell>
          <cell r="E4447">
            <v>1</v>
          </cell>
          <cell r="F4447">
            <v>0.87</v>
          </cell>
          <cell r="G4447">
            <v>0.87</v>
          </cell>
        </row>
        <row r="4448">
          <cell r="C4448" t="str">
            <v>CAPI-8863</v>
          </cell>
          <cell r="D4448" t="str">
            <v>CAA-02852</v>
          </cell>
          <cell r="E4448">
            <v>1</v>
          </cell>
          <cell r="F4448">
            <v>2.02</v>
          </cell>
          <cell r="G4448">
            <v>2.02</v>
          </cell>
          <cell r="H4448">
            <v>16.29</v>
          </cell>
        </row>
        <row r="4449">
          <cell r="D4449" t="str">
            <v>CAA-02853A</v>
          </cell>
          <cell r="E4449">
            <v>1</v>
          </cell>
          <cell r="F4449">
            <v>2.64</v>
          </cell>
          <cell r="G4449">
            <v>2.64</v>
          </cell>
        </row>
        <row r="4450">
          <cell r="D4450" t="str">
            <v>CAA-02854</v>
          </cell>
          <cell r="E4450">
            <v>1</v>
          </cell>
          <cell r="F4450">
            <v>0.98</v>
          </cell>
          <cell r="G4450">
            <v>0.98</v>
          </cell>
        </row>
        <row r="4451">
          <cell r="D4451" t="str">
            <v>CAA-02855</v>
          </cell>
          <cell r="E4451">
            <v>1</v>
          </cell>
          <cell r="F4451">
            <v>8.02</v>
          </cell>
          <cell r="G4451">
            <v>8.02</v>
          </cell>
        </row>
        <row r="4452">
          <cell r="D4452" t="str">
            <v>CAA-02920</v>
          </cell>
          <cell r="E4452">
            <v>1</v>
          </cell>
          <cell r="F4452">
            <v>1.6</v>
          </cell>
          <cell r="G4452">
            <v>1.6</v>
          </cell>
        </row>
        <row r="4453">
          <cell r="D4453" t="str">
            <v>CAA-02919</v>
          </cell>
          <cell r="E4453">
            <v>1</v>
          </cell>
          <cell r="F4453">
            <v>1.03</v>
          </cell>
          <cell r="G4453">
            <v>1.03</v>
          </cell>
        </row>
        <row r="4454">
          <cell r="C4454" t="str">
            <v>CAPI-8866</v>
          </cell>
          <cell r="D4454" t="str">
            <v>CAA-02534</v>
          </cell>
          <cell r="E4454">
            <v>1</v>
          </cell>
          <cell r="F4454">
            <v>0</v>
          </cell>
          <cell r="G4454">
            <v>0</v>
          </cell>
          <cell r="H4454">
            <v>0</v>
          </cell>
        </row>
        <row r="4455">
          <cell r="D4455" t="str">
            <v>CAA-02687</v>
          </cell>
          <cell r="E4455">
            <v>1</v>
          </cell>
          <cell r="F4455">
            <v>0</v>
          </cell>
          <cell r="G4455">
            <v>0</v>
          </cell>
        </row>
        <row r="4456">
          <cell r="D4456" t="str">
            <v>CAA-02788</v>
          </cell>
          <cell r="E4456">
            <v>1</v>
          </cell>
          <cell r="F4456">
            <v>0</v>
          </cell>
          <cell r="G4456">
            <v>0</v>
          </cell>
        </row>
        <row r="4457">
          <cell r="D4457" t="str">
            <v>CAA-02571A</v>
          </cell>
          <cell r="E4457">
            <v>1</v>
          </cell>
          <cell r="F4457">
            <v>0</v>
          </cell>
          <cell r="G4457">
            <v>0</v>
          </cell>
        </row>
        <row r="4458">
          <cell r="D4458" t="str">
            <v>CAA-02572</v>
          </cell>
          <cell r="E4458">
            <v>1</v>
          </cell>
          <cell r="F4458">
            <v>0</v>
          </cell>
          <cell r="G4458">
            <v>0</v>
          </cell>
        </row>
        <row r="4459">
          <cell r="D4459" t="str">
            <v>CAA-02573B</v>
          </cell>
          <cell r="E4459">
            <v>1</v>
          </cell>
          <cell r="F4459">
            <v>0</v>
          </cell>
          <cell r="G4459">
            <v>0</v>
          </cell>
        </row>
        <row r="4460">
          <cell r="D4460" t="str">
            <v>CAA-02574B</v>
          </cell>
          <cell r="E4460">
            <v>1</v>
          </cell>
          <cell r="F4460">
            <v>0</v>
          </cell>
          <cell r="G4460">
            <v>0</v>
          </cell>
        </row>
        <row r="4461">
          <cell r="D4461" t="str">
            <v>CAA-02575</v>
          </cell>
          <cell r="E4461">
            <v>1</v>
          </cell>
          <cell r="F4461">
            <v>0</v>
          </cell>
          <cell r="G4461">
            <v>0</v>
          </cell>
        </row>
        <row r="4462">
          <cell r="D4462" t="str">
            <v>CAA-02778</v>
          </cell>
          <cell r="E4462">
            <v>1</v>
          </cell>
          <cell r="F4462">
            <v>0</v>
          </cell>
          <cell r="G4462">
            <v>0</v>
          </cell>
        </row>
        <row r="4463">
          <cell r="D4463" t="str">
            <v>CAA-02807</v>
          </cell>
          <cell r="E4463">
            <v>1</v>
          </cell>
          <cell r="F4463">
            <v>0</v>
          </cell>
          <cell r="G4463">
            <v>0</v>
          </cell>
        </row>
        <row r="4464">
          <cell r="D4464" t="str">
            <v>CAA-02808</v>
          </cell>
          <cell r="E4464">
            <v>1</v>
          </cell>
          <cell r="F4464">
            <v>0</v>
          </cell>
          <cell r="G4464">
            <v>0</v>
          </cell>
        </row>
        <row r="4465">
          <cell r="D4465" t="str">
            <v>CAA-03752</v>
          </cell>
          <cell r="E4465">
            <v>1</v>
          </cell>
          <cell r="F4465">
            <v>0</v>
          </cell>
          <cell r="G4465">
            <v>0</v>
          </cell>
        </row>
        <row r="4466">
          <cell r="D4466" t="str">
            <v>CAA-03753</v>
          </cell>
          <cell r="E4466">
            <v>1</v>
          </cell>
          <cell r="F4466">
            <v>0</v>
          </cell>
          <cell r="G4466">
            <v>0</v>
          </cell>
        </row>
        <row r="4467">
          <cell r="C4467" t="str">
            <v>CAPI-9150</v>
          </cell>
          <cell r="D4467" t="str">
            <v>CAA-00752</v>
          </cell>
          <cell r="E4467">
            <v>1</v>
          </cell>
          <cell r="F4467">
            <v>0</v>
          </cell>
          <cell r="G4467">
            <v>0</v>
          </cell>
          <cell r="H4467">
            <v>0</v>
          </cell>
        </row>
        <row r="4468">
          <cell r="D4468" t="str">
            <v>CAA-00836</v>
          </cell>
          <cell r="E4468">
            <v>1</v>
          </cell>
          <cell r="F4468">
            <v>0</v>
          </cell>
          <cell r="G4468">
            <v>0</v>
          </cell>
        </row>
        <row r="4469">
          <cell r="C4469" t="str">
            <v>CAPI-9194</v>
          </cell>
          <cell r="D4469" t="str">
            <v>CAA-00768</v>
          </cell>
          <cell r="E4469">
            <v>1</v>
          </cell>
          <cell r="F4469">
            <v>0</v>
          </cell>
          <cell r="G4469">
            <v>0</v>
          </cell>
          <cell r="H4469">
            <v>0</v>
          </cell>
        </row>
        <row r="4470">
          <cell r="D4470" t="str">
            <v>CAA-00770B</v>
          </cell>
          <cell r="E4470">
            <v>1</v>
          </cell>
          <cell r="F4470">
            <v>0</v>
          </cell>
          <cell r="G4470">
            <v>0</v>
          </cell>
        </row>
        <row r="4471">
          <cell r="D4471" t="str">
            <v>CAA-00771A</v>
          </cell>
          <cell r="E4471">
            <v>1</v>
          </cell>
          <cell r="F4471">
            <v>0</v>
          </cell>
          <cell r="G4471">
            <v>0</v>
          </cell>
        </row>
        <row r="4472">
          <cell r="D4472" t="str">
            <v>CAA-00885</v>
          </cell>
          <cell r="E4472">
            <v>1</v>
          </cell>
          <cell r="F4472">
            <v>0</v>
          </cell>
          <cell r="G4472">
            <v>0</v>
          </cell>
        </row>
        <row r="4473">
          <cell r="D4473" t="str">
            <v>CAA-01239</v>
          </cell>
          <cell r="E4473">
            <v>1</v>
          </cell>
          <cell r="F4473">
            <v>0</v>
          </cell>
          <cell r="G4473">
            <v>0</v>
          </cell>
        </row>
        <row r="4474">
          <cell r="C4474" t="str">
            <v>CAPI-9219</v>
          </cell>
          <cell r="D4474" t="str">
            <v>CAA-00862C</v>
          </cell>
          <cell r="E4474">
            <v>1</v>
          </cell>
          <cell r="F4474">
            <v>0</v>
          </cell>
          <cell r="G4474">
            <v>0</v>
          </cell>
          <cell r="H4474">
            <v>0</v>
          </cell>
        </row>
        <row r="4475">
          <cell r="D4475" t="str">
            <v>CAA-00865B</v>
          </cell>
          <cell r="E4475">
            <v>1</v>
          </cell>
          <cell r="F4475">
            <v>0</v>
          </cell>
          <cell r="G4475">
            <v>0</v>
          </cell>
        </row>
        <row r="4476">
          <cell r="D4476" t="str">
            <v>CAA-00867B</v>
          </cell>
          <cell r="E4476">
            <v>1</v>
          </cell>
          <cell r="F4476">
            <v>0</v>
          </cell>
          <cell r="G4476">
            <v>0</v>
          </cell>
        </row>
        <row r="4477">
          <cell r="D4477" t="str">
            <v>CAA-00967</v>
          </cell>
          <cell r="E4477">
            <v>1</v>
          </cell>
          <cell r="F4477">
            <v>0</v>
          </cell>
          <cell r="G4477">
            <v>0</v>
          </cell>
        </row>
        <row r="4478">
          <cell r="D4478" t="str">
            <v>CAA-00968</v>
          </cell>
          <cell r="E4478">
            <v>1</v>
          </cell>
          <cell r="F4478">
            <v>0</v>
          </cell>
          <cell r="G4478">
            <v>0</v>
          </cell>
        </row>
        <row r="4479">
          <cell r="D4479" t="str">
            <v>CAA-00969</v>
          </cell>
          <cell r="E4479">
            <v>1</v>
          </cell>
          <cell r="F4479">
            <v>0</v>
          </cell>
          <cell r="G4479">
            <v>0</v>
          </cell>
        </row>
        <row r="4480">
          <cell r="D4480" t="str">
            <v>CAA-00970</v>
          </cell>
          <cell r="E4480">
            <v>1</v>
          </cell>
          <cell r="F4480">
            <v>0</v>
          </cell>
          <cell r="G4480">
            <v>0</v>
          </cell>
        </row>
        <row r="4481">
          <cell r="D4481" t="str">
            <v>CAA-01042B</v>
          </cell>
          <cell r="E4481">
            <v>1</v>
          </cell>
          <cell r="F4481">
            <v>0</v>
          </cell>
          <cell r="G4481">
            <v>0</v>
          </cell>
        </row>
        <row r="4482">
          <cell r="D4482" t="str">
            <v>CAA-01043</v>
          </cell>
          <cell r="E4482">
            <v>1</v>
          </cell>
          <cell r="F4482">
            <v>0</v>
          </cell>
          <cell r="G4482">
            <v>0</v>
          </cell>
        </row>
        <row r="4483">
          <cell r="C4483" t="str">
            <v>CAPI-9501-541</v>
          </cell>
          <cell r="D4483" t="str">
            <v>CAA-02392A</v>
          </cell>
          <cell r="E4483">
            <v>1</v>
          </cell>
          <cell r="F4483">
            <v>3.35</v>
          </cell>
          <cell r="G4483">
            <v>3.35</v>
          </cell>
          <cell r="H4483">
            <v>15.150000000000002</v>
          </cell>
        </row>
        <row r="4484">
          <cell r="D4484" t="str">
            <v>CAA-02393B</v>
          </cell>
          <cell r="E4484">
            <v>1</v>
          </cell>
          <cell r="F4484">
            <v>4.5</v>
          </cell>
          <cell r="G4484">
            <v>4.5</v>
          </cell>
        </row>
        <row r="4485">
          <cell r="D4485" t="str">
            <v>CAA-02394</v>
          </cell>
          <cell r="E4485">
            <v>1</v>
          </cell>
          <cell r="F4485">
            <v>0.21</v>
          </cell>
          <cell r="G4485">
            <v>0.21</v>
          </cell>
        </row>
        <row r="4486">
          <cell r="D4486" t="str">
            <v>CAA-02395</v>
          </cell>
          <cell r="E4486">
            <v>1</v>
          </cell>
          <cell r="F4486">
            <v>0.21</v>
          </cell>
          <cell r="G4486">
            <v>0.21</v>
          </cell>
        </row>
        <row r="4487">
          <cell r="D4487" t="str">
            <v>CAA-02396</v>
          </cell>
          <cell r="E4487">
            <v>1</v>
          </cell>
          <cell r="F4487">
            <v>0.21</v>
          </cell>
          <cell r="G4487">
            <v>0.21</v>
          </cell>
        </row>
        <row r="4488">
          <cell r="D4488" t="str">
            <v>CAA-02397</v>
          </cell>
          <cell r="E4488">
            <v>1</v>
          </cell>
          <cell r="F4488">
            <v>0.63</v>
          </cell>
          <cell r="G4488">
            <v>0.63</v>
          </cell>
        </row>
        <row r="4489">
          <cell r="D4489" t="str">
            <v>CAA-03552</v>
          </cell>
          <cell r="E4489">
            <v>1</v>
          </cell>
          <cell r="F4489">
            <v>0.7</v>
          </cell>
          <cell r="G4489">
            <v>0.7</v>
          </cell>
        </row>
        <row r="4490">
          <cell r="D4490" t="str">
            <v>CAA-02399</v>
          </cell>
          <cell r="E4490">
            <v>1</v>
          </cell>
          <cell r="F4490">
            <v>0.78</v>
          </cell>
          <cell r="G4490">
            <v>0.78</v>
          </cell>
        </row>
        <row r="4491">
          <cell r="D4491" t="str">
            <v>CAA-02473A</v>
          </cell>
          <cell r="E4491">
            <v>1</v>
          </cell>
          <cell r="F4491">
            <v>1.9</v>
          </cell>
          <cell r="G4491">
            <v>1.9</v>
          </cell>
        </row>
        <row r="4492">
          <cell r="D4492" t="str">
            <v>CAA-03319</v>
          </cell>
          <cell r="E4492">
            <v>1</v>
          </cell>
          <cell r="F4492">
            <v>1.69</v>
          </cell>
          <cell r="G4492">
            <v>1.69</v>
          </cell>
        </row>
        <row r="4493">
          <cell r="D4493" t="str">
            <v>CAA-03833</v>
          </cell>
          <cell r="E4493">
            <v>1</v>
          </cell>
          <cell r="F4493">
            <v>0.97</v>
          </cell>
          <cell r="G4493">
            <v>0.97</v>
          </cell>
        </row>
        <row r="4494">
          <cell r="C4494" t="str">
            <v>CAPI-9502-071</v>
          </cell>
          <cell r="D4494" t="str">
            <v>CAA-02809</v>
          </cell>
          <cell r="E4494">
            <v>1</v>
          </cell>
          <cell r="F4494">
            <v>3.25</v>
          </cell>
          <cell r="G4494">
            <v>3.25</v>
          </cell>
          <cell r="H4494">
            <v>17.150000000000006</v>
          </cell>
        </row>
        <row r="4495">
          <cell r="D4495" t="str">
            <v>CAA-02810</v>
          </cell>
          <cell r="E4495">
            <v>1</v>
          </cell>
          <cell r="F4495">
            <v>5.08</v>
          </cell>
          <cell r="G4495">
            <v>5.08</v>
          </cell>
        </row>
        <row r="4496">
          <cell r="D4496" t="str">
            <v>CAA-02811</v>
          </cell>
          <cell r="E4496">
            <v>1</v>
          </cell>
          <cell r="F4496">
            <v>0.21</v>
          </cell>
          <cell r="G4496">
            <v>0.21</v>
          </cell>
        </row>
        <row r="4497">
          <cell r="D4497" t="str">
            <v>CAA-02812</v>
          </cell>
          <cell r="E4497">
            <v>1</v>
          </cell>
          <cell r="F4497">
            <v>0.21</v>
          </cell>
          <cell r="G4497">
            <v>0.21</v>
          </cell>
        </row>
        <row r="4498">
          <cell r="D4498" t="str">
            <v>CAA-02813</v>
          </cell>
          <cell r="E4498">
            <v>1</v>
          </cell>
          <cell r="F4498">
            <v>0.21</v>
          </cell>
          <cell r="G4498">
            <v>0.21</v>
          </cell>
        </row>
        <row r="4499">
          <cell r="D4499" t="str">
            <v>CAA-02814A</v>
          </cell>
          <cell r="E4499">
            <v>1</v>
          </cell>
          <cell r="F4499">
            <v>0.21</v>
          </cell>
          <cell r="G4499">
            <v>0.21</v>
          </cell>
        </row>
        <row r="4500">
          <cell r="D4500" t="str">
            <v>CAA-02815A</v>
          </cell>
          <cell r="E4500">
            <v>1</v>
          </cell>
          <cell r="F4500">
            <v>0.78</v>
          </cell>
          <cell r="G4500">
            <v>0.78</v>
          </cell>
        </row>
        <row r="4501">
          <cell r="D4501" t="str">
            <v>CAA-02816A</v>
          </cell>
          <cell r="E4501">
            <v>1</v>
          </cell>
          <cell r="F4501">
            <v>2.46</v>
          </cell>
          <cell r="G4501">
            <v>2.46</v>
          </cell>
        </row>
        <row r="4502">
          <cell r="D4502" t="str">
            <v>CAA-02817A</v>
          </cell>
          <cell r="E4502">
            <v>1</v>
          </cell>
          <cell r="F4502">
            <v>0.91</v>
          </cell>
          <cell r="G4502">
            <v>0.91</v>
          </cell>
        </row>
        <row r="4503">
          <cell r="D4503" t="str">
            <v>CAA-02818</v>
          </cell>
          <cell r="E4503">
            <v>1</v>
          </cell>
          <cell r="F4503">
            <v>1.69</v>
          </cell>
          <cell r="G4503">
            <v>1.69</v>
          </cell>
        </row>
        <row r="4504">
          <cell r="D4504" t="str">
            <v>CAA-02820</v>
          </cell>
          <cell r="E4504">
            <v>1</v>
          </cell>
          <cell r="F4504">
            <v>1.27</v>
          </cell>
          <cell r="G4504">
            <v>1.27</v>
          </cell>
        </row>
        <row r="4505">
          <cell r="D4505" t="str">
            <v>CAA-02819</v>
          </cell>
          <cell r="E4505">
            <v>1</v>
          </cell>
          <cell r="F4505">
            <v>0.87</v>
          </cell>
          <cell r="G4505">
            <v>0.87</v>
          </cell>
        </row>
        <row r="4506">
          <cell r="C4506" t="str">
            <v>CAPI-9502-072</v>
          </cell>
          <cell r="D4506" t="str">
            <v>CAA-02809</v>
          </cell>
          <cell r="E4506">
            <v>1</v>
          </cell>
          <cell r="F4506">
            <v>3.25</v>
          </cell>
          <cell r="G4506">
            <v>3.25</v>
          </cell>
          <cell r="H4506">
            <v>17.760000000000002</v>
          </cell>
        </row>
        <row r="4507">
          <cell r="D4507" t="str">
            <v>CAA-02810</v>
          </cell>
          <cell r="E4507">
            <v>1</v>
          </cell>
          <cell r="F4507">
            <v>5.08</v>
          </cell>
          <cell r="G4507">
            <v>5.08</v>
          </cell>
        </row>
        <row r="4508">
          <cell r="D4508" t="str">
            <v>CAA-02811</v>
          </cell>
          <cell r="E4508">
            <v>1</v>
          </cell>
          <cell r="F4508">
            <v>0.21</v>
          </cell>
          <cell r="G4508">
            <v>0.21</v>
          </cell>
        </row>
        <row r="4509">
          <cell r="D4509" t="str">
            <v>CAA-02812</v>
          </cell>
          <cell r="E4509">
            <v>1</v>
          </cell>
          <cell r="F4509">
            <v>0.21</v>
          </cell>
          <cell r="G4509">
            <v>0.21</v>
          </cell>
        </row>
        <row r="4510">
          <cell r="D4510" t="str">
            <v>CAA-02813</v>
          </cell>
          <cell r="E4510">
            <v>1</v>
          </cell>
          <cell r="F4510">
            <v>0.21</v>
          </cell>
          <cell r="G4510">
            <v>0.21</v>
          </cell>
        </row>
        <row r="4511">
          <cell r="D4511" t="str">
            <v>CAA-02814A</v>
          </cell>
          <cell r="E4511">
            <v>1</v>
          </cell>
          <cell r="F4511">
            <v>0.21</v>
          </cell>
          <cell r="G4511">
            <v>0.21</v>
          </cell>
        </row>
        <row r="4512">
          <cell r="D4512" t="str">
            <v>CAA-02815A</v>
          </cell>
          <cell r="E4512">
            <v>1</v>
          </cell>
          <cell r="F4512">
            <v>0.78</v>
          </cell>
          <cell r="G4512">
            <v>0.78</v>
          </cell>
        </row>
        <row r="4513">
          <cell r="D4513" t="str">
            <v>CAA-03645A</v>
          </cell>
          <cell r="E4513">
            <v>1</v>
          </cell>
          <cell r="F4513">
            <v>2.9</v>
          </cell>
          <cell r="G4513">
            <v>2.9</v>
          </cell>
        </row>
        <row r="4514">
          <cell r="D4514" t="str">
            <v>CAA-02817A</v>
          </cell>
          <cell r="E4514">
            <v>1</v>
          </cell>
          <cell r="F4514">
            <v>0.91</v>
          </cell>
          <cell r="G4514">
            <v>0.91</v>
          </cell>
        </row>
        <row r="4515">
          <cell r="D4515" t="str">
            <v>CAA-02818</v>
          </cell>
          <cell r="E4515">
            <v>1</v>
          </cell>
          <cell r="F4515">
            <v>1.69</v>
          </cell>
          <cell r="G4515">
            <v>1.69</v>
          </cell>
        </row>
        <row r="4516">
          <cell r="D4516" t="str">
            <v>CAA-02820</v>
          </cell>
          <cell r="E4516">
            <v>1</v>
          </cell>
          <cell r="F4516">
            <v>1.27</v>
          </cell>
          <cell r="G4516">
            <v>1.27</v>
          </cell>
        </row>
        <row r="4517">
          <cell r="D4517" t="str">
            <v>CAA-03644</v>
          </cell>
          <cell r="E4517">
            <v>1</v>
          </cell>
          <cell r="F4517">
            <v>1.04</v>
          </cell>
          <cell r="G4517">
            <v>1.04</v>
          </cell>
        </row>
        <row r="4518">
          <cell r="C4518" t="str">
            <v>CAPI-9502-076</v>
          </cell>
          <cell r="D4518" t="str">
            <v>CAA-02809</v>
          </cell>
          <cell r="E4518">
            <v>1</v>
          </cell>
          <cell r="F4518">
            <v>3.25</v>
          </cell>
          <cell r="G4518">
            <v>3.25</v>
          </cell>
          <cell r="H4518">
            <v>17.150000000000006</v>
          </cell>
        </row>
        <row r="4519">
          <cell r="D4519" t="str">
            <v>CAA-02810</v>
          </cell>
          <cell r="E4519">
            <v>1</v>
          </cell>
          <cell r="F4519">
            <v>5.08</v>
          </cell>
          <cell r="G4519">
            <v>5.08</v>
          </cell>
        </row>
        <row r="4520">
          <cell r="D4520" t="str">
            <v>CAA-02812</v>
          </cell>
          <cell r="E4520">
            <v>1</v>
          </cell>
          <cell r="F4520">
            <v>0.21</v>
          </cell>
          <cell r="G4520">
            <v>0.21</v>
          </cell>
        </row>
        <row r="4521">
          <cell r="D4521" t="str">
            <v>CAA-02814A</v>
          </cell>
          <cell r="E4521">
            <v>1</v>
          </cell>
          <cell r="F4521">
            <v>0.21</v>
          </cell>
          <cell r="G4521">
            <v>0.21</v>
          </cell>
        </row>
        <row r="4522">
          <cell r="D4522" t="str">
            <v>CAA-03970</v>
          </cell>
          <cell r="E4522">
            <v>1</v>
          </cell>
          <cell r="F4522">
            <v>0.21</v>
          </cell>
          <cell r="G4522">
            <v>0.21</v>
          </cell>
        </row>
        <row r="4523">
          <cell r="D4523" t="str">
            <v>CAA-03971</v>
          </cell>
          <cell r="E4523">
            <v>1</v>
          </cell>
          <cell r="F4523">
            <v>0.21</v>
          </cell>
          <cell r="G4523">
            <v>0.21</v>
          </cell>
        </row>
        <row r="4524">
          <cell r="D4524" t="str">
            <v>CAA-02815A</v>
          </cell>
          <cell r="E4524">
            <v>1</v>
          </cell>
          <cell r="F4524">
            <v>0.78</v>
          </cell>
          <cell r="G4524">
            <v>0.78</v>
          </cell>
        </row>
        <row r="4525">
          <cell r="D4525" t="str">
            <v>CAA-02816A</v>
          </cell>
          <cell r="E4525">
            <v>1</v>
          </cell>
          <cell r="F4525">
            <v>2.46</v>
          </cell>
          <cell r="G4525">
            <v>2.46</v>
          </cell>
        </row>
        <row r="4526">
          <cell r="D4526" t="str">
            <v>CAA-02817A</v>
          </cell>
          <cell r="E4526">
            <v>1</v>
          </cell>
          <cell r="F4526">
            <v>0.91</v>
          </cell>
          <cell r="G4526">
            <v>0.91</v>
          </cell>
        </row>
        <row r="4527">
          <cell r="D4527" t="str">
            <v>CAA-02818</v>
          </cell>
          <cell r="E4527">
            <v>1</v>
          </cell>
          <cell r="F4527">
            <v>1.69</v>
          </cell>
          <cell r="G4527">
            <v>1.69</v>
          </cell>
        </row>
        <row r="4528">
          <cell r="D4528" t="str">
            <v>CAA-02820</v>
          </cell>
          <cell r="E4528">
            <v>1</v>
          </cell>
          <cell r="F4528">
            <v>1.27</v>
          </cell>
          <cell r="G4528">
            <v>1.27</v>
          </cell>
        </row>
        <row r="4529">
          <cell r="D4529" t="str">
            <v>CAA-03834</v>
          </cell>
          <cell r="E4529">
            <v>1</v>
          </cell>
          <cell r="F4529">
            <v>0.87</v>
          </cell>
          <cell r="G4529">
            <v>0.87</v>
          </cell>
        </row>
        <row r="4530">
          <cell r="C4530" t="str">
            <v>CAPI-9518</v>
          </cell>
          <cell r="D4530" t="str">
            <v>CAA-02842A</v>
          </cell>
          <cell r="E4530">
            <v>1</v>
          </cell>
          <cell r="F4530">
            <v>6.11</v>
          </cell>
          <cell r="G4530">
            <v>6.11</v>
          </cell>
          <cell r="H4530">
            <v>17.14</v>
          </cell>
        </row>
        <row r="4531">
          <cell r="D4531" t="str">
            <v>CAA-02843</v>
          </cell>
          <cell r="E4531">
            <v>1</v>
          </cell>
          <cell r="F4531">
            <v>5.5</v>
          </cell>
          <cell r="G4531">
            <v>5.5</v>
          </cell>
        </row>
        <row r="4532">
          <cell r="D4532" t="str">
            <v>CAA-02844</v>
          </cell>
          <cell r="E4532">
            <v>1</v>
          </cell>
          <cell r="F4532">
            <v>0</v>
          </cell>
          <cell r="G4532">
            <v>0</v>
          </cell>
        </row>
        <row r="4533">
          <cell r="D4533" t="str">
            <v>CAA-02845</v>
          </cell>
          <cell r="E4533">
            <v>1</v>
          </cell>
          <cell r="F4533">
            <v>0</v>
          </cell>
          <cell r="G4533">
            <v>0</v>
          </cell>
        </row>
        <row r="4534">
          <cell r="D4534" t="str">
            <v>CAA-02846</v>
          </cell>
          <cell r="E4534">
            <v>1</v>
          </cell>
          <cell r="F4534">
            <v>0</v>
          </cell>
          <cell r="G4534">
            <v>0</v>
          </cell>
        </row>
        <row r="4535">
          <cell r="D4535" t="str">
            <v>CAA-02847</v>
          </cell>
          <cell r="E4535">
            <v>1</v>
          </cell>
          <cell r="F4535">
            <v>2.46</v>
          </cell>
          <cell r="G4535">
            <v>2.46</v>
          </cell>
        </row>
        <row r="4536">
          <cell r="D4536" t="str">
            <v>CAA-02848</v>
          </cell>
          <cell r="E4536">
            <v>1</v>
          </cell>
          <cell r="F4536">
            <v>0.98</v>
          </cell>
          <cell r="G4536">
            <v>0.98</v>
          </cell>
        </row>
        <row r="4537">
          <cell r="D4537" t="str">
            <v>CAA-02849</v>
          </cell>
          <cell r="E4537">
            <v>1</v>
          </cell>
          <cell r="F4537">
            <v>1.28</v>
          </cell>
          <cell r="G4537">
            <v>1.28</v>
          </cell>
        </row>
        <row r="4538">
          <cell r="D4538" t="str">
            <v>CAA-02850</v>
          </cell>
          <cell r="E4538">
            <v>1</v>
          </cell>
          <cell r="F4538">
            <v>0.81</v>
          </cell>
          <cell r="G4538">
            <v>0.81</v>
          </cell>
        </row>
        <row r="4539">
          <cell r="C4539" t="str">
            <v>CAPI-9534</v>
          </cell>
          <cell r="D4539" t="str">
            <v>CAA-02557A</v>
          </cell>
          <cell r="E4539">
            <v>1</v>
          </cell>
          <cell r="F4539">
            <v>0.27</v>
          </cell>
          <cell r="G4539">
            <v>0.27</v>
          </cell>
          <cell r="H4539">
            <v>17.309999999999999</v>
          </cell>
        </row>
        <row r="4540">
          <cell r="D4540" t="str">
            <v>CAA-02558A</v>
          </cell>
          <cell r="E4540">
            <v>1</v>
          </cell>
          <cell r="F4540">
            <v>0.27</v>
          </cell>
          <cell r="G4540">
            <v>0.27</v>
          </cell>
        </row>
        <row r="4541">
          <cell r="D4541" t="str">
            <v>CAA-02753</v>
          </cell>
          <cell r="E4541">
            <v>1</v>
          </cell>
          <cell r="F4541">
            <v>0.21</v>
          </cell>
          <cell r="G4541">
            <v>0.21</v>
          </cell>
        </row>
        <row r="4542">
          <cell r="D4542" t="str">
            <v>CAA-02996</v>
          </cell>
          <cell r="E4542">
            <v>1</v>
          </cell>
          <cell r="F4542">
            <v>6.7</v>
          </cell>
          <cell r="G4542">
            <v>6.7</v>
          </cell>
        </row>
        <row r="4543">
          <cell r="D4543" t="str">
            <v>CAA-02997</v>
          </cell>
          <cell r="E4543">
            <v>1</v>
          </cell>
          <cell r="F4543">
            <v>0</v>
          </cell>
          <cell r="G4543">
            <v>0</v>
          </cell>
        </row>
        <row r="4544">
          <cell r="D4544" t="str">
            <v>CAA-03311</v>
          </cell>
          <cell r="E4544">
            <v>1</v>
          </cell>
          <cell r="F4544">
            <v>0</v>
          </cell>
          <cell r="G4544">
            <v>0</v>
          </cell>
        </row>
        <row r="4545">
          <cell r="D4545" t="str">
            <v>CAA-03313</v>
          </cell>
          <cell r="E4545">
            <v>1</v>
          </cell>
          <cell r="F4545">
            <v>0</v>
          </cell>
          <cell r="G4545">
            <v>0</v>
          </cell>
        </row>
        <row r="4546">
          <cell r="D4546" t="str">
            <v>CAA-03310</v>
          </cell>
          <cell r="E4546">
            <v>1</v>
          </cell>
          <cell r="F4546">
            <v>3.6</v>
          </cell>
          <cell r="G4546">
            <v>3.6</v>
          </cell>
        </row>
        <row r="4547">
          <cell r="D4547" t="str">
            <v>CAA-03312</v>
          </cell>
          <cell r="E4547">
            <v>1</v>
          </cell>
          <cell r="F4547">
            <v>0.5</v>
          </cell>
          <cell r="G4547">
            <v>0.5</v>
          </cell>
        </row>
        <row r="4548">
          <cell r="D4548" t="str">
            <v>CAA-02762A</v>
          </cell>
          <cell r="E4548">
            <v>1</v>
          </cell>
          <cell r="F4548">
            <v>0.78</v>
          </cell>
          <cell r="G4548">
            <v>0.78</v>
          </cell>
        </row>
        <row r="4549">
          <cell r="D4549" t="str">
            <v>CAA-02830A</v>
          </cell>
          <cell r="E4549">
            <v>1</v>
          </cell>
          <cell r="F4549">
            <v>1.35</v>
          </cell>
          <cell r="G4549">
            <v>1.35</v>
          </cell>
        </row>
        <row r="4550">
          <cell r="D4550" t="str">
            <v>CAA-02837C</v>
          </cell>
          <cell r="E4550">
            <v>1</v>
          </cell>
          <cell r="F4550">
            <v>1</v>
          </cell>
          <cell r="G4550">
            <v>1</v>
          </cell>
        </row>
        <row r="4551">
          <cell r="D4551" t="str">
            <v>CAA-02970</v>
          </cell>
          <cell r="E4551">
            <v>1</v>
          </cell>
          <cell r="F4551">
            <v>1.43</v>
          </cell>
          <cell r="G4551">
            <v>1.43</v>
          </cell>
        </row>
        <row r="4552">
          <cell r="D4552" t="str">
            <v>CAA-02967A</v>
          </cell>
          <cell r="E4552">
            <v>1</v>
          </cell>
          <cell r="F4552">
            <v>1.2</v>
          </cell>
          <cell r="G4552">
            <v>1.2</v>
          </cell>
        </row>
        <row r="4553">
          <cell r="C4553" t="str">
            <v>CAPI-9550</v>
          </cell>
          <cell r="D4553" t="str">
            <v>CAA-03371</v>
          </cell>
          <cell r="E4553">
            <v>1</v>
          </cell>
          <cell r="F4553">
            <v>3.9</v>
          </cell>
          <cell r="G4553">
            <v>3.9</v>
          </cell>
          <cell r="H4553">
            <v>18.059999999999999</v>
          </cell>
        </row>
        <row r="4554">
          <cell r="D4554" t="str">
            <v>CAA-03372A</v>
          </cell>
          <cell r="E4554">
            <v>1</v>
          </cell>
          <cell r="F4554">
            <v>5.8</v>
          </cell>
          <cell r="G4554">
            <v>5.8</v>
          </cell>
        </row>
        <row r="4555">
          <cell r="D4555" t="str">
            <v>CAA-03377</v>
          </cell>
          <cell r="E4555">
            <v>1</v>
          </cell>
          <cell r="F4555">
            <v>0.21</v>
          </cell>
          <cell r="G4555">
            <v>0.21</v>
          </cell>
        </row>
        <row r="4556">
          <cell r="D4556" t="str">
            <v>CAA-03378</v>
          </cell>
          <cell r="E4556">
            <v>1</v>
          </cell>
          <cell r="F4556">
            <v>0.21</v>
          </cell>
          <cell r="G4556">
            <v>0.21</v>
          </cell>
        </row>
        <row r="4557">
          <cell r="D4557" t="str">
            <v>CAA-03373</v>
          </cell>
          <cell r="E4557">
            <v>1</v>
          </cell>
          <cell r="F4557">
            <v>0.98</v>
          </cell>
          <cell r="G4557">
            <v>0.98</v>
          </cell>
        </row>
        <row r="4558">
          <cell r="D4558" t="str">
            <v>CAA-03374B</v>
          </cell>
          <cell r="E4558">
            <v>1</v>
          </cell>
          <cell r="F4558">
            <v>4.07</v>
          </cell>
          <cell r="G4558">
            <v>4.07</v>
          </cell>
        </row>
        <row r="4559">
          <cell r="D4559" t="str">
            <v>CAA-03375</v>
          </cell>
          <cell r="E4559">
            <v>1</v>
          </cell>
          <cell r="F4559">
            <v>1.06</v>
          </cell>
          <cell r="G4559">
            <v>1.06</v>
          </cell>
        </row>
        <row r="4560">
          <cell r="D4560" t="str">
            <v>CAA-03376A</v>
          </cell>
          <cell r="E4560">
            <v>1</v>
          </cell>
          <cell r="F4560">
            <v>0.68</v>
          </cell>
          <cell r="G4560">
            <v>0.68</v>
          </cell>
        </row>
        <row r="4561">
          <cell r="D4561" t="str">
            <v>CAA-03381A</v>
          </cell>
          <cell r="E4561">
            <v>1</v>
          </cell>
          <cell r="F4561">
            <v>1.1499999999999999</v>
          </cell>
          <cell r="G4561">
            <v>1.1499999999999999</v>
          </cell>
        </row>
        <row r="4562">
          <cell r="C4562" t="str">
            <v>CAPI-9555-076</v>
          </cell>
          <cell r="D4562" t="str">
            <v>CAA-02809</v>
          </cell>
          <cell r="E4562">
            <v>1</v>
          </cell>
          <cell r="F4562">
            <v>3.25</v>
          </cell>
          <cell r="G4562">
            <v>3.25</v>
          </cell>
          <cell r="H4562">
            <v>15.46</v>
          </cell>
        </row>
        <row r="4563">
          <cell r="D4563" t="str">
            <v>CAA-02810</v>
          </cell>
          <cell r="E4563">
            <v>1</v>
          </cell>
          <cell r="F4563">
            <v>5.08</v>
          </cell>
          <cell r="G4563">
            <v>5.08</v>
          </cell>
        </row>
        <row r="4564">
          <cell r="D4564" t="str">
            <v>CAA-02811</v>
          </cell>
          <cell r="E4564">
            <v>1</v>
          </cell>
          <cell r="F4564">
            <v>0.21</v>
          </cell>
          <cell r="G4564">
            <v>0.21</v>
          </cell>
        </row>
        <row r="4565">
          <cell r="D4565" t="str">
            <v>CAA-02812</v>
          </cell>
          <cell r="E4565">
            <v>1</v>
          </cell>
          <cell r="F4565">
            <v>0.21</v>
          </cell>
          <cell r="G4565">
            <v>0.21</v>
          </cell>
        </row>
        <row r="4566">
          <cell r="D4566" t="str">
            <v>CAA-02813</v>
          </cell>
          <cell r="E4566">
            <v>1</v>
          </cell>
          <cell r="F4566">
            <v>0.21</v>
          </cell>
          <cell r="G4566">
            <v>0.21</v>
          </cell>
        </row>
        <row r="4567">
          <cell r="D4567" t="str">
            <v>CAA-02814A</v>
          </cell>
          <cell r="E4567">
            <v>1</v>
          </cell>
          <cell r="F4567">
            <v>0.21</v>
          </cell>
          <cell r="G4567">
            <v>0.21</v>
          </cell>
        </row>
        <row r="4568">
          <cell r="D4568" t="str">
            <v>CAA-02816A</v>
          </cell>
          <cell r="E4568">
            <v>1</v>
          </cell>
          <cell r="F4568">
            <v>2.46</v>
          </cell>
          <cell r="G4568">
            <v>2.46</v>
          </cell>
        </row>
        <row r="4569">
          <cell r="D4569" t="str">
            <v>CAA-02818</v>
          </cell>
          <cell r="E4569">
            <v>1</v>
          </cell>
          <cell r="F4569">
            <v>1.69</v>
          </cell>
          <cell r="G4569">
            <v>1.69</v>
          </cell>
        </row>
        <row r="4570">
          <cell r="D4570" t="str">
            <v>CAA-02820</v>
          </cell>
          <cell r="E4570">
            <v>1</v>
          </cell>
          <cell r="F4570">
            <v>1.27</v>
          </cell>
          <cell r="G4570">
            <v>1.27</v>
          </cell>
        </row>
        <row r="4571">
          <cell r="D4571" t="str">
            <v>CAA-03834</v>
          </cell>
          <cell r="E4571">
            <v>1</v>
          </cell>
          <cell r="F4571">
            <v>0.87</v>
          </cell>
          <cell r="G4571">
            <v>0.87</v>
          </cell>
        </row>
        <row r="4572">
          <cell r="C4572" t="str">
            <v>CAPI-9558</v>
          </cell>
          <cell r="D4572">
            <v>0</v>
          </cell>
          <cell r="E4572">
            <v>1</v>
          </cell>
          <cell r="F4572">
            <v>0</v>
          </cell>
          <cell r="G4572">
            <v>0</v>
          </cell>
          <cell r="H4572">
            <v>0</v>
          </cell>
        </row>
        <row r="4573">
          <cell r="C4573" t="str">
            <v>CAPI-9561-110</v>
          </cell>
          <cell r="D4573" t="str">
            <v>CAA-02987A</v>
          </cell>
          <cell r="E4573">
            <v>1</v>
          </cell>
          <cell r="F4573">
            <v>0</v>
          </cell>
          <cell r="G4573">
            <v>0</v>
          </cell>
          <cell r="H4573">
            <v>0</v>
          </cell>
        </row>
        <row r="4574">
          <cell r="C4574" t="str">
            <v>CAPI-9561-111</v>
          </cell>
          <cell r="D4574" t="str">
            <v>CAA-02987A</v>
          </cell>
          <cell r="E4574">
            <v>1</v>
          </cell>
          <cell r="F4574">
            <v>0</v>
          </cell>
          <cell r="G4574">
            <v>0</v>
          </cell>
          <cell r="H4574">
            <v>0</v>
          </cell>
        </row>
        <row r="4575">
          <cell r="C4575" t="str">
            <v>CAPI-9564</v>
          </cell>
          <cell r="D4575" t="str">
            <v>CAA-03347</v>
          </cell>
          <cell r="E4575">
            <v>1</v>
          </cell>
          <cell r="F4575">
            <v>0.2</v>
          </cell>
          <cell r="G4575">
            <v>0.2</v>
          </cell>
          <cell r="H4575">
            <v>0.2</v>
          </cell>
        </row>
        <row r="4576">
          <cell r="D4576" t="str">
            <v>CAA-03356A</v>
          </cell>
          <cell r="E4576">
            <v>1</v>
          </cell>
          <cell r="F4576">
            <v>0</v>
          </cell>
          <cell r="G4576">
            <v>0</v>
          </cell>
        </row>
        <row r="4577">
          <cell r="D4577" t="str">
            <v>CAA-03359</v>
          </cell>
          <cell r="E4577">
            <v>1</v>
          </cell>
          <cell r="F4577">
            <v>0</v>
          </cell>
          <cell r="G4577">
            <v>0</v>
          </cell>
        </row>
        <row r="4578">
          <cell r="C4578" t="str">
            <v>CAPI-9565</v>
          </cell>
          <cell r="D4578" t="str">
            <v>CAA-02999C</v>
          </cell>
          <cell r="E4578">
            <v>1</v>
          </cell>
          <cell r="F4578">
            <v>10.35</v>
          </cell>
          <cell r="G4578">
            <v>10.35</v>
          </cell>
          <cell r="H4578">
            <v>17.05</v>
          </cell>
        </row>
        <row r="4579">
          <cell r="D4579" t="str">
            <v>CAA-02998A</v>
          </cell>
          <cell r="E4579">
            <v>1</v>
          </cell>
          <cell r="F4579">
            <v>0</v>
          </cell>
          <cell r="G4579">
            <v>0</v>
          </cell>
        </row>
        <row r="4580">
          <cell r="D4580" t="str">
            <v>CAA-03000</v>
          </cell>
          <cell r="E4580">
            <v>1</v>
          </cell>
          <cell r="F4580">
            <v>0</v>
          </cell>
          <cell r="G4580">
            <v>0</v>
          </cell>
        </row>
        <row r="4581">
          <cell r="D4581" t="str">
            <v>CAA-03001A</v>
          </cell>
          <cell r="E4581">
            <v>1</v>
          </cell>
          <cell r="F4581">
            <v>0</v>
          </cell>
          <cell r="G4581">
            <v>0</v>
          </cell>
        </row>
        <row r="4582">
          <cell r="D4582" t="str">
            <v>CAA-03002</v>
          </cell>
          <cell r="E4582">
            <v>1</v>
          </cell>
          <cell r="F4582">
            <v>0</v>
          </cell>
          <cell r="G4582">
            <v>0</v>
          </cell>
        </row>
        <row r="4583">
          <cell r="D4583" t="str">
            <v>CAA-03003</v>
          </cell>
          <cell r="E4583">
            <v>1</v>
          </cell>
          <cell r="F4583">
            <v>0</v>
          </cell>
          <cell r="G4583">
            <v>0</v>
          </cell>
        </row>
        <row r="4584">
          <cell r="D4584" t="str">
            <v>CAA-03004</v>
          </cell>
          <cell r="E4584">
            <v>1</v>
          </cell>
          <cell r="F4584">
            <v>0</v>
          </cell>
          <cell r="G4584">
            <v>0</v>
          </cell>
        </row>
        <row r="4585">
          <cell r="D4585" t="str">
            <v>CAA-03351</v>
          </cell>
          <cell r="E4585">
            <v>1</v>
          </cell>
          <cell r="F4585">
            <v>0.21</v>
          </cell>
          <cell r="G4585">
            <v>0.21</v>
          </cell>
        </row>
        <row r="4586">
          <cell r="D4586" t="str">
            <v>CAA-03352</v>
          </cell>
          <cell r="E4586">
            <v>1</v>
          </cell>
          <cell r="F4586">
            <v>0.21</v>
          </cell>
          <cell r="G4586">
            <v>0.21</v>
          </cell>
        </row>
        <row r="4587">
          <cell r="D4587" t="str">
            <v>CAA-03353</v>
          </cell>
          <cell r="E4587">
            <v>1</v>
          </cell>
          <cell r="F4587">
            <v>0.21</v>
          </cell>
          <cell r="G4587">
            <v>0.21</v>
          </cell>
        </row>
        <row r="4588">
          <cell r="D4588" t="str">
            <v>CAA-03358</v>
          </cell>
          <cell r="E4588">
            <v>1</v>
          </cell>
          <cell r="F4588">
            <v>0.61</v>
          </cell>
          <cell r="G4588">
            <v>0.61</v>
          </cell>
        </row>
        <row r="4589">
          <cell r="D4589" t="str">
            <v>CAA-03498</v>
          </cell>
          <cell r="E4589">
            <v>1</v>
          </cell>
          <cell r="F4589">
            <v>0</v>
          </cell>
          <cell r="G4589">
            <v>0</v>
          </cell>
        </row>
        <row r="4590">
          <cell r="D4590" t="str">
            <v>CAA-03355B</v>
          </cell>
          <cell r="E4590">
            <v>2</v>
          </cell>
          <cell r="F4590">
            <v>0.7</v>
          </cell>
          <cell r="G4590">
            <v>1.4</v>
          </cell>
        </row>
        <row r="4591">
          <cell r="D4591" t="str">
            <v>CAA-03354C</v>
          </cell>
          <cell r="E4591">
            <v>1</v>
          </cell>
          <cell r="F4591">
            <v>3.38</v>
          </cell>
          <cell r="G4591">
            <v>3.38</v>
          </cell>
        </row>
        <row r="4592">
          <cell r="D4592" t="str">
            <v>CAA-03005</v>
          </cell>
          <cell r="E4592">
            <v>1</v>
          </cell>
          <cell r="F4592">
            <v>0.68</v>
          </cell>
          <cell r="G4592">
            <v>0.68</v>
          </cell>
        </row>
        <row r="4593">
          <cell r="C4593" t="str">
            <v>CAPI-9578</v>
          </cell>
          <cell r="D4593" t="str">
            <v>CAA-03362</v>
          </cell>
          <cell r="E4593">
            <v>1</v>
          </cell>
          <cell r="F4593">
            <v>3.72</v>
          </cell>
          <cell r="G4593">
            <v>3.72</v>
          </cell>
          <cell r="H4593">
            <v>18.089999999999996</v>
          </cell>
        </row>
        <row r="4594">
          <cell r="D4594" t="str">
            <v>CAA-03363</v>
          </cell>
          <cell r="E4594">
            <v>1</v>
          </cell>
          <cell r="F4594">
            <v>2.1800000000000002</v>
          </cell>
          <cell r="G4594">
            <v>2.1800000000000002</v>
          </cell>
        </row>
        <row r="4595">
          <cell r="D4595" t="str">
            <v>CAA-03364A</v>
          </cell>
          <cell r="E4595">
            <v>1</v>
          </cell>
          <cell r="F4595">
            <v>10.25</v>
          </cell>
          <cell r="G4595">
            <v>10.25</v>
          </cell>
        </row>
        <row r="4596">
          <cell r="D4596" t="str">
            <v>CAA-03365A</v>
          </cell>
          <cell r="E4596">
            <v>1</v>
          </cell>
          <cell r="F4596">
            <v>0</v>
          </cell>
          <cell r="G4596">
            <v>0</v>
          </cell>
        </row>
        <row r="4597">
          <cell r="D4597" t="str">
            <v>CAA-03367</v>
          </cell>
          <cell r="E4597">
            <v>1</v>
          </cell>
          <cell r="F4597">
            <v>0</v>
          </cell>
          <cell r="G4597">
            <v>0</v>
          </cell>
        </row>
        <row r="4598">
          <cell r="D4598" t="str">
            <v>CAA-03368</v>
          </cell>
          <cell r="E4598">
            <v>1</v>
          </cell>
          <cell r="F4598">
            <v>0</v>
          </cell>
          <cell r="G4598">
            <v>0</v>
          </cell>
        </row>
        <row r="4599">
          <cell r="D4599" t="str">
            <v>CAA-03567</v>
          </cell>
          <cell r="E4599">
            <v>1</v>
          </cell>
          <cell r="F4599">
            <v>0</v>
          </cell>
          <cell r="G4599">
            <v>0</v>
          </cell>
        </row>
        <row r="4600">
          <cell r="D4600" t="str">
            <v>CAA-03369</v>
          </cell>
          <cell r="E4600">
            <v>1</v>
          </cell>
          <cell r="F4600">
            <v>0.43</v>
          </cell>
          <cell r="G4600">
            <v>0.43</v>
          </cell>
        </row>
        <row r="4601">
          <cell r="D4601" t="str">
            <v>CAA-03366</v>
          </cell>
          <cell r="E4601">
            <v>1</v>
          </cell>
          <cell r="F4601">
            <v>0.68</v>
          </cell>
          <cell r="G4601">
            <v>0.68</v>
          </cell>
        </row>
        <row r="4602">
          <cell r="D4602" t="str">
            <v>CAA-03409</v>
          </cell>
          <cell r="E4602">
            <v>1</v>
          </cell>
          <cell r="F4602">
            <v>0.83</v>
          </cell>
          <cell r="G4602">
            <v>0.83</v>
          </cell>
        </row>
        <row r="4603">
          <cell r="C4603" t="str">
            <v>CAPI-9598</v>
          </cell>
          <cell r="D4603" t="str">
            <v>CAA-03347</v>
          </cell>
          <cell r="E4603">
            <v>1</v>
          </cell>
          <cell r="F4603">
            <v>0.2</v>
          </cell>
          <cell r="G4603">
            <v>0.2</v>
          </cell>
          <cell r="H4603">
            <v>15.55</v>
          </cell>
        </row>
        <row r="4604">
          <cell r="D4604" t="str">
            <v>CAA-03528</v>
          </cell>
          <cell r="E4604">
            <v>1</v>
          </cell>
          <cell r="F4604">
            <v>3.96</v>
          </cell>
          <cell r="G4604">
            <v>3.96</v>
          </cell>
        </row>
        <row r="4605">
          <cell r="D4605" t="str">
            <v>CAA-03529</v>
          </cell>
          <cell r="E4605">
            <v>1</v>
          </cell>
          <cell r="F4605">
            <v>3.74</v>
          </cell>
          <cell r="G4605">
            <v>3.74</v>
          </cell>
        </row>
        <row r="4606">
          <cell r="D4606" t="str">
            <v>CAA-03530</v>
          </cell>
          <cell r="E4606">
            <v>1</v>
          </cell>
          <cell r="F4606">
            <v>1.98</v>
          </cell>
          <cell r="G4606">
            <v>1.98</v>
          </cell>
        </row>
        <row r="4607">
          <cell r="D4607" t="str">
            <v>CAA-03531</v>
          </cell>
          <cell r="E4607">
            <v>1</v>
          </cell>
          <cell r="F4607">
            <v>2.6</v>
          </cell>
          <cell r="G4607">
            <v>2.6</v>
          </cell>
        </row>
        <row r="4608">
          <cell r="D4608" t="str">
            <v>CAA-03824</v>
          </cell>
          <cell r="E4608">
            <v>1</v>
          </cell>
          <cell r="F4608">
            <v>0.65</v>
          </cell>
          <cell r="G4608">
            <v>0.65</v>
          </cell>
        </row>
        <row r="4609">
          <cell r="D4609" t="str">
            <v>CAA-03608</v>
          </cell>
          <cell r="E4609">
            <v>2</v>
          </cell>
          <cell r="F4609">
            <v>1.21</v>
          </cell>
          <cell r="G4609">
            <v>2.42</v>
          </cell>
        </row>
        <row r="4610">
          <cell r="C4610" t="str">
            <v>CAPI-9601A</v>
          </cell>
          <cell r="D4610" t="str">
            <v>CAA-03431C</v>
          </cell>
          <cell r="E4610">
            <v>1</v>
          </cell>
          <cell r="F4610">
            <v>0</v>
          </cell>
          <cell r="G4610">
            <v>0</v>
          </cell>
          <cell r="H4610">
            <v>0</v>
          </cell>
        </row>
        <row r="4611">
          <cell r="C4611" t="str">
            <v>CAPI-9601A-070</v>
          </cell>
          <cell r="D4611" t="str">
            <v>CAA-03969</v>
          </cell>
          <cell r="E4611">
            <v>1</v>
          </cell>
          <cell r="F4611">
            <v>0</v>
          </cell>
          <cell r="G4611">
            <v>0</v>
          </cell>
          <cell r="H4611">
            <v>0</v>
          </cell>
        </row>
        <row r="4612">
          <cell r="C4612" t="str">
            <v>CAPI-9601A-820</v>
          </cell>
          <cell r="D4612" t="str">
            <v>CAA-03768B</v>
          </cell>
          <cell r="E4612">
            <v>1</v>
          </cell>
          <cell r="F4612">
            <v>0</v>
          </cell>
          <cell r="G4612">
            <v>0</v>
          </cell>
          <cell r="H4612">
            <v>0</v>
          </cell>
        </row>
        <row r="4613">
          <cell r="D4613" t="str">
            <v>CAA-03877</v>
          </cell>
          <cell r="E4613">
            <v>1</v>
          </cell>
          <cell r="F4613">
            <v>0</v>
          </cell>
          <cell r="G4613">
            <v>0</v>
          </cell>
        </row>
        <row r="4614">
          <cell r="C4614" t="str">
            <v>CAPI-9608</v>
          </cell>
          <cell r="D4614" t="str">
            <v>CAA-03360A</v>
          </cell>
          <cell r="E4614">
            <v>1</v>
          </cell>
          <cell r="F4614">
            <v>3.24</v>
          </cell>
          <cell r="G4614">
            <v>3.24</v>
          </cell>
          <cell r="H4614">
            <v>4.74</v>
          </cell>
        </row>
        <row r="4615">
          <cell r="D4615" t="str">
            <v>CAA-03361A</v>
          </cell>
          <cell r="E4615">
            <v>1</v>
          </cell>
          <cell r="F4615">
            <v>1.5</v>
          </cell>
          <cell r="G4615">
            <v>1.5</v>
          </cell>
        </row>
        <row r="4616">
          <cell r="C4616" t="str">
            <v>CAPI-9615</v>
          </cell>
          <cell r="D4616">
            <v>0</v>
          </cell>
          <cell r="E4616">
            <v>0</v>
          </cell>
          <cell r="F4616">
            <v>0</v>
          </cell>
          <cell r="G4616">
            <v>0</v>
          </cell>
          <cell r="H4616">
            <v>0</v>
          </cell>
        </row>
        <row r="4617">
          <cell r="C4617" t="str">
            <v>CAPI-9616</v>
          </cell>
          <cell r="D4617">
            <v>0</v>
          </cell>
          <cell r="E4617">
            <v>0</v>
          </cell>
          <cell r="F4617">
            <v>0</v>
          </cell>
          <cell r="G4617">
            <v>0</v>
          </cell>
          <cell r="H4617">
            <v>0</v>
          </cell>
        </row>
        <row r="4618">
          <cell r="C4618" t="str">
            <v>CAPI-9617</v>
          </cell>
          <cell r="D4618">
            <v>0</v>
          </cell>
          <cell r="E4618">
            <v>0</v>
          </cell>
          <cell r="F4618">
            <v>0</v>
          </cell>
          <cell r="G4618">
            <v>0</v>
          </cell>
          <cell r="H4618">
            <v>0</v>
          </cell>
        </row>
        <row r="4619">
          <cell r="C4619" t="str">
            <v>CAPI-9618</v>
          </cell>
          <cell r="D4619">
            <v>0</v>
          </cell>
          <cell r="E4619">
            <v>0</v>
          </cell>
          <cell r="F4619">
            <v>0</v>
          </cell>
          <cell r="G4619">
            <v>0</v>
          </cell>
          <cell r="H4619">
            <v>0</v>
          </cell>
        </row>
        <row r="4620">
          <cell r="C4620" t="str">
            <v>CAPI-9619</v>
          </cell>
          <cell r="D4620">
            <v>0</v>
          </cell>
          <cell r="E4620">
            <v>0</v>
          </cell>
          <cell r="F4620">
            <v>0</v>
          </cell>
          <cell r="G4620">
            <v>0</v>
          </cell>
          <cell r="H4620">
            <v>0</v>
          </cell>
        </row>
        <row r="4621">
          <cell r="C4621" t="str">
            <v>CAPI-9621</v>
          </cell>
          <cell r="D4621" t="str">
            <v>CAA-02115</v>
          </cell>
          <cell r="E4621">
            <v>1</v>
          </cell>
          <cell r="F4621">
            <v>1.0900000000000001</v>
          </cell>
          <cell r="G4621">
            <v>1.0900000000000001</v>
          </cell>
          <cell r="H4621">
            <v>10.639999999999999</v>
          </cell>
        </row>
        <row r="4622">
          <cell r="D4622" t="str">
            <v>CAA-02629</v>
          </cell>
          <cell r="E4622">
            <v>1</v>
          </cell>
          <cell r="F4622">
            <v>1</v>
          </cell>
          <cell r="G4622">
            <v>1</v>
          </cell>
        </row>
        <row r="4623">
          <cell r="D4623" t="str">
            <v>CAA-03451</v>
          </cell>
          <cell r="E4623">
            <v>1</v>
          </cell>
          <cell r="F4623">
            <v>1.0900000000000001</v>
          </cell>
          <cell r="G4623">
            <v>1.0900000000000001</v>
          </cell>
        </row>
        <row r="4624">
          <cell r="D4624" t="str">
            <v>CAA-03452</v>
          </cell>
          <cell r="E4624">
            <v>1</v>
          </cell>
          <cell r="F4624">
            <v>2.75</v>
          </cell>
          <cell r="G4624">
            <v>2.75</v>
          </cell>
        </row>
        <row r="4625">
          <cell r="D4625" t="str">
            <v>CAA-02148A</v>
          </cell>
          <cell r="E4625">
            <v>1</v>
          </cell>
          <cell r="F4625">
            <v>0.61</v>
          </cell>
          <cell r="G4625">
            <v>0.61</v>
          </cell>
        </row>
        <row r="4626">
          <cell r="D4626" t="str">
            <v>CAA-02627B</v>
          </cell>
          <cell r="E4626">
            <v>1</v>
          </cell>
          <cell r="F4626">
            <v>0.61</v>
          </cell>
          <cell r="G4626">
            <v>0.61</v>
          </cell>
        </row>
        <row r="4627">
          <cell r="D4627" t="str">
            <v>CAA-03445</v>
          </cell>
          <cell r="E4627">
            <v>1</v>
          </cell>
          <cell r="F4627">
            <v>1.53</v>
          </cell>
          <cell r="G4627">
            <v>1.53</v>
          </cell>
        </row>
        <row r="4628">
          <cell r="D4628" t="str">
            <v>CAA-03446</v>
          </cell>
          <cell r="E4628">
            <v>1</v>
          </cell>
          <cell r="F4628">
            <v>0.75</v>
          </cell>
          <cell r="G4628">
            <v>0.75</v>
          </cell>
        </row>
        <row r="4629">
          <cell r="D4629" t="str">
            <v>CAA-03447</v>
          </cell>
          <cell r="E4629">
            <v>1</v>
          </cell>
          <cell r="F4629">
            <v>0</v>
          </cell>
          <cell r="G4629">
            <v>0</v>
          </cell>
        </row>
        <row r="4630">
          <cell r="D4630" t="str">
            <v>CAA-03448</v>
          </cell>
          <cell r="E4630">
            <v>1</v>
          </cell>
          <cell r="F4630">
            <v>0</v>
          </cell>
          <cell r="G4630">
            <v>0</v>
          </cell>
        </row>
        <row r="4631">
          <cell r="D4631" t="str">
            <v>CAA-03449</v>
          </cell>
          <cell r="E4631">
            <v>1</v>
          </cell>
          <cell r="F4631">
            <v>0.68</v>
          </cell>
          <cell r="G4631">
            <v>0.68</v>
          </cell>
        </row>
        <row r="4632">
          <cell r="D4632" t="str">
            <v>CAA-03450</v>
          </cell>
          <cell r="E4632">
            <v>1</v>
          </cell>
          <cell r="F4632">
            <v>0.53</v>
          </cell>
          <cell r="G4632">
            <v>0.53</v>
          </cell>
        </row>
        <row r="4633">
          <cell r="C4633" t="str">
            <v>CAPI-9621-072</v>
          </cell>
          <cell r="D4633" t="str">
            <v>CAA-02115</v>
          </cell>
          <cell r="E4633">
            <v>1</v>
          </cell>
          <cell r="F4633">
            <v>1.0900000000000001</v>
          </cell>
          <cell r="G4633">
            <v>1.0900000000000001</v>
          </cell>
          <cell r="H4633">
            <v>10.639999999999999</v>
          </cell>
        </row>
        <row r="4634">
          <cell r="D4634" t="str">
            <v>CAA-02629</v>
          </cell>
          <cell r="E4634">
            <v>1</v>
          </cell>
          <cell r="F4634">
            <v>1</v>
          </cell>
          <cell r="G4634">
            <v>1</v>
          </cell>
        </row>
        <row r="4635">
          <cell r="D4635" t="str">
            <v>CAA-03451</v>
          </cell>
          <cell r="E4635">
            <v>1</v>
          </cell>
          <cell r="F4635">
            <v>1.0900000000000001</v>
          </cell>
          <cell r="G4635">
            <v>1.0900000000000001</v>
          </cell>
        </row>
        <row r="4636">
          <cell r="D4636" t="str">
            <v>CAA-03452</v>
          </cell>
          <cell r="E4636">
            <v>1</v>
          </cell>
          <cell r="F4636">
            <v>2.75</v>
          </cell>
          <cell r="G4636">
            <v>2.75</v>
          </cell>
        </row>
        <row r="4637">
          <cell r="D4637" t="str">
            <v>CAA-02148A</v>
          </cell>
          <cell r="E4637">
            <v>1</v>
          </cell>
          <cell r="F4637">
            <v>0.61</v>
          </cell>
          <cell r="G4637">
            <v>0.61</v>
          </cell>
        </row>
        <row r="4638">
          <cell r="D4638" t="str">
            <v>CAA-02627B</v>
          </cell>
          <cell r="E4638">
            <v>1</v>
          </cell>
          <cell r="F4638">
            <v>0.61</v>
          </cell>
          <cell r="G4638">
            <v>0.61</v>
          </cell>
        </row>
        <row r="4639">
          <cell r="D4639" t="str">
            <v>CAA-03445</v>
          </cell>
          <cell r="E4639">
            <v>1</v>
          </cell>
          <cell r="F4639">
            <v>1.53</v>
          </cell>
          <cell r="G4639">
            <v>1.53</v>
          </cell>
        </row>
        <row r="4640">
          <cell r="D4640" t="str">
            <v>CAA-03446</v>
          </cell>
          <cell r="E4640">
            <v>1</v>
          </cell>
          <cell r="F4640">
            <v>0.75</v>
          </cell>
          <cell r="G4640">
            <v>0.75</v>
          </cell>
        </row>
        <row r="4641">
          <cell r="D4641" t="str">
            <v>CAA-03447</v>
          </cell>
          <cell r="E4641">
            <v>1</v>
          </cell>
          <cell r="F4641">
            <v>0</v>
          </cell>
          <cell r="G4641">
            <v>0</v>
          </cell>
        </row>
        <row r="4642">
          <cell r="D4642" t="str">
            <v>CAA-03448</v>
          </cell>
          <cell r="E4642">
            <v>1</v>
          </cell>
          <cell r="F4642">
            <v>0</v>
          </cell>
          <cell r="G4642">
            <v>0</v>
          </cell>
        </row>
        <row r="4643">
          <cell r="D4643" t="str">
            <v>CAA-03449</v>
          </cell>
          <cell r="E4643">
            <v>1</v>
          </cell>
          <cell r="F4643">
            <v>0.68</v>
          </cell>
          <cell r="G4643">
            <v>0.68</v>
          </cell>
        </row>
        <row r="4644">
          <cell r="D4644" t="str">
            <v>CAA-03450</v>
          </cell>
          <cell r="E4644">
            <v>1</v>
          </cell>
          <cell r="F4644">
            <v>0.53</v>
          </cell>
          <cell r="G4644">
            <v>0.53</v>
          </cell>
        </row>
        <row r="4645">
          <cell r="C4645" t="str">
            <v>CAPI-9621-073</v>
          </cell>
          <cell r="D4645" t="str">
            <v>CAA-02115</v>
          </cell>
          <cell r="E4645">
            <v>1</v>
          </cell>
          <cell r="F4645">
            <v>1.0900000000000001</v>
          </cell>
          <cell r="G4645">
            <v>1.0900000000000001</v>
          </cell>
          <cell r="H4645">
            <v>11.2</v>
          </cell>
        </row>
        <row r="4646">
          <cell r="D4646" t="str">
            <v>CAA-02629</v>
          </cell>
          <cell r="E4646">
            <v>1</v>
          </cell>
          <cell r="F4646">
            <v>1</v>
          </cell>
          <cell r="G4646">
            <v>1</v>
          </cell>
        </row>
        <row r="4647">
          <cell r="D4647" t="str">
            <v>CAA-03848</v>
          </cell>
          <cell r="E4647">
            <v>1</v>
          </cell>
          <cell r="F4647">
            <v>1.5</v>
          </cell>
          <cell r="G4647">
            <v>1.5</v>
          </cell>
        </row>
        <row r="4648">
          <cell r="D4648" t="str">
            <v>CAA-03452</v>
          </cell>
          <cell r="E4648">
            <v>1</v>
          </cell>
          <cell r="F4648">
            <v>2.75</v>
          </cell>
          <cell r="G4648">
            <v>2.75</v>
          </cell>
        </row>
        <row r="4649">
          <cell r="D4649" t="str">
            <v>CAA-02148A</v>
          </cell>
          <cell r="E4649">
            <v>1</v>
          </cell>
          <cell r="F4649">
            <v>0.61</v>
          </cell>
          <cell r="G4649">
            <v>0.61</v>
          </cell>
        </row>
        <row r="4650">
          <cell r="D4650" t="str">
            <v>CAA-02627B</v>
          </cell>
          <cell r="E4650">
            <v>1</v>
          </cell>
          <cell r="F4650">
            <v>0.61</v>
          </cell>
          <cell r="G4650">
            <v>0.61</v>
          </cell>
        </row>
        <row r="4651">
          <cell r="D4651" t="str">
            <v>CAA-03445</v>
          </cell>
          <cell r="E4651">
            <v>1</v>
          </cell>
          <cell r="F4651">
            <v>1.53</v>
          </cell>
          <cell r="G4651">
            <v>1.53</v>
          </cell>
        </row>
        <row r="4652">
          <cell r="D4652" t="str">
            <v>CAA-03447</v>
          </cell>
          <cell r="E4652">
            <v>1</v>
          </cell>
          <cell r="F4652">
            <v>0</v>
          </cell>
          <cell r="G4652">
            <v>0</v>
          </cell>
        </row>
        <row r="4653">
          <cell r="D4653" t="str">
            <v>CAA-03448</v>
          </cell>
          <cell r="E4653">
            <v>1</v>
          </cell>
          <cell r="F4653">
            <v>0</v>
          </cell>
          <cell r="G4653">
            <v>0</v>
          </cell>
        </row>
        <row r="4654">
          <cell r="D4654" t="str">
            <v>CAA-03446</v>
          </cell>
          <cell r="E4654">
            <v>1</v>
          </cell>
          <cell r="F4654">
            <v>0.75</v>
          </cell>
          <cell r="G4654">
            <v>0.75</v>
          </cell>
        </row>
        <row r="4655">
          <cell r="D4655" t="str">
            <v>CAA-03449</v>
          </cell>
          <cell r="E4655">
            <v>1</v>
          </cell>
          <cell r="F4655">
            <v>0.68</v>
          </cell>
          <cell r="G4655">
            <v>0.68</v>
          </cell>
        </row>
        <row r="4656">
          <cell r="D4656" t="str">
            <v>CAA-03849</v>
          </cell>
          <cell r="E4656">
            <v>1</v>
          </cell>
          <cell r="F4656">
            <v>0.68</v>
          </cell>
          <cell r="G4656">
            <v>0.68</v>
          </cell>
        </row>
        <row r="4657">
          <cell r="C4657" t="str">
            <v>CAPI-9626-071</v>
          </cell>
          <cell r="D4657" t="str">
            <v>CAA-03392</v>
          </cell>
          <cell r="E4657">
            <v>1</v>
          </cell>
          <cell r="F4657">
            <v>3.8</v>
          </cell>
          <cell r="G4657">
            <v>3.8</v>
          </cell>
          <cell r="H4657">
            <v>11.56</v>
          </cell>
        </row>
        <row r="4658">
          <cell r="D4658" t="str">
            <v>CAA-03393</v>
          </cell>
          <cell r="E4658">
            <v>1</v>
          </cell>
          <cell r="F4658">
            <v>1.03</v>
          </cell>
          <cell r="G4658">
            <v>1.03</v>
          </cell>
        </row>
        <row r="4659">
          <cell r="D4659" t="str">
            <v>CAA-03397</v>
          </cell>
          <cell r="E4659">
            <v>1</v>
          </cell>
          <cell r="F4659">
            <v>0.3</v>
          </cell>
          <cell r="G4659">
            <v>0.3</v>
          </cell>
        </row>
        <row r="4660">
          <cell r="D4660" t="str">
            <v>CAA-03398</v>
          </cell>
          <cell r="E4660">
            <v>1</v>
          </cell>
          <cell r="F4660">
            <v>0.96</v>
          </cell>
          <cell r="G4660">
            <v>0.96</v>
          </cell>
        </row>
        <row r="4661">
          <cell r="D4661" t="str">
            <v>CAA-03394</v>
          </cell>
          <cell r="E4661">
            <v>1</v>
          </cell>
          <cell r="F4661">
            <v>0.66</v>
          </cell>
          <cell r="G4661">
            <v>0.66</v>
          </cell>
        </row>
        <row r="4662">
          <cell r="D4662" t="str">
            <v>CAA-03395</v>
          </cell>
          <cell r="E4662">
            <v>1</v>
          </cell>
          <cell r="F4662">
            <v>0.78</v>
          </cell>
          <cell r="G4662">
            <v>0.78</v>
          </cell>
        </row>
        <row r="4663">
          <cell r="D4663" t="str">
            <v>CAA-03399B</v>
          </cell>
          <cell r="E4663">
            <v>1</v>
          </cell>
          <cell r="F4663">
            <v>2.87</v>
          </cell>
          <cell r="G4663">
            <v>2.87</v>
          </cell>
        </row>
        <row r="4664">
          <cell r="D4664" t="str">
            <v>CAA-03400A</v>
          </cell>
          <cell r="E4664">
            <v>1</v>
          </cell>
          <cell r="F4664">
            <v>1.1599999999999999</v>
          </cell>
          <cell r="G4664">
            <v>1.1599999999999999</v>
          </cell>
        </row>
        <row r="4665">
          <cell r="C4665" t="str">
            <v>CAPI-9626-670</v>
          </cell>
          <cell r="D4665" t="str">
            <v>CAA-03646</v>
          </cell>
          <cell r="E4665">
            <v>1</v>
          </cell>
          <cell r="F4665">
            <v>3.58</v>
          </cell>
          <cell r="G4665">
            <v>3.58</v>
          </cell>
          <cell r="H4665">
            <v>14.809999999999999</v>
          </cell>
        </row>
        <row r="4666">
          <cell r="D4666" t="str">
            <v>CAA-03647</v>
          </cell>
          <cell r="E4666">
            <v>1</v>
          </cell>
          <cell r="F4666">
            <v>4.5</v>
          </cell>
          <cell r="G4666">
            <v>4.5</v>
          </cell>
        </row>
        <row r="4667">
          <cell r="D4667" t="str">
            <v>CAA-03397</v>
          </cell>
          <cell r="E4667">
            <v>1</v>
          </cell>
          <cell r="F4667">
            <v>0.3</v>
          </cell>
          <cell r="G4667">
            <v>0.3</v>
          </cell>
        </row>
        <row r="4668">
          <cell r="D4668" t="str">
            <v>CAA-03398</v>
          </cell>
          <cell r="E4668">
            <v>1</v>
          </cell>
          <cell r="F4668">
            <v>0.96</v>
          </cell>
          <cell r="G4668">
            <v>0.96</v>
          </cell>
        </row>
        <row r="4669">
          <cell r="D4669" t="str">
            <v>CAA-03394</v>
          </cell>
          <cell r="E4669">
            <v>1</v>
          </cell>
          <cell r="F4669">
            <v>0.66</v>
          </cell>
          <cell r="G4669">
            <v>0.66</v>
          </cell>
        </row>
        <row r="4670">
          <cell r="D4670" t="str">
            <v>CAA-03395</v>
          </cell>
          <cell r="E4670">
            <v>1</v>
          </cell>
          <cell r="F4670">
            <v>0.78</v>
          </cell>
          <cell r="G4670">
            <v>0.78</v>
          </cell>
        </row>
        <row r="4671">
          <cell r="D4671" t="str">
            <v>CAA-03399B</v>
          </cell>
          <cell r="E4671">
            <v>1</v>
          </cell>
          <cell r="F4671">
            <v>2.87</v>
          </cell>
          <cell r="G4671">
            <v>2.87</v>
          </cell>
        </row>
        <row r="4672">
          <cell r="D4672" t="str">
            <v>CAA-03400A</v>
          </cell>
          <cell r="E4672">
            <v>1</v>
          </cell>
          <cell r="F4672">
            <v>1.1599999999999999</v>
          </cell>
          <cell r="G4672">
            <v>1.1599999999999999</v>
          </cell>
        </row>
        <row r="4673">
          <cell r="C4673" t="str">
            <v>CAPI-9626-770</v>
          </cell>
          <cell r="D4673" t="str">
            <v>CAA-03813</v>
          </cell>
          <cell r="E4673">
            <v>1</v>
          </cell>
          <cell r="F4673">
            <v>3.56</v>
          </cell>
          <cell r="G4673">
            <v>3.56</v>
          </cell>
          <cell r="H4673">
            <v>13.129999999999999</v>
          </cell>
        </row>
        <row r="4674">
          <cell r="D4674" t="str">
            <v>CAA-03814</v>
          </cell>
          <cell r="E4674">
            <v>1</v>
          </cell>
          <cell r="F4674">
            <v>2.84</v>
          </cell>
          <cell r="G4674">
            <v>2.84</v>
          </cell>
        </row>
        <row r="4675">
          <cell r="D4675" t="str">
            <v>CAA-03397</v>
          </cell>
          <cell r="E4675">
            <v>1</v>
          </cell>
          <cell r="F4675">
            <v>0.3</v>
          </cell>
          <cell r="G4675">
            <v>0.3</v>
          </cell>
        </row>
        <row r="4676">
          <cell r="D4676" t="str">
            <v>CAA-03398</v>
          </cell>
          <cell r="E4676">
            <v>1</v>
          </cell>
          <cell r="F4676">
            <v>0.96</v>
          </cell>
          <cell r="G4676">
            <v>0.96</v>
          </cell>
        </row>
        <row r="4677">
          <cell r="D4677" t="str">
            <v>CAA-03394</v>
          </cell>
          <cell r="E4677">
            <v>1</v>
          </cell>
          <cell r="F4677">
            <v>0.66</v>
          </cell>
          <cell r="G4677">
            <v>0.66</v>
          </cell>
        </row>
        <row r="4678">
          <cell r="D4678" t="str">
            <v>CAA-03395</v>
          </cell>
          <cell r="E4678">
            <v>1</v>
          </cell>
          <cell r="F4678">
            <v>0.78</v>
          </cell>
          <cell r="G4678">
            <v>0.78</v>
          </cell>
        </row>
        <row r="4679">
          <cell r="D4679" t="str">
            <v>CAA-03399B</v>
          </cell>
          <cell r="E4679">
            <v>1</v>
          </cell>
          <cell r="F4679">
            <v>2.87</v>
          </cell>
          <cell r="G4679">
            <v>2.87</v>
          </cell>
        </row>
        <row r="4680">
          <cell r="D4680" t="str">
            <v>CAA-03400A</v>
          </cell>
          <cell r="E4680">
            <v>1</v>
          </cell>
          <cell r="F4680">
            <v>1.1599999999999999</v>
          </cell>
          <cell r="G4680">
            <v>1.1599999999999999</v>
          </cell>
        </row>
        <row r="4681">
          <cell r="C4681" t="str">
            <v>CAPI-9628-071</v>
          </cell>
          <cell r="D4681" t="str">
            <v>CAA-02557A</v>
          </cell>
          <cell r="E4681">
            <v>1</v>
          </cell>
          <cell r="F4681">
            <v>0.27</v>
          </cell>
          <cell r="G4681">
            <v>0.27</v>
          </cell>
          <cell r="H4681">
            <v>14.989999999999998</v>
          </cell>
        </row>
        <row r="4682">
          <cell r="D4682" t="str">
            <v>CAA-02558A</v>
          </cell>
          <cell r="E4682">
            <v>1</v>
          </cell>
          <cell r="F4682">
            <v>0.27</v>
          </cell>
          <cell r="G4682">
            <v>0.27</v>
          </cell>
        </row>
        <row r="4683">
          <cell r="D4683" t="str">
            <v>CAA-02753</v>
          </cell>
          <cell r="E4683">
            <v>1</v>
          </cell>
          <cell r="F4683">
            <v>0.21</v>
          </cell>
          <cell r="G4683">
            <v>0.21</v>
          </cell>
        </row>
        <row r="4684">
          <cell r="D4684" t="str">
            <v>CAA-02781B</v>
          </cell>
          <cell r="E4684">
            <v>1</v>
          </cell>
          <cell r="F4684">
            <v>3.56</v>
          </cell>
          <cell r="G4684">
            <v>3.56</v>
          </cell>
        </row>
        <row r="4685">
          <cell r="D4685" t="str">
            <v>CAA-02782</v>
          </cell>
          <cell r="E4685">
            <v>1</v>
          </cell>
          <cell r="F4685">
            <v>5.12</v>
          </cell>
          <cell r="G4685">
            <v>5.12</v>
          </cell>
        </row>
        <row r="4686">
          <cell r="D4686" t="str">
            <v>CAA-02783</v>
          </cell>
          <cell r="E4686">
            <v>1</v>
          </cell>
          <cell r="F4686">
            <v>0</v>
          </cell>
          <cell r="G4686">
            <v>0</v>
          </cell>
        </row>
        <row r="4687">
          <cell r="D4687" t="str">
            <v>CAA-02784</v>
          </cell>
          <cell r="E4687">
            <v>1</v>
          </cell>
          <cell r="F4687">
            <v>0</v>
          </cell>
          <cell r="G4687">
            <v>0</v>
          </cell>
        </row>
        <row r="4688">
          <cell r="D4688" t="str">
            <v>CAA-02762A</v>
          </cell>
          <cell r="E4688">
            <v>1</v>
          </cell>
          <cell r="F4688">
            <v>0.78</v>
          </cell>
          <cell r="G4688">
            <v>0.78</v>
          </cell>
        </row>
        <row r="4689">
          <cell r="D4689" t="str">
            <v>CAA-02830A</v>
          </cell>
          <cell r="E4689">
            <v>1</v>
          </cell>
          <cell r="F4689">
            <v>1.35</v>
          </cell>
          <cell r="G4689">
            <v>1.35</v>
          </cell>
        </row>
        <row r="4690">
          <cell r="D4690" t="str">
            <v>CAA-02837C</v>
          </cell>
          <cell r="E4690">
            <v>1</v>
          </cell>
          <cell r="F4690">
            <v>1</v>
          </cell>
          <cell r="G4690">
            <v>1</v>
          </cell>
        </row>
        <row r="4691">
          <cell r="D4691" t="str">
            <v>CAA-02991</v>
          </cell>
          <cell r="E4691">
            <v>1</v>
          </cell>
          <cell r="F4691">
            <v>1.43</v>
          </cell>
          <cell r="G4691">
            <v>1.43</v>
          </cell>
        </row>
        <row r="4692">
          <cell r="D4692" t="str">
            <v>CAA-02992</v>
          </cell>
          <cell r="E4692">
            <v>1</v>
          </cell>
          <cell r="F4692">
            <v>1</v>
          </cell>
          <cell r="G4692">
            <v>1</v>
          </cell>
        </row>
        <row r="4693">
          <cell r="C4693" t="str">
            <v>CAPI-9632</v>
          </cell>
          <cell r="D4693" t="str">
            <v>CAA-03419</v>
          </cell>
          <cell r="E4693">
            <v>1</v>
          </cell>
          <cell r="F4693">
            <v>0</v>
          </cell>
          <cell r="G4693">
            <v>0</v>
          </cell>
          <cell r="H4693">
            <v>0</v>
          </cell>
        </row>
        <row r="4694">
          <cell r="C4694" t="str">
            <v>CAPI-9635-030</v>
          </cell>
          <cell r="D4694" t="str">
            <v>CAA-03499B</v>
          </cell>
          <cell r="E4694">
            <v>1</v>
          </cell>
          <cell r="F4694">
            <v>3.3</v>
          </cell>
          <cell r="G4694">
            <v>3.3</v>
          </cell>
          <cell r="H4694">
            <v>10.6</v>
          </cell>
        </row>
        <row r="4695">
          <cell r="D4695" t="str">
            <v>CAA-03500A</v>
          </cell>
          <cell r="E4695">
            <v>1</v>
          </cell>
          <cell r="F4695">
            <v>3.96</v>
          </cell>
          <cell r="G4695">
            <v>3.96</v>
          </cell>
        </row>
        <row r="4696">
          <cell r="D4696" t="str">
            <v>CAA-03501A</v>
          </cell>
          <cell r="E4696">
            <v>1</v>
          </cell>
          <cell r="F4696">
            <v>0</v>
          </cell>
          <cell r="G4696">
            <v>0</v>
          </cell>
        </row>
        <row r="4697">
          <cell r="D4697" t="str">
            <v>CAA-03502A</v>
          </cell>
          <cell r="E4697">
            <v>1</v>
          </cell>
          <cell r="F4697">
            <v>0</v>
          </cell>
          <cell r="G4697">
            <v>0</v>
          </cell>
        </row>
        <row r="4698">
          <cell r="D4698" t="str">
            <v>CAA-03503A</v>
          </cell>
          <cell r="E4698">
            <v>1</v>
          </cell>
          <cell r="F4698">
            <v>0.65</v>
          </cell>
          <cell r="G4698">
            <v>0.65</v>
          </cell>
        </row>
        <row r="4699">
          <cell r="D4699" t="str">
            <v>CAA-03505</v>
          </cell>
          <cell r="E4699">
            <v>1</v>
          </cell>
          <cell r="F4699">
            <v>0.61</v>
          </cell>
          <cell r="G4699">
            <v>0.61</v>
          </cell>
        </row>
        <row r="4700">
          <cell r="D4700" t="str">
            <v>CAA-03507A</v>
          </cell>
          <cell r="E4700">
            <v>1</v>
          </cell>
          <cell r="F4700">
            <v>0.6</v>
          </cell>
          <cell r="G4700">
            <v>0.6</v>
          </cell>
        </row>
        <row r="4701">
          <cell r="D4701" t="str">
            <v>CAA-03538A</v>
          </cell>
          <cell r="E4701">
            <v>1</v>
          </cell>
          <cell r="F4701">
            <v>0.68</v>
          </cell>
          <cell r="G4701">
            <v>0.68</v>
          </cell>
        </row>
        <row r="4702">
          <cell r="D4702" t="str">
            <v>CAA-03506A</v>
          </cell>
          <cell r="E4702">
            <v>1</v>
          </cell>
          <cell r="F4702">
            <v>0.8</v>
          </cell>
          <cell r="G4702">
            <v>0.8</v>
          </cell>
        </row>
        <row r="4703">
          <cell r="C4703" t="str">
            <v>CAPI-9635-540</v>
          </cell>
          <cell r="D4703" t="str">
            <v>CAA-03499B</v>
          </cell>
          <cell r="E4703">
            <v>1</v>
          </cell>
          <cell r="F4703">
            <v>3.3</v>
          </cell>
          <cell r="G4703">
            <v>3.3</v>
          </cell>
          <cell r="H4703">
            <v>10.6</v>
          </cell>
        </row>
        <row r="4704">
          <cell r="D4704" t="str">
            <v>CAA-03500A</v>
          </cell>
          <cell r="E4704">
            <v>1</v>
          </cell>
          <cell r="F4704">
            <v>3.96</v>
          </cell>
          <cell r="G4704">
            <v>3.96</v>
          </cell>
        </row>
        <row r="4705">
          <cell r="D4705" t="str">
            <v>CAA-03501A</v>
          </cell>
          <cell r="E4705">
            <v>1</v>
          </cell>
          <cell r="F4705">
            <v>0</v>
          </cell>
          <cell r="G4705">
            <v>0</v>
          </cell>
        </row>
        <row r="4706">
          <cell r="D4706" t="str">
            <v>CAA-03502A</v>
          </cell>
          <cell r="E4706">
            <v>1</v>
          </cell>
          <cell r="F4706">
            <v>0</v>
          </cell>
          <cell r="G4706">
            <v>0</v>
          </cell>
        </row>
        <row r="4707">
          <cell r="D4707" t="str">
            <v>CAA-03503A</v>
          </cell>
          <cell r="E4707">
            <v>1</v>
          </cell>
          <cell r="F4707">
            <v>0.65</v>
          </cell>
          <cell r="G4707">
            <v>0.65</v>
          </cell>
        </row>
        <row r="4708">
          <cell r="D4708" t="str">
            <v>CAA-03505</v>
          </cell>
          <cell r="E4708">
            <v>1</v>
          </cell>
          <cell r="F4708">
            <v>0.61</v>
          </cell>
          <cell r="G4708">
            <v>0.61</v>
          </cell>
        </row>
        <row r="4709">
          <cell r="D4709" t="str">
            <v>CAA-03507A</v>
          </cell>
          <cell r="E4709">
            <v>1</v>
          </cell>
          <cell r="F4709">
            <v>0.6</v>
          </cell>
          <cell r="G4709">
            <v>0.6</v>
          </cell>
        </row>
        <row r="4710">
          <cell r="D4710" t="str">
            <v>CAA-03538A</v>
          </cell>
          <cell r="E4710">
            <v>1</v>
          </cell>
          <cell r="F4710">
            <v>0.68</v>
          </cell>
          <cell r="G4710">
            <v>0.68</v>
          </cell>
        </row>
        <row r="4711">
          <cell r="D4711" t="str">
            <v>CAA-03506A</v>
          </cell>
          <cell r="E4711">
            <v>1</v>
          </cell>
          <cell r="F4711">
            <v>0.8</v>
          </cell>
          <cell r="G4711">
            <v>0.8</v>
          </cell>
        </row>
        <row r="4712">
          <cell r="C4712" t="str">
            <v>CAPI-9640</v>
          </cell>
          <cell r="D4712" t="str">
            <v>CAA-03347</v>
          </cell>
          <cell r="E4712">
            <v>1</v>
          </cell>
          <cell r="F4712">
            <v>0.2</v>
          </cell>
          <cell r="G4712">
            <v>0.2</v>
          </cell>
          <cell r="H4712">
            <v>0.2</v>
          </cell>
        </row>
        <row r="4713">
          <cell r="C4713" t="str">
            <v>CAPI-9667-071</v>
          </cell>
          <cell r="D4713" t="str">
            <v>CAA-03401A</v>
          </cell>
          <cell r="E4713">
            <v>1</v>
          </cell>
          <cell r="F4713">
            <v>3.68</v>
          </cell>
          <cell r="G4713">
            <v>3.68</v>
          </cell>
          <cell r="H4713">
            <v>12.740000000000002</v>
          </cell>
        </row>
        <row r="4714">
          <cell r="D4714" t="str">
            <v>CAA-03402A</v>
          </cell>
          <cell r="E4714">
            <v>1</v>
          </cell>
          <cell r="F4714">
            <v>4.37</v>
          </cell>
          <cell r="G4714">
            <v>4.37</v>
          </cell>
        </row>
        <row r="4715">
          <cell r="D4715" t="str">
            <v>CAA-03405</v>
          </cell>
          <cell r="E4715">
            <v>1</v>
          </cell>
          <cell r="F4715">
            <v>0.22</v>
          </cell>
          <cell r="G4715">
            <v>0.22</v>
          </cell>
        </row>
        <row r="4716">
          <cell r="D4716" t="str">
            <v>CAA-03406</v>
          </cell>
          <cell r="E4716">
            <v>1</v>
          </cell>
          <cell r="F4716">
            <v>0.22</v>
          </cell>
          <cell r="G4716">
            <v>0.22</v>
          </cell>
        </row>
        <row r="4717">
          <cell r="D4717" t="str">
            <v>CAA-03403</v>
          </cell>
          <cell r="E4717">
            <v>1</v>
          </cell>
          <cell r="F4717">
            <v>1.47</v>
          </cell>
          <cell r="G4717">
            <v>1.47</v>
          </cell>
        </row>
        <row r="4718">
          <cell r="D4718" t="str">
            <v>CAA-03404A</v>
          </cell>
          <cell r="E4718">
            <v>1</v>
          </cell>
          <cell r="F4718">
            <v>1.1100000000000001</v>
          </cell>
          <cell r="G4718">
            <v>1.1100000000000001</v>
          </cell>
        </row>
        <row r="4719">
          <cell r="D4719" t="str">
            <v>CAA-03408</v>
          </cell>
          <cell r="E4719">
            <v>1</v>
          </cell>
          <cell r="F4719">
            <v>0.8</v>
          </cell>
          <cell r="G4719">
            <v>0.8</v>
          </cell>
        </row>
        <row r="4720">
          <cell r="D4720" t="str">
            <v>CAA-03407</v>
          </cell>
          <cell r="E4720">
            <v>1</v>
          </cell>
          <cell r="F4720">
            <v>0.87</v>
          </cell>
          <cell r="G4720">
            <v>0.87</v>
          </cell>
        </row>
        <row r="4721">
          <cell r="C4721" t="str">
            <v>CAPI-9680</v>
          </cell>
          <cell r="D4721" t="str">
            <v>CAA-03534</v>
          </cell>
          <cell r="E4721">
            <v>1</v>
          </cell>
          <cell r="F4721">
            <v>0.25</v>
          </cell>
          <cell r="G4721">
            <v>0.25</v>
          </cell>
          <cell r="H4721">
            <v>5.84</v>
          </cell>
        </row>
        <row r="4722">
          <cell r="D4722" t="str">
            <v>CAA-03535</v>
          </cell>
          <cell r="E4722">
            <v>1</v>
          </cell>
          <cell r="F4722">
            <v>0.61</v>
          </cell>
          <cell r="G4722">
            <v>0.61</v>
          </cell>
        </row>
        <row r="4723">
          <cell r="D4723" t="str">
            <v>CAA-03536</v>
          </cell>
          <cell r="E4723">
            <v>1</v>
          </cell>
          <cell r="F4723">
            <v>0.61</v>
          </cell>
          <cell r="G4723">
            <v>0.61</v>
          </cell>
        </row>
        <row r="4724">
          <cell r="D4724" t="str">
            <v>CAA-03532A</v>
          </cell>
          <cell r="E4724">
            <v>1</v>
          </cell>
          <cell r="F4724">
            <v>1.85</v>
          </cell>
          <cell r="G4724">
            <v>1.85</v>
          </cell>
        </row>
        <row r="4725">
          <cell r="D4725" t="str">
            <v>CAA-03533</v>
          </cell>
          <cell r="E4725">
            <v>1</v>
          </cell>
          <cell r="F4725">
            <v>1.8</v>
          </cell>
          <cell r="G4725">
            <v>1.8</v>
          </cell>
        </row>
        <row r="4726">
          <cell r="D4726" t="str">
            <v>CAA-03537</v>
          </cell>
          <cell r="E4726">
            <v>1</v>
          </cell>
          <cell r="F4726">
            <v>0.72</v>
          </cell>
          <cell r="G4726">
            <v>0.72</v>
          </cell>
        </row>
        <row r="4727">
          <cell r="C4727" t="str">
            <v>CAPI-9696</v>
          </cell>
          <cell r="D4727">
            <v>0</v>
          </cell>
          <cell r="E4727">
            <v>1</v>
          </cell>
          <cell r="F4727">
            <v>0</v>
          </cell>
          <cell r="G4727">
            <v>0</v>
          </cell>
          <cell r="H4727">
            <v>0</v>
          </cell>
        </row>
        <row r="4728">
          <cell r="C4728" t="str">
            <v>CAPI-9698</v>
          </cell>
          <cell r="D4728" t="str">
            <v>CAA-03619A</v>
          </cell>
          <cell r="E4728">
            <v>1</v>
          </cell>
          <cell r="F4728">
            <v>0</v>
          </cell>
          <cell r="G4728">
            <v>0</v>
          </cell>
          <cell r="H4728">
            <v>0.63</v>
          </cell>
        </row>
        <row r="4729">
          <cell r="D4729" t="str">
            <v>CAA-03712A</v>
          </cell>
          <cell r="E4729">
            <v>1</v>
          </cell>
          <cell r="F4729">
            <v>0.63</v>
          </cell>
          <cell r="G4729">
            <v>0.63</v>
          </cell>
        </row>
        <row r="4730">
          <cell r="C4730" t="str">
            <v>CAPI-9708</v>
          </cell>
          <cell r="D4730" t="str">
            <v>CAA-02505</v>
          </cell>
          <cell r="E4730">
            <v>1</v>
          </cell>
          <cell r="F4730">
            <v>1.2</v>
          </cell>
          <cell r="G4730">
            <v>1.2</v>
          </cell>
          <cell r="H4730">
            <v>1.2</v>
          </cell>
        </row>
        <row r="4731">
          <cell r="C4731" t="str">
            <v>CAPI-9713</v>
          </cell>
          <cell r="D4731" t="str">
            <v>CAA-03486</v>
          </cell>
          <cell r="E4731">
            <v>1</v>
          </cell>
          <cell r="F4731">
            <v>1.38</v>
          </cell>
          <cell r="G4731">
            <v>1.38</v>
          </cell>
          <cell r="H4731">
            <v>30.630000000000003</v>
          </cell>
        </row>
        <row r="4732">
          <cell r="D4732" t="str">
            <v>CAA-03487</v>
          </cell>
          <cell r="E4732">
            <v>1</v>
          </cell>
          <cell r="F4732">
            <v>2.44</v>
          </cell>
          <cell r="G4732">
            <v>2.44</v>
          </cell>
        </row>
        <row r="4733">
          <cell r="D4733" t="str">
            <v>CAA-04413</v>
          </cell>
          <cell r="E4733">
            <v>1</v>
          </cell>
          <cell r="F4733">
            <v>1.4</v>
          </cell>
          <cell r="G4733">
            <v>1.4</v>
          </cell>
        </row>
        <row r="4734">
          <cell r="D4734" t="str">
            <v>CAA-03484A</v>
          </cell>
          <cell r="E4734">
            <v>1</v>
          </cell>
          <cell r="F4734">
            <v>6.75</v>
          </cell>
          <cell r="G4734">
            <v>6.75</v>
          </cell>
        </row>
        <row r="4735">
          <cell r="D4735" t="str">
            <v>CAA-03485A</v>
          </cell>
          <cell r="E4735">
            <v>1</v>
          </cell>
          <cell r="F4735">
            <v>3.93</v>
          </cell>
          <cell r="G4735">
            <v>3.93</v>
          </cell>
        </row>
        <row r="4736">
          <cell r="D4736" t="str">
            <v>CAA-03487</v>
          </cell>
          <cell r="E4736">
            <v>1</v>
          </cell>
          <cell r="F4736">
            <v>2.44</v>
          </cell>
          <cell r="G4736">
            <v>2.44</v>
          </cell>
        </row>
        <row r="4737">
          <cell r="D4737" t="str">
            <v>CAA-03488</v>
          </cell>
          <cell r="E4737">
            <v>1</v>
          </cell>
          <cell r="F4737">
            <v>3.27</v>
          </cell>
          <cell r="G4737">
            <v>3.27</v>
          </cell>
        </row>
        <row r="4738">
          <cell r="D4738" t="str">
            <v>CAA-03489A</v>
          </cell>
          <cell r="E4738">
            <v>1</v>
          </cell>
          <cell r="F4738">
            <v>1.91</v>
          </cell>
          <cell r="G4738">
            <v>1.91</v>
          </cell>
        </row>
        <row r="4739">
          <cell r="D4739" t="str">
            <v>CAA-03490</v>
          </cell>
          <cell r="E4739">
            <v>1</v>
          </cell>
          <cell r="F4739">
            <v>3.26</v>
          </cell>
          <cell r="G4739">
            <v>3.26</v>
          </cell>
        </row>
        <row r="4740">
          <cell r="D4740" t="str">
            <v>CAA-03491</v>
          </cell>
          <cell r="E4740">
            <v>1</v>
          </cell>
          <cell r="F4740">
            <v>1.25</v>
          </cell>
          <cell r="G4740">
            <v>1.25</v>
          </cell>
        </row>
        <row r="4741">
          <cell r="D4741" t="str">
            <v>CAA-03492</v>
          </cell>
          <cell r="E4741">
            <v>1</v>
          </cell>
          <cell r="F4741">
            <v>0</v>
          </cell>
          <cell r="G4741">
            <v>0</v>
          </cell>
        </row>
        <row r="4742">
          <cell r="D4742" t="str">
            <v>CAA-03493</v>
          </cell>
          <cell r="E4742">
            <v>1</v>
          </cell>
          <cell r="F4742">
            <v>0</v>
          </cell>
          <cell r="G4742">
            <v>0</v>
          </cell>
        </row>
        <row r="4743">
          <cell r="D4743" t="str">
            <v>CAA-03496</v>
          </cell>
          <cell r="E4743">
            <v>1</v>
          </cell>
          <cell r="F4743">
            <v>1.07</v>
          </cell>
          <cell r="G4743">
            <v>1.07</v>
          </cell>
        </row>
        <row r="4744">
          <cell r="D4744" t="str">
            <v>CAA-03497</v>
          </cell>
          <cell r="E4744">
            <v>1</v>
          </cell>
          <cell r="F4744">
            <v>1.53</v>
          </cell>
          <cell r="G4744">
            <v>1.53</v>
          </cell>
        </row>
        <row r="4745">
          <cell r="C4745" t="str">
            <v>CAPI-9716</v>
          </cell>
          <cell r="D4745" t="str">
            <v>CAA-02263</v>
          </cell>
          <cell r="E4745">
            <v>1</v>
          </cell>
          <cell r="F4745">
            <v>0</v>
          </cell>
          <cell r="G4745">
            <v>0</v>
          </cell>
          <cell r="H4745">
            <v>0.4</v>
          </cell>
        </row>
        <row r="4746">
          <cell r="D4746" t="str">
            <v>CAA-02790</v>
          </cell>
          <cell r="E4746">
            <v>1</v>
          </cell>
          <cell r="F4746">
            <v>0.2</v>
          </cell>
          <cell r="G4746">
            <v>0.2</v>
          </cell>
        </row>
        <row r="4747">
          <cell r="D4747" t="str">
            <v>CAA-02799</v>
          </cell>
          <cell r="E4747">
            <v>1</v>
          </cell>
          <cell r="F4747">
            <v>0</v>
          </cell>
          <cell r="G4747">
            <v>0</v>
          </cell>
        </row>
        <row r="4748">
          <cell r="D4748" t="str">
            <v>CAA-02802</v>
          </cell>
          <cell r="E4748">
            <v>1</v>
          </cell>
          <cell r="F4748">
            <v>0</v>
          </cell>
          <cell r="G4748">
            <v>0</v>
          </cell>
        </row>
        <row r="4749">
          <cell r="D4749" t="str">
            <v>CAA-03555</v>
          </cell>
          <cell r="E4749">
            <v>1</v>
          </cell>
          <cell r="F4749">
            <v>0</v>
          </cell>
          <cell r="G4749">
            <v>0</v>
          </cell>
        </row>
        <row r="4750">
          <cell r="D4750" t="str">
            <v>CAA-03556</v>
          </cell>
          <cell r="E4750">
            <v>1</v>
          </cell>
          <cell r="F4750">
            <v>0</v>
          </cell>
          <cell r="G4750">
            <v>0</v>
          </cell>
        </row>
        <row r="4751">
          <cell r="D4751" t="str">
            <v>CAA-02080</v>
          </cell>
          <cell r="E4751">
            <v>1</v>
          </cell>
          <cell r="F4751">
            <v>0</v>
          </cell>
          <cell r="G4751">
            <v>0</v>
          </cell>
        </row>
        <row r="4752">
          <cell r="D4752" t="str">
            <v>CAA-03829</v>
          </cell>
          <cell r="E4752">
            <v>1</v>
          </cell>
          <cell r="F4752">
            <v>0.2</v>
          </cell>
          <cell r="G4752">
            <v>0.2</v>
          </cell>
        </row>
        <row r="4753">
          <cell r="D4753" t="str">
            <v>CAA-03557</v>
          </cell>
          <cell r="E4753">
            <v>1</v>
          </cell>
          <cell r="F4753">
            <v>0</v>
          </cell>
          <cell r="G4753">
            <v>0</v>
          </cell>
        </row>
        <row r="4754">
          <cell r="D4754" t="str">
            <v>CAA-03558</v>
          </cell>
          <cell r="E4754">
            <v>1</v>
          </cell>
          <cell r="F4754">
            <v>0</v>
          </cell>
          <cell r="G4754">
            <v>0</v>
          </cell>
        </row>
        <row r="4755">
          <cell r="D4755" t="str">
            <v>CAA-03559</v>
          </cell>
          <cell r="E4755">
            <v>1</v>
          </cell>
          <cell r="F4755">
            <v>0</v>
          </cell>
          <cell r="G4755">
            <v>0</v>
          </cell>
        </row>
        <row r="4756">
          <cell r="D4756" t="str">
            <v>CAA-03561</v>
          </cell>
          <cell r="E4756">
            <v>1</v>
          </cell>
          <cell r="F4756">
            <v>0</v>
          </cell>
          <cell r="G4756">
            <v>0</v>
          </cell>
        </row>
        <row r="4757">
          <cell r="D4757" t="str">
            <v>CAA-03563</v>
          </cell>
          <cell r="E4757">
            <v>1</v>
          </cell>
          <cell r="F4757">
            <v>0</v>
          </cell>
          <cell r="G4757">
            <v>0</v>
          </cell>
        </row>
        <row r="4758">
          <cell r="D4758" t="str">
            <v>CAA-03564</v>
          </cell>
          <cell r="E4758">
            <v>1</v>
          </cell>
          <cell r="F4758">
            <v>0</v>
          </cell>
          <cell r="G4758">
            <v>0</v>
          </cell>
        </row>
        <row r="4759">
          <cell r="D4759" t="str">
            <v>CAA-03565</v>
          </cell>
          <cell r="E4759">
            <v>1</v>
          </cell>
          <cell r="F4759">
            <v>0</v>
          </cell>
          <cell r="G4759">
            <v>0</v>
          </cell>
        </row>
        <row r="4760">
          <cell r="D4760" t="str">
            <v>CAA-03669</v>
          </cell>
          <cell r="E4760">
            <v>2</v>
          </cell>
          <cell r="F4760">
            <v>0</v>
          </cell>
          <cell r="G4760">
            <v>0</v>
          </cell>
        </row>
        <row r="4761">
          <cell r="D4761" t="str">
            <v>CAA-03670</v>
          </cell>
          <cell r="E4761">
            <v>2</v>
          </cell>
          <cell r="F4761">
            <v>0</v>
          </cell>
          <cell r="G4761">
            <v>0</v>
          </cell>
        </row>
        <row r="4762">
          <cell r="C4762" t="str">
            <v>CAPI-9722</v>
          </cell>
          <cell r="D4762" t="str">
            <v>CAA-02770</v>
          </cell>
          <cell r="E4762">
            <v>1</v>
          </cell>
          <cell r="F4762">
            <v>0.21</v>
          </cell>
          <cell r="G4762">
            <v>0.21</v>
          </cell>
          <cell r="H4762">
            <v>17.64</v>
          </cell>
        </row>
        <row r="4763">
          <cell r="D4763" t="str">
            <v>CAA-03469</v>
          </cell>
          <cell r="E4763">
            <v>1</v>
          </cell>
          <cell r="F4763">
            <v>9.2799999999999994</v>
          </cell>
          <cell r="G4763">
            <v>9.2799999999999994</v>
          </cell>
        </row>
        <row r="4764">
          <cell r="D4764" t="str">
            <v>CAA-02769A</v>
          </cell>
          <cell r="E4764">
            <v>1</v>
          </cell>
          <cell r="F4764">
            <v>0.5</v>
          </cell>
          <cell r="G4764">
            <v>0.5</v>
          </cell>
        </row>
        <row r="4765">
          <cell r="D4765" t="str">
            <v>CAA-02771</v>
          </cell>
          <cell r="E4765">
            <v>1</v>
          </cell>
          <cell r="F4765">
            <v>0.21</v>
          </cell>
          <cell r="G4765">
            <v>0.21</v>
          </cell>
        </row>
        <row r="4766">
          <cell r="D4766" t="str">
            <v>CAA-02767A</v>
          </cell>
          <cell r="E4766">
            <v>1</v>
          </cell>
          <cell r="F4766">
            <v>3.1</v>
          </cell>
          <cell r="G4766">
            <v>3.1</v>
          </cell>
        </row>
        <row r="4767">
          <cell r="D4767" t="str">
            <v>CAA-02768</v>
          </cell>
          <cell r="E4767">
            <v>1</v>
          </cell>
          <cell r="F4767">
            <v>1.85</v>
          </cell>
          <cell r="G4767">
            <v>1.85</v>
          </cell>
        </row>
        <row r="4768">
          <cell r="D4768" t="str">
            <v>CAA-02868A</v>
          </cell>
          <cell r="E4768">
            <v>1</v>
          </cell>
          <cell r="F4768">
            <v>0.7</v>
          </cell>
          <cell r="G4768">
            <v>0.7</v>
          </cell>
        </row>
        <row r="4769">
          <cell r="D4769" t="str">
            <v>CAA-02772</v>
          </cell>
          <cell r="E4769">
            <v>1</v>
          </cell>
          <cell r="F4769">
            <v>0.75</v>
          </cell>
          <cell r="G4769">
            <v>0.75</v>
          </cell>
        </row>
        <row r="4770">
          <cell r="D4770" t="str">
            <v>CAA-03599</v>
          </cell>
          <cell r="E4770">
            <v>1</v>
          </cell>
          <cell r="F4770">
            <v>1.04</v>
          </cell>
          <cell r="G4770">
            <v>1.04</v>
          </cell>
        </row>
        <row r="4771">
          <cell r="C4771" t="str">
            <v>CAPI-9728</v>
          </cell>
          <cell r="D4771" t="str">
            <v>CAA-03672</v>
          </cell>
          <cell r="E4771">
            <v>1</v>
          </cell>
          <cell r="F4771">
            <v>1.36</v>
          </cell>
          <cell r="G4771">
            <v>1.36</v>
          </cell>
          <cell r="H4771">
            <v>6.5</v>
          </cell>
        </row>
        <row r="4772">
          <cell r="D4772" t="str">
            <v>CAA-03673</v>
          </cell>
          <cell r="E4772">
            <v>1</v>
          </cell>
          <cell r="F4772">
            <v>1.36</v>
          </cell>
          <cell r="G4772">
            <v>1.36</v>
          </cell>
        </row>
        <row r="4773">
          <cell r="D4773" t="str">
            <v>CAA-03826</v>
          </cell>
          <cell r="E4773">
            <v>1</v>
          </cell>
          <cell r="F4773">
            <v>1.36</v>
          </cell>
          <cell r="G4773">
            <v>1.36</v>
          </cell>
        </row>
        <row r="4774">
          <cell r="D4774" t="str">
            <v>CAA-03671</v>
          </cell>
          <cell r="E4774">
            <v>2</v>
          </cell>
          <cell r="F4774">
            <v>1.21</v>
          </cell>
          <cell r="G4774">
            <v>2.42</v>
          </cell>
        </row>
        <row r="4775">
          <cell r="C4775" t="str">
            <v>CAPI-9737</v>
          </cell>
          <cell r="D4775" t="str">
            <v>CAA-05015</v>
          </cell>
          <cell r="E4775">
            <v>1</v>
          </cell>
          <cell r="F4775">
            <v>0</v>
          </cell>
          <cell r="G4775">
            <v>0</v>
          </cell>
          <cell r="H4775">
            <v>0</v>
          </cell>
        </row>
        <row r="4776">
          <cell r="C4776" t="str">
            <v>CAPI-9737-70A</v>
          </cell>
          <cell r="D4776" t="str">
            <v>CAA-05015</v>
          </cell>
          <cell r="E4776">
            <v>1</v>
          </cell>
          <cell r="F4776">
            <v>0</v>
          </cell>
          <cell r="G4776">
            <v>0</v>
          </cell>
          <cell r="H4776">
            <v>0</v>
          </cell>
        </row>
        <row r="4777">
          <cell r="C4777" t="str">
            <v>CAPI-9748</v>
          </cell>
          <cell r="D4777" t="str">
            <v>CAA-03508A</v>
          </cell>
          <cell r="E4777">
            <v>1</v>
          </cell>
          <cell r="F4777">
            <v>3.13</v>
          </cell>
          <cell r="G4777">
            <v>3.13</v>
          </cell>
          <cell r="H4777">
            <v>10.07</v>
          </cell>
        </row>
        <row r="4778">
          <cell r="D4778" t="str">
            <v>CAA-03756</v>
          </cell>
          <cell r="E4778">
            <v>1</v>
          </cell>
          <cell r="F4778">
            <v>2.6</v>
          </cell>
          <cell r="G4778">
            <v>2.6</v>
          </cell>
        </row>
        <row r="4779">
          <cell r="D4779" t="str">
            <v>CAA-03511</v>
          </cell>
          <cell r="E4779">
            <v>1</v>
          </cell>
          <cell r="F4779">
            <v>0.78</v>
          </cell>
          <cell r="G4779">
            <v>0.78</v>
          </cell>
        </row>
        <row r="4780">
          <cell r="D4780" t="str">
            <v>CAA-03512A</v>
          </cell>
          <cell r="E4780">
            <v>1</v>
          </cell>
          <cell r="F4780">
            <v>2.88</v>
          </cell>
          <cell r="G4780">
            <v>2.88</v>
          </cell>
        </row>
        <row r="4781">
          <cell r="D4781" t="str">
            <v>CAA-03515A</v>
          </cell>
          <cell r="E4781">
            <v>1</v>
          </cell>
          <cell r="F4781">
            <v>0.68</v>
          </cell>
          <cell r="G4781">
            <v>0.68</v>
          </cell>
        </row>
        <row r="4782">
          <cell r="C4782" t="str">
            <v>CAPI-9748-071</v>
          </cell>
          <cell r="D4782" t="str">
            <v>CAA-03508A</v>
          </cell>
          <cell r="E4782">
            <v>1</v>
          </cell>
          <cell r="F4782">
            <v>3.13</v>
          </cell>
          <cell r="G4782">
            <v>3.13</v>
          </cell>
          <cell r="H4782">
            <v>10.44</v>
          </cell>
        </row>
        <row r="4783">
          <cell r="D4783" t="str">
            <v>CAA-03635A</v>
          </cell>
          <cell r="E4783">
            <v>1</v>
          </cell>
          <cell r="F4783">
            <v>2.65</v>
          </cell>
          <cell r="G4783">
            <v>2.65</v>
          </cell>
        </row>
        <row r="4784">
          <cell r="D4784" t="str">
            <v>CAA-03511</v>
          </cell>
          <cell r="E4784">
            <v>1</v>
          </cell>
          <cell r="F4784">
            <v>0.78</v>
          </cell>
          <cell r="G4784">
            <v>0.78</v>
          </cell>
        </row>
        <row r="4785">
          <cell r="D4785" t="str">
            <v>CAA-03815A</v>
          </cell>
          <cell r="E4785">
            <v>1</v>
          </cell>
          <cell r="F4785">
            <v>3.2</v>
          </cell>
          <cell r="G4785">
            <v>3.2</v>
          </cell>
        </row>
        <row r="4786">
          <cell r="D4786" t="str">
            <v>CAA-03515A</v>
          </cell>
          <cell r="E4786">
            <v>1</v>
          </cell>
          <cell r="F4786">
            <v>0.68</v>
          </cell>
          <cell r="G4786">
            <v>0.68</v>
          </cell>
        </row>
        <row r="4787">
          <cell r="C4787" t="str">
            <v>CAPI-9748-320</v>
          </cell>
          <cell r="D4787" t="str">
            <v>CAA-03857A</v>
          </cell>
          <cell r="E4787">
            <v>1</v>
          </cell>
          <cell r="F4787">
            <v>3.85</v>
          </cell>
          <cell r="G4787">
            <v>3.85</v>
          </cell>
          <cell r="H4787">
            <v>11.56</v>
          </cell>
        </row>
        <row r="4788">
          <cell r="D4788" t="str">
            <v>CAA-03858</v>
          </cell>
          <cell r="E4788">
            <v>1</v>
          </cell>
          <cell r="F4788">
            <v>3.05</v>
          </cell>
          <cell r="G4788">
            <v>3.05</v>
          </cell>
        </row>
        <row r="4789">
          <cell r="D4789" t="str">
            <v>CAA-03511</v>
          </cell>
          <cell r="E4789">
            <v>1</v>
          </cell>
          <cell r="F4789">
            <v>0.78</v>
          </cell>
          <cell r="G4789">
            <v>0.78</v>
          </cell>
        </row>
        <row r="4790">
          <cell r="D4790" t="str">
            <v>CAA-03815A</v>
          </cell>
          <cell r="E4790">
            <v>1</v>
          </cell>
          <cell r="F4790">
            <v>3.2</v>
          </cell>
          <cell r="G4790">
            <v>3.2</v>
          </cell>
        </row>
        <row r="4791">
          <cell r="D4791" t="str">
            <v>CAA-03900</v>
          </cell>
          <cell r="E4791">
            <v>1</v>
          </cell>
          <cell r="F4791">
            <v>0.68</v>
          </cell>
          <cell r="G4791">
            <v>0.68</v>
          </cell>
        </row>
        <row r="4792">
          <cell r="C4792" t="str">
            <v>CAPI-9748-541</v>
          </cell>
          <cell r="D4792" t="str">
            <v>CAA-03755</v>
          </cell>
          <cell r="E4792">
            <v>1</v>
          </cell>
          <cell r="F4792">
            <v>3.35</v>
          </cell>
          <cell r="G4792">
            <v>3.35</v>
          </cell>
          <cell r="H4792">
            <v>10.29</v>
          </cell>
        </row>
        <row r="4793">
          <cell r="D4793" t="str">
            <v>CAA-03756</v>
          </cell>
          <cell r="E4793">
            <v>1</v>
          </cell>
          <cell r="F4793">
            <v>2.6</v>
          </cell>
          <cell r="G4793">
            <v>2.6</v>
          </cell>
        </row>
        <row r="4794">
          <cell r="D4794" t="str">
            <v>CAA-03511</v>
          </cell>
          <cell r="E4794">
            <v>1</v>
          </cell>
          <cell r="F4794">
            <v>0.78</v>
          </cell>
          <cell r="G4794">
            <v>0.78</v>
          </cell>
        </row>
        <row r="4795">
          <cell r="D4795" t="str">
            <v>CAA-03512A</v>
          </cell>
          <cell r="E4795">
            <v>1</v>
          </cell>
          <cell r="F4795">
            <v>2.88</v>
          </cell>
          <cell r="G4795">
            <v>2.88</v>
          </cell>
        </row>
        <row r="4796">
          <cell r="D4796" t="str">
            <v>CAA-03515A</v>
          </cell>
          <cell r="E4796">
            <v>1</v>
          </cell>
          <cell r="F4796">
            <v>0.68</v>
          </cell>
          <cell r="G4796">
            <v>0.68</v>
          </cell>
        </row>
        <row r="4797">
          <cell r="C4797" t="str">
            <v>CAPI-9748-542</v>
          </cell>
          <cell r="D4797" t="str">
            <v>CAA-04066</v>
          </cell>
          <cell r="E4797">
            <v>1</v>
          </cell>
          <cell r="F4797">
            <v>3.38</v>
          </cell>
          <cell r="G4797">
            <v>3.38</v>
          </cell>
          <cell r="H4797">
            <v>10.32</v>
          </cell>
        </row>
        <row r="4798">
          <cell r="D4798" t="str">
            <v>CAA-03756</v>
          </cell>
          <cell r="E4798">
            <v>1</v>
          </cell>
          <cell r="F4798">
            <v>2.6</v>
          </cell>
          <cell r="G4798">
            <v>2.6</v>
          </cell>
        </row>
        <row r="4799">
          <cell r="D4799" t="str">
            <v>CAA-03511</v>
          </cell>
          <cell r="E4799">
            <v>1</v>
          </cell>
          <cell r="F4799">
            <v>0.78</v>
          </cell>
          <cell r="G4799">
            <v>0.78</v>
          </cell>
        </row>
        <row r="4800">
          <cell r="D4800" t="str">
            <v>CAA-03512A</v>
          </cell>
          <cell r="E4800">
            <v>1</v>
          </cell>
          <cell r="F4800">
            <v>2.88</v>
          </cell>
          <cell r="G4800">
            <v>2.88</v>
          </cell>
        </row>
        <row r="4801">
          <cell r="D4801" t="str">
            <v>CAA-03515A</v>
          </cell>
          <cell r="E4801">
            <v>1</v>
          </cell>
          <cell r="F4801">
            <v>0.68</v>
          </cell>
          <cell r="G4801">
            <v>0.68</v>
          </cell>
        </row>
        <row r="4802">
          <cell r="C4802" t="str">
            <v>CAPI-9748-730</v>
          </cell>
          <cell r="D4802" t="str">
            <v>CAA-04116</v>
          </cell>
          <cell r="E4802">
            <v>1</v>
          </cell>
          <cell r="F4802">
            <v>3.5</v>
          </cell>
          <cell r="G4802">
            <v>3.5</v>
          </cell>
          <cell r="H4802">
            <v>10.45</v>
          </cell>
        </row>
        <row r="4803">
          <cell r="D4803" t="str">
            <v>CAA-04117A</v>
          </cell>
          <cell r="E4803">
            <v>1</v>
          </cell>
          <cell r="F4803">
            <v>2.5299999999999998</v>
          </cell>
          <cell r="G4803">
            <v>2.5299999999999998</v>
          </cell>
        </row>
        <row r="4804">
          <cell r="D4804" t="str">
            <v>CAA-03511</v>
          </cell>
          <cell r="E4804">
            <v>1</v>
          </cell>
          <cell r="F4804">
            <v>0.78</v>
          </cell>
          <cell r="G4804">
            <v>0.78</v>
          </cell>
        </row>
        <row r="4805">
          <cell r="D4805" t="str">
            <v>CAA-04064</v>
          </cell>
          <cell r="E4805">
            <v>1</v>
          </cell>
          <cell r="F4805">
            <v>2.96</v>
          </cell>
          <cell r="G4805">
            <v>2.96</v>
          </cell>
        </row>
        <row r="4806">
          <cell r="D4806" t="str">
            <v>CAA-03515A</v>
          </cell>
          <cell r="E4806">
            <v>1</v>
          </cell>
          <cell r="F4806">
            <v>0.68</v>
          </cell>
          <cell r="G4806">
            <v>0.68</v>
          </cell>
        </row>
        <row r="4807">
          <cell r="C4807" t="str">
            <v>CAPI-9748-731</v>
          </cell>
          <cell r="D4807" t="str">
            <v>CAA-04061</v>
          </cell>
          <cell r="E4807">
            <v>1</v>
          </cell>
          <cell r="F4807">
            <v>0</v>
          </cell>
          <cell r="G4807">
            <v>0</v>
          </cell>
          <cell r="H4807">
            <v>4.42</v>
          </cell>
        </row>
        <row r="4808">
          <cell r="D4808" t="str">
            <v>CAA-04062</v>
          </cell>
          <cell r="E4808">
            <v>1</v>
          </cell>
          <cell r="F4808">
            <v>0</v>
          </cell>
          <cell r="G4808">
            <v>0</v>
          </cell>
        </row>
        <row r="4809">
          <cell r="D4809" t="str">
            <v>CAA-03511</v>
          </cell>
          <cell r="E4809">
            <v>1</v>
          </cell>
          <cell r="F4809">
            <v>0.78</v>
          </cell>
          <cell r="G4809">
            <v>0.78</v>
          </cell>
        </row>
        <row r="4810">
          <cell r="D4810" t="str">
            <v>CAA-04064</v>
          </cell>
          <cell r="E4810">
            <v>1</v>
          </cell>
          <cell r="F4810">
            <v>2.96</v>
          </cell>
          <cell r="G4810">
            <v>2.96</v>
          </cell>
        </row>
        <row r="4811">
          <cell r="D4811" t="str">
            <v>CAA-03515A</v>
          </cell>
          <cell r="E4811">
            <v>1</v>
          </cell>
          <cell r="F4811">
            <v>0.68</v>
          </cell>
          <cell r="G4811">
            <v>0.68</v>
          </cell>
        </row>
        <row r="4812">
          <cell r="C4812" t="str">
            <v>CAPI-9749</v>
          </cell>
          <cell r="D4812" t="str">
            <v>CAA-02859C</v>
          </cell>
          <cell r="E4812">
            <v>1</v>
          </cell>
          <cell r="F4812">
            <v>0</v>
          </cell>
          <cell r="G4812">
            <v>0</v>
          </cell>
          <cell r="H4812">
            <v>8.5000000000000018</v>
          </cell>
        </row>
        <row r="4813">
          <cell r="D4813" t="str">
            <v>CAA-02864</v>
          </cell>
          <cell r="E4813">
            <v>1</v>
          </cell>
          <cell r="F4813">
            <v>0.21</v>
          </cell>
          <cell r="G4813">
            <v>0.21</v>
          </cell>
        </row>
        <row r="4814">
          <cell r="D4814" t="str">
            <v>CAA-02865</v>
          </cell>
          <cell r="E4814">
            <v>1</v>
          </cell>
          <cell r="F4814">
            <v>0.21</v>
          </cell>
          <cell r="G4814">
            <v>0.21</v>
          </cell>
        </row>
        <row r="4815">
          <cell r="D4815" t="str">
            <v>CAA-02897</v>
          </cell>
          <cell r="E4815">
            <v>1</v>
          </cell>
          <cell r="F4815">
            <v>0.21</v>
          </cell>
          <cell r="G4815">
            <v>0.21</v>
          </cell>
        </row>
        <row r="4816">
          <cell r="D4816" t="str">
            <v>CAA-02898</v>
          </cell>
          <cell r="E4816">
            <v>1</v>
          </cell>
          <cell r="F4816">
            <v>0.21</v>
          </cell>
          <cell r="G4816">
            <v>0.21</v>
          </cell>
        </row>
        <row r="4817">
          <cell r="D4817" t="str">
            <v>CAA-02899</v>
          </cell>
          <cell r="E4817">
            <v>1</v>
          </cell>
          <cell r="F4817">
            <v>0.21</v>
          </cell>
          <cell r="G4817">
            <v>0.21</v>
          </cell>
        </row>
        <row r="4818">
          <cell r="D4818" t="str">
            <v>CAA-02943A</v>
          </cell>
          <cell r="E4818">
            <v>1</v>
          </cell>
          <cell r="F4818">
            <v>0.22</v>
          </cell>
          <cell r="G4818">
            <v>0.22</v>
          </cell>
        </row>
        <row r="4819">
          <cell r="D4819" t="str">
            <v>CAA-02861</v>
          </cell>
          <cell r="E4819">
            <v>1</v>
          </cell>
          <cell r="F4819">
            <v>1.26</v>
          </cell>
          <cell r="G4819">
            <v>1.26</v>
          </cell>
        </row>
        <row r="4820">
          <cell r="D4820" t="str">
            <v>CAA-02862A</v>
          </cell>
          <cell r="E4820">
            <v>1</v>
          </cell>
          <cell r="F4820">
            <v>1.74</v>
          </cell>
          <cell r="G4820">
            <v>1.74</v>
          </cell>
        </row>
        <row r="4821">
          <cell r="D4821" t="str">
            <v>CAA-02863B</v>
          </cell>
          <cell r="E4821">
            <v>1</v>
          </cell>
          <cell r="F4821">
            <v>0.78</v>
          </cell>
          <cell r="G4821">
            <v>0.78</v>
          </cell>
        </row>
        <row r="4822">
          <cell r="D4822" t="str">
            <v>CAA-02867</v>
          </cell>
          <cell r="E4822">
            <v>1</v>
          </cell>
          <cell r="F4822">
            <v>1.23</v>
          </cell>
          <cell r="G4822">
            <v>1.23</v>
          </cell>
        </row>
        <row r="4823">
          <cell r="D4823" t="str">
            <v>CAA-02913A</v>
          </cell>
          <cell r="E4823">
            <v>1</v>
          </cell>
          <cell r="F4823">
            <v>1.38</v>
          </cell>
          <cell r="G4823">
            <v>1.38</v>
          </cell>
        </row>
        <row r="4824">
          <cell r="D4824" t="str">
            <v>CAA-03470</v>
          </cell>
          <cell r="E4824">
            <v>1</v>
          </cell>
          <cell r="F4824">
            <v>0.84</v>
          </cell>
          <cell r="G4824">
            <v>0.84</v>
          </cell>
        </row>
        <row r="4825">
          <cell r="C4825" t="str">
            <v>CAPI-9755</v>
          </cell>
          <cell r="D4825">
            <v>0</v>
          </cell>
          <cell r="E4825">
            <v>0</v>
          </cell>
          <cell r="F4825">
            <v>0</v>
          </cell>
          <cell r="G4825">
            <v>0</v>
          </cell>
          <cell r="H4825">
            <v>0</v>
          </cell>
        </row>
        <row r="4826">
          <cell r="C4826" t="str">
            <v>CAPI-9761</v>
          </cell>
          <cell r="D4826" t="str">
            <v>CAA-03732A</v>
          </cell>
          <cell r="E4826">
            <v>1</v>
          </cell>
          <cell r="F4826">
            <v>3.42</v>
          </cell>
          <cell r="G4826">
            <v>3.42</v>
          </cell>
          <cell r="H4826">
            <v>15</v>
          </cell>
        </row>
        <row r="4827">
          <cell r="D4827" t="str">
            <v>CAA-03733C</v>
          </cell>
          <cell r="E4827">
            <v>1</v>
          </cell>
          <cell r="F4827">
            <v>9.08</v>
          </cell>
          <cell r="G4827">
            <v>9.08</v>
          </cell>
        </row>
        <row r="4828">
          <cell r="D4828" t="str">
            <v>CAA-03843</v>
          </cell>
          <cell r="E4828">
            <v>1</v>
          </cell>
          <cell r="F4828">
            <v>0.19</v>
          </cell>
          <cell r="G4828">
            <v>0.19</v>
          </cell>
        </row>
        <row r="4829">
          <cell r="D4829" t="str">
            <v>CAA-01954</v>
          </cell>
          <cell r="E4829">
            <v>1</v>
          </cell>
          <cell r="F4829">
            <v>0.77</v>
          </cell>
          <cell r="G4829">
            <v>0.77</v>
          </cell>
        </row>
        <row r="4830">
          <cell r="D4830" t="str">
            <v>CAA-03879</v>
          </cell>
          <cell r="E4830">
            <v>1</v>
          </cell>
          <cell r="F4830">
            <v>1.54</v>
          </cell>
          <cell r="G4830">
            <v>1.54</v>
          </cell>
        </row>
        <row r="4831">
          <cell r="C4831" t="str">
            <v>CAPI-9764-181</v>
          </cell>
          <cell r="D4831" t="str">
            <v>CAA-03611A</v>
          </cell>
          <cell r="E4831">
            <v>1</v>
          </cell>
          <cell r="F4831">
            <v>14.04</v>
          </cell>
          <cell r="G4831">
            <v>14.04</v>
          </cell>
          <cell r="H4831">
            <v>18.89</v>
          </cell>
        </row>
        <row r="4832">
          <cell r="D4832" t="str">
            <v>CAA-03613</v>
          </cell>
          <cell r="E4832">
            <v>1</v>
          </cell>
          <cell r="F4832">
            <v>0.78</v>
          </cell>
          <cell r="G4832">
            <v>0.78</v>
          </cell>
        </row>
        <row r="4833">
          <cell r="D4833" t="str">
            <v>CAA-03616B</v>
          </cell>
          <cell r="E4833">
            <v>1</v>
          </cell>
          <cell r="F4833">
            <v>2.63</v>
          </cell>
          <cell r="G4833">
            <v>2.63</v>
          </cell>
        </row>
        <row r="4834">
          <cell r="D4834" t="str">
            <v>CAA-03617</v>
          </cell>
          <cell r="E4834">
            <v>1</v>
          </cell>
          <cell r="F4834">
            <v>0.68</v>
          </cell>
          <cell r="G4834">
            <v>0.68</v>
          </cell>
        </row>
        <row r="4835">
          <cell r="D4835" t="str">
            <v>CAA-03618</v>
          </cell>
          <cell r="E4835">
            <v>1</v>
          </cell>
          <cell r="F4835">
            <v>0.76</v>
          </cell>
          <cell r="G4835">
            <v>0.76</v>
          </cell>
        </row>
        <row r="4836">
          <cell r="C4836" t="str">
            <v>CAPI-9765-180</v>
          </cell>
          <cell r="D4836" t="str">
            <v>CAA-03616B</v>
          </cell>
          <cell r="E4836">
            <v>1</v>
          </cell>
          <cell r="F4836">
            <v>2.63</v>
          </cell>
          <cell r="G4836">
            <v>2.63</v>
          </cell>
          <cell r="H4836">
            <v>18.89</v>
          </cell>
        </row>
        <row r="4837">
          <cell r="D4837" t="str">
            <v>CAA-03618</v>
          </cell>
          <cell r="E4837">
            <v>1</v>
          </cell>
          <cell r="F4837">
            <v>0.76</v>
          </cell>
          <cell r="G4837">
            <v>0.76</v>
          </cell>
        </row>
        <row r="4838">
          <cell r="D4838" t="str">
            <v>CAA-03611A</v>
          </cell>
          <cell r="E4838">
            <v>1</v>
          </cell>
          <cell r="F4838">
            <v>14.04</v>
          </cell>
          <cell r="G4838">
            <v>14.04</v>
          </cell>
        </row>
        <row r="4839">
          <cell r="D4839" t="str">
            <v>CAA-03613</v>
          </cell>
          <cell r="E4839">
            <v>1</v>
          </cell>
          <cell r="F4839">
            <v>0.78</v>
          </cell>
          <cell r="G4839">
            <v>0.78</v>
          </cell>
        </row>
        <row r="4840">
          <cell r="D4840" t="str">
            <v>CAA-03617</v>
          </cell>
          <cell r="E4840">
            <v>1</v>
          </cell>
          <cell r="F4840">
            <v>0.68</v>
          </cell>
          <cell r="G4840">
            <v>0.68</v>
          </cell>
        </row>
        <row r="4841">
          <cell r="C4841" t="str">
            <v>CAPI-9765-186</v>
          </cell>
          <cell r="D4841" t="str">
            <v>CAA-03611A</v>
          </cell>
          <cell r="E4841">
            <v>1</v>
          </cell>
          <cell r="F4841">
            <v>14.04</v>
          </cell>
          <cell r="G4841">
            <v>14.04</v>
          </cell>
          <cell r="H4841">
            <v>18.89</v>
          </cell>
        </row>
        <row r="4842">
          <cell r="D4842" t="str">
            <v>CAA-03613</v>
          </cell>
          <cell r="E4842">
            <v>1</v>
          </cell>
          <cell r="F4842">
            <v>0.78</v>
          </cell>
          <cell r="G4842">
            <v>0.78</v>
          </cell>
        </row>
        <row r="4843">
          <cell r="D4843" t="str">
            <v>CAA-03616B</v>
          </cell>
          <cell r="E4843">
            <v>1</v>
          </cell>
          <cell r="F4843">
            <v>2.63</v>
          </cell>
          <cell r="G4843">
            <v>2.63</v>
          </cell>
        </row>
        <row r="4844">
          <cell r="D4844" t="str">
            <v>CAA-03617</v>
          </cell>
          <cell r="E4844">
            <v>1</v>
          </cell>
          <cell r="F4844">
            <v>0.68</v>
          </cell>
          <cell r="G4844">
            <v>0.68</v>
          </cell>
        </row>
        <row r="4845">
          <cell r="D4845" t="str">
            <v>CAA-03618</v>
          </cell>
          <cell r="E4845">
            <v>1</v>
          </cell>
          <cell r="F4845">
            <v>0.76</v>
          </cell>
          <cell r="G4845">
            <v>0.76</v>
          </cell>
        </row>
        <row r="4846">
          <cell r="C4846" t="str">
            <v>CAPI-9766</v>
          </cell>
          <cell r="D4846" t="str">
            <v>CAA-03499B</v>
          </cell>
          <cell r="E4846">
            <v>1</v>
          </cell>
          <cell r="F4846">
            <v>3.3</v>
          </cell>
          <cell r="G4846">
            <v>3.3</v>
          </cell>
          <cell r="H4846">
            <v>14.46</v>
          </cell>
        </row>
        <row r="4847">
          <cell r="D4847" t="str">
            <v>CAA-03500A</v>
          </cell>
          <cell r="E4847">
            <v>1</v>
          </cell>
          <cell r="F4847">
            <v>3.96</v>
          </cell>
          <cell r="G4847">
            <v>3.96</v>
          </cell>
        </row>
        <row r="4848">
          <cell r="D4848" t="str">
            <v>CAA-03501A</v>
          </cell>
          <cell r="E4848">
            <v>1</v>
          </cell>
          <cell r="F4848">
            <v>0</v>
          </cell>
          <cell r="G4848">
            <v>0</v>
          </cell>
        </row>
        <row r="4849">
          <cell r="D4849" t="str">
            <v>CAA-03968A</v>
          </cell>
          <cell r="E4849">
            <v>1</v>
          </cell>
          <cell r="F4849">
            <v>4.54</v>
          </cell>
          <cell r="G4849">
            <v>4.54</v>
          </cell>
        </row>
        <row r="4850">
          <cell r="D4850" t="str">
            <v>CAA-03502A</v>
          </cell>
          <cell r="E4850">
            <v>1</v>
          </cell>
          <cell r="F4850">
            <v>0</v>
          </cell>
          <cell r="G4850">
            <v>0</v>
          </cell>
        </row>
        <row r="4851">
          <cell r="D4851" t="str">
            <v>CAA-03503A</v>
          </cell>
          <cell r="E4851">
            <v>1</v>
          </cell>
          <cell r="F4851">
            <v>0.65</v>
          </cell>
          <cell r="G4851">
            <v>0.65</v>
          </cell>
        </row>
        <row r="4852">
          <cell r="D4852" t="str">
            <v>CAA-03507A</v>
          </cell>
          <cell r="E4852">
            <v>1</v>
          </cell>
          <cell r="F4852">
            <v>0.6</v>
          </cell>
          <cell r="G4852">
            <v>0.6</v>
          </cell>
        </row>
        <row r="4853">
          <cell r="D4853" t="str">
            <v>CAA-03538A</v>
          </cell>
          <cell r="E4853">
            <v>1</v>
          </cell>
          <cell r="F4853">
            <v>0.68</v>
          </cell>
          <cell r="G4853">
            <v>0.68</v>
          </cell>
        </row>
        <row r="4854">
          <cell r="D4854" t="str">
            <v>CAA-04232</v>
          </cell>
          <cell r="E4854">
            <v>1</v>
          </cell>
          <cell r="F4854">
            <v>0.73</v>
          </cell>
          <cell r="G4854">
            <v>0.73</v>
          </cell>
        </row>
        <row r="4855">
          <cell r="C4855" t="str">
            <v>CAPI-9779</v>
          </cell>
          <cell r="D4855" t="str">
            <v>CAA-03660A</v>
          </cell>
          <cell r="E4855">
            <v>1</v>
          </cell>
          <cell r="F4855">
            <v>3.3</v>
          </cell>
          <cell r="G4855">
            <v>3.3</v>
          </cell>
          <cell r="H4855">
            <v>10.459999999999999</v>
          </cell>
        </row>
        <row r="4856">
          <cell r="D4856" t="str">
            <v>CAA-03661A</v>
          </cell>
          <cell r="E4856">
            <v>1</v>
          </cell>
          <cell r="F4856">
            <v>1.03</v>
          </cell>
          <cell r="G4856">
            <v>1.03</v>
          </cell>
        </row>
        <row r="4857">
          <cell r="D4857" t="str">
            <v>CAA-03662</v>
          </cell>
          <cell r="E4857">
            <v>1</v>
          </cell>
          <cell r="F4857">
            <v>0</v>
          </cell>
          <cell r="G4857">
            <v>0</v>
          </cell>
        </row>
        <row r="4858">
          <cell r="D4858" t="str">
            <v>CAA-03666A</v>
          </cell>
          <cell r="E4858">
            <v>1</v>
          </cell>
          <cell r="F4858">
            <v>1.31</v>
          </cell>
          <cell r="G4858">
            <v>1.31</v>
          </cell>
        </row>
        <row r="4859">
          <cell r="D4859" t="str">
            <v>CAA-03663C</v>
          </cell>
          <cell r="E4859">
            <v>1</v>
          </cell>
          <cell r="F4859">
            <v>3.38</v>
          </cell>
          <cell r="G4859">
            <v>3.38</v>
          </cell>
        </row>
        <row r="4860">
          <cell r="D4860" t="str">
            <v>CAA-03667</v>
          </cell>
          <cell r="E4860">
            <v>1</v>
          </cell>
          <cell r="F4860">
            <v>0.68</v>
          </cell>
          <cell r="G4860">
            <v>0.68</v>
          </cell>
        </row>
        <row r="4861">
          <cell r="D4861" t="str">
            <v>CAA-03668A</v>
          </cell>
          <cell r="E4861">
            <v>1</v>
          </cell>
          <cell r="F4861">
            <v>0.76</v>
          </cell>
          <cell r="G4861">
            <v>0.76</v>
          </cell>
        </row>
        <row r="4862">
          <cell r="C4862" t="str">
            <v>CAPI-9780</v>
          </cell>
          <cell r="D4862" t="str">
            <v>CAA-03626</v>
          </cell>
          <cell r="E4862">
            <v>1</v>
          </cell>
          <cell r="F4862">
            <v>2.81</v>
          </cell>
          <cell r="G4862">
            <v>2.81</v>
          </cell>
          <cell r="H4862">
            <v>9.0100000000000033</v>
          </cell>
        </row>
        <row r="4863">
          <cell r="D4863" t="str">
            <v>CAA-03627</v>
          </cell>
          <cell r="E4863">
            <v>1</v>
          </cell>
          <cell r="F4863">
            <v>0.68</v>
          </cell>
          <cell r="G4863">
            <v>0.68</v>
          </cell>
        </row>
        <row r="4864">
          <cell r="D4864" t="str">
            <v>CAA-03629</v>
          </cell>
          <cell r="E4864">
            <v>1</v>
          </cell>
          <cell r="F4864">
            <v>0.78</v>
          </cell>
          <cell r="G4864">
            <v>0.78</v>
          </cell>
        </row>
        <row r="4865">
          <cell r="D4865" t="str">
            <v>CAA-03630</v>
          </cell>
          <cell r="E4865">
            <v>1</v>
          </cell>
          <cell r="F4865">
            <v>0.6</v>
          </cell>
          <cell r="G4865">
            <v>0.6</v>
          </cell>
        </row>
        <row r="4866">
          <cell r="D4866" t="str">
            <v>CAA-03624</v>
          </cell>
          <cell r="E4866">
            <v>1</v>
          </cell>
          <cell r="F4866">
            <v>3.3</v>
          </cell>
          <cell r="G4866">
            <v>3.3</v>
          </cell>
        </row>
        <row r="4867">
          <cell r="D4867" t="str">
            <v>CAA-03625</v>
          </cell>
          <cell r="E4867">
            <v>1</v>
          </cell>
          <cell r="F4867">
            <v>0</v>
          </cell>
          <cell r="G4867">
            <v>0</v>
          </cell>
        </row>
        <row r="4868">
          <cell r="D4868" t="str">
            <v>CAA-03636</v>
          </cell>
          <cell r="E4868">
            <v>1</v>
          </cell>
          <cell r="F4868">
            <v>0</v>
          </cell>
          <cell r="G4868">
            <v>0</v>
          </cell>
        </row>
        <row r="4869">
          <cell r="D4869" t="str">
            <v>CAA-03637A</v>
          </cell>
          <cell r="E4869">
            <v>1</v>
          </cell>
          <cell r="F4869">
            <v>0</v>
          </cell>
          <cell r="G4869">
            <v>0</v>
          </cell>
        </row>
        <row r="4870">
          <cell r="D4870" t="str">
            <v>CAA-03641A</v>
          </cell>
          <cell r="E4870">
            <v>1</v>
          </cell>
          <cell r="F4870">
            <v>0</v>
          </cell>
          <cell r="G4870">
            <v>0</v>
          </cell>
        </row>
        <row r="4871">
          <cell r="D4871" t="str">
            <v>CAA-03631</v>
          </cell>
          <cell r="E4871">
            <v>1</v>
          </cell>
          <cell r="F4871">
            <v>0.21</v>
          </cell>
          <cell r="G4871">
            <v>0.21</v>
          </cell>
        </row>
        <row r="4872">
          <cell r="D4872" t="str">
            <v>CAA-03632</v>
          </cell>
          <cell r="E4872">
            <v>1</v>
          </cell>
          <cell r="F4872">
            <v>0.21</v>
          </cell>
          <cell r="G4872">
            <v>0.21</v>
          </cell>
        </row>
        <row r="4873">
          <cell r="D4873" t="str">
            <v>CAA-03633</v>
          </cell>
          <cell r="E4873">
            <v>1</v>
          </cell>
          <cell r="F4873">
            <v>0.21</v>
          </cell>
          <cell r="G4873">
            <v>0.21</v>
          </cell>
        </row>
        <row r="4874">
          <cell r="D4874" t="str">
            <v>CAA-03634</v>
          </cell>
          <cell r="E4874">
            <v>1</v>
          </cell>
          <cell r="F4874">
            <v>0.21</v>
          </cell>
          <cell r="G4874">
            <v>0.21</v>
          </cell>
        </row>
        <row r="4875">
          <cell r="C4875" t="str">
            <v>CAPI-9780-200</v>
          </cell>
          <cell r="D4875" t="str">
            <v>CAA-03626</v>
          </cell>
          <cell r="E4875">
            <v>1</v>
          </cell>
          <cell r="F4875">
            <v>2.81</v>
          </cell>
          <cell r="G4875">
            <v>2.81</v>
          </cell>
          <cell r="H4875">
            <v>9.0100000000000033</v>
          </cell>
        </row>
        <row r="4876">
          <cell r="D4876" t="str">
            <v>CAA-03627</v>
          </cell>
          <cell r="E4876">
            <v>1</v>
          </cell>
          <cell r="F4876">
            <v>0.68</v>
          </cell>
          <cell r="G4876">
            <v>0.68</v>
          </cell>
        </row>
        <row r="4877">
          <cell r="D4877" t="str">
            <v>CAA-03629</v>
          </cell>
          <cell r="E4877">
            <v>1</v>
          </cell>
          <cell r="F4877">
            <v>0.78</v>
          </cell>
          <cell r="G4877">
            <v>0.78</v>
          </cell>
        </row>
        <row r="4878">
          <cell r="D4878" t="str">
            <v>CAA-03630</v>
          </cell>
          <cell r="E4878">
            <v>1</v>
          </cell>
          <cell r="F4878">
            <v>0.6</v>
          </cell>
          <cell r="G4878">
            <v>0.6</v>
          </cell>
        </row>
        <row r="4879">
          <cell r="D4879" t="str">
            <v>CAA-03624</v>
          </cell>
          <cell r="E4879">
            <v>1</v>
          </cell>
          <cell r="F4879">
            <v>3.3</v>
          </cell>
          <cell r="G4879">
            <v>3.3</v>
          </cell>
        </row>
        <row r="4880">
          <cell r="D4880" t="str">
            <v>CAA-03625</v>
          </cell>
          <cell r="E4880">
            <v>1</v>
          </cell>
          <cell r="F4880">
            <v>0</v>
          </cell>
          <cell r="G4880">
            <v>0</v>
          </cell>
        </row>
        <row r="4881">
          <cell r="D4881" t="str">
            <v>CAA-03636</v>
          </cell>
          <cell r="E4881">
            <v>1</v>
          </cell>
          <cell r="F4881">
            <v>0</v>
          </cell>
          <cell r="G4881">
            <v>0</v>
          </cell>
        </row>
        <row r="4882">
          <cell r="D4882" t="str">
            <v>CAA-03637A</v>
          </cell>
          <cell r="E4882">
            <v>1</v>
          </cell>
          <cell r="F4882">
            <v>0</v>
          </cell>
          <cell r="G4882">
            <v>0</v>
          </cell>
        </row>
        <row r="4883">
          <cell r="D4883" t="str">
            <v>CAA-03641A</v>
          </cell>
          <cell r="E4883">
            <v>1</v>
          </cell>
          <cell r="F4883">
            <v>0</v>
          </cell>
          <cell r="G4883">
            <v>0</v>
          </cell>
        </row>
        <row r="4884">
          <cell r="D4884" t="str">
            <v>CAA-03631</v>
          </cell>
          <cell r="E4884">
            <v>1</v>
          </cell>
          <cell r="F4884">
            <v>0.21</v>
          </cell>
          <cell r="G4884">
            <v>0.21</v>
          </cell>
        </row>
        <row r="4885">
          <cell r="D4885" t="str">
            <v>CAA-03632</v>
          </cell>
          <cell r="E4885">
            <v>1</v>
          </cell>
          <cell r="F4885">
            <v>0.21</v>
          </cell>
          <cell r="G4885">
            <v>0.21</v>
          </cell>
        </row>
        <row r="4886">
          <cell r="D4886" t="str">
            <v>CAA-03633</v>
          </cell>
          <cell r="E4886">
            <v>1</v>
          </cell>
          <cell r="F4886">
            <v>0.21</v>
          </cell>
          <cell r="G4886">
            <v>0.21</v>
          </cell>
        </row>
        <row r="4887">
          <cell r="D4887" t="str">
            <v>CAA-03634</v>
          </cell>
          <cell r="E4887">
            <v>1</v>
          </cell>
          <cell r="F4887">
            <v>0.21</v>
          </cell>
          <cell r="G4887">
            <v>0.21</v>
          </cell>
        </row>
        <row r="4888">
          <cell r="C4888" t="str">
            <v>CAPI-9780-201</v>
          </cell>
          <cell r="D4888" t="str">
            <v>CAA-03631</v>
          </cell>
          <cell r="E4888">
            <v>1</v>
          </cell>
          <cell r="F4888">
            <v>0.21</v>
          </cell>
          <cell r="G4888">
            <v>0.21</v>
          </cell>
          <cell r="H4888">
            <v>8.9599999999999991</v>
          </cell>
        </row>
        <row r="4889">
          <cell r="D4889" t="str">
            <v>CAA-03632</v>
          </cell>
          <cell r="E4889">
            <v>1</v>
          </cell>
          <cell r="F4889">
            <v>0.21</v>
          </cell>
          <cell r="G4889">
            <v>0.21</v>
          </cell>
        </row>
        <row r="4890">
          <cell r="D4890" t="str">
            <v>CAA-03633</v>
          </cell>
          <cell r="E4890">
            <v>1</v>
          </cell>
          <cell r="F4890">
            <v>0.21</v>
          </cell>
          <cell r="G4890">
            <v>0.21</v>
          </cell>
        </row>
        <row r="4891">
          <cell r="D4891" t="str">
            <v>CAA-03634</v>
          </cell>
          <cell r="E4891">
            <v>1</v>
          </cell>
          <cell r="F4891">
            <v>0.21</v>
          </cell>
          <cell r="G4891">
            <v>0.21</v>
          </cell>
        </row>
        <row r="4892">
          <cell r="D4892" t="str">
            <v>CAA-04111</v>
          </cell>
          <cell r="E4892">
            <v>1</v>
          </cell>
          <cell r="F4892">
            <v>3.25</v>
          </cell>
          <cell r="G4892">
            <v>3.25</v>
          </cell>
        </row>
        <row r="4893">
          <cell r="D4893" t="str">
            <v>CAA-04112</v>
          </cell>
          <cell r="E4893">
            <v>1</v>
          </cell>
          <cell r="F4893">
            <v>0</v>
          </cell>
          <cell r="G4893">
            <v>0</v>
          </cell>
        </row>
        <row r="4894">
          <cell r="D4894" t="str">
            <v>CAA-04113</v>
          </cell>
          <cell r="E4894">
            <v>1</v>
          </cell>
          <cell r="F4894">
            <v>0</v>
          </cell>
          <cell r="G4894">
            <v>0</v>
          </cell>
        </row>
        <row r="4895">
          <cell r="D4895" t="str">
            <v>CAA-04114</v>
          </cell>
          <cell r="E4895">
            <v>1</v>
          </cell>
          <cell r="F4895">
            <v>0</v>
          </cell>
          <cell r="G4895">
            <v>0</v>
          </cell>
        </row>
        <row r="4896">
          <cell r="D4896" t="str">
            <v>CAA-04115</v>
          </cell>
          <cell r="E4896">
            <v>1</v>
          </cell>
          <cell r="F4896">
            <v>0</v>
          </cell>
          <cell r="G4896">
            <v>0</v>
          </cell>
        </row>
        <row r="4897">
          <cell r="D4897" t="str">
            <v>CAA-03626</v>
          </cell>
          <cell r="E4897">
            <v>1</v>
          </cell>
          <cell r="F4897">
            <v>2.81</v>
          </cell>
          <cell r="G4897">
            <v>2.81</v>
          </cell>
        </row>
        <row r="4898">
          <cell r="D4898" t="str">
            <v>CAA-03627</v>
          </cell>
          <cell r="E4898">
            <v>1</v>
          </cell>
          <cell r="F4898">
            <v>0.68</v>
          </cell>
          <cell r="G4898">
            <v>0.68</v>
          </cell>
        </row>
        <row r="4899">
          <cell r="D4899" t="str">
            <v>CAA-03629</v>
          </cell>
          <cell r="E4899">
            <v>1</v>
          </cell>
          <cell r="F4899">
            <v>0.78</v>
          </cell>
          <cell r="G4899">
            <v>0.78</v>
          </cell>
        </row>
        <row r="4900">
          <cell r="D4900" t="str">
            <v>CAA-03630</v>
          </cell>
          <cell r="E4900">
            <v>1</v>
          </cell>
          <cell r="F4900">
            <v>0.6</v>
          </cell>
          <cell r="G4900">
            <v>0.6</v>
          </cell>
        </row>
        <row r="4901">
          <cell r="C4901" t="str">
            <v>CAPI-9780-202</v>
          </cell>
          <cell r="D4901" t="str">
            <v>CAA-03631</v>
          </cell>
          <cell r="E4901">
            <v>1</v>
          </cell>
          <cell r="F4901">
            <v>0.21</v>
          </cell>
          <cell r="G4901">
            <v>0.21</v>
          </cell>
          <cell r="H4901">
            <v>8.9599999999999991</v>
          </cell>
        </row>
        <row r="4902">
          <cell r="D4902" t="str">
            <v>CAA-03632</v>
          </cell>
          <cell r="E4902">
            <v>1</v>
          </cell>
          <cell r="F4902">
            <v>0.21</v>
          </cell>
          <cell r="G4902">
            <v>0.21</v>
          </cell>
        </row>
        <row r="4903">
          <cell r="D4903" t="str">
            <v>CAA-03633</v>
          </cell>
          <cell r="E4903">
            <v>1</v>
          </cell>
          <cell r="F4903">
            <v>0.21</v>
          </cell>
          <cell r="G4903">
            <v>0.21</v>
          </cell>
        </row>
        <row r="4904">
          <cell r="D4904" t="str">
            <v>CAA-03634</v>
          </cell>
          <cell r="E4904">
            <v>1</v>
          </cell>
          <cell r="F4904">
            <v>0.21</v>
          </cell>
          <cell r="G4904">
            <v>0.21</v>
          </cell>
        </row>
        <row r="4905">
          <cell r="D4905" t="str">
            <v>CAA-04111</v>
          </cell>
          <cell r="E4905">
            <v>1</v>
          </cell>
          <cell r="F4905">
            <v>3.25</v>
          </cell>
          <cell r="G4905">
            <v>3.25</v>
          </cell>
        </row>
        <row r="4906">
          <cell r="D4906" t="str">
            <v>CAA-04112</v>
          </cell>
          <cell r="E4906">
            <v>1</v>
          </cell>
          <cell r="F4906">
            <v>0</v>
          </cell>
          <cell r="G4906">
            <v>0</v>
          </cell>
        </row>
        <row r="4907">
          <cell r="D4907" t="str">
            <v>CAA-04113</v>
          </cell>
          <cell r="E4907">
            <v>1</v>
          </cell>
          <cell r="F4907">
            <v>0</v>
          </cell>
          <cell r="G4907">
            <v>0</v>
          </cell>
        </row>
        <row r="4908">
          <cell r="D4908" t="str">
            <v>CAA-04114</v>
          </cell>
          <cell r="E4908">
            <v>1</v>
          </cell>
          <cell r="F4908">
            <v>0</v>
          </cell>
          <cell r="G4908">
            <v>0</v>
          </cell>
        </row>
        <row r="4909">
          <cell r="D4909" t="str">
            <v>CAA-04115</v>
          </cell>
          <cell r="E4909">
            <v>1</v>
          </cell>
          <cell r="F4909">
            <v>0</v>
          </cell>
          <cell r="G4909">
            <v>0</v>
          </cell>
        </row>
        <row r="4910">
          <cell r="D4910" t="str">
            <v>CAA-03626</v>
          </cell>
          <cell r="E4910">
            <v>1</v>
          </cell>
          <cell r="F4910">
            <v>2.81</v>
          </cell>
          <cell r="G4910">
            <v>2.81</v>
          </cell>
        </row>
        <row r="4911">
          <cell r="D4911" t="str">
            <v>CAA-03627</v>
          </cell>
          <cell r="E4911">
            <v>1</v>
          </cell>
          <cell r="F4911">
            <v>0.68</v>
          </cell>
          <cell r="G4911">
            <v>0.68</v>
          </cell>
        </row>
        <row r="4912">
          <cell r="D4912" t="str">
            <v>CAA-03629</v>
          </cell>
          <cell r="E4912">
            <v>1</v>
          </cell>
          <cell r="F4912">
            <v>0.78</v>
          </cell>
          <cell r="G4912">
            <v>0.78</v>
          </cell>
        </row>
        <row r="4913">
          <cell r="D4913" t="str">
            <v>CAA-03630</v>
          </cell>
          <cell r="E4913">
            <v>1</v>
          </cell>
          <cell r="F4913">
            <v>0.6</v>
          </cell>
          <cell r="G4913">
            <v>0.6</v>
          </cell>
        </row>
        <row r="4914">
          <cell r="C4914" t="str">
            <v>CAPI-9780-203</v>
          </cell>
          <cell r="D4914" t="str">
            <v>CAA-03631</v>
          </cell>
          <cell r="E4914">
            <v>1</v>
          </cell>
          <cell r="F4914">
            <v>0.21</v>
          </cell>
          <cell r="G4914">
            <v>0.21</v>
          </cell>
          <cell r="H4914">
            <v>8.9599999999999991</v>
          </cell>
        </row>
        <row r="4915">
          <cell r="D4915" t="str">
            <v>CAA-03632</v>
          </cell>
          <cell r="E4915">
            <v>1</v>
          </cell>
          <cell r="F4915">
            <v>0.21</v>
          </cell>
          <cell r="G4915">
            <v>0.21</v>
          </cell>
        </row>
        <row r="4916">
          <cell r="D4916" t="str">
            <v>CAA-03633</v>
          </cell>
          <cell r="E4916">
            <v>1</v>
          </cell>
          <cell r="F4916">
            <v>0.21</v>
          </cell>
          <cell r="G4916">
            <v>0.21</v>
          </cell>
        </row>
        <row r="4917">
          <cell r="D4917" t="str">
            <v>CAA-03634</v>
          </cell>
          <cell r="E4917">
            <v>1</v>
          </cell>
          <cell r="F4917">
            <v>0.21</v>
          </cell>
          <cell r="G4917">
            <v>0.21</v>
          </cell>
        </row>
        <row r="4918">
          <cell r="D4918" t="str">
            <v>CAA-04111</v>
          </cell>
          <cell r="E4918">
            <v>1</v>
          </cell>
          <cell r="F4918">
            <v>3.25</v>
          </cell>
          <cell r="G4918">
            <v>3.25</v>
          </cell>
        </row>
        <row r="4919">
          <cell r="D4919" t="str">
            <v>CAA-04112</v>
          </cell>
          <cell r="E4919">
            <v>1</v>
          </cell>
          <cell r="F4919">
            <v>0</v>
          </cell>
          <cell r="G4919">
            <v>0</v>
          </cell>
        </row>
        <row r="4920">
          <cell r="D4920" t="str">
            <v>CAA-04113</v>
          </cell>
          <cell r="E4920">
            <v>1</v>
          </cell>
          <cell r="F4920">
            <v>0</v>
          </cell>
          <cell r="G4920">
            <v>0</v>
          </cell>
        </row>
        <row r="4921">
          <cell r="D4921" t="str">
            <v>CAA-04114</v>
          </cell>
          <cell r="E4921">
            <v>1</v>
          </cell>
          <cell r="F4921">
            <v>0</v>
          </cell>
          <cell r="G4921">
            <v>0</v>
          </cell>
        </row>
        <row r="4922">
          <cell r="D4922" t="str">
            <v>CAA-04115</v>
          </cell>
          <cell r="E4922">
            <v>1</v>
          </cell>
          <cell r="F4922">
            <v>0</v>
          </cell>
          <cell r="G4922">
            <v>0</v>
          </cell>
        </row>
        <row r="4923">
          <cell r="D4923" t="str">
            <v>CAA-03626</v>
          </cell>
          <cell r="E4923">
            <v>1</v>
          </cell>
          <cell r="F4923">
            <v>2.81</v>
          </cell>
          <cell r="G4923">
            <v>2.81</v>
          </cell>
        </row>
        <row r="4924">
          <cell r="D4924" t="str">
            <v>CAA-03627</v>
          </cell>
          <cell r="E4924">
            <v>1</v>
          </cell>
          <cell r="F4924">
            <v>0.68</v>
          </cell>
          <cell r="G4924">
            <v>0.68</v>
          </cell>
        </row>
        <row r="4925">
          <cell r="D4925" t="str">
            <v>CAA-03629</v>
          </cell>
          <cell r="E4925">
            <v>1</v>
          </cell>
          <cell r="F4925">
            <v>0.78</v>
          </cell>
          <cell r="G4925">
            <v>0.78</v>
          </cell>
        </row>
        <row r="4926">
          <cell r="D4926" t="str">
            <v>CAA-03630</v>
          </cell>
          <cell r="E4926">
            <v>1</v>
          </cell>
          <cell r="F4926">
            <v>0.6</v>
          </cell>
          <cell r="G4926">
            <v>0.6</v>
          </cell>
        </row>
        <row r="4927">
          <cell r="C4927" t="str">
            <v>CAPI-9782</v>
          </cell>
          <cell r="D4927" t="str">
            <v>CAA-03734C</v>
          </cell>
          <cell r="E4927">
            <v>1</v>
          </cell>
          <cell r="F4927">
            <v>0</v>
          </cell>
          <cell r="G4927">
            <v>0</v>
          </cell>
          <cell r="H4927">
            <v>4.6800000000000006</v>
          </cell>
        </row>
        <row r="4928">
          <cell r="D4928" t="str">
            <v>CAA-03735B</v>
          </cell>
          <cell r="E4928">
            <v>1</v>
          </cell>
          <cell r="F4928">
            <v>4.4800000000000004</v>
          </cell>
          <cell r="G4928">
            <v>4.4800000000000004</v>
          </cell>
        </row>
        <row r="4929">
          <cell r="D4929" t="str">
            <v>CAA-03869A</v>
          </cell>
          <cell r="E4929">
            <v>1</v>
          </cell>
          <cell r="F4929">
            <v>0.2</v>
          </cell>
          <cell r="G4929">
            <v>0.2</v>
          </cell>
        </row>
        <row r="4930">
          <cell r="C4930" t="str">
            <v>CAPI-9782-112</v>
          </cell>
          <cell r="D4930" t="str">
            <v>CAA-03734C</v>
          </cell>
          <cell r="E4930">
            <v>1</v>
          </cell>
          <cell r="F4930">
            <v>0</v>
          </cell>
          <cell r="G4930">
            <v>0</v>
          </cell>
          <cell r="H4930">
            <v>4.6800000000000006</v>
          </cell>
        </row>
        <row r="4931">
          <cell r="D4931" t="str">
            <v>CAA-03735B</v>
          </cell>
          <cell r="E4931">
            <v>1</v>
          </cell>
          <cell r="F4931">
            <v>4.4800000000000004</v>
          </cell>
          <cell r="G4931">
            <v>4.4800000000000004</v>
          </cell>
        </row>
        <row r="4932">
          <cell r="D4932" t="str">
            <v>CAA-03869A</v>
          </cell>
          <cell r="E4932">
            <v>1</v>
          </cell>
          <cell r="F4932">
            <v>0.2</v>
          </cell>
          <cell r="G4932">
            <v>0.2</v>
          </cell>
        </row>
        <row r="4933">
          <cell r="C4933" t="str">
            <v>CAPI-9783</v>
          </cell>
          <cell r="D4933" t="str">
            <v>CAA-03638B</v>
          </cell>
          <cell r="E4933">
            <v>1</v>
          </cell>
          <cell r="F4933">
            <v>0</v>
          </cell>
          <cell r="G4933">
            <v>0</v>
          </cell>
          <cell r="H4933">
            <v>4.4700000000000006</v>
          </cell>
        </row>
        <row r="4934">
          <cell r="D4934" t="str">
            <v>CAA-03639A</v>
          </cell>
          <cell r="E4934">
            <v>1</v>
          </cell>
          <cell r="F4934">
            <v>3.43</v>
          </cell>
          <cell r="G4934">
            <v>3.43</v>
          </cell>
        </row>
        <row r="4935">
          <cell r="D4935" t="str">
            <v>CAA-03640</v>
          </cell>
          <cell r="E4935">
            <v>1</v>
          </cell>
          <cell r="F4935">
            <v>1.04</v>
          </cell>
          <cell r="G4935">
            <v>1.04</v>
          </cell>
        </row>
        <row r="4936">
          <cell r="C4936" t="str">
            <v>CAPI-9804</v>
          </cell>
          <cell r="D4936" t="str">
            <v>CAA-04042A</v>
          </cell>
          <cell r="E4936">
            <v>1</v>
          </cell>
          <cell r="F4936">
            <v>0</v>
          </cell>
          <cell r="G4936">
            <v>0</v>
          </cell>
          <cell r="H4936">
            <v>0.22</v>
          </cell>
        </row>
        <row r="4937">
          <cell r="D4937" t="str">
            <v>CAA-04043A</v>
          </cell>
          <cell r="E4937">
            <v>1</v>
          </cell>
          <cell r="F4937">
            <v>0</v>
          </cell>
          <cell r="G4937">
            <v>0</v>
          </cell>
        </row>
        <row r="4938">
          <cell r="D4938" t="str">
            <v>CAA-04044</v>
          </cell>
          <cell r="E4938">
            <v>1</v>
          </cell>
          <cell r="F4938">
            <v>0.22</v>
          </cell>
          <cell r="G4938">
            <v>0.22</v>
          </cell>
        </row>
        <row r="4939">
          <cell r="C4939" t="str">
            <v>CAPI-9822</v>
          </cell>
          <cell r="D4939" t="str">
            <v>CAA-02505</v>
          </cell>
          <cell r="E4939">
            <v>1</v>
          </cell>
          <cell r="F4939">
            <v>1.2</v>
          </cell>
          <cell r="G4939">
            <v>1.2</v>
          </cell>
          <cell r="H4939">
            <v>1.2</v>
          </cell>
        </row>
        <row r="4940">
          <cell r="C4940" t="str">
            <v>CAPI-9826</v>
          </cell>
          <cell r="D4940">
            <v>0</v>
          </cell>
          <cell r="E4940">
            <v>0</v>
          </cell>
          <cell r="F4940">
            <v>0</v>
          </cell>
          <cell r="G4940">
            <v>0</v>
          </cell>
          <cell r="H4940">
            <v>0</v>
          </cell>
        </row>
        <row r="4941">
          <cell r="C4941" t="str">
            <v>CAPI-9836</v>
          </cell>
          <cell r="D4941" t="str">
            <v>CAA-03781A</v>
          </cell>
          <cell r="E4941">
            <v>1</v>
          </cell>
          <cell r="F4941">
            <v>0</v>
          </cell>
          <cell r="G4941">
            <v>0</v>
          </cell>
          <cell r="H4941">
            <v>0.87</v>
          </cell>
        </row>
        <row r="4942">
          <cell r="D4942" t="str">
            <v>CAA-03855</v>
          </cell>
          <cell r="E4942">
            <v>1</v>
          </cell>
          <cell r="F4942">
            <v>0.87</v>
          </cell>
          <cell r="G4942">
            <v>0.87</v>
          </cell>
        </row>
        <row r="4943">
          <cell r="C4943" t="str">
            <v>CAPI-9838</v>
          </cell>
          <cell r="D4943" t="str">
            <v>CAA-03823</v>
          </cell>
          <cell r="E4943">
            <v>1</v>
          </cell>
          <cell r="F4943">
            <v>0</v>
          </cell>
          <cell r="G4943">
            <v>0</v>
          </cell>
          <cell r="H4943">
            <v>1.27</v>
          </cell>
        </row>
        <row r="4944">
          <cell r="D4944" t="str">
            <v>CAA-03822</v>
          </cell>
          <cell r="E4944">
            <v>1</v>
          </cell>
          <cell r="F4944">
            <v>1.27</v>
          </cell>
          <cell r="G4944">
            <v>1.27</v>
          </cell>
        </row>
        <row r="4945">
          <cell r="C4945" t="str">
            <v>CAPI-9838-340</v>
          </cell>
          <cell r="D4945" t="str">
            <v>CAA-04333</v>
          </cell>
          <cell r="E4945">
            <v>1</v>
          </cell>
          <cell r="F4945">
            <v>0</v>
          </cell>
          <cell r="G4945">
            <v>0</v>
          </cell>
          <cell r="H4945">
            <v>1.27</v>
          </cell>
        </row>
        <row r="4946">
          <cell r="D4946" t="str">
            <v>CAA-03822</v>
          </cell>
          <cell r="E4946">
            <v>1</v>
          </cell>
          <cell r="F4946">
            <v>1.27</v>
          </cell>
          <cell r="G4946">
            <v>1.27</v>
          </cell>
        </row>
        <row r="4947">
          <cell r="C4947" t="str">
            <v>CAPI-9838-840</v>
          </cell>
          <cell r="D4947" t="str">
            <v>CAA-05026</v>
          </cell>
          <cell r="E4947">
            <v>1</v>
          </cell>
          <cell r="F4947">
            <v>0</v>
          </cell>
          <cell r="G4947">
            <v>0</v>
          </cell>
          <cell r="H4947">
            <v>1.27</v>
          </cell>
        </row>
        <row r="4948">
          <cell r="D4948" t="str">
            <v>CAA-03822</v>
          </cell>
          <cell r="E4948">
            <v>1</v>
          </cell>
          <cell r="F4948">
            <v>1.27</v>
          </cell>
          <cell r="G4948">
            <v>1.27</v>
          </cell>
        </row>
        <row r="4949">
          <cell r="C4949" t="str">
            <v>CAPI-9838-A40</v>
          </cell>
          <cell r="D4949" t="str">
            <v>CAA-03823</v>
          </cell>
          <cell r="E4949">
            <v>1</v>
          </cell>
          <cell r="F4949">
            <v>0</v>
          </cell>
          <cell r="G4949">
            <v>0</v>
          </cell>
          <cell r="H4949">
            <v>0.7</v>
          </cell>
        </row>
        <row r="4950">
          <cell r="D4950" t="str">
            <v>CAA-03978</v>
          </cell>
          <cell r="E4950">
            <v>1</v>
          </cell>
          <cell r="F4950">
            <v>0.7</v>
          </cell>
          <cell r="G4950">
            <v>0.7</v>
          </cell>
        </row>
        <row r="4951">
          <cell r="C4951" t="str">
            <v>CAPI-9838-A41</v>
          </cell>
          <cell r="D4951" t="str">
            <v>CAA-04104</v>
          </cell>
          <cell r="E4951">
            <v>1</v>
          </cell>
          <cell r="F4951">
            <v>0</v>
          </cell>
          <cell r="G4951">
            <v>0</v>
          </cell>
          <cell r="H4951">
            <v>1.04</v>
          </cell>
        </row>
        <row r="4952">
          <cell r="D4952" t="str">
            <v>CAA-03979</v>
          </cell>
          <cell r="E4952">
            <v>1</v>
          </cell>
          <cell r="F4952">
            <v>1.04</v>
          </cell>
          <cell r="G4952">
            <v>1.04</v>
          </cell>
        </row>
        <row r="4953">
          <cell r="C4953" t="str">
            <v>CAPI-9838-A42</v>
          </cell>
          <cell r="D4953" t="str">
            <v>CAA-03823</v>
          </cell>
          <cell r="E4953">
            <v>1</v>
          </cell>
          <cell r="F4953">
            <v>0</v>
          </cell>
          <cell r="G4953">
            <v>0</v>
          </cell>
          <cell r="H4953">
            <v>1.22</v>
          </cell>
        </row>
        <row r="4954">
          <cell r="D4954" t="str">
            <v>CAA-03977</v>
          </cell>
          <cell r="E4954">
            <v>1</v>
          </cell>
          <cell r="F4954">
            <v>1.22</v>
          </cell>
          <cell r="G4954">
            <v>1.22</v>
          </cell>
        </row>
        <row r="4955">
          <cell r="C4955" t="str">
            <v>CAPI-9838-A45</v>
          </cell>
          <cell r="D4955" t="str">
            <v>CAA-04332A</v>
          </cell>
          <cell r="E4955">
            <v>1</v>
          </cell>
          <cell r="F4955">
            <v>0</v>
          </cell>
          <cell r="G4955">
            <v>0</v>
          </cell>
          <cell r="H4955">
            <v>0.7</v>
          </cell>
        </row>
        <row r="4956">
          <cell r="D4956" t="str">
            <v>CAA-03978</v>
          </cell>
          <cell r="E4956">
            <v>1</v>
          </cell>
          <cell r="F4956">
            <v>0.7</v>
          </cell>
          <cell r="G4956">
            <v>0.7</v>
          </cell>
        </row>
        <row r="4957">
          <cell r="C4957" t="str">
            <v>CAPI-9841-291</v>
          </cell>
          <cell r="D4957" t="str">
            <v>CAA-03792</v>
          </cell>
          <cell r="E4957">
            <v>1</v>
          </cell>
          <cell r="F4957">
            <v>5.5</v>
          </cell>
          <cell r="G4957">
            <v>5.5</v>
          </cell>
          <cell r="H4957">
            <v>17.900000000000002</v>
          </cell>
        </row>
        <row r="4958">
          <cell r="D4958" t="str">
            <v>CAA-03793</v>
          </cell>
          <cell r="E4958">
            <v>1</v>
          </cell>
          <cell r="F4958">
            <v>4.5999999999999996</v>
          </cell>
          <cell r="G4958">
            <v>4.5999999999999996</v>
          </cell>
        </row>
        <row r="4959">
          <cell r="D4959" t="str">
            <v>CAA-03794</v>
          </cell>
          <cell r="E4959">
            <v>1</v>
          </cell>
          <cell r="F4959">
            <v>0</v>
          </cell>
          <cell r="G4959">
            <v>0</v>
          </cell>
        </row>
        <row r="4960">
          <cell r="D4960" t="str">
            <v>CAA-03795</v>
          </cell>
          <cell r="E4960">
            <v>1</v>
          </cell>
          <cell r="F4960">
            <v>0</v>
          </cell>
          <cell r="G4960">
            <v>0</v>
          </cell>
        </row>
        <row r="4961">
          <cell r="D4961" t="str">
            <v>CAA-03796</v>
          </cell>
          <cell r="E4961">
            <v>1</v>
          </cell>
          <cell r="F4961">
            <v>0</v>
          </cell>
          <cell r="G4961">
            <v>0</v>
          </cell>
        </row>
        <row r="4962">
          <cell r="D4962" t="str">
            <v>CAA-03797</v>
          </cell>
          <cell r="E4962">
            <v>1</v>
          </cell>
          <cell r="F4962">
            <v>0</v>
          </cell>
          <cell r="G4962">
            <v>0</v>
          </cell>
        </row>
        <row r="4963">
          <cell r="D4963" t="str">
            <v>CAA-03799</v>
          </cell>
          <cell r="E4963">
            <v>1</v>
          </cell>
          <cell r="F4963">
            <v>0.21</v>
          </cell>
          <cell r="G4963">
            <v>0.21</v>
          </cell>
        </row>
        <row r="4964">
          <cell r="D4964" t="str">
            <v>CAA-03800</v>
          </cell>
          <cell r="E4964">
            <v>1</v>
          </cell>
          <cell r="F4964">
            <v>0.21</v>
          </cell>
          <cell r="G4964">
            <v>0.21</v>
          </cell>
        </row>
        <row r="4965">
          <cell r="D4965" t="str">
            <v>CAA-03801</v>
          </cell>
          <cell r="E4965">
            <v>1</v>
          </cell>
          <cell r="F4965">
            <v>0.21</v>
          </cell>
          <cell r="G4965">
            <v>0.21</v>
          </cell>
        </row>
        <row r="4966">
          <cell r="D4966" t="str">
            <v>CAA-03798A</v>
          </cell>
          <cell r="E4966">
            <v>1</v>
          </cell>
          <cell r="F4966">
            <v>0.7</v>
          </cell>
          <cell r="G4966">
            <v>0.7</v>
          </cell>
        </row>
        <row r="4967">
          <cell r="D4967" t="str">
            <v>CAA-03802</v>
          </cell>
          <cell r="E4967">
            <v>1</v>
          </cell>
          <cell r="F4967">
            <v>0.78</v>
          </cell>
          <cell r="G4967">
            <v>0.78</v>
          </cell>
        </row>
        <row r="4968">
          <cell r="D4968" t="str">
            <v>CAA-03803</v>
          </cell>
          <cell r="E4968">
            <v>1</v>
          </cell>
          <cell r="F4968">
            <v>2.77</v>
          </cell>
          <cell r="G4968">
            <v>2.77</v>
          </cell>
        </row>
        <row r="4969">
          <cell r="D4969" t="str">
            <v>CAA-03804</v>
          </cell>
          <cell r="E4969">
            <v>1</v>
          </cell>
          <cell r="F4969">
            <v>0.56999999999999995</v>
          </cell>
          <cell r="G4969">
            <v>0.56999999999999995</v>
          </cell>
        </row>
        <row r="4970">
          <cell r="D4970" t="str">
            <v>CAA-03805</v>
          </cell>
          <cell r="E4970">
            <v>1</v>
          </cell>
          <cell r="F4970">
            <v>0.93</v>
          </cell>
          <cell r="G4970">
            <v>0.93</v>
          </cell>
        </row>
        <row r="4971">
          <cell r="D4971" t="str">
            <v>CAA-03816A</v>
          </cell>
          <cell r="E4971">
            <v>1</v>
          </cell>
          <cell r="F4971">
            <v>0.6</v>
          </cell>
          <cell r="G4971">
            <v>0.6</v>
          </cell>
        </row>
        <row r="4972">
          <cell r="D4972" t="str">
            <v>CAA-03806</v>
          </cell>
          <cell r="E4972">
            <v>1</v>
          </cell>
          <cell r="F4972">
            <v>0.82</v>
          </cell>
          <cell r="G4972">
            <v>0.82</v>
          </cell>
        </row>
        <row r="4973">
          <cell r="C4973" t="str">
            <v>CAPI-9841-320</v>
          </cell>
          <cell r="D4973" t="str">
            <v>CAA-03792</v>
          </cell>
          <cell r="E4973">
            <v>1</v>
          </cell>
          <cell r="F4973">
            <v>5.5</v>
          </cell>
          <cell r="G4973">
            <v>5.5</v>
          </cell>
          <cell r="H4973">
            <v>17.330000000000002</v>
          </cell>
        </row>
        <row r="4974">
          <cell r="D4974" t="str">
            <v>CAA-03793</v>
          </cell>
          <cell r="E4974">
            <v>1</v>
          </cell>
          <cell r="F4974">
            <v>4.5999999999999996</v>
          </cell>
          <cell r="G4974">
            <v>4.5999999999999996</v>
          </cell>
        </row>
        <row r="4975">
          <cell r="D4975" t="str">
            <v>CAA-03794</v>
          </cell>
          <cell r="E4975">
            <v>1</v>
          </cell>
          <cell r="F4975">
            <v>0</v>
          </cell>
          <cell r="G4975">
            <v>0</v>
          </cell>
        </row>
        <row r="4976">
          <cell r="D4976" t="str">
            <v>CAA-03795</v>
          </cell>
          <cell r="E4976">
            <v>1</v>
          </cell>
          <cell r="F4976">
            <v>0</v>
          </cell>
          <cell r="G4976">
            <v>0</v>
          </cell>
        </row>
        <row r="4977">
          <cell r="D4977" t="str">
            <v>CAA-03796</v>
          </cell>
          <cell r="E4977">
            <v>1</v>
          </cell>
          <cell r="F4977">
            <v>0</v>
          </cell>
          <cell r="G4977">
            <v>0</v>
          </cell>
        </row>
        <row r="4978">
          <cell r="D4978" t="str">
            <v>CAA-03797</v>
          </cell>
          <cell r="E4978">
            <v>1</v>
          </cell>
          <cell r="F4978">
            <v>0</v>
          </cell>
          <cell r="G4978">
            <v>0</v>
          </cell>
        </row>
        <row r="4979">
          <cell r="D4979" t="str">
            <v>CAA-03799</v>
          </cell>
          <cell r="E4979">
            <v>1</v>
          </cell>
          <cell r="F4979">
            <v>0.21</v>
          </cell>
          <cell r="G4979">
            <v>0.21</v>
          </cell>
        </row>
        <row r="4980">
          <cell r="D4980" t="str">
            <v>CAA-03800</v>
          </cell>
          <cell r="E4980">
            <v>1</v>
          </cell>
          <cell r="F4980">
            <v>0.21</v>
          </cell>
          <cell r="G4980">
            <v>0.21</v>
          </cell>
        </row>
        <row r="4981">
          <cell r="D4981" t="str">
            <v>CAA-03801</v>
          </cell>
          <cell r="E4981">
            <v>1</v>
          </cell>
          <cell r="F4981">
            <v>0.21</v>
          </cell>
          <cell r="G4981">
            <v>0.21</v>
          </cell>
        </row>
        <row r="4982">
          <cell r="D4982" t="str">
            <v>CAA-03798A</v>
          </cell>
          <cell r="E4982">
            <v>1</v>
          </cell>
          <cell r="F4982">
            <v>0.7</v>
          </cell>
          <cell r="G4982">
            <v>0.7</v>
          </cell>
        </row>
        <row r="4983">
          <cell r="D4983" t="str">
            <v>CAA-03802</v>
          </cell>
          <cell r="E4983">
            <v>1</v>
          </cell>
          <cell r="F4983">
            <v>0.78</v>
          </cell>
          <cell r="G4983">
            <v>0.78</v>
          </cell>
        </row>
        <row r="4984">
          <cell r="D4984" t="str">
            <v>CAA-03803</v>
          </cell>
          <cell r="E4984">
            <v>1</v>
          </cell>
          <cell r="F4984">
            <v>2.77</v>
          </cell>
          <cell r="G4984">
            <v>2.77</v>
          </cell>
        </row>
        <row r="4985">
          <cell r="D4985" t="str">
            <v>CAA-03805</v>
          </cell>
          <cell r="E4985">
            <v>1</v>
          </cell>
          <cell r="F4985">
            <v>0.93</v>
          </cell>
          <cell r="G4985">
            <v>0.93</v>
          </cell>
        </row>
        <row r="4986">
          <cell r="D4986" t="str">
            <v>CAA-03816A</v>
          </cell>
          <cell r="E4986">
            <v>1</v>
          </cell>
          <cell r="F4986">
            <v>0.6</v>
          </cell>
          <cell r="G4986">
            <v>0.6</v>
          </cell>
        </row>
        <row r="4987">
          <cell r="D4987" t="str">
            <v>CAA-03806</v>
          </cell>
          <cell r="E4987">
            <v>1</v>
          </cell>
          <cell r="F4987">
            <v>0.82</v>
          </cell>
          <cell r="G4987">
            <v>0.82</v>
          </cell>
        </row>
        <row r="4988">
          <cell r="C4988" t="str">
            <v>CAPI-9842</v>
          </cell>
          <cell r="D4988" t="str">
            <v>CAA-03757</v>
          </cell>
          <cell r="E4988">
            <v>1</v>
          </cell>
          <cell r="F4988">
            <v>2.2000000000000002</v>
          </cell>
          <cell r="G4988">
            <v>2.2000000000000002</v>
          </cell>
          <cell r="H4988">
            <v>3.9800000000000004</v>
          </cell>
        </row>
        <row r="4989">
          <cell r="D4989" t="str">
            <v>CAA-03758</v>
          </cell>
          <cell r="E4989">
            <v>1</v>
          </cell>
          <cell r="F4989">
            <v>1.78</v>
          </cell>
          <cell r="G4989">
            <v>1.78</v>
          </cell>
        </row>
        <row r="4990">
          <cell r="C4990" t="str">
            <v>CAPI-TP349B</v>
          </cell>
          <cell r="D4990">
            <v>0</v>
          </cell>
          <cell r="E4990">
            <v>0</v>
          </cell>
          <cell r="F4990">
            <v>0</v>
          </cell>
          <cell r="G4990">
            <v>0</v>
          </cell>
          <cell r="H4990">
            <v>0</v>
          </cell>
        </row>
        <row r="4991">
          <cell r="C4991" t="str">
            <v>CAPI-TP509B</v>
          </cell>
          <cell r="D4991" t="str">
            <v>CAA-02417</v>
          </cell>
          <cell r="E4991">
            <v>1</v>
          </cell>
          <cell r="F4991">
            <v>0</v>
          </cell>
          <cell r="G4991">
            <v>0</v>
          </cell>
          <cell r="H4991">
            <v>0</v>
          </cell>
        </row>
        <row r="4992">
          <cell r="D4992" t="str">
            <v>CAA-02418</v>
          </cell>
          <cell r="E4992">
            <v>1</v>
          </cell>
          <cell r="F4992">
            <v>0</v>
          </cell>
          <cell r="G4992">
            <v>0</v>
          </cell>
        </row>
        <row r="4993">
          <cell r="C4993" t="str">
            <v>CAPI-TP510B-2</v>
          </cell>
          <cell r="D4993" t="str">
            <v>CAA-01438</v>
          </cell>
          <cell r="E4993">
            <v>1</v>
          </cell>
          <cell r="F4993">
            <v>1.48</v>
          </cell>
          <cell r="G4993">
            <v>1.48</v>
          </cell>
          <cell r="H4993">
            <v>9.7100000000000009</v>
          </cell>
        </row>
        <row r="4994">
          <cell r="D4994" t="str">
            <v>CAA-01439C</v>
          </cell>
          <cell r="E4994">
            <v>1</v>
          </cell>
          <cell r="F4994">
            <v>4.18</v>
          </cell>
          <cell r="G4994">
            <v>4.18</v>
          </cell>
        </row>
        <row r="4995">
          <cell r="D4995" t="str">
            <v>CAA-01508B</v>
          </cell>
          <cell r="E4995">
            <v>1</v>
          </cell>
          <cell r="F4995">
            <v>2.5</v>
          </cell>
          <cell r="G4995">
            <v>2.5</v>
          </cell>
        </row>
        <row r="4996">
          <cell r="D4996" t="str">
            <v>CAA-01510</v>
          </cell>
          <cell r="E4996">
            <v>1</v>
          </cell>
          <cell r="F4996">
            <v>0</v>
          </cell>
          <cell r="G4996">
            <v>0</v>
          </cell>
        </row>
        <row r="4997">
          <cell r="D4997" t="str">
            <v>CAA-04275</v>
          </cell>
          <cell r="E4997">
            <v>1</v>
          </cell>
          <cell r="F4997">
            <v>0.65</v>
          </cell>
          <cell r="G4997">
            <v>0.65</v>
          </cell>
        </row>
        <row r="4998">
          <cell r="D4998" t="str">
            <v>CAA-01509</v>
          </cell>
          <cell r="E4998">
            <v>1</v>
          </cell>
          <cell r="F4998">
            <v>0.9</v>
          </cell>
          <cell r="G4998">
            <v>0.9</v>
          </cell>
        </row>
        <row r="4999">
          <cell r="C4999" t="str">
            <v>C90000-9914I</v>
          </cell>
          <cell r="D4999">
            <v>0</v>
          </cell>
          <cell r="E4999">
            <v>1</v>
          </cell>
          <cell r="F4999">
            <v>0</v>
          </cell>
          <cell r="G4999">
            <v>0</v>
          </cell>
          <cell r="H4999">
            <v>0</v>
          </cell>
        </row>
        <row r="5000">
          <cell r="C5000" t="str">
            <v>C90000-9826I</v>
          </cell>
          <cell r="D5000">
            <v>0</v>
          </cell>
          <cell r="E5000">
            <v>1</v>
          </cell>
          <cell r="F5000">
            <v>0</v>
          </cell>
          <cell r="G5000">
            <v>0</v>
          </cell>
          <cell r="H5000">
            <v>0</v>
          </cell>
        </row>
        <row r="5001">
          <cell r="C5001" t="str">
            <v>C90000-9838I</v>
          </cell>
          <cell r="D5001">
            <v>0</v>
          </cell>
          <cell r="E5001">
            <v>1</v>
          </cell>
          <cell r="F5001">
            <v>0</v>
          </cell>
          <cell r="G5001">
            <v>0</v>
          </cell>
          <cell r="H5001">
            <v>0</v>
          </cell>
        </row>
        <row r="5002">
          <cell r="C5002" t="str">
            <v>C90000-9856I</v>
          </cell>
          <cell r="D5002">
            <v>0</v>
          </cell>
          <cell r="E5002">
            <v>1</v>
          </cell>
          <cell r="F5002">
            <v>0</v>
          </cell>
          <cell r="G5002">
            <v>0</v>
          </cell>
          <cell r="H5002">
            <v>0</v>
          </cell>
        </row>
        <row r="5003">
          <cell r="C5003" t="str">
            <v>C90000-9813I</v>
          </cell>
          <cell r="D5003">
            <v>0</v>
          </cell>
          <cell r="E5003">
            <v>1</v>
          </cell>
          <cell r="F5003">
            <v>0</v>
          </cell>
          <cell r="G5003">
            <v>0</v>
          </cell>
          <cell r="H5003">
            <v>0</v>
          </cell>
        </row>
        <row r="5004">
          <cell r="C5004" t="str">
            <v>C28032-0001I</v>
          </cell>
          <cell r="D5004">
            <v>0</v>
          </cell>
          <cell r="E5004">
            <v>1</v>
          </cell>
          <cell r="F5004">
            <v>0</v>
          </cell>
          <cell r="G5004">
            <v>0</v>
          </cell>
          <cell r="H5004">
            <v>0</v>
          </cell>
        </row>
        <row r="5005">
          <cell r="C5005" t="str">
            <v>C28033-0001I</v>
          </cell>
          <cell r="D5005">
            <v>0</v>
          </cell>
          <cell r="E5005">
            <v>1</v>
          </cell>
          <cell r="F5005">
            <v>0</v>
          </cell>
          <cell r="G5005">
            <v>0</v>
          </cell>
          <cell r="H5005">
            <v>0</v>
          </cell>
        </row>
        <row r="5006">
          <cell r="C5006" t="str">
            <v>C28036-0001I</v>
          </cell>
          <cell r="D5006">
            <v>0</v>
          </cell>
          <cell r="E5006">
            <v>1</v>
          </cell>
          <cell r="F5006">
            <v>0</v>
          </cell>
          <cell r="G5006">
            <v>0</v>
          </cell>
          <cell r="H5006">
            <v>0</v>
          </cell>
        </row>
        <row r="5007">
          <cell r="C5007" t="str">
            <v>C28046-0001I</v>
          </cell>
          <cell r="D5007">
            <v>0</v>
          </cell>
          <cell r="E5007">
            <v>1</v>
          </cell>
          <cell r="F5007">
            <v>0</v>
          </cell>
          <cell r="G5007">
            <v>0</v>
          </cell>
          <cell r="H5007">
            <v>0</v>
          </cell>
        </row>
        <row r="5008">
          <cell r="C5008" t="str">
            <v>C28047-0001I</v>
          </cell>
          <cell r="D5008">
            <v>0</v>
          </cell>
          <cell r="E5008">
            <v>1</v>
          </cell>
          <cell r="F5008">
            <v>0</v>
          </cell>
          <cell r="G5008">
            <v>0</v>
          </cell>
          <cell r="H500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月ABL出貨明細"/>
      <sheetName val="1-8月ACBEL進口明細"/>
      <sheetName val="QBMNOON"/>
      <sheetName val="08ABL STTIME"/>
      <sheetName val="08 API出口材料明細"/>
      <sheetName val="08 API出口設備明細"/>
      <sheetName val="08API購回WIP成本明細"/>
      <sheetName val="08塘廈出貨成本明細"/>
      <sheetName val="08ABL出倉至WH成本明細"/>
      <sheetName val="9708FG總表"/>
      <sheetName val="9708WIP總表(HP) (2)"/>
      <sheetName val="9708WIP總表(資材)  (2)"/>
      <sheetName val="08ABL-LOCAL彙總"/>
      <sheetName val="08ABL-LOACL交料"/>
      <sheetName val="08ABL傑衛可託工"/>
      <sheetName val="08ABL琅僑託工"/>
      <sheetName val="08ABL第三地交料"/>
      <sheetName val="08ABL進口API出口材料"/>
      <sheetName val="08ABL進口VIDAR出口材料"/>
      <sheetName val="08ABL退料明細"/>
      <sheetName val="08ABL-API(HC)"/>
      <sheetName val="08ABL-BS"/>
      <sheetName val="08ABL-IS"/>
      <sheetName val="8月abl費用比較表"/>
      <sheetName val="8月ABL資材 WIP"/>
      <sheetName val="8月ABL課室薪資費用表"/>
      <sheetName val="8月ABL費用明細"/>
      <sheetName val="8月ABL-FA增加明細"/>
      <sheetName val="8月ABL-FA增減"/>
      <sheetName val="8月ABL-FA LIST"/>
      <sheetName val="08ABL-WIP"/>
      <sheetName val="Sheet1"/>
      <sheetName val="Sheet2"/>
      <sheetName val="Sheet3"/>
      <sheetName val="8605ML91"/>
      <sheetName val="达丰ZL系列 "/>
      <sheetName val="140.0108 成品在途存貨調節"/>
      <sheetName val="140.1"/>
      <sheetName val="140.0112 在途"/>
      <sheetName val="140.0100P.2 營業成本表PBC "/>
      <sheetName val="140.0101 存貨併回明細"/>
      <sheetName val="單體下階線材"/>
      <sheetName val="9909ML95"/>
      <sheetName val="02"/>
      <sheetName val="09"/>
      <sheetName val="武漢對康展內銷"/>
      <sheetName val="note(1)"/>
      <sheetName val="E100"/>
      <sheetName val="N100"/>
      <sheetName val="4月领用原材料"/>
      <sheetName val="9836"/>
      <sheetName val="主营业务收入"/>
      <sheetName val="Data"/>
      <sheetName val="A"/>
      <sheetName val="Valuation"/>
      <sheetName val="Cash Flow Statements"/>
      <sheetName val="Balance Sheet"/>
      <sheetName val="Model Inputs"/>
      <sheetName val="Company Information"/>
      <sheetName val="Income Statement"/>
      <sheetName val="Discounted Cash Flow"/>
      <sheetName val="Issues List"/>
      <sheetName val="LGEDS"/>
      <sheetName val="#REF"/>
      <sheetName val="7660"/>
      <sheetName val="TORNADO"/>
      <sheetName val="08ABL_STTIME"/>
      <sheetName val="08_API出口材料明細"/>
      <sheetName val="08_API出口設備明細"/>
      <sheetName val="9708WIP總表(HP)_(2)"/>
      <sheetName val="9708WIP總表(資材)__(2)"/>
      <sheetName val="8月ABL資材_WIP"/>
      <sheetName val="8月ABL-FA_LIST"/>
      <sheetName val="达丰ZL系列_"/>
      <sheetName val="140_0108_成品在途存貨調節"/>
      <sheetName val="140_1"/>
      <sheetName val="140_0112_在途"/>
      <sheetName val="140_0100P_2_營業成本表PBC_"/>
      <sheetName val="140_0101_存貨併回明細"/>
      <sheetName val="Cash_Flow_Statements"/>
      <sheetName val="Balance_Sheet"/>
      <sheetName val="Model_Inputs"/>
      <sheetName val="Company_Information"/>
      <sheetName val="Income_Statement"/>
      <sheetName val="Discounted_Cash_Flow"/>
      <sheetName val="Issues_List"/>
      <sheetName val="EV_to_Ebitda"/>
      <sheetName val="PB_band"/>
      <sheetName val="03"/>
      <sheetName val="04"/>
      <sheetName val="10"/>
      <sheetName val="11"/>
      <sheetName val="12"/>
      <sheetName val="13"/>
      <sheetName val="19"/>
      <sheetName val="21"/>
      <sheetName val="22"/>
      <sheetName val="25"/>
      <sheetName val="EV to Ebitda"/>
      <sheetName val="PB band"/>
      <sheetName val="Sales"/>
      <sheetName val="ZMM64"/>
      <sheetName val="7000P7 YTD HC"/>
      <sheetName val="計算過程シート"/>
      <sheetName val="業務單位"/>
      <sheetName val="DELTA"/>
      <sheetName val="1-7(재가공내역)"/>
      <sheetName val="temp-gabby"/>
      <sheetName val="AC 1125"/>
      <sheetName val="Links"/>
      <sheetName val="XREF"/>
      <sheetName val="9101-02排名底稿"/>
      <sheetName val="9201-07排名底稿"/>
      <sheetName val="9201-04排名底稿"/>
      <sheetName val="GEMiner"/>
      <sheetName val="OLD Q1 (Shouldn't use)"/>
      <sheetName val="Z2K Combined"/>
      <sheetName val="工時基本表格"/>
      <sheetName val="FCT August"/>
      <sheetName val="FAB별"/>
      <sheetName val="FAB4생산"/>
      <sheetName val="השקעה באחרות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LIST"/>
      <sheetName val="工時基本表格"/>
      <sheetName val="單體下階線材"/>
      <sheetName val="8月ABL出貨明細"/>
    </sheetNames>
    <sheetDataSet>
      <sheetData sheetId="0" refreshError="1"/>
      <sheetData sheetId="1" refreshError="1"/>
      <sheetData sheetId="2">
        <row r="1">
          <cell r="A1" t="str">
            <v>3189-SAA</v>
          </cell>
          <cell r="B1">
            <v>3.53</v>
          </cell>
        </row>
        <row r="2">
          <cell r="A2" t="str">
            <v>3189-SAB</v>
          </cell>
          <cell r="B2">
            <v>3.42</v>
          </cell>
        </row>
        <row r="3">
          <cell r="A3" t="str">
            <v>API1AD63-290</v>
          </cell>
          <cell r="B3">
            <v>10</v>
          </cell>
        </row>
        <row r="4">
          <cell r="A4" t="str">
            <v>CAA-00872</v>
          </cell>
          <cell r="B4">
            <v>0.94</v>
          </cell>
        </row>
        <row r="5">
          <cell r="A5" t="str">
            <v>CAA-00996A</v>
          </cell>
          <cell r="B5">
            <v>2.2999999999999998</v>
          </cell>
        </row>
        <row r="6">
          <cell r="A6" t="str">
            <v>CAA-00997</v>
          </cell>
          <cell r="B6">
            <v>1.1000000000000001</v>
          </cell>
        </row>
        <row r="7">
          <cell r="A7" t="str">
            <v>CAA-00998D</v>
          </cell>
          <cell r="B7">
            <v>3.62</v>
          </cell>
        </row>
        <row r="8">
          <cell r="A8" t="str">
            <v>CAA-00999C</v>
          </cell>
          <cell r="B8">
            <v>2.8</v>
          </cell>
        </row>
        <row r="9">
          <cell r="A9" t="str">
            <v>CAA-01001B</v>
          </cell>
          <cell r="B9">
            <v>0.9</v>
          </cell>
        </row>
        <row r="10">
          <cell r="A10" t="str">
            <v>CAA-01002</v>
          </cell>
          <cell r="B10">
            <v>1.4</v>
          </cell>
        </row>
        <row r="11">
          <cell r="A11" t="str">
            <v>CAA-01003</v>
          </cell>
          <cell r="B11">
            <v>0.21</v>
          </cell>
        </row>
        <row r="12">
          <cell r="A12" t="str">
            <v>CAA-01004</v>
          </cell>
          <cell r="B12">
            <v>0.21</v>
          </cell>
        </row>
        <row r="13">
          <cell r="A13" t="str">
            <v>CAA-01031A</v>
          </cell>
          <cell r="B13">
            <v>1.64</v>
          </cell>
        </row>
        <row r="14">
          <cell r="A14" t="str">
            <v>CAA-01059</v>
          </cell>
          <cell r="B14">
            <v>0.66</v>
          </cell>
        </row>
        <row r="15">
          <cell r="A15" t="str">
            <v>CAA-01060C</v>
          </cell>
          <cell r="B15">
            <v>0.87</v>
          </cell>
        </row>
        <row r="16">
          <cell r="A16" t="str">
            <v>CAA-01061D</v>
          </cell>
          <cell r="B16">
            <v>1.26</v>
          </cell>
        </row>
        <row r="17">
          <cell r="A17" t="str">
            <v>CAA-01062</v>
          </cell>
          <cell r="B17">
            <v>1.1000000000000001</v>
          </cell>
        </row>
        <row r="18">
          <cell r="A18" t="str">
            <v>CAA-01064</v>
          </cell>
          <cell r="B18">
            <v>0.8</v>
          </cell>
        </row>
        <row r="19">
          <cell r="A19" t="str">
            <v>CAA-01066K</v>
          </cell>
          <cell r="B19">
            <v>6.31</v>
          </cell>
        </row>
        <row r="20">
          <cell r="A20" t="str">
            <v>CAA-01067C</v>
          </cell>
          <cell r="B20">
            <v>1.26</v>
          </cell>
        </row>
        <row r="21">
          <cell r="A21" t="str">
            <v>CAA-01127B</v>
          </cell>
          <cell r="B21">
            <v>1.24</v>
          </cell>
        </row>
        <row r="22">
          <cell r="A22" t="str">
            <v>CAA-01129D</v>
          </cell>
          <cell r="B22">
            <v>4.3</v>
          </cell>
        </row>
        <row r="23">
          <cell r="A23" t="str">
            <v>CAA-01130A</v>
          </cell>
          <cell r="B23">
            <v>2.34</v>
          </cell>
        </row>
        <row r="24">
          <cell r="A24" t="str">
            <v>CAA-01131C</v>
          </cell>
          <cell r="B24">
            <v>0.87</v>
          </cell>
        </row>
        <row r="25">
          <cell r="A25" t="str">
            <v>CAA-01134A</v>
          </cell>
          <cell r="B25">
            <v>0.49</v>
          </cell>
        </row>
        <row r="26">
          <cell r="A26" t="str">
            <v>CAA-01150B</v>
          </cell>
          <cell r="B26">
            <v>2.93</v>
          </cell>
        </row>
        <row r="27">
          <cell r="A27" t="str">
            <v>CAA-01196C</v>
          </cell>
          <cell r="B27">
            <v>2.74</v>
          </cell>
        </row>
        <row r="28">
          <cell r="A28" t="str">
            <v>CAA-01226D</v>
          </cell>
          <cell r="B28">
            <v>2.68</v>
          </cell>
        </row>
        <row r="29">
          <cell r="A29" t="str">
            <v>CAA-01228C</v>
          </cell>
          <cell r="B29">
            <v>1.72</v>
          </cell>
        </row>
        <row r="30">
          <cell r="A30" t="str">
            <v>CAA-01234A</v>
          </cell>
          <cell r="B30">
            <v>0.68</v>
          </cell>
        </row>
        <row r="31">
          <cell r="A31" t="str">
            <v>CAA-01240A</v>
          </cell>
          <cell r="B31">
            <v>0.56999999999999995</v>
          </cell>
        </row>
        <row r="32">
          <cell r="A32" t="str">
            <v>CAA-01249</v>
          </cell>
          <cell r="B32">
            <v>2.63</v>
          </cell>
        </row>
        <row r="33">
          <cell r="A33" t="str">
            <v>CAA-01250</v>
          </cell>
          <cell r="B33">
            <v>0.98</v>
          </cell>
        </row>
        <row r="34">
          <cell r="A34" t="str">
            <v>CAA-01256</v>
          </cell>
          <cell r="B34">
            <v>1.08</v>
          </cell>
        </row>
        <row r="35">
          <cell r="A35" t="str">
            <v>CAA-01258</v>
          </cell>
          <cell r="B35">
            <v>0.22</v>
          </cell>
        </row>
        <row r="36">
          <cell r="A36" t="str">
            <v>CAA-01264</v>
          </cell>
          <cell r="B36">
            <v>1.8</v>
          </cell>
        </row>
        <row r="37">
          <cell r="A37" t="str">
            <v>CAA-01265</v>
          </cell>
          <cell r="B37">
            <v>0.84</v>
          </cell>
        </row>
        <row r="38">
          <cell r="A38" t="str">
            <v>CAA-01266</v>
          </cell>
          <cell r="B38">
            <v>1.38</v>
          </cell>
        </row>
        <row r="39">
          <cell r="A39" t="str">
            <v>CAA-01268B</v>
          </cell>
          <cell r="B39">
            <v>0.78</v>
          </cell>
        </row>
        <row r="40">
          <cell r="A40" t="str">
            <v>CAA-01269</v>
          </cell>
          <cell r="B40">
            <v>0.73</v>
          </cell>
        </row>
        <row r="41">
          <cell r="A41" t="str">
            <v>CAA-01285</v>
          </cell>
          <cell r="B41">
            <v>3.35</v>
          </cell>
        </row>
        <row r="42">
          <cell r="A42" t="str">
            <v>CAA-01286</v>
          </cell>
          <cell r="B42">
            <v>5.13</v>
          </cell>
        </row>
        <row r="43">
          <cell r="A43" t="str">
            <v>CAA-01287</v>
          </cell>
          <cell r="B43">
            <v>0.4</v>
          </cell>
        </row>
        <row r="44">
          <cell r="A44" t="str">
            <v>CAA-01288</v>
          </cell>
          <cell r="B44">
            <v>0.4</v>
          </cell>
        </row>
        <row r="45">
          <cell r="A45" t="str">
            <v>CAA-01289</v>
          </cell>
          <cell r="B45">
            <v>0.21</v>
          </cell>
        </row>
        <row r="46">
          <cell r="A46" t="str">
            <v>CAA-01290</v>
          </cell>
          <cell r="B46">
            <v>0.21</v>
          </cell>
        </row>
        <row r="47">
          <cell r="A47" t="str">
            <v>CAA-01291</v>
          </cell>
          <cell r="B47">
            <v>0.21</v>
          </cell>
        </row>
        <row r="48">
          <cell r="A48" t="str">
            <v>CAA-01292</v>
          </cell>
          <cell r="B48">
            <v>0.22</v>
          </cell>
        </row>
        <row r="49">
          <cell r="A49" t="str">
            <v>CAA-01293</v>
          </cell>
          <cell r="B49">
            <v>0.22</v>
          </cell>
        </row>
        <row r="50">
          <cell r="A50" t="str">
            <v>CAA-01294</v>
          </cell>
          <cell r="B50">
            <v>0.21</v>
          </cell>
        </row>
        <row r="51">
          <cell r="A51" t="str">
            <v>CAA-01295</v>
          </cell>
          <cell r="B51">
            <v>0.27</v>
          </cell>
        </row>
        <row r="52">
          <cell r="A52" t="str">
            <v>CAA-01296</v>
          </cell>
          <cell r="B52">
            <v>0.27</v>
          </cell>
        </row>
        <row r="53">
          <cell r="A53" t="str">
            <v>CAA-01312</v>
          </cell>
          <cell r="B53">
            <v>1.98</v>
          </cell>
        </row>
        <row r="54">
          <cell r="A54" t="str">
            <v>CAA-01313C</v>
          </cell>
          <cell r="B54">
            <v>7.54</v>
          </cell>
        </row>
        <row r="55">
          <cell r="A55" t="str">
            <v>CAA-01314</v>
          </cell>
          <cell r="B55">
            <v>1.52</v>
          </cell>
        </row>
        <row r="56">
          <cell r="A56" t="str">
            <v>CAA-01315</v>
          </cell>
          <cell r="B56">
            <v>1.52</v>
          </cell>
        </row>
        <row r="57">
          <cell r="A57" t="str">
            <v>CAA-01316</v>
          </cell>
          <cell r="B57">
            <v>1.39</v>
          </cell>
        </row>
        <row r="58">
          <cell r="A58" t="str">
            <v>CAA-01317</v>
          </cell>
          <cell r="B58">
            <v>1.37</v>
          </cell>
        </row>
        <row r="59">
          <cell r="A59" t="str">
            <v>CAA-01320</v>
          </cell>
          <cell r="B59">
            <v>4.75</v>
          </cell>
        </row>
        <row r="60">
          <cell r="A60" t="str">
            <v>CAA-01321</v>
          </cell>
          <cell r="B60">
            <v>1.98</v>
          </cell>
        </row>
        <row r="61">
          <cell r="A61" t="str">
            <v>CAA-01323</v>
          </cell>
          <cell r="B61">
            <v>1.38</v>
          </cell>
        </row>
        <row r="62">
          <cell r="A62" t="str">
            <v>CAA-01327</v>
          </cell>
          <cell r="B62">
            <v>5.25</v>
          </cell>
        </row>
        <row r="63">
          <cell r="A63" t="str">
            <v>CAA-01329A</v>
          </cell>
          <cell r="B63">
            <v>1.23</v>
          </cell>
        </row>
        <row r="64">
          <cell r="A64" t="str">
            <v>CAA-01330</v>
          </cell>
          <cell r="B64">
            <v>1.85</v>
          </cell>
        </row>
        <row r="65">
          <cell r="A65" t="str">
            <v>CAA-01331</v>
          </cell>
          <cell r="B65">
            <v>1.62</v>
          </cell>
        </row>
        <row r="66">
          <cell r="A66" t="str">
            <v>CAA-01332</v>
          </cell>
          <cell r="B66">
            <v>1.25</v>
          </cell>
        </row>
        <row r="67">
          <cell r="A67" t="str">
            <v>CAA-01333</v>
          </cell>
          <cell r="B67">
            <v>0.7</v>
          </cell>
        </row>
        <row r="68">
          <cell r="A68" t="str">
            <v>CAA-01334B</v>
          </cell>
          <cell r="B68">
            <v>1.4</v>
          </cell>
        </row>
        <row r="69">
          <cell r="A69" t="str">
            <v>CAA-01336</v>
          </cell>
          <cell r="B69">
            <v>1.08</v>
          </cell>
        </row>
        <row r="70">
          <cell r="A70" t="str">
            <v>CAA-01337</v>
          </cell>
          <cell r="B70">
            <v>0.21</v>
          </cell>
        </row>
        <row r="71">
          <cell r="A71" t="str">
            <v>CAA-01360</v>
          </cell>
          <cell r="B71">
            <v>0.68</v>
          </cell>
        </row>
        <row r="72">
          <cell r="A72" t="str">
            <v>CAA-01362</v>
          </cell>
          <cell r="B72">
            <v>1.58</v>
          </cell>
        </row>
        <row r="73">
          <cell r="A73" t="str">
            <v>CAA-01363</v>
          </cell>
          <cell r="B73">
            <v>2.4700000000000002</v>
          </cell>
        </row>
        <row r="74">
          <cell r="A74" t="str">
            <v>CAA-01364A</v>
          </cell>
          <cell r="B74">
            <v>2.2799999999999998</v>
          </cell>
        </row>
        <row r="75">
          <cell r="A75" t="str">
            <v>CAA-01365</v>
          </cell>
          <cell r="B75">
            <v>1.27</v>
          </cell>
        </row>
        <row r="76">
          <cell r="A76" t="str">
            <v>CAA-01366B</v>
          </cell>
          <cell r="B76">
            <v>2.41</v>
          </cell>
        </row>
        <row r="77">
          <cell r="A77" t="str">
            <v>CAA-01367B</v>
          </cell>
          <cell r="B77">
            <v>1.9</v>
          </cell>
        </row>
        <row r="78">
          <cell r="A78" t="str">
            <v>CAA-01368A</v>
          </cell>
          <cell r="B78">
            <v>4.9000000000000004</v>
          </cell>
        </row>
        <row r="79">
          <cell r="A79" t="str">
            <v>CAA-01377A</v>
          </cell>
          <cell r="B79">
            <v>1.7</v>
          </cell>
        </row>
        <row r="80">
          <cell r="A80" t="str">
            <v>CAA-01380C</v>
          </cell>
          <cell r="B80">
            <v>7.73</v>
          </cell>
        </row>
        <row r="81">
          <cell r="A81" t="str">
            <v>CAA-01381A</v>
          </cell>
          <cell r="B81">
            <v>3.1</v>
          </cell>
        </row>
        <row r="82">
          <cell r="A82" t="str">
            <v>CAA-01382A</v>
          </cell>
          <cell r="B82">
            <v>2.88</v>
          </cell>
        </row>
        <row r="83">
          <cell r="A83" t="str">
            <v>CAA-01383</v>
          </cell>
          <cell r="B83">
            <v>0.78</v>
          </cell>
        </row>
        <row r="84">
          <cell r="A84" t="str">
            <v>CAA-01385</v>
          </cell>
          <cell r="B84">
            <v>1.08</v>
          </cell>
        </row>
        <row r="85">
          <cell r="A85" t="str">
            <v>CAA-01386</v>
          </cell>
          <cell r="B85">
            <v>0.5</v>
          </cell>
        </row>
        <row r="86">
          <cell r="A86" t="str">
            <v>CAA-01387</v>
          </cell>
          <cell r="B86">
            <v>0.71</v>
          </cell>
        </row>
        <row r="87">
          <cell r="A87" t="str">
            <v>CAA-01425</v>
          </cell>
          <cell r="B87">
            <v>0.27</v>
          </cell>
        </row>
        <row r="88">
          <cell r="A88" t="str">
            <v>CAA-01426</v>
          </cell>
          <cell r="B88">
            <v>0.27</v>
          </cell>
        </row>
        <row r="89">
          <cell r="A89" t="str">
            <v>CAA-01430</v>
          </cell>
          <cell r="B89">
            <v>1.31</v>
          </cell>
        </row>
        <row r="90">
          <cell r="A90" t="str">
            <v>CAA-01431</v>
          </cell>
          <cell r="B90">
            <v>3.01</v>
          </cell>
        </row>
        <row r="91">
          <cell r="A91" t="str">
            <v>CAA-01432</v>
          </cell>
          <cell r="B91">
            <v>0.23</v>
          </cell>
        </row>
        <row r="92">
          <cell r="A92" t="str">
            <v>CAA-01433A</v>
          </cell>
          <cell r="B92">
            <v>2.0299999999999998</v>
          </cell>
        </row>
        <row r="93">
          <cell r="A93" t="str">
            <v>CAA-01434B</v>
          </cell>
          <cell r="B93">
            <v>0.82</v>
          </cell>
        </row>
        <row r="94">
          <cell r="A94" t="str">
            <v>CAA-01438</v>
          </cell>
          <cell r="B94">
            <v>1.48</v>
          </cell>
        </row>
        <row r="95">
          <cell r="A95" t="str">
            <v>CAA-01439C</v>
          </cell>
          <cell r="B95">
            <v>4.18</v>
          </cell>
        </row>
        <row r="96">
          <cell r="A96" t="str">
            <v>CAA-01452</v>
          </cell>
          <cell r="B96">
            <v>0.91</v>
          </cell>
        </row>
        <row r="97">
          <cell r="A97" t="str">
            <v>CAA-01454</v>
          </cell>
          <cell r="B97">
            <v>0.91</v>
          </cell>
        </row>
        <row r="98">
          <cell r="A98" t="str">
            <v>CAA-01455</v>
          </cell>
          <cell r="B98">
            <v>0.56999999999999995</v>
          </cell>
        </row>
        <row r="99">
          <cell r="A99" t="str">
            <v>CAA-01456</v>
          </cell>
          <cell r="B99">
            <v>1.24</v>
          </cell>
        </row>
        <row r="100">
          <cell r="A100" t="str">
            <v>CAA-01457</v>
          </cell>
          <cell r="B100">
            <v>0.98</v>
          </cell>
        </row>
        <row r="101">
          <cell r="A101" t="str">
            <v>CAA-01458</v>
          </cell>
          <cell r="B101">
            <v>1.07</v>
          </cell>
        </row>
        <row r="102">
          <cell r="A102" t="str">
            <v>CAA-01459</v>
          </cell>
          <cell r="B102">
            <v>0.7</v>
          </cell>
        </row>
        <row r="103">
          <cell r="A103" t="str">
            <v>CAA-01460B</v>
          </cell>
          <cell r="B103">
            <v>2.71</v>
          </cell>
        </row>
        <row r="104">
          <cell r="A104" t="str">
            <v>CAA-01463B</v>
          </cell>
          <cell r="B104">
            <v>1.52</v>
          </cell>
        </row>
        <row r="105">
          <cell r="A105" t="str">
            <v>CAA-01464</v>
          </cell>
          <cell r="B105">
            <v>7.9</v>
          </cell>
        </row>
        <row r="106">
          <cell r="A106" t="str">
            <v>CAA-01468</v>
          </cell>
          <cell r="B106">
            <v>1.54</v>
          </cell>
        </row>
        <row r="107">
          <cell r="A107" t="str">
            <v>CAA-01469</v>
          </cell>
          <cell r="B107">
            <v>0.73</v>
          </cell>
        </row>
        <row r="108">
          <cell r="A108" t="str">
            <v>CAA-01470</v>
          </cell>
          <cell r="B108">
            <v>1.5</v>
          </cell>
        </row>
        <row r="109">
          <cell r="A109" t="str">
            <v>CAA-01471A</v>
          </cell>
          <cell r="B109">
            <v>2.88</v>
          </cell>
        </row>
        <row r="110">
          <cell r="A110" t="str">
            <v>CAA-01472</v>
          </cell>
          <cell r="B110">
            <v>1.08</v>
          </cell>
        </row>
        <row r="111">
          <cell r="A111" t="str">
            <v>CAA-01473</v>
          </cell>
          <cell r="B111">
            <v>0.48</v>
          </cell>
        </row>
        <row r="112">
          <cell r="A112" t="str">
            <v>CAA-01474A</v>
          </cell>
          <cell r="B112">
            <v>1.72</v>
          </cell>
        </row>
        <row r="113">
          <cell r="A113" t="str">
            <v>CAA-01483</v>
          </cell>
          <cell r="B113">
            <v>3.52</v>
          </cell>
        </row>
        <row r="114">
          <cell r="A114" t="str">
            <v>CAA-01485</v>
          </cell>
          <cell r="B114">
            <v>5.13</v>
          </cell>
        </row>
        <row r="115">
          <cell r="A115" t="str">
            <v>CAA-01489</v>
          </cell>
          <cell r="B115">
            <v>4.75</v>
          </cell>
        </row>
        <row r="116">
          <cell r="A116" t="str">
            <v>CAA-01506</v>
          </cell>
          <cell r="B116">
            <v>1.56</v>
          </cell>
        </row>
        <row r="117">
          <cell r="A117" t="str">
            <v>CAA-01508B</v>
          </cell>
          <cell r="B117">
            <v>2.5</v>
          </cell>
        </row>
        <row r="118">
          <cell r="A118" t="str">
            <v>CAA-01509</v>
          </cell>
          <cell r="B118">
            <v>0.9</v>
          </cell>
        </row>
        <row r="119">
          <cell r="A119" t="str">
            <v>CAA-01515A</v>
          </cell>
          <cell r="B119">
            <v>3.15</v>
          </cell>
        </row>
        <row r="120">
          <cell r="A120" t="str">
            <v>CAA-01516</v>
          </cell>
          <cell r="B120">
            <v>1.17</v>
          </cell>
        </row>
        <row r="121">
          <cell r="A121" t="str">
            <v>CAA-01518A</v>
          </cell>
          <cell r="B121">
            <v>2.42</v>
          </cell>
        </row>
        <row r="122">
          <cell r="A122" t="str">
            <v>CAA-01519A</v>
          </cell>
          <cell r="B122">
            <v>5.09</v>
          </cell>
        </row>
        <row r="123">
          <cell r="A123" t="str">
            <v>CAA-01529</v>
          </cell>
          <cell r="B123">
            <v>2.71</v>
          </cell>
        </row>
        <row r="124">
          <cell r="A124" t="str">
            <v>CAA-01538A</v>
          </cell>
          <cell r="B124">
            <v>0.21</v>
          </cell>
        </row>
        <row r="125">
          <cell r="A125" t="str">
            <v>CAA-01539A</v>
          </cell>
          <cell r="B125">
            <v>0.6</v>
          </cell>
        </row>
        <row r="126">
          <cell r="A126" t="str">
            <v>CAA-01544</v>
          </cell>
          <cell r="B126">
            <v>1.5</v>
          </cell>
        </row>
        <row r="127">
          <cell r="A127" t="str">
            <v>CAA-01565</v>
          </cell>
          <cell r="B127">
            <v>0.37</v>
          </cell>
        </row>
        <row r="128">
          <cell r="A128" t="str">
            <v>CAA-01594</v>
          </cell>
          <cell r="B128">
            <v>1.42</v>
          </cell>
        </row>
        <row r="129">
          <cell r="A129" t="str">
            <v>CAA-01595</v>
          </cell>
          <cell r="B129">
            <v>1.1200000000000001</v>
          </cell>
        </row>
        <row r="130">
          <cell r="A130" t="str">
            <v>CAA-01597B</v>
          </cell>
          <cell r="B130">
            <v>4.53</v>
          </cell>
        </row>
        <row r="131">
          <cell r="A131" t="str">
            <v>CAA-01598C</v>
          </cell>
          <cell r="B131">
            <v>6.08</v>
          </cell>
        </row>
        <row r="132">
          <cell r="A132" t="str">
            <v>CAA-01602C</v>
          </cell>
          <cell r="B132">
            <v>0.98</v>
          </cell>
        </row>
        <row r="133">
          <cell r="A133" t="str">
            <v>CAA-01603A</v>
          </cell>
          <cell r="B133">
            <v>0.72</v>
          </cell>
        </row>
        <row r="134">
          <cell r="A134" t="str">
            <v>CAA-01604A</v>
          </cell>
          <cell r="B134">
            <v>1.25</v>
          </cell>
        </row>
        <row r="135">
          <cell r="A135" t="str">
            <v>CAA-01605</v>
          </cell>
          <cell r="B135">
            <v>0.92</v>
          </cell>
        </row>
        <row r="136">
          <cell r="A136" t="str">
            <v>CAA-01606</v>
          </cell>
          <cell r="B136">
            <v>2.0499999999999998</v>
          </cell>
        </row>
        <row r="137">
          <cell r="A137" t="str">
            <v>CAA-01607</v>
          </cell>
          <cell r="B137">
            <v>2.4300000000000002</v>
          </cell>
        </row>
        <row r="138">
          <cell r="A138" t="str">
            <v>CAA-01608A</v>
          </cell>
          <cell r="B138">
            <v>5.08</v>
          </cell>
        </row>
        <row r="139">
          <cell r="A139" t="str">
            <v>CAA-01612</v>
          </cell>
          <cell r="B139">
            <v>0.89</v>
          </cell>
        </row>
        <row r="140">
          <cell r="A140" t="str">
            <v>CAA-01613A</v>
          </cell>
          <cell r="B140">
            <v>1.8</v>
          </cell>
        </row>
        <row r="141">
          <cell r="A141" t="str">
            <v>CAA-01636</v>
          </cell>
          <cell r="B141">
            <v>1.8</v>
          </cell>
        </row>
        <row r="142">
          <cell r="A142" t="str">
            <v>CAA-01645</v>
          </cell>
          <cell r="B142">
            <v>0.27</v>
          </cell>
        </row>
        <row r="143">
          <cell r="A143" t="str">
            <v>CAA-01646</v>
          </cell>
          <cell r="B143">
            <v>0.27</v>
          </cell>
        </row>
        <row r="144">
          <cell r="A144" t="str">
            <v>CAA-01649A</v>
          </cell>
          <cell r="B144">
            <v>0.72</v>
          </cell>
        </row>
        <row r="145">
          <cell r="A145" t="str">
            <v>CAA-01653D</v>
          </cell>
          <cell r="B145">
            <v>2.23</v>
          </cell>
        </row>
        <row r="146">
          <cell r="A146" t="str">
            <v>CAA-01654F</v>
          </cell>
          <cell r="B146">
            <v>6.1</v>
          </cell>
        </row>
        <row r="147">
          <cell r="A147" t="str">
            <v>CAA-01655</v>
          </cell>
          <cell r="B147">
            <v>2.17</v>
          </cell>
        </row>
        <row r="148">
          <cell r="A148" t="str">
            <v>CAA-01656A</v>
          </cell>
          <cell r="B148">
            <v>2.04</v>
          </cell>
        </row>
        <row r="149">
          <cell r="A149" t="str">
            <v>CAA-01657</v>
          </cell>
          <cell r="B149">
            <v>0.9</v>
          </cell>
        </row>
        <row r="150">
          <cell r="A150" t="str">
            <v>CAA-01658E</v>
          </cell>
          <cell r="B150">
            <v>4.37</v>
          </cell>
        </row>
        <row r="151">
          <cell r="A151" t="str">
            <v>CAA-01664</v>
          </cell>
          <cell r="B151">
            <v>1.02</v>
          </cell>
        </row>
        <row r="152">
          <cell r="A152" t="str">
            <v>CAA-01665</v>
          </cell>
          <cell r="B152">
            <v>3.92</v>
          </cell>
        </row>
        <row r="153">
          <cell r="A153" t="str">
            <v>CAA-01679</v>
          </cell>
          <cell r="B153">
            <v>1.19</v>
          </cell>
        </row>
        <row r="154">
          <cell r="A154" t="str">
            <v>CAA-01681</v>
          </cell>
          <cell r="B154">
            <v>4</v>
          </cell>
        </row>
        <row r="155">
          <cell r="A155" t="str">
            <v>CAA-01682</v>
          </cell>
          <cell r="B155">
            <v>2.21</v>
          </cell>
        </row>
        <row r="156">
          <cell r="A156" t="str">
            <v>CAA-01687</v>
          </cell>
          <cell r="B156">
            <v>7.8</v>
          </cell>
        </row>
        <row r="157">
          <cell r="A157" t="str">
            <v>CAA-01689</v>
          </cell>
          <cell r="B157">
            <v>0.78</v>
          </cell>
        </row>
        <row r="158">
          <cell r="A158" t="str">
            <v>CAA-01690</v>
          </cell>
          <cell r="B158">
            <v>0.27</v>
          </cell>
        </row>
        <row r="159">
          <cell r="A159" t="str">
            <v>CAA-01691</v>
          </cell>
          <cell r="B159">
            <v>0.27</v>
          </cell>
        </row>
        <row r="160">
          <cell r="A160" t="str">
            <v>CAA-01692</v>
          </cell>
          <cell r="B160">
            <v>1.08</v>
          </cell>
        </row>
        <row r="161">
          <cell r="A161" t="str">
            <v>CAA-01693A</v>
          </cell>
          <cell r="B161">
            <v>0.21</v>
          </cell>
        </row>
        <row r="162">
          <cell r="A162" t="str">
            <v>CAA-01694A</v>
          </cell>
          <cell r="B162">
            <v>0.21</v>
          </cell>
        </row>
        <row r="163">
          <cell r="A163" t="str">
            <v>CAA-01695A</v>
          </cell>
          <cell r="B163">
            <v>0.21</v>
          </cell>
        </row>
        <row r="164">
          <cell r="A164" t="str">
            <v>CAA-01696A</v>
          </cell>
          <cell r="B164">
            <v>0.33</v>
          </cell>
        </row>
        <row r="165">
          <cell r="A165" t="str">
            <v>CAA-01697A</v>
          </cell>
          <cell r="B165">
            <v>0.33</v>
          </cell>
        </row>
        <row r="166">
          <cell r="A166" t="str">
            <v>CAA-01698A</v>
          </cell>
          <cell r="B166">
            <v>0.88</v>
          </cell>
        </row>
        <row r="167">
          <cell r="A167" t="str">
            <v>CAA-01699A</v>
          </cell>
          <cell r="B167">
            <v>0.88</v>
          </cell>
        </row>
        <row r="168">
          <cell r="A168" t="str">
            <v>CAA-01700</v>
          </cell>
          <cell r="B168">
            <v>3.1</v>
          </cell>
        </row>
        <row r="169">
          <cell r="A169" t="str">
            <v>CAA-01703</v>
          </cell>
          <cell r="B169">
            <v>8.33</v>
          </cell>
        </row>
        <row r="170">
          <cell r="A170" t="str">
            <v>CAA-01706A</v>
          </cell>
          <cell r="B170">
            <v>4.3</v>
          </cell>
        </row>
        <row r="171">
          <cell r="A171" t="str">
            <v>CAA-01708</v>
          </cell>
          <cell r="B171">
            <v>0.73</v>
          </cell>
        </row>
        <row r="172">
          <cell r="A172" t="str">
            <v>CAA-01711C</v>
          </cell>
          <cell r="B172">
            <v>1.1000000000000001</v>
          </cell>
        </row>
        <row r="173">
          <cell r="A173" t="str">
            <v>CAA-01712</v>
          </cell>
          <cell r="B173">
            <v>0.56999999999999995</v>
          </cell>
        </row>
        <row r="174">
          <cell r="A174" t="str">
            <v>CAA-01713A</v>
          </cell>
          <cell r="B174">
            <v>1.19</v>
          </cell>
        </row>
        <row r="175">
          <cell r="A175" t="str">
            <v>CAA-01714</v>
          </cell>
          <cell r="B175">
            <v>0.78</v>
          </cell>
        </row>
        <row r="176">
          <cell r="A176" t="str">
            <v>CAA-01715B</v>
          </cell>
          <cell r="B176">
            <v>0.86</v>
          </cell>
        </row>
        <row r="177">
          <cell r="A177" t="str">
            <v>CAA-01722</v>
          </cell>
          <cell r="B177">
            <v>0.78</v>
          </cell>
        </row>
        <row r="178">
          <cell r="A178" t="str">
            <v>CAA-01724</v>
          </cell>
          <cell r="B178">
            <v>1.1599999999999999</v>
          </cell>
        </row>
        <row r="179">
          <cell r="A179" t="str">
            <v>CAA-01725C</v>
          </cell>
          <cell r="B179">
            <v>4.9400000000000004</v>
          </cell>
        </row>
        <row r="180">
          <cell r="A180" t="str">
            <v>CAA-01729</v>
          </cell>
          <cell r="B180">
            <v>0.95</v>
          </cell>
        </row>
        <row r="181">
          <cell r="A181" t="str">
            <v>CAA-01730</v>
          </cell>
          <cell r="B181">
            <v>2.66</v>
          </cell>
        </row>
        <row r="182">
          <cell r="A182" t="str">
            <v>CAA-01731</v>
          </cell>
          <cell r="B182">
            <v>1.56</v>
          </cell>
        </row>
        <row r="183">
          <cell r="A183" t="str">
            <v>CAA-01732</v>
          </cell>
          <cell r="B183">
            <v>1.41</v>
          </cell>
        </row>
        <row r="184">
          <cell r="A184" t="str">
            <v>CAA-01733A</v>
          </cell>
          <cell r="B184">
            <v>0.21</v>
          </cell>
        </row>
        <row r="185">
          <cell r="A185" t="str">
            <v>CAA-01734B</v>
          </cell>
          <cell r="B185">
            <v>2.9</v>
          </cell>
        </row>
        <row r="186">
          <cell r="A186" t="str">
            <v>CAA-01735</v>
          </cell>
          <cell r="B186">
            <v>0.59</v>
          </cell>
        </row>
        <row r="187">
          <cell r="A187" t="str">
            <v>CAA-01737</v>
          </cell>
          <cell r="B187">
            <v>0.96</v>
          </cell>
        </row>
        <row r="188">
          <cell r="A188" t="str">
            <v>CAA-01738A</v>
          </cell>
          <cell r="B188">
            <v>0.98</v>
          </cell>
        </row>
        <row r="189">
          <cell r="A189" t="str">
            <v>CAA-01739C</v>
          </cell>
          <cell r="B189">
            <v>3.8</v>
          </cell>
        </row>
        <row r="190">
          <cell r="A190" t="str">
            <v>CAA-01742</v>
          </cell>
          <cell r="B190">
            <v>5.33</v>
          </cell>
        </row>
        <row r="191">
          <cell r="A191" t="str">
            <v>CAA-01745</v>
          </cell>
          <cell r="B191">
            <v>1.07</v>
          </cell>
        </row>
        <row r="192">
          <cell r="A192" t="str">
            <v>CAA-01746A</v>
          </cell>
          <cell r="B192">
            <v>0.99</v>
          </cell>
        </row>
        <row r="193">
          <cell r="A193" t="str">
            <v>CAA-01752</v>
          </cell>
          <cell r="B193">
            <v>0.91</v>
          </cell>
        </row>
        <row r="194">
          <cell r="A194" t="str">
            <v>CAA-01753D</v>
          </cell>
          <cell r="B194">
            <v>4.72</v>
          </cell>
        </row>
        <row r="195">
          <cell r="A195" t="str">
            <v>CAA-01754B</v>
          </cell>
          <cell r="B195">
            <v>2.37</v>
          </cell>
        </row>
        <row r="196">
          <cell r="A196" t="str">
            <v>CAA-01755</v>
          </cell>
          <cell r="B196">
            <v>0.89</v>
          </cell>
        </row>
        <row r="197">
          <cell r="A197" t="str">
            <v>CAA-01757</v>
          </cell>
          <cell r="B197">
            <v>0.87</v>
          </cell>
        </row>
        <row r="198">
          <cell r="A198" t="str">
            <v>CAA-01758A</v>
          </cell>
          <cell r="B198">
            <v>0.87</v>
          </cell>
        </row>
        <row r="199">
          <cell r="A199" t="str">
            <v>CAA-01759A</v>
          </cell>
          <cell r="B199">
            <v>0.52</v>
          </cell>
        </row>
        <row r="200">
          <cell r="A200" t="str">
            <v>CAA-01760</v>
          </cell>
          <cell r="B200">
            <v>0.96</v>
          </cell>
        </row>
        <row r="201">
          <cell r="A201" t="str">
            <v>CAA-01761</v>
          </cell>
          <cell r="B201">
            <v>2.0099999999999998</v>
          </cell>
        </row>
        <row r="202">
          <cell r="A202" t="str">
            <v>CAA-01763A</v>
          </cell>
          <cell r="B202">
            <v>18.34</v>
          </cell>
        </row>
        <row r="203">
          <cell r="A203" t="str">
            <v>CAA-01764A</v>
          </cell>
          <cell r="B203">
            <v>0.67</v>
          </cell>
        </row>
        <row r="204">
          <cell r="A204" t="str">
            <v>CAA-01765A</v>
          </cell>
          <cell r="B204">
            <v>4.17</v>
          </cell>
        </row>
        <row r="205">
          <cell r="A205" t="str">
            <v>CAA-01769A</v>
          </cell>
          <cell r="B205">
            <v>8.3699999999999992</v>
          </cell>
        </row>
        <row r="206">
          <cell r="A206" t="str">
            <v>CAA-01770</v>
          </cell>
          <cell r="B206">
            <v>0.57999999999999996</v>
          </cell>
        </row>
        <row r="207">
          <cell r="A207" t="str">
            <v>CAA-01771</v>
          </cell>
          <cell r="B207">
            <v>0.64</v>
          </cell>
        </row>
        <row r="208">
          <cell r="A208" t="str">
            <v>CAA-01773</v>
          </cell>
          <cell r="B208">
            <v>0.65</v>
          </cell>
        </row>
        <row r="209">
          <cell r="A209" t="str">
            <v>CAA-01776</v>
          </cell>
          <cell r="B209">
            <v>1.64</v>
          </cell>
        </row>
        <row r="210">
          <cell r="A210" t="str">
            <v>CAA-01780</v>
          </cell>
          <cell r="B210">
            <v>3.75</v>
          </cell>
        </row>
        <row r="211">
          <cell r="A211" t="str">
            <v>CAA-01781A</v>
          </cell>
          <cell r="B211">
            <v>6.25</v>
          </cell>
        </row>
        <row r="212">
          <cell r="A212" t="str">
            <v>CAA-01786</v>
          </cell>
          <cell r="B212">
            <v>1.04</v>
          </cell>
        </row>
        <row r="213">
          <cell r="A213" t="str">
            <v>CAA-01789</v>
          </cell>
          <cell r="B213">
            <v>0.21</v>
          </cell>
        </row>
        <row r="214">
          <cell r="A214" t="str">
            <v>CAA-01791</v>
          </cell>
          <cell r="B214">
            <v>3.35</v>
          </cell>
        </row>
        <row r="215">
          <cell r="A215" t="str">
            <v>CAA-01794</v>
          </cell>
          <cell r="B215">
            <v>1.08</v>
          </cell>
        </row>
        <row r="216">
          <cell r="A216" t="str">
            <v>CAA-01799A</v>
          </cell>
          <cell r="B216">
            <v>6.41</v>
          </cell>
        </row>
        <row r="217">
          <cell r="A217" t="str">
            <v>CAA-01806</v>
          </cell>
          <cell r="B217">
            <v>0.66</v>
          </cell>
        </row>
        <row r="218">
          <cell r="A218" t="str">
            <v>CAA-01807</v>
          </cell>
          <cell r="B218">
            <v>1.01</v>
          </cell>
        </row>
        <row r="219">
          <cell r="A219" t="str">
            <v>CAA-01808</v>
          </cell>
          <cell r="B219">
            <v>0.25</v>
          </cell>
        </row>
        <row r="220">
          <cell r="A220" t="str">
            <v>CAA-01809A</v>
          </cell>
          <cell r="B220">
            <v>6.38</v>
          </cell>
        </row>
        <row r="221">
          <cell r="A221" t="str">
            <v>CAA-01814</v>
          </cell>
          <cell r="B221">
            <v>0.88500000000000001</v>
          </cell>
        </row>
        <row r="222">
          <cell r="A222" t="str">
            <v>CAA-01815</v>
          </cell>
          <cell r="B222">
            <v>0.87</v>
          </cell>
        </row>
        <row r="223">
          <cell r="A223" t="str">
            <v>CAA-01816</v>
          </cell>
          <cell r="B223">
            <v>0.27</v>
          </cell>
        </row>
        <row r="224">
          <cell r="A224" t="str">
            <v>CAA-01825</v>
          </cell>
          <cell r="B224">
            <v>0.24</v>
          </cell>
        </row>
        <row r="225">
          <cell r="A225" t="str">
            <v>CAA-01827</v>
          </cell>
          <cell r="B225">
            <v>0.65</v>
          </cell>
        </row>
        <row r="226">
          <cell r="A226" t="str">
            <v>CAA-01828</v>
          </cell>
          <cell r="B226">
            <v>1.28</v>
          </cell>
        </row>
        <row r="227">
          <cell r="A227" t="str">
            <v>CAA-01830A</v>
          </cell>
          <cell r="B227">
            <v>0.81</v>
          </cell>
        </row>
        <row r="228">
          <cell r="A228" t="str">
            <v>CAA-01832</v>
          </cell>
          <cell r="B228">
            <v>0.85</v>
          </cell>
        </row>
        <row r="229">
          <cell r="A229" t="str">
            <v>CAA-01833</v>
          </cell>
          <cell r="B229">
            <v>1.78</v>
          </cell>
        </row>
        <row r="230">
          <cell r="A230" t="str">
            <v>CAA-01834</v>
          </cell>
          <cell r="B230">
            <v>1.78</v>
          </cell>
        </row>
        <row r="231">
          <cell r="A231" t="str">
            <v>CAA-01835A</v>
          </cell>
          <cell r="B231">
            <v>6.76</v>
          </cell>
        </row>
        <row r="232">
          <cell r="A232" t="str">
            <v>CAA-01910</v>
          </cell>
          <cell r="B232">
            <v>1.17</v>
          </cell>
        </row>
        <row r="233">
          <cell r="A233" t="str">
            <v>CAA-01913</v>
          </cell>
          <cell r="B233">
            <v>0.59</v>
          </cell>
        </row>
        <row r="234">
          <cell r="A234" t="str">
            <v>CAA-01914</v>
          </cell>
          <cell r="B234">
            <v>0.61</v>
          </cell>
        </row>
        <row r="235">
          <cell r="A235" t="str">
            <v>CAA-01922</v>
          </cell>
          <cell r="B235">
            <v>3.57</v>
          </cell>
        </row>
        <row r="236">
          <cell r="A236" t="str">
            <v>CAA-01923</v>
          </cell>
          <cell r="B236">
            <v>1.75</v>
          </cell>
        </row>
        <row r="237">
          <cell r="A237" t="str">
            <v>CAA-01924</v>
          </cell>
          <cell r="B237">
            <v>1.55</v>
          </cell>
        </row>
        <row r="238">
          <cell r="A238" t="str">
            <v>CAA-01927</v>
          </cell>
          <cell r="B238">
            <v>1.08</v>
          </cell>
        </row>
        <row r="239">
          <cell r="A239" t="str">
            <v>CAA-01928</v>
          </cell>
          <cell r="B239">
            <v>1.1000000000000001</v>
          </cell>
        </row>
        <row r="240">
          <cell r="A240" t="str">
            <v>CAA-01929</v>
          </cell>
          <cell r="B240">
            <v>1.08</v>
          </cell>
        </row>
        <row r="241">
          <cell r="A241" t="str">
            <v>CAA-01939</v>
          </cell>
          <cell r="B241">
            <v>0.9</v>
          </cell>
        </row>
        <row r="242">
          <cell r="A242" t="str">
            <v>CAA-01954</v>
          </cell>
          <cell r="B242">
            <v>0.77</v>
          </cell>
        </row>
        <row r="243">
          <cell r="A243" t="str">
            <v>CAA-01955</v>
          </cell>
          <cell r="B243">
            <v>3.69</v>
          </cell>
        </row>
        <row r="244">
          <cell r="A244" t="str">
            <v>CAA-01956B</v>
          </cell>
          <cell r="B244">
            <v>9.06</v>
          </cell>
        </row>
        <row r="245">
          <cell r="A245" t="str">
            <v>CAA-01969</v>
          </cell>
          <cell r="B245">
            <v>2.9</v>
          </cell>
        </row>
        <row r="246">
          <cell r="A246" t="str">
            <v>CAA-01970</v>
          </cell>
          <cell r="B246">
            <v>1.22</v>
          </cell>
        </row>
        <row r="247">
          <cell r="A247" t="str">
            <v>CAA-01971</v>
          </cell>
          <cell r="B247">
            <v>1.22</v>
          </cell>
        </row>
        <row r="248">
          <cell r="A248" t="str">
            <v>CAA-01973A</v>
          </cell>
          <cell r="B248">
            <v>0.21</v>
          </cell>
        </row>
        <row r="249">
          <cell r="A249" t="str">
            <v>CAA-01974A</v>
          </cell>
          <cell r="B249">
            <v>1.4</v>
          </cell>
        </row>
        <row r="250">
          <cell r="A250" t="str">
            <v>CAA-01975</v>
          </cell>
          <cell r="B250">
            <v>3.8</v>
          </cell>
        </row>
        <row r="251">
          <cell r="A251" t="str">
            <v>CAA-01976</v>
          </cell>
          <cell r="B251">
            <v>6.75</v>
          </cell>
        </row>
        <row r="252">
          <cell r="A252" t="str">
            <v>CAA-01980</v>
          </cell>
          <cell r="B252">
            <v>1.59</v>
          </cell>
        </row>
        <row r="253">
          <cell r="A253" t="str">
            <v>CAA-01981</v>
          </cell>
          <cell r="B253">
            <v>1.4</v>
          </cell>
        </row>
        <row r="254">
          <cell r="A254" t="str">
            <v>CAA-01982</v>
          </cell>
          <cell r="B254">
            <v>0.81</v>
          </cell>
        </row>
        <row r="255">
          <cell r="A255" t="str">
            <v>CAA-01983A</v>
          </cell>
          <cell r="B255">
            <v>1.08</v>
          </cell>
        </row>
        <row r="256">
          <cell r="A256" t="str">
            <v>CAA-01984</v>
          </cell>
          <cell r="B256">
            <v>1.04</v>
          </cell>
        </row>
        <row r="257">
          <cell r="A257" t="str">
            <v>CAA-01985</v>
          </cell>
          <cell r="B257">
            <v>2.35</v>
          </cell>
        </row>
        <row r="258">
          <cell r="A258" t="str">
            <v>CAA-01990D</v>
          </cell>
          <cell r="B258">
            <v>22</v>
          </cell>
        </row>
        <row r="259">
          <cell r="A259" t="str">
            <v>CAA-01991</v>
          </cell>
          <cell r="B259">
            <v>0.33</v>
          </cell>
        </row>
        <row r="260">
          <cell r="A260" t="str">
            <v>CAA-01992C</v>
          </cell>
          <cell r="B260">
            <v>2.2400000000000002</v>
          </cell>
        </row>
        <row r="261">
          <cell r="A261" t="str">
            <v>CAA-01995A</v>
          </cell>
          <cell r="B261">
            <v>0.66</v>
          </cell>
        </row>
        <row r="262">
          <cell r="A262" t="str">
            <v>CAA-01999A</v>
          </cell>
          <cell r="B262">
            <v>0.77</v>
          </cell>
        </row>
        <row r="263">
          <cell r="A263" t="str">
            <v>CAA-02000A</v>
          </cell>
          <cell r="B263">
            <v>0.75</v>
          </cell>
        </row>
        <row r="264">
          <cell r="A264" t="str">
            <v>CAA-02001</v>
          </cell>
          <cell r="B264">
            <v>2.76</v>
          </cell>
        </row>
        <row r="265">
          <cell r="A265" t="str">
            <v>CAA-02004A</v>
          </cell>
          <cell r="B265">
            <v>5.03</v>
          </cell>
        </row>
        <row r="266">
          <cell r="A266" t="str">
            <v>CAA-02007</v>
          </cell>
          <cell r="B266">
            <v>1.08</v>
          </cell>
        </row>
        <row r="267">
          <cell r="A267" t="str">
            <v>CAA-02009A</v>
          </cell>
          <cell r="B267">
            <v>9.98</v>
          </cell>
        </row>
        <row r="268">
          <cell r="A268" t="str">
            <v>CAA-02010C</v>
          </cell>
          <cell r="B268">
            <v>9.3800000000000008</v>
          </cell>
        </row>
        <row r="269">
          <cell r="A269" t="str">
            <v>CAA-02015</v>
          </cell>
          <cell r="B269">
            <v>0.99</v>
          </cell>
        </row>
        <row r="270">
          <cell r="A270" t="str">
            <v>CAA-02019</v>
          </cell>
          <cell r="B270">
            <v>1.32</v>
          </cell>
        </row>
        <row r="271">
          <cell r="A271" t="str">
            <v>CAA-02020</v>
          </cell>
          <cell r="B271">
            <v>1.29</v>
          </cell>
        </row>
        <row r="272">
          <cell r="A272" t="str">
            <v>CAA-02021B</v>
          </cell>
          <cell r="B272">
            <v>4.8899999999999997</v>
          </cell>
        </row>
        <row r="273">
          <cell r="A273" t="str">
            <v>CAA-02038A</v>
          </cell>
          <cell r="B273">
            <v>6.4</v>
          </cell>
        </row>
        <row r="274">
          <cell r="A274" t="str">
            <v>CAA-02039C</v>
          </cell>
          <cell r="B274">
            <v>4.9400000000000004</v>
          </cell>
        </row>
        <row r="275">
          <cell r="A275" t="str">
            <v>CAA-02040B</v>
          </cell>
          <cell r="B275">
            <v>5.64</v>
          </cell>
        </row>
        <row r="276">
          <cell r="A276" t="str">
            <v>CAA-02041</v>
          </cell>
          <cell r="B276">
            <v>1.08</v>
          </cell>
        </row>
        <row r="277">
          <cell r="A277" t="str">
            <v>CAA-02045</v>
          </cell>
          <cell r="B277">
            <v>1.9</v>
          </cell>
        </row>
        <row r="278">
          <cell r="A278" t="str">
            <v>CAA-02046</v>
          </cell>
          <cell r="B278">
            <v>0.61</v>
          </cell>
        </row>
        <row r="279">
          <cell r="A279" t="str">
            <v>CAA-02052</v>
          </cell>
          <cell r="B279">
            <v>1.2</v>
          </cell>
        </row>
        <row r="280">
          <cell r="A280" t="str">
            <v>CAA-02053</v>
          </cell>
          <cell r="B280">
            <v>1.78</v>
          </cell>
        </row>
        <row r="281">
          <cell r="A281" t="str">
            <v>CAA-02054A</v>
          </cell>
          <cell r="B281">
            <v>4.46</v>
          </cell>
        </row>
        <row r="282">
          <cell r="A282" t="str">
            <v>CAA-02055</v>
          </cell>
          <cell r="B282">
            <v>4.5199999999999996</v>
          </cell>
        </row>
        <row r="283">
          <cell r="A283" t="str">
            <v>CAA-02058D</v>
          </cell>
          <cell r="B283">
            <v>9.33</v>
          </cell>
        </row>
        <row r="284">
          <cell r="A284" t="str">
            <v>CAA-02059C</v>
          </cell>
          <cell r="B284">
            <v>9.33</v>
          </cell>
        </row>
        <row r="285">
          <cell r="A285" t="str">
            <v>CAA-02060</v>
          </cell>
          <cell r="B285">
            <v>0.27</v>
          </cell>
        </row>
        <row r="286">
          <cell r="A286" t="str">
            <v>CAA-02061</v>
          </cell>
          <cell r="B286">
            <v>0.27</v>
          </cell>
        </row>
        <row r="287">
          <cell r="A287" t="str">
            <v>CAA-02065</v>
          </cell>
          <cell r="B287">
            <v>1.04</v>
          </cell>
        </row>
        <row r="288">
          <cell r="A288" t="str">
            <v>CAA-02066</v>
          </cell>
          <cell r="B288">
            <v>0.8</v>
          </cell>
        </row>
        <row r="289">
          <cell r="A289" t="str">
            <v>CAA-02094</v>
          </cell>
          <cell r="B289">
            <v>0.2</v>
          </cell>
        </row>
        <row r="290">
          <cell r="A290" t="str">
            <v>CAA-02107B</v>
          </cell>
          <cell r="B290">
            <v>7.04</v>
          </cell>
        </row>
        <row r="291">
          <cell r="A291" t="str">
            <v>CAA-02109</v>
          </cell>
          <cell r="B291">
            <v>0.63</v>
          </cell>
        </row>
        <row r="292">
          <cell r="A292" t="str">
            <v>CAA-02110</v>
          </cell>
          <cell r="B292">
            <v>0.65</v>
          </cell>
        </row>
        <row r="293">
          <cell r="A293" t="str">
            <v>CAA-02112</v>
          </cell>
          <cell r="B293">
            <v>0.63</v>
          </cell>
        </row>
        <row r="294">
          <cell r="A294" t="str">
            <v>CAA-02115</v>
          </cell>
          <cell r="B294">
            <v>1.0900000000000001</v>
          </cell>
        </row>
        <row r="295">
          <cell r="A295" t="str">
            <v>CAA-02116</v>
          </cell>
          <cell r="B295">
            <v>1.48</v>
          </cell>
        </row>
        <row r="296">
          <cell r="A296" t="str">
            <v>CAA-02117</v>
          </cell>
          <cell r="B296">
            <v>2.72</v>
          </cell>
        </row>
        <row r="297">
          <cell r="A297" t="str">
            <v>CAA-02120</v>
          </cell>
          <cell r="B297">
            <v>0.84</v>
          </cell>
        </row>
        <row r="298">
          <cell r="A298" t="str">
            <v>CAA-02121</v>
          </cell>
          <cell r="B298">
            <v>1.37</v>
          </cell>
        </row>
        <row r="299">
          <cell r="A299" t="str">
            <v>CAA-02122A</v>
          </cell>
          <cell r="B299">
            <v>1.5</v>
          </cell>
        </row>
        <row r="300">
          <cell r="A300" t="str">
            <v>CAA-02124A</v>
          </cell>
          <cell r="B300">
            <v>4.5999999999999996</v>
          </cell>
        </row>
        <row r="301">
          <cell r="A301" t="str">
            <v>CAA-02148A</v>
          </cell>
          <cell r="B301">
            <v>0.61</v>
          </cell>
        </row>
        <row r="302">
          <cell r="A302" t="str">
            <v>CAA-02149</v>
          </cell>
          <cell r="B302">
            <v>4.38</v>
          </cell>
        </row>
        <row r="303">
          <cell r="A303" t="str">
            <v>CAA-02154A</v>
          </cell>
          <cell r="B303">
            <v>7.17</v>
          </cell>
        </row>
        <row r="304">
          <cell r="A304" t="str">
            <v>CAA-02155</v>
          </cell>
          <cell r="B304">
            <v>1</v>
          </cell>
        </row>
        <row r="305">
          <cell r="A305" t="str">
            <v>CAA-02156</v>
          </cell>
          <cell r="B305">
            <v>1.43</v>
          </cell>
        </row>
        <row r="306">
          <cell r="A306" t="str">
            <v>CAA-02158A</v>
          </cell>
          <cell r="B306">
            <v>1.23</v>
          </cell>
        </row>
        <row r="307">
          <cell r="A307" t="str">
            <v>CAA-02159</v>
          </cell>
          <cell r="B307">
            <v>1</v>
          </cell>
        </row>
        <row r="308">
          <cell r="A308" t="str">
            <v>CAA-02160A</v>
          </cell>
          <cell r="B308">
            <v>0.77</v>
          </cell>
        </row>
        <row r="309">
          <cell r="A309" t="str">
            <v>CAA-02162</v>
          </cell>
          <cell r="B309">
            <v>0.89</v>
          </cell>
        </row>
        <row r="310">
          <cell r="A310" t="str">
            <v>CAA-02164A</v>
          </cell>
          <cell r="B310">
            <v>1.34</v>
          </cell>
        </row>
        <row r="311">
          <cell r="A311" t="str">
            <v>CAA-02165A</v>
          </cell>
          <cell r="B311">
            <v>1.37</v>
          </cell>
        </row>
        <row r="312">
          <cell r="A312" t="str">
            <v>CAA-02166</v>
          </cell>
          <cell r="B312">
            <v>2.15</v>
          </cell>
        </row>
        <row r="313">
          <cell r="A313" t="str">
            <v>CAA-02167</v>
          </cell>
          <cell r="B313">
            <v>2.2200000000000002</v>
          </cell>
        </row>
        <row r="314">
          <cell r="A314" t="str">
            <v>CAA-02168</v>
          </cell>
          <cell r="B314">
            <v>0.9</v>
          </cell>
        </row>
        <row r="315">
          <cell r="A315" t="str">
            <v>CAA-02169</v>
          </cell>
          <cell r="B315">
            <v>3.16</v>
          </cell>
        </row>
        <row r="316">
          <cell r="A316" t="str">
            <v>CAA-02171A</v>
          </cell>
          <cell r="B316">
            <v>4.57</v>
          </cell>
        </row>
        <row r="317">
          <cell r="A317" t="str">
            <v>CAA-02172B</v>
          </cell>
          <cell r="B317">
            <v>1.68</v>
          </cell>
        </row>
        <row r="318">
          <cell r="A318" t="str">
            <v>CAA-02183</v>
          </cell>
          <cell r="B318">
            <v>0.33</v>
          </cell>
        </row>
        <row r="319">
          <cell r="A319" t="str">
            <v>CAA-02185</v>
          </cell>
          <cell r="B319">
            <v>4.05</v>
          </cell>
        </row>
        <row r="320">
          <cell r="A320" t="str">
            <v>CAA-02190</v>
          </cell>
          <cell r="B320">
            <v>2.66</v>
          </cell>
        </row>
        <row r="321">
          <cell r="A321" t="str">
            <v>CAA-02191A</v>
          </cell>
          <cell r="B321">
            <v>0.88</v>
          </cell>
        </row>
        <row r="322">
          <cell r="A322" t="str">
            <v>CAA-02192B</v>
          </cell>
          <cell r="B322">
            <v>0.43</v>
          </cell>
        </row>
        <row r="323">
          <cell r="A323" t="str">
            <v>CAA-02193A</v>
          </cell>
          <cell r="B323">
            <v>0.78</v>
          </cell>
        </row>
        <row r="324">
          <cell r="A324" t="str">
            <v>CAA-02194</v>
          </cell>
          <cell r="B324">
            <v>0.5</v>
          </cell>
        </row>
        <row r="325">
          <cell r="A325" t="str">
            <v>CAA-02198A</v>
          </cell>
          <cell r="B325">
            <v>5.87</v>
          </cell>
        </row>
        <row r="326">
          <cell r="A326" t="str">
            <v>CAA-02199A</v>
          </cell>
          <cell r="B326">
            <v>5.6</v>
          </cell>
        </row>
        <row r="327">
          <cell r="A327" t="str">
            <v>CAA-02200B</v>
          </cell>
          <cell r="B327">
            <v>1.81</v>
          </cell>
        </row>
        <row r="328">
          <cell r="A328" t="str">
            <v>CAA-02202A</v>
          </cell>
          <cell r="B328">
            <v>1.4</v>
          </cell>
        </row>
        <row r="329">
          <cell r="A329" t="str">
            <v>CAA-02203A</v>
          </cell>
          <cell r="B329">
            <v>1.4</v>
          </cell>
        </row>
        <row r="330">
          <cell r="A330" t="str">
            <v>CAA-02204A</v>
          </cell>
          <cell r="B330">
            <v>1.4</v>
          </cell>
        </row>
        <row r="331">
          <cell r="A331" t="str">
            <v>CAA-02205A</v>
          </cell>
          <cell r="B331">
            <v>1.4</v>
          </cell>
        </row>
        <row r="332">
          <cell r="A332" t="str">
            <v>CAA-02207</v>
          </cell>
          <cell r="B332">
            <v>4.0599999999999996</v>
          </cell>
        </row>
        <row r="333">
          <cell r="A333" t="str">
            <v>CAA-02208</v>
          </cell>
          <cell r="B333">
            <v>4.1500000000000004</v>
          </cell>
        </row>
        <row r="334">
          <cell r="A334" t="str">
            <v>CAA-02211</v>
          </cell>
          <cell r="B334">
            <v>1.03</v>
          </cell>
        </row>
        <row r="335">
          <cell r="A335" t="str">
            <v>CAA-02213</v>
          </cell>
          <cell r="B335">
            <v>2.97</v>
          </cell>
        </row>
        <row r="336">
          <cell r="A336" t="str">
            <v>CAA-02217</v>
          </cell>
          <cell r="B336">
            <v>1.1299999999999999</v>
          </cell>
        </row>
        <row r="337">
          <cell r="A337" t="str">
            <v>CAA-02219</v>
          </cell>
          <cell r="B337">
            <v>3.56</v>
          </cell>
        </row>
        <row r="338">
          <cell r="A338" t="str">
            <v>CAA-02220</v>
          </cell>
          <cell r="B338">
            <v>8.08</v>
          </cell>
        </row>
        <row r="339">
          <cell r="A339" t="str">
            <v>CAA-02223</v>
          </cell>
          <cell r="B339">
            <v>0.87</v>
          </cell>
        </row>
        <row r="340">
          <cell r="A340" t="str">
            <v>CAA-02225</v>
          </cell>
          <cell r="B340">
            <v>1.1499999999999999</v>
          </cell>
        </row>
        <row r="341">
          <cell r="A341" t="str">
            <v>CAA-02233</v>
          </cell>
          <cell r="B341">
            <v>0.38</v>
          </cell>
        </row>
        <row r="342">
          <cell r="A342" t="str">
            <v>CAA-02234</v>
          </cell>
          <cell r="B342">
            <v>0.68</v>
          </cell>
        </row>
        <row r="343">
          <cell r="A343" t="str">
            <v>CAA-02237</v>
          </cell>
          <cell r="B343">
            <v>1.87</v>
          </cell>
        </row>
        <row r="344">
          <cell r="A344" t="str">
            <v>CAA-02240</v>
          </cell>
          <cell r="B344">
            <v>7.8</v>
          </cell>
        </row>
        <row r="345">
          <cell r="A345" t="str">
            <v>CAA-02243A</v>
          </cell>
          <cell r="B345">
            <v>0.25</v>
          </cell>
        </row>
        <row r="346">
          <cell r="A346" t="str">
            <v>CAA-02245A</v>
          </cell>
          <cell r="B346">
            <v>4.46</v>
          </cell>
        </row>
        <row r="347">
          <cell r="A347" t="str">
            <v>CAA-02246B</v>
          </cell>
          <cell r="B347">
            <v>12.51</v>
          </cell>
        </row>
        <row r="348">
          <cell r="A348" t="str">
            <v>CAA-02255</v>
          </cell>
          <cell r="B348">
            <v>10</v>
          </cell>
        </row>
        <row r="349">
          <cell r="A349" t="str">
            <v>CAA-02256A</v>
          </cell>
          <cell r="B349">
            <v>1.26</v>
          </cell>
        </row>
        <row r="350">
          <cell r="A350" t="str">
            <v>CAA-02257</v>
          </cell>
          <cell r="B350">
            <v>1.33</v>
          </cell>
        </row>
        <row r="351">
          <cell r="A351" t="str">
            <v>CAA-02258</v>
          </cell>
          <cell r="B351">
            <v>1.9</v>
          </cell>
        </row>
        <row r="352">
          <cell r="A352" t="str">
            <v>CAA-02259D</v>
          </cell>
          <cell r="B352">
            <v>66.260000000000005</v>
          </cell>
        </row>
        <row r="353">
          <cell r="A353" t="str">
            <v>CAA-02262B</v>
          </cell>
          <cell r="B353">
            <v>18.23</v>
          </cell>
        </row>
        <row r="354">
          <cell r="A354" t="str">
            <v>CAA-02266</v>
          </cell>
          <cell r="B354">
            <v>7.65</v>
          </cell>
        </row>
        <row r="355">
          <cell r="A355" t="str">
            <v>CAA-02272</v>
          </cell>
          <cell r="B355">
            <v>0.21</v>
          </cell>
        </row>
        <row r="356">
          <cell r="A356" t="str">
            <v>CAA-02273</v>
          </cell>
          <cell r="B356">
            <v>0.21</v>
          </cell>
        </row>
        <row r="357">
          <cell r="A357" t="str">
            <v>CAA-02274A</v>
          </cell>
          <cell r="B357">
            <v>1.2</v>
          </cell>
        </row>
        <row r="358">
          <cell r="A358" t="str">
            <v>CAA-02275</v>
          </cell>
          <cell r="B358">
            <v>0.78</v>
          </cell>
        </row>
        <row r="359">
          <cell r="A359" t="str">
            <v>CAA-02276B</v>
          </cell>
          <cell r="B359">
            <v>1.93</v>
          </cell>
        </row>
        <row r="360">
          <cell r="A360" t="str">
            <v>CAA-02277A</v>
          </cell>
          <cell r="B360">
            <v>2.0499999999999998</v>
          </cell>
        </row>
        <row r="361">
          <cell r="A361" t="str">
            <v>CAA-02278</v>
          </cell>
          <cell r="B361">
            <v>0.97</v>
          </cell>
        </row>
        <row r="362">
          <cell r="A362" t="str">
            <v>CAA-02279</v>
          </cell>
          <cell r="B362">
            <v>3.5</v>
          </cell>
        </row>
        <row r="363">
          <cell r="A363" t="str">
            <v>CAA-02280A</v>
          </cell>
          <cell r="B363">
            <v>2.81</v>
          </cell>
        </row>
        <row r="364">
          <cell r="A364" t="str">
            <v>CAA-02281A</v>
          </cell>
          <cell r="B364">
            <v>0.21</v>
          </cell>
        </row>
        <row r="365">
          <cell r="A365" t="str">
            <v>CAA-02299</v>
          </cell>
          <cell r="B365">
            <v>0.97</v>
          </cell>
        </row>
        <row r="366">
          <cell r="A366" t="str">
            <v>CAA-02307</v>
          </cell>
          <cell r="B366">
            <v>1.58</v>
          </cell>
        </row>
        <row r="367">
          <cell r="A367" t="str">
            <v>CAA-02314</v>
          </cell>
          <cell r="B367">
            <v>0.78</v>
          </cell>
        </row>
        <row r="368">
          <cell r="A368" t="str">
            <v>CAA-02315A</v>
          </cell>
          <cell r="B368">
            <v>1.81</v>
          </cell>
        </row>
        <row r="369">
          <cell r="A369" t="str">
            <v>CAA-02319</v>
          </cell>
          <cell r="B369">
            <v>0.21</v>
          </cell>
        </row>
        <row r="370">
          <cell r="A370" t="str">
            <v>CAA-02320</v>
          </cell>
          <cell r="B370">
            <v>0.21</v>
          </cell>
        </row>
        <row r="371">
          <cell r="A371" t="str">
            <v>CAA-02321</v>
          </cell>
          <cell r="B371">
            <v>3.75</v>
          </cell>
        </row>
        <row r="372">
          <cell r="A372" t="str">
            <v>CAA-02326</v>
          </cell>
          <cell r="B372">
            <v>1.37</v>
          </cell>
        </row>
        <row r="373">
          <cell r="A373" t="str">
            <v>CAA-02327A</v>
          </cell>
          <cell r="B373">
            <v>1.08</v>
          </cell>
        </row>
        <row r="374">
          <cell r="A374" t="str">
            <v>CAA-02328</v>
          </cell>
          <cell r="B374">
            <v>0.81</v>
          </cell>
        </row>
        <row r="375">
          <cell r="A375" t="str">
            <v>CAA-02329A</v>
          </cell>
          <cell r="B375">
            <v>0.27</v>
          </cell>
        </row>
        <row r="376">
          <cell r="A376" t="str">
            <v>CAA-02336A</v>
          </cell>
          <cell r="B376">
            <v>3.33</v>
          </cell>
        </row>
        <row r="377">
          <cell r="A377" t="str">
            <v>CAA-02337B</v>
          </cell>
          <cell r="B377">
            <v>5.84</v>
          </cell>
        </row>
        <row r="378">
          <cell r="A378" t="str">
            <v>CAA-02338</v>
          </cell>
          <cell r="B378">
            <v>1.55</v>
          </cell>
        </row>
        <row r="379">
          <cell r="A379" t="str">
            <v>CAA-02339A</v>
          </cell>
          <cell r="B379">
            <v>2.4</v>
          </cell>
        </row>
        <row r="380">
          <cell r="A380" t="str">
            <v>CAA-02340A</v>
          </cell>
          <cell r="B380">
            <v>0.68</v>
          </cell>
        </row>
        <row r="381">
          <cell r="A381" t="str">
            <v>CAA-02341</v>
          </cell>
          <cell r="B381">
            <v>0.68</v>
          </cell>
        </row>
        <row r="382">
          <cell r="A382" t="str">
            <v>CAA-02347</v>
          </cell>
          <cell r="B382">
            <v>0.99</v>
          </cell>
        </row>
        <row r="383">
          <cell r="A383" t="str">
            <v>CAA-02348A</v>
          </cell>
          <cell r="B383">
            <v>0.76</v>
          </cell>
        </row>
        <row r="384">
          <cell r="A384" t="str">
            <v>CAA-02349A</v>
          </cell>
          <cell r="B384">
            <v>4.5</v>
          </cell>
        </row>
        <row r="385">
          <cell r="A385" t="str">
            <v>CAA-02350</v>
          </cell>
          <cell r="B385">
            <v>0.21</v>
          </cell>
        </row>
        <row r="386">
          <cell r="A386" t="str">
            <v>CAA-02351</v>
          </cell>
          <cell r="B386">
            <v>0.21</v>
          </cell>
        </row>
        <row r="387">
          <cell r="A387" t="str">
            <v>CAA-02352</v>
          </cell>
          <cell r="B387">
            <v>0.21</v>
          </cell>
        </row>
        <row r="388">
          <cell r="A388" t="str">
            <v>CAA-02353</v>
          </cell>
          <cell r="B388">
            <v>0.21</v>
          </cell>
        </row>
        <row r="389">
          <cell r="A389" t="str">
            <v>CAA-02354</v>
          </cell>
          <cell r="B389">
            <v>0.21</v>
          </cell>
        </row>
        <row r="390">
          <cell r="A390" t="str">
            <v>CAA-02360B</v>
          </cell>
          <cell r="B390">
            <v>21</v>
          </cell>
        </row>
        <row r="391">
          <cell r="A391" t="str">
            <v>CAA-02361A</v>
          </cell>
          <cell r="B391">
            <v>3.58</v>
          </cell>
        </row>
        <row r="392">
          <cell r="A392" t="str">
            <v>CAA-02362A</v>
          </cell>
          <cell r="B392">
            <v>9.3800000000000008</v>
          </cell>
        </row>
        <row r="393">
          <cell r="A393" t="str">
            <v>CAA-02365C</v>
          </cell>
          <cell r="B393">
            <v>1.23</v>
          </cell>
        </row>
        <row r="394">
          <cell r="A394" t="str">
            <v>CAA-02366A</v>
          </cell>
          <cell r="B394">
            <v>0.74</v>
          </cell>
        </row>
        <row r="395">
          <cell r="A395" t="str">
            <v>CAA-02367</v>
          </cell>
          <cell r="B395">
            <v>1.52</v>
          </cell>
        </row>
        <row r="396">
          <cell r="A396" t="str">
            <v>CAA-02372</v>
          </cell>
          <cell r="B396">
            <v>2.21</v>
          </cell>
        </row>
        <row r="397">
          <cell r="A397" t="str">
            <v>CAA-02373</v>
          </cell>
          <cell r="B397">
            <v>2.21</v>
          </cell>
        </row>
        <row r="398">
          <cell r="A398" t="str">
            <v>CAA-02378D</v>
          </cell>
          <cell r="B398">
            <v>66.260000000000005</v>
          </cell>
        </row>
        <row r="399">
          <cell r="A399" t="str">
            <v>CAA-02379</v>
          </cell>
          <cell r="B399">
            <v>0.72</v>
          </cell>
        </row>
        <row r="400">
          <cell r="A400" t="str">
            <v>CAA-02381B</v>
          </cell>
          <cell r="B400">
            <v>1.73</v>
          </cell>
        </row>
        <row r="401">
          <cell r="A401" t="str">
            <v>CAA-02382</v>
          </cell>
          <cell r="B401">
            <v>0.27</v>
          </cell>
        </row>
        <row r="402">
          <cell r="A402" t="str">
            <v>CAA-02383A</v>
          </cell>
          <cell r="B402">
            <v>4.38</v>
          </cell>
        </row>
        <row r="403">
          <cell r="A403" t="str">
            <v>CAA-02386</v>
          </cell>
          <cell r="B403">
            <v>1.03</v>
          </cell>
        </row>
        <row r="404">
          <cell r="A404" t="str">
            <v>CAA-02387</v>
          </cell>
          <cell r="B404">
            <v>0.81</v>
          </cell>
        </row>
        <row r="405">
          <cell r="A405" t="str">
            <v>CAA-02388A</v>
          </cell>
          <cell r="B405">
            <v>0.96</v>
          </cell>
        </row>
        <row r="406">
          <cell r="A406" t="str">
            <v>CAA-02389A</v>
          </cell>
          <cell r="B406">
            <v>3.5</v>
          </cell>
        </row>
        <row r="407">
          <cell r="A407" t="str">
            <v>CAA-02390</v>
          </cell>
          <cell r="B407">
            <v>1.1499999999999999</v>
          </cell>
        </row>
        <row r="408">
          <cell r="A408" t="str">
            <v>CAA-02392A</v>
          </cell>
          <cell r="B408">
            <v>3.35</v>
          </cell>
        </row>
        <row r="409">
          <cell r="A409" t="str">
            <v>CAA-02393B</v>
          </cell>
          <cell r="B409">
            <v>4.5</v>
          </cell>
        </row>
        <row r="410">
          <cell r="A410" t="str">
            <v>CAA-02394</v>
          </cell>
          <cell r="B410">
            <v>0.21</v>
          </cell>
        </row>
        <row r="411">
          <cell r="A411" t="str">
            <v>CAA-02395</v>
          </cell>
          <cell r="B411">
            <v>0.21</v>
          </cell>
        </row>
        <row r="412">
          <cell r="A412" t="str">
            <v>CAA-02396</v>
          </cell>
          <cell r="B412">
            <v>0.21</v>
          </cell>
        </row>
        <row r="413">
          <cell r="A413" t="str">
            <v>CAA-02397</v>
          </cell>
          <cell r="B413">
            <v>0.63</v>
          </cell>
        </row>
        <row r="414">
          <cell r="A414" t="str">
            <v>CAA-02399</v>
          </cell>
          <cell r="B414">
            <v>0.78</v>
          </cell>
        </row>
        <row r="415">
          <cell r="A415" t="str">
            <v>CAA-02400</v>
          </cell>
          <cell r="B415">
            <v>1.05</v>
          </cell>
        </row>
        <row r="416">
          <cell r="A416" t="str">
            <v>CAA-02404</v>
          </cell>
          <cell r="B416">
            <v>12</v>
          </cell>
        </row>
        <row r="417">
          <cell r="A417" t="str">
            <v>CAA-02405B</v>
          </cell>
          <cell r="B417">
            <v>4.5999999999999996</v>
          </cell>
        </row>
        <row r="418">
          <cell r="A418" t="str">
            <v>CAA-02406</v>
          </cell>
          <cell r="B418">
            <v>0.21</v>
          </cell>
        </row>
        <row r="419">
          <cell r="A419" t="str">
            <v>CAA-02409A</v>
          </cell>
          <cell r="B419">
            <v>2.96</v>
          </cell>
        </row>
        <row r="420">
          <cell r="A420" t="str">
            <v>CAA-02412</v>
          </cell>
          <cell r="B420">
            <v>0.8</v>
          </cell>
        </row>
        <row r="421">
          <cell r="A421" t="str">
            <v>CAA-02419</v>
          </cell>
          <cell r="B421">
            <v>1.39</v>
          </cell>
        </row>
        <row r="422">
          <cell r="A422" t="str">
            <v>CAA-02420A</v>
          </cell>
          <cell r="B422">
            <v>1.0900000000000001</v>
          </cell>
        </row>
        <row r="423">
          <cell r="A423" t="str">
            <v>CAA-02421E</v>
          </cell>
          <cell r="B423">
            <v>36.07</v>
          </cell>
        </row>
        <row r="424">
          <cell r="A424" t="str">
            <v>CAA-02422B</v>
          </cell>
          <cell r="B424">
            <v>0.47</v>
          </cell>
        </row>
        <row r="425">
          <cell r="A425" t="str">
            <v>CAA-02423</v>
          </cell>
          <cell r="B425">
            <v>0.87</v>
          </cell>
        </row>
        <row r="426">
          <cell r="A426" t="str">
            <v>CAA-02424</v>
          </cell>
          <cell r="B426">
            <v>3.65</v>
          </cell>
        </row>
        <row r="427">
          <cell r="A427" t="str">
            <v>CAA-02426B</v>
          </cell>
          <cell r="B427">
            <v>2.6</v>
          </cell>
        </row>
        <row r="428">
          <cell r="A428" t="str">
            <v>CAA-02427</v>
          </cell>
          <cell r="B428">
            <v>0.78</v>
          </cell>
        </row>
        <row r="429">
          <cell r="A429" t="str">
            <v>CAA-02428A</v>
          </cell>
          <cell r="B429">
            <v>1.38</v>
          </cell>
        </row>
        <row r="430">
          <cell r="A430" t="str">
            <v>CAA-02429</v>
          </cell>
          <cell r="B430">
            <v>0.68</v>
          </cell>
        </row>
        <row r="431">
          <cell r="A431" t="str">
            <v>CAA-02430</v>
          </cell>
          <cell r="B431">
            <v>0.21</v>
          </cell>
        </row>
        <row r="432">
          <cell r="A432" t="str">
            <v>CAA-02431</v>
          </cell>
          <cell r="B432">
            <v>0.21</v>
          </cell>
        </row>
        <row r="433">
          <cell r="A433" t="str">
            <v>CAA-02432C</v>
          </cell>
          <cell r="B433">
            <v>1</v>
          </cell>
        </row>
        <row r="434">
          <cell r="A434" t="str">
            <v>CAA-02434</v>
          </cell>
          <cell r="B434">
            <v>2.0499999999999998</v>
          </cell>
        </row>
        <row r="435">
          <cell r="A435" t="str">
            <v>CAA-02435</v>
          </cell>
          <cell r="B435">
            <v>1.52</v>
          </cell>
        </row>
        <row r="436">
          <cell r="A436" t="str">
            <v>CAA-02436B</v>
          </cell>
          <cell r="B436">
            <v>0.98</v>
          </cell>
        </row>
        <row r="437">
          <cell r="A437" t="str">
            <v>CAA-02443</v>
          </cell>
          <cell r="B437">
            <v>1.42</v>
          </cell>
        </row>
        <row r="438">
          <cell r="A438" t="str">
            <v>CAA-02444</v>
          </cell>
          <cell r="B438">
            <v>0.79</v>
          </cell>
        </row>
        <row r="439">
          <cell r="A439" t="str">
            <v>CAA-02473A</v>
          </cell>
          <cell r="B439">
            <v>1.9</v>
          </cell>
        </row>
        <row r="440">
          <cell r="A440" t="str">
            <v>CAA-02482</v>
          </cell>
          <cell r="B440">
            <v>0.9</v>
          </cell>
        </row>
        <row r="441">
          <cell r="A441" t="str">
            <v>CAA-02484</v>
          </cell>
          <cell r="B441">
            <v>3.65</v>
          </cell>
        </row>
        <row r="442">
          <cell r="A442" t="str">
            <v>CAA-02485</v>
          </cell>
          <cell r="B442">
            <v>7.68</v>
          </cell>
        </row>
        <row r="443">
          <cell r="A443" t="str">
            <v>CAA-02486</v>
          </cell>
          <cell r="B443">
            <v>5.38</v>
          </cell>
        </row>
        <row r="444">
          <cell r="A444" t="str">
            <v>CAA-02487</v>
          </cell>
          <cell r="B444">
            <v>0.21</v>
          </cell>
        </row>
        <row r="445">
          <cell r="A445" t="str">
            <v>CAA-02488</v>
          </cell>
          <cell r="B445">
            <v>0.21</v>
          </cell>
        </row>
        <row r="446">
          <cell r="A446" t="str">
            <v>CAA-02491</v>
          </cell>
          <cell r="B446">
            <v>2.2000000000000002</v>
          </cell>
        </row>
        <row r="447">
          <cell r="A447" t="str">
            <v>CAA-02492</v>
          </cell>
          <cell r="B447">
            <v>4.05</v>
          </cell>
        </row>
        <row r="448">
          <cell r="A448" t="str">
            <v>CAA-02493</v>
          </cell>
          <cell r="B448">
            <v>2.46</v>
          </cell>
        </row>
        <row r="449">
          <cell r="A449" t="str">
            <v>CAA-02494</v>
          </cell>
          <cell r="B449">
            <v>5.78</v>
          </cell>
        </row>
        <row r="450">
          <cell r="A450" t="str">
            <v>CAA-02495</v>
          </cell>
          <cell r="B450">
            <v>0.72</v>
          </cell>
        </row>
        <row r="451">
          <cell r="A451" t="str">
            <v>CAA-02496E</v>
          </cell>
          <cell r="B451">
            <v>7.67</v>
          </cell>
        </row>
        <row r="452">
          <cell r="A452" t="str">
            <v>CAA-02497E</v>
          </cell>
          <cell r="B452">
            <v>7.16</v>
          </cell>
        </row>
        <row r="453">
          <cell r="A453" t="str">
            <v>CAA-02502B</v>
          </cell>
          <cell r="B453">
            <v>1.9</v>
          </cell>
        </row>
        <row r="454">
          <cell r="A454" t="str">
            <v>CAA-02503</v>
          </cell>
          <cell r="B454">
            <v>1.03</v>
          </cell>
        </row>
        <row r="455">
          <cell r="A455" t="str">
            <v>CAA-02505</v>
          </cell>
          <cell r="B455">
            <v>1.2</v>
          </cell>
        </row>
        <row r="456">
          <cell r="A456" t="str">
            <v>CAA-02506</v>
          </cell>
          <cell r="B456">
            <v>0.27</v>
          </cell>
        </row>
        <row r="457">
          <cell r="A457" t="str">
            <v>CAA-02509</v>
          </cell>
          <cell r="B457">
            <v>1.3</v>
          </cell>
        </row>
        <row r="458">
          <cell r="A458" t="str">
            <v>CAA-02510</v>
          </cell>
          <cell r="B458">
            <v>1.1200000000000001</v>
          </cell>
        </row>
        <row r="459">
          <cell r="A459" t="str">
            <v>CAA-02511</v>
          </cell>
          <cell r="B459">
            <v>0.46</v>
          </cell>
        </row>
        <row r="460">
          <cell r="A460" t="str">
            <v>CAA-02520</v>
          </cell>
          <cell r="B460">
            <v>8.33</v>
          </cell>
        </row>
        <row r="461">
          <cell r="A461" t="str">
            <v>CAA-02522</v>
          </cell>
          <cell r="B461">
            <v>0.86</v>
          </cell>
        </row>
        <row r="462">
          <cell r="A462" t="str">
            <v>CAA-02524A</v>
          </cell>
          <cell r="B462">
            <v>2.79</v>
          </cell>
        </row>
        <row r="463">
          <cell r="A463" t="str">
            <v>CAA-02532B</v>
          </cell>
          <cell r="B463">
            <v>12</v>
          </cell>
        </row>
        <row r="464">
          <cell r="A464" t="str">
            <v>CAA-02537</v>
          </cell>
          <cell r="B464">
            <v>8.43</v>
          </cell>
        </row>
        <row r="465">
          <cell r="A465" t="str">
            <v>CAA-02538</v>
          </cell>
          <cell r="B465">
            <v>8.5</v>
          </cell>
        </row>
        <row r="466">
          <cell r="A466" t="str">
            <v>CAA-02552B</v>
          </cell>
          <cell r="B466">
            <v>2.11</v>
          </cell>
        </row>
        <row r="467">
          <cell r="A467" t="str">
            <v>CAA-02553B</v>
          </cell>
          <cell r="B467">
            <v>0.61</v>
          </cell>
        </row>
        <row r="468">
          <cell r="A468" t="str">
            <v>CAA-02554</v>
          </cell>
          <cell r="B468">
            <v>0.21</v>
          </cell>
        </row>
        <row r="469">
          <cell r="A469" t="str">
            <v>CAA-02555</v>
          </cell>
          <cell r="B469">
            <v>0.21</v>
          </cell>
        </row>
        <row r="470">
          <cell r="A470" t="str">
            <v>CAA-02556A</v>
          </cell>
          <cell r="B470">
            <v>1.08</v>
          </cell>
        </row>
        <row r="471">
          <cell r="A471" t="str">
            <v>CAA-02557A</v>
          </cell>
          <cell r="B471">
            <v>0.27</v>
          </cell>
        </row>
        <row r="472">
          <cell r="A472" t="str">
            <v>CAA-02558A</v>
          </cell>
          <cell r="B472">
            <v>0.27</v>
          </cell>
        </row>
        <row r="473">
          <cell r="A473" t="str">
            <v>CAA-02562</v>
          </cell>
          <cell r="B473">
            <v>7.8</v>
          </cell>
        </row>
        <row r="474">
          <cell r="A474" t="str">
            <v>CAA-02563</v>
          </cell>
          <cell r="B474">
            <v>3.75</v>
          </cell>
        </row>
        <row r="475">
          <cell r="A475" t="str">
            <v>CAA-02564</v>
          </cell>
          <cell r="B475">
            <v>0.65</v>
          </cell>
        </row>
        <row r="476">
          <cell r="A476" t="str">
            <v>CAA-02565</v>
          </cell>
          <cell r="B476">
            <v>0.9</v>
          </cell>
        </row>
        <row r="477">
          <cell r="A477" t="str">
            <v>CAA-02566</v>
          </cell>
          <cell r="B477">
            <v>1.3</v>
          </cell>
        </row>
        <row r="478">
          <cell r="A478" t="str">
            <v>CAA-02567C</v>
          </cell>
          <cell r="B478">
            <v>1.06</v>
          </cell>
        </row>
        <row r="479">
          <cell r="A479" t="str">
            <v>CAA-02568</v>
          </cell>
          <cell r="B479">
            <v>0.25</v>
          </cell>
        </row>
        <row r="480">
          <cell r="A480" t="str">
            <v>CAA-02569</v>
          </cell>
          <cell r="B480">
            <v>0.21</v>
          </cell>
        </row>
        <row r="481">
          <cell r="A481" t="str">
            <v>CAA-02570</v>
          </cell>
          <cell r="B481">
            <v>3.38</v>
          </cell>
        </row>
        <row r="482">
          <cell r="A482" t="str">
            <v>CAA-02578</v>
          </cell>
          <cell r="B482">
            <v>0.34</v>
          </cell>
        </row>
        <row r="483">
          <cell r="A483" t="str">
            <v>CAA-02579</v>
          </cell>
          <cell r="B483">
            <v>0.34</v>
          </cell>
        </row>
        <row r="484">
          <cell r="A484" t="str">
            <v>CAA-02580</v>
          </cell>
          <cell r="B484">
            <v>0.34</v>
          </cell>
        </row>
        <row r="485">
          <cell r="A485" t="str">
            <v>CAA-02581</v>
          </cell>
          <cell r="B485">
            <v>0.34</v>
          </cell>
        </row>
        <row r="486">
          <cell r="A486" t="str">
            <v>CAA-02582</v>
          </cell>
          <cell r="B486">
            <v>0.38</v>
          </cell>
        </row>
        <row r="487">
          <cell r="A487" t="str">
            <v>CAA-02583</v>
          </cell>
          <cell r="B487">
            <v>0.38</v>
          </cell>
        </row>
        <row r="488">
          <cell r="A488" t="str">
            <v>CAA-02584</v>
          </cell>
          <cell r="B488">
            <v>0.38</v>
          </cell>
        </row>
        <row r="489">
          <cell r="A489" t="str">
            <v>CAA-02585B</v>
          </cell>
          <cell r="B489">
            <v>0.38</v>
          </cell>
        </row>
        <row r="490">
          <cell r="A490" t="str">
            <v>CAA-02586B</v>
          </cell>
          <cell r="B490">
            <v>0.38</v>
          </cell>
        </row>
        <row r="491">
          <cell r="A491" t="str">
            <v>CAA-02587B</v>
          </cell>
          <cell r="B491">
            <v>0.38</v>
          </cell>
        </row>
        <row r="492">
          <cell r="A492" t="str">
            <v>CAA-02588A</v>
          </cell>
          <cell r="B492">
            <v>2.42</v>
          </cell>
        </row>
        <row r="493">
          <cell r="A493" t="str">
            <v>CAA-02589</v>
          </cell>
          <cell r="B493">
            <v>0.96</v>
          </cell>
        </row>
        <row r="494">
          <cell r="A494" t="str">
            <v>CAA-02590</v>
          </cell>
          <cell r="B494">
            <v>0.62</v>
          </cell>
        </row>
        <row r="495">
          <cell r="A495" t="str">
            <v>CAA-02591</v>
          </cell>
          <cell r="B495">
            <v>1.21</v>
          </cell>
        </row>
        <row r="496">
          <cell r="A496" t="str">
            <v>CAA-02592</v>
          </cell>
          <cell r="B496">
            <v>1.1000000000000001</v>
          </cell>
        </row>
        <row r="497">
          <cell r="A497" t="str">
            <v>CAA-02593A</v>
          </cell>
          <cell r="B497">
            <v>1.96</v>
          </cell>
        </row>
        <row r="498">
          <cell r="A498" t="str">
            <v>CAA-02594A</v>
          </cell>
          <cell r="B498">
            <v>1.96</v>
          </cell>
        </row>
        <row r="499">
          <cell r="A499" t="str">
            <v>CAA-02595B</v>
          </cell>
          <cell r="B499">
            <v>2.1</v>
          </cell>
        </row>
        <row r="500">
          <cell r="A500" t="str">
            <v>CAA-02596B</v>
          </cell>
          <cell r="B500">
            <v>2.1</v>
          </cell>
        </row>
        <row r="501">
          <cell r="A501" t="str">
            <v>CAA-02598</v>
          </cell>
          <cell r="B501">
            <v>3.28</v>
          </cell>
        </row>
        <row r="502">
          <cell r="A502" t="str">
            <v>CAA-02599</v>
          </cell>
          <cell r="B502">
            <v>2.12</v>
          </cell>
        </row>
        <row r="503">
          <cell r="A503" t="str">
            <v>CAA-02600</v>
          </cell>
          <cell r="B503">
            <v>1.08</v>
          </cell>
        </row>
        <row r="504">
          <cell r="A504" t="str">
            <v>CAA-02601F</v>
          </cell>
          <cell r="B504">
            <v>64.67</v>
          </cell>
        </row>
        <row r="505">
          <cell r="A505" t="str">
            <v>CAA-02602A</v>
          </cell>
          <cell r="B505">
            <v>1.81</v>
          </cell>
        </row>
        <row r="506">
          <cell r="A506" t="str">
            <v>CAA-02607</v>
          </cell>
          <cell r="B506">
            <v>1.23</v>
          </cell>
        </row>
        <row r="507">
          <cell r="A507" t="str">
            <v>CAA-02621</v>
          </cell>
          <cell r="B507">
            <v>4.1900000000000004</v>
          </cell>
        </row>
        <row r="508">
          <cell r="A508" t="str">
            <v>CAA-02622</v>
          </cell>
          <cell r="B508">
            <v>5.38</v>
          </cell>
        </row>
        <row r="509">
          <cell r="A509" t="str">
            <v>CAA-02623</v>
          </cell>
          <cell r="B509">
            <v>2.6</v>
          </cell>
        </row>
        <row r="510">
          <cell r="A510" t="str">
            <v>CAA-02625</v>
          </cell>
          <cell r="B510">
            <v>1.32</v>
          </cell>
        </row>
        <row r="511">
          <cell r="A511" t="str">
            <v>CAA-02626A</v>
          </cell>
          <cell r="B511">
            <v>2.02</v>
          </cell>
        </row>
        <row r="512">
          <cell r="A512" t="str">
            <v>CAA-02627B</v>
          </cell>
          <cell r="B512">
            <v>0.61</v>
          </cell>
        </row>
        <row r="513">
          <cell r="A513" t="str">
            <v>CAA-02628-SW</v>
          </cell>
          <cell r="B513">
            <v>2.0699999999999998</v>
          </cell>
        </row>
        <row r="514">
          <cell r="A514" t="str">
            <v>CAA-02629</v>
          </cell>
          <cell r="B514">
            <v>1</v>
          </cell>
        </row>
        <row r="515">
          <cell r="A515" t="str">
            <v>CAA-02647</v>
          </cell>
          <cell r="B515">
            <v>4.0999999999999996</v>
          </cell>
        </row>
        <row r="516">
          <cell r="A516" t="str">
            <v>CAA-02652A</v>
          </cell>
          <cell r="B516">
            <v>3.88</v>
          </cell>
        </row>
        <row r="517">
          <cell r="A517" t="str">
            <v>CAA-02653A</v>
          </cell>
          <cell r="B517">
            <v>3.75</v>
          </cell>
        </row>
        <row r="518">
          <cell r="A518" t="str">
            <v>CAA-02654A</v>
          </cell>
          <cell r="B518">
            <v>2.5099999999999998</v>
          </cell>
        </row>
        <row r="519">
          <cell r="A519" t="str">
            <v>CAA-02655A</v>
          </cell>
          <cell r="B519">
            <v>4.8600000000000003</v>
          </cell>
        </row>
        <row r="520">
          <cell r="A520" t="str">
            <v>CAA-02661D</v>
          </cell>
          <cell r="B520">
            <v>21.26</v>
          </cell>
        </row>
        <row r="521">
          <cell r="A521" t="str">
            <v>CAA-02662B</v>
          </cell>
          <cell r="B521">
            <v>11.98</v>
          </cell>
        </row>
        <row r="522">
          <cell r="A522" t="str">
            <v>CAA-02663</v>
          </cell>
          <cell r="B522">
            <v>1.08</v>
          </cell>
        </row>
        <row r="523">
          <cell r="A523" t="str">
            <v>CAA-02664</v>
          </cell>
          <cell r="B523">
            <v>0.78</v>
          </cell>
        </row>
        <row r="524">
          <cell r="A524" t="str">
            <v>CAA-02666</v>
          </cell>
          <cell r="B524">
            <v>0.38</v>
          </cell>
        </row>
        <row r="525">
          <cell r="A525" t="str">
            <v>CAA-02667</v>
          </cell>
          <cell r="B525">
            <v>0.38</v>
          </cell>
        </row>
        <row r="526">
          <cell r="A526" t="str">
            <v>CAA-02671</v>
          </cell>
          <cell r="B526">
            <v>0.91</v>
          </cell>
        </row>
        <row r="527">
          <cell r="A527" t="str">
            <v>CAA-02672</v>
          </cell>
          <cell r="B527">
            <v>4.22</v>
          </cell>
        </row>
        <row r="528">
          <cell r="A528" t="str">
            <v>CAA-02673</v>
          </cell>
          <cell r="B528">
            <v>0.78</v>
          </cell>
        </row>
        <row r="529">
          <cell r="A529" t="str">
            <v>CAA-02675</v>
          </cell>
          <cell r="B529">
            <v>21</v>
          </cell>
        </row>
        <row r="530">
          <cell r="A530" t="str">
            <v>CAA-02696</v>
          </cell>
          <cell r="B530">
            <v>2.67</v>
          </cell>
        </row>
        <row r="531">
          <cell r="A531" t="str">
            <v>CAA-02697</v>
          </cell>
          <cell r="B531">
            <v>0.72</v>
          </cell>
        </row>
        <row r="532">
          <cell r="A532" t="str">
            <v>CAA-02698</v>
          </cell>
          <cell r="B532">
            <v>2.31</v>
          </cell>
        </row>
        <row r="533">
          <cell r="A533" t="str">
            <v>CAA-02699</v>
          </cell>
          <cell r="B533">
            <v>1.72</v>
          </cell>
        </row>
        <row r="534">
          <cell r="A534" t="str">
            <v>CAA-02706</v>
          </cell>
          <cell r="B534">
            <v>0.63</v>
          </cell>
        </row>
        <row r="535">
          <cell r="A535" t="str">
            <v>CAA-02709</v>
          </cell>
          <cell r="B535">
            <v>1.17</v>
          </cell>
        </row>
        <row r="536">
          <cell r="A536" t="str">
            <v>CAA-02715</v>
          </cell>
          <cell r="B536">
            <v>4</v>
          </cell>
        </row>
        <row r="537">
          <cell r="A537" t="str">
            <v>CAA-02716</v>
          </cell>
          <cell r="B537">
            <v>6.46</v>
          </cell>
        </row>
        <row r="538">
          <cell r="A538" t="str">
            <v>CAA-02719B</v>
          </cell>
          <cell r="B538">
            <v>3.17</v>
          </cell>
        </row>
        <row r="539">
          <cell r="A539" t="str">
            <v>CAA-02720</v>
          </cell>
          <cell r="B539">
            <v>0.81</v>
          </cell>
        </row>
        <row r="540">
          <cell r="A540" t="str">
            <v>CAA-02721</v>
          </cell>
          <cell r="B540">
            <v>0.87</v>
          </cell>
        </row>
        <row r="541">
          <cell r="A541" t="str">
            <v>CAA-02722</v>
          </cell>
          <cell r="B541">
            <v>0.26</v>
          </cell>
        </row>
        <row r="542">
          <cell r="A542" t="str">
            <v>CAA-02723A</v>
          </cell>
          <cell r="B542">
            <v>0.26</v>
          </cell>
        </row>
        <row r="543">
          <cell r="A543" t="str">
            <v>CAA-02726</v>
          </cell>
          <cell r="B543">
            <v>7.68</v>
          </cell>
        </row>
        <row r="544">
          <cell r="A544" t="str">
            <v>CAA-02727</v>
          </cell>
          <cell r="B544">
            <v>6.67</v>
          </cell>
        </row>
        <row r="545">
          <cell r="A545" t="str">
            <v>CAA-02728</v>
          </cell>
          <cell r="B545">
            <v>7.68</v>
          </cell>
        </row>
        <row r="546">
          <cell r="A546" t="str">
            <v>CAA-02729A</v>
          </cell>
          <cell r="B546">
            <v>4.1399999999999997</v>
          </cell>
        </row>
        <row r="547">
          <cell r="A547" t="str">
            <v>CAA-02730A</v>
          </cell>
          <cell r="B547">
            <v>6.06</v>
          </cell>
        </row>
        <row r="548">
          <cell r="A548" t="str">
            <v>CAA-02733</v>
          </cell>
          <cell r="B548">
            <v>0.28000000000000003</v>
          </cell>
        </row>
        <row r="549">
          <cell r="A549" t="str">
            <v>CAA-02734</v>
          </cell>
          <cell r="B549">
            <v>0.86</v>
          </cell>
        </row>
        <row r="550">
          <cell r="A550" t="str">
            <v>CAA-02736</v>
          </cell>
          <cell r="B550">
            <v>3.58</v>
          </cell>
        </row>
        <row r="551">
          <cell r="A551" t="str">
            <v>CAA-02741</v>
          </cell>
          <cell r="B551">
            <v>3.88</v>
          </cell>
        </row>
        <row r="552">
          <cell r="A552" t="str">
            <v>CAA-02742</v>
          </cell>
          <cell r="B552">
            <v>4.8600000000000003</v>
          </cell>
        </row>
        <row r="553">
          <cell r="A553" t="str">
            <v>CAA-02745B</v>
          </cell>
          <cell r="B553">
            <v>2.84</v>
          </cell>
        </row>
        <row r="554">
          <cell r="A554" t="str">
            <v>CAA-02746</v>
          </cell>
          <cell r="B554">
            <v>0.81</v>
          </cell>
        </row>
        <row r="555">
          <cell r="A555" t="str">
            <v>CAA-02748</v>
          </cell>
          <cell r="B555">
            <v>1.31</v>
          </cell>
        </row>
        <row r="556">
          <cell r="A556" t="str">
            <v>CAA-02749</v>
          </cell>
          <cell r="B556">
            <v>0.21</v>
          </cell>
        </row>
        <row r="557">
          <cell r="A557" t="str">
            <v>CAA-02750</v>
          </cell>
          <cell r="B557">
            <v>0.21</v>
          </cell>
        </row>
        <row r="558">
          <cell r="A558" t="str">
            <v>CAA-02753</v>
          </cell>
          <cell r="B558">
            <v>0.21</v>
          </cell>
        </row>
        <row r="559">
          <cell r="A559" t="str">
            <v>CAA-02754</v>
          </cell>
          <cell r="B559">
            <v>4.45</v>
          </cell>
        </row>
        <row r="560">
          <cell r="A560" t="str">
            <v>CAA-02755</v>
          </cell>
          <cell r="B560">
            <v>3.6</v>
          </cell>
        </row>
        <row r="561">
          <cell r="A561" t="str">
            <v>CAA-02759A</v>
          </cell>
          <cell r="B561">
            <v>8.6300000000000008</v>
          </cell>
        </row>
        <row r="562">
          <cell r="A562" t="str">
            <v>CAA-02760B</v>
          </cell>
          <cell r="B562">
            <v>0.68</v>
          </cell>
        </row>
        <row r="563">
          <cell r="A563" t="str">
            <v>CAA-02761C</v>
          </cell>
          <cell r="B563">
            <v>1.43</v>
          </cell>
        </row>
        <row r="564">
          <cell r="A564" t="str">
            <v>CAA-02762A</v>
          </cell>
          <cell r="B564">
            <v>0.78</v>
          </cell>
        </row>
        <row r="565">
          <cell r="A565" t="str">
            <v>CAA-02763A</v>
          </cell>
          <cell r="B565">
            <v>1.03</v>
          </cell>
        </row>
        <row r="566">
          <cell r="A566" t="str">
            <v>CAA-02764A</v>
          </cell>
          <cell r="B566">
            <v>0.27</v>
          </cell>
        </row>
        <row r="567">
          <cell r="A567" t="str">
            <v>CAA-02765A</v>
          </cell>
          <cell r="B567">
            <v>8.4700000000000006</v>
          </cell>
        </row>
        <row r="568">
          <cell r="A568" t="str">
            <v>CAA-02766C</v>
          </cell>
          <cell r="B568">
            <v>2.63</v>
          </cell>
        </row>
        <row r="569">
          <cell r="A569" t="str">
            <v>CAA-02767A</v>
          </cell>
          <cell r="B569">
            <v>3.1</v>
          </cell>
        </row>
        <row r="570">
          <cell r="A570" t="str">
            <v>CAA-02768</v>
          </cell>
          <cell r="B570">
            <v>1.85</v>
          </cell>
        </row>
        <row r="571">
          <cell r="A571" t="str">
            <v>CAA-02769A</v>
          </cell>
          <cell r="B571">
            <v>0.5</v>
          </cell>
        </row>
        <row r="572">
          <cell r="A572" t="str">
            <v>CAA-02770</v>
          </cell>
          <cell r="B572">
            <v>0.21</v>
          </cell>
        </row>
        <row r="573">
          <cell r="A573" t="str">
            <v>CAA-02771</v>
          </cell>
          <cell r="B573">
            <v>0.21</v>
          </cell>
        </row>
        <row r="574">
          <cell r="A574" t="str">
            <v>CAA-02772</v>
          </cell>
          <cell r="B574">
            <v>0.75</v>
          </cell>
        </row>
        <row r="575">
          <cell r="A575" t="str">
            <v>CAA-02773</v>
          </cell>
          <cell r="B575">
            <v>0.87</v>
          </cell>
        </row>
        <row r="576">
          <cell r="A576" t="str">
            <v>CAA-02781B</v>
          </cell>
          <cell r="B576">
            <v>3.56</v>
          </cell>
        </row>
        <row r="577">
          <cell r="A577" t="str">
            <v>CAA-02782</v>
          </cell>
          <cell r="B577">
            <v>5.12</v>
          </cell>
        </row>
        <row r="578">
          <cell r="A578" t="str">
            <v>CAA-02785A</v>
          </cell>
          <cell r="B578">
            <v>0.87</v>
          </cell>
        </row>
        <row r="579">
          <cell r="A579" t="str">
            <v>CAA-02786B</v>
          </cell>
          <cell r="B579">
            <v>0.87</v>
          </cell>
        </row>
        <row r="580">
          <cell r="A580" t="str">
            <v>CAA-02790</v>
          </cell>
          <cell r="B580">
            <v>0.2</v>
          </cell>
        </row>
        <row r="581">
          <cell r="A581" t="str">
            <v>CAA-02803A</v>
          </cell>
          <cell r="B581">
            <v>1.43</v>
          </cell>
        </row>
        <row r="582">
          <cell r="A582" t="str">
            <v>CAA-02805A</v>
          </cell>
          <cell r="B582">
            <v>0.21</v>
          </cell>
        </row>
        <row r="583">
          <cell r="A583" t="str">
            <v>CAA-02806</v>
          </cell>
          <cell r="B583">
            <v>0.21</v>
          </cell>
        </row>
        <row r="584">
          <cell r="A584" t="str">
            <v>CAA-02809</v>
          </cell>
          <cell r="B584">
            <v>3.25</v>
          </cell>
        </row>
        <row r="585">
          <cell r="A585" t="str">
            <v>CAA-02810</v>
          </cell>
          <cell r="B585">
            <v>5.08</v>
          </cell>
        </row>
        <row r="586">
          <cell r="A586" t="str">
            <v>CAA-02811</v>
          </cell>
          <cell r="B586">
            <v>0.21</v>
          </cell>
        </row>
        <row r="587">
          <cell r="A587" t="str">
            <v>CAA-02812</v>
          </cell>
          <cell r="B587">
            <v>0.21</v>
          </cell>
        </row>
        <row r="588">
          <cell r="A588" t="str">
            <v>CAA-02813</v>
          </cell>
          <cell r="B588">
            <v>0.21</v>
          </cell>
        </row>
        <row r="589">
          <cell r="A589" t="str">
            <v>CAA-02814A</v>
          </cell>
          <cell r="B589">
            <v>0.21</v>
          </cell>
        </row>
        <row r="590">
          <cell r="A590" t="str">
            <v>CAA-02815A</v>
          </cell>
          <cell r="B590">
            <v>0.78</v>
          </cell>
        </row>
        <row r="591">
          <cell r="A591" t="str">
            <v>CAA-02816A</v>
          </cell>
          <cell r="B591">
            <v>2.46</v>
          </cell>
        </row>
        <row r="592">
          <cell r="A592" t="str">
            <v>CAA-02817A</v>
          </cell>
          <cell r="B592">
            <v>0.91</v>
          </cell>
        </row>
        <row r="593">
          <cell r="A593" t="str">
            <v>CAA-02818</v>
          </cell>
          <cell r="B593">
            <v>1.69</v>
          </cell>
        </row>
        <row r="594">
          <cell r="A594" t="str">
            <v>CAA-02819</v>
          </cell>
          <cell r="B594">
            <v>0.87</v>
          </cell>
        </row>
        <row r="595">
          <cell r="A595" t="str">
            <v>CAA-02820</v>
          </cell>
          <cell r="B595">
            <v>1.27</v>
          </cell>
        </row>
        <row r="596">
          <cell r="A596" t="str">
            <v>CAA-02821A</v>
          </cell>
          <cell r="B596">
            <v>5.96</v>
          </cell>
        </row>
        <row r="597">
          <cell r="A597" t="str">
            <v>CAA-02829B</v>
          </cell>
          <cell r="B597">
            <v>5.93</v>
          </cell>
        </row>
        <row r="598">
          <cell r="A598" t="str">
            <v>CAA-02830A</v>
          </cell>
          <cell r="B598">
            <v>1.35</v>
          </cell>
        </row>
        <row r="599">
          <cell r="A599" t="str">
            <v>CAA-02831</v>
          </cell>
          <cell r="B599">
            <v>0.21</v>
          </cell>
        </row>
        <row r="600">
          <cell r="A600" t="str">
            <v>CAA-02832</v>
          </cell>
          <cell r="B600">
            <v>0.56000000000000005</v>
          </cell>
        </row>
        <row r="601">
          <cell r="A601" t="str">
            <v>CAA-02833A</v>
          </cell>
          <cell r="B601">
            <v>4.5599999999999996</v>
          </cell>
        </row>
        <row r="602">
          <cell r="A602" t="str">
            <v>CAA-02836</v>
          </cell>
          <cell r="B602">
            <v>1.57</v>
          </cell>
        </row>
        <row r="603">
          <cell r="A603" t="str">
            <v>CAA-02837C</v>
          </cell>
          <cell r="B603">
            <v>1</v>
          </cell>
        </row>
        <row r="604">
          <cell r="A604" t="str">
            <v>CAA-02838</v>
          </cell>
          <cell r="B604">
            <v>0.61</v>
          </cell>
        </row>
        <row r="605">
          <cell r="A605" t="str">
            <v>CAA-02839</v>
          </cell>
          <cell r="B605">
            <v>0.89</v>
          </cell>
        </row>
        <row r="606">
          <cell r="A606" t="str">
            <v>CAA-02840</v>
          </cell>
          <cell r="B606">
            <v>0.61</v>
          </cell>
        </row>
        <row r="607">
          <cell r="A607" t="str">
            <v>CAA-02841</v>
          </cell>
          <cell r="B607">
            <v>0.61</v>
          </cell>
        </row>
        <row r="608">
          <cell r="A608" t="str">
            <v>CAA-02842A</v>
          </cell>
          <cell r="B608">
            <v>6.11</v>
          </cell>
        </row>
        <row r="609">
          <cell r="A609" t="str">
            <v>CAA-02843</v>
          </cell>
          <cell r="B609">
            <v>5.5</v>
          </cell>
        </row>
        <row r="610">
          <cell r="A610" t="str">
            <v>CAA-02847</v>
          </cell>
          <cell r="B610">
            <v>2.46</v>
          </cell>
        </row>
        <row r="611">
          <cell r="A611" t="str">
            <v>CAA-02848</v>
          </cell>
          <cell r="B611">
            <v>0.98</v>
          </cell>
        </row>
        <row r="612">
          <cell r="A612" t="str">
            <v>CAA-02849</v>
          </cell>
          <cell r="B612">
            <v>1.28</v>
          </cell>
        </row>
        <row r="613">
          <cell r="A613" t="str">
            <v>CAA-02850</v>
          </cell>
          <cell r="B613">
            <v>0.81</v>
          </cell>
        </row>
        <row r="614">
          <cell r="A614" t="str">
            <v>CAA-02851</v>
          </cell>
          <cell r="B614">
            <v>1.3</v>
          </cell>
        </row>
        <row r="615">
          <cell r="A615" t="str">
            <v>CAA-02852</v>
          </cell>
          <cell r="B615">
            <v>2.02</v>
          </cell>
        </row>
        <row r="616">
          <cell r="A616" t="str">
            <v>CAA-02853A</v>
          </cell>
          <cell r="B616">
            <v>2.64</v>
          </cell>
        </row>
        <row r="617">
          <cell r="A617" t="str">
            <v>CAA-02854</v>
          </cell>
          <cell r="B617">
            <v>0.98</v>
          </cell>
        </row>
        <row r="618">
          <cell r="A618" t="str">
            <v>CAA-02855</v>
          </cell>
          <cell r="B618">
            <v>8.02</v>
          </cell>
        </row>
        <row r="619">
          <cell r="A619" t="str">
            <v>CAA-02859</v>
          </cell>
          <cell r="B619">
            <v>5.29</v>
          </cell>
        </row>
        <row r="620">
          <cell r="A620" t="str">
            <v>CAA-02861</v>
          </cell>
          <cell r="B620">
            <v>1.26</v>
          </cell>
        </row>
        <row r="621">
          <cell r="A621" t="str">
            <v>CAA-02862A</v>
          </cell>
          <cell r="B621">
            <v>1.74</v>
          </cell>
        </row>
        <row r="622">
          <cell r="A622" t="str">
            <v>CAA-02863B</v>
          </cell>
          <cell r="B622">
            <v>0.78</v>
          </cell>
        </row>
        <row r="623">
          <cell r="A623" t="str">
            <v>CAA-02864</v>
          </cell>
          <cell r="B623">
            <v>0.21</v>
          </cell>
        </row>
        <row r="624">
          <cell r="A624" t="str">
            <v>CAA-02865</v>
          </cell>
          <cell r="B624">
            <v>0.21</v>
          </cell>
        </row>
        <row r="625">
          <cell r="A625" t="str">
            <v>CAA-02866</v>
          </cell>
          <cell r="B625">
            <v>0.68</v>
          </cell>
        </row>
        <row r="626">
          <cell r="A626" t="str">
            <v>CAA-02867</v>
          </cell>
          <cell r="B626">
            <v>1.23</v>
          </cell>
        </row>
        <row r="627">
          <cell r="A627" t="str">
            <v>CAA-02868A</v>
          </cell>
          <cell r="B627">
            <v>0.7</v>
          </cell>
        </row>
        <row r="628">
          <cell r="A628" t="str">
            <v>CAA-02871</v>
          </cell>
          <cell r="B628">
            <v>0.92</v>
          </cell>
        </row>
        <row r="629">
          <cell r="A629" t="str">
            <v>CAA-02872</v>
          </cell>
          <cell r="B629">
            <v>0.21</v>
          </cell>
        </row>
        <row r="630">
          <cell r="A630" t="str">
            <v>CAA-02885A</v>
          </cell>
          <cell r="B630">
            <v>2.15</v>
          </cell>
        </row>
        <row r="631">
          <cell r="A631" t="str">
            <v>CAA-02897</v>
          </cell>
          <cell r="B631">
            <v>0.21</v>
          </cell>
        </row>
        <row r="632">
          <cell r="A632" t="str">
            <v>CAA-02898</v>
          </cell>
          <cell r="B632">
            <v>0.21</v>
          </cell>
        </row>
        <row r="633">
          <cell r="A633" t="str">
            <v>CAA-02899</v>
          </cell>
          <cell r="B633">
            <v>0.21</v>
          </cell>
        </row>
        <row r="634">
          <cell r="A634" t="str">
            <v>CAA-02902</v>
          </cell>
          <cell r="B634">
            <v>12.27</v>
          </cell>
        </row>
        <row r="635">
          <cell r="A635" t="str">
            <v>CAA-02903</v>
          </cell>
          <cell r="B635">
            <v>18.059999999999999</v>
          </cell>
        </row>
        <row r="636">
          <cell r="A636" t="str">
            <v>CAA-02904</v>
          </cell>
          <cell r="B636">
            <v>0.72</v>
          </cell>
        </row>
        <row r="637">
          <cell r="A637" t="str">
            <v>CAA-02906</v>
          </cell>
          <cell r="B637">
            <v>1.04</v>
          </cell>
        </row>
        <row r="638">
          <cell r="A638" t="str">
            <v>CAA-02913A</v>
          </cell>
          <cell r="B638">
            <v>1.38</v>
          </cell>
        </row>
        <row r="639">
          <cell r="A639" t="str">
            <v>CAA-02919</v>
          </cell>
          <cell r="B639">
            <v>1.03</v>
          </cell>
        </row>
        <row r="640">
          <cell r="A640" t="str">
            <v>CAA-02920</v>
          </cell>
          <cell r="B640">
            <v>1.6</v>
          </cell>
        </row>
        <row r="641">
          <cell r="A641" t="str">
            <v>CAA-02926</v>
          </cell>
          <cell r="B641">
            <v>0.74</v>
          </cell>
        </row>
        <row r="642">
          <cell r="A642" t="str">
            <v>CAA-02927</v>
          </cell>
          <cell r="B642">
            <v>3.07</v>
          </cell>
        </row>
        <row r="643">
          <cell r="A643" t="str">
            <v>CAA-02932</v>
          </cell>
          <cell r="B643">
            <v>0.87</v>
          </cell>
        </row>
        <row r="644">
          <cell r="A644" t="str">
            <v>CAA-02933</v>
          </cell>
          <cell r="B644">
            <v>4.0199999999999996</v>
          </cell>
        </row>
        <row r="645">
          <cell r="A645" t="str">
            <v>CAA-02934</v>
          </cell>
          <cell r="B645">
            <v>3.71</v>
          </cell>
        </row>
        <row r="646">
          <cell r="A646" t="str">
            <v>CAA-02937</v>
          </cell>
          <cell r="B646">
            <v>0.9</v>
          </cell>
        </row>
        <row r="647">
          <cell r="A647" t="str">
            <v>CAA-02938</v>
          </cell>
          <cell r="B647">
            <v>3</v>
          </cell>
        </row>
        <row r="648">
          <cell r="A648" t="str">
            <v>CAA-02939</v>
          </cell>
          <cell r="B648">
            <v>0.78</v>
          </cell>
        </row>
        <row r="649">
          <cell r="A649" t="str">
            <v>CAA-02940</v>
          </cell>
          <cell r="B649">
            <v>3.35</v>
          </cell>
        </row>
        <row r="650">
          <cell r="A650" t="str">
            <v>CAA-02941</v>
          </cell>
          <cell r="B650">
            <v>0.81</v>
          </cell>
        </row>
        <row r="651">
          <cell r="A651" t="str">
            <v>CAA-02942</v>
          </cell>
          <cell r="B651">
            <v>1.32</v>
          </cell>
        </row>
        <row r="652">
          <cell r="A652" t="str">
            <v>CAA-02943A</v>
          </cell>
          <cell r="B652">
            <v>0.22</v>
          </cell>
        </row>
        <row r="653">
          <cell r="A653" t="str">
            <v>CAA-02957</v>
          </cell>
          <cell r="B653">
            <v>13.45</v>
          </cell>
        </row>
        <row r="654">
          <cell r="A654" t="str">
            <v>CAA-02958</v>
          </cell>
          <cell r="B654">
            <v>13.15</v>
          </cell>
        </row>
        <row r="655">
          <cell r="A655" t="str">
            <v>CAA-02960</v>
          </cell>
          <cell r="B655">
            <v>0.56999999999999995</v>
          </cell>
        </row>
        <row r="656">
          <cell r="A656" t="str">
            <v>CAA-02967A</v>
          </cell>
          <cell r="B656">
            <v>1.2</v>
          </cell>
        </row>
        <row r="657">
          <cell r="A657" t="str">
            <v>CAA-02970</v>
          </cell>
          <cell r="B657">
            <v>1.43</v>
          </cell>
        </row>
        <row r="658">
          <cell r="A658" t="str">
            <v>CAA-02980</v>
          </cell>
          <cell r="B658">
            <v>1.1000000000000001</v>
          </cell>
        </row>
        <row r="659">
          <cell r="A659" t="str">
            <v>CAA-02991</v>
          </cell>
          <cell r="B659">
            <v>1.43</v>
          </cell>
        </row>
        <row r="660">
          <cell r="A660" t="str">
            <v>CAA-02992</v>
          </cell>
          <cell r="B660">
            <v>1</v>
          </cell>
        </row>
        <row r="661">
          <cell r="A661" t="str">
            <v>CAA-02993</v>
          </cell>
          <cell r="B661">
            <v>0.97</v>
          </cell>
        </row>
        <row r="662">
          <cell r="A662" t="str">
            <v>CAA-02994</v>
          </cell>
          <cell r="B662">
            <v>2.73</v>
          </cell>
        </row>
        <row r="663">
          <cell r="A663" t="str">
            <v>CAA-02996</v>
          </cell>
          <cell r="B663">
            <v>6.7</v>
          </cell>
        </row>
        <row r="664">
          <cell r="A664" t="str">
            <v>CAA-02999C</v>
          </cell>
          <cell r="B664">
            <v>10.35</v>
          </cell>
        </row>
        <row r="665">
          <cell r="A665" t="str">
            <v>CAA-03005</v>
          </cell>
          <cell r="B665">
            <v>0.68</v>
          </cell>
        </row>
        <row r="666">
          <cell r="A666" t="str">
            <v>CAA-03307</v>
          </cell>
          <cell r="B666">
            <v>2.6</v>
          </cell>
        </row>
        <row r="667">
          <cell r="A667" t="str">
            <v>CAA-03308</v>
          </cell>
          <cell r="B667">
            <v>1.18</v>
          </cell>
        </row>
        <row r="668">
          <cell r="A668" t="str">
            <v>CAA-03310</v>
          </cell>
          <cell r="B668">
            <v>3.6</v>
          </cell>
        </row>
        <row r="669">
          <cell r="A669" t="str">
            <v>CAA-03312</v>
          </cell>
          <cell r="B669">
            <v>0.5</v>
          </cell>
        </row>
        <row r="670">
          <cell r="A670" t="str">
            <v>CAA-03319</v>
          </cell>
          <cell r="B670">
            <v>1.69</v>
          </cell>
        </row>
        <row r="671">
          <cell r="A671" t="str">
            <v>CAA-03335</v>
          </cell>
          <cell r="B671">
            <v>1.06</v>
          </cell>
        </row>
        <row r="672">
          <cell r="A672" t="str">
            <v>CAA-03336</v>
          </cell>
          <cell r="B672">
            <v>0.26</v>
          </cell>
        </row>
        <row r="673">
          <cell r="A673" t="str">
            <v>CAA-03337</v>
          </cell>
          <cell r="B673">
            <v>1.46</v>
          </cell>
        </row>
        <row r="674">
          <cell r="A674" t="str">
            <v>CAA-03338</v>
          </cell>
          <cell r="B674">
            <v>0.74</v>
          </cell>
        </row>
        <row r="675">
          <cell r="A675" t="str">
            <v>CAA-03339</v>
          </cell>
          <cell r="B675">
            <v>1.34</v>
          </cell>
        </row>
        <row r="676">
          <cell r="A676" t="str">
            <v>CAA-03340</v>
          </cell>
          <cell r="B676">
            <v>0.33</v>
          </cell>
        </row>
        <row r="677">
          <cell r="A677" t="str">
            <v>CAA-03342A</v>
          </cell>
          <cell r="B677">
            <v>5.45</v>
          </cell>
        </row>
        <row r="678">
          <cell r="A678" t="str">
            <v>CAA-03343A</v>
          </cell>
          <cell r="B678">
            <v>1.22</v>
          </cell>
        </row>
        <row r="679">
          <cell r="A679" t="str">
            <v>CAA-03344</v>
          </cell>
          <cell r="B679">
            <v>1.6</v>
          </cell>
        </row>
        <row r="680">
          <cell r="A680" t="str">
            <v>CAA-03345A</v>
          </cell>
          <cell r="B680">
            <v>0.9</v>
          </cell>
        </row>
        <row r="681">
          <cell r="A681" t="str">
            <v>CAA-03346</v>
          </cell>
          <cell r="B681">
            <v>1.29</v>
          </cell>
        </row>
        <row r="682">
          <cell r="A682" t="str">
            <v>CAA-03347</v>
          </cell>
          <cell r="B682">
            <v>0.2</v>
          </cell>
        </row>
        <row r="683">
          <cell r="A683" t="str">
            <v>CAA-03348</v>
          </cell>
          <cell r="B683">
            <v>1.1299999999999999</v>
          </cell>
        </row>
        <row r="684">
          <cell r="A684" t="str">
            <v>CAA-03349A</v>
          </cell>
          <cell r="B684">
            <v>1.54</v>
          </cell>
        </row>
        <row r="685">
          <cell r="A685" t="str">
            <v>CAA-03350C</v>
          </cell>
          <cell r="B685">
            <v>1.3</v>
          </cell>
        </row>
        <row r="686">
          <cell r="A686" t="str">
            <v>CAA-03351</v>
          </cell>
          <cell r="B686">
            <v>0.21</v>
          </cell>
        </row>
        <row r="687">
          <cell r="A687" t="str">
            <v>CAA-03352</v>
          </cell>
          <cell r="B687">
            <v>0.21</v>
          </cell>
        </row>
        <row r="688">
          <cell r="A688" t="str">
            <v>CAA-03353</v>
          </cell>
          <cell r="B688">
            <v>0.21</v>
          </cell>
        </row>
        <row r="689">
          <cell r="A689" t="str">
            <v>CAA-03354C</v>
          </cell>
          <cell r="B689">
            <v>3.38</v>
          </cell>
        </row>
        <row r="690">
          <cell r="A690" t="str">
            <v>CAA-03355B</v>
          </cell>
          <cell r="B690">
            <v>0.7</v>
          </cell>
        </row>
        <row r="691">
          <cell r="A691" t="str">
            <v>CAA-03358</v>
          </cell>
          <cell r="B691">
            <v>0.61</v>
          </cell>
        </row>
        <row r="692">
          <cell r="A692" t="str">
            <v>CAA-03360A</v>
          </cell>
          <cell r="B692">
            <v>3.24</v>
          </cell>
        </row>
        <row r="693">
          <cell r="A693" t="str">
            <v>CAA-03361A</v>
          </cell>
          <cell r="B693">
            <v>1.5</v>
          </cell>
        </row>
        <row r="694">
          <cell r="A694" t="str">
            <v>CAA-03362</v>
          </cell>
          <cell r="B694">
            <v>3.72</v>
          </cell>
        </row>
        <row r="695">
          <cell r="A695" t="str">
            <v>CAA-03363</v>
          </cell>
          <cell r="B695">
            <v>2.1800000000000002</v>
          </cell>
        </row>
        <row r="696">
          <cell r="A696" t="str">
            <v>CAA-03364A</v>
          </cell>
          <cell r="B696">
            <v>10.25</v>
          </cell>
        </row>
        <row r="697">
          <cell r="A697" t="str">
            <v>CAA-03366</v>
          </cell>
          <cell r="B697">
            <v>0.68</v>
          </cell>
        </row>
        <row r="698">
          <cell r="A698" t="str">
            <v>CAA-03369</v>
          </cell>
          <cell r="B698">
            <v>0.43</v>
          </cell>
        </row>
        <row r="699">
          <cell r="A699" t="str">
            <v>CAA-03371</v>
          </cell>
          <cell r="B699">
            <v>3.9</v>
          </cell>
        </row>
        <row r="700">
          <cell r="A700" t="str">
            <v>CAA-03372A</v>
          </cell>
          <cell r="B700">
            <v>5.8</v>
          </cell>
        </row>
        <row r="701">
          <cell r="A701" t="str">
            <v>CAA-03373</v>
          </cell>
          <cell r="B701">
            <v>0.98</v>
          </cell>
        </row>
        <row r="702">
          <cell r="A702" t="str">
            <v>CAA-03374B</v>
          </cell>
          <cell r="B702">
            <v>4.07</v>
          </cell>
        </row>
        <row r="703">
          <cell r="A703" t="str">
            <v>CAA-03375</v>
          </cell>
          <cell r="B703">
            <v>1.06</v>
          </cell>
        </row>
        <row r="704">
          <cell r="A704" t="str">
            <v>CAA-03376A</v>
          </cell>
          <cell r="B704">
            <v>0.68</v>
          </cell>
        </row>
        <row r="705">
          <cell r="A705" t="str">
            <v>CAA-03377</v>
          </cell>
          <cell r="B705">
            <v>0.21</v>
          </cell>
        </row>
        <row r="706">
          <cell r="A706" t="str">
            <v>CAA-03378</v>
          </cell>
          <cell r="B706">
            <v>0.21</v>
          </cell>
        </row>
        <row r="707">
          <cell r="A707" t="str">
            <v>CAA-03381A</v>
          </cell>
          <cell r="B707">
            <v>1.1499999999999999</v>
          </cell>
        </row>
        <row r="708">
          <cell r="A708" t="str">
            <v>CAA-03392</v>
          </cell>
          <cell r="B708">
            <v>3.8</v>
          </cell>
        </row>
        <row r="709">
          <cell r="A709" t="str">
            <v>CAA-03393</v>
          </cell>
          <cell r="B709">
            <v>1.03</v>
          </cell>
        </row>
        <row r="710">
          <cell r="A710" t="str">
            <v>CAA-03394</v>
          </cell>
          <cell r="B710">
            <v>0.66</v>
          </cell>
        </row>
        <row r="711">
          <cell r="A711" t="str">
            <v>CAA-03395</v>
          </cell>
          <cell r="B711">
            <v>0.78</v>
          </cell>
        </row>
        <row r="712">
          <cell r="A712" t="str">
            <v>CAA-03397</v>
          </cell>
          <cell r="B712">
            <v>0.3</v>
          </cell>
        </row>
        <row r="713">
          <cell r="A713" t="str">
            <v>CAA-03398</v>
          </cell>
          <cell r="B713">
            <v>0.96</v>
          </cell>
        </row>
        <row r="714">
          <cell r="A714" t="str">
            <v>CAA-03399B</v>
          </cell>
          <cell r="B714">
            <v>2.87</v>
          </cell>
        </row>
        <row r="715">
          <cell r="A715" t="str">
            <v>CAA-03400A</v>
          </cell>
          <cell r="B715">
            <v>1.1599999999999999</v>
          </cell>
        </row>
        <row r="716">
          <cell r="A716" t="str">
            <v>CAA-03401A</v>
          </cell>
          <cell r="B716">
            <v>3.68</v>
          </cell>
        </row>
        <row r="717">
          <cell r="A717" t="str">
            <v>CAA-03402A</v>
          </cell>
          <cell r="B717">
            <v>4.37</v>
          </cell>
        </row>
        <row r="718">
          <cell r="A718" t="str">
            <v>CAA-03403</v>
          </cell>
          <cell r="B718">
            <v>1.47</v>
          </cell>
        </row>
        <row r="719">
          <cell r="A719" t="str">
            <v>CAA-03404A</v>
          </cell>
          <cell r="B719">
            <v>1.1100000000000001</v>
          </cell>
        </row>
        <row r="720">
          <cell r="A720" t="str">
            <v>CAA-03405</v>
          </cell>
          <cell r="B720">
            <v>0.22</v>
          </cell>
        </row>
        <row r="721">
          <cell r="A721" t="str">
            <v>CAA-03406</v>
          </cell>
          <cell r="B721">
            <v>0.22</v>
          </cell>
        </row>
        <row r="722">
          <cell r="A722" t="str">
            <v>CAA-03407</v>
          </cell>
          <cell r="B722">
            <v>0.87</v>
          </cell>
        </row>
        <row r="723">
          <cell r="A723" t="str">
            <v>CAA-03408</v>
          </cell>
          <cell r="B723">
            <v>0.8</v>
          </cell>
        </row>
        <row r="724">
          <cell r="A724" t="str">
            <v>CAA-03409</v>
          </cell>
          <cell r="B724">
            <v>0.83</v>
          </cell>
        </row>
        <row r="725">
          <cell r="A725" t="str">
            <v>CAA-03410B</v>
          </cell>
          <cell r="B725">
            <v>13.64</v>
          </cell>
        </row>
        <row r="726">
          <cell r="A726" t="str">
            <v>CAA-03411B</v>
          </cell>
          <cell r="B726">
            <v>3.04</v>
          </cell>
        </row>
        <row r="727">
          <cell r="A727" t="str">
            <v>CAA-03412</v>
          </cell>
          <cell r="B727">
            <v>0.21</v>
          </cell>
        </row>
        <row r="728">
          <cell r="A728" t="str">
            <v>CAA-03413</v>
          </cell>
          <cell r="B728">
            <v>0.82</v>
          </cell>
        </row>
        <row r="729">
          <cell r="A729" t="str">
            <v>CAA-03414</v>
          </cell>
          <cell r="B729">
            <v>0.82</v>
          </cell>
        </row>
        <row r="730">
          <cell r="A730" t="str">
            <v>CAA-03429</v>
          </cell>
          <cell r="B730">
            <v>3.9</v>
          </cell>
        </row>
        <row r="731">
          <cell r="A731" t="str">
            <v>CAA-03430</v>
          </cell>
          <cell r="B731">
            <v>5.93</v>
          </cell>
        </row>
        <row r="732">
          <cell r="A732" t="str">
            <v>CAA-03445</v>
          </cell>
          <cell r="B732">
            <v>1.53</v>
          </cell>
        </row>
        <row r="733">
          <cell r="A733" t="str">
            <v>CAA-03446</v>
          </cell>
          <cell r="B733">
            <v>0.75</v>
          </cell>
        </row>
        <row r="734">
          <cell r="A734" t="str">
            <v>CAA-03449</v>
          </cell>
          <cell r="B734">
            <v>0.68</v>
          </cell>
        </row>
        <row r="735">
          <cell r="A735" t="str">
            <v>CAA-03450</v>
          </cell>
          <cell r="B735">
            <v>0.53</v>
          </cell>
        </row>
        <row r="736">
          <cell r="A736" t="str">
            <v>CAA-03451</v>
          </cell>
          <cell r="B736">
            <v>1.0900000000000001</v>
          </cell>
        </row>
        <row r="737">
          <cell r="A737" t="str">
            <v>CAA-03452</v>
          </cell>
          <cell r="B737">
            <v>2.75</v>
          </cell>
        </row>
        <row r="738">
          <cell r="A738" t="str">
            <v>CAA-03457</v>
          </cell>
          <cell r="B738">
            <v>0.38</v>
          </cell>
        </row>
        <row r="739">
          <cell r="A739" t="str">
            <v>CAA-03458A</v>
          </cell>
          <cell r="B739">
            <v>19.04</v>
          </cell>
        </row>
        <row r="740">
          <cell r="A740" t="str">
            <v>CAA-03469</v>
          </cell>
          <cell r="B740">
            <v>9.2799999999999994</v>
          </cell>
        </row>
        <row r="741">
          <cell r="A741" t="str">
            <v>CAA-03470</v>
          </cell>
          <cell r="B741">
            <v>0.84</v>
          </cell>
        </row>
        <row r="742">
          <cell r="A742" t="str">
            <v>CAA-03484A</v>
          </cell>
          <cell r="B742">
            <v>6.75</v>
          </cell>
        </row>
        <row r="743">
          <cell r="A743" t="str">
            <v>CAA-03485A</v>
          </cell>
          <cell r="B743">
            <v>3.93</v>
          </cell>
        </row>
        <row r="744">
          <cell r="A744" t="str">
            <v>CAA-03486</v>
          </cell>
          <cell r="B744">
            <v>1.38</v>
          </cell>
        </row>
        <row r="745">
          <cell r="A745" t="str">
            <v>CAA-03487</v>
          </cell>
          <cell r="B745">
            <v>2.44</v>
          </cell>
        </row>
        <row r="746">
          <cell r="A746" t="str">
            <v>CAA-03488</v>
          </cell>
          <cell r="B746">
            <v>3.27</v>
          </cell>
        </row>
        <row r="747">
          <cell r="A747" t="str">
            <v>CAA-03489A</v>
          </cell>
          <cell r="B747">
            <v>1.91</v>
          </cell>
        </row>
        <row r="748">
          <cell r="A748" t="str">
            <v>CAA-03490</v>
          </cell>
          <cell r="B748">
            <v>3.26</v>
          </cell>
        </row>
        <row r="749">
          <cell r="A749" t="str">
            <v>CAA-03491</v>
          </cell>
          <cell r="B749">
            <v>1.25</v>
          </cell>
        </row>
        <row r="750">
          <cell r="A750" t="str">
            <v>CAA-03496</v>
          </cell>
          <cell r="B750">
            <v>1.07</v>
          </cell>
        </row>
        <row r="751">
          <cell r="A751" t="str">
            <v>CAA-03497</v>
          </cell>
          <cell r="B751">
            <v>1.53</v>
          </cell>
        </row>
        <row r="752">
          <cell r="A752" t="str">
            <v>CAA-03499B</v>
          </cell>
          <cell r="B752">
            <v>3.3</v>
          </cell>
        </row>
        <row r="753">
          <cell r="A753" t="str">
            <v>CAA-03500A</v>
          </cell>
          <cell r="B753">
            <v>3.96</v>
          </cell>
        </row>
        <row r="754">
          <cell r="A754" t="str">
            <v>CAA-03503A</v>
          </cell>
          <cell r="B754">
            <v>0.65</v>
          </cell>
        </row>
        <row r="755">
          <cell r="A755" t="str">
            <v>CAA-03505</v>
          </cell>
          <cell r="B755">
            <v>0.61</v>
          </cell>
        </row>
        <row r="756">
          <cell r="A756" t="str">
            <v>CAA-03506A</v>
          </cell>
          <cell r="B756">
            <v>0.8</v>
          </cell>
        </row>
        <row r="757">
          <cell r="A757" t="str">
            <v>CAA-03507A</v>
          </cell>
          <cell r="B757">
            <v>0.6</v>
          </cell>
        </row>
        <row r="758">
          <cell r="A758" t="str">
            <v>CAA-03508A</v>
          </cell>
          <cell r="B758">
            <v>3.13</v>
          </cell>
        </row>
        <row r="759">
          <cell r="A759" t="str">
            <v>CAA-03509</v>
          </cell>
          <cell r="B759">
            <v>3.38</v>
          </cell>
        </row>
        <row r="760">
          <cell r="A760" t="str">
            <v>CAA-03511</v>
          </cell>
          <cell r="B760">
            <v>0.78</v>
          </cell>
        </row>
        <row r="761">
          <cell r="A761" t="str">
            <v>CAA-03512A</v>
          </cell>
          <cell r="B761">
            <v>2.88</v>
          </cell>
        </row>
        <row r="762">
          <cell r="A762" t="str">
            <v>CAA-03513</v>
          </cell>
          <cell r="B762">
            <v>0.25</v>
          </cell>
        </row>
        <row r="763">
          <cell r="A763" t="str">
            <v>CAA-03514</v>
          </cell>
          <cell r="B763">
            <v>0.25</v>
          </cell>
        </row>
        <row r="764">
          <cell r="A764" t="str">
            <v>CAA-03515A</v>
          </cell>
          <cell r="B764">
            <v>0.68</v>
          </cell>
        </row>
        <row r="765">
          <cell r="A765" t="str">
            <v>CAA-03516A</v>
          </cell>
          <cell r="B765">
            <v>0.66</v>
          </cell>
        </row>
        <row r="766">
          <cell r="A766" t="str">
            <v>CAA-03517A</v>
          </cell>
          <cell r="B766">
            <v>1</v>
          </cell>
        </row>
        <row r="767">
          <cell r="A767" t="str">
            <v>CAA-03518C</v>
          </cell>
          <cell r="B767">
            <v>1.9</v>
          </cell>
        </row>
        <row r="768">
          <cell r="A768" t="str">
            <v>CAA-03519C</v>
          </cell>
          <cell r="B768">
            <v>3.22</v>
          </cell>
        </row>
        <row r="769">
          <cell r="A769" t="str">
            <v>CAA-03528</v>
          </cell>
          <cell r="B769">
            <v>3.96</v>
          </cell>
        </row>
        <row r="770">
          <cell r="A770" t="str">
            <v>CAA-03529</v>
          </cell>
          <cell r="B770">
            <v>3.74</v>
          </cell>
        </row>
        <row r="771">
          <cell r="A771" t="str">
            <v>CAA-03530</v>
          </cell>
          <cell r="B771">
            <v>1.98</v>
          </cell>
        </row>
        <row r="772">
          <cell r="A772" t="str">
            <v>CAA-03531</v>
          </cell>
          <cell r="B772">
            <v>2.6</v>
          </cell>
        </row>
        <row r="773">
          <cell r="A773" t="str">
            <v>CAA-03532A</v>
          </cell>
          <cell r="B773">
            <v>1.85</v>
          </cell>
        </row>
        <row r="774">
          <cell r="A774" t="str">
            <v>CAA-03533</v>
          </cell>
          <cell r="B774">
            <v>1.8</v>
          </cell>
        </row>
        <row r="775">
          <cell r="A775" t="str">
            <v>CAA-03534</v>
          </cell>
          <cell r="B775">
            <v>0.25</v>
          </cell>
        </row>
        <row r="776">
          <cell r="A776" t="str">
            <v>CAA-03535</v>
          </cell>
          <cell r="B776">
            <v>0.61</v>
          </cell>
        </row>
        <row r="777">
          <cell r="A777" t="str">
            <v>CAA-03536</v>
          </cell>
          <cell r="B777">
            <v>0.61</v>
          </cell>
        </row>
        <row r="778">
          <cell r="A778" t="str">
            <v>CAA-03537</v>
          </cell>
          <cell r="B778">
            <v>0.72</v>
          </cell>
        </row>
        <row r="779">
          <cell r="A779" t="str">
            <v>CAA-03538A</v>
          </cell>
          <cell r="B779">
            <v>0.68</v>
          </cell>
        </row>
        <row r="780">
          <cell r="A780" t="str">
            <v>CAA-03539</v>
          </cell>
          <cell r="B780">
            <v>0.47</v>
          </cell>
        </row>
        <row r="781">
          <cell r="A781" t="str">
            <v>CAA-03540B</v>
          </cell>
          <cell r="B781">
            <v>0.57999999999999996</v>
          </cell>
        </row>
        <row r="782">
          <cell r="A782" t="str">
            <v>CAA-03541B</v>
          </cell>
          <cell r="B782">
            <v>0.76</v>
          </cell>
        </row>
        <row r="783">
          <cell r="A783" t="str">
            <v>CAA-03542C</v>
          </cell>
          <cell r="B783">
            <v>0.94</v>
          </cell>
        </row>
        <row r="784">
          <cell r="A784" t="str">
            <v>CAA-03543E</v>
          </cell>
          <cell r="B784">
            <v>0.21</v>
          </cell>
        </row>
        <row r="785">
          <cell r="A785" t="str">
            <v>CAA-03544D</v>
          </cell>
          <cell r="B785">
            <v>0.21</v>
          </cell>
        </row>
        <row r="786">
          <cell r="A786" t="str">
            <v>CAA-03545F</v>
          </cell>
          <cell r="B786">
            <v>0.94</v>
          </cell>
        </row>
        <row r="787">
          <cell r="A787" t="str">
            <v>CAA-03546B</v>
          </cell>
          <cell r="B787">
            <v>0.21</v>
          </cell>
        </row>
        <row r="788">
          <cell r="A788" t="str">
            <v>CAA-03547B</v>
          </cell>
          <cell r="B788">
            <v>0.21</v>
          </cell>
        </row>
        <row r="789">
          <cell r="A789" t="str">
            <v>CAA-03548D</v>
          </cell>
          <cell r="B789">
            <v>0.21</v>
          </cell>
        </row>
        <row r="790">
          <cell r="A790" t="str">
            <v>CAA-03550</v>
          </cell>
          <cell r="B790">
            <v>0.72</v>
          </cell>
        </row>
        <row r="791">
          <cell r="A791" t="str">
            <v>CAA-03552</v>
          </cell>
          <cell r="B791">
            <v>0.7</v>
          </cell>
        </row>
        <row r="792">
          <cell r="A792" t="str">
            <v>CAA-03553B</v>
          </cell>
          <cell r="B792">
            <v>0.57999999999999996</v>
          </cell>
        </row>
        <row r="793">
          <cell r="A793" t="str">
            <v>CAA-03554C</v>
          </cell>
          <cell r="B793">
            <v>0.57999999999999996</v>
          </cell>
        </row>
        <row r="794">
          <cell r="A794" t="str">
            <v>CAA-03568</v>
          </cell>
          <cell r="B794">
            <v>0.97</v>
          </cell>
        </row>
        <row r="795">
          <cell r="A795" t="str">
            <v>CAA-03587C</v>
          </cell>
          <cell r="B795">
            <v>3.25</v>
          </cell>
        </row>
        <row r="796">
          <cell r="A796" t="str">
            <v>CAA-03588</v>
          </cell>
          <cell r="B796">
            <v>1.93</v>
          </cell>
        </row>
        <row r="797">
          <cell r="A797" t="str">
            <v>CAA-03589</v>
          </cell>
          <cell r="B797">
            <v>1.19</v>
          </cell>
        </row>
        <row r="798">
          <cell r="A798" t="str">
            <v>CAA-03590A</v>
          </cell>
          <cell r="B798">
            <v>0.6</v>
          </cell>
        </row>
        <row r="799">
          <cell r="A799" t="str">
            <v>CAA-03591A</v>
          </cell>
          <cell r="B799">
            <v>1</v>
          </cell>
        </row>
        <row r="800">
          <cell r="A800" t="str">
            <v>CAA-03592A</v>
          </cell>
          <cell r="B800">
            <v>0.38</v>
          </cell>
        </row>
        <row r="801">
          <cell r="A801" t="str">
            <v>CAA-03593B</v>
          </cell>
          <cell r="B801">
            <v>1.58</v>
          </cell>
        </row>
        <row r="802">
          <cell r="A802" t="str">
            <v>CAA-03594</v>
          </cell>
          <cell r="B802">
            <v>0.43</v>
          </cell>
        </row>
        <row r="803">
          <cell r="A803" t="str">
            <v>CAA-03595A</v>
          </cell>
          <cell r="B803">
            <v>5.54</v>
          </cell>
        </row>
        <row r="804">
          <cell r="A804" t="str">
            <v>CAA-03596C</v>
          </cell>
          <cell r="B804">
            <v>24.54</v>
          </cell>
        </row>
        <row r="805">
          <cell r="A805" t="str">
            <v>CAA-03599</v>
          </cell>
          <cell r="B805">
            <v>1.04</v>
          </cell>
        </row>
        <row r="806">
          <cell r="A806" t="str">
            <v>CAA-03600D</v>
          </cell>
          <cell r="B806">
            <v>0.66</v>
          </cell>
        </row>
        <row r="807">
          <cell r="A807" t="str">
            <v>CAA-03608</v>
          </cell>
          <cell r="B807">
            <v>1.21</v>
          </cell>
        </row>
        <row r="808">
          <cell r="A808" t="str">
            <v>CAA-03611A</v>
          </cell>
          <cell r="B808">
            <v>14.04</v>
          </cell>
        </row>
        <row r="809">
          <cell r="A809" t="str">
            <v>CAA-03613</v>
          </cell>
          <cell r="B809">
            <v>0.78</v>
          </cell>
        </row>
        <row r="810">
          <cell r="A810" t="str">
            <v>CAA-03616B</v>
          </cell>
          <cell r="B810">
            <v>2.63</v>
          </cell>
        </row>
        <row r="811">
          <cell r="A811" t="str">
            <v>CAA-03617</v>
          </cell>
          <cell r="B811">
            <v>0.68</v>
          </cell>
        </row>
        <row r="812">
          <cell r="A812" t="str">
            <v>CAA-03618</v>
          </cell>
          <cell r="B812">
            <v>0.76</v>
          </cell>
        </row>
        <row r="813">
          <cell r="A813" t="str">
            <v>CAA-03624</v>
          </cell>
          <cell r="B813">
            <v>3.3</v>
          </cell>
        </row>
        <row r="814">
          <cell r="A814" t="str">
            <v>CAA-03626</v>
          </cell>
          <cell r="B814">
            <v>2.81</v>
          </cell>
        </row>
        <row r="815">
          <cell r="A815" t="str">
            <v>CAA-03627</v>
          </cell>
          <cell r="B815">
            <v>0.68</v>
          </cell>
        </row>
        <row r="816">
          <cell r="A816" t="str">
            <v>CAA-03629</v>
          </cell>
          <cell r="B816">
            <v>0.78</v>
          </cell>
        </row>
        <row r="817">
          <cell r="A817" t="str">
            <v>CAA-03630</v>
          </cell>
          <cell r="B817">
            <v>0.6</v>
          </cell>
        </row>
        <row r="818">
          <cell r="A818" t="str">
            <v>CAA-03631</v>
          </cell>
          <cell r="B818">
            <v>0.21</v>
          </cell>
        </row>
        <row r="819">
          <cell r="A819" t="str">
            <v>CAA-03632</v>
          </cell>
          <cell r="B819">
            <v>0.21</v>
          </cell>
        </row>
        <row r="820">
          <cell r="A820" t="str">
            <v>CAA-03633</v>
          </cell>
          <cell r="B820">
            <v>0.21</v>
          </cell>
        </row>
        <row r="821">
          <cell r="A821" t="str">
            <v>CAA-03634</v>
          </cell>
          <cell r="B821">
            <v>0.21</v>
          </cell>
        </row>
        <row r="822">
          <cell r="A822" t="str">
            <v>CAA-03635A</v>
          </cell>
          <cell r="B822">
            <v>2.65</v>
          </cell>
        </row>
        <row r="823">
          <cell r="A823" t="str">
            <v>CAA-03639A</v>
          </cell>
          <cell r="B823">
            <v>3.43</v>
          </cell>
        </row>
        <row r="824">
          <cell r="A824" t="str">
            <v>CAA-03640</v>
          </cell>
          <cell r="B824">
            <v>1.04</v>
          </cell>
        </row>
        <row r="825">
          <cell r="A825" t="str">
            <v>CAA-03644</v>
          </cell>
          <cell r="B825">
            <v>1.04</v>
          </cell>
        </row>
        <row r="826">
          <cell r="A826" t="str">
            <v>CAA-03645A</v>
          </cell>
          <cell r="B826">
            <v>2.9</v>
          </cell>
        </row>
        <row r="827">
          <cell r="A827" t="str">
            <v>CAA-03646</v>
          </cell>
          <cell r="B827">
            <v>3.58</v>
          </cell>
        </row>
        <row r="828">
          <cell r="A828" t="str">
            <v>CAA-03647</v>
          </cell>
          <cell r="B828">
            <v>4.5</v>
          </cell>
        </row>
        <row r="829">
          <cell r="A829" t="str">
            <v>CAA-03649B</v>
          </cell>
          <cell r="B829">
            <v>1.58</v>
          </cell>
        </row>
        <row r="830">
          <cell r="A830" t="str">
            <v>CAA-03660A</v>
          </cell>
          <cell r="B830">
            <v>3.3</v>
          </cell>
        </row>
        <row r="831">
          <cell r="A831" t="str">
            <v>CAA-03661A</v>
          </cell>
          <cell r="B831">
            <v>1.03</v>
          </cell>
        </row>
        <row r="832">
          <cell r="A832" t="str">
            <v>CAA-03663C</v>
          </cell>
          <cell r="B832">
            <v>3.38</v>
          </cell>
        </row>
        <row r="833">
          <cell r="A833" t="str">
            <v>CAA-03666A</v>
          </cell>
          <cell r="B833">
            <v>1.31</v>
          </cell>
        </row>
        <row r="834">
          <cell r="A834" t="str">
            <v>CAA-03667</v>
          </cell>
          <cell r="B834">
            <v>0.68</v>
          </cell>
        </row>
        <row r="835">
          <cell r="A835" t="str">
            <v>CAA-03668A</v>
          </cell>
          <cell r="B835">
            <v>0.76</v>
          </cell>
        </row>
        <row r="836">
          <cell r="A836" t="str">
            <v>CAA-03671</v>
          </cell>
          <cell r="B836">
            <v>1.21</v>
          </cell>
        </row>
        <row r="837">
          <cell r="A837" t="str">
            <v>CAA-03672</v>
          </cell>
          <cell r="B837">
            <v>1.36</v>
          </cell>
        </row>
        <row r="838">
          <cell r="A838" t="str">
            <v>CAA-03673</v>
          </cell>
          <cell r="B838">
            <v>1.36</v>
          </cell>
        </row>
        <row r="839">
          <cell r="A839" t="str">
            <v>CAA-03712A</v>
          </cell>
          <cell r="B839">
            <v>0.63</v>
          </cell>
        </row>
        <row r="840">
          <cell r="A840" t="str">
            <v>CAA-03732A</v>
          </cell>
          <cell r="B840">
            <v>3.42</v>
          </cell>
        </row>
        <row r="841">
          <cell r="A841" t="str">
            <v>CAA-03733C</v>
          </cell>
          <cell r="B841">
            <v>9.08</v>
          </cell>
        </row>
        <row r="842">
          <cell r="A842" t="str">
            <v>CAA-03735B</v>
          </cell>
          <cell r="B842">
            <v>4.4800000000000004</v>
          </cell>
        </row>
        <row r="843">
          <cell r="A843" t="str">
            <v>CAA-03744A</v>
          </cell>
          <cell r="B843">
            <v>8.11</v>
          </cell>
        </row>
        <row r="844">
          <cell r="A844" t="str">
            <v>CAA-03747</v>
          </cell>
          <cell r="B844">
            <v>3.18</v>
          </cell>
        </row>
        <row r="845">
          <cell r="A845" t="str">
            <v>CAA-03748</v>
          </cell>
          <cell r="B845">
            <v>1.26</v>
          </cell>
        </row>
        <row r="846">
          <cell r="A846" t="str">
            <v>CAA-03750</v>
          </cell>
          <cell r="B846">
            <v>0.89</v>
          </cell>
        </row>
        <row r="847">
          <cell r="A847" t="str">
            <v>CAA-03751</v>
          </cell>
          <cell r="B847">
            <v>0.76</v>
          </cell>
        </row>
        <row r="848">
          <cell r="A848" t="str">
            <v>CAA-03754</v>
          </cell>
          <cell r="B848">
            <v>0.84</v>
          </cell>
        </row>
        <row r="849">
          <cell r="A849" t="str">
            <v>CAA-03755</v>
          </cell>
          <cell r="B849">
            <v>3.35</v>
          </cell>
        </row>
        <row r="850">
          <cell r="A850" t="str">
            <v>CAA-03756</v>
          </cell>
          <cell r="B850">
            <v>2.6</v>
          </cell>
        </row>
        <row r="851">
          <cell r="A851" t="str">
            <v>CAA-03757</v>
          </cell>
          <cell r="B851">
            <v>2.2000000000000002</v>
          </cell>
        </row>
        <row r="852">
          <cell r="A852" t="str">
            <v>CAA-03758</v>
          </cell>
          <cell r="B852">
            <v>1.78</v>
          </cell>
        </row>
        <row r="853">
          <cell r="A853" t="str">
            <v>CAA-03760A</v>
          </cell>
          <cell r="B853">
            <v>1.74</v>
          </cell>
        </row>
        <row r="854">
          <cell r="A854" t="str">
            <v>CAA-03761</v>
          </cell>
          <cell r="B854">
            <v>1.29</v>
          </cell>
        </row>
        <row r="855">
          <cell r="A855" t="str">
            <v>CAA-03762B</v>
          </cell>
          <cell r="B855">
            <v>1.2</v>
          </cell>
        </row>
        <row r="856">
          <cell r="A856" t="str">
            <v>CAA-03763A</v>
          </cell>
          <cell r="B856">
            <v>1.53</v>
          </cell>
        </row>
        <row r="857">
          <cell r="A857" t="str">
            <v>CAA-03782A</v>
          </cell>
          <cell r="B857">
            <v>4.58</v>
          </cell>
        </row>
        <row r="858">
          <cell r="A858" t="str">
            <v>CAA-03783</v>
          </cell>
          <cell r="B858">
            <v>0.3</v>
          </cell>
        </row>
        <row r="859">
          <cell r="A859" t="str">
            <v>CAA-03784</v>
          </cell>
          <cell r="B859">
            <v>0.3</v>
          </cell>
        </row>
        <row r="860">
          <cell r="A860" t="str">
            <v>CAA-03785A</v>
          </cell>
          <cell r="B860">
            <v>3.48</v>
          </cell>
        </row>
        <row r="861">
          <cell r="A861" t="str">
            <v>CAA-03786C</v>
          </cell>
          <cell r="B861">
            <v>2.2799999999999998</v>
          </cell>
        </row>
        <row r="862">
          <cell r="A862" t="str">
            <v>CAA-03787</v>
          </cell>
          <cell r="B862">
            <v>0.21</v>
          </cell>
        </row>
        <row r="863">
          <cell r="A863" t="str">
            <v>CAA-03788</v>
          </cell>
          <cell r="B863">
            <v>0.93</v>
          </cell>
        </row>
        <row r="864">
          <cell r="A864" t="str">
            <v>CAA-03789</v>
          </cell>
          <cell r="B864">
            <v>3.08</v>
          </cell>
        </row>
        <row r="865">
          <cell r="A865" t="str">
            <v>CAA-03790</v>
          </cell>
          <cell r="B865">
            <v>0.87</v>
          </cell>
        </row>
        <row r="866">
          <cell r="A866" t="str">
            <v>CAA-03791B</v>
          </cell>
          <cell r="B866">
            <v>8.41</v>
          </cell>
        </row>
        <row r="867">
          <cell r="A867" t="str">
            <v>CAA-03792</v>
          </cell>
          <cell r="B867">
            <v>5.5</v>
          </cell>
        </row>
        <row r="868">
          <cell r="A868" t="str">
            <v>CAA-03793</v>
          </cell>
          <cell r="B868">
            <v>4.5999999999999996</v>
          </cell>
        </row>
        <row r="869">
          <cell r="A869" t="str">
            <v>CAA-03798A</v>
          </cell>
          <cell r="B869">
            <v>0.7</v>
          </cell>
        </row>
        <row r="870">
          <cell r="A870" t="str">
            <v>CAA-03799</v>
          </cell>
          <cell r="B870">
            <v>0.21</v>
          </cell>
        </row>
        <row r="871">
          <cell r="A871" t="str">
            <v>CAA-03800</v>
          </cell>
          <cell r="B871">
            <v>0.21</v>
          </cell>
        </row>
        <row r="872">
          <cell r="A872" t="str">
            <v>CAA-03801</v>
          </cell>
          <cell r="B872">
            <v>0.21</v>
          </cell>
        </row>
        <row r="873">
          <cell r="A873" t="str">
            <v>CAA-03802</v>
          </cell>
          <cell r="B873">
            <v>0.78</v>
          </cell>
        </row>
        <row r="874">
          <cell r="A874" t="str">
            <v>CAA-03803</v>
          </cell>
          <cell r="B874">
            <v>2.77</v>
          </cell>
        </row>
        <row r="875">
          <cell r="A875" t="str">
            <v>CAA-03804</v>
          </cell>
          <cell r="B875">
            <v>0.56999999999999995</v>
          </cell>
        </row>
        <row r="876">
          <cell r="A876" t="str">
            <v>CAA-03805</v>
          </cell>
          <cell r="B876">
            <v>0.93</v>
          </cell>
        </row>
        <row r="877">
          <cell r="A877" t="str">
            <v>CAA-03806</v>
          </cell>
          <cell r="B877">
            <v>0.82</v>
          </cell>
        </row>
        <row r="878">
          <cell r="A878" t="str">
            <v>CAA-03807A</v>
          </cell>
          <cell r="B878">
            <v>1.22</v>
          </cell>
        </row>
        <row r="879">
          <cell r="A879" t="str">
            <v>CAA-03808</v>
          </cell>
          <cell r="B879">
            <v>8.4700000000000006</v>
          </cell>
        </row>
        <row r="880">
          <cell r="A880" t="str">
            <v>CAA-03809</v>
          </cell>
          <cell r="B880">
            <v>2.63</v>
          </cell>
        </row>
        <row r="881">
          <cell r="A881" t="str">
            <v>CAA-03812A</v>
          </cell>
          <cell r="B881">
            <v>0.56000000000000005</v>
          </cell>
        </row>
        <row r="882">
          <cell r="A882" t="str">
            <v>CAA-03813</v>
          </cell>
          <cell r="B882">
            <v>3.56</v>
          </cell>
        </row>
        <row r="883">
          <cell r="A883" t="str">
            <v>CAA-03814</v>
          </cell>
          <cell r="B883">
            <v>2.84</v>
          </cell>
        </row>
        <row r="884">
          <cell r="A884" t="str">
            <v>CAA-03815A</v>
          </cell>
          <cell r="B884">
            <v>3.2</v>
          </cell>
        </row>
        <row r="885">
          <cell r="A885" t="str">
            <v>CAA-03816A</v>
          </cell>
          <cell r="B885">
            <v>0.6</v>
          </cell>
        </row>
        <row r="886">
          <cell r="A886" t="str">
            <v>CAA-03820</v>
          </cell>
          <cell r="B886">
            <v>1.32</v>
          </cell>
        </row>
        <row r="887">
          <cell r="A887" t="str">
            <v>CAA-03821A</v>
          </cell>
          <cell r="B887">
            <v>0.87</v>
          </cell>
        </row>
        <row r="888">
          <cell r="A888" t="str">
            <v>CAA-03822</v>
          </cell>
          <cell r="B888">
            <v>1.27</v>
          </cell>
        </row>
        <row r="889">
          <cell r="A889" t="str">
            <v>CAA-03824</v>
          </cell>
          <cell r="B889">
            <v>0.65</v>
          </cell>
        </row>
        <row r="890">
          <cell r="A890" t="str">
            <v>CAA-03826</v>
          </cell>
          <cell r="B890">
            <v>1.36</v>
          </cell>
        </row>
        <row r="891">
          <cell r="A891" t="str">
            <v>CAA-03829</v>
          </cell>
          <cell r="B891">
            <v>0.2</v>
          </cell>
        </row>
        <row r="892">
          <cell r="A892" t="str">
            <v>CAA-03832</v>
          </cell>
          <cell r="B892">
            <v>0.88</v>
          </cell>
        </row>
        <row r="893">
          <cell r="A893" t="str">
            <v>CAA-03833</v>
          </cell>
          <cell r="B893">
            <v>0.97</v>
          </cell>
        </row>
        <row r="894">
          <cell r="A894" t="str">
            <v>CAA-03834</v>
          </cell>
          <cell r="B894">
            <v>0.87</v>
          </cell>
        </row>
        <row r="895">
          <cell r="A895" t="str">
            <v>CAA-03835</v>
          </cell>
          <cell r="B895">
            <v>4.7699999999999996</v>
          </cell>
        </row>
        <row r="896">
          <cell r="A896" t="str">
            <v>CAA-03836A</v>
          </cell>
          <cell r="B896">
            <v>5.34</v>
          </cell>
        </row>
        <row r="897">
          <cell r="A897" t="str">
            <v>CAA-03840</v>
          </cell>
          <cell r="B897">
            <v>1</v>
          </cell>
        </row>
        <row r="898">
          <cell r="A898" t="str">
            <v>CAA-03841</v>
          </cell>
          <cell r="B898">
            <v>2.97</v>
          </cell>
        </row>
        <row r="899">
          <cell r="A899" t="str">
            <v>CAA-03843</v>
          </cell>
          <cell r="B899">
            <v>0.19</v>
          </cell>
        </row>
        <row r="900">
          <cell r="A900" t="str">
            <v>CAA-03844C</v>
          </cell>
          <cell r="B900">
            <v>4.3099999999999996</v>
          </cell>
        </row>
        <row r="901">
          <cell r="A901" t="str">
            <v>CAA-03847</v>
          </cell>
          <cell r="B901">
            <v>0.84</v>
          </cell>
        </row>
        <row r="902">
          <cell r="A902" t="str">
            <v>CAA-03848</v>
          </cell>
          <cell r="B902">
            <v>1.5</v>
          </cell>
        </row>
        <row r="903">
          <cell r="A903" t="str">
            <v>CAA-03849</v>
          </cell>
          <cell r="B903">
            <v>0.68</v>
          </cell>
        </row>
        <row r="904">
          <cell r="A904" t="str">
            <v>CAA-03850</v>
          </cell>
          <cell r="B904">
            <v>0.78</v>
          </cell>
        </row>
        <row r="905">
          <cell r="A905" t="str">
            <v>CAA-03851</v>
          </cell>
          <cell r="B905">
            <v>0.25</v>
          </cell>
        </row>
        <row r="906">
          <cell r="A906" t="str">
            <v>CAA-03852</v>
          </cell>
          <cell r="B906">
            <v>0.25</v>
          </cell>
        </row>
        <row r="907">
          <cell r="A907" t="str">
            <v>CAA-03855</v>
          </cell>
          <cell r="B907">
            <v>0.87</v>
          </cell>
        </row>
        <row r="908">
          <cell r="A908" t="str">
            <v>CAA-03857A</v>
          </cell>
          <cell r="B908">
            <v>3.85</v>
          </cell>
        </row>
        <row r="909">
          <cell r="A909" t="str">
            <v>CAA-03858</v>
          </cell>
          <cell r="B909">
            <v>3.05</v>
          </cell>
        </row>
        <row r="910">
          <cell r="A910" t="str">
            <v>CAA-03863</v>
          </cell>
          <cell r="B910">
            <v>3.25</v>
          </cell>
        </row>
        <row r="911">
          <cell r="A911" t="str">
            <v>CAA-03864</v>
          </cell>
          <cell r="B911">
            <v>2.6</v>
          </cell>
        </row>
        <row r="912">
          <cell r="A912" t="str">
            <v>CAA-03865</v>
          </cell>
          <cell r="B912">
            <v>0.53</v>
          </cell>
        </row>
        <row r="913">
          <cell r="A913" t="str">
            <v>CAA-03866</v>
          </cell>
          <cell r="B913">
            <v>2.8</v>
          </cell>
        </row>
        <row r="914">
          <cell r="A914" t="str">
            <v>CAA-03867</v>
          </cell>
          <cell r="B914">
            <v>4.82</v>
          </cell>
        </row>
        <row r="915">
          <cell r="A915" t="str">
            <v>CAA-03868A</v>
          </cell>
          <cell r="B915">
            <v>2</v>
          </cell>
        </row>
        <row r="916">
          <cell r="A916" t="str">
            <v>CAA-03869A</v>
          </cell>
          <cell r="B916">
            <v>0.2</v>
          </cell>
        </row>
        <row r="917">
          <cell r="A917" t="str">
            <v>CAA-03872</v>
          </cell>
          <cell r="B917">
            <v>3.95</v>
          </cell>
        </row>
        <row r="918">
          <cell r="A918" t="str">
            <v>CAA-03873</v>
          </cell>
          <cell r="B918">
            <v>3.87</v>
          </cell>
        </row>
        <row r="919">
          <cell r="A919" t="str">
            <v>CAA-03874</v>
          </cell>
          <cell r="B919">
            <v>2.1</v>
          </cell>
        </row>
        <row r="920">
          <cell r="A920" t="str">
            <v>CAA-03875B</v>
          </cell>
          <cell r="B920">
            <v>4.88</v>
          </cell>
        </row>
        <row r="921">
          <cell r="A921" t="str">
            <v>CAA-03879</v>
          </cell>
          <cell r="B921">
            <v>1.54</v>
          </cell>
        </row>
        <row r="922">
          <cell r="A922" t="str">
            <v>CAA-03880D</v>
          </cell>
          <cell r="B922">
            <v>5.59</v>
          </cell>
        </row>
        <row r="923">
          <cell r="A923" t="str">
            <v>CAA-03881D</v>
          </cell>
          <cell r="B923">
            <v>3.36</v>
          </cell>
        </row>
        <row r="924">
          <cell r="A924" t="str">
            <v>CAA-03883</v>
          </cell>
          <cell r="B924">
            <v>0.96</v>
          </cell>
        </row>
        <row r="925">
          <cell r="A925" t="str">
            <v>CAA-03885</v>
          </cell>
          <cell r="B925">
            <v>2.06</v>
          </cell>
        </row>
        <row r="926">
          <cell r="A926" t="str">
            <v>CAA-03886</v>
          </cell>
          <cell r="B926">
            <v>0.21</v>
          </cell>
        </row>
        <row r="927">
          <cell r="A927" t="str">
            <v>CAA-03894B</v>
          </cell>
          <cell r="B927">
            <v>0.25</v>
          </cell>
        </row>
        <row r="928">
          <cell r="A928" t="str">
            <v>CAA-03896A</v>
          </cell>
          <cell r="B928">
            <v>0.68</v>
          </cell>
        </row>
        <row r="929">
          <cell r="A929" t="str">
            <v>CAA-03900</v>
          </cell>
          <cell r="B929">
            <v>0.68</v>
          </cell>
        </row>
        <row r="930">
          <cell r="A930" t="str">
            <v>CAA-03901</v>
          </cell>
          <cell r="B930">
            <v>6.1</v>
          </cell>
        </row>
        <row r="931">
          <cell r="A931" t="str">
            <v>CAA-03902</v>
          </cell>
          <cell r="B931">
            <v>2.92</v>
          </cell>
        </row>
        <row r="932">
          <cell r="A932" t="str">
            <v>CAA-03903A</v>
          </cell>
          <cell r="B932">
            <v>2.16</v>
          </cell>
        </row>
        <row r="933">
          <cell r="A933" t="str">
            <v>CAA-03904</v>
          </cell>
          <cell r="B933">
            <v>3.32</v>
          </cell>
        </row>
        <row r="934">
          <cell r="A934" t="str">
            <v>CAA-03905</v>
          </cell>
          <cell r="B934">
            <v>3.96</v>
          </cell>
        </row>
        <row r="935">
          <cell r="A935" t="str">
            <v>CAA-03909</v>
          </cell>
          <cell r="B935">
            <v>0.7</v>
          </cell>
        </row>
        <row r="936">
          <cell r="A936" t="str">
            <v>CAA-03910</v>
          </cell>
          <cell r="B936">
            <v>0.93</v>
          </cell>
        </row>
        <row r="937">
          <cell r="A937" t="str">
            <v>CAA-03911A</v>
          </cell>
          <cell r="B937">
            <v>1.07</v>
          </cell>
        </row>
        <row r="938">
          <cell r="A938" t="str">
            <v>CAA-03914</v>
          </cell>
          <cell r="B938">
            <v>1.33</v>
          </cell>
        </row>
        <row r="939">
          <cell r="A939" t="str">
            <v>CAA-03915A</v>
          </cell>
          <cell r="B939">
            <v>2.0499999999999998</v>
          </cell>
        </row>
        <row r="940">
          <cell r="A940" t="str">
            <v>CAA-03916</v>
          </cell>
          <cell r="B940">
            <v>0.77</v>
          </cell>
        </row>
        <row r="941">
          <cell r="A941" t="str">
            <v>CAA-03917</v>
          </cell>
          <cell r="B941">
            <v>2.73</v>
          </cell>
        </row>
        <row r="942">
          <cell r="A942" t="str">
            <v>CAA-03920</v>
          </cell>
          <cell r="B942">
            <v>0.68</v>
          </cell>
        </row>
        <row r="943">
          <cell r="A943" t="str">
            <v>CAA-03921</v>
          </cell>
          <cell r="B943">
            <v>3.85</v>
          </cell>
        </row>
        <row r="944">
          <cell r="A944" t="str">
            <v>CAA-03922</v>
          </cell>
          <cell r="B944">
            <v>3</v>
          </cell>
        </row>
        <row r="945">
          <cell r="A945" t="str">
            <v>CAA-03923A</v>
          </cell>
          <cell r="B945">
            <v>0.79</v>
          </cell>
        </row>
        <row r="946">
          <cell r="A946" t="str">
            <v>CAA-03924A</v>
          </cell>
          <cell r="B946">
            <v>0.33</v>
          </cell>
        </row>
        <row r="947">
          <cell r="A947" t="str">
            <v>CAA-03925A</v>
          </cell>
          <cell r="B947">
            <v>0.33</v>
          </cell>
        </row>
        <row r="948">
          <cell r="A948" t="str">
            <v>CAA-03926A</v>
          </cell>
          <cell r="B948">
            <v>0.33</v>
          </cell>
        </row>
        <row r="949">
          <cell r="A949" t="str">
            <v>CAA-03927A</v>
          </cell>
          <cell r="B949">
            <v>0.33</v>
          </cell>
        </row>
        <row r="950">
          <cell r="A950" t="str">
            <v>CAA-03928A</v>
          </cell>
          <cell r="B950">
            <v>0.33</v>
          </cell>
        </row>
        <row r="951">
          <cell r="A951" t="str">
            <v>CAA-03929</v>
          </cell>
          <cell r="B951">
            <v>0.33</v>
          </cell>
        </row>
        <row r="952">
          <cell r="A952" t="str">
            <v>CAA-03930</v>
          </cell>
          <cell r="B952">
            <v>0.33</v>
          </cell>
        </row>
        <row r="953">
          <cell r="A953" t="str">
            <v>CAA-03931</v>
          </cell>
          <cell r="B953">
            <v>0.33</v>
          </cell>
        </row>
        <row r="954">
          <cell r="A954" t="str">
            <v>CAA-03932</v>
          </cell>
          <cell r="B954">
            <v>0.21</v>
          </cell>
        </row>
        <row r="955">
          <cell r="A955" t="str">
            <v>CAA-03933</v>
          </cell>
          <cell r="B955">
            <v>0.28000000000000003</v>
          </cell>
        </row>
        <row r="956">
          <cell r="A956" t="str">
            <v>CAA-03934</v>
          </cell>
          <cell r="B956">
            <v>0.28000000000000003</v>
          </cell>
        </row>
        <row r="957">
          <cell r="A957" t="str">
            <v>CAA-03935</v>
          </cell>
          <cell r="B957">
            <v>0.21</v>
          </cell>
        </row>
        <row r="958">
          <cell r="A958" t="str">
            <v>CAA-03936</v>
          </cell>
          <cell r="B958">
            <v>0.21</v>
          </cell>
        </row>
        <row r="959">
          <cell r="A959" t="str">
            <v>CAA-03937</v>
          </cell>
          <cell r="B959">
            <v>0.21</v>
          </cell>
        </row>
        <row r="960">
          <cell r="A960" t="str">
            <v>CAA-03938</v>
          </cell>
          <cell r="B960">
            <v>0.21</v>
          </cell>
        </row>
        <row r="961">
          <cell r="A961" t="str">
            <v>CAA-03939</v>
          </cell>
          <cell r="B961">
            <v>0.21</v>
          </cell>
        </row>
        <row r="962">
          <cell r="A962" t="str">
            <v>CAA-03940A</v>
          </cell>
          <cell r="B962">
            <v>0.21</v>
          </cell>
        </row>
        <row r="963">
          <cell r="A963" t="str">
            <v>CAA-03941A</v>
          </cell>
          <cell r="B963">
            <v>2.2999999999999998</v>
          </cell>
        </row>
        <row r="964">
          <cell r="A964" t="str">
            <v>CAA-03943</v>
          </cell>
          <cell r="B964">
            <v>4.34</v>
          </cell>
        </row>
        <row r="965">
          <cell r="A965" t="str">
            <v>CAA-03944</v>
          </cell>
          <cell r="B965">
            <v>1.66</v>
          </cell>
        </row>
        <row r="966">
          <cell r="A966" t="str">
            <v>CAA-03945</v>
          </cell>
          <cell r="B966">
            <v>5.64</v>
          </cell>
        </row>
        <row r="967">
          <cell r="A967" t="str">
            <v>CAA-03946</v>
          </cell>
          <cell r="B967">
            <v>2.09</v>
          </cell>
        </row>
        <row r="968">
          <cell r="A968" t="str">
            <v>CAA-03947</v>
          </cell>
          <cell r="B968">
            <v>1.82</v>
          </cell>
        </row>
        <row r="969">
          <cell r="A969" t="str">
            <v>CAA-03948</v>
          </cell>
          <cell r="B969">
            <v>1.28</v>
          </cell>
        </row>
        <row r="970">
          <cell r="A970" t="str">
            <v>CAA-03949</v>
          </cell>
          <cell r="B970">
            <v>1.01</v>
          </cell>
        </row>
        <row r="971">
          <cell r="A971" t="str">
            <v>CAA-03950</v>
          </cell>
          <cell r="B971">
            <v>2.33</v>
          </cell>
        </row>
        <row r="972">
          <cell r="A972" t="str">
            <v>CAA-03952A</v>
          </cell>
          <cell r="B972">
            <v>6.52</v>
          </cell>
        </row>
        <row r="973">
          <cell r="A973" t="str">
            <v>CAA-03953</v>
          </cell>
          <cell r="B973">
            <v>4.09</v>
          </cell>
        </row>
        <row r="974">
          <cell r="A974" t="str">
            <v>CAA-03954</v>
          </cell>
          <cell r="B974">
            <v>2.71</v>
          </cell>
        </row>
        <row r="975">
          <cell r="A975" t="str">
            <v>CAA-03962B</v>
          </cell>
          <cell r="B975">
            <v>2.71</v>
          </cell>
        </row>
        <row r="976">
          <cell r="A976" t="str">
            <v>CAA-03963A</v>
          </cell>
          <cell r="B976">
            <v>2.62</v>
          </cell>
        </row>
        <row r="977">
          <cell r="A977" t="str">
            <v>CAA-03964</v>
          </cell>
          <cell r="B977">
            <v>7.35</v>
          </cell>
        </row>
        <row r="978">
          <cell r="A978" t="str">
            <v>CAA-03965</v>
          </cell>
          <cell r="B978">
            <v>1.0900000000000001</v>
          </cell>
        </row>
        <row r="979">
          <cell r="A979" t="str">
            <v>CAA-03966</v>
          </cell>
          <cell r="B979">
            <v>3.05</v>
          </cell>
        </row>
        <row r="980">
          <cell r="A980" t="str">
            <v>CAA-03968A</v>
          </cell>
          <cell r="B980">
            <v>4.54</v>
          </cell>
        </row>
        <row r="981">
          <cell r="A981" t="str">
            <v>CAA-03970</v>
          </cell>
          <cell r="B981">
            <v>0.21</v>
          </cell>
        </row>
        <row r="982">
          <cell r="A982" t="str">
            <v>CAA-03971</v>
          </cell>
          <cell r="B982">
            <v>0.21</v>
          </cell>
        </row>
        <row r="983">
          <cell r="A983" t="str">
            <v>CAA-03972A</v>
          </cell>
          <cell r="B983">
            <v>1.21</v>
          </cell>
        </row>
        <row r="984">
          <cell r="A984" t="str">
            <v>CAA-03973B</v>
          </cell>
          <cell r="B984">
            <v>1.98</v>
          </cell>
        </row>
        <row r="985">
          <cell r="A985" t="str">
            <v>CAA-03974</v>
          </cell>
          <cell r="B985">
            <v>1.49</v>
          </cell>
        </row>
        <row r="986">
          <cell r="A986" t="str">
            <v>CAA-03975</v>
          </cell>
          <cell r="B986">
            <v>0.87</v>
          </cell>
        </row>
        <row r="987">
          <cell r="A987" t="str">
            <v>CAA-03976</v>
          </cell>
          <cell r="B987">
            <v>0.22</v>
          </cell>
        </row>
        <row r="988">
          <cell r="A988" t="str">
            <v>CAA-03977</v>
          </cell>
          <cell r="B988">
            <v>1.22</v>
          </cell>
        </row>
        <row r="989">
          <cell r="A989" t="str">
            <v>CAA-03978</v>
          </cell>
          <cell r="B989">
            <v>0.7</v>
          </cell>
        </row>
        <row r="990">
          <cell r="A990" t="str">
            <v>CAA-03979</v>
          </cell>
          <cell r="B990">
            <v>1.04</v>
          </cell>
        </row>
        <row r="991">
          <cell r="A991" t="str">
            <v>CAA-03982</v>
          </cell>
          <cell r="B991">
            <v>0.66</v>
          </cell>
        </row>
        <row r="992">
          <cell r="A992" t="str">
            <v>CAA-03984A</v>
          </cell>
          <cell r="B992">
            <v>0.66</v>
          </cell>
        </row>
        <row r="993">
          <cell r="A993" t="str">
            <v>CAA-03985</v>
          </cell>
          <cell r="B993">
            <v>0.2</v>
          </cell>
        </row>
        <row r="994">
          <cell r="A994" t="str">
            <v>CAA-03986</v>
          </cell>
          <cell r="B994">
            <v>0.2</v>
          </cell>
        </row>
        <row r="995">
          <cell r="A995" t="str">
            <v>CAA-03987</v>
          </cell>
          <cell r="B995">
            <v>0.2</v>
          </cell>
        </row>
        <row r="996">
          <cell r="A996" t="str">
            <v>CAA-03988</v>
          </cell>
          <cell r="B996">
            <v>0.2</v>
          </cell>
        </row>
        <row r="997">
          <cell r="A997" t="str">
            <v>CAA-03989</v>
          </cell>
          <cell r="B997">
            <v>0.2</v>
          </cell>
        </row>
        <row r="998">
          <cell r="A998" t="str">
            <v>CAA-03991</v>
          </cell>
          <cell r="B998">
            <v>0.87</v>
          </cell>
        </row>
        <row r="999">
          <cell r="A999" t="str">
            <v>CAA-03992A</v>
          </cell>
          <cell r="B999">
            <v>3.09</v>
          </cell>
        </row>
        <row r="1000">
          <cell r="A1000" t="str">
            <v>CAA-03993</v>
          </cell>
          <cell r="B1000">
            <v>1.38</v>
          </cell>
        </row>
        <row r="1001">
          <cell r="A1001" t="str">
            <v>CAA-03994</v>
          </cell>
          <cell r="B1001">
            <v>2.71</v>
          </cell>
        </row>
        <row r="1002">
          <cell r="A1002" t="str">
            <v>CAA-03995</v>
          </cell>
          <cell r="B1002">
            <v>2.71</v>
          </cell>
        </row>
        <row r="1003">
          <cell r="A1003" t="str">
            <v>CAA-04000</v>
          </cell>
          <cell r="B1003">
            <v>0.22</v>
          </cell>
        </row>
        <row r="1004">
          <cell r="A1004" t="str">
            <v>CAA-04001</v>
          </cell>
          <cell r="B1004">
            <v>1.1399999999999999</v>
          </cell>
        </row>
        <row r="1005">
          <cell r="A1005" t="str">
            <v>CAA-04003</v>
          </cell>
          <cell r="B1005">
            <v>0.8</v>
          </cell>
        </row>
        <row r="1006">
          <cell r="A1006" t="str">
            <v>CAA-04004A</v>
          </cell>
          <cell r="B1006">
            <v>0.83</v>
          </cell>
        </row>
        <row r="1007">
          <cell r="A1007" t="str">
            <v>CAA-04006</v>
          </cell>
          <cell r="B1007">
            <v>1.2</v>
          </cell>
        </row>
        <row r="1008">
          <cell r="A1008" t="str">
            <v>CAA-04013</v>
          </cell>
          <cell r="B1008">
            <v>0.54</v>
          </cell>
        </row>
        <row r="1009">
          <cell r="A1009" t="str">
            <v>CAA-04014</v>
          </cell>
          <cell r="B1009">
            <v>0.94</v>
          </cell>
        </row>
        <row r="1010">
          <cell r="A1010" t="str">
            <v>CAA-04015</v>
          </cell>
          <cell r="B1010">
            <v>5.3</v>
          </cell>
        </row>
        <row r="1011">
          <cell r="A1011" t="str">
            <v>CAA-04016</v>
          </cell>
          <cell r="B1011">
            <v>13.54</v>
          </cell>
        </row>
        <row r="1012">
          <cell r="A1012" t="str">
            <v>CAA-04017</v>
          </cell>
          <cell r="B1012">
            <v>1.4</v>
          </cell>
        </row>
        <row r="1013">
          <cell r="A1013" t="str">
            <v>CAA-04027</v>
          </cell>
          <cell r="B1013">
            <v>0.2</v>
          </cell>
        </row>
        <row r="1014">
          <cell r="A1014" t="str">
            <v>CAA-04039A</v>
          </cell>
          <cell r="B1014">
            <v>0.21</v>
          </cell>
        </row>
        <row r="1015">
          <cell r="A1015" t="str">
            <v>CAA-04040A</v>
          </cell>
          <cell r="B1015">
            <v>0.92</v>
          </cell>
        </row>
        <row r="1016">
          <cell r="A1016" t="str">
            <v>CAA-04044</v>
          </cell>
          <cell r="B1016">
            <v>0.22</v>
          </cell>
        </row>
        <row r="1017">
          <cell r="A1017" t="str">
            <v>CAA-04045A</v>
          </cell>
          <cell r="B1017">
            <v>1.53</v>
          </cell>
        </row>
        <row r="1018">
          <cell r="A1018" t="str">
            <v>CAA-04053</v>
          </cell>
          <cell r="B1018">
            <v>0.87</v>
          </cell>
        </row>
        <row r="1019">
          <cell r="A1019" t="str">
            <v>CAA-04054</v>
          </cell>
          <cell r="B1019">
            <v>7.15</v>
          </cell>
        </row>
        <row r="1020">
          <cell r="A1020" t="str">
            <v>CAA-04058</v>
          </cell>
          <cell r="B1020">
            <v>3.94</v>
          </cell>
        </row>
        <row r="1021">
          <cell r="A1021" t="str">
            <v>CAA-04059</v>
          </cell>
          <cell r="B1021">
            <v>4.3</v>
          </cell>
        </row>
        <row r="1022">
          <cell r="A1022" t="str">
            <v>CAA-04060</v>
          </cell>
          <cell r="B1022">
            <v>1.72</v>
          </cell>
        </row>
        <row r="1023">
          <cell r="A1023" t="str">
            <v>CAA-04063</v>
          </cell>
          <cell r="B1023">
            <v>0.8</v>
          </cell>
        </row>
        <row r="1024">
          <cell r="A1024" t="str">
            <v>CAA-04064</v>
          </cell>
          <cell r="B1024">
            <v>2.96</v>
          </cell>
        </row>
        <row r="1025">
          <cell r="A1025" t="str">
            <v>CAA-04065</v>
          </cell>
          <cell r="B1025">
            <v>1.03</v>
          </cell>
        </row>
        <row r="1026">
          <cell r="A1026" t="str">
            <v>CAA-04066</v>
          </cell>
          <cell r="B1026">
            <v>3.38</v>
          </cell>
        </row>
        <row r="1027">
          <cell r="A1027" t="str">
            <v>CAA-04067</v>
          </cell>
          <cell r="B1027">
            <v>5.05</v>
          </cell>
        </row>
        <row r="1028">
          <cell r="A1028" t="str">
            <v>CAA-04068</v>
          </cell>
          <cell r="B1028">
            <v>0.2</v>
          </cell>
        </row>
        <row r="1029">
          <cell r="A1029" t="str">
            <v>CAA-04069</v>
          </cell>
          <cell r="B1029">
            <v>0.2</v>
          </cell>
        </row>
        <row r="1030">
          <cell r="A1030" t="str">
            <v>CAA-04070</v>
          </cell>
          <cell r="B1030">
            <v>0.68</v>
          </cell>
        </row>
        <row r="1031">
          <cell r="A1031" t="str">
            <v>CAA-04071A</v>
          </cell>
          <cell r="B1031">
            <v>0.8</v>
          </cell>
        </row>
        <row r="1032">
          <cell r="A1032" t="str">
            <v>CAA-04072</v>
          </cell>
          <cell r="B1032">
            <v>1.64</v>
          </cell>
        </row>
        <row r="1033">
          <cell r="A1033" t="str">
            <v>CAA-04073</v>
          </cell>
          <cell r="B1033">
            <v>0.77</v>
          </cell>
        </row>
        <row r="1034">
          <cell r="A1034" t="str">
            <v>CAA-04074</v>
          </cell>
          <cell r="B1034">
            <v>3.5</v>
          </cell>
        </row>
        <row r="1035">
          <cell r="A1035" t="str">
            <v>CAA-04075</v>
          </cell>
          <cell r="B1035">
            <v>1.32</v>
          </cell>
        </row>
        <row r="1036">
          <cell r="A1036" t="str">
            <v>CAA-04076A</v>
          </cell>
          <cell r="B1036">
            <v>3.36</v>
          </cell>
        </row>
        <row r="1037">
          <cell r="A1037" t="str">
            <v>CAA-04078</v>
          </cell>
          <cell r="B1037">
            <v>0.7</v>
          </cell>
        </row>
        <row r="1038">
          <cell r="A1038" t="str">
            <v>CAA-04079</v>
          </cell>
          <cell r="B1038">
            <v>0.21</v>
          </cell>
        </row>
        <row r="1039">
          <cell r="A1039" t="str">
            <v>CAA-04080</v>
          </cell>
          <cell r="B1039">
            <v>0.21</v>
          </cell>
        </row>
        <row r="1040">
          <cell r="A1040" t="str">
            <v>CAA-04081</v>
          </cell>
          <cell r="B1040">
            <v>0.21</v>
          </cell>
        </row>
        <row r="1041">
          <cell r="A1041" t="str">
            <v>CAA-04082</v>
          </cell>
          <cell r="B1041">
            <v>0.21</v>
          </cell>
        </row>
        <row r="1042">
          <cell r="A1042" t="str">
            <v>CAA-04083</v>
          </cell>
          <cell r="B1042">
            <v>0.21</v>
          </cell>
        </row>
        <row r="1043">
          <cell r="A1043" t="str">
            <v>CAA-04084</v>
          </cell>
          <cell r="B1043">
            <v>6.92</v>
          </cell>
        </row>
        <row r="1044">
          <cell r="A1044" t="str">
            <v>CAA-04085</v>
          </cell>
          <cell r="B1044">
            <v>3.33</v>
          </cell>
        </row>
        <row r="1045">
          <cell r="A1045" t="str">
            <v>CAA-04086A</v>
          </cell>
          <cell r="B1045">
            <v>11.55</v>
          </cell>
        </row>
        <row r="1046">
          <cell r="A1046" t="str">
            <v>CAA-04087A</v>
          </cell>
          <cell r="B1046">
            <v>1.57</v>
          </cell>
        </row>
        <row r="1047">
          <cell r="A1047" t="str">
            <v>CAA-04088A</v>
          </cell>
          <cell r="B1047">
            <v>2.34</v>
          </cell>
        </row>
        <row r="1048">
          <cell r="A1048" t="str">
            <v>CAA-04090</v>
          </cell>
          <cell r="B1048">
            <v>4.18</v>
          </cell>
        </row>
        <row r="1049">
          <cell r="A1049" t="str">
            <v>CAA-04094</v>
          </cell>
          <cell r="B1049">
            <v>5.53</v>
          </cell>
        </row>
        <row r="1050">
          <cell r="A1050" t="str">
            <v>CAA-04099</v>
          </cell>
          <cell r="B1050">
            <v>5.35</v>
          </cell>
        </row>
        <row r="1051">
          <cell r="A1051" t="str">
            <v>CAA-04101A</v>
          </cell>
          <cell r="B1051">
            <v>5.84</v>
          </cell>
        </row>
        <row r="1052">
          <cell r="A1052" t="str">
            <v>CAA-04102A</v>
          </cell>
          <cell r="B1052">
            <v>11.72</v>
          </cell>
        </row>
        <row r="1053">
          <cell r="A1053" t="str">
            <v>CAA-04103A</v>
          </cell>
          <cell r="B1053">
            <v>16.86</v>
          </cell>
        </row>
        <row r="1054">
          <cell r="A1054" t="str">
            <v>CAA-04105</v>
          </cell>
          <cell r="B1054">
            <v>0.44</v>
          </cell>
        </row>
        <row r="1055">
          <cell r="A1055" t="str">
            <v>CAA-04106</v>
          </cell>
          <cell r="B1055">
            <v>1.93</v>
          </cell>
        </row>
        <row r="1056">
          <cell r="A1056" t="str">
            <v>CAA-04108A</v>
          </cell>
          <cell r="B1056">
            <v>13.86</v>
          </cell>
        </row>
        <row r="1057">
          <cell r="A1057" t="str">
            <v>CAA-04109</v>
          </cell>
          <cell r="B1057">
            <v>1.07</v>
          </cell>
        </row>
        <row r="1058">
          <cell r="A1058" t="str">
            <v>CAA-04110A</v>
          </cell>
          <cell r="B1058">
            <v>1.1499999999999999</v>
          </cell>
        </row>
        <row r="1059">
          <cell r="A1059" t="str">
            <v>CAA-04111</v>
          </cell>
          <cell r="B1059">
            <v>3.25</v>
          </cell>
        </row>
        <row r="1060">
          <cell r="A1060" t="str">
            <v>CAA-04116</v>
          </cell>
          <cell r="B1060">
            <v>3.5</v>
          </cell>
        </row>
        <row r="1061">
          <cell r="A1061" t="str">
            <v>CAA-04117A</v>
          </cell>
          <cell r="B1061">
            <v>2.5299999999999998</v>
          </cell>
        </row>
        <row r="1062">
          <cell r="A1062" t="str">
            <v>CAA-04119</v>
          </cell>
          <cell r="B1062">
            <v>0.21</v>
          </cell>
        </row>
        <row r="1063">
          <cell r="A1063" t="str">
            <v>CAA-04120</v>
          </cell>
          <cell r="B1063">
            <v>0.21</v>
          </cell>
        </row>
        <row r="1064">
          <cell r="A1064" t="str">
            <v>CAA-04122</v>
          </cell>
          <cell r="B1064">
            <v>11.26</v>
          </cell>
        </row>
        <row r="1065">
          <cell r="A1065" t="str">
            <v>CAA-04123</v>
          </cell>
          <cell r="B1065">
            <v>0.62</v>
          </cell>
        </row>
        <row r="1066">
          <cell r="A1066" t="str">
            <v>CAA-04124</v>
          </cell>
          <cell r="B1066">
            <v>3</v>
          </cell>
        </row>
        <row r="1067">
          <cell r="A1067" t="str">
            <v>CAA-04125</v>
          </cell>
          <cell r="B1067">
            <v>2.67</v>
          </cell>
        </row>
        <row r="1068">
          <cell r="A1068" t="str">
            <v>CAA-04129A</v>
          </cell>
          <cell r="B1068">
            <v>0.46</v>
          </cell>
        </row>
        <row r="1069">
          <cell r="A1069" t="str">
            <v>CAA-04130</v>
          </cell>
          <cell r="B1069">
            <v>0.82</v>
          </cell>
        </row>
        <row r="1070">
          <cell r="A1070" t="str">
            <v>CAA-04131</v>
          </cell>
          <cell r="B1070">
            <v>0.66</v>
          </cell>
        </row>
        <row r="1071">
          <cell r="A1071" t="str">
            <v>CAA-04132</v>
          </cell>
          <cell r="B1071">
            <v>0.21</v>
          </cell>
        </row>
        <row r="1072">
          <cell r="A1072" t="str">
            <v>CAA-04133</v>
          </cell>
          <cell r="B1072">
            <v>0.21</v>
          </cell>
        </row>
        <row r="1073">
          <cell r="A1073" t="str">
            <v>CAA-04134A</v>
          </cell>
          <cell r="B1073">
            <v>2.31</v>
          </cell>
        </row>
        <row r="1074">
          <cell r="A1074" t="str">
            <v>CAA-04135</v>
          </cell>
          <cell r="B1074">
            <v>0.73</v>
          </cell>
        </row>
        <row r="1075">
          <cell r="A1075" t="str">
            <v>CAA-04136B</v>
          </cell>
          <cell r="B1075">
            <v>3.56</v>
          </cell>
        </row>
        <row r="1076">
          <cell r="A1076" t="str">
            <v>CAA-04137B</v>
          </cell>
          <cell r="B1076">
            <v>1.1200000000000001</v>
          </cell>
        </row>
        <row r="1077">
          <cell r="A1077" t="str">
            <v>CAA-04138</v>
          </cell>
          <cell r="B1077">
            <v>0.68</v>
          </cell>
        </row>
        <row r="1078">
          <cell r="A1078" t="str">
            <v>CAA-04139</v>
          </cell>
          <cell r="B1078">
            <v>0.6</v>
          </cell>
        </row>
        <row r="1079">
          <cell r="A1079" t="str">
            <v>CAA-04141C</v>
          </cell>
          <cell r="B1079">
            <v>5.8</v>
          </cell>
        </row>
        <row r="1080">
          <cell r="A1080" t="str">
            <v>CAA-04142A</v>
          </cell>
          <cell r="B1080">
            <v>10.66</v>
          </cell>
        </row>
        <row r="1081">
          <cell r="A1081" t="str">
            <v>CAA-04143</v>
          </cell>
          <cell r="B1081">
            <v>2.7</v>
          </cell>
        </row>
        <row r="1082">
          <cell r="A1082" t="str">
            <v>CAA-04144A</v>
          </cell>
          <cell r="B1082">
            <v>4.95</v>
          </cell>
        </row>
        <row r="1083">
          <cell r="A1083" t="str">
            <v>CAA-04146</v>
          </cell>
          <cell r="B1083">
            <v>0.74</v>
          </cell>
        </row>
        <row r="1084">
          <cell r="A1084" t="str">
            <v>CAA-04147A</v>
          </cell>
          <cell r="B1084">
            <v>0.66</v>
          </cell>
        </row>
        <row r="1085">
          <cell r="A1085" t="str">
            <v>CAA-04148</v>
          </cell>
          <cell r="B1085">
            <v>1.6</v>
          </cell>
        </row>
        <row r="1086">
          <cell r="A1086" t="str">
            <v>CAA-04152</v>
          </cell>
          <cell r="B1086">
            <v>0.73</v>
          </cell>
        </row>
        <row r="1087">
          <cell r="A1087" t="str">
            <v>CAA-04153A</v>
          </cell>
          <cell r="B1087">
            <v>2.56</v>
          </cell>
        </row>
        <row r="1088">
          <cell r="A1088" t="str">
            <v>CAA-04154</v>
          </cell>
          <cell r="B1088">
            <v>0.66</v>
          </cell>
        </row>
        <row r="1089">
          <cell r="A1089" t="str">
            <v>CAA-04157</v>
          </cell>
          <cell r="B1089">
            <v>9.73</v>
          </cell>
        </row>
        <row r="1090">
          <cell r="A1090" t="str">
            <v>CAA-04158C</v>
          </cell>
          <cell r="B1090">
            <v>15.18</v>
          </cell>
        </row>
        <row r="1091">
          <cell r="A1091" t="str">
            <v>CAA-04160A</v>
          </cell>
          <cell r="B1091">
            <v>8.42</v>
          </cell>
        </row>
        <row r="1092">
          <cell r="A1092" t="str">
            <v>CAA-04161A</v>
          </cell>
          <cell r="B1092">
            <v>4.38</v>
          </cell>
        </row>
        <row r="1093">
          <cell r="A1093" t="str">
            <v>CAA-04184</v>
          </cell>
          <cell r="B1093">
            <v>0.73</v>
          </cell>
        </row>
        <row r="1094">
          <cell r="A1094" t="str">
            <v>CAA-04187</v>
          </cell>
          <cell r="B1094">
            <v>0.22</v>
          </cell>
        </row>
        <row r="1095">
          <cell r="A1095" t="str">
            <v>CAA-04188</v>
          </cell>
          <cell r="B1095">
            <v>0.22</v>
          </cell>
        </row>
        <row r="1096">
          <cell r="A1096" t="str">
            <v>CAA-04189</v>
          </cell>
          <cell r="B1096">
            <v>0.22</v>
          </cell>
        </row>
        <row r="1097">
          <cell r="A1097" t="str">
            <v>CAA-04190</v>
          </cell>
          <cell r="B1097">
            <v>0.54</v>
          </cell>
        </row>
        <row r="1098">
          <cell r="A1098" t="str">
            <v>CAA-04193A</v>
          </cell>
          <cell r="B1098">
            <v>3.73</v>
          </cell>
        </row>
        <row r="1099">
          <cell r="A1099" t="str">
            <v>CAA-04194</v>
          </cell>
          <cell r="B1099">
            <v>2.2999999999999998</v>
          </cell>
        </row>
        <row r="1100">
          <cell r="A1100" t="str">
            <v>CAA-04199</v>
          </cell>
          <cell r="B1100">
            <v>3.38</v>
          </cell>
        </row>
        <row r="1101">
          <cell r="A1101" t="str">
            <v>CAA-04208A</v>
          </cell>
          <cell r="B1101">
            <v>1.54</v>
          </cell>
        </row>
        <row r="1102">
          <cell r="A1102" t="str">
            <v>CAA-04209</v>
          </cell>
          <cell r="B1102">
            <v>0.86</v>
          </cell>
        </row>
        <row r="1103">
          <cell r="A1103" t="str">
            <v>CAA-04210</v>
          </cell>
          <cell r="B1103">
            <v>2.82</v>
          </cell>
        </row>
        <row r="1104">
          <cell r="A1104" t="str">
            <v>CAA-04211</v>
          </cell>
          <cell r="B1104">
            <v>1.98</v>
          </cell>
        </row>
        <row r="1105">
          <cell r="A1105" t="str">
            <v>CAA-04212A</v>
          </cell>
          <cell r="B1105">
            <v>1.58</v>
          </cell>
        </row>
        <row r="1106">
          <cell r="A1106" t="str">
            <v>CAA-04213</v>
          </cell>
          <cell r="B1106">
            <v>0.68</v>
          </cell>
        </row>
        <row r="1107">
          <cell r="A1107" t="str">
            <v>CAA-04214B</v>
          </cell>
          <cell r="B1107">
            <v>3.79</v>
          </cell>
        </row>
        <row r="1108">
          <cell r="A1108" t="str">
            <v>CAA-04215C</v>
          </cell>
          <cell r="B1108">
            <v>8.19</v>
          </cell>
        </row>
        <row r="1109">
          <cell r="A1109" t="str">
            <v>CAA-04218A</v>
          </cell>
          <cell r="B1109">
            <v>4.1399999999999997</v>
          </cell>
        </row>
        <row r="1110">
          <cell r="A1110" t="str">
            <v>CAA-04219</v>
          </cell>
          <cell r="B1110">
            <v>1.65</v>
          </cell>
        </row>
        <row r="1111">
          <cell r="A1111" t="str">
            <v>CAA-04220</v>
          </cell>
          <cell r="B1111">
            <v>0.62</v>
          </cell>
        </row>
        <row r="1112">
          <cell r="A1112" t="str">
            <v>CAA-04221</v>
          </cell>
          <cell r="B1112">
            <v>0.32</v>
          </cell>
        </row>
        <row r="1113">
          <cell r="A1113" t="str">
            <v>CAA-04222A</v>
          </cell>
          <cell r="B1113">
            <v>1.45</v>
          </cell>
        </row>
        <row r="1114">
          <cell r="A1114" t="str">
            <v>CAA-04223</v>
          </cell>
          <cell r="B1114">
            <v>0.45</v>
          </cell>
        </row>
        <row r="1115">
          <cell r="A1115" t="str">
            <v>CAA-04224</v>
          </cell>
          <cell r="B1115">
            <v>0.45</v>
          </cell>
        </row>
        <row r="1116">
          <cell r="A1116" t="str">
            <v>CAA-04225</v>
          </cell>
          <cell r="B1116">
            <v>0.56999999999999995</v>
          </cell>
        </row>
        <row r="1117">
          <cell r="A1117" t="str">
            <v>CAA-04226</v>
          </cell>
          <cell r="B1117">
            <v>0.7</v>
          </cell>
        </row>
        <row r="1118">
          <cell r="A1118" t="str">
            <v>CAA-04227</v>
          </cell>
          <cell r="B1118">
            <v>0.2</v>
          </cell>
        </row>
        <row r="1119">
          <cell r="A1119" t="str">
            <v>CAA-04228</v>
          </cell>
          <cell r="B1119">
            <v>0.2</v>
          </cell>
        </row>
        <row r="1120">
          <cell r="A1120" t="str">
            <v>CAA-04229</v>
          </cell>
          <cell r="B1120">
            <v>0.2</v>
          </cell>
        </row>
        <row r="1121">
          <cell r="A1121" t="str">
            <v>CAA-04230</v>
          </cell>
          <cell r="B1121">
            <v>0.2</v>
          </cell>
        </row>
        <row r="1122">
          <cell r="A1122" t="str">
            <v>CAA-04231A</v>
          </cell>
          <cell r="B1122">
            <v>0.62</v>
          </cell>
        </row>
        <row r="1123">
          <cell r="A1123" t="str">
            <v>CAA-04232</v>
          </cell>
          <cell r="B1123">
            <v>0.73</v>
          </cell>
        </row>
        <row r="1124">
          <cell r="A1124" t="str">
            <v>CAA-04233</v>
          </cell>
          <cell r="B1124">
            <v>1.54</v>
          </cell>
        </row>
        <row r="1125">
          <cell r="A1125" t="str">
            <v>CAA-04235B</v>
          </cell>
          <cell r="B1125">
            <v>5.43</v>
          </cell>
        </row>
        <row r="1126">
          <cell r="A1126" t="str">
            <v>CAA-04236</v>
          </cell>
          <cell r="B1126">
            <v>3.7</v>
          </cell>
        </row>
        <row r="1127">
          <cell r="A1127" t="str">
            <v>CAA-04237</v>
          </cell>
          <cell r="B1127">
            <v>0.66</v>
          </cell>
        </row>
        <row r="1128">
          <cell r="A1128" t="str">
            <v>CAA-04238</v>
          </cell>
          <cell r="B1128">
            <v>0.79</v>
          </cell>
        </row>
        <row r="1129">
          <cell r="A1129" t="str">
            <v>CAA-04239A</v>
          </cell>
          <cell r="B1129">
            <v>12.41</v>
          </cell>
        </row>
        <row r="1130">
          <cell r="A1130" t="str">
            <v>CAA-04240A</v>
          </cell>
          <cell r="B1130">
            <v>4.6100000000000003</v>
          </cell>
        </row>
        <row r="1131">
          <cell r="A1131" t="str">
            <v>CAA-04241A</v>
          </cell>
          <cell r="B1131">
            <v>1.19</v>
          </cell>
        </row>
        <row r="1132">
          <cell r="A1132" t="str">
            <v>CAA-04242A</v>
          </cell>
          <cell r="B1132">
            <v>0.96</v>
          </cell>
        </row>
        <row r="1133">
          <cell r="A1133" t="str">
            <v>CAA-04243</v>
          </cell>
          <cell r="B1133">
            <v>0.2</v>
          </cell>
        </row>
        <row r="1134">
          <cell r="A1134" t="str">
            <v>CAA-04244</v>
          </cell>
          <cell r="B1134">
            <v>0.2</v>
          </cell>
        </row>
        <row r="1135">
          <cell r="A1135" t="str">
            <v>CAA-04245</v>
          </cell>
          <cell r="B1135">
            <v>0.2</v>
          </cell>
        </row>
        <row r="1136">
          <cell r="A1136" t="str">
            <v>CAA-04246</v>
          </cell>
          <cell r="B1136">
            <v>1.1200000000000001</v>
          </cell>
        </row>
        <row r="1137">
          <cell r="A1137" t="str">
            <v>CAA-04250</v>
          </cell>
          <cell r="B1137">
            <v>0.73</v>
          </cell>
        </row>
        <row r="1138">
          <cell r="A1138" t="str">
            <v>CAA-04252</v>
          </cell>
          <cell r="B1138">
            <v>1.75</v>
          </cell>
        </row>
        <row r="1139">
          <cell r="A1139" t="str">
            <v>CAA-04253</v>
          </cell>
          <cell r="B1139">
            <v>0.21</v>
          </cell>
        </row>
        <row r="1140">
          <cell r="A1140" t="str">
            <v>CAA-04254</v>
          </cell>
          <cell r="B1140">
            <v>0.21</v>
          </cell>
        </row>
        <row r="1141">
          <cell r="A1141" t="str">
            <v>CAA-04255A</v>
          </cell>
          <cell r="B1141">
            <v>3.42</v>
          </cell>
        </row>
        <row r="1142">
          <cell r="A1142" t="str">
            <v>CAA-04256A</v>
          </cell>
          <cell r="B1142">
            <v>5.36</v>
          </cell>
        </row>
        <row r="1143">
          <cell r="A1143" t="str">
            <v>CAA-04260</v>
          </cell>
          <cell r="B1143">
            <v>0.73</v>
          </cell>
        </row>
        <row r="1144">
          <cell r="A1144" t="str">
            <v>CAA-04261</v>
          </cell>
          <cell r="B1144">
            <v>0.55000000000000004</v>
          </cell>
        </row>
        <row r="1145">
          <cell r="A1145" t="str">
            <v>CAA-04262A</v>
          </cell>
          <cell r="B1145">
            <v>1.24</v>
          </cell>
        </row>
        <row r="1146">
          <cell r="A1146" t="str">
            <v>CAA-04269A</v>
          </cell>
          <cell r="B1146">
            <v>0.56999999999999995</v>
          </cell>
        </row>
        <row r="1147">
          <cell r="A1147" t="str">
            <v>CAA-04270</v>
          </cell>
          <cell r="B1147">
            <v>1.1100000000000001</v>
          </cell>
        </row>
        <row r="1148">
          <cell r="A1148" t="str">
            <v>CAA-04272A</v>
          </cell>
          <cell r="B1148">
            <v>0.2</v>
          </cell>
        </row>
        <row r="1149">
          <cell r="A1149" t="str">
            <v>CAA-04275</v>
          </cell>
          <cell r="B1149">
            <v>0.65</v>
          </cell>
        </row>
        <row r="1150">
          <cell r="A1150" t="str">
            <v>CAA-04283</v>
          </cell>
          <cell r="B1150">
            <v>0.73</v>
          </cell>
        </row>
        <row r="1151">
          <cell r="A1151" t="str">
            <v>CAA-04284</v>
          </cell>
          <cell r="B1151">
            <v>2.65</v>
          </cell>
        </row>
        <row r="1152">
          <cell r="A1152" t="str">
            <v>CAA-04285</v>
          </cell>
          <cell r="B1152">
            <v>1.74</v>
          </cell>
        </row>
        <row r="1153">
          <cell r="A1153" t="str">
            <v>CAA-04286</v>
          </cell>
          <cell r="B1153">
            <v>0.2</v>
          </cell>
        </row>
        <row r="1154">
          <cell r="A1154" t="str">
            <v>CAA-04287</v>
          </cell>
          <cell r="B1154">
            <v>0.2</v>
          </cell>
        </row>
        <row r="1155">
          <cell r="A1155" t="str">
            <v>CAA-04288</v>
          </cell>
          <cell r="B1155">
            <v>0.2</v>
          </cell>
        </row>
        <row r="1156">
          <cell r="A1156" t="str">
            <v>CAA-04289</v>
          </cell>
          <cell r="B1156">
            <v>0.2</v>
          </cell>
        </row>
        <row r="1157">
          <cell r="A1157" t="str">
            <v>CAA-04290</v>
          </cell>
          <cell r="B1157">
            <v>0.2</v>
          </cell>
        </row>
        <row r="1158">
          <cell r="A1158" t="str">
            <v>CAA-04291</v>
          </cell>
          <cell r="B1158">
            <v>0.69</v>
          </cell>
        </row>
        <row r="1159">
          <cell r="A1159" t="str">
            <v>CAA-04293</v>
          </cell>
          <cell r="B1159">
            <v>2.15</v>
          </cell>
        </row>
        <row r="1160">
          <cell r="A1160" t="str">
            <v>CAA-04295A</v>
          </cell>
          <cell r="B1160">
            <v>3.61</v>
          </cell>
        </row>
        <row r="1161">
          <cell r="A1161" t="str">
            <v>CAA-04296</v>
          </cell>
          <cell r="B1161">
            <v>1.7</v>
          </cell>
        </row>
        <row r="1162">
          <cell r="A1162" t="str">
            <v>CAA-04297</v>
          </cell>
          <cell r="B1162">
            <v>0.87</v>
          </cell>
        </row>
        <row r="1163">
          <cell r="A1163" t="str">
            <v>CAA-04299</v>
          </cell>
          <cell r="B1163">
            <v>0.9</v>
          </cell>
        </row>
        <row r="1164">
          <cell r="A1164" t="str">
            <v>CAA-04300</v>
          </cell>
          <cell r="B1164">
            <v>0.92</v>
          </cell>
        </row>
        <row r="1165">
          <cell r="A1165" t="str">
            <v>CAA-04304</v>
          </cell>
          <cell r="B1165">
            <v>1.02</v>
          </cell>
        </row>
        <row r="1166">
          <cell r="A1166" t="str">
            <v>CAA-04305</v>
          </cell>
          <cell r="B1166">
            <v>2.48</v>
          </cell>
        </row>
        <row r="1167">
          <cell r="A1167" t="str">
            <v>CAA-04306</v>
          </cell>
          <cell r="B1167">
            <v>2.48</v>
          </cell>
        </row>
        <row r="1168">
          <cell r="A1168" t="str">
            <v>CAA-04307</v>
          </cell>
          <cell r="B1168">
            <v>2.48</v>
          </cell>
        </row>
        <row r="1169">
          <cell r="A1169" t="str">
            <v>CAA-04308</v>
          </cell>
          <cell r="B1169">
            <v>2.48</v>
          </cell>
        </row>
        <row r="1170">
          <cell r="A1170" t="str">
            <v>CAA-04309</v>
          </cell>
          <cell r="B1170">
            <v>2.48</v>
          </cell>
        </row>
        <row r="1171">
          <cell r="A1171" t="str">
            <v>CAA-04310A</v>
          </cell>
          <cell r="B1171">
            <v>2.63</v>
          </cell>
        </row>
        <row r="1172">
          <cell r="A1172" t="str">
            <v>CAA-04311A</v>
          </cell>
          <cell r="B1172">
            <v>2.15</v>
          </cell>
        </row>
        <row r="1173">
          <cell r="A1173" t="str">
            <v>CAA-04312</v>
          </cell>
          <cell r="B1173">
            <v>0.6</v>
          </cell>
        </row>
        <row r="1174">
          <cell r="A1174" t="str">
            <v>CAA-04313B</v>
          </cell>
          <cell r="B1174">
            <v>2.34</v>
          </cell>
        </row>
        <row r="1175">
          <cell r="A1175" t="str">
            <v>CAA-04314A</v>
          </cell>
          <cell r="B1175">
            <v>0.97</v>
          </cell>
        </row>
        <row r="1176">
          <cell r="A1176" t="str">
            <v>CAA-04315A</v>
          </cell>
          <cell r="B1176">
            <v>1.61</v>
          </cell>
        </row>
        <row r="1177">
          <cell r="A1177" t="str">
            <v>CAA-04316A</v>
          </cell>
          <cell r="B1177">
            <v>1.61</v>
          </cell>
        </row>
        <row r="1178">
          <cell r="A1178" t="str">
            <v>CAA-04317</v>
          </cell>
          <cell r="B1178">
            <v>0.42</v>
          </cell>
        </row>
        <row r="1179">
          <cell r="A1179" t="str">
            <v>CAA-04318</v>
          </cell>
          <cell r="B1179">
            <v>0.2</v>
          </cell>
        </row>
        <row r="1180">
          <cell r="A1180" t="str">
            <v>CAA-04319A</v>
          </cell>
          <cell r="B1180">
            <v>1.06</v>
          </cell>
        </row>
        <row r="1181">
          <cell r="A1181" t="str">
            <v>CAA-04320A</v>
          </cell>
          <cell r="B1181">
            <v>0.7</v>
          </cell>
        </row>
        <row r="1182">
          <cell r="A1182" t="str">
            <v>CAA-04330</v>
          </cell>
          <cell r="B1182">
            <v>2.67</v>
          </cell>
        </row>
        <row r="1183">
          <cell r="A1183" t="str">
            <v>CAA-04334A</v>
          </cell>
          <cell r="B1183">
            <v>0.49</v>
          </cell>
        </row>
        <row r="1184">
          <cell r="A1184" t="str">
            <v>CAA-04336</v>
          </cell>
          <cell r="B1184">
            <v>1.23</v>
          </cell>
        </row>
        <row r="1185">
          <cell r="A1185" t="str">
            <v>CAA-04337A</v>
          </cell>
          <cell r="B1185">
            <v>12.43</v>
          </cell>
        </row>
        <row r="1186">
          <cell r="A1186" t="str">
            <v>CAA-04338A</v>
          </cell>
          <cell r="B1186">
            <v>1.02</v>
          </cell>
        </row>
        <row r="1187">
          <cell r="A1187" t="str">
            <v>CAA-04339</v>
          </cell>
          <cell r="B1187">
            <v>0.63</v>
          </cell>
        </row>
        <row r="1188">
          <cell r="A1188" t="str">
            <v>CAA-04340A</v>
          </cell>
          <cell r="B1188">
            <v>2.76</v>
          </cell>
        </row>
        <row r="1189">
          <cell r="A1189" t="str">
            <v>CAA-04342</v>
          </cell>
          <cell r="B1189">
            <v>0.86</v>
          </cell>
        </row>
        <row r="1190">
          <cell r="A1190" t="str">
            <v>CAA-04343</v>
          </cell>
          <cell r="B1190">
            <v>8.34</v>
          </cell>
        </row>
        <row r="1191">
          <cell r="A1191" t="str">
            <v>CAA-04344</v>
          </cell>
          <cell r="B1191">
            <v>0.2</v>
          </cell>
        </row>
        <row r="1192">
          <cell r="A1192" t="str">
            <v>CAA-04345A</v>
          </cell>
          <cell r="B1192">
            <v>2.23</v>
          </cell>
        </row>
        <row r="1193">
          <cell r="A1193" t="str">
            <v>CAA-04347A</v>
          </cell>
          <cell r="B1193">
            <v>2.34</v>
          </cell>
        </row>
        <row r="1194">
          <cell r="A1194" t="str">
            <v>CAA-04348</v>
          </cell>
          <cell r="B1194">
            <v>0.86</v>
          </cell>
        </row>
        <row r="1195">
          <cell r="A1195" t="str">
            <v>CAA-04349A</v>
          </cell>
          <cell r="B1195">
            <v>1.69</v>
          </cell>
        </row>
        <row r="1196">
          <cell r="A1196" t="str">
            <v>CAA-04350A</v>
          </cell>
          <cell r="B1196">
            <v>4.08</v>
          </cell>
        </row>
        <row r="1197">
          <cell r="A1197" t="str">
            <v>CAA-04351A</v>
          </cell>
          <cell r="B1197">
            <v>8.65</v>
          </cell>
        </row>
        <row r="1198">
          <cell r="A1198" t="str">
            <v>CAA-04355</v>
          </cell>
          <cell r="B1198">
            <v>1.83</v>
          </cell>
        </row>
        <row r="1199">
          <cell r="A1199" t="str">
            <v>CAA-04356A</v>
          </cell>
          <cell r="B1199">
            <v>2.87</v>
          </cell>
        </row>
        <row r="1200">
          <cell r="A1200" t="str">
            <v>CAA-04357</v>
          </cell>
          <cell r="B1200">
            <v>0.2</v>
          </cell>
        </row>
        <row r="1201">
          <cell r="A1201" t="str">
            <v>CAA-04361</v>
          </cell>
          <cell r="B1201">
            <v>3.73</v>
          </cell>
        </row>
        <row r="1202">
          <cell r="A1202" t="str">
            <v>CAA-04367</v>
          </cell>
          <cell r="B1202">
            <v>0.74</v>
          </cell>
        </row>
        <row r="1203">
          <cell r="A1203" t="str">
            <v>CAA-04368A</v>
          </cell>
          <cell r="B1203">
            <v>1.41</v>
          </cell>
        </row>
        <row r="1204">
          <cell r="A1204" t="str">
            <v>CAA-04369</v>
          </cell>
          <cell r="B1204">
            <v>0.82</v>
          </cell>
        </row>
        <row r="1205">
          <cell r="A1205" t="str">
            <v>CAA-04370</v>
          </cell>
          <cell r="B1205">
            <v>1.93</v>
          </cell>
        </row>
        <row r="1206">
          <cell r="A1206" t="str">
            <v>CAA-04371A</v>
          </cell>
          <cell r="B1206">
            <v>2.0299999999999998</v>
          </cell>
        </row>
        <row r="1207">
          <cell r="A1207" t="str">
            <v>CAA-04372</v>
          </cell>
          <cell r="B1207">
            <v>0.68</v>
          </cell>
        </row>
        <row r="1208">
          <cell r="A1208" t="str">
            <v>CAA-04373</v>
          </cell>
          <cell r="B1208">
            <v>0.82</v>
          </cell>
        </row>
        <row r="1209">
          <cell r="A1209" t="str">
            <v>CAA-04374</v>
          </cell>
          <cell r="B1209">
            <v>4.03</v>
          </cell>
        </row>
        <row r="1210">
          <cell r="A1210" t="str">
            <v>CAA-04375</v>
          </cell>
          <cell r="B1210">
            <v>5.87</v>
          </cell>
        </row>
        <row r="1211">
          <cell r="A1211" t="str">
            <v>CAA-04379A</v>
          </cell>
          <cell r="B1211">
            <v>0.85</v>
          </cell>
        </row>
        <row r="1212">
          <cell r="A1212" t="str">
            <v>CAA-04380</v>
          </cell>
          <cell r="B1212">
            <v>0.81</v>
          </cell>
        </row>
        <row r="1213">
          <cell r="A1213" t="str">
            <v>CAA-04381A</v>
          </cell>
          <cell r="B1213">
            <v>3.24</v>
          </cell>
        </row>
        <row r="1214">
          <cell r="A1214" t="str">
            <v>CAA-04382</v>
          </cell>
          <cell r="B1214">
            <v>0.68</v>
          </cell>
        </row>
        <row r="1215">
          <cell r="A1215" t="str">
            <v>CAA-04384</v>
          </cell>
          <cell r="B1215">
            <v>0.73</v>
          </cell>
        </row>
        <row r="1216">
          <cell r="A1216" t="str">
            <v>CAA-04385</v>
          </cell>
          <cell r="B1216">
            <v>5.22</v>
          </cell>
        </row>
        <row r="1217">
          <cell r="A1217" t="str">
            <v>CAA-04386A</v>
          </cell>
          <cell r="B1217">
            <v>3.62</v>
          </cell>
        </row>
        <row r="1218">
          <cell r="A1218" t="str">
            <v>CAA-04387A</v>
          </cell>
          <cell r="B1218">
            <v>0.91</v>
          </cell>
        </row>
        <row r="1219">
          <cell r="A1219" t="str">
            <v>CAA-04388</v>
          </cell>
          <cell r="B1219">
            <v>0.2</v>
          </cell>
        </row>
        <row r="1220">
          <cell r="A1220" t="str">
            <v>CAA-04389</v>
          </cell>
          <cell r="B1220">
            <v>1.54</v>
          </cell>
        </row>
        <row r="1221">
          <cell r="A1221" t="str">
            <v>CAA-04394A</v>
          </cell>
          <cell r="B1221">
            <v>3.81</v>
          </cell>
        </row>
        <row r="1222">
          <cell r="A1222" t="str">
            <v>CAA-04395A</v>
          </cell>
          <cell r="B1222">
            <v>1.44</v>
          </cell>
        </row>
        <row r="1223">
          <cell r="A1223" t="str">
            <v>CAA-04396A</v>
          </cell>
          <cell r="B1223">
            <v>0.95</v>
          </cell>
        </row>
        <row r="1224">
          <cell r="A1224" t="str">
            <v>CAA-04397A</v>
          </cell>
          <cell r="B1224">
            <v>1.73</v>
          </cell>
        </row>
        <row r="1225">
          <cell r="A1225" t="str">
            <v>CAA-04398A</v>
          </cell>
          <cell r="B1225">
            <v>1.73</v>
          </cell>
        </row>
        <row r="1226">
          <cell r="A1226" t="str">
            <v>CAA-04399A</v>
          </cell>
          <cell r="B1226">
            <v>1.73</v>
          </cell>
        </row>
        <row r="1227">
          <cell r="A1227" t="str">
            <v>CAA-04400A</v>
          </cell>
          <cell r="B1227">
            <v>1.75</v>
          </cell>
        </row>
        <row r="1228">
          <cell r="A1228" t="str">
            <v>CAA-04401A</v>
          </cell>
          <cell r="B1228">
            <v>1.75</v>
          </cell>
        </row>
        <row r="1229">
          <cell r="A1229" t="str">
            <v>CAA-04402A</v>
          </cell>
          <cell r="B1229">
            <v>0.85</v>
          </cell>
        </row>
        <row r="1230">
          <cell r="A1230" t="str">
            <v>CAA-04403</v>
          </cell>
          <cell r="B1230">
            <v>1.26</v>
          </cell>
        </row>
        <row r="1231">
          <cell r="A1231" t="str">
            <v>CAA-04404</v>
          </cell>
          <cell r="B1231">
            <v>40.049999999999997</v>
          </cell>
        </row>
        <row r="1232">
          <cell r="A1232" t="str">
            <v>CAA-04407A</v>
          </cell>
          <cell r="B1232">
            <v>0.68</v>
          </cell>
        </row>
        <row r="1233">
          <cell r="A1233" t="str">
            <v>CAA-04408</v>
          </cell>
          <cell r="B1233">
            <v>1.26</v>
          </cell>
        </row>
        <row r="1234">
          <cell r="A1234" t="str">
            <v>CAA-04409</v>
          </cell>
          <cell r="B1234">
            <v>0.2</v>
          </cell>
        </row>
        <row r="1235">
          <cell r="A1235" t="str">
            <v>CAA-04410</v>
          </cell>
          <cell r="B1235">
            <v>1.58</v>
          </cell>
        </row>
        <row r="1236">
          <cell r="A1236" t="str">
            <v>CAA-04411</v>
          </cell>
          <cell r="B1236">
            <v>0.2</v>
          </cell>
        </row>
        <row r="1237">
          <cell r="A1237" t="str">
            <v>CAA-04412</v>
          </cell>
          <cell r="B1237">
            <v>0.2</v>
          </cell>
        </row>
        <row r="1238">
          <cell r="A1238" t="str">
            <v>CAA-04413</v>
          </cell>
          <cell r="B1238">
            <v>1.4</v>
          </cell>
        </row>
        <row r="1239">
          <cell r="A1239" t="str">
            <v>CAA-04416C</v>
          </cell>
          <cell r="B1239">
            <v>5.63</v>
          </cell>
        </row>
        <row r="1240">
          <cell r="A1240" t="str">
            <v>CAA-04417A</v>
          </cell>
          <cell r="B1240">
            <v>1.46</v>
          </cell>
        </row>
        <row r="1241">
          <cell r="A1241" t="str">
            <v>CAA-04418C</v>
          </cell>
          <cell r="B1241">
            <v>2.5</v>
          </cell>
        </row>
        <row r="1242">
          <cell r="A1242" t="str">
            <v>CAA-04419A</v>
          </cell>
          <cell r="B1242">
            <v>1.21</v>
          </cell>
        </row>
        <row r="1243">
          <cell r="A1243" t="str">
            <v>CAA-04420</v>
          </cell>
          <cell r="B1243">
            <v>0.68</v>
          </cell>
        </row>
        <row r="1244">
          <cell r="A1244" t="str">
            <v>CAA-04421A</v>
          </cell>
          <cell r="B1244">
            <v>1.17</v>
          </cell>
        </row>
        <row r="1245">
          <cell r="A1245" t="str">
            <v>CAA-04422C</v>
          </cell>
          <cell r="B1245">
            <v>11.57</v>
          </cell>
        </row>
        <row r="1246">
          <cell r="A1246" t="str">
            <v>CAA-04428A</v>
          </cell>
          <cell r="B1246">
            <v>2.31</v>
          </cell>
        </row>
        <row r="1247">
          <cell r="A1247" t="str">
            <v>CAA-04429B</v>
          </cell>
          <cell r="B1247">
            <v>1.36</v>
          </cell>
        </row>
        <row r="1248">
          <cell r="A1248" t="str">
            <v>CAA-04431</v>
          </cell>
          <cell r="B1248">
            <v>0.8</v>
          </cell>
        </row>
        <row r="1249">
          <cell r="A1249" t="str">
            <v>CAA-04432</v>
          </cell>
          <cell r="B1249">
            <v>0.8</v>
          </cell>
        </row>
        <row r="1250">
          <cell r="A1250" t="str">
            <v>CAA-04433</v>
          </cell>
          <cell r="B1250">
            <v>0.4</v>
          </cell>
        </row>
        <row r="1251">
          <cell r="A1251" t="str">
            <v>CAA-04434</v>
          </cell>
          <cell r="B1251">
            <v>0.4</v>
          </cell>
        </row>
        <row r="1252">
          <cell r="A1252" t="str">
            <v>CAA-04435</v>
          </cell>
          <cell r="B1252">
            <v>0.4</v>
          </cell>
        </row>
        <row r="1253">
          <cell r="A1253" t="str">
            <v>CAA-04436</v>
          </cell>
          <cell r="B1253">
            <v>0.4</v>
          </cell>
        </row>
        <row r="1254">
          <cell r="A1254" t="str">
            <v>CAA-04437</v>
          </cell>
          <cell r="B1254">
            <v>6.73</v>
          </cell>
        </row>
        <row r="1255">
          <cell r="A1255" t="str">
            <v>CAA-04438</v>
          </cell>
          <cell r="B1255">
            <v>3.65</v>
          </cell>
        </row>
        <row r="1256">
          <cell r="A1256" t="str">
            <v>CAA-04439</v>
          </cell>
          <cell r="B1256">
            <v>0.25</v>
          </cell>
        </row>
        <row r="1257">
          <cell r="A1257" t="str">
            <v>CAA-04440</v>
          </cell>
          <cell r="B1257">
            <v>0.25</v>
          </cell>
        </row>
        <row r="1258">
          <cell r="A1258" t="str">
            <v>CAA-04445</v>
          </cell>
          <cell r="B1258">
            <v>1.26</v>
          </cell>
        </row>
        <row r="1259">
          <cell r="A1259" t="str">
            <v>CAA-04446A</v>
          </cell>
          <cell r="B1259">
            <v>1.78</v>
          </cell>
        </row>
        <row r="1260">
          <cell r="A1260" t="str">
            <v>CAA-04447A</v>
          </cell>
          <cell r="B1260">
            <v>1.78</v>
          </cell>
        </row>
        <row r="1261">
          <cell r="A1261" t="str">
            <v>CAA-04448A</v>
          </cell>
          <cell r="B1261">
            <v>0.52</v>
          </cell>
        </row>
        <row r="1262">
          <cell r="A1262" t="str">
            <v>CAA-04449A</v>
          </cell>
          <cell r="B1262">
            <v>6.5</v>
          </cell>
        </row>
        <row r="1263">
          <cell r="A1263" t="str">
            <v>CAA-04450A</v>
          </cell>
          <cell r="B1263">
            <v>3.65</v>
          </cell>
        </row>
        <row r="1264">
          <cell r="A1264" t="str">
            <v>CAA-04452</v>
          </cell>
          <cell r="B1264">
            <v>0.2</v>
          </cell>
        </row>
        <row r="1265">
          <cell r="A1265" t="str">
            <v>CAA-04453</v>
          </cell>
          <cell r="B1265">
            <v>0.87</v>
          </cell>
        </row>
        <row r="1266">
          <cell r="A1266" t="str">
            <v>CAA-04454</v>
          </cell>
          <cell r="B1266">
            <v>0.2</v>
          </cell>
        </row>
        <row r="1267">
          <cell r="A1267" t="str">
            <v>CAA-04455A</v>
          </cell>
          <cell r="B1267">
            <v>0.87</v>
          </cell>
        </row>
        <row r="1268">
          <cell r="A1268" t="str">
            <v>CAA-04457</v>
          </cell>
          <cell r="B1268">
            <v>4.76</v>
          </cell>
        </row>
        <row r="1269">
          <cell r="A1269" t="str">
            <v>CAA-04458</v>
          </cell>
          <cell r="B1269">
            <v>4.74</v>
          </cell>
        </row>
        <row r="1270">
          <cell r="A1270" t="str">
            <v>CAA-04459</v>
          </cell>
          <cell r="B1270">
            <v>1.94</v>
          </cell>
        </row>
        <row r="1271">
          <cell r="A1271" t="str">
            <v>CAA-04460</v>
          </cell>
          <cell r="B1271">
            <v>1.31</v>
          </cell>
        </row>
        <row r="1272">
          <cell r="A1272" t="str">
            <v>CAA-04462</v>
          </cell>
          <cell r="B1272">
            <v>2</v>
          </cell>
        </row>
        <row r="1273">
          <cell r="A1273" t="str">
            <v>CAA-04463</v>
          </cell>
          <cell r="B1273">
            <v>1.08</v>
          </cell>
        </row>
        <row r="1274">
          <cell r="A1274" t="str">
            <v>CAA-04464</v>
          </cell>
          <cell r="B1274">
            <v>1.08</v>
          </cell>
        </row>
        <row r="1275">
          <cell r="A1275" t="str">
            <v>CAA-04465</v>
          </cell>
          <cell r="B1275">
            <v>2.34</v>
          </cell>
        </row>
        <row r="1276">
          <cell r="A1276" t="str">
            <v>CAA-04466</v>
          </cell>
          <cell r="B1276">
            <v>1.54</v>
          </cell>
        </row>
        <row r="1277">
          <cell r="A1277" t="str">
            <v>CAA-04467</v>
          </cell>
          <cell r="B1277">
            <v>1.54</v>
          </cell>
        </row>
        <row r="1278">
          <cell r="A1278" t="str">
            <v>CAA-04469</v>
          </cell>
          <cell r="B1278">
            <v>9.77</v>
          </cell>
        </row>
        <row r="1279">
          <cell r="A1279" t="str">
            <v>CAA-04475C</v>
          </cell>
          <cell r="B1279">
            <v>5.43</v>
          </cell>
        </row>
        <row r="1280">
          <cell r="A1280" t="str">
            <v>CAA-04476A</v>
          </cell>
          <cell r="B1280">
            <v>4.1100000000000003</v>
          </cell>
        </row>
        <row r="1281">
          <cell r="A1281" t="str">
            <v>CAA-04482A</v>
          </cell>
          <cell r="B1281">
            <v>0.2</v>
          </cell>
        </row>
        <row r="1282">
          <cell r="A1282" t="str">
            <v>CAA-04483A</v>
          </cell>
          <cell r="B1282">
            <v>0.2</v>
          </cell>
        </row>
        <row r="1283">
          <cell r="A1283" t="str">
            <v>CAA-04485A</v>
          </cell>
          <cell r="B1283">
            <v>0.2</v>
          </cell>
        </row>
        <row r="1284">
          <cell r="A1284" t="str">
            <v>CAA-04486A</v>
          </cell>
          <cell r="B1284">
            <v>0.2</v>
          </cell>
        </row>
        <row r="1285">
          <cell r="A1285" t="str">
            <v>CAA-04487A</v>
          </cell>
          <cell r="B1285">
            <v>0.2</v>
          </cell>
        </row>
        <row r="1286">
          <cell r="A1286" t="str">
            <v>CAA-04488B</v>
          </cell>
          <cell r="B1286">
            <v>0.82</v>
          </cell>
        </row>
        <row r="1287">
          <cell r="A1287" t="str">
            <v>CAA-04489B</v>
          </cell>
          <cell r="B1287">
            <v>0.82</v>
          </cell>
        </row>
        <row r="1288">
          <cell r="A1288" t="str">
            <v>CAA-04490</v>
          </cell>
          <cell r="B1288">
            <v>0.65</v>
          </cell>
        </row>
        <row r="1289">
          <cell r="A1289" t="str">
            <v>CAA-04491</v>
          </cell>
          <cell r="B1289">
            <v>0.3</v>
          </cell>
        </row>
        <row r="1290">
          <cell r="A1290" t="str">
            <v>CAA-04492</v>
          </cell>
          <cell r="B1290">
            <v>0.3</v>
          </cell>
        </row>
        <row r="1291">
          <cell r="A1291" t="str">
            <v>CAA-04493</v>
          </cell>
          <cell r="B1291">
            <v>1.1299999999999999</v>
          </cell>
        </row>
        <row r="1292">
          <cell r="A1292" t="str">
            <v>CAA-04499</v>
          </cell>
          <cell r="B1292">
            <v>7.62</v>
          </cell>
        </row>
        <row r="1293">
          <cell r="A1293" t="str">
            <v>CAA-04500</v>
          </cell>
          <cell r="B1293">
            <v>7.62</v>
          </cell>
        </row>
        <row r="1294">
          <cell r="A1294" t="str">
            <v>CAA-04501</v>
          </cell>
          <cell r="B1294">
            <v>2.85</v>
          </cell>
        </row>
        <row r="1295">
          <cell r="A1295" t="str">
            <v>CAA-04504</v>
          </cell>
          <cell r="B1295">
            <v>1.54</v>
          </cell>
        </row>
        <row r="1296">
          <cell r="A1296" t="str">
            <v>CAA-04505</v>
          </cell>
          <cell r="B1296">
            <v>0.2</v>
          </cell>
        </row>
        <row r="1297">
          <cell r="A1297" t="str">
            <v>CAA-04510</v>
          </cell>
          <cell r="B1297">
            <v>3.21</v>
          </cell>
        </row>
        <row r="1298">
          <cell r="A1298" t="str">
            <v>CAA-04511A</v>
          </cell>
          <cell r="B1298">
            <v>2.2000000000000002</v>
          </cell>
        </row>
        <row r="1299">
          <cell r="A1299" t="str">
            <v>CAA-04512B</v>
          </cell>
          <cell r="B1299">
            <v>5.42</v>
          </cell>
        </row>
        <row r="1300">
          <cell r="A1300" t="str">
            <v>CAA-04513</v>
          </cell>
          <cell r="B1300">
            <v>1.41</v>
          </cell>
        </row>
        <row r="1301">
          <cell r="A1301" t="str">
            <v>CAA-04514A</v>
          </cell>
          <cell r="B1301">
            <v>1.25</v>
          </cell>
        </row>
        <row r="1302">
          <cell r="A1302" t="str">
            <v>CAA-04515A</v>
          </cell>
          <cell r="B1302">
            <v>1.29</v>
          </cell>
        </row>
        <row r="1303">
          <cell r="A1303" t="str">
            <v>CAA-04518A</v>
          </cell>
          <cell r="B1303">
            <v>2</v>
          </cell>
        </row>
        <row r="1304">
          <cell r="A1304" t="str">
            <v>CAA-04519</v>
          </cell>
          <cell r="B1304">
            <v>2.1</v>
          </cell>
        </row>
        <row r="1305">
          <cell r="A1305" t="str">
            <v>CAA-04520A</v>
          </cell>
          <cell r="B1305">
            <v>1.55</v>
          </cell>
        </row>
        <row r="1306">
          <cell r="A1306" t="str">
            <v>CAA-04521</v>
          </cell>
          <cell r="B1306">
            <v>0.79</v>
          </cell>
        </row>
        <row r="1307">
          <cell r="A1307" t="str">
            <v>CAA-04522</v>
          </cell>
          <cell r="B1307">
            <v>0.79</v>
          </cell>
        </row>
        <row r="1308">
          <cell r="A1308" t="str">
            <v>CAA-04523</v>
          </cell>
          <cell r="B1308">
            <v>0.2</v>
          </cell>
        </row>
        <row r="1309">
          <cell r="A1309" t="str">
            <v>CAA-04524</v>
          </cell>
          <cell r="B1309">
            <v>0.72</v>
          </cell>
        </row>
        <row r="1310">
          <cell r="A1310" t="str">
            <v>CAA-04528</v>
          </cell>
          <cell r="B1310">
            <v>11.57</v>
          </cell>
        </row>
        <row r="1311">
          <cell r="A1311" t="str">
            <v>CAA-04529</v>
          </cell>
          <cell r="B1311">
            <v>0.66</v>
          </cell>
        </row>
        <row r="1312">
          <cell r="A1312" t="str">
            <v>CAA-04530</v>
          </cell>
          <cell r="B1312">
            <v>0.75</v>
          </cell>
        </row>
        <row r="1313">
          <cell r="A1313" t="str">
            <v>CAA-04531B</v>
          </cell>
          <cell r="B1313">
            <v>17.5</v>
          </cell>
        </row>
        <row r="1314">
          <cell r="A1314" t="str">
            <v>CAA-04532A</v>
          </cell>
          <cell r="B1314">
            <v>0.87</v>
          </cell>
        </row>
        <row r="1315">
          <cell r="A1315" t="str">
            <v>CAA-04533</v>
          </cell>
          <cell r="B1315">
            <v>0.2</v>
          </cell>
        </row>
        <row r="1316">
          <cell r="A1316" t="str">
            <v>CAA-04534</v>
          </cell>
          <cell r="B1316">
            <v>5.15</v>
          </cell>
        </row>
        <row r="1317">
          <cell r="A1317" t="str">
            <v>CAA-04535</v>
          </cell>
          <cell r="B1317">
            <v>1.02</v>
          </cell>
        </row>
        <row r="1318">
          <cell r="A1318" t="str">
            <v>CAA-04536</v>
          </cell>
          <cell r="B1318">
            <v>1.59</v>
          </cell>
        </row>
        <row r="1319">
          <cell r="A1319" t="str">
            <v>CAA-04537</v>
          </cell>
          <cell r="B1319">
            <v>2.84</v>
          </cell>
        </row>
        <row r="1320">
          <cell r="A1320" t="str">
            <v>CAA-04538A</v>
          </cell>
          <cell r="B1320">
            <v>2.68</v>
          </cell>
        </row>
        <row r="1321">
          <cell r="A1321" t="str">
            <v>CAA-04539</v>
          </cell>
          <cell r="B1321">
            <v>1.56</v>
          </cell>
        </row>
        <row r="1322">
          <cell r="A1322" t="str">
            <v>CAA-04540</v>
          </cell>
          <cell r="B1322">
            <v>3.05</v>
          </cell>
        </row>
        <row r="1323">
          <cell r="A1323" t="str">
            <v>CAA-04542</v>
          </cell>
          <cell r="B1323">
            <v>0.72</v>
          </cell>
        </row>
        <row r="1324">
          <cell r="A1324" t="str">
            <v>CAA-04543</v>
          </cell>
          <cell r="B1324">
            <v>5.04</v>
          </cell>
        </row>
        <row r="1325">
          <cell r="A1325" t="str">
            <v>CAA-04545</v>
          </cell>
          <cell r="B1325">
            <v>1.61</v>
          </cell>
        </row>
        <row r="1326">
          <cell r="A1326" t="str">
            <v>CAA-04548</v>
          </cell>
          <cell r="B1326">
            <v>0.2</v>
          </cell>
        </row>
        <row r="1327">
          <cell r="A1327" t="str">
            <v>CAA-04549</v>
          </cell>
          <cell r="B1327">
            <v>0.79</v>
          </cell>
        </row>
        <row r="1328">
          <cell r="A1328" t="str">
            <v>CAA-04552A</v>
          </cell>
          <cell r="B1328">
            <v>3.83</v>
          </cell>
        </row>
        <row r="1329">
          <cell r="A1329" t="str">
            <v>CAA-04557B</v>
          </cell>
          <cell r="B1329">
            <v>1.6</v>
          </cell>
        </row>
        <row r="1330">
          <cell r="A1330" t="str">
            <v>CAA-04558</v>
          </cell>
          <cell r="B1330">
            <v>0.2</v>
          </cell>
        </row>
        <row r="1331">
          <cell r="A1331" t="str">
            <v>CAA-04559</v>
          </cell>
          <cell r="B1331">
            <v>0.2</v>
          </cell>
        </row>
        <row r="1332">
          <cell r="A1332" t="str">
            <v>CAA-04560</v>
          </cell>
          <cell r="B1332">
            <v>0.2</v>
          </cell>
        </row>
        <row r="1333">
          <cell r="A1333" t="str">
            <v>CAA-04561</v>
          </cell>
          <cell r="B1333">
            <v>0.2</v>
          </cell>
        </row>
        <row r="1334">
          <cell r="A1334" t="str">
            <v>CAA-04562</v>
          </cell>
          <cell r="B1334">
            <v>0.2</v>
          </cell>
        </row>
        <row r="1335">
          <cell r="A1335" t="str">
            <v>CAA-04563</v>
          </cell>
          <cell r="B1335">
            <v>0.3</v>
          </cell>
        </row>
        <row r="1336">
          <cell r="A1336" t="str">
            <v>CAA-04564</v>
          </cell>
          <cell r="B1336">
            <v>0.2</v>
          </cell>
        </row>
        <row r="1337">
          <cell r="A1337" t="str">
            <v>CAA-04565</v>
          </cell>
          <cell r="B1337">
            <v>0.2</v>
          </cell>
        </row>
        <row r="1338">
          <cell r="A1338" t="str">
            <v>CAA-04566</v>
          </cell>
          <cell r="B1338">
            <v>0.7</v>
          </cell>
        </row>
        <row r="1339">
          <cell r="A1339" t="str">
            <v>CAA-04567</v>
          </cell>
          <cell r="B1339">
            <v>3.07</v>
          </cell>
        </row>
        <row r="1340">
          <cell r="A1340" t="str">
            <v>CAA-04568</v>
          </cell>
          <cell r="B1340">
            <v>0.72</v>
          </cell>
        </row>
        <row r="1341">
          <cell r="A1341" t="str">
            <v>CAA-04570A</v>
          </cell>
          <cell r="B1341">
            <v>0.99</v>
          </cell>
        </row>
        <row r="1342">
          <cell r="A1342" t="str">
            <v>CAA-04571</v>
          </cell>
          <cell r="B1342">
            <v>0.22</v>
          </cell>
        </row>
        <row r="1343">
          <cell r="A1343" t="str">
            <v>CAA-04572</v>
          </cell>
          <cell r="B1343">
            <v>0.22</v>
          </cell>
        </row>
        <row r="1344">
          <cell r="A1344" t="str">
            <v>CAA-04573</v>
          </cell>
          <cell r="B1344">
            <v>1.21</v>
          </cell>
        </row>
        <row r="1345">
          <cell r="A1345" t="str">
            <v>CAA-04574A</v>
          </cell>
          <cell r="B1345">
            <v>2.5299999999999998</v>
          </cell>
        </row>
        <row r="1346">
          <cell r="A1346" t="str">
            <v>CAA-04575A</v>
          </cell>
          <cell r="B1346">
            <v>0.3</v>
          </cell>
        </row>
        <row r="1347">
          <cell r="A1347" t="str">
            <v>CAA-04576</v>
          </cell>
          <cell r="B1347">
            <v>1.67</v>
          </cell>
        </row>
        <row r="1348">
          <cell r="A1348" t="str">
            <v>CAA-04577</v>
          </cell>
          <cell r="B1348">
            <v>0.79</v>
          </cell>
        </row>
        <row r="1349">
          <cell r="A1349" t="str">
            <v>CAA-04578</v>
          </cell>
          <cell r="B1349">
            <v>0.79</v>
          </cell>
        </row>
        <row r="1350">
          <cell r="A1350" t="str">
            <v>CAA-04579</v>
          </cell>
          <cell r="B1350">
            <v>1.44</v>
          </cell>
        </row>
        <row r="1351">
          <cell r="A1351" t="str">
            <v>CAA-04580</v>
          </cell>
          <cell r="B1351">
            <v>1.82</v>
          </cell>
        </row>
        <row r="1352">
          <cell r="A1352" t="str">
            <v>CAA-04581</v>
          </cell>
          <cell r="B1352">
            <v>0.2</v>
          </cell>
        </row>
        <row r="1353">
          <cell r="A1353" t="str">
            <v>CAA-04582</v>
          </cell>
          <cell r="B1353">
            <v>0.74</v>
          </cell>
        </row>
        <row r="1354">
          <cell r="A1354" t="str">
            <v>CAA-04586</v>
          </cell>
          <cell r="B1354">
            <v>1.5</v>
          </cell>
        </row>
        <row r="1355">
          <cell r="A1355" t="str">
            <v>CAA-04587</v>
          </cell>
          <cell r="B1355">
            <v>0.7</v>
          </cell>
        </row>
        <row r="1356">
          <cell r="A1356" t="str">
            <v>CAA-04588</v>
          </cell>
          <cell r="B1356">
            <v>0.5</v>
          </cell>
        </row>
        <row r="1357">
          <cell r="A1357" t="str">
            <v>CAA-04589</v>
          </cell>
          <cell r="B1357">
            <v>0.5</v>
          </cell>
        </row>
        <row r="1358">
          <cell r="A1358" t="str">
            <v>CAA-04591A</v>
          </cell>
          <cell r="B1358">
            <v>3.42</v>
          </cell>
        </row>
        <row r="1359">
          <cell r="A1359" t="str">
            <v>CAA-04597</v>
          </cell>
          <cell r="B1359">
            <v>3.37</v>
          </cell>
        </row>
        <row r="1360">
          <cell r="A1360" t="str">
            <v>CAA-04601</v>
          </cell>
          <cell r="B1360">
            <v>0.2</v>
          </cell>
        </row>
        <row r="1361">
          <cell r="A1361" t="str">
            <v>CAA-04602</v>
          </cell>
          <cell r="B1361">
            <v>0.2</v>
          </cell>
        </row>
        <row r="1362">
          <cell r="A1362" t="str">
            <v>CAA-04603</v>
          </cell>
          <cell r="B1362">
            <v>0.82</v>
          </cell>
        </row>
        <row r="1363">
          <cell r="A1363" t="str">
            <v>CAA-04604</v>
          </cell>
          <cell r="B1363">
            <v>0.69</v>
          </cell>
        </row>
        <row r="1364">
          <cell r="A1364" t="str">
            <v>CAA-04605A</v>
          </cell>
          <cell r="B1364">
            <v>2.89</v>
          </cell>
        </row>
        <row r="1365">
          <cell r="A1365" t="str">
            <v>CAA-04606</v>
          </cell>
          <cell r="B1365">
            <v>1.1599999999999999</v>
          </cell>
        </row>
        <row r="1366">
          <cell r="A1366" t="str">
            <v>CAA-04607A</v>
          </cell>
          <cell r="B1366">
            <v>0.87</v>
          </cell>
        </row>
        <row r="1367">
          <cell r="A1367" t="str">
            <v>CAA-04619A</v>
          </cell>
          <cell r="B1367">
            <v>1.25</v>
          </cell>
        </row>
        <row r="1368">
          <cell r="A1368" t="str">
            <v>CAA-04620A</v>
          </cell>
          <cell r="B1368">
            <v>0.5</v>
          </cell>
        </row>
        <row r="1369">
          <cell r="A1369" t="str">
            <v>CAA-04621A</v>
          </cell>
          <cell r="B1369">
            <v>0.5</v>
          </cell>
        </row>
        <row r="1370">
          <cell r="A1370" t="str">
            <v>CAA-04622A</v>
          </cell>
          <cell r="B1370">
            <v>0.5</v>
          </cell>
        </row>
        <row r="1371">
          <cell r="A1371" t="str">
            <v>CAA-04623</v>
          </cell>
          <cell r="B1371">
            <v>2.73</v>
          </cell>
        </row>
        <row r="1372">
          <cell r="A1372" t="str">
            <v>CAA-04624</v>
          </cell>
          <cell r="B1372">
            <v>0.65</v>
          </cell>
        </row>
        <row r="1373">
          <cell r="A1373" t="str">
            <v>CAA-04625</v>
          </cell>
          <cell r="B1373">
            <v>16.350000000000001</v>
          </cell>
        </row>
        <row r="1374">
          <cell r="A1374" t="str">
            <v>CAA-04627</v>
          </cell>
          <cell r="B1374">
            <v>1.21</v>
          </cell>
        </row>
        <row r="1375">
          <cell r="A1375" t="str">
            <v>CAA-04630</v>
          </cell>
          <cell r="B1375">
            <v>0.85</v>
          </cell>
        </row>
        <row r="1376">
          <cell r="A1376" t="str">
            <v>CAA-04631</v>
          </cell>
          <cell r="B1376">
            <v>5.96</v>
          </cell>
        </row>
        <row r="1377">
          <cell r="A1377" t="str">
            <v>CAA-04633</v>
          </cell>
          <cell r="B1377">
            <v>1.3</v>
          </cell>
        </row>
        <row r="1378">
          <cell r="A1378" t="str">
            <v>CAA-04637</v>
          </cell>
          <cell r="B1378">
            <v>0.68</v>
          </cell>
        </row>
        <row r="1379">
          <cell r="A1379" t="str">
            <v>CAA-04638</v>
          </cell>
          <cell r="B1379">
            <v>2.66</v>
          </cell>
        </row>
        <row r="1380">
          <cell r="A1380" t="str">
            <v>CAA-04639</v>
          </cell>
          <cell r="B1380">
            <v>0.86</v>
          </cell>
        </row>
        <row r="1381">
          <cell r="A1381" t="str">
            <v>CAA-04640</v>
          </cell>
          <cell r="B1381">
            <v>1.49</v>
          </cell>
        </row>
        <row r="1382">
          <cell r="A1382" t="str">
            <v>CAA-04641</v>
          </cell>
          <cell r="B1382">
            <v>1.78</v>
          </cell>
        </row>
        <row r="1383">
          <cell r="A1383" t="str">
            <v>CAA-04642B</v>
          </cell>
          <cell r="B1383">
            <v>8.15</v>
          </cell>
        </row>
        <row r="1384">
          <cell r="A1384" t="str">
            <v>CAA-04643A</v>
          </cell>
          <cell r="B1384">
            <v>5.86</v>
          </cell>
        </row>
        <row r="1385">
          <cell r="A1385" t="str">
            <v>CAA-04644A</v>
          </cell>
          <cell r="B1385">
            <v>5.03</v>
          </cell>
        </row>
        <row r="1386">
          <cell r="A1386" t="str">
            <v>CAA-04646A</v>
          </cell>
          <cell r="B1386">
            <v>4.88</v>
          </cell>
        </row>
        <row r="1387">
          <cell r="A1387" t="str">
            <v>CAA-04647</v>
          </cell>
          <cell r="B1387">
            <v>3.78</v>
          </cell>
        </row>
        <row r="1388">
          <cell r="A1388" t="str">
            <v>CAA-04649A</v>
          </cell>
          <cell r="B1388">
            <v>3.85</v>
          </cell>
        </row>
        <row r="1389">
          <cell r="A1389" t="str">
            <v>CAA-04650</v>
          </cell>
          <cell r="B1389">
            <v>0.74</v>
          </cell>
        </row>
        <row r="1390">
          <cell r="A1390" t="str">
            <v>CAA-04656</v>
          </cell>
          <cell r="B1390">
            <v>0.63</v>
          </cell>
        </row>
        <row r="1391">
          <cell r="A1391" t="str">
            <v>CAA-04657</v>
          </cell>
          <cell r="B1391">
            <v>3.38</v>
          </cell>
        </row>
        <row r="1392">
          <cell r="A1392" t="str">
            <v>CAA-04660</v>
          </cell>
          <cell r="B1392">
            <v>1.04</v>
          </cell>
        </row>
        <row r="1393">
          <cell r="A1393" t="str">
            <v>CAA-04663</v>
          </cell>
          <cell r="B1393">
            <v>1.17</v>
          </cell>
        </row>
        <row r="1394">
          <cell r="A1394" t="str">
            <v>CAA-04664</v>
          </cell>
          <cell r="B1394">
            <v>0.68</v>
          </cell>
        </row>
        <row r="1395">
          <cell r="A1395" t="str">
            <v>CAA-04665</v>
          </cell>
          <cell r="B1395">
            <v>0.85</v>
          </cell>
        </row>
        <row r="1396">
          <cell r="A1396" t="str">
            <v>CAA-04666B</v>
          </cell>
          <cell r="B1396">
            <v>2.3199999999999998</v>
          </cell>
        </row>
        <row r="1397">
          <cell r="A1397" t="str">
            <v>CAA-04667</v>
          </cell>
          <cell r="B1397">
            <v>4.08</v>
          </cell>
        </row>
        <row r="1398">
          <cell r="A1398" t="str">
            <v>CAA-04669</v>
          </cell>
          <cell r="B1398">
            <v>0.2</v>
          </cell>
        </row>
        <row r="1399">
          <cell r="A1399" t="str">
            <v>CAA-04670</v>
          </cell>
          <cell r="B1399">
            <v>0.2</v>
          </cell>
        </row>
        <row r="1400">
          <cell r="A1400" t="str">
            <v>CAA-04671</v>
          </cell>
          <cell r="B1400">
            <v>0.79</v>
          </cell>
        </row>
        <row r="1401">
          <cell r="A1401" t="str">
            <v>CAA-04673B</v>
          </cell>
          <cell r="B1401">
            <v>1.78</v>
          </cell>
        </row>
        <row r="1402">
          <cell r="A1402" t="str">
            <v>CAA-04677</v>
          </cell>
          <cell r="B1402">
            <v>0.62</v>
          </cell>
        </row>
        <row r="1403">
          <cell r="A1403" t="str">
            <v>CAA-04678</v>
          </cell>
          <cell r="B1403">
            <v>1</v>
          </cell>
        </row>
        <row r="1404">
          <cell r="A1404" t="str">
            <v>CAA-04679</v>
          </cell>
          <cell r="B1404">
            <v>0.68</v>
          </cell>
        </row>
        <row r="1405">
          <cell r="A1405" t="str">
            <v>CAA-04680</v>
          </cell>
          <cell r="B1405">
            <v>3.35</v>
          </cell>
        </row>
        <row r="1406">
          <cell r="A1406" t="str">
            <v>CAA-04681A</v>
          </cell>
          <cell r="B1406">
            <v>3.24</v>
          </cell>
        </row>
        <row r="1407">
          <cell r="A1407" t="str">
            <v>CAA-04682</v>
          </cell>
          <cell r="B1407">
            <v>3.07</v>
          </cell>
        </row>
        <row r="1408">
          <cell r="A1408" t="str">
            <v>CAA-04686</v>
          </cell>
          <cell r="B1408">
            <v>0.85</v>
          </cell>
        </row>
        <row r="1409">
          <cell r="A1409" t="str">
            <v>CAA-04687</v>
          </cell>
          <cell r="B1409">
            <v>0.65</v>
          </cell>
        </row>
        <row r="1410">
          <cell r="A1410" t="str">
            <v>CAA-04688</v>
          </cell>
          <cell r="B1410">
            <v>0.2</v>
          </cell>
        </row>
        <row r="1411">
          <cell r="A1411" t="str">
            <v>CAA-04689</v>
          </cell>
          <cell r="B1411">
            <v>0.2</v>
          </cell>
        </row>
        <row r="1412">
          <cell r="A1412" t="str">
            <v>CAA-04690</v>
          </cell>
          <cell r="B1412">
            <v>0.2</v>
          </cell>
        </row>
        <row r="1413">
          <cell r="A1413" t="str">
            <v>CAA-04691</v>
          </cell>
          <cell r="B1413">
            <v>0.2</v>
          </cell>
        </row>
        <row r="1414">
          <cell r="A1414" t="str">
            <v>CAA-04692</v>
          </cell>
          <cell r="B1414">
            <v>0.2</v>
          </cell>
        </row>
        <row r="1415">
          <cell r="A1415" t="str">
            <v>CAA-04693A</v>
          </cell>
          <cell r="B1415">
            <v>4.01</v>
          </cell>
        </row>
        <row r="1416">
          <cell r="A1416" t="str">
            <v>CAA-04694</v>
          </cell>
          <cell r="B1416">
            <v>0.73</v>
          </cell>
        </row>
        <row r="1417">
          <cell r="A1417" t="str">
            <v>CAA-04695</v>
          </cell>
          <cell r="B1417">
            <v>1.53</v>
          </cell>
        </row>
        <row r="1418">
          <cell r="A1418" t="str">
            <v>CAA-04698</v>
          </cell>
          <cell r="B1418">
            <v>1.04</v>
          </cell>
        </row>
        <row r="1419">
          <cell r="A1419" t="str">
            <v>CAA-04699</v>
          </cell>
          <cell r="B1419">
            <v>1.04</v>
          </cell>
        </row>
        <row r="1420">
          <cell r="A1420" t="str">
            <v>CAA-04700</v>
          </cell>
          <cell r="B1420">
            <v>1.85</v>
          </cell>
        </row>
        <row r="1421">
          <cell r="A1421" t="str">
            <v>CAA-04701</v>
          </cell>
          <cell r="B1421">
            <v>3.52</v>
          </cell>
        </row>
        <row r="1422">
          <cell r="A1422" t="str">
            <v>CAA-04702</v>
          </cell>
          <cell r="B1422">
            <v>1.65</v>
          </cell>
        </row>
        <row r="1423">
          <cell r="A1423" t="str">
            <v>CAA-04703</v>
          </cell>
          <cell r="B1423">
            <v>3.49</v>
          </cell>
        </row>
        <row r="1424">
          <cell r="A1424" t="str">
            <v>CAA-04704</v>
          </cell>
          <cell r="B1424">
            <v>1.39</v>
          </cell>
        </row>
        <row r="1425">
          <cell r="A1425" t="str">
            <v>CAA-04706</v>
          </cell>
          <cell r="B1425">
            <v>0.2</v>
          </cell>
        </row>
        <row r="1426">
          <cell r="A1426" t="str">
            <v>CAA-04707</v>
          </cell>
          <cell r="B1426">
            <v>0.2</v>
          </cell>
        </row>
        <row r="1427">
          <cell r="A1427" t="str">
            <v>CAA-04708</v>
          </cell>
          <cell r="B1427">
            <v>0.79</v>
          </cell>
        </row>
        <row r="1428">
          <cell r="A1428" t="str">
            <v>CAA-04709</v>
          </cell>
          <cell r="B1428">
            <v>0.73</v>
          </cell>
        </row>
        <row r="1429">
          <cell r="A1429" t="str">
            <v>CAA-04710</v>
          </cell>
          <cell r="B1429">
            <v>2.83</v>
          </cell>
        </row>
        <row r="1430">
          <cell r="A1430" t="str">
            <v>CAA-04711</v>
          </cell>
          <cell r="B1430">
            <v>0.97</v>
          </cell>
        </row>
        <row r="1431">
          <cell r="A1431" t="str">
            <v>CAA-04714</v>
          </cell>
          <cell r="B1431">
            <v>0.3</v>
          </cell>
        </row>
        <row r="1432">
          <cell r="A1432" t="str">
            <v>CAA-04715A</v>
          </cell>
          <cell r="B1432">
            <v>3.24</v>
          </cell>
        </row>
        <row r="1433">
          <cell r="A1433" t="str">
            <v>CAA-04716</v>
          </cell>
          <cell r="B1433">
            <v>3.07</v>
          </cell>
        </row>
        <row r="1434">
          <cell r="A1434" t="str">
            <v>CAA-04725</v>
          </cell>
          <cell r="B1434">
            <v>1.85</v>
          </cell>
        </row>
        <row r="1435">
          <cell r="A1435" t="str">
            <v>CAA-04727</v>
          </cell>
          <cell r="B1435">
            <v>2.66</v>
          </cell>
        </row>
        <row r="1436">
          <cell r="A1436" t="str">
            <v>CAA-04728</v>
          </cell>
          <cell r="B1436">
            <v>3.59</v>
          </cell>
        </row>
        <row r="1437">
          <cell r="A1437" t="str">
            <v>CAA-04729</v>
          </cell>
          <cell r="B1437">
            <v>0.87</v>
          </cell>
        </row>
        <row r="1438">
          <cell r="A1438" t="str">
            <v>CAA-04730</v>
          </cell>
          <cell r="B1438">
            <v>0.76</v>
          </cell>
        </row>
        <row r="1439">
          <cell r="A1439" t="str">
            <v>CAA-04731</v>
          </cell>
          <cell r="B1439">
            <v>0.2</v>
          </cell>
        </row>
        <row r="1440">
          <cell r="A1440" t="str">
            <v>CAA-04732</v>
          </cell>
          <cell r="B1440">
            <v>0.2</v>
          </cell>
        </row>
        <row r="1441">
          <cell r="A1441" t="str">
            <v>CAA-04733</v>
          </cell>
          <cell r="B1441">
            <v>0.2</v>
          </cell>
        </row>
        <row r="1442">
          <cell r="A1442" t="str">
            <v>CAA-04734</v>
          </cell>
          <cell r="B1442">
            <v>0.2</v>
          </cell>
        </row>
        <row r="1443">
          <cell r="A1443" t="str">
            <v>CAA-04746</v>
          </cell>
          <cell r="B1443">
            <v>3.5</v>
          </cell>
        </row>
        <row r="1444">
          <cell r="A1444" t="str">
            <v>CAA-04748</v>
          </cell>
          <cell r="B1444">
            <v>0.79</v>
          </cell>
        </row>
        <row r="1445">
          <cell r="A1445" t="str">
            <v>CAA-04757</v>
          </cell>
          <cell r="B1445">
            <v>0.87</v>
          </cell>
        </row>
        <row r="1446">
          <cell r="A1446" t="str">
            <v>CAA-04759</v>
          </cell>
          <cell r="B1446">
            <v>0.85</v>
          </cell>
        </row>
        <row r="1447">
          <cell r="A1447" t="str">
            <v>CAA-05001</v>
          </cell>
          <cell r="B1447">
            <v>0.62</v>
          </cell>
        </row>
        <row r="1448">
          <cell r="A1448" t="str">
            <v>CAA-05002A</v>
          </cell>
          <cell r="B1448">
            <v>0.68</v>
          </cell>
        </row>
        <row r="1449">
          <cell r="A1449" t="str">
            <v>CAA-05003A</v>
          </cell>
          <cell r="B1449">
            <v>2.68</v>
          </cell>
        </row>
        <row r="1450">
          <cell r="A1450" t="str">
            <v>CAA-05004A</v>
          </cell>
          <cell r="B1450">
            <v>7.8</v>
          </cell>
        </row>
        <row r="1451">
          <cell r="A1451" t="str">
            <v>CAA-05005</v>
          </cell>
          <cell r="B1451">
            <v>2.58</v>
          </cell>
        </row>
        <row r="1452">
          <cell r="A1452" t="str">
            <v>CAA-05006</v>
          </cell>
          <cell r="B1452">
            <v>1.1599999999999999</v>
          </cell>
        </row>
        <row r="1453">
          <cell r="A1453" t="str">
            <v>CAA-05007</v>
          </cell>
          <cell r="B1453">
            <v>2.99</v>
          </cell>
        </row>
        <row r="1454">
          <cell r="A1454" t="str">
            <v>CAA-05008A</v>
          </cell>
          <cell r="B1454">
            <v>0.62</v>
          </cell>
        </row>
        <row r="1455">
          <cell r="A1455" t="str">
            <v>CAA-05009A</v>
          </cell>
          <cell r="B1455">
            <v>1.58</v>
          </cell>
        </row>
        <row r="1456">
          <cell r="A1456" t="str">
            <v>CAA-05010B</v>
          </cell>
          <cell r="B1456">
            <v>3.66</v>
          </cell>
        </row>
        <row r="1457">
          <cell r="A1457" t="str">
            <v>CAA-05011</v>
          </cell>
          <cell r="B1457">
            <v>3.7</v>
          </cell>
        </row>
        <row r="1458">
          <cell r="A1458" t="str">
            <v>CAA-05012</v>
          </cell>
          <cell r="B1458">
            <v>0.63</v>
          </cell>
        </row>
        <row r="1459">
          <cell r="A1459" t="str">
            <v>CAA-05013</v>
          </cell>
          <cell r="B1459">
            <v>1.22</v>
          </cell>
        </row>
        <row r="1460">
          <cell r="A1460" t="str">
            <v>CAA-05014</v>
          </cell>
          <cell r="B1460">
            <v>2.4500000000000002</v>
          </cell>
        </row>
        <row r="1461">
          <cell r="A1461" t="str">
            <v>CAA-05016</v>
          </cell>
          <cell r="B1461">
            <v>0.75</v>
          </cell>
        </row>
        <row r="1462">
          <cell r="A1462" t="str">
            <v>CAA-05017</v>
          </cell>
          <cell r="B1462">
            <v>3.11</v>
          </cell>
        </row>
        <row r="1463">
          <cell r="A1463" t="str">
            <v>CAA-05018</v>
          </cell>
          <cell r="B1463">
            <v>0.2</v>
          </cell>
        </row>
        <row r="1464">
          <cell r="A1464" t="str">
            <v>CAA-05019</v>
          </cell>
          <cell r="B1464">
            <v>0.2</v>
          </cell>
        </row>
        <row r="1465">
          <cell r="A1465" t="str">
            <v>CAA-05020A</v>
          </cell>
          <cell r="B1465">
            <v>2.81</v>
          </cell>
        </row>
        <row r="1466">
          <cell r="A1466" t="str">
            <v>CAA-05021</v>
          </cell>
          <cell r="B1466">
            <v>3.31</v>
          </cell>
        </row>
        <row r="1467">
          <cell r="A1467" t="str">
            <v>CAA-05022</v>
          </cell>
          <cell r="B1467">
            <v>3.78</v>
          </cell>
        </row>
        <row r="1468">
          <cell r="A1468" t="str">
            <v>CAA-05023</v>
          </cell>
          <cell r="B1468">
            <v>1.02</v>
          </cell>
        </row>
        <row r="1469">
          <cell r="A1469" t="str">
            <v>CAA-05025</v>
          </cell>
          <cell r="B1469">
            <v>0.97</v>
          </cell>
        </row>
        <row r="1470">
          <cell r="A1470" t="str">
            <v>CAA-05028A</v>
          </cell>
          <cell r="B1470">
            <v>9.5399999999999991</v>
          </cell>
        </row>
        <row r="1471">
          <cell r="A1471" t="str">
            <v>CAA-05035</v>
          </cell>
          <cell r="B1471">
            <v>0.3</v>
          </cell>
        </row>
        <row r="1472">
          <cell r="A1472" t="str">
            <v>CAA-05036</v>
          </cell>
          <cell r="B1472">
            <v>0.2</v>
          </cell>
        </row>
        <row r="1473">
          <cell r="A1473" t="str">
            <v>CAA-05037A</v>
          </cell>
          <cell r="B1473">
            <v>7.91</v>
          </cell>
        </row>
        <row r="1474">
          <cell r="A1474" t="str">
            <v>CAA-05038</v>
          </cell>
          <cell r="B1474">
            <v>0.75</v>
          </cell>
        </row>
        <row r="1475">
          <cell r="A1475" t="str">
            <v>CAA-05039</v>
          </cell>
          <cell r="B1475">
            <v>0.91</v>
          </cell>
        </row>
        <row r="1476">
          <cell r="A1476" t="str">
            <v>CAA-90005A</v>
          </cell>
          <cell r="B1476">
            <v>2.93</v>
          </cell>
        </row>
        <row r="1477">
          <cell r="A1477" t="str">
            <v>CAA-90009C</v>
          </cell>
          <cell r="B1477">
            <v>80</v>
          </cell>
        </row>
        <row r="1478">
          <cell r="A1478" t="str">
            <v>CAA-90010D</v>
          </cell>
          <cell r="B1478">
            <v>80</v>
          </cell>
        </row>
        <row r="1479">
          <cell r="A1479" t="str">
            <v>CAA-90011</v>
          </cell>
          <cell r="B1479">
            <v>13.53</v>
          </cell>
        </row>
        <row r="1480">
          <cell r="A1480" t="str">
            <v>CAA-90013</v>
          </cell>
          <cell r="B1480">
            <v>12</v>
          </cell>
        </row>
        <row r="1481">
          <cell r="A1481" t="str">
            <v>CAA-90014</v>
          </cell>
          <cell r="B1481">
            <v>12.27</v>
          </cell>
        </row>
        <row r="1482">
          <cell r="A1482" t="str">
            <v>CAA-90017</v>
          </cell>
          <cell r="B1482">
            <v>6.35</v>
          </cell>
        </row>
        <row r="1483">
          <cell r="A1483" t="str">
            <v>CAA-90018</v>
          </cell>
          <cell r="B1483">
            <v>0.3</v>
          </cell>
        </row>
        <row r="1484">
          <cell r="A1484" t="str">
            <v>CAA-90021</v>
          </cell>
          <cell r="B1484">
            <v>28.42</v>
          </cell>
        </row>
        <row r="1485">
          <cell r="A1485" t="str">
            <v>CAA-90022</v>
          </cell>
          <cell r="B1485">
            <v>32.18</v>
          </cell>
        </row>
        <row r="1486">
          <cell r="A1486" t="str">
            <v>CAA-90023A</v>
          </cell>
          <cell r="B1486">
            <v>23.83</v>
          </cell>
        </row>
        <row r="1487">
          <cell r="A1487" t="str">
            <v>CAA-90025</v>
          </cell>
          <cell r="B1487">
            <v>1.1499999999999999</v>
          </cell>
        </row>
        <row r="1488">
          <cell r="A1488" t="str">
            <v>CAA-90027</v>
          </cell>
          <cell r="B1488">
            <v>72</v>
          </cell>
        </row>
        <row r="1489">
          <cell r="A1489" t="str">
            <v>CAA-90028</v>
          </cell>
          <cell r="B1489">
            <v>8.27</v>
          </cell>
        </row>
        <row r="1490">
          <cell r="A1490" t="str">
            <v>CAA-90029</v>
          </cell>
          <cell r="B1490">
            <v>8.27</v>
          </cell>
        </row>
        <row r="1491">
          <cell r="A1491" t="str">
            <v>CAA-90030</v>
          </cell>
          <cell r="B1491">
            <v>6.2</v>
          </cell>
        </row>
        <row r="1492">
          <cell r="A1492" t="str">
            <v>CAA-90033</v>
          </cell>
          <cell r="B1492">
            <v>9</v>
          </cell>
        </row>
        <row r="1493">
          <cell r="A1493" t="str">
            <v>CAA-90034</v>
          </cell>
          <cell r="B1493">
            <v>38.299999999999997</v>
          </cell>
        </row>
        <row r="1494">
          <cell r="A1494" t="str">
            <v>CAA-90044</v>
          </cell>
          <cell r="B1494">
            <v>9.6</v>
          </cell>
        </row>
        <row r="1495">
          <cell r="A1495" t="str">
            <v>CAA-90045</v>
          </cell>
          <cell r="B1495">
            <v>70</v>
          </cell>
        </row>
        <row r="1496">
          <cell r="A1496" t="str">
            <v>CAA-90046</v>
          </cell>
          <cell r="B1496">
            <v>6.8</v>
          </cell>
        </row>
        <row r="1497">
          <cell r="A1497" t="str">
            <v>CAA-90047A</v>
          </cell>
          <cell r="B1497">
            <v>50</v>
          </cell>
        </row>
        <row r="1498">
          <cell r="A1498" t="str">
            <v>CAA-90048</v>
          </cell>
          <cell r="B1498">
            <v>69.349999999999994</v>
          </cell>
        </row>
        <row r="1499">
          <cell r="A1499" t="str">
            <v>CAA-90049</v>
          </cell>
          <cell r="B1499">
            <v>8.6300000000000008</v>
          </cell>
        </row>
        <row r="1500">
          <cell r="A1500" t="str">
            <v>CAA-90050A</v>
          </cell>
          <cell r="B1500">
            <v>9.57</v>
          </cell>
        </row>
        <row r="1501">
          <cell r="A1501" t="str">
            <v>CAA-90051</v>
          </cell>
          <cell r="B1501">
            <v>50</v>
          </cell>
        </row>
        <row r="1502">
          <cell r="A1502" t="str">
            <v>CAA-90052</v>
          </cell>
          <cell r="B1502">
            <v>50</v>
          </cell>
        </row>
        <row r="1503">
          <cell r="A1503" t="str">
            <v>CAA-90053B</v>
          </cell>
          <cell r="B1503">
            <v>19.329999999999998</v>
          </cell>
        </row>
        <row r="1504">
          <cell r="A1504" t="str">
            <v>CAA-90054A</v>
          </cell>
          <cell r="B1504">
            <v>4.68</v>
          </cell>
        </row>
        <row r="1505">
          <cell r="A1505" t="str">
            <v>CAA-90055A</v>
          </cell>
          <cell r="B1505">
            <v>9</v>
          </cell>
        </row>
        <row r="1506">
          <cell r="A1506" t="str">
            <v>CAA-90056A</v>
          </cell>
          <cell r="B1506">
            <v>7.8</v>
          </cell>
        </row>
        <row r="1507">
          <cell r="A1507" t="str">
            <v>CAA-90057B</v>
          </cell>
          <cell r="B1507">
            <v>5.8</v>
          </cell>
        </row>
        <row r="1508">
          <cell r="A1508" t="str">
            <v>CAA-90058A</v>
          </cell>
          <cell r="B1508">
            <v>4.8</v>
          </cell>
        </row>
        <row r="1509">
          <cell r="A1509" t="str">
            <v>CAA-90059</v>
          </cell>
          <cell r="B1509">
            <v>5.5</v>
          </cell>
        </row>
        <row r="1510">
          <cell r="A1510" t="str">
            <v>CAA-90060</v>
          </cell>
          <cell r="B1510">
            <v>5.5</v>
          </cell>
        </row>
        <row r="1511">
          <cell r="A1511" t="str">
            <v>CAA-90061A</v>
          </cell>
          <cell r="B1511">
            <v>18</v>
          </cell>
        </row>
        <row r="1512">
          <cell r="A1512" t="str">
            <v>CAA-90062A</v>
          </cell>
          <cell r="B1512">
            <v>3.5</v>
          </cell>
        </row>
        <row r="1513">
          <cell r="A1513" t="str">
            <v>CAA-90063A</v>
          </cell>
          <cell r="B1513">
            <v>4.8</v>
          </cell>
        </row>
        <row r="1514">
          <cell r="A1514" t="str">
            <v>CAA-90064B</v>
          </cell>
          <cell r="B1514">
            <v>5.8</v>
          </cell>
        </row>
        <row r="1515">
          <cell r="A1515" t="str">
            <v>CAA-90065A</v>
          </cell>
          <cell r="B1515">
            <v>1.2</v>
          </cell>
        </row>
        <row r="1516">
          <cell r="A1516" t="str">
            <v>CAA-90066A</v>
          </cell>
          <cell r="B1516">
            <v>1.2</v>
          </cell>
        </row>
        <row r="1517">
          <cell r="A1517" t="str">
            <v>CAA-90067</v>
          </cell>
          <cell r="B1517">
            <v>4.8</v>
          </cell>
        </row>
        <row r="1518">
          <cell r="A1518" t="str">
            <v>CAA-90068A</v>
          </cell>
          <cell r="B1518">
            <v>18</v>
          </cell>
        </row>
        <row r="1519">
          <cell r="A1519" t="str">
            <v>CAA-90069A</v>
          </cell>
          <cell r="B1519">
            <v>18</v>
          </cell>
        </row>
        <row r="1520">
          <cell r="A1520" t="str">
            <v>CAA-90070A</v>
          </cell>
          <cell r="B1520">
            <v>18</v>
          </cell>
        </row>
        <row r="1521">
          <cell r="A1521" t="str">
            <v>CAA-90071A</v>
          </cell>
          <cell r="B1521">
            <v>18</v>
          </cell>
        </row>
        <row r="1522">
          <cell r="A1522" t="str">
            <v>CAA-90072A</v>
          </cell>
          <cell r="B1522">
            <v>4.5</v>
          </cell>
        </row>
        <row r="1523">
          <cell r="A1523" t="str">
            <v>CAA-90073A</v>
          </cell>
          <cell r="B1523">
            <v>8.5</v>
          </cell>
        </row>
        <row r="1524">
          <cell r="A1524" t="str">
            <v>CAA-90074A</v>
          </cell>
          <cell r="B1524">
            <v>4.5</v>
          </cell>
        </row>
        <row r="1525">
          <cell r="A1525" t="str">
            <v>CAA-90075A</v>
          </cell>
          <cell r="B1525">
            <v>3</v>
          </cell>
        </row>
        <row r="1526">
          <cell r="A1526" t="str">
            <v>CAA-90076</v>
          </cell>
          <cell r="B1526">
            <v>88.82</v>
          </cell>
        </row>
        <row r="1527">
          <cell r="A1527" t="str">
            <v>CAA-90077</v>
          </cell>
          <cell r="B1527">
            <v>7.22</v>
          </cell>
        </row>
        <row r="1528">
          <cell r="A1528" t="str">
            <v>CAA-90079</v>
          </cell>
          <cell r="B1528">
            <v>75.459999999999994</v>
          </cell>
        </row>
        <row r="1529">
          <cell r="A1529" t="str">
            <v>CAA-90081</v>
          </cell>
          <cell r="B1529">
            <v>75</v>
          </cell>
        </row>
        <row r="1530">
          <cell r="A1530" t="str">
            <v>CAA-90084</v>
          </cell>
          <cell r="B1530">
            <v>90</v>
          </cell>
        </row>
        <row r="1531">
          <cell r="A1531" t="str">
            <v>CAA-90085</v>
          </cell>
          <cell r="B1531">
            <v>58</v>
          </cell>
        </row>
        <row r="1532">
          <cell r="A1532" t="str">
            <v>CAA-90086</v>
          </cell>
          <cell r="B1532">
            <v>12</v>
          </cell>
        </row>
        <row r="1533">
          <cell r="A1533" t="str">
            <v>CAA-90087</v>
          </cell>
          <cell r="B1533">
            <v>30</v>
          </cell>
        </row>
        <row r="1534">
          <cell r="A1534" t="str">
            <v>CAA-90090</v>
          </cell>
          <cell r="B1534">
            <v>20</v>
          </cell>
        </row>
        <row r="1535">
          <cell r="A1535" t="str">
            <v>CAA-90091</v>
          </cell>
          <cell r="B1535">
            <v>3</v>
          </cell>
        </row>
        <row r="1862">
          <cell r="A1862">
            <v>0</v>
          </cell>
        </row>
        <row r="1863">
          <cell r="A1863" t="str">
            <v>C919-00003-000</v>
          </cell>
        </row>
        <row r="1864">
          <cell r="A1864" t="str">
            <v>CAA-00752</v>
          </cell>
        </row>
        <row r="1865">
          <cell r="A1865" t="str">
            <v>CAA-00768</v>
          </cell>
        </row>
        <row r="1866">
          <cell r="A1866" t="str">
            <v>CAA-00770B</v>
          </cell>
        </row>
        <row r="1867">
          <cell r="A1867" t="str">
            <v>CAA-00771A</v>
          </cell>
        </row>
        <row r="1868">
          <cell r="A1868" t="str">
            <v>CAA-00836</v>
          </cell>
        </row>
        <row r="1869">
          <cell r="A1869" t="str">
            <v>CAA-00862C</v>
          </cell>
        </row>
        <row r="1870">
          <cell r="A1870" t="str">
            <v>CAA-00865B</v>
          </cell>
        </row>
        <row r="1871">
          <cell r="A1871" t="str">
            <v>CAA-00867B</v>
          </cell>
        </row>
        <row r="1872">
          <cell r="A1872" t="str">
            <v>CAA-00885</v>
          </cell>
        </row>
        <row r="1873">
          <cell r="A1873" t="str">
            <v>CAA-00967</v>
          </cell>
        </row>
        <row r="1874">
          <cell r="A1874" t="str">
            <v>CAA-00968</v>
          </cell>
        </row>
        <row r="1875">
          <cell r="A1875" t="str">
            <v>CAA-00969</v>
          </cell>
        </row>
        <row r="1876">
          <cell r="A1876" t="str">
            <v>CAA-00970</v>
          </cell>
        </row>
        <row r="1877">
          <cell r="A1877" t="str">
            <v>CAA-01027A</v>
          </cell>
        </row>
        <row r="1878">
          <cell r="A1878" t="str">
            <v>CAA-01028</v>
          </cell>
        </row>
        <row r="1879">
          <cell r="A1879" t="str">
            <v>CAA-01029C</v>
          </cell>
        </row>
        <row r="1880">
          <cell r="A1880" t="str">
            <v>CAA-01030B</v>
          </cell>
        </row>
        <row r="1881">
          <cell r="A1881" t="str">
            <v>CAA-01039A</v>
          </cell>
        </row>
        <row r="1882">
          <cell r="A1882" t="str">
            <v>CAA-01040</v>
          </cell>
        </row>
        <row r="1883">
          <cell r="A1883" t="str">
            <v>CAA-01041</v>
          </cell>
        </row>
        <row r="1884">
          <cell r="A1884" t="str">
            <v>CAA-01042B</v>
          </cell>
        </row>
        <row r="1885">
          <cell r="A1885" t="str">
            <v>CAA-01043</v>
          </cell>
        </row>
        <row r="1886">
          <cell r="A1886" t="str">
            <v>CAA-01065A</v>
          </cell>
        </row>
        <row r="1887">
          <cell r="A1887" t="str">
            <v>CAA-01123</v>
          </cell>
        </row>
        <row r="1888">
          <cell r="A1888" t="str">
            <v>CAA-01124A</v>
          </cell>
        </row>
        <row r="1889">
          <cell r="A1889" t="str">
            <v>CAA-01125A</v>
          </cell>
        </row>
        <row r="1890">
          <cell r="A1890" t="str">
            <v>CAA-01126A</v>
          </cell>
        </row>
        <row r="1891">
          <cell r="A1891" t="str">
            <v>CAA-01133</v>
          </cell>
        </row>
        <row r="1892">
          <cell r="A1892" t="str">
            <v>CAA-01151</v>
          </cell>
        </row>
        <row r="1893">
          <cell r="A1893" t="str">
            <v>CAA-01152A</v>
          </cell>
        </row>
        <row r="1894">
          <cell r="A1894" t="str">
            <v>CAA-01153B</v>
          </cell>
        </row>
        <row r="1895">
          <cell r="A1895" t="str">
            <v>CAA-01154B</v>
          </cell>
        </row>
        <row r="1896">
          <cell r="A1896" t="str">
            <v>CAA-01155A</v>
          </cell>
        </row>
        <row r="1897">
          <cell r="A1897" t="str">
            <v>CAA-01156A</v>
          </cell>
        </row>
        <row r="1898">
          <cell r="A1898" t="str">
            <v>CAA-01208</v>
          </cell>
        </row>
        <row r="1899">
          <cell r="A1899" t="str">
            <v>CAA-01209E</v>
          </cell>
        </row>
        <row r="1900">
          <cell r="A1900" t="str">
            <v>CAA-01210</v>
          </cell>
        </row>
        <row r="1901">
          <cell r="A1901" t="str">
            <v>CAA-01211</v>
          </cell>
        </row>
        <row r="1902">
          <cell r="A1902" t="str">
            <v>CAA-01212</v>
          </cell>
        </row>
        <row r="1903">
          <cell r="A1903" t="str">
            <v>CAA-01213</v>
          </cell>
        </row>
        <row r="1904">
          <cell r="A1904" t="str">
            <v>CAA-01214</v>
          </cell>
        </row>
        <row r="1905">
          <cell r="A1905" t="str">
            <v>CAA-01215C</v>
          </cell>
        </row>
        <row r="1906">
          <cell r="A1906" t="str">
            <v>CAA-01216A</v>
          </cell>
        </row>
        <row r="1907">
          <cell r="A1907" t="str">
            <v>CAA-01227D</v>
          </cell>
        </row>
        <row r="1908">
          <cell r="A1908" t="str">
            <v>CAA-01229A</v>
          </cell>
        </row>
        <row r="1909">
          <cell r="A1909" t="str">
            <v>CAA-01230</v>
          </cell>
        </row>
        <row r="1910">
          <cell r="A1910" t="str">
            <v>CAA-01232</v>
          </cell>
        </row>
        <row r="1911">
          <cell r="A1911" t="str">
            <v>CAA-01233B</v>
          </cell>
        </row>
        <row r="1912">
          <cell r="A1912" t="str">
            <v>CAA-01239</v>
          </cell>
        </row>
        <row r="1913">
          <cell r="A1913" t="str">
            <v>CAA-01243A</v>
          </cell>
        </row>
        <row r="1914">
          <cell r="A1914" t="str">
            <v>CAA-01244A</v>
          </cell>
        </row>
        <row r="1915">
          <cell r="A1915" t="str">
            <v>CAA-01245A</v>
          </cell>
        </row>
        <row r="1916">
          <cell r="A1916" t="str">
            <v>CAA-01246A</v>
          </cell>
        </row>
        <row r="1917">
          <cell r="A1917" t="str">
            <v>CAA-01252</v>
          </cell>
        </row>
        <row r="1918">
          <cell r="A1918" t="str">
            <v>CAA-01254A</v>
          </cell>
        </row>
        <row r="1919">
          <cell r="A1919" t="str">
            <v>CAA-01259</v>
          </cell>
        </row>
        <row r="1920">
          <cell r="A1920" t="str">
            <v>CAA-01260</v>
          </cell>
        </row>
        <row r="1921">
          <cell r="A1921" t="str">
            <v>CAA-01261</v>
          </cell>
        </row>
        <row r="1922">
          <cell r="A1922" t="str">
            <v>CAA-01262</v>
          </cell>
        </row>
        <row r="1923">
          <cell r="A1923" t="str">
            <v>CAA-01263</v>
          </cell>
        </row>
        <row r="1924">
          <cell r="A1924" t="str">
            <v>CAA-01310A</v>
          </cell>
        </row>
        <row r="1925">
          <cell r="A1925" t="str">
            <v>CAA-01311</v>
          </cell>
        </row>
        <row r="1926">
          <cell r="A1926" t="str">
            <v>CAA-01319</v>
          </cell>
        </row>
        <row r="1927">
          <cell r="A1927" t="str">
            <v>CAA-01328</v>
          </cell>
        </row>
        <row r="1928">
          <cell r="A1928" t="str">
            <v>CAA-01335</v>
          </cell>
        </row>
        <row r="1929">
          <cell r="A1929" t="str">
            <v>CAA-01349A</v>
          </cell>
        </row>
        <row r="1930">
          <cell r="A1930" t="str">
            <v>CAA-01350</v>
          </cell>
        </row>
        <row r="1931">
          <cell r="A1931" t="str">
            <v>CAA-01369</v>
          </cell>
        </row>
        <row r="1932">
          <cell r="A1932" t="str">
            <v>CAA-01370</v>
          </cell>
        </row>
        <row r="1933">
          <cell r="A1933" t="str">
            <v>CAA-01371</v>
          </cell>
        </row>
        <row r="1934">
          <cell r="A1934" t="str">
            <v>CAA-01372</v>
          </cell>
        </row>
        <row r="1935">
          <cell r="A1935" t="str">
            <v>CAA-01373A</v>
          </cell>
        </row>
        <row r="1936">
          <cell r="A1936" t="str">
            <v>CAA-01374A</v>
          </cell>
        </row>
        <row r="1937">
          <cell r="A1937" t="str">
            <v>CAA-01375A</v>
          </cell>
        </row>
        <row r="1938">
          <cell r="A1938" t="str">
            <v>CAA-01376A</v>
          </cell>
        </row>
        <row r="1939">
          <cell r="A1939" t="str">
            <v>CAA-01378B</v>
          </cell>
        </row>
        <row r="1940">
          <cell r="A1940" t="str">
            <v>CAA-01379B</v>
          </cell>
        </row>
        <row r="1941">
          <cell r="A1941" t="str">
            <v>CAA-01388</v>
          </cell>
        </row>
        <row r="1942">
          <cell r="A1942" t="str">
            <v>CAA-01390B</v>
          </cell>
        </row>
        <row r="1943">
          <cell r="A1943" t="str">
            <v>CAA-01396B</v>
          </cell>
        </row>
        <row r="1944">
          <cell r="A1944" t="str">
            <v>CAA-01397A</v>
          </cell>
        </row>
        <row r="1945">
          <cell r="A1945" t="str">
            <v>CAA-01398</v>
          </cell>
        </row>
        <row r="1946">
          <cell r="A1946" t="str">
            <v>CAA-01399</v>
          </cell>
        </row>
        <row r="1947">
          <cell r="A1947" t="str">
            <v>CAA-01400</v>
          </cell>
        </row>
        <row r="1948">
          <cell r="A1948" t="str">
            <v>CAA-01401</v>
          </cell>
        </row>
        <row r="1949">
          <cell r="A1949" t="str">
            <v>CAA-01404</v>
          </cell>
        </row>
        <row r="1950">
          <cell r="A1950" t="str">
            <v>CAA-01405</v>
          </cell>
        </row>
        <row r="1951">
          <cell r="A1951" t="str">
            <v>CAA-01406</v>
          </cell>
        </row>
        <row r="1952">
          <cell r="A1952" t="str">
            <v>CAA-01407</v>
          </cell>
        </row>
        <row r="1953">
          <cell r="A1953" t="str">
            <v>CAA-01408</v>
          </cell>
        </row>
        <row r="1954">
          <cell r="A1954" t="str">
            <v>CAA-01409</v>
          </cell>
        </row>
        <row r="1955">
          <cell r="A1955" t="str">
            <v>CAA-01410A</v>
          </cell>
        </row>
        <row r="1956">
          <cell r="A1956" t="str">
            <v>CAA-01411</v>
          </cell>
        </row>
        <row r="1957">
          <cell r="A1957" t="str">
            <v>CAA-01412</v>
          </cell>
        </row>
        <row r="1958">
          <cell r="A1958" t="str">
            <v>CAA-01413A</v>
          </cell>
        </row>
        <row r="1959">
          <cell r="A1959" t="str">
            <v>CAA-01414A</v>
          </cell>
        </row>
        <row r="1960">
          <cell r="A1960" t="str">
            <v>CAA-01415</v>
          </cell>
        </row>
        <row r="1961">
          <cell r="A1961" t="str">
            <v>CAA-01416A</v>
          </cell>
        </row>
        <row r="1962">
          <cell r="A1962" t="str">
            <v>CAA-01417A</v>
          </cell>
        </row>
        <row r="1963">
          <cell r="A1963" t="str">
            <v>CAA-01418A</v>
          </cell>
        </row>
        <row r="1964">
          <cell r="A1964" t="str">
            <v>CAA-01428</v>
          </cell>
        </row>
        <row r="1965">
          <cell r="A1965" t="str">
            <v>CAA-01429</v>
          </cell>
        </row>
        <row r="1966">
          <cell r="A1966" t="str">
            <v>CAA-01434A</v>
          </cell>
        </row>
        <row r="1967">
          <cell r="A1967" t="str">
            <v>CAA-01436A</v>
          </cell>
        </row>
        <row r="1968">
          <cell r="A1968" t="str">
            <v>CAA-01461B</v>
          </cell>
        </row>
        <row r="1969">
          <cell r="A1969" t="str">
            <v>CAA-01462B</v>
          </cell>
        </row>
        <row r="1970">
          <cell r="A1970" t="str">
            <v>CAA-01465</v>
          </cell>
        </row>
        <row r="1971">
          <cell r="A1971" t="str">
            <v>CAA-01466</v>
          </cell>
        </row>
        <row r="1972">
          <cell r="A1972" t="str">
            <v>CAA-01467</v>
          </cell>
        </row>
        <row r="1973">
          <cell r="A1973" t="str">
            <v>CAA-01475</v>
          </cell>
        </row>
        <row r="1974">
          <cell r="A1974" t="str">
            <v>CAA-01484</v>
          </cell>
        </row>
        <row r="1975">
          <cell r="A1975" t="str">
            <v>CAA-01486</v>
          </cell>
        </row>
        <row r="1976">
          <cell r="A1976" t="str">
            <v>CAA-01487</v>
          </cell>
        </row>
        <row r="1977">
          <cell r="A1977" t="str">
            <v>CAA-01487</v>
          </cell>
        </row>
        <row r="1978">
          <cell r="A1978" t="str">
            <v>CAA-01487</v>
          </cell>
        </row>
        <row r="1979">
          <cell r="A1979" t="str">
            <v>CAA-01487</v>
          </cell>
        </row>
        <row r="1980">
          <cell r="A1980" t="str">
            <v>CAA-01487</v>
          </cell>
        </row>
        <row r="1981">
          <cell r="A1981" t="str">
            <v>CAA-01487</v>
          </cell>
        </row>
        <row r="1982">
          <cell r="A1982" t="str">
            <v>CAA-01487</v>
          </cell>
        </row>
        <row r="1983">
          <cell r="A1983" t="str">
            <v>CAA-01488</v>
          </cell>
        </row>
        <row r="1984">
          <cell r="A1984" t="str">
            <v>CAA-01490</v>
          </cell>
        </row>
        <row r="1985">
          <cell r="A1985" t="str">
            <v>CAA-01501A</v>
          </cell>
        </row>
        <row r="1986">
          <cell r="A1986" t="str">
            <v>CAA-01502A</v>
          </cell>
        </row>
        <row r="1987">
          <cell r="A1987" t="str">
            <v>CAA-01503A</v>
          </cell>
        </row>
        <row r="1988">
          <cell r="A1988" t="str">
            <v>CAA-01504</v>
          </cell>
        </row>
        <row r="1989">
          <cell r="A1989" t="str">
            <v>CAA-01510</v>
          </cell>
        </row>
        <row r="1990">
          <cell r="A1990" t="str">
            <v>CAA-01515</v>
          </cell>
        </row>
        <row r="1991">
          <cell r="A1991" t="str">
            <v>CAA-01517</v>
          </cell>
        </row>
        <row r="1992">
          <cell r="A1992" t="str">
            <v>CAA-01521</v>
          </cell>
        </row>
        <row r="1993">
          <cell r="A1993" t="str">
            <v>CAA-01522</v>
          </cell>
        </row>
        <row r="1994">
          <cell r="A1994" t="str">
            <v>CAA-01527C</v>
          </cell>
        </row>
        <row r="1995">
          <cell r="A1995" t="str">
            <v>CAA-01528</v>
          </cell>
        </row>
        <row r="1996">
          <cell r="A1996" t="str">
            <v>CAA-01546A</v>
          </cell>
        </row>
        <row r="1997">
          <cell r="A1997" t="str">
            <v>CAA-01547A</v>
          </cell>
        </row>
        <row r="1998">
          <cell r="A1998" t="str">
            <v>CAA-01548A</v>
          </cell>
        </row>
        <row r="1999">
          <cell r="A1999" t="str">
            <v>CAA-01567</v>
          </cell>
        </row>
        <row r="2000">
          <cell r="A2000" t="str">
            <v>CAA-01568</v>
          </cell>
        </row>
        <row r="2001">
          <cell r="A2001" t="str">
            <v>CAA-01569</v>
          </cell>
        </row>
        <row r="2002">
          <cell r="A2002" t="str">
            <v>CAA-01570</v>
          </cell>
        </row>
        <row r="2003">
          <cell r="A2003" t="str">
            <v>CAA-01599B</v>
          </cell>
        </row>
        <row r="2004">
          <cell r="A2004" t="str">
            <v>CAA-01600B</v>
          </cell>
        </row>
        <row r="2005">
          <cell r="A2005" t="str">
            <v>CAA-01601B</v>
          </cell>
        </row>
        <row r="2006">
          <cell r="A2006" t="str">
            <v>CAA-01609</v>
          </cell>
        </row>
        <row r="2007">
          <cell r="A2007" t="str">
            <v>CAA-01610</v>
          </cell>
        </row>
        <row r="2008">
          <cell r="A2008" t="str">
            <v>CAA-01611</v>
          </cell>
        </row>
        <row r="2009">
          <cell r="A2009" t="str">
            <v>CAA-01631</v>
          </cell>
        </row>
        <row r="2010">
          <cell r="A2010" t="str">
            <v>CAA-01632</v>
          </cell>
        </row>
        <row r="2011">
          <cell r="A2011" t="str">
            <v>CAA-01633</v>
          </cell>
        </row>
        <row r="2012">
          <cell r="A2012" t="str">
            <v>CAA-01634A</v>
          </cell>
        </row>
        <row r="2013">
          <cell r="A2013" t="str">
            <v>CAA-01635B</v>
          </cell>
        </row>
        <row r="2014">
          <cell r="A2014" t="str">
            <v>CAA-01637</v>
          </cell>
        </row>
        <row r="2015">
          <cell r="A2015" t="str">
            <v>CAA-01644</v>
          </cell>
        </row>
        <row r="2016">
          <cell r="A2016" t="str">
            <v>CAA-01647</v>
          </cell>
        </row>
        <row r="2017">
          <cell r="A2017" t="str">
            <v>CAA-01648</v>
          </cell>
        </row>
        <row r="2018">
          <cell r="A2018" t="str">
            <v>CAA-01659</v>
          </cell>
        </row>
        <row r="2019">
          <cell r="A2019" t="str">
            <v>CAA-01660A</v>
          </cell>
        </row>
        <row r="2020">
          <cell r="A2020" t="str">
            <v>CAA-01661</v>
          </cell>
        </row>
        <row r="2021">
          <cell r="A2021" t="str">
            <v>CAA-01662</v>
          </cell>
        </row>
        <row r="2022">
          <cell r="A2022" t="str">
            <v>CAA-01663</v>
          </cell>
        </row>
        <row r="2023">
          <cell r="A2023" t="str">
            <v>CAA-01666</v>
          </cell>
        </row>
        <row r="2024">
          <cell r="A2024" t="str">
            <v>CAA-01667</v>
          </cell>
        </row>
        <row r="2025">
          <cell r="A2025" t="str">
            <v>CAA-01668</v>
          </cell>
        </row>
        <row r="2026">
          <cell r="A2026" t="str">
            <v>CAA-01669</v>
          </cell>
        </row>
        <row r="2027">
          <cell r="A2027" t="str">
            <v>CAA-01670</v>
          </cell>
        </row>
        <row r="2028">
          <cell r="A2028" t="str">
            <v>CAA-01671</v>
          </cell>
        </row>
        <row r="2029">
          <cell r="A2029" t="str">
            <v>CAA-01672</v>
          </cell>
        </row>
        <row r="2030">
          <cell r="A2030" t="str">
            <v>CAA-01673</v>
          </cell>
        </row>
        <row r="2031">
          <cell r="A2031" t="str">
            <v>CAA-01674</v>
          </cell>
        </row>
        <row r="2032">
          <cell r="A2032" t="str">
            <v>CAA-01683</v>
          </cell>
        </row>
        <row r="2033">
          <cell r="A2033" t="str">
            <v>CAA-01684</v>
          </cell>
        </row>
        <row r="2034">
          <cell r="A2034" t="str">
            <v>CAA-01685</v>
          </cell>
        </row>
        <row r="2035">
          <cell r="A2035" t="str">
            <v>CAA-01686</v>
          </cell>
        </row>
        <row r="2036">
          <cell r="A2036" t="str">
            <v>CAA-01694</v>
          </cell>
        </row>
        <row r="2037">
          <cell r="A2037" t="str">
            <v>CAA-01707</v>
          </cell>
        </row>
        <row r="2038">
          <cell r="A2038" t="str">
            <v>CAA-01716</v>
          </cell>
        </row>
        <row r="2039">
          <cell r="A2039" t="str">
            <v>CAA-01717A</v>
          </cell>
        </row>
        <row r="2040">
          <cell r="A2040" t="str">
            <v>CAA-01718A</v>
          </cell>
        </row>
        <row r="2041">
          <cell r="A2041" t="str">
            <v>CAA-01719</v>
          </cell>
        </row>
        <row r="2042">
          <cell r="A2042" t="str">
            <v>CAA-01726B</v>
          </cell>
        </row>
        <row r="2043">
          <cell r="A2043" t="str">
            <v>CAA-01727C</v>
          </cell>
        </row>
        <row r="2044">
          <cell r="A2044" t="str">
            <v>CAA-01728B</v>
          </cell>
        </row>
        <row r="2045">
          <cell r="A2045" t="str">
            <v>CAA-01740B</v>
          </cell>
        </row>
        <row r="2046">
          <cell r="A2046" t="str">
            <v>CAA-01741B</v>
          </cell>
        </row>
        <row r="2047">
          <cell r="A2047" t="str">
            <v>CAA-01743</v>
          </cell>
        </row>
        <row r="2048">
          <cell r="A2048" t="str">
            <v>CAA-01744</v>
          </cell>
        </row>
        <row r="2049">
          <cell r="A2049" t="str">
            <v>CAA-01747A</v>
          </cell>
        </row>
        <row r="2050">
          <cell r="A2050" t="str">
            <v>CAA-01782</v>
          </cell>
        </row>
        <row r="2051">
          <cell r="A2051" t="str">
            <v>CAA-01783A</v>
          </cell>
        </row>
        <row r="2052">
          <cell r="A2052" t="str">
            <v>CAA-01784A</v>
          </cell>
        </row>
        <row r="2053">
          <cell r="A2053" t="str">
            <v>CAA-01785</v>
          </cell>
        </row>
        <row r="2054">
          <cell r="A2054" t="str">
            <v>CAA-01790</v>
          </cell>
        </row>
        <row r="2055">
          <cell r="A2055" t="str">
            <v>CAA-01792</v>
          </cell>
        </row>
        <row r="2056">
          <cell r="A2056" t="str">
            <v>CAA-01793</v>
          </cell>
        </row>
        <row r="2057">
          <cell r="A2057" t="str">
            <v>CAA-01793A</v>
          </cell>
        </row>
        <row r="2058">
          <cell r="A2058" t="str">
            <v>CAA-01795</v>
          </cell>
        </row>
        <row r="2059">
          <cell r="A2059" t="str">
            <v>CAA-01800</v>
          </cell>
        </row>
        <row r="2060">
          <cell r="A2060" t="str">
            <v>CAA-01801</v>
          </cell>
        </row>
        <row r="2061">
          <cell r="A2061" t="str">
            <v>CAA-01802</v>
          </cell>
        </row>
        <row r="2062">
          <cell r="A2062" t="str">
            <v>CAA-01803</v>
          </cell>
        </row>
        <row r="2063">
          <cell r="A2063" t="str">
            <v>CAA-01804</v>
          </cell>
        </row>
        <row r="2064">
          <cell r="A2064" t="str">
            <v>CAA-01805A</v>
          </cell>
        </row>
        <row r="2065">
          <cell r="A2065" t="str">
            <v>CAA-01810A</v>
          </cell>
        </row>
        <row r="2066">
          <cell r="A2066" t="str">
            <v>CAA-01811</v>
          </cell>
        </row>
        <row r="2067">
          <cell r="A2067" t="str">
            <v>CAA-01812A</v>
          </cell>
        </row>
        <row r="2068">
          <cell r="A2068" t="str">
            <v>CAA-01813A</v>
          </cell>
        </row>
        <row r="2069">
          <cell r="A2069" t="str">
            <v>CAA-01829</v>
          </cell>
        </row>
        <row r="2070">
          <cell r="A2070" t="str">
            <v>CAA-01912A</v>
          </cell>
        </row>
        <row r="2071">
          <cell r="A2071" t="str">
            <v>CAA-01925</v>
          </cell>
        </row>
        <row r="2072">
          <cell r="A2072" t="str">
            <v>CAA-01926</v>
          </cell>
        </row>
        <row r="2073">
          <cell r="A2073" t="str">
            <v>CAA-01951A</v>
          </cell>
        </row>
        <row r="2074">
          <cell r="A2074" t="str">
            <v>CAA-01966</v>
          </cell>
        </row>
        <row r="2075">
          <cell r="A2075" t="str">
            <v>CAA-01967A</v>
          </cell>
        </row>
        <row r="2076">
          <cell r="A2076" t="str">
            <v>CAA-01968A</v>
          </cell>
        </row>
        <row r="2077">
          <cell r="A2077" t="str">
            <v>CAA-01977</v>
          </cell>
        </row>
        <row r="2078">
          <cell r="A2078" t="str">
            <v>CAA-01978</v>
          </cell>
        </row>
        <row r="2079">
          <cell r="A2079" t="str">
            <v>CAA-01979</v>
          </cell>
        </row>
        <row r="2080">
          <cell r="A2080" t="str">
            <v>CAA-02002</v>
          </cell>
        </row>
        <row r="2081">
          <cell r="A2081" t="str">
            <v>CAA-02003</v>
          </cell>
        </row>
        <row r="2082">
          <cell r="A2082" t="str">
            <v>CAA-02005A</v>
          </cell>
        </row>
        <row r="2083">
          <cell r="A2083" t="str">
            <v>CAA-02006A</v>
          </cell>
        </row>
        <row r="2084">
          <cell r="A2084" t="str">
            <v>CAA-02008A</v>
          </cell>
        </row>
        <row r="2085">
          <cell r="A2085" t="str">
            <v>CAA-02016</v>
          </cell>
        </row>
        <row r="2086">
          <cell r="A2086" t="str">
            <v>CAA-02017A</v>
          </cell>
        </row>
        <row r="2087">
          <cell r="A2087" t="str">
            <v>CAA-02018A</v>
          </cell>
        </row>
        <row r="2088">
          <cell r="A2088" t="str">
            <v>CAA-02022</v>
          </cell>
        </row>
        <row r="2089">
          <cell r="A2089" t="str">
            <v>CAA-02024A</v>
          </cell>
        </row>
        <row r="2090">
          <cell r="A2090" t="str">
            <v>CAA-02025B</v>
          </cell>
        </row>
        <row r="2091">
          <cell r="A2091" t="str">
            <v>CAA-02026</v>
          </cell>
        </row>
        <row r="2092">
          <cell r="A2092" t="str">
            <v>CAA-02042</v>
          </cell>
        </row>
        <row r="2093">
          <cell r="A2093" t="str">
            <v>CAA-02043</v>
          </cell>
        </row>
        <row r="2094">
          <cell r="A2094" t="str">
            <v>CAA-02044</v>
          </cell>
        </row>
        <row r="2095">
          <cell r="A2095" t="str">
            <v>CAA-02047C</v>
          </cell>
        </row>
        <row r="2096">
          <cell r="A2096" t="str">
            <v>CAA-02048A</v>
          </cell>
        </row>
        <row r="2097">
          <cell r="A2097" t="str">
            <v>CAA-02049B</v>
          </cell>
        </row>
        <row r="2098">
          <cell r="A2098" t="str">
            <v>CAA-02050A</v>
          </cell>
        </row>
        <row r="2099">
          <cell r="A2099" t="str">
            <v>CAA-02051A</v>
          </cell>
        </row>
        <row r="2100">
          <cell r="A2100" t="str">
            <v>CAA-02056</v>
          </cell>
        </row>
        <row r="2101">
          <cell r="A2101" t="str">
            <v>CAA-02057</v>
          </cell>
        </row>
        <row r="2102">
          <cell r="A2102" t="str">
            <v>CAA-02062A</v>
          </cell>
        </row>
        <row r="2103">
          <cell r="A2103" t="str">
            <v>CAA-02063A</v>
          </cell>
        </row>
        <row r="2104">
          <cell r="A2104" t="str">
            <v>CAA-02064A</v>
          </cell>
        </row>
        <row r="2105">
          <cell r="A2105" t="str">
            <v>CAA-02067A</v>
          </cell>
        </row>
        <row r="2106">
          <cell r="A2106" t="str">
            <v>CAA-02068</v>
          </cell>
        </row>
        <row r="2107">
          <cell r="A2107" t="str">
            <v>CAA-02069</v>
          </cell>
        </row>
        <row r="2108">
          <cell r="A2108" t="str">
            <v>CAA-02070</v>
          </cell>
        </row>
        <row r="2109">
          <cell r="A2109" t="str">
            <v>CAA-02071</v>
          </cell>
        </row>
        <row r="2110">
          <cell r="A2110" t="str">
            <v>CAA-02072</v>
          </cell>
        </row>
        <row r="2111">
          <cell r="A2111" t="str">
            <v>CAA-02073</v>
          </cell>
        </row>
        <row r="2112">
          <cell r="A2112" t="str">
            <v>CAA-02074</v>
          </cell>
        </row>
        <row r="2113">
          <cell r="A2113" t="str">
            <v>CAA-02075</v>
          </cell>
        </row>
        <row r="2114">
          <cell r="A2114" t="str">
            <v>CAA-02076</v>
          </cell>
        </row>
        <row r="2115">
          <cell r="A2115" t="str">
            <v>CAA-02077</v>
          </cell>
        </row>
        <row r="2116">
          <cell r="A2116" t="str">
            <v>CAA-02078</v>
          </cell>
        </row>
        <row r="2117">
          <cell r="A2117" t="str">
            <v>CAA-02079</v>
          </cell>
        </row>
        <row r="2118">
          <cell r="A2118" t="str">
            <v>CAA-02080</v>
          </cell>
        </row>
        <row r="2119">
          <cell r="A2119" t="str">
            <v>CAA-02081A</v>
          </cell>
        </row>
        <row r="2120">
          <cell r="A2120" t="str">
            <v>CAA-02082A</v>
          </cell>
        </row>
        <row r="2121">
          <cell r="A2121" t="str">
            <v>CAA-02085</v>
          </cell>
        </row>
        <row r="2122">
          <cell r="A2122" t="str">
            <v>CAA-02086</v>
          </cell>
        </row>
        <row r="2123">
          <cell r="A2123" t="str">
            <v>CAA-02087</v>
          </cell>
        </row>
        <row r="2124">
          <cell r="A2124" t="str">
            <v>CAA-02089</v>
          </cell>
        </row>
        <row r="2125">
          <cell r="A2125" t="str">
            <v>CAA-02092</v>
          </cell>
        </row>
        <row r="2126">
          <cell r="A2126" t="str">
            <v>CAA-02093</v>
          </cell>
        </row>
        <row r="2127">
          <cell r="A2127" t="str">
            <v>CAA-02095</v>
          </cell>
        </row>
        <row r="2128">
          <cell r="A2128" t="str">
            <v>CAA-02096</v>
          </cell>
        </row>
        <row r="2129">
          <cell r="A2129" t="str">
            <v>CAA-02097A</v>
          </cell>
        </row>
        <row r="2130">
          <cell r="A2130" t="str">
            <v>CAA-02098</v>
          </cell>
        </row>
        <row r="2131">
          <cell r="A2131" t="str">
            <v>CAA-02099</v>
          </cell>
        </row>
        <row r="2132">
          <cell r="A2132" t="str">
            <v>CAA-02100</v>
          </cell>
        </row>
        <row r="2133">
          <cell r="A2133" t="str">
            <v>CAA-02101A</v>
          </cell>
        </row>
        <row r="2134">
          <cell r="A2134" t="str">
            <v>CAA-02102A</v>
          </cell>
        </row>
        <row r="2135">
          <cell r="A2135" t="str">
            <v>CAA-02103B</v>
          </cell>
        </row>
        <row r="2136">
          <cell r="A2136" t="str">
            <v>CAA-02104B</v>
          </cell>
        </row>
        <row r="2137">
          <cell r="A2137" t="str">
            <v>CAA-02105B</v>
          </cell>
        </row>
        <row r="2138">
          <cell r="A2138" t="str">
            <v>CAA-02106A</v>
          </cell>
        </row>
        <row r="2139">
          <cell r="A2139" t="str">
            <v>CAA-02118</v>
          </cell>
        </row>
        <row r="2140">
          <cell r="A2140" t="str">
            <v>CAA-02119</v>
          </cell>
        </row>
        <row r="2141">
          <cell r="A2141" t="str">
            <v>CAA-02123A</v>
          </cell>
        </row>
        <row r="2142">
          <cell r="A2142" t="str">
            <v>CAA-02125</v>
          </cell>
        </row>
        <row r="2143">
          <cell r="A2143" t="str">
            <v>CAA-02126</v>
          </cell>
        </row>
        <row r="2144">
          <cell r="A2144" t="str">
            <v>CAA-02127</v>
          </cell>
        </row>
        <row r="2145">
          <cell r="A2145" t="str">
            <v>CAA-02128</v>
          </cell>
        </row>
        <row r="2146">
          <cell r="A2146" t="str">
            <v>CAA-02129</v>
          </cell>
        </row>
        <row r="2147">
          <cell r="A2147" t="str">
            <v>CAA-02130A</v>
          </cell>
        </row>
        <row r="2148">
          <cell r="A2148" t="str">
            <v>CAA-02131A</v>
          </cell>
        </row>
        <row r="2149">
          <cell r="A2149" t="str">
            <v>CAA-02132</v>
          </cell>
        </row>
        <row r="2150">
          <cell r="A2150" t="str">
            <v>CAA-02133</v>
          </cell>
        </row>
        <row r="2151">
          <cell r="A2151" t="str">
            <v>CAA-02134</v>
          </cell>
        </row>
        <row r="2152">
          <cell r="A2152" t="str">
            <v>CAA-02135</v>
          </cell>
        </row>
        <row r="2153">
          <cell r="A2153" t="str">
            <v>CAA-02136</v>
          </cell>
        </row>
        <row r="2154">
          <cell r="A2154" t="str">
            <v>CAA-02137</v>
          </cell>
        </row>
        <row r="2155">
          <cell r="A2155" t="str">
            <v>CAA-02138</v>
          </cell>
        </row>
        <row r="2156">
          <cell r="A2156" t="str">
            <v>CAA-02139</v>
          </cell>
        </row>
        <row r="2157">
          <cell r="A2157" t="str">
            <v>CAA-02140</v>
          </cell>
        </row>
        <row r="2158">
          <cell r="A2158" t="str">
            <v>CAA-02141</v>
          </cell>
        </row>
        <row r="2159">
          <cell r="A2159" t="str">
            <v>CAA-02142</v>
          </cell>
        </row>
        <row r="2160">
          <cell r="A2160" t="str">
            <v>CAA-02143</v>
          </cell>
        </row>
        <row r="2161">
          <cell r="A2161" t="str">
            <v>CAA-02144</v>
          </cell>
        </row>
        <row r="2162">
          <cell r="A2162" t="str">
            <v>CAA-02145</v>
          </cell>
        </row>
        <row r="2163">
          <cell r="A2163" t="str">
            <v>CAA-02146</v>
          </cell>
        </row>
        <row r="2164">
          <cell r="A2164" t="str">
            <v>CAA-02147A</v>
          </cell>
        </row>
        <row r="2165">
          <cell r="A2165" t="str">
            <v>CAA-02150</v>
          </cell>
        </row>
        <row r="2166">
          <cell r="A2166" t="str">
            <v>CAA-02151A</v>
          </cell>
        </row>
        <row r="2167">
          <cell r="A2167" t="str">
            <v>CAA-02152A</v>
          </cell>
        </row>
        <row r="2168">
          <cell r="A2168" t="str">
            <v>CAA-02153</v>
          </cell>
        </row>
        <row r="2169">
          <cell r="A2169" t="str">
            <v>CAA-02157</v>
          </cell>
        </row>
        <row r="2170">
          <cell r="A2170" t="str">
            <v>CAA-02170</v>
          </cell>
        </row>
        <row r="2171">
          <cell r="A2171" t="str">
            <v>CAA-02173A</v>
          </cell>
        </row>
        <row r="2172">
          <cell r="A2172" t="str">
            <v>CAA-02195</v>
          </cell>
        </row>
        <row r="2173">
          <cell r="A2173" t="str">
            <v>CAA-02196</v>
          </cell>
        </row>
        <row r="2174">
          <cell r="A2174" t="str">
            <v>CAA-02197</v>
          </cell>
        </row>
        <row r="2175">
          <cell r="A2175" t="str">
            <v>CAA-02209</v>
          </cell>
        </row>
        <row r="2176">
          <cell r="A2176" t="str">
            <v>CAA-02210</v>
          </cell>
        </row>
        <row r="2177">
          <cell r="A2177" t="str">
            <v>CAA-02212</v>
          </cell>
        </row>
        <row r="2178">
          <cell r="A2178" t="str">
            <v>CAA-02214</v>
          </cell>
        </row>
        <row r="2179">
          <cell r="A2179" t="str">
            <v>CAA-02215</v>
          </cell>
        </row>
        <row r="2180">
          <cell r="A2180" t="str">
            <v>CAA-02221</v>
          </cell>
        </row>
        <row r="2181">
          <cell r="A2181" t="str">
            <v>CAA-02222</v>
          </cell>
        </row>
        <row r="2182">
          <cell r="A2182" t="str">
            <v>CAA-02224</v>
          </cell>
        </row>
        <row r="2183">
          <cell r="A2183" t="str">
            <v>CAA-02226</v>
          </cell>
        </row>
        <row r="2184">
          <cell r="A2184" t="str">
            <v>CAA-02227</v>
          </cell>
        </row>
        <row r="2185">
          <cell r="A2185" t="str">
            <v>CAA-02228</v>
          </cell>
        </row>
        <row r="2186">
          <cell r="A2186" t="str">
            <v>CAA-02231</v>
          </cell>
        </row>
        <row r="2187">
          <cell r="A2187" t="str">
            <v>CAA-02232</v>
          </cell>
        </row>
        <row r="2188">
          <cell r="A2188" t="str">
            <v>CAA-02260</v>
          </cell>
        </row>
        <row r="2189">
          <cell r="A2189" t="str">
            <v>CAA-02263</v>
          </cell>
        </row>
        <row r="2190">
          <cell r="A2190" t="str">
            <v>CAA-02265C</v>
          </cell>
        </row>
        <row r="2191">
          <cell r="A2191" t="str">
            <v>CAA-02267B</v>
          </cell>
        </row>
        <row r="2192">
          <cell r="A2192" t="str">
            <v>CAA-02268</v>
          </cell>
        </row>
        <row r="2193">
          <cell r="A2193" t="str">
            <v>CAA-02269</v>
          </cell>
        </row>
        <row r="2194">
          <cell r="A2194" t="str">
            <v>CAA-02270</v>
          </cell>
        </row>
        <row r="2195">
          <cell r="A2195" t="str">
            <v>CAA-02271</v>
          </cell>
        </row>
        <row r="2196">
          <cell r="A2196" t="str">
            <v>CAA-02282B</v>
          </cell>
        </row>
        <row r="2197">
          <cell r="A2197" t="str">
            <v>CAA-02283</v>
          </cell>
        </row>
        <row r="2198">
          <cell r="A2198" t="str">
            <v>CAA-02284</v>
          </cell>
        </row>
        <row r="2199">
          <cell r="A2199" t="str">
            <v>CAA-02285</v>
          </cell>
        </row>
        <row r="2200">
          <cell r="A2200" t="str">
            <v>CAA-02286</v>
          </cell>
        </row>
        <row r="2201">
          <cell r="A2201" t="str">
            <v>CAA-02287</v>
          </cell>
        </row>
        <row r="2202">
          <cell r="A2202" t="str">
            <v>CAA-02288</v>
          </cell>
        </row>
        <row r="2203">
          <cell r="A2203" t="str">
            <v>CAA-02289</v>
          </cell>
        </row>
        <row r="2204">
          <cell r="A2204" t="str">
            <v>CAA-02290</v>
          </cell>
        </row>
        <row r="2205">
          <cell r="A2205" t="str">
            <v>CAA-02291</v>
          </cell>
        </row>
        <row r="2206">
          <cell r="A2206" t="str">
            <v>CAA-02292</v>
          </cell>
        </row>
        <row r="2207">
          <cell r="A2207" t="str">
            <v>CAA-02293</v>
          </cell>
        </row>
        <row r="2208">
          <cell r="A2208" t="str">
            <v>CAA-02294</v>
          </cell>
        </row>
        <row r="2209">
          <cell r="A2209" t="str">
            <v>CAA-02295</v>
          </cell>
        </row>
        <row r="2210">
          <cell r="A2210" t="str">
            <v>CAA-02296</v>
          </cell>
        </row>
        <row r="2211">
          <cell r="A2211" t="str">
            <v>CAA-02305A</v>
          </cell>
        </row>
        <row r="2212">
          <cell r="A2212" t="str">
            <v>CAA-02306</v>
          </cell>
        </row>
        <row r="2213">
          <cell r="A2213" t="str">
            <v>CAA-02308</v>
          </cell>
        </row>
        <row r="2214">
          <cell r="A2214" t="str">
            <v>CAA-02309A</v>
          </cell>
        </row>
        <row r="2215">
          <cell r="A2215" t="str">
            <v>CAA-02310</v>
          </cell>
        </row>
        <row r="2216">
          <cell r="A2216" t="str">
            <v>CAA-02311</v>
          </cell>
        </row>
        <row r="2217">
          <cell r="A2217" t="str">
            <v>CAA-02312A</v>
          </cell>
        </row>
        <row r="2218">
          <cell r="A2218" t="str">
            <v>CAA-02313A</v>
          </cell>
        </row>
        <row r="2219">
          <cell r="A2219" t="str">
            <v>CAA-02322A</v>
          </cell>
        </row>
        <row r="2220">
          <cell r="A2220" t="str">
            <v>CAA-02323</v>
          </cell>
        </row>
        <row r="2221">
          <cell r="A2221" t="str">
            <v>CAA-02324</v>
          </cell>
        </row>
        <row r="2222">
          <cell r="A2222" t="str">
            <v>CAA-02325A</v>
          </cell>
        </row>
        <row r="2223">
          <cell r="A2223" t="str">
            <v>CAA-02331</v>
          </cell>
        </row>
        <row r="2224">
          <cell r="A2224" t="str">
            <v>CAA-02332</v>
          </cell>
        </row>
        <row r="2225">
          <cell r="A2225" t="str">
            <v>CAA-02343</v>
          </cell>
        </row>
        <row r="2226">
          <cell r="A2226" t="str">
            <v>CAA-02344</v>
          </cell>
        </row>
        <row r="2227">
          <cell r="A2227" t="str">
            <v>CAA-02345</v>
          </cell>
        </row>
        <row r="2228">
          <cell r="A2228" t="str">
            <v>CAA-02346A</v>
          </cell>
        </row>
        <row r="2229">
          <cell r="A2229" t="str">
            <v>CAA-02366</v>
          </cell>
        </row>
        <row r="2230">
          <cell r="A2230" t="str">
            <v>CAA-02368A</v>
          </cell>
        </row>
        <row r="2231">
          <cell r="A2231" t="str">
            <v>CAA-02369A</v>
          </cell>
        </row>
        <row r="2232">
          <cell r="A2232" t="str">
            <v>CAA-02370A</v>
          </cell>
        </row>
        <row r="2233">
          <cell r="A2233" t="str">
            <v>CAA-02371</v>
          </cell>
        </row>
        <row r="2234">
          <cell r="A2234" t="str">
            <v>CAA-02380</v>
          </cell>
        </row>
        <row r="2235">
          <cell r="A2235" t="str">
            <v>CAA-02384</v>
          </cell>
        </row>
        <row r="2236">
          <cell r="A2236" t="str">
            <v>CAA-02385</v>
          </cell>
        </row>
        <row r="2237">
          <cell r="A2237" t="str">
            <v>CAA-02402</v>
          </cell>
        </row>
        <row r="2238">
          <cell r="A2238" t="str">
            <v>CAA-02403</v>
          </cell>
        </row>
        <row r="2239">
          <cell r="A2239" t="str">
            <v>CAA-02406A</v>
          </cell>
        </row>
        <row r="2240">
          <cell r="A2240" t="str">
            <v>CAA-02413</v>
          </cell>
        </row>
        <row r="2241">
          <cell r="A2241" t="str">
            <v>CAA-02414</v>
          </cell>
        </row>
        <row r="2242">
          <cell r="A2242" t="str">
            <v>CAA-02417</v>
          </cell>
        </row>
        <row r="2243">
          <cell r="A2243" t="str">
            <v>CAA-02418</v>
          </cell>
        </row>
        <row r="2244">
          <cell r="A2244" t="str">
            <v>CAA-02425</v>
          </cell>
        </row>
        <row r="2245">
          <cell r="A2245" t="str">
            <v>CAA-02437B</v>
          </cell>
        </row>
        <row r="2246">
          <cell r="A2246" t="str">
            <v>CAA-02440</v>
          </cell>
        </row>
        <row r="2247">
          <cell r="A2247" t="str">
            <v>CAA-02441</v>
          </cell>
        </row>
        <row r="2248">
          <cell r="A2248" t="str">
            <v>CAA-02442</v>
          </cell>
        </row>
        <row r="2249">
          <cell r="A2249" t="str">
            <v>CAA-02451</v>
          </cell>
        </row>
        <row r="2250">
          <cell r="A2250" t="str">
            <v>CAA-02452</v>
          </cell>
        </row>
        <row r="2251">
          <cell r="A2251" t="str">
            <v>CAA-02453</v>
          </cell>
        </row>
        <row r="2252">
          <cell r="A2252" t="str">
            <v>CAA-02454</v>
          </cell>
        </row>
        <row r="2253">
          <cell r="A2253" t="str">
            <v>CAA-02455</v>
          </cell>
        </row>
        <row r="2254">
          <cell r="A2254" t="str">
            <v>CAA-02456</v>
          </cell>
        </row>
        <row r="2255">
          <cell r="A2255" t="str">
            <v>CAA-02457</v>
          </cell>
        </row>
        <row r="2256">
          <cell r="A2256" t="str">
            <v>CAA-02458</v>
          </cell>
        </row>
        <row r="2257">
          <cell r="A2257" t="str">
            <v>CAA-02459</v>
          </cell>
        </row>
        <row r="2258">
          <cell r="A2258" t="str">
            <v>CAA-02460</v>
          </cell>
        </row>
        <row r="2259">
          <cell r="A2259" t="str">
            <v>CAA-02461</v>
          </cell>
        </row>
        <row r="2260">
          <cell r="A2260" t="str">
            <v>CAA-02462</v>
          </cell>
        </row>
        <row r="2261">
          <cell r="A2261" t="str">
            <v>CAA-02463</v>
          </cell>
        </row>
        <row r="2262">
          <cell r="A2262" t="str">
            <v>CAA-02477</v>
          </cell>
        </row>
        <row r="2263">
          <cell r="A2263" t="str">
            <v>CAA-02481C</v>
          </cell>
        </row>
        <row r="2264">
          <cell r="A2264" t="str">
            <v>CAA-02490</v>
          </cell>
        </row>
        <row r="2265">
          <cell r="A2265" t="str">
            <v>CAA-02498E</v>
          </cell>
        </row>
        <row r="2266">
          <cell r="A2266" t="str">
            <v>CAA-02499D</v>
          </cell>
        </row>
        <row r="2267">
          <cell r="A2267" t="str">
            <v>CAA-02500D</v>
          </cell>
        </row>
        <row r="2268">
          <cell r="A2268" t="str">
            <v>CAA-02501C</v>
          </cell>
        </row>
        <row r="2269">
          <cell r="A2269" t="str">
            <v>CAA-02507</v>
          </cell>
        </row>
        <row r="2270">
          <cell r="A2270" t="str">
            <v>CAA-02508</v>
          </cell>
        </row>
        <row r="2271">
          <cell r="A2271" t="str">
            <v>CAA-02523</v>
          </cell>
        </row>
        <row r="2272">
          <cell r="A2272" t="str">
            <v>CAA-02525A</v>
          </cell>
        </row>
        <row r="2273">
          <cell r="A2273" t="str">
            <v>CAA-02526A</v>
          </cell>
        </row>
        <row r="2274">
          <cell r="A2274" t="str">
            <v>CAA-02527A</v>
          </cell>
        </row>
        <row r="2275">
          <cell r="A2275" t="str">
            <v>CAA-02528</v>
          </cell>
        </row>
        <row r="2276">
          <cell r="A2276" t="str">
            <v>CAA-02529</v>
          </cell>
        </row>
        <row r="2277">
          <cell r="A2277" t="str">
            <v>CAA-02530A</v>
          </cell>
        </row>
        <row r="2278">
          <cell r="A2278" t="str">
            <v>CAA-02531C</v>
          </cell>
        </row>
        <row r="2279">
          <cell r="A2279" t="str">
            <v>CAA-02534</v>
          </cell>
        </row>
        <row r="2280">
          <cell r="A2280" t="str">
            <v>CAA-02536</v>
          </cell>
        </row>
        <row r="2281">
          <cell r="A2281" t="str">
            <v>CAA-02549</v>
          </cell>
        </row>
        <row r="2282">
          <cell r="A2282" t="str">
            <v>CAA-02550</v>
          </cell>
        </row>
        <row r="2283">
          <cell r="A2283" t="str">
            <v>CAA-02551</v>
          </cell>
        </row>
        <row r="2284">
          <cell r="A2284" t="str">
            <v>CAA-02559</v>
          </cell>
        </row>
        <row r="2285">
          <cell r="A2285" t="str">
            <v>CAA-02560</v>
          </cell>
        </row>
        <row r="2286">
          <cell r="A2286" t="str">
            <v>CAA-02561B</v>
          </cell>
        </row>
        <row r="2287">
          <cell r="A2287" t="str">
            <v>CAA-02571A</v>
          </cell>
        </row>
        <row r="2288">
          <cell r="A2288" t="str">
            <v>CAA-02572</v>
          </cell>
        </row>
        <row r="2289">
          <cell r="A2289" t="str">
            <v>CAA-02573B</v>
          </cell>
        </row>
        <row r="2290">
          <cell r="A2290" t="str">
            <v>CAA-02574B</v>
          </cell>
        </row>
        <row r="2291">
          <cell r="A2291" t="str">
            <v>CAA-02575</v>
          </cell>
        </row>
        <row r="2292">
          <cell r="A2292" t="str">
            <v>CAA-02577C</v>
          </cell>
        </row>
        <row r="2293">
          <cell r="A2293" t="str">
            <v>CAA-02603A</v>
          </cell>
        </row>
        <row r="2294">
          <cell r="A2294" t="str">
            <v>CAA-02608B</v>
          </cell>
        </row>
        <row r="2295">
          <cell r="A2295" t="str">
            <v>CAA-02615</v>
          </cell>
        </row>
        <row r="2296">
          <cell r="A2296" t="str">
            <v>CAA-02617</v>
          </cell>
        </row>
        <row r="2297">
          <cell r="A2297" t="str">
            <v>CAA-02618A</v>
          </cell>
        </row>
        <row r="2298">
          <cell r="A2298" t="str">
            <v>CAA-02619</v>
          </cell>
        </row>
        <row r="2299">
          <cell r="A2299" t="str">
            <v>CAA-02628</v>
          </cell>
        </row>
        <row r="2300">
          <cell r="A2300" t="str">
            <v>CAA-02630</v>
          </cell>
        </row>
        <row r="2301">
          <cell r="A2301" t="str">
            <v>CAA-02631</v>
          </cell>
        </row>
        <row r="2302">
          <cell r="A2302" t="str">
            <v>CAA-02632</v>
          </cell>
        </row>
        <row r="2303">
          <cell r="A2303" t="str">
            <v>CAA-02634</v>
          </cell>
        </row>
        <row r="2304">
          <cell r="A2304" t="str">
            <v>CAA-02635</v>
          </cell>
        </row>
        <row r="2305">
          <cell r="A2305" t="str">
            <v>CAA-02649</v>
          </cell>
        </row>
        <row r="2306">
          <cell r="A2306" t="str">
            <v>CAA-02649</v>
          </cell>
        </row>
        <row r="2307">
          <cell r="A2307" t="str">
            <v>CAA-02656A</v>
          </cell>
        </row>
        <row r="2308">
          <cell r="A2308" t="str">
            <v>CAA-02657</v>
          </cell>
        </row>
        <row r="2309">
          <cell r="A2309" t="str">
            <v>CAA-02660A</v>
          </cell>
        </row>
        <row r="2310">
          <cell r="A2310" t="str">
            <v>CAA-02665</v>
          </cell>
        </row>
        <row r="2311">
          <cell r="A2311" t="str">
            <v>CAA-02668</v>
          </cell>
        </row>
        <row r="2312">
          <cell r="A2312" t="str">
            <v>CAA-02669</v>
          </cell>
        </row>
        <row r="2313">
          <cell r="A2313" t="str">
            <v>CAA-02670</v>
          </cell>
        </row>
        <row r="2314">
          <cell r="A2314" t="str">
            <v>CAA-02676</v>
          </cell>
        </row>
        <row r="2315">
          <cell r="A2315" t="str">
            <v>CAA-02687</v>
          </cell>
        </row>
        <row r="2316">
          <cell r="A2316" t="str">
            <v>CAA-02694</v>
          </cell>
        </row>
        <row r="2317">
          <cell r="A2317" t="str">
            <v>CAA-02704</v>
          </cell>
        </row>
        <row r="2318">
          <cell r="A2318" t="str">
            <v>CAA-02705</v>
          </cell>
        </row>
        <row r="2319">
          <cell r="A2319" t="str">
            <v>CAA-02708</v>
          </cell>
        </row>
        <row r="2320">
          <cell r="A2320" t="str">
            <v>CAA-02711A</v>
          </cell>
        </row>
        <row r="2321">
          <cell r="A2321" t="str">
            <v>CAA-02717</v>
          </cell>
        </row>
        <row r="2322">
          <cell r="A2322" t="str">
            <v>CAA-02718</v>
          </cell>
        </row>
        <row r="2323">
          <cell r="A2323" t="str">
            <v>CAA-02724</v>
          </cell>
        </row>
        <row r="2324">
          <cell r="A2324" t="str">
            <v>CAA-02731A</v>
          </cell>
        </row>
        <row r="2325">
          <cell r="A2325" t="str">
            <v>CAA-02732</v>
          </cell>
        </row>
        <row r="2326">
          <cell r="A2326" t="str">
            <v>CAA-02739A</v>
          </cell>
        </row>
        <row r="2327">
          <cell r="A2327" t="str">
            <v>CAA-02740</v>
          </cell>
        </row>
        <row r="2328">
          <cell r="A2328" t="str">
            <v>CAA-02743</v>
          </cell>
        </row>
        <row r="2329">
          <cell r="A2329" t="str">
            <v>CAA-02744</v>
          </cell>
        </row>
        <row r="2330">
          <cell r="A2330" t="str">
            <v>CAA-02756</v>
          </cell>
        </row>
        <row r="2331">
          <cell r="A2331" t="str">
            <v>CAA-02757</v>
          </cell>
        </row>
        <row r="2332">
          <cell r="A2332" t="str">
            <v>CAA-02758</v>
          </cell>
        </row>
        <row r="2333">
          <cell r="A2333" t="str">
            <v>CAA-02778</v>
          </cell>
        </row>
        <row r="2334">
          <cell r="A2334" t="str">
            <v>CAA-02779A</v>
          </cell>
        </row>
        <row r="2335">
          <cell r="A2335" t="str">
            <v>CAA-02783</v>
          </cell>
        </row>
        <row r="2336">
          <cell r="A2336" t="str">
            <v>CAA-02784</v>
          </cell>
        </row>
        <row r="2337">
          <cell r="A2337" t="str">
            <v>CAA-02788</v>
          </cell>
        </row>
        <row r="2338">
          <cell r="A2338" t="str">
            <v>CAA-02799</v>
          </cell>
        </row>
        <row r="2339">
          <cell r="A2339" t="str">
            <v>CAA-02802</v>
          </cell>
        </row>
        <row r="2340">
          <cell r="A2340" t="str">
            <v>CAA-02803</v>
          </cell>
        </row>
        <row r="2341">
          <cell r="A2341" t="str">
            <v>CAA-02804</v>
          </cell>
        </row>
        <row r="2342">
          <cell r="A2342" t="str">
            <v>CAA-02807</v>
          </cell>
        </row>
        <row r="2343">
          <cell r="A2343" t="str">
            <v>CAA-02808</v>
          </cell>
        </row>
        <row r="2344">
          <cell r="A2344" t="str">
            <v>CAA-02834A</v>
          </cell>
        </row>
        <row r="2345">
          <cell r="A2345" t="str">
            <v>CAA-02835A</v>
          </cell>
        </row>
        <row r="2346">
          <cell r="A2346" t="str">
            <v>CAA-02844</v>
          </cell>
        </row>
        <row r="2347">
          <cell r="A2347" t="str">
            <v>CAA-02845</v>
          </cell>
        </row>
        <row r="2348">
          <cell r="A2348" t="str">
            <v>CAA-02846</v>
          </cell>
        </row>
        <row r="2349">
          <cell r="A2349" t="str">
            <v>CAA-02859C</v>
          </cell>
        </row>
        <row r="2350">
          <cell r="A2350" t="str">
            <v>CAA-02884A</v>
          </cell>
        </row>
        <row r="2351">
          <cell r="A2351" t="str">
            <v>CAA-02896</v>
          </cell>
        </row>
        <row r="2352">
          <cell r="A2352" t="str">
            <v>CAA-02921</v>
          </cell>
        </row>
        <row r="2353">
          <cell r="A2353" t="str">
            <v>CAA-02922A</v>
          </cell>
        </row>
        <row r="2354">
          <cell r="A2354" t="str">
            <v>CAA-02923A</v>
          </cell>
        </row>
        <row r="2355">
          <cell r="A2355" t="str">
            <v>CAA-02924</v>
          </cell>
        </row>
        <row r="2356">
          <cell r="A2356" t="str">
            <v>CAA-02925</v>
          </cell>
        </row>
        <row r="2357">
          <cell r="A2357" t="str">
            <v>CAA-02928</v>
          </cell>
        </row>
        <row r="2358">
          <cell r="A2358" t="str">
            <v>CAA-02929</v>
          </cell>
        </row>
        <row r="2359">
          <cell r="A2359" t="str">
            <v>CAA-02930B</v>
          </cell>
        </row>
        <row r="2360">
          <cell r="A2360" t="str">
            <v>CAA-02935</v>
          </cell>
        </row>
        <row r="2361">
          <cell r="A2361" t="str">
            <v>CAA-02936</v>
          </cell>
        </row>
        <row r="2362">
          <cell r="A2362" t="str">
            <v>CAA-02944</v>
          </cell>
        </row>
        <row r="2363">
          <cell r="A2363" t="str">
            <v>CAA-02945</v>
          </cell>
        </row>
        <row r="2364">
          <cell r="A2364" t="str">
            <v>CAA-02955</v>
          </cell>
        </row>
        <row r="2365">
          <cell r="A2365" t="str">
            <v>CAA-02956</v>
          </cell>
        </row>
        <row r="2366">
          <cell r="A2366" t="str">
            <v>CAA-02972</v>
          </cell>
        </row>
        <row r="2367">
          <cell r="A2367" t="str">
            <v>CAA-02973A</v>
          </cell>
        </row>
        <row r="2368">
          <cell r="A2368" t="str">
            <v>CAA-02974A</v>
          </cell>
        </row>
        <row r="2369">
          <cell r="A2369" t="str">
            <v>CAA-02975</v>
          </cell>
        </row>
        <row r="2370">
          <cell r="A2370" t="str">
            <v>CAA-02976A</v>
          </cell>
        </row>
        <row r="2371">
          <cell r="A2371" t="str">
            <v>CAA-02977A</v>
          </cell>
        </row>
        <row r="2372">
          <cell r="A2372" t="str">
            <v>CAA-02978A</v>
          </cell>
        </row>
        <row r="2373">
          <cell r="A2373" t="str">
            <v>CAA-02979A</v>
          </cell>
        </row>
        <row r="2374">
          <cell r="A2374" t="str">
            <v>CAA-02981</v>
          </cell>
        </row>
        <row r="2375">
          <cell r="A2375" t="str">
            <v>CAA-02983C</v>
          </cell>
        </row>
        <row r="2376">
          <cell r="A2376" t="str">
            <v>CAA-02987A</v>
          </cell>
        </row>
        <row r="2377">
          <cell r="A2377" t="str">
            <v>CAA-02997</v>
          </cell>
        </row>
        <row r="2378">
          <cell r="A2378" t="str">
            <v>CAA-02998A</v>
          </cell>
        </row>
        <row r="2379">
          <cell r="A2379" t="str">
            <v>CAA-03000</v>
          </cell>
        </row>
        <row r="2380">
          <cell r="A2380" t="str">
            <v>CAA-03001A</v>
          </cell>
        </row>
        <row r="2381">
          <cell r="A2381" t="str">
            <v>CAA-03002</v>
          </cell>
        </row>
        <row r="2382">
          <cell r="A2382" t="str">
            <v>CAA-03003</v>
          </cell>
        </row>
        <row r="2383">
          <cell r="A2383" t="str">
            <v>CAA-03004</v>
          </cell>
        </row>
        <row r="2384">
          <cell r="A2384" t="str">
            <v>CAA-03311</v>
          </cell>
        </row>
        <row r="2385">
          <cell r="A2385" t="str">
            <v>CAA-03313</v>
          </cell>
        </row>
        <row r="2386">
          <cell r="A2386" t="str">
            <v>CAA-03356A</v>
          </cell>
        </row>
        <row r="2387">
          <cell r="A2387" t="str">
            <v>CAA-03359</v>
          </cell>
        </row>
        <row r="2388">
          <cell r="A2388" t="str">
            <v>CAA-03365A</v>
          </cell>
        </row>
        <row r="2389">
          <cell r="A2389" t="str">
            <v>CAA-03367</v>
          </cell>
        </row>
        <row r="2390">
          <cell r="A2390" t="str">
            <v>CAA-03368</v>
          </cell>
        </row>
        <row r="2391">
          <cell r="A2391" t="str">
            <v>CAA-03382A</v>
          </cell>
        </row>
        <row r="2392">
          <cell r="A2392" t="str">
            <v>CAA-03383A</v>
          </cell>
        </row>
        <row r="2393">
          <cell r="A2393" t="str">
            <v>CAA-03384</v>
          </cell>
        </row>
        <row r="2394">
          <cell r="A2394" t="str">
            <v>CAA-03415</v>
          </cell>
        </row>
        <row r="2395">
          <cell r="A2395" t="str">
            <v>CAA-03416A</v>
          </cell>
        </row>
        <row r="2396">
          <cell r="A2396" t="str">
            <v>CAA-03419</v>
          </cell>
        </row>
        <row r="2397">
          <cell r="A2397" t="str">
            <v>CAA-03431C</v>
          </cell>
        </row>
        <row r="2398">
          <cell r="A2398" t="str">
            <v>CAA-03447</v>
          </cell>
        </row>
        <row r="2399">
          <cell r="A2399" t="str">
            <v>CAA-03448</v>
          </cell>
        </row>
        <row r="2400">
          <cell r="A2400" t="str">
            <v>CAA-03455</v>
          </cell>
        </row>
        <row r="2401">
          <cell r="A2401" t="str">
            <v>CAA-03456</v>
          </cell>
        </row>
        <row r="2402">
          <cell r="A2402" t="str">
            <v>CAA-03492</v>
          </cell>
        </row>
        <row r="2403">
          <cell r="A2403" t="str">
            <v>CAA-03493</v>
          </cell>
        </row>
        <row r="2404">
          <cell r="A2404" t="str">
            <v>CAA-03498</v>
          </cell>
        </row>
        <row r="2405">
          <cell r="A2405" t="str">
            <v>CAA-03501A</v>
          </cell>
        </row>
        <row r="2406">
          <cell r="A2406" t="str">
            <v>CAA-03502A</v>
          </cell>
        </row>
        <row r="2407">
          <cell r="A2407" t="str">
            <v>CAA-03551</v>
          </cell>
        </row>
        <row r="2408">
          <cell r="A2408" t="str">
            <v>CAA-03555</v>
          </cell>
        </row>
        <row r="2409">
          <cell r="A2409" t="str">
            <v>CAA-03556</v>
          </cell>
        </row>
        <row r="2410">
          <cell r="A2410" t="str">
            <v>CAA-03557</v>
          </cell>
        </row>
        <row r="2411">
          <cell r="A2411" t="str">
            <v>CAA-03558</v>
          </cell>
        </row>
        <row r="2412">
          <cell r="A2412" t="str">
            <v>CAA-03559</v>
          </cell>
        </row>
        <row r="2413">
          <cell r="A2413" t="str">
            <v>CAA-03561</v>
          </cell>
        </row>
        <row r="2414">
          <cell r="A2414" t="str">
            <v>CAA-03563</v>
          </cell>
        </row>
        <row r="2415">
          <cell r="A2415" t="str">
            <v>CAA-03564</v>
          </cell>
        </row>
        <row r="2416">
          <cell r="A2416" t="str">
            <v>CAA-03565</v>
          </cell>
        </row>
        <row r="2417">
          <cell r="A2417" t="str">
            <v>CAA-03567</v>
          </cell>
        </row>
        <row r="2418">
          <cell r="A2418" t="str">
            <v>CAA-03586</v>
          </cell>
        </row>
        <row r="2419">
          <cell r="A2419" t="str">
            <v>CAA-03619A</v>
          </cell>
        </row>
        <row r="2420">
          <cell r="A2420" t="str">
            <v>CAA-03625</v>
          </cell>
        </row>
        <row r="2421">
          <cell r="A2421" t="str">
            <v>CAA-03636</v>
          </cell>
        </row>
        <row r="2422">
          <cell r="A2422" t="str">
            <v>CAA-03637A</v>
          </cell>
        </row>
        <row r="2423">
          <cell r="A2423" t="str">
            <v>CAA-03638B</v>
          </cell>
        </row>
        <row r="2424">
          <cell r="A2424" t="str">
            <v>CAA-03641A</v>
          </cell>
        </row>
        <row r="2425">
          <cell r="A2425" t="str">
            <v>CAA-03642A</v>
          </cell>
        </row>
        <row r="2426">
          <cell r="A2426" t="str">
            <v>CAA-03648A</v>
          </cell>
        </row>
        <row r="2427">
          <cell r="A2427" t="str">
            <v>CAA-03658</v>
          </cell>
        </row>
        <row r="2428">
          <cell r="A2428" t="str">
            <v>CAA-03659</v>
          </cell>
        </row>
        <row r="2429">
          <cell r="A2429" t="str">
            <v>CAA-03662</v>
          </cell>
        </row>
        <row r="2430">
          <cell r="A2430" t="str">
            <v>CAA-03669</v>
          </cell>
        </row>
        <row r="2431">
          <cell r="A2431" t="str">
            <v>CAA-03670</v>
          </cell>
        </row>
        <row r="2432">
          <cell r="A2432" t="str">
            <v>CAA-03710</v>
          </cell>
        </row>
        <row r="2433">
          <cell r="A2433" t="str">
            <v>CAA-03711</v>
          </cell>
        </row>
        <row r="2434">
          <cell r="A2434" t="str">
            <v>CAA-03734C</v>
          </cell>
        </row>
        <row r="2435">
          <cell r="A2435" t="str">
            <v>CAA-03752</v>
          </cell>
        </row>
        <row r="2436">
          <cell r="A2436" t="str">
            <v>CAA-03753</v>
          </cell>
        </row>
        <row r="2437">
          <cell r="A2437" t="str">
            <v>CAA-03768B</v>
          </cell>
        </row>
        <row r="2438">
          <cell r="A2438" t="str">
            <v>CAA-03769</v>
          </cell>
        </row>
        <row r="2439">
          <cell r="A2439" t="str">
            <v>CAA-03770</v>
          </cell>
        </row>
        <row r="2440">
          <cell r="A2440" t="str">
            <v>CAA-03771</v>
          </cell>
        </row>
        <row r="2441">
          <cell r="A2441" t="str">
            <v>CAA-03772</v>
          </cell>
        </row>
        <row r="2442">
          <cell r="A2442" t="str">
            <v>CAA-03773</v>
          </cell>
        </row>
        <row r="2443">
          <cell r="A2443" t="str">
            <v>CAA-03774</v>
          </cell>
        </row>
        <row r="2444">
          <cell r="A2444" t="str">
            <v>CAA-03775</v>
          </cell>
        </row>
        <row r="2445">
          <cell r="A2445" t="str">
            <v>CAA-03776</v>
          </cell>
        </row>
        <row r="2446">
          <cell r="A2446" t="str">
            <v>CAA-03777</v>
          </cell>
        </row>
        <row r="2447">
          <cell r="A2447" t="str">
            <v>CAA-03778</v>
          </cell>
        </row>
        <row r="2448">
          <cell r="A2448" t="str">
            <v>CAA-03779</v>
          </cell>
        </row>
        <row r="2449">
          <cell r="A2449" t="str">
            <v>CAA-03780</v>
          </cell>
        </row>
        <row r="2450">
          <cell r="A2450" t="str">
            <v>CAA-03781A</v>
          </cell>
        </row>
        <row r="2451">
          <cell r="A2451" t="str">
            <v>CAA-03794</v>
          </cell>
        </row>
        <row r="2452">
          <cell r="A2452" t="str">
            <v>CAA-03795</v>
          </cell>
        </row>
        <row r="2453">
          <cell r="A2453" t="str">
            <v>CAA-03796</v>
          </cell>
        </row>
        <row r="2454">
          <cell r="A2454" t="str">
            <v>CAA-03797</v>
          </cell>
        </row>
        <row r="2455">
          <cell r="A2455" t="str">
            <v>CAA-03810C</v>
          </cell>
        </row>
        <row r="2456">
          <cell r="A2456" t="str">
            <v>CAA-03811A</v>
          </cell>
        </row>
        <row r="2457">
          <cell r="A2457" t="str">
            <v>CAA-03817B</v>
          </cell>
        </row>
        <row r="2458">
          <cell r="A2458" t="str">
            <v>CAA-03818B</v>
          </cell>
        </row>
        <row r="2459">
          <cell r="A2459" t="str">
            <v>CAA-03819</v>
          </cell>
        </row>
        <row r="2460">
          <cell r="A2460" t="str">
            <v>CAA-03823</v>
          </cell>
        </row>
        <row r="2461">
          <cell r="A2461" t="str">
            <v>CAA-03827</v>
          </cell>
        </row>
        <row r="2462">
          <cell r="A2462" t="str">
            <v>CAA-03830</v>
          </cell>
        </row>
        <row r="2463">
          <cell r="A2463" t="str">
            <v>CAA-03842</v>
          </cell>
        </row>
        <row r="2464">
          <cell r="A2464" t="str">
            <v>CAA-03846</v>
          </cell>
        </row>
        <row r="2465">
          <cell r="A2465" t="str">
            <v>CAA-03870</v>
          </cell>
        </row>
        <row r="2466">
          <cell r="A2466" t="str">
            <v>CAA-03877</v>
          </cell>
        </row>
        <row r="2467">
          <cell r="A2467" t="str">
            <v>CAA-03882</v>
          </cell>
        </row>
        <row r="2468">
          <cell r="A2468" t="str">
            <v>CAA-03888</v>
          </cell>
        </row>
        <row r="2469">
          <cell r="A2469" t="str">
            <v>CAA-03889</v>
          </cell>
        </row>
        <row r="2470">
          <cell r="A2470" t="str">
            <v>CAA-03895</v>
          </cell>
        </row>
        <row r="2471">
          <cell r="A2471" t="str">
            <v>CAA-03898</v>
          </cell>
        </row>
        <row r="2472">
          <cell r="A2472" t="str">
            <v>CAA-03899B</v>
          </cell>
        </row>
        <row r="2473">
          <cell r="A2473" t="str">
            <v>CAA-03906</v>
          </cell>
        </row>
        <row r="2474">
          <cell r="A2474" t="str">
            <v>CAA-03907</v>
          </cell>
        </row>
        <row r="2475">
          <cell r="A2475" t="str">
            <v>CAA-03908</v>
          </cell>
        </row>
        <row r="2476">
          <cell r="A2476" t="str">
            <v>CAA-03942</v>
          </cell>
        </row>
        <row r="2477">
          <cell r="A2477" t="str">
            <v>CAA-03951A</v>
          </cell>
        </row>
        <row r="2478">
          <cell r="A2478" t="str">
            <v>CAA-03956</v>
          </cell>
        </row>
        <row r="2479">
          <cell r="A2479" t="str">
            <v>CAA-03957</v>
          </cell>
        </row>
        <row r="2480">
          <cell r="A2480" t="str">
            <v>CAA-03958</v>
          </cell>
        </row>
        <row r="2481">
          <cell r="A2481" t="str">
            <v>CAA-03959</v>
          </cell>
        </row>
        <row r="2482">
          <cell r="A2482" t="str">
            <v>CAA-03960</v>
          </cell>
        </row>
        <row r="2483">
          <cell r="A2483" t="str">
            <v>CAA-03969</v>
          </cell>
        </row>
        <row r="2484">
          <cell r="A2484" t="str">
            <v>CAA-03980A</v>
          </cell>
        </row>
        <row r="2485">
          <cell r="A2485" t="str">
            <v>CAA-03981</v>
          </cell>
        </row>
        <row r="2486">
          <cell r="A2486" t="str">
            <v>CAA-03990</v>
          </cell>
        </row>
        <row r="2487">
          <cell r="A2487" t="str">
            <v>CAA-03996A</v>
          </cell>
        </row>
        <row r="2488">
          <cell r="A2488" t="str">
            <v>CAA-03997</v>
          </cell>
        </row>
        <row r="2489">
          <cell r="A2489" t="str">
            <v>CAA-03999B</v>
          </cell>
        </row>
        <row r="2490">
          <cell r="A2490" t="str">
            <v>CAA-04002</v>
          </cell>
        </row>
        <row r="2491">
          <cell r="A2491" t="str">
            <v>CAA-04007</v>
          </cell>
        </row>
        <row r="2492">
          <cell r="A2492" t="str">
            <v>CAA-04012</v>
          </cell>
        </row>
        <row r="2493">
          <cell r="A2493" t="str">
            <v>CAA-04041A</v>
          </cell>
        </row>
        <row r="2494">
          <cell r="A2494" t="str">
            <v>CAA-04042A</v>
          </cell>
        </row>
        <row r="2495">
          <cell r="A2495" t="str">
            <v>CAA-04043A</v>
          </cell>
        </row>
        <row r="2496">
          <cell r="A2496" t="str">
            <v>CAA-04046B</v>
          </cell>
        </row>
        <row r="2497">
          <cell r="A2497" t="str">
            <v>CAA-04061</v>
          </cell>
        </row>
        <row r="2498">
          <cell r="A2498" t="str">
            <v>CAA-04062</v>
          </cell>
        </row>
        <row r="2499">
          <cell r="A2499" t="str">
            <v>CAA-04077</v>
          </cell>
        </row>
        <row r="2500">
          <cell r="A2500" t="str">
            <v>CAA-04089</v>
          </cell>
        </row>
        <row r="2501">
          <cell r="A2501" t="str">
            <v>CAA-04091</v>
          </cell>
        </row>
        <row r="2502">
          <cell r="A2502" t="str">
            <v>CAA-04092</v>
          </cell>
        </row>
        <row r="2503">
          <cell r="A2503" t="str">
            <v>CAA-04093</v>
          </cell>
        </row>
        <row r="2504">
          <cell r="A2504" t="str">
            <v>CAA-04095</v>
          </cell>
        </row>
        <row r="2505">
          <cell r="A2505" t="str">
            <v>CAA-04096</v>
          </cell>
        </row>
        <row r="2506">
          <cell r="A2506" t="str">
            <v>CAA-04097</v>
          </cell>
        </row>
        <row r="2507">
          <cell r="A2507" t="str">
            <v>CAA-04100B</v>
          </cell>
        </row>
        <row r="2508">
          <cell r="A2508" t="str">
            <v>CAA-04104</v>
          </cell>
        </row>
        <row r="2509">
          <cell r="A2509" t="str">
            <v>CAA-04107</v>
          </cell>
        </row>
        <row r="2510">
          <cell r="A2510" t="str">
            <v>CAA-04112</v>
          </cell>
        </row>
        <row r="2511">
          <cell r="A2511" t="str">
            <v>CAA-04113</v>
          </cell>
        </row>
        <row r="2512">
          <cell r="A2512" t="str">
            <v>CAA-04114</v>
          </cell>
        </row>
        <row r="2513">
          <cell r="A2513" t="str">
            <v>CAA-04115</v>
          </cell>
        </row>
        <row r="2514">
          <cell r="A2514" t="str">
            <v>CAA-04121A</v>
          </cell>
        </row>
        <row r="2515">
          <cell r="A2515" t="str">
            <v>CAA-04126</v>
          </cell>
        </row>
        <row r="2516">
          <cell r="A2516" t="str">
            <v>CAA-04127</v>
          </cell>
        </row>
        <row r="2517">
          <cell r="A2517" t="str">
            <v>CAA-04128</v>
          </cell>
        </row>
        <row r="2518">
          <cell r="A2518" t="str">
            <v>CAA-04140</v>
          </cell>
        </row>
        <row r="2519">
          <cell r="A2519" t="str">
            <v>CAA-04145A</v>
          </cell>
        </row>
        <row r="2520">
          <cell r="A2520" t="str">
            <v>CAA-04159</v>
          </cell>
        </row>
        <row r="2521">
          <cell r="A2521" t="str">
            <v>CAA-04162</v>
          </cell>
        </row>
        <row r="2522">
          <cell r="A2522" t="str">
            <v>CAA-04163</v>
          </cell>
        </row>
        <row r="2523">
          <cell r="A2523" t="str">
            <v>CAA-04164</v>
          </cell>
        </row>
        <row r="2524">
          <cell r="A2524" t="str">
            <v>CAA-04165</v>
          </cell>
        </row>
        <row r="2525">
          <cell r="A2525" t="str">
            <v>CAA-04166</v>
          </cell>
        </row>
        <row r="2526">
          <cell r="A2526" t="str">
            <v>CAA-04167</v>
          </cell>
        </row>
        <row r="2527">
          <cell r="A2527" t="str">
            <v>CAA-04170A</v>
          </cell>
        </row>
        <row r="2528">
          <cell r="A2528" t="str">
            <v>CAA-04171A</v>
          </cell>
        </row>
        <row r="2529">
          <cell r="A2529" t="str">
            <v>CAA-04174</v>
          </cell>
        </row>
        <row r="2530">
          <cell r="A2530" t="str">
            <v>CAA-04175</v>
          </cell>
        </row>
        <row r="2531">
          <cell r="A2531" t="str">
            <v>CAA-04176</v>
          </cell>
        </row>
        <row r="2532">
          <cell r="A2532" t="str">
            <v>CAA-04177A</v>
          </cell>
        </row>
        <row r="2533">
          <cell r="A2533" t="str">
            <v>CAA-04178</v>
          </cell>
        </row>
        <row r="2534">
          <cell r="A2534" t="str">
            <v>CAA-04179</v>
          </cell>
        </row>
        <row r="2535">
          <cell r="A2535" t="str">
            <v>CAA-04180</v>
          </cell>
        </row>
        <row r="2536">
          <cell r="A2536" t="str">
            <v>CAA-04181</v>
          </cell>
        </row>
        <row r="2537">
          <cell r="A2537" t="str">
            <v>CAA-04182</v>
          </cell>
        </row>
        <row r="2538">
          <cell r="A2538" t="str">
            <v>CAA-04183</v>
          </cell>
        </row>
        <row r="2539">
          <cell r="A2539" t="str">
            <v>CAA-04185</v>
          </cell>
        </row>
        <row r="2540">
          <cell r="A2540" t="str">
            <v>CAA-04186</v>
          </cell>
        </row>
        <row r="2541">
          <cell r="A2541" t="str">
            <v>CAA-04191</v>
          </cell>
        </row>
        <row r="2542">
          <cell r="A2542" t="str">
            <v>CAA-04206</v>
          </cell>
        </row>
        <row r="2543">
          <cell r="A2543" t="str">
            <v>CAA-04216A</v>
          </cell>
        </row>
        <row r="2544">
          <cell r="A2544" t="str">
            <v>CAA-04217B</v>
          </cell>
        </row>
        <row r="2545">
          <cell r="A2545" t="str">
            <v>CAA-04248</v>
          </cell>
        </row>
        <row r="2546">
          <cell r="A2546" t="str">
            <v>CAA-04257</v>
          </cell>
        </row>
        <row r="2547">
          <cell r="A2547" t="str">
            <v>CAA-04258A</v>
          </cell>
        </row>
        <row r="2548">
          <cell r="A2548" t="str">
            <v>CAA-04259</v>
          </cell>
        </row>
        <row r="2549">
          <cell r="A2549" t="str">
            <v>CAA-04268A</v>
          </cell>
        </row>
        <row r="2550">
          <cell r="A2550" t="str">
            <v>CAA-04271</v>
          </cell>
        </row>
        <row r="2551">
          <cell r="A2551" t="str">
            <v>CAA-04273</v>
          </cell>
        </row>
        <row r="2552">
          <cell r="A2552" t="str">
            <v>CAA-04274</v>
          </cell>
        </row>
        <row r="2553">
          <cell r="A2553" t="str">
            <v>CAA-04276</v>
          </cell>
        </row>
        <row r="2554">
          <cell r="A2554" t="str">
            <v>CAA-04277</v>
          </cell>
        </row>
        <row r="2555">
          <cell r="A2555" t="str">
            <v>CAA-04278</v>
          </cell>
        </row>
        <row r="2556">
          <cell r="A2556" t="str">
            <v>CAA-04279</v>
          </cell>
        </row>
        <row r="2557">
          <cell r="A2557" t="str">
            <v>CAA-04280</v>
          </cell>
        </row>
        <row r="2558">
          <cell r="A2558" t="str">
            <v>CAA-04281</v>
          </cell>
        </row>
        <row r="2559">
          <cell r="A2559" t="str">
            <v>CAA-04282</v>
          </cell>
        </row>
        <row r="2560">
          <cell r="A2560" t="str">
            <v>CAA-04294</v>
          </cell>
        </row>
        <row r="2561">
          <cell r="A2561" t="str">
            <v>CAA-04301</v>
          </cell>
        </row>
        <row r="2562">
          <cell r="A2562" t="str">
            <v>CAA-04302</v>
          </cell>
        </row>
        <row r="2563">
          <cell r="A2563" t="str">
            <v>CAA-04303</v>
          </cell>
        </row>
        <row r="2564">
          <cell r="A2564" t="str">
            <v>CAA-04321</v>
          </cell>
        </row>
        <row r="2565">
          <cell r="A2565" t="str">
            <v>CAA-04322</v>
          </cell>
        </row>
        <row r="2566">
          <cell r="A2566" t="str">
            <v>CAA-04323</v>
          </cell>
        </row>
        <row r="2567">
          <cell r="A2567" t="str">
            <v>CAA-04324</v>
          </cell>
        </row>
        <row r="2568">
          <cell r="A2568" t="str">
            <v>CAA-04325</v>
          </cell>
        </row>
        <row r="2569">
          <cell r="A2569" t="str">
            <v>CAA-04326</v>
          </cell>
        </row>
        <row r="2570">
          <cell r="A2570" t="str">
            <v>CAA-04327</v>
          </cell>
        </row>
        <row r="2571">
          <cell r="A2571" t="str">
            <v>CAA-04328</v>
          </cell>
        </row>
        <row r="2572">
          <cell r="A2572" t="str">
            <v>CAA-04332A</v>
          </cell>
        </row>
        <row r="2573">
          <cell r="A2573" t="str">
            <v>CAA-04333</v>
          </cell>
        </row>
        <row r="2574">
          <cell r="A2574" t="str">
            <v>CAA-04362</v>
          </cell>
        </row>
        <row r="2575">
          <cell r="A2575" t="str">
            <v>CAA-04363</v>
          </cell>
        </row>
        <row r="2576">
          <cell r="A2576" t="str">
            <v>CAA-04364</v>
          </cell>
        </row>
        <row r="2577">
          <cell r="A2577" t="str">
            <v>CAA-04365</v>
          </cell>
        </row>
        <row r="2578">
          <cell r="A2578" t="str">
            <v>CAA-04366</v>
          </cell>
        </row>
        <row r="2579">
          <cell r="A2579" t="str">
            <v>CAA-04376</v>
          </cell>
        </row>
        <row r="2580">
          <cell r="A2580" t="str">
            <v>CAA-04377</v>
          </cell>
        </row>
        <row r="2581">
          <cell r="A2581" t="str">
            <v>CAA-04378</v>
          </cell>
        </row>
        <row r="2582">
          <cell r="A2582" t="str">
            <v>CAA-04383</v>
          </cell>
        </row>
        <row r="2583">
          <cell r="A2583" t="str">
            <v>CAA-04405</v>
          </cell>
        </row>
        <row r="2584">
          <cell r="A2584" t="str">
            <v>CAA-04414</v>
          </cell>
        </row>
        <row r="2585">
          <cell r="A2585" t="str">
            <v>CAA-04423</v>
          </cell>
        </row>
        <row r="2586">
          <cell r="A2586" t="str">
            <v>CAA-04424</v>
          </cell>
        </row>
        <row r="2587">
          <cell r="A2587" t="str">
            <v>CAA-04425</v>
          </cell>
        </row>
        <row r="2588">
          <cell r="A2588" t="str">
            <v>CAA-04426C</v>
          </cell>
        </row>
        <row r="2589">
          <cell r="A2589" t="str">
            <v>CAA-04427</v>
          </cell>
        </row>
        <row r="2590">
          <cell r="A2590" t="str">
            <v>CAA-04451A</v>
          </cell>
        </row>
        <row r="2591">
          <cell r="A2591" t="str">
            <v>CAA-04456</v>
          </cell>
        </row>
        <row r="2592">
          <cell r="A2592" t="str">
            <v>CAA-04461</v>
          </cell>
        </row>
        <row r="2593">
          <cell r="A2593" t="str">
            <v>CAA-04468A</v>
          </cell>
        </row>
        <row r="2594">
          <cell r="A2594" t="str">
            <v>CAA-04470</v>
          </cell>
        </row>
        <row r="2595">
          <cell r="A2595" t="str">
            <v>CAA-04477</v>
          </cell>
        </row>
        <row r="2596">
          <cell r="A2596" t="str">
            <v>CAA-04478</v>
          </cell>
        </row>
        <row r="2597">
          <cell r="A2597" t="str">
            <v>CAA-04479</v>
          </cell>
        </row>
        <row r="2598">
          <cell r="A2598" t="str">
            <v>CAA-04480</v>
          </cell>
        </row>
        <row r="2599">
          <cell r="A2599" t="str">
            <v>CAA-04481</v>
          </cell>
        </row>
        <row r="2600">
          <cell r="A2600" t="str">
            <v>CAA-04484</v>
          </cell>
        </row>
        <row r="2601">
          <cell r="A2601" t="str">
            <v>CAA-04494</v>
          </cell>
        </row>
        <row r="2602">
          <cell r="A2602" t="str">
            <v>CAA-04516</v>
          </cell>
        </row>
        <row r="2603">
          <cell r="A2603" t="str">
            <v>CAA-04517</v>
          </cell>
        </row>
        <row r="2604">
          <cell r="A2604" t="str">
            <v>CAA-04544</v>
          </cell>
        </row>
        <row r="2605">
          <cell r="A2605" t="str">
            <v>CAA-04553</v>
          </cell>
        </row>
        <row r="2606">
          <cell r="A2606" t="str">
            <v>CAA-04554</v>
          </cell>
        </row>
        <row r="2607">
          <cell r="A2607" t="str">
            <v>CAA-04555</v>
          </cell>
        </row>
        <row r="2608">
          <cell r="A2608" t="str">
            <v>CAA-04556</v>
          </cell>
        </row>
        <row r="2609">
          <cell r="A2609" t="str">
            <v>CAA-04598</v>
          </cell>
        </row>
        <row r="2610">
          <cell r="A2610" t="str">
            <v>CAA-04600</v>
          </cell>
        </row>
        <row r="2611">
          <cell r="A2611" t="str">
            <v>CAA-04618</v>
          </cell>
        </row>
        <row r="2612">
          <cell r="A2612" t="str">
            <v>CAA-04626</v>
          </cell>
        </row>
        <row r="2613">
          <cell r="A2613" t="str">
            <v>CAA-04628</v>
          </cell>
        </row>
        <row r="2614">
          <cell r="A2614" t="str">
            <v>CAA-04632</v>
          </cell>
        </row>
        <row r="2615">
          <cell r="A2615" t="str">
            <v>CAA-04634</v>
          </cell>
        </row>
        <row r="2616">
          <cell r="A2616" t="str">
            <v>CAA-04635</v>
          </cell>
        </row>
        <row r="2617">
          <cell r="A2617" t="str">
            <v>CAA-04636</v>
          </cell>
        </row>
        <row r="2618">
          <cell r="A2618" t="str">
            <v>CAA-04645</v>
          </cell>
        </row>
        <row r="2619">
          <cell r="A2619" t="str">
            <v>CAA-04648</v>
          </cell>
        </row>
        <row r="2620">
          <cell r="A2620" t="str">
            <v>CAA-04652B</v>
          </cell>
        </row>
        <row r="2621">
          <cell r="A2621" t="str">
            <v>CAA-04653B</v>
          </cell>
        </row>
        <row r="2622">
          <cell r="A2622" t="str">
            <v>CAA-04654</v>
          </cell>
        </row>
        <row r="2623">
          <cell r="A2623" t="str">
            <v>CAA-04655</v>
          </cell>
        </row>
        <row r="2624">
          <cell r="A2624" t="str">
            <v>CAA-04657</v>
          </cell>
        </row>
        <row r="2625">
          <cell r="A2625" t="str">
            <v>CAA-04658</v>
          </cell>
        </row>
        <row r="2626">
          <cell r="A2626" t="str">
            <v>CAA-04659</v>
          </cell>
        </row>
        <row r="2627">
          <cell r="A2627" t="str">
            <v>CAA-04668</v>
          </cell>
        </row>
        <row r="2628">
          <cell r="A2628" t="str">
            <v>CAA-04675</v>
          </cell>
        </row>
        <row r="2629">
          <cell r="A2629" t="str">
            <v>CAA-04683</v>
          </cell>
        </row>
        <row r="2630">
          <cell r="A2630" t="str">
            <v>CAA-04684</v>
          </cell>
        </row>
        <row r="2631">
          <cell r="A2631" t="str">
            <v>CAA-04685</v>
          </cell>
        </row>
        <row r="2632">
          <cell r="A2632" t="str">
            <v>CAA-04705</v>
          </cell>
        </row>
        <row r="2633">
          <cell r="A2633" t="str">
            <v>CAA-04717</v>
          </cell>
        </row>
        <row r="2634">
          <cell r="A2634" t="str">
            <v>CAA-04718</v>
          </cell>
        </row>
        <row r="2635">
          <cell r="A2635" t="str">
            <v>CAA-04719</v>
          </cell>
        </row>
        <row r="2636">
          <cell r="A2636" t="str">
            <v>CAA-04722</v>
          </cell>
        </row>
        <row r="2637">
          <cell r="A2637" t="str">
            <v>CAA-04726</v>
          </cell>
        </row>
        <row r="2638">
          <cell r="A2638" t="str">
            <v>CAA-05015</v>
          </cell>
        </row>
        <row r="2639">
          <cell r="A2639" t="str">
            <v>CAA-05026</v>
          </cell>
        </row>
        <row r="2640">
          <cell r="A2640" t="str">
            <v>CAA-05027</v>
          </cell>
        </row>
        <row r="2641">
          <cell r="A2641" t="str">
            <v>CAA-90001</v>
          </cell>
        </row>
        <row r="2642">
          <cell r="A2642" t="str">
            <v>CAA-90003</v>
          </cell>
        </row>
        <row r="2643">
          <cell r="A2643" t="str">
            <v>CAA-90016</v>
          </cell>
        </row>
        <row r="2644">
          <cell r="A2644" t="str">
            <v>CAA-90019</v>
          </cell>
        </row>
        <row r="2645">
          <cell r="A2645" t="str">
            <v>CAA-90020</v>
          </cell>
        </row>
        <row r="2646">
          <cell r="A2646" t="str">
            <v>CAA-90026</v>
          </cell>
        </row>
        <row r="2647">
          <cell r="A2647" t="str">
            <v>CAA-90036</v>
          </cell>
        </row>
        <row r="2648">
          <cell r="A2648" t="str">
            <v>CAA-90037</v>
          </cell>
        </row>
        <row r="2649">
          <cell r="A2649" t="str">
            <v>CAA-90038</v>
          </cell>
        </row>
        <row r="2650">
          <cell r="A2650" t="str">
            <v>CAA-90039</v>
          </cell>
        </row>
        <row r="2651">
          <cell r="A2651" t="str">
            <v>CAA-90040</v>
          </cell>
        </row>
        <row r="2652">
          <cell r="A2652" t="str">
            <v>CAA-90041</v>
          </cell>
        </row>
        <row r="2653">
          <cell r="A2653" t="str">
            <v>CAA-90042</v>
          </cell>
        </row>
        <row r="2654">
          <cell r="A2654" t="str">
            <v>CAA-90043</v>
          </cell>
        </row>
        <row r="2655">
          <cell r="A2655" t="str">
            <v>CAA-04747</v>
          </cell>
        </row>
        <row r="2656">
          <cell r="A2656" t="str">
            <v>CAA-04777</v>
          </cell>
        </row>
        <row r="2657">
          <cell r="A2657" t="str">
            <v>CAA-90080</v>
          </cell>
        </row>
        <row r="2658">
          <cell r="A2658">
            <v>0</v>
          </cell>
        </row>
        <row r="2659">
          <cell r="A2659">
            <v>0</v>
          </cell>
        </row>
        <row r="2661">
          <cell r="A2661" t="str">
            <v>CAA-04778</v>
          </cell>
        </row>
        <row r="2662">
          <cell r="A2662" t="str">
            <v>CAA-04779</v>
          </cell>
        </row>
        <row r="2663">
          <cell r="A2663" t="str">
            <v>CAA-04764</v>
          </cell>
        </row>
        <row r="2664">
          <cell r="A2664" t="str">
            <v>CAA-04674</v>
          </cell>
        </row>
        <row r="2665">
          <cell r="A2665" t="str">
            <v>CAA-05040</v>
          </cell>
        </row>
        <row r="2666">
          <cell r="A2666" t="str">
            <v>CAA-04781</v>
          </cell>
        </row>
        <row r="2667">
          <cell r="A2667" t="str">
            <v>CAA-04771</v>
          </cell>
        </row>
        <row r="2668">
          <cell r="A2668" t="str">
            <v>CAA-04772</v>
          </cell>
        </row>
        <row r="2669">
          <cell r="A2669" t="str">
            <v>CAA-04773</v>
          </cell>
        </row>
        <row r="2670">
          <cell r="A2670" t="str">
            <v>CAA-04774</v>
          </cell>
        </row>
        <row r="2671">
          <cell r="A2671" t="str">
            <v>CAA-04775</v>
          </cell>
        </row>
        <row r="2672">
          <cell r="A2672" t="str">
            <v>CAA-04776</v>
          </cell>
        </row>
        <row r="2673">
          <cell r="A2673" t="str">
            <v>CAA-04723</v>
          </cell>
        </row>
        <row r="2674">
          <cell r="A2674" t="str">
            <v>CAA-04724</v>
          </cell>
        </row>
        <row r="2675">
          <cell r="A2675" t="str">
            <v>CAA-04768</v>
          </cell>
        </row>
        <row r="2676">
          <cell r="A2676" t="str">
            <v>CAA-04769</v>
          </cell>
        </row>
        <row r="2677">
          <cell r="A2677" t="str">
            <v>CAA-04770</v>
          </cell>
        </row>
      </sheetData>
      <sheetData sheetId="3" refreshError="1"/>
      <sheetData sheetId="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"/>
      <sheetName val="11.xls"/>
      <sheetName val="REPAIR DATA - CONTAINER #5"/>
      <sheetName val="Sheet2"/>
      <sheetName val="工時基本表格"/>
      <sheetName val="單體下階線材"/>
      <sheetName val="TORNADO"/>
      <sheetName val="Sheet4"/>
      <sheetName val="Sheet1"/>
      <sheetName val="Sheet3"/>
      <sheetName val="model"/>
      <sheetName val="8月ABL出貨明細"/>
      <sheetName val="7660"/>
    </sheetNames>
    <definedNames>
      <definedName name="列印成績總表"/>
      <definedName name="清除資料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單體下階線材"/>
      <sheetName val="訂單統計"/>
      <sheetName val="工時匯總"/>
      <sheetName val="人力需求"/>
      <sheetName val="工時基本表格"/>
      <sheetName val="04"/>
      <sheetName val="企业表一"/>
      <sheetName val="M-5A"/>
      <sheetName val="M-5C"/>
      <sheetName val="表21 净利润调节表"/>
      <sheetName val="2003年度人力預算"/>
    </sheetNames>
    <sheetDataSet>
      <sheetData sheetId="0" refreshError="1">
        <row r="1">
          <cell r="C1" t="str">
            <v>PART  NO.</v>
          </cell>
          <cell r="D1" t="str">
            <v>MODEL  NO.</v>
          </cell>
          <cell r="E1" t="str">
            <v>Q"TY</v>
          </cell>
          <cell r="F1" t="str">
            <v>工時小計(分)</v>
          </cell>
          <cell r="H1" t="str">
            <v>工時合計(分)</v>
          </cell>
        </row>
        <row r="2">
          <cell r="C2" t="str">
            <v>API0AD02-720</v>
          </cell>
          <cell r="D2" t="str">
            <v>CAA-03710</v>
          </cell>
          <cell r="E2">
            <v>1</v>
          </cell>
          <cell r="F2">
            <v>0</v>
          </cell>
          <cell r="G2">
            <v>0</v>
          </cell>
          <cell r="H2">
            <v>0</v>
          </cell>
        </row>
        <row r="3">
          <cell r="D3" t="str">
            <v>CAA-03711</v>
          </cell>
          <cell r="E3">
            <v>1</v>
          </cell>
          <cell r="F3">
            <v>0</v>
          </cell>
          <cell r="G3">
            <v>0</v>
          </cell>
        </row>
        <row r="4">
          <cell r="C4" t="str">
            <v>API0AD02-721</v>
          </cell>
          <cell r="D4" t="str">
            <v>CAA-03810C</v>
          </cell>
          <cell r="E4">
            <v>1</v>
          </cell>
          <cell r="F4">
            <v>0</v>
          </cell>
          <cell r="G4">
            <v>0</v>
          </cell>
          <cell r="H4">
            <v>0.56000000000000005</v>
          </cell>
        </row>
        <row r="5">
          <cell r="D5" t="str">
            <v>CAA-03812A</v>
          </cell>
          <cell r="E5">
            <v>1</v>
          </cell>
          <cell r="F5">
            <v>0.56000000000000005</v>
          </cell>
          <cell r="G5">
            <v>0.56000000000000005</v>
          </cell>
        </row>
        <row r="6">
          <cell r="C6" t="str">
            <v>API0AD02-722</v>
          </cell>
          <cell r="D6" t="str">
            <v>CAA-03810C</v>
          </cell>
          <cell r="E6">
            <v>1</v>
          </cell>
          <cell r="F6">
            <v>0</v>
          </cell>
          <cell r="G6">
            <v>0</v>
          </cell>
          <cell r="H6">
            <v>0.56000000000000005</v>
          </cell>
        </row>
        <row r="7">
          <cell r="D7" t="str">
            <v>CAA-03812A</v>
          </cell>
          <cell r="E7">
            <v>1</v>
          </cell>
          <cell r="F7">
            <v>0.56000000000000005</v>
          </cell>
          <cell r="G7">
            <v>0.56000000000000005</v>
          </cell>
        </row>
        <row r="8">
          <cell r="C8" t="str">
            <v>API0AD02-723</v>
          </cell>
          <cell r="D8" t="str">
            <v>CAA-03810C</v>
          </cell>
          <cell r="E8">
            <v>1</v>
          </cell>
          <cell r="F8">
            <v>0</v>
          </cell>
          <cell r="G8">
            <v>0</v>
          </cell>
          <cell r="H8">
            <v>0.56000000000000005</v>
          </cell>
        </row>
        <row r="9">
          <cell r="D9" t="str">
            <v>CAA-03812A</v>
          </cell>
          <cell r="E9">
            <v>1</v>
          </cell>
          <cell r="F9">
            <v>0.56000000000000005</v>
          </cell>
          <cell r="G9">
            <v>0.56000000000000005</v>
          </cell>
        </row>
        <row r="10">
          <cell r="C10" t="str">
            <v>API0AD02-724</v>
          </cell>
          <cell r="D10" t="str">
            <v>CAA-03810C</v>
          </cell>
          <cell r="E10">
            <v>1</v>
          </cell>
          <cell r="F10">
            <v>0</v>
          </cell>
          <cell r="G10">
            <v>0</v>
          </cell>
          <cell r="H10">
            <v>0.56000000000000005</v>
          </cell>
        </row>
        <row r="11">
          <cell r="D11" t="str">
            <v>CAA-03812A</v>
          </cell>
          <cell r="E11">
            <v>1</v>
          </cell>
          <cell r="F11">
            <v>0.56000000000000005</v>
          </cell>
          <cell r="G11">
            <v>0.56000000000000005</v>
          </cell>
        </row>
        <row r="12">
          <cell r="C12" t="str">
            <v>API0AD02-725</v>
          </cell>
          <cell r="D12" t="str">
            <v>CAA-03810C</v>
          </cell>
          <cell r="E12">
            <v>1</v>
          </cell>
          <cell r="F12">
            <v>0</v>
          </cell>
          <cell r="G12">
            <v>0</v>
          </cell>
          <cell r="H12">
            <v>0.56000000000000005</v>
          </cell>
        </row>
        <row r="13">
          <cell r="D13" t="str">
            <v>CAA-03812A</v>
          </cell>
          <cell r="E13">
            <v>1</v>
          </cell>
          <cell r="F13">
            <v>0.56000000000000005</v>
          </cell>
          <cell r="G13">
            <v>0.56000000000000005</v>
          </cell>
        </row>
        <row r="14">
          <cell r="D14" t="str">
            <v>CAA-04185</v>
          </cell>
          <cell r="E14">
            <v>1</v>
          </cell>
          <cell r="F14">
            <v>0</v>
          </cell>
          <cell r="G14">
            <v>0</v>
          </cell>
        </row>
        <row r="15">
          <cell r="C15" t="str">
            <v>API0AD02-726</v>
          </cell>
          <cell r="D15" t="str">
            <v>CAA-04456</v>
          </cell>
          <cell r="E15">
            <v>1</v>
          </cell>
          <cell r="F15">
            <v>0</v>
          </cell>
          <cell r="G15">
            <v>0</v>
          </cell>
          <cell r="H15">
            <v>0.56000000000000005</v>
          </cell>
        </row>
        <row r="16">
          <cell r="D16" t="str">
            <v>CAA-03812A</v>
          </cell>
          <cell r="E16">
            <v>1</v>
          </cell>
          <cell r="F16">
            <v>0.56000000000000005</v>
          </cell>
          <cell r="G16">
            <v>0.56000000000000005</v>
          </cell>
        </row>
        <row r="17">
          <cell r="C17" t="str">
            <v>API0AD02-727</v>
          </cell>
          <cell r="D17" t="str">
            <v>CAA-05027</v>
          </cell>
          <cell r="E17">
            <v>1</v>
          </cell>
          <cell r="F17">
            <v>0</v>
          </cell>
          <cell r="G17">
            <v>0</v>
          </cell>
          <cell r="H17">
            <v>0.56000000000000005</v>
          </cell>
        </row>
        <row r="18">
          <cell r="D18" t="str">
            <v>CAA-03812A</v>
          </cell>
          <cell r="E18">
            <v>1</v>
          </cell>
          <cell r="F18">
            <v>0.56000000000000005</v>
          </cell>
          <cell r="G18">
            <v>0.56000000000000005</v>
          </cell>
        </row>
        <row r="19">
          <cell r="C19" t="str">
            <v>API0AD03-730</v>
          </cell>
          <cell r="D19" t="str">
            <v>CAA-03811A</v>
          </cell>
          <cell r="E19">
            <v>1</v>
          </cell>
          <cell r="F19">
            <v>0</v>
          </cell>
          <cell r="G19">
            <v>0</v>
          </cell>
          <cell r="H19">
            <v>0.56000000000000005</v>
          </cell>
        </row>
        <row r="20">
          <cell r="D20" t="str">
            <v>CAA-03812A</v>
          </cell>
          <cell r="E20">
            <v>1</v>
          </cell>
          <cell r="F20">
            <v>0.56000000000000005</v>
          </cell>
          <cell r="G20">
            <v>0.56000000000000005</v>
          </cell>
        </row>
        <row r="21">
          <cell r="C21" t="str">
            <v>API0AD04-000</v>
          </cell>
          <cell r="D21" t="str">
            <v>CAA-02987A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</row>
        <row r="22">
          <cell r="C22" t="str">
            <v>API0AD24-000</v>
          </cell>
          <cell r="D22" t="str">
            <v>CAA-03999B</v>
          </cell>
          <cell r="E22">
            <v>1</v>
          </cell>
          <cell r="F22">
            <v>0</v>
          </cell>
          <cell r="G22">
            <v>0</v>
          </cell>
          <cell r="H22">
            <v>0.22</v>
          </cell>
        </row>
        <row r="23">
          <cell r="D23" t="str">
            <v>CAA-04000</v>
          </cell>
          <cell r="E23">
            <v>1</v>
          </cell>
          <cell r="F23">
            <v>0.22</v>
          </cell>
          <cell r="G23">
            <v>0.22</v>
          </cell>
        </row>
        <row r="24">
          <cell r="C24" t="str">
            <v>API0AD33-000</v>
          </cell>
          <cell r="D24" t="str">
            <v>CAA-03956</v>
          </cell>
          <cell r="E24">
            <v>1</v>
          </cell>
          <cell r="F24">
            <v>0</v>
          </cell>
          <cell r="G24">
            <v>0</v>
          </cell>
          <cell r="H24">
            <v>0</v>
          </cell>
        </row>
        <row r="25">
          <cell r="C25" t="str">
            <v>API0AD33-001</v>
          </cell>
          <cell r="D25" t="str">
            <v>CAA-03956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</row>
        <row r="26">
          <cell r="C26" t="str">
            <v>API0AD33-002</v>
          </cell>
          <cell r="D26" t="str">
            <v>CAA-04148</v>
          </cell>
          <cell r="E26">
            <v>1</v>
          </cell>
          <cell r="F26">
            <v>1.6</v>
          </cell>
          <cell r="G26">
            <v>1.6</v>
          </cell>
          <cell r="H26">
            <v>1.6</v>
          </cell>
        </row>
        <row r="27">
          <cell r="C27" t="str">
            <v>API0AD33-003</v>
          </cell>
          <cell r="D27" t="str">
            <v>CAA-04183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</row>
        <row r="28">
          <cell r="C28" t="str">
            <v>API0AD33-004</v>
          </cell>
          <cell r="D28">
            <v>0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</row>
        <row r="29">
          <cell r="C29" t="str">
            <v>API0AD33-005</v>
          </cell>
          <cell r="D29" t="str">
            <v>CAA-04183</v>
          </cell>
          <cell r="E29">
            <v>1</v>
          </cell>
          <cell r="F29">
            <v>0</v>
          </cell>
          <cell r="G29">
            <v>0</v>
          </cell>
          <cell r="H29">
            <v>0</v>
          </cell>
        </row>
        <row r="30">
          <cell r="C30" t="str">
            <v>API0AD33-AA0</v>
          </cell>
          <cell r="D30" t="str">
            <v>CAA-03956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</row>
        <row r="31">
          <cell r="C31" t="str">
            <v>API0AD33-AA1</v>
          </cell>
          <cell r="D31" t="str">
            <v>CAA-03956</v>
          </cell>
          <cell r="E31">
            <v>1</v>
          </cell>
          <cell r="F31">
            <v>0</v>
          </cell>
          <cell r="G31">
            <v>0</v>
          </cell>
          <cell r="H31">
            <v>0</v>
          </cell>
        </row>
        <row r="32">
          <cell r="C32" t="str">
            <v>API0AD42-870</v>
          </cell>
          <cell r="D32" t="str">
            <v>CAA-03899B</v>
          </cell>
          <cell r="E32">
            <v>1</v>
          </cell>
          <cell r="F32">
            <v>0</v>
          </cell>
          <cell r="G32">
            <v>0</v>
          </cell>
          <cell r="H32">
            <v>0</v>
          </cell>
        </row>
        <row r="33">
          <cell r="C33" t="str">
            <v>API0AD42-871</v>
          </cell>
          <cell r="D33" t="str">
            <v>CAA-04217B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</row>
        <row r="34">
          <cell r="C34" t="str">
            <v>API0AD55-000</v>
          </cell>
          <cell r="D34" t="str">
            <v>CAA-03956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</row>
        <row r="35">
          <cell r="D35" t="str">
            <v>CAA-04007</v>
          </cell>
          <cell r="E35">
            <v>1</v>
          </cell>
          <cell r="F35">
            <v>0</v>
          </cell>
          <cell r="G35">
            <v>0</v>
          </cell>
        </row>
        <row r="36">
          <cell r="C36" t="str">
            <v>API0AD55-001</v>
          </cell>
          <cell r="D36" t="str">
            <v>CAA-03956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</row>
        <row r="37">
          <cell r="D37" t="str">
            <v>CAA-04159</v>
          </cell>
          <cell r="E37">
            <v>1</v>
          </cell>
          <cell r="F37">
            <v>0</v>
          </cell>
          <cell r="G37">
            <v>0</v>
          </cell>
        </row>
        <row r="38">
          <cell r="C38" t="str">
            <v>API0AD56-A30</v>
          </cell>
          <cell r="D38" t="str">
            <v>CAA-02436B</v>
          </cell>
          <cell r="E38">
            <v>1</v>
          </cell>
          <cell r="F38">
            <v>0.98</v>
          </cell>
          <cell r="G38">
            <v>0.98</v>
          </cell>
          <cell r="H38">
            <v>0.98</v>
          </cell>
        </row>
        <row r="39">
          <cell r="D39" t="str">
            <v>CAA-03996A</v>
          </cell>
          <cell r="E39">
            <v>1</v>
          </cell>
          <cell r="F39">
            <v>0</v>
          </cell>
          <cell r="G39">
            <v>0</v>
          </cell>
        </row>
        <row r="40">
          <cell r="D40" t="str">
            <v>CAA-03997</v>
          </cell>
          <cell r="E40">
            <v>1</v>
          </cell>
          <cell r="F40">
            <v>0</v>
          </cell>
          <cell r="G40">
            <v>0</v>
          </cell>
        </row>
        <row r="41">
          <cell r="C41" t="str">
            <v>API0AD56-A31</v>
          </cell>
          <cell r="D41" t="str">
            <v>CAA-02436B</v>
          </cell>
          <cell r="E41">
            <v>1</v>
          </cell>
          <cell r="F41">
            <v>0.98</v>
          </cell>
          <cell r="G41">
            <v>0.98</v>
          </cell>
          <cell r="H41">
            <v>0.98</v>
          </cell>
        </row>
        <row r="42">
          <cell r="D42" t="str">
            <v>CAA-03996A</v>
          </cell>
          <cell r="E42">
            <v>1</v>
          </cell>
          <cell r="F42">
            <v>0</v>
          </cell>
          <cell r="G42">
            <v>0</v>
          </cell>
        </row>
        <row r="43">
          <cell r="D43" t="str">
            <v>CAA-03997</v>
          </cell>
          <cell r="E43">
            <v>1</v>
          </cell>
          <cell r="F43">
            <v>0</v>
          </cell>
          <cell r="G43">
            <v>0</v>
          </cell>
        </row>
        <row r="44">
          <cell r="C44" t="str">
            <v>API0DC07-962</v>
          </cell>
          <cell r="D44">
            <v>0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</row>
        <row r="45">
          <cell r="C45" t="str">
            <v>API0DC40-001</v>
          </cell>
          <cell r="D45">
            <v>0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</row>
        <row r="46">
          <cell r="C46" t="str">
            <v>API0DC98-003</v>
          </cell>
          <cell r="D46">
            <v>0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</row>
        <row r="47">
          <cell r="C47" t="str">
            <v>API0EB02-730</v>
          </cell>
          <cell r="D47">
            <v>0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</row>
        <row r="48">
          <cell r="C48" t="str">
            <v>API0EB02-731</v>
          </cell>
          <cell r="D48">
            <v>0</v>
          </cell>
          <cell r="E48">
            <v>1</v>
          </cell>
          <cell r="F48">
            <v>0</v>
          </cell>
          <cell r="G48">
            <v>0</v>
          </cell>
          <cell r="H48">
            <v>0</v>
          </cell>
        </row>
        <row r="49">
          <cell r="C49" t="str">
            <v>API0EB07-960</v>
          </cell>
          <cell r="D49">
            <v>0</v>
          </cell>
          <cell r="E49">
            <v>1</v>
          </cell>
          <cell r="F49">
            <v>0</v>
          </cell>
          <cell r="G49">
            <v>0</v>
          </cell>
          <cell r="H49">
            <v>0</v>
          </cell>
        </row>
        <row r="50">
          <cell r="C50" t="str">
            <v>API0EB08-960</v>
          </cell>
          <cell r="D50">
            <v>0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</row>
        <row r="51">
          <cell r="C51" t="str">
            <v>API0EB11-960</v>
          </cell>
          <cell r="D51">
            <v>0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</row>
        <row r="52">
          <cell r="C52" t="str">
            <v>API0EB12-960</v>
          </cell>
          <cell r="D52">
            <v>0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</row>
        <row r="53">
          <cell r="C53" t="str">
            <v>API0EC05-A80</v>
          </cell>
          <cell r="D53" t="str">
            <v>CAA-04041A</v>
          </cell>
          <cell r="E53">
            <v>1</v>
          </cell>
          <cell r="F53">
            <v>0</v>
          </cell>
          <cell r="G53">
            <v>0</v>
          </cell>
          <cell r="H53">
            <v>1.75</v>
          </cell>
        </row>
        <row r="54">
          <cell r="D54" t="str">
            <v>CAA-04045A</v>
          </cell>
          <cell r="E54">
            <v>1</v>
          </cell>
          <cell r="F54">
            <v>1.53</v>
          </cell>
          <cell r="G54">
            <v>1.53</v>
          </cell>
        </row>
        <row r="55">
          <cell r="D55" t="str">
            <v>CAA-04046B</v>
          </cell>
          <cell r="E55">
            <v>1</v>
          </cell>
          <cell r="F55">
            <v>0</v>
          </cell>
          <cell r="G55">
            <v>0</v>
          </cell>
        </row>
        <row r="56">
          <cell r="D56" t="str">
            <v>CAA-04042A</v>
          </cell>
          <cell r="E56">
            <v>1</v>
          </cell>
          <cell r="F56">
            <v>0</v>
          </cell>
          <cell r="G56">
            <v>0</v>
          </cell>
        </row>
        <row r="57">
          <cell r="D57" t="str">
            <v>CAA-04043A</v>
          </cell>
          <cell r="E57">
            <v>1</v>
          </cell>
          <cell r="F57">
            <v>0</v>
          </cell>
          <cell r="G57">
            <v>0</v>
          </cell>
        </row>
        <row r="58">
          <cell r="D58" t="str">
            <v>CAA-04044</v>
          </cell>
          <cell r="E58">
            <v>1</v>
          </cell>
          <cell r="F58">
            <v>0.22</v>
          </cell>
          <cell r="G58">
            <v>0.22</v>
          </cell>
        </row>
        <row r="59">
          <cell r="C59" t="str">
            <v>API0FS11-000</v>
          </cell>
          <cell r="D59" t="str">
            <v>CAA-03972A</v>
          </cell>
          <cell r="E59">
            <v>1</v>
          </cell>
          <cell r="F59">
            <v>1.21</v>
          </cell>
          <cell r="G59">
            <v>1.21</v>
          </cell>
          <cell r="H59">
            <v>4.68</v>
          </cell>
        </row>
        <row r="60">
          <cell r="D60" t="str">
            <v>CAA-03973B</v>
          </cell>
          <cell r="E60">
            <v>1</v>
          </cell>
          <cell r="F60">
            <v>1.98</v>
          </cell>
          <cell r="G60">
            <v>1.98</v>
          </cell>
        </row>
        <row r="61">
          <cell r="D61" t="str">
            <v>CAA-03974</v>
          </cell>
          <cell r="E61">
            <v>1</v>
          </cell>
          <cell r="F61">
            <v>1.49</v>
          </cell>
          <cell r="G61">
            <v>1.49</v>
          </cell>
        </row>
        <row r="62">
          <cell r="C62" t="str">
            <v>API0FS11-001</v>
          </cell>
          <cell r="D62" t="str">
            <v>CAA-04410</v>
          </cell>
          <cell r="E62">
            <v>1</v>
          </cell>
          <cell r="F62">
            <v>1.58</v>
          </cell>
          <cell r="G62">
            <v>1.58</v>
          </cell>
          <cell r="H62">
            <v>1.98</v>
          </cell>
        </row>
        <row r="63">
          <cell r="D63" t="str">
            <v>CAA-04411</v>
          </cell>
          <cell r="E63">
            <v>1</v>
          </cell>
          <cell r="F63">
            <v>0.2</v>
          </cell>
          <cell r="G63">
            <v>0.2</v>
          </cell>
        </row>
        <row r="64">
          <cell r="D64" t="str">
            <v>CAA-04412</v>
          </cell>
          <cell r="E64">
            <v>1</v>
          </cell>
          <cell r="F64">
            <v>0.2</v>
          </cell>
          <cell r="G64">
            <v>0.2</v>
          </cell>
        </row>
        <row r="65">
          <cell r="C65" t="str">
            <v>API0FS11-002</v>
          </cell>
          <cell r="D65" t="str">
            <v>CAA-03972A</v>
          </cell>
          <cell r="E65">
            <v>1</v>
          </cell>
          <cell r="F65">
            <v>1.21</v>
          </cell>
          <cell r="G65">
            <v>1.21</v>
          </cell>
          <cell r="H65">
            <v>4.68</v>
          </cell>
        </row>
        <row r="66">
          <cell r="D66" t="str">
            <v>CAA-03973B</v>
          </cell>
          <cell r="E66">
            <v>1</v>
          </cell>
          <cell r="F66">
            <v>1.98</v>
          </cell>
          <cell r="G66">
            <v>1.98</v>
          </cell>
        </row>
        <row r="67">
          <cell r="D67" t="str">
            <v>CAA-03974</v>
          </cell>
          <cell r="E67">
            <v>1</v>
          </cell>
          <cell r="F67">
            <v>1.49</v>
          </cell>
          <cell r="G67">
            <v>1.49</v>
          </cell>
        </row>
        <row r="68">
          <cell r="C68" t="str">
            <v>API0FS11-005</v>
          </cell>
          <cell r="D68" t="str">
            <v>CAA-03972A</v>
          </cell>
          <cell r="E68">
            <v>1</v>
          </cell>
          <cell r="F68">
            <v>1.21</v>
          </cell>
          <cell r="G68">
            <v>1.21</v>
          </cell>
          <cell r="H68">
            <v>4.68</v>
          </cell>
        </row>
        <row r="69">
          <cell r="D69" t="str">
            <v>CAA-03973B</v>
          </cell>
          <cell r="E69">
            <v>1</v>
          </cell>
          <cell r="F69">
            <v>1.98</v>
          </cell>
          <cell r="G69">
            <v>1.98</v>
          </cell>
        </row>
        <row r="70">
          <cell r="D70" t="str">
            <v>CAA-03974</v>
          </cell>
          <cell r="E70">
            <v>1</v>
          </cell>
          <cell r="F70">
            <v>1.49</v>
          </cell>
          <cell r="G70">
            <v>1.49</v>
          </cell>
        </row>
        <row r="71">
          <cell r="C71" t="str">
            <v>API0FS17-000</v>
          </cell>
          <cell r="D71" t="str">
            <v>CAA-03880D</v>
          </cell>
          <cell r="E71">
            <v>1</v>
          </cell>
          <cell r="F71">
            <v>5.59</v>
          </cell>
          <cell r="G71">
            <v>5.59</v>
          </cell>
          <cell r="H71">
            <v>8.9499999999999993</v>
          </cell>
        </row>
        <row r="72">
          <cell r="D72" t="str">
            <v>CAA-03881D</v>
          </cell>
          <cell r="E72">
            <v>1</v>
          </cell>
          <cell r="F72">
            <v>3.36</v>
          </cell>
          <cell r="G72">
            <v>3.36</v>
          </cell>
        </row>
        <row r="73">
          <cell r="C73" t="str">
            <v>API0FS17-001</v>
          </cell>
          <cell r="D73" t="str">
            <v>CAA-04099</v>
          </cell>
          <cell r="E73">
            <v>1</v>
          </cell>
          <cell r="F73">
            <v>5.35</v>
          </cell>
          <cell r="G73">
            <v>5.35</v>
          </cell>
          <cell r="H73">
            <v>8.7099999999999991</v>
          </cell>
        </row>
        <row r="74">
          <cell r="D74" t="str">
            <v>CAA-03881D</v>
          </cell>
          <cell r="E74">
            <v>1</v>
          </cell>
          <cell r="F74">
            <v>3.36</v>
          </cell>
          <cell r="G74">
            <v>3.36</v>
          </cell>
        </row>
        <row r="75">
          <cell r="C75" t="str">
            <v>API0FS17-002</v>
          </cell>
          <cell r="D75" t="str">
            <v>CAA-04499</v>
          </cell>
          <cell r="E75">
            <v>1</v>
          </cell>
          <cell r="F75">
            <v>7.62</v>
          </cell>
          <cell r="G75">
            <v>7.62</v>
          </cell>
          <cell r="H75">
            <v>10.98</v>
          </cell>
        </row>
        <row r="76">
          <cell r="D76" t="str">
            <v>CAA-03881D</v>
          </cell>
          <cell r="E76">
            <v>1</v>
          </cell>
          <cell r="F76">
            <v>3.36</v>
          </cell>
          <cell r="G76">
            <v>3.36</v>
          </cell>
        </row>
        <row r="77">
          <cell r="C77" t="str">
            <v>API0FS17-003</v>
          </cell>
          <cell r="D77" t="str">
            <v>CAA-04500</v>
          </cell>
          <cell r="E77">
            <v>1</v>
          </cell>
          <cell r="F77">
            <v>7.62</v>
          </cell>
          <cell r="G77">
            <v>7.62</v>
          </cell>
          <cell r="H77">
            <v>7.62</v>
          </cell>
        </row>
        <row r="78">
          <cell r="C78" t="str">
            <v>API0FS19-000</v>
          </cell>
          <cell r="D78" t="str">
            <v>CAA-04108A</v>
          </cell>
          <cell r="E78">
            <v>1</v>
          </cell>
          <cell r="F78">
            <v>13.86</v>
          </cell>
          <cell r="G78">
            <v>13.86</v>
          </cell>
          <cell r="H78">
            <v>17.409999999999997</v>
          </cell>
        </row>
        <row r="79">
          <cell r="D79" t="str">
            <v>CAA-04105</v>
          </cell>
          <cell r="E79">
            <v>1</v>
          </cell>
          <cell r="F79">
            <v>0.44</v>
          </cell>
          <cell r="G79">
            <v>0.44</v>
          </cell>
        </row>
        <row r="80">
          <cell r="D80" t="str">
            <v>CAA-03896A</v>
          </cell>
          <cell r="E80">
            <v>1</v>
          </cell>
          <cell r="F80">
            <v>0.68</v>
          </cell>
          <cell r="G80">
            <v>0.68</v>
          </cell>
        </row>
        <row r="81">
          <cell r="D81" t="str">
            <v>CAA-03976</v>
          </cell>
          <cell r="E81">
            <v>1</v>
          </cell>
          <cell r="F81">
            <v>0.22</v>
          </cell>
          <cell r="G81">
            <v>0.22</v>
          </cell>
        </row>
        <row r="82">
          <cell r="D82" t="str">
            <v>CAA-04004A</v>
          </cell>
          <cell r="E82">
            <v>1</v>
          </cell>
          <cell r="F82">
            <v>0.83</v>
          </cell>
          <cell r="G82">
            <v>0.83</v>
          </cell>
        </row>
        <row r="83">
          <cell r="D83" t="str">
            <v>CAA-03486</v>
          </cell>
          <cell r="E83">
            <v>1</v>
          </cell>
          <cell r="F83">
            <v>1.38</v>
          </cell>
          <cell r="G83">
            <v>1.38</v>
          </cell>
        </row>
        <row r="84">
          <cell r="C84" t="str">
            <v>API0FS19-001</v>
          </cell>
          <cell r="D84" t="str">
            <v>CAA-04108A</v>
          </cell>
          <cell r="E84">
            <v>1</v>
          </cell>
          <cell r="F84">
            <v>13.86</v>
          </cell>
          <cell r="G84">
            <v>13.86</v>
          </cell>
          <cell r="H84">
            <v>19.029999999999994</v>
          </cell>
        </row>
        <row r="85">
          <cell r="D85" t="str">
            <v>CAA-04105</v>
          </cell>
          <cell r="E85">
            <v>1</v>
          </cell>
          <cell r="F85">
            <v>0.44</v>
          </cell>
          <cell r="G85">
            <v>0.44</v>
          </cell>
        </row>
        <row r="86">
          <cell r="D86" t="str">
            <v>CAA-03941A</v>
          </cell>
          <cell r="E86">
            <v>1</v>
          </cell>
          <cell r="F86">
            <v>2.2999999999999998</v>
          </cell>
          <cell r="G86">
            <v>2.2999999999999998</v>
          </cell>
        </row>
        <row r="87">
          <cell r="D87" t="str">
            <v>CAA-03976</v>
          </cell>
          <cell r="E87">
            <v>1</v>
          </cell>
          <cell r="F87">
            <v>0.22</v>
          </cell>
          <cell r="G87">
            <v>0.22</v>
          </cell>
        </row>
        <row r="88">
          <cell r="D88" t="str">
            <v>CAA-04004A</v>
          </cell>
          <cell r="E88">
            <v>1</v>
          </cell>
          <cell r="F88">
            <v>0.83</v>
          </cell>
          <cell r="G88">
            <v>0.83</v>
          </cell>
        </row>
        <row r="89">
          <cell r="D89" t="str">
            <v>CAA-03486</v>
          </cell>
          <cell r="E89">
            <v>1</v>
          </cell>
          <cell r="F89">
            <v>1.38</v>
          </cell>
          <cell r="G89">
            <v>1.38</v>
          </cell>
        </row>
        <row r="90">
          <cell r="C90" t="str">
            <v>API0FS19-002</v>
          </cell>
          <cell r="D90" t="str">
            <v>CAA-04013</v>
          </cell>
          <cell r="E90">
            <v>1</v>
          </cell>
          <cell r="F90">
            <v>0.54</v>
          </cell>
          <cell r="G90">
            <v>0.54</v>
          </cell>
          <cell r="H90">
            <v>24.299999999999994</v>
          </cell>
        </row>
        <row r="91">
          <cell r="D91" t="str">
            <v>CAA-04014</v>
          </cell>
          <cell r="E91">
            <v>1</v>
          </cell>
          <cell r="F91">
            <v>0.94</v>
          </cell>
          <cell r="G91">
            <v>0.94</v>
          </cell>
        </row>
        <row r="92">
          <cell r="D92" t="str">
            <v>CAA-04015</v>
          </cell>
          <cell r="E92">
            <v>1</v>
          </cell>
          <cell r="F92">
            <v>5.3</v>
          </cell>
          <cell r="G92">
            <v>5.3</v>
          </cell>
        </row>
        <row r="93">
          <cell r="D93" t="str">
            <v>CAA-04016</v>
          </cell>
          <cell r="E93">
            <v>1</v>
          </cell>
          <cell r="F93">
            <v>13.54</v>
          </cell>
          <cell r="G93">
            <v>13.54</v>
          </cell>
        </row>
        <row r="94">
          <cell r="D94" t="str">
            <v>CAA-04017</v>
          </cell>
          <cell r="E94">
            <v>1</v>
          </cell>
          <cell r="F94">
            <v>1.4</v>
          </cell>
          <cell r="G94">
            <v>1.4</v>
          </cell>
        </row>
        <row r="95">
          <cell r="D95" t="str">
            <v>CAA-03993</v>
          </cell>
          <cell r="E95">
            <v>1</v>
          </cell>
          <cell r="F95">
            <v>1.38</v>
          </cell>
          <cell r="G95">
            <v>1.38</v>
          </cell>
        </row>
        <row r="96">
          <cell r="D96" t="str">
            <v>CAA-04187</v>
          </cell>
          <cell r="E96">
            <v>1</v>
          </cell>
          <cell r="F96">
            <v>0.22</v>
          </cell>
          <cell r="G96">
            <v>0.22</v>
          </cell>
        </row>
        <row r="97">
          <cell r="D97" t="str">
            <v>CAA-04188</v>
          </cell>
          <cell r="E97">
            <v>1</v>
          </cell>
          <cell r="F97">
            <v>0.22</v>
          </cell>
          <cell r="G97">
            <v>0.22</v>
          </cell>
        </row>
        <row r="98">
          <cell r="D98" t="str">
            <v>CAA-04189</v>
          </cell>
          <cell r="E98">
            <v>1</v>
          </cell>
          <cell r="F98">
            <v>0.22</v>
          </cell>
          <cell r="G98">
            <v>0.22</v>
          </cell>
        </row>
        <row r="99">
          <cell r="D99" t="str">
            <v>CAA-04190</v>
          </cell>
          <cell r="E99">
            <v>1</v>
          </cell>
          <cell r="F99">
            <v>0.54</v>
          </cell>
          <cell r="G99">
            <v>0.54</v>
          </cell>
        </row>
        <row r="100">
          <cell r="C100" t="str">
            <v>API0FS19-003</v>
          </cell>
          <cell r="D100" t="str">
            <v>CAA-03486</v>
          </cell>
          <cell r="E100">
            <v>1</v>
          </cell>
          <cell r="F100">
            <v>1.38</v>
          </cell>
          <cell r="G100">
            <v>1.38</v>
          </cell>
          <cell r="H100">
            <v>22.269999999999996</v>
          </cell>
        </row>
        <row r="101">
          <cell r="D101" t="str">
            <v>CAA-04015</v>
          </cell>
          <cell r="E101">
            <v>1</v>
          </cell>
          <cell r="F101">
            <v>5.3</v>
          </cell>
          <cell r="G101">
            <v>5.3</v>
          </cell>
        </row>
        <row r="102">
          <cell r="D102" t="str">
            <v>CAA-03896A</v>
          </cell>
          <cell r="E102">
            <v>1</v>
          </cell>
          <cell r="F102">
            <v>0.68</v>
          </cell>
          <cell r="G102">
            <v>0.68</v>
          </cell>
        </row>
        <row r="103">
          <cell r="D103" t="str">
            <v>CAA-03976</v>
          </cell>
          <cell r="E103">
            <v>1</v>
          </cell>
          <cell r="F103">
            <v>0.22</v>
          </cell>
          <cell r="G103">
            <v>0.22</v>
          </cell>
        </row>
        <row r="104">
          <cell r="D104" t="str">
            <v>CAA-04004A</v>
          </cell>
          <cell r="E104">
            <v>1</v>
          </cell>
          <cell r="F104">
            <v>0.83</v>
          </cell>
          <cell r="G104">
            <v>0.83</v>
          </cell>
        </row>
        <row r="105">
          <cell r="D105" t="str">
            <v>CAA-04108A</v>
          </cell>
          <cell r="E105">
            <v>1</v>
          </cell>
          <cell r="F105">
            <v>13.86</v>
          </cell>
          <cell r="G105">
            <v>13.86</v>
          </cell>
        </row>
        <row r="106">
          <cell r="C106" t="str">
            <v>API0FS19-562</v>
          </cell>
          <cell r="D106" t="str">
            <v>CAA-03486</v>
          </cell>
          <cell r="E106">
            <v>1</v>
          </cell>
          <cell r="F106">
            <v>1.38</v>
          </cell>
          <cell r="G106">
            <v>1.38</v>
          </cell>
          <cell r="H106">
            <v>19.97</v>
          </cell>
        </row>
        <row r="107">
          <cell r="D107" t="str">
            <v>CAA-03896A</v>
          </cell>
          <cell r="E107">
            <v>1</v>
          </cell>
          <cell r="F107">
            <v>0.68</v>
          </cell>
          <cell r="G107">
            <v>0.68</v>
          </cell>
        </row>
        <row r="108">
          <cell r="D108" t="str">
            <v>CAA-03976</v>
          </cell>
          <cell r="E108">
            <v>1</v>
          </cell>
          <cell r="F108">
            <v>0.22</v>
          </cell>
          <cell r="G108">
            <v>0.22</v>
          </cell>
        </row>
        <row r="109">
          <cell r="D109" t="str">
            <v>CAA-04004A</v>
          </cell>
          <cell r="E109">
            <v>1</v>
          </cell>
          <cell r="F109">
            <v>0.83</v>
          </cell>
          <cell r="G109">
            <v>0.83</v>
          </cell>
        </row>
        <row r="110">
          <cell r="D110" t="str">
            <v>CAA-04103A</v>
          </cell>
          <cell r="E110">
            <v>1</v>
          </cell>
          <cell r="F110">
            <v>16.86</v>
          </cell>
          <cell r="G110">
            <v>16.86</v>
          </cell>
        </row>
        <row r="111">
          <cell r="C111" t="str">
            <v>API0FS19-563</v>
          </cell>
          <cell r="D111" t="str">
            <v>CAA-03486</v>
          </cell>
          <cell r="E111">
            <v>1</v>
          </cell>
          <cell r="F111">
            <v>1.38</v>
          </cell>
          <cell r="G111">
            <v>1.38</v>
          </cell>
          <cell r="H111">
            <v>14.830000000000002</v>
          </cell>
        </row>
        <row r="112">
          <cell r="D112" t="str">
            <v>CAA-03896A</v>
          </cell>
          <cell r="E112">
            <v>1</v>
          </cell>
          <cell r="F112">
            <v>0.68</v>
          </cell>
          <cell r="G112">
            <v>0.68</v>
          </cell>
        </row>
        <row r="113">
          <cell r="D113" t="str">
            <v>CAA-03976</v>
          </cell>
          <cell r="E113">
            <v>1</v>
          </cell>
          <cell r="F113">
            <v>0.22</v>
          </cell>
          <cell r="G113">
            <v>0.22</v>
          </cell>
        </row>
        <row r="114">
          <cell r="D114" t="str">
            <v>CAA-04004A</v>
          </cell>
          <cell r="E114">
            <v>1</v>
          </cell>
          <cell r="F114">
            <v>0.83</v>
          </cell>
          <cell r="G114">
            <v>0.83</v>
          </cell>
        </row>
        <row r="115">
          <cell r="D115" t="str">
            <v>CAA-04102A</v>
          </cell>
          <cell r="E115">
            <v>1</v>
          </cell>
          <cell r="F115">
            <v>11.72</v>
          </cell>
          <cell r="G115">
            <v>11.72</v>
          </cell>
        </row>
        <row r="116">
          <cell r="C116" t="str">
            <v>API0FS19-564</v>
          </cell>
          <cell r="D116" t="str">
            <v>CAA-03486</v>
          </cell>
          <cell r="E116">
            <v>1</v>
          </cell>
          <cell r="F116">
            <v>1.38</v>
          </cell>
          <cell r="G116">
            <v>1.38</v>
          </cell>
          <cell r="H116">
            <v>14.370000000000001</v>
          </cell>
        </row>
        <row r="117">
          <cell r="D117" t="str">
            <v>CAA-03896A</v>
          </cell>
          <cell r="E117">
            <v>1</v>
          </cell>
          <cell r="F117">
            <v>0.68</v>
          </cell>
          <cell r="G117">
            <v>0.68</v>
          </cell>
        </row>
        <row r="118">
          <cell r="D118" t="str">
            <v>CAA-03976</v>
          </cell>
          <cell r="E118">
            <v>1</v>
          </cell>
          <cell r="F118">
            <v>0.22</v>
          </cell>
          <cell r="G118">
            <v>0.22</v>
          </cell>
        </row>
        <row r="119">
          <cell r="D119" t="str">
            <v>CAA-04004A</v>
          </cell>
          <cell r="E119">
            <v>1</v>
          </cell>
          <cell r="F119">
            <v>0.83</v>
          </cell>
          <cell r="G119">
            <v>0.83</v>
          </cell>
        </row>
        <row r="120">
          <cell r="D120" t="str">
            <v>CAA-04122</v>
          </cell>
          <cell r="E120">
            <v>1</v>
          </cell>
          <cell r="F120">
            <v>11.26</v>
          </cell>
          <cell r="G120">
            <v>11.26</v>
          </cell>
        </row>
        <row r="121">
          <cell r="C121" t="str">
            <v>API0FS20-000</v>
          </cell>
          <cell r="D121" t="str">
            <v>CAA-03486</v>
          </cell>
          <cell r="E121">
            <v>1</v>
          </cell>
          <cell r="F121">
            <v>1.38</v>
          </cell>
          <cell r="G121">
            <v>1.38</v>
          </cell>
          <cell r="H121">
            <v>37.28</v>
          </cell>
        </row>
        <row r="122">
          <cell r="D122" t="str">
            <v>CAA-03489A</v>
          </cell>
          <cell r="E122">
            <v>1</v>
          </cell>
          <cell r="F122">
            <v>1.91</v>
          </cell>
          <cell r="G122">
            <v>1.91</v>
          </cell>
        </row>
        <row r="123">
          <cell r="D123" t="str">
            <v>CAA-04084</v>
          </cell>
          <cell r="E123">
            <v>1</v>
          </cell>
          <cell r="F123">
            <v>6.92</v>
          </cell>
          <cell r="G123">
            <v>6.92</v>
          </cell>
        </row>
        <row r="124">
          <cell r="D124" t="str">
            <v>CAA-04085</v>
          </cell>
          <cell r="E124">
            <v>1</v>
          </cell>
          <cell r="F124">
            <v>3.33</v>
          </cell>
          <cell r="G124">
            <v>3.33</v>
          </cell>
        </row>
        <row r="125">
          <cell r="D125" t="str">
            <v>CAA-03896A</v>
          </cell>
          <cell r="E125">
            <v>1</v>
          </cell>
          <cell r="F125">
            <v>0.68</v>
          </cell>
          <cell r="G125">
            <v>0.68</v>
          </cell>
        </row>
        <row r="126">
          <cell r="D126" t="str">
            <v>CAA-03976</v>
          </cell>
          <cell r="E126">
            <v>1</v>
          </cell>
          <cell r="F126">
            <v>0.22</v>
          </cell>
          <cell r="G126">
            <v>0.22</v>
          </cell>
        </row>
        <row r="127">
          <cell r="D127" t="str">
            <v>CAA-03943</v>
          </cell>
          <cell r="E127">
            <v>1</v>
          </cell>
          <cell r="F127">
            <v>4.34</v>
          </cell>
          <cell r="G127">
            <v>4.34</v>
          </cell>
        </row>
        <row r="128">
          <cell r="D128" t="str">
            <v>CAA-03944</v>
          </cell>
          <cell r="E128">
            <v>2</v>
          </cell>
          <cell r="F128">
            <v>1.66</v>
          </cell>
          <cell r="G128">
            <v>3.32</v>
          </cell>
        </row>
        <row r="129">
          <cell r="D129" t="str">
            <v>CAA-03945</v>
          </cell>
          <cell r="E129">
            <v>1</v>
          </cell>
          <cell r="F129">
            <v>5.64</v>
          </cell>
          <cell r="G129">
            <v>5.64</v>
          </cell>
        </row>
        <row r="130">
          <cell r="D130" t="str">
            <v>CAA-03946</v>
          </cell>
          <cell r="E130">
            <v>1</v>
          </cell>
          <cell r="F130">
            <v>2.09</v>
          </cell>
          <cell r="G130">
            <v>2.09</v>
          </cell>
        </row>
        <row r="131">
          <cell r="D131" t="str">
            <v>CAA-03947</v>
          </cell>
          <cell r="E131">
            <v>1</v>
          </cell>
          <cell r="F131">
            <v>1.82</v>
          </cell>
          <cell r="G131">
            <v>1.82</v>
          </cell>
        </row>
        <row r="132">
          <cell r="D132" t="str">
            <v>CAA-03948</v>
          </cell>
          <cell r="E132">
            <v>1</v>
          </cell>
          <cell r="F132">
            <v>1.28</v>
          </cell>
          <cell r="G132">
            <v>1.28</v>
          </cell>
        </row>
        <row r="133">
          <cell r="D133" t="str">
            <v>CAA-03949</v>
          </cell>
          <cell r="E133">
            <v>2</v>
          </cell>
          <cell r="F133">
            <v>1.01</v>
          </cell>
          <cell r="G133">
            <v>2.02</v>
          </cell>
        </row>
        <row r="134">
          <cell r="D134" t="str">
            <v>CAA-03950</v>
          </cell>
          <cell r="E134">
            <v>1</v>
          </cell>
          <cell r="F134">
            <v>2.33</v>
          </cell>
          <cell r="G134">
            <v>2.33</v>
          </cell>
        </row>
        <row r="135">
          <cell r="C135" t="str">
            <v>API0FS20-630</v>
          </cell>
          <cell r="D135" t="str">
            <v>CAA-03486</v>
          </cell>
          <cell r="E135">
            <v>1</v>
          </cell>
          <cell r="F135">
            <v>1.38</v>
          </cell>
          <cell r="G135">
            <v>1.38</v>
          </cell>
          <cell r="H135">
            <v>31.220000000000006</v>
          </cell>
        </row>
        <row r="136">
          <cell r="D136" t="str">
            <v>CAA-03489A</v>
          </cell>
          <cell r="E136">
            <v>1</v>
          </cell>
          <cell r="F136">
            <v>1.91</v>
          </cell>
          <cell r="G136">
            <v>1.91</v>
          </cell>
        </row>
        <row r="137">
          <cell r="D137" t="str">
            <v>CAA-04084</v>
          </cell>
          <cell r="E137">
            <v>1</v>
          </cell>
          <cell r="F137">
            <v>6.92</v>
          </cell>
          <cell r="G137">
            <v>6.92</v>
          </cell>
        </row>
        <row r="138">
          <cell r="D138" t="str">
            <v>CAA-04085</v>
          </cell>
          <cell r="E138">
            <v>1</v>
          </cell>
          <cell r="F138">
            <v>3.33</v>
          </cell>
          <cell r="G138">
            <v>3.33</v>
          </cell>
        </row>
        <row r="139">
          <cell r="D139" t="str">
            <v>CAA-03896A</v>
          </cell>
          <cell r="E139">
            <v>1</v>
          </cell>
          <cell r="F139">
            <v>0.68</v>
          </cell>
          <cell r="G139">
            <v>0.68</v>
          </cell>
        </row>
        <row r="140">
          <cell r="D140" t="str">
            <v>CAA-04394A</v>
          </cell>
          <cell r="E140">
            <v>1</v>
          </cell>
          <cell r="F140">
            <v>3.81</v>
          </cell>
          <cell r="G140">
            <v>3.81</v>
          </cell>
        </row>
        <row r="141">
          <cell r="D141" t="str">
            <v>CAA-04395A</v>
          </cell>
          <cell r="E141">
            <v>1</v>
          </cell>
          <cell r="F141">
            <v>1.44</v>
          </cell>
          <cell r="G141">
            <v>1.44</v>
          </cell>
        </row>
        <row r="142">
          <cell r="D142" t="str">
            <v>CAA-04396A</v>
          </cell>
          <cell r="E142">
            <v>1</v>
          </cell>
          <cell r="F142">
            <v>0.95</v>
          </cell>
          <cell r="G142">
            <v>0.95</v>
          </cell>
        </row>
        <row r="143">
          <cell r="D143" t="str">
            <v>CAA-04397A</v>
          </cell>
          <cell r="E143">
            <v>1</v>
          </cell>
          <cell r="F143">
            <v>1.73</v>
          </cell>
          <cell r="G143">
            <v>1.73</v>
          </cell>
        </row>
        <row r="144">
          <cell r="D144" t="str">
            <v>CAA-04398A</v>
          </cell>
          <cell r="E144">
            <v>1</v>
          </cell>
          <cell r="F144">
            <v>1.73</v>
          </cell>
          <cell r="G144">
            <v>1.73</v>
          </cell>
        </row>
        <row r="145">
          <cell r="D145" t="str">
            <v>CAA-04399A</v>
          </cell>
          <cell r="E145">
            <v>1</v>
          </cell>
          <cell r="F145">
            <v>1.73</v>
          </cell>
          <cell r="G145">
            <v>1.73</v>
          </cell>
        </row>
        <row r="146">
          <cell r="D146" t="str">
            <v>CAA-04400A</v>
          </cell>
          <cell r="E146">
            <v>1</v>
          </cell>
          <cell r="F146">
            <v>1.75</v>
          </cell>
          <cell r="G146">
            <v>1.75</v>
          </cell>
        </row>
        <row r="147">
          <cell r="D147" t="str">
            <v>CAA-04401A</v>
          </cell>
          <cell r="E147">
            <v>1</v>
          </cell>
          <cell r="F147">
            <v>1.75</v>
          </cell>
          <cell r="G147">
            <v>1.75</v>
          </cell>
        </row>
        <row r="148">
          <cell r="D148" t="str">
            <v>CAA-04402A</v>
          </cell>
          <cell r="E148">
            <v>1</v>
          </cell>
          <cell r="F148">
            <v>0.85</v>
          </cell>
          <cell r="G148">
            <v>0.85</v>
          </cell>
        </row>
        <row r="149">
          <cell r="D149" t="str">
            <v>CAA-04403</v>
          </cell>
          <cell r="E149">
            <v>1</v>
          </cell>
          <cell r="F149">
            <v>1.26</v>
          </cell>
          <cell r="G149">
            <v>1.26</v>
          </cell>
        </row>
        <row r="150">
          <cell r="C150" t="str">
            <v>API0FS21-000</v>
          </cell>
          <cell r="D150" t="str">
            <v>CAA-03872</v>
          </cell>
          <cell r="E150">
            <v>1</v>
          </cell>
          <cell r="F150">
            <v>3.95</v>
          </cell>
          <cell r="G150">
            <v>3.95</v>
          </cell>
          <cell r="H150">
            <v>16.59</v>
          </cell>
        </row>
        <row r="151">
          <cell r="D151" t="str">
            <v>CAA-03873</v>
          </cell>
          <cell r="E151">
            <v>1</v>
          </cell>
          <cell r="F151">
            <v>3.87</v>
          </cell>
          <cell r="G151">
            <v>3.87</v>
          </cell>
        </row>
        <row r="152">
          <cell r="D152" t="str">
            <v>CAA-03874</v>
          </cell>
          <cell r="E152">
            <v>1</v>
          </cell>
          <cell r="F152">
            <v>2.1</v>
          </cell>
          <cell r="G152">
            <v>2.1</v>
          </cell>
        </row>
        <row r="153">
          <cell r="D153" t="str">
            <v>CAA-03875B</v>
          </cell>
          <cell r="E153">
            <v>1</v>
          </cell>
          <cell r="F153">
            <v>4.88</v>
          </cell>
          <cell r="G153">
            <v>4.88</v>
          </cell>
        </row>
        <row r="154">
          <cell r="D154" t="str">
            <v>CAA-03975</v>
          </cell>
          <cell r="E154">
            <v>1</v>
          </cell>
          <cell r="F154">
            <v>0.87</v>
          </cell>
          <cell r="G154">
            <v>0.87</v>
          </cell>
        </row>
        <row r="155">
          <cell r="D155" t="str">
            <v>CAA-04040A</v>
          </cell>
          <cell r="E155">
            <v>1</v>
          </cell>
          <cell r="F155">
            <v>0.92</v>
          </cell>
          <cell r="G155">
            <v>0.92</v>
          </cell>
        </row>
        <row r="156">
          <cell r="C156" t="str">
            <v>API0FS21-041</v>
          </cell>
          <cell r="D156" t="str">
            <v>CAA-04058</v>
          </cell>
          <cell r="E156">
            <v>1</v>
          </cell>
          <cell r="F156">
            <v>3.94</v>
          </cell>
          <cell r="G156">
            <v>3.94</v>
          </cell>
          <cell r="H156">
            <v>12.78</v>
          </cell>
        </row>
        <row r="157">
          <cell r="D157" t="str">
            <v>CAA-04059</v>
          </cell>
          <cell r="E157">
            <v>1</v>
          </cell>
          <cell r="F157">
            <v>4.3</v>
          </cell>
          <cell r="G157">
            <v>4.3</v>
          </cell>
        </row>
        <row r="158">
          <cell r="D158" t="str">
            <v>CAA-04060</v>
          </cell>
          <cell r="E158">
            <v>1</v>
          </cell>
          <cell r="F158">
            <v>1.72</v>
          </cell>
          <cell r="G158">
            <v>1.72</v>
          </cell>
        </row>
        <row r="159">
          <cell r="D159" t="str">
            <v>CAA-04065</v>
          </cell>
          <cell r="E159">
            <v>1</v>
          </cell>
          <cell r="F159">
            <v>1.03</v>
          </cell>
          <cell r="G159">
            <v>1.03</v>
          </cell>
        </row>
        <row r="160">
          <cell r="D160" t="str">
            <v>CAA-03975</v>
          </cell>
          <cell r="E160">
            <v>1</v>
          </cell>
          <cell r="F160">
            <v>0.87</v>
          </cell>
          <cell r="G160">
            <v>0.87</v>
          </cell>
        </row>
        <row r="161">
          <cell r="D161" t="str">
            <v>CAA-04040A</v>
          </cell>
          <cell r="E161">
            <v>1</v>
          </cell>
          <cell r="F161">
            <v>0.92</v>
          </cell>
          <cell r="G161">
            <v>0.92</v>
          </cell>
        </row>
        <row r="162">
          <cell r="C162" t="str">
            <v>API0FS23-000</v>
          </cell>
          <cell r="D162" t="str">
            <v>CAA-03486</v>
          </cell>
          <cell r="E162">
            <v>1</v>
          </cell>
          <cell r="F162">
            <v>1.38</v>
          </cell>
          <cell r="G162">
            <v>1.38</v>
          </cell>
          <cell r="H162">
            <v>33.670000000000016</v>
          </cell>
        </row>
        <row r="163">
          <cell r="D163" t="str">
            <v>CAA-03489A</v>
          </cell>
          <cell r="E163">
            <v>1</v>
          </cell>
          <cell r="F163">
            <v>1.91</v>
          </cell>
          <cell r="G163">
            <v>1.91</v>
          </cell>
        </row>
        <row r="164">
          <cell r="D164" t="str">
            <v>CAA-03941A</v>
          </cell>
          <cell r="E164">
            <v>1</v>
          </cell>
          <cell r="F164">
            <v>2.2999999999999998</v>
          </cell>
          <cell r="G164">
            <v>2.2999999999999998</v>
          </cell>
        </row>
        <row r="165">
          <cell r="D165" t="str">
            <v>CAA-03924A</v>
          </cell>
          <cell r="E165">
            <v>1</v>
          </cell>
          <cell r="F165">
            <v>0.33</v>
          </cell>
          <cell r="G165">
            <v>0.33</v>
          </cell>
        </row>
        <row r="166">
          <cell r="D166" t="str">
            <v>CAA-03925A</v>
          </cell>
          <cell r="E166">
            <v>1</v>
          </cell>
          <cell r="F166">
            <v>0.33</v>
          </cell>
          <cell r="G166">
            <v>0.33</v>
          </cell>
        </row>
        <row r="167">
          <cell r="D167" t="str">
            <v>CAA-03926A</v>
          </cell>
          <cell r="E167">
            <v>1</v>
          </cell>
          <cell r="F167">
            <v>0.33</v>
          </cell>
          <cell r="G167">
            <v>0.33</v>
          </cell>
        </row>
        <row r="168">
          <cell r="D168" t="str">
            <v>CAA-03927A</v>
          </cell>
          <cell r="E168">
            <v>1</v>
          </cell>
          <cell r="F168">
            <v>0.33</v>
          </cell>
          <cell r="G168">
            <v>0.33</v>
          </cell>
        </row>
        <row r="169">
          <cell r="D169" t="str">
            <v>CAA-03928A</v>
          </cell>
          <cell r="E169">
            <v>1</v>
          </cell>
          <cell r="F169">
            <v>0.33</v>
          </cell>
          <cell r="G169">
            <v>0.33</v>
          </cell>
        </row>
        <row r="170">
          <cell r="D170" t="str">
            <v>CAA-03929</v>
          </cell>
          <cell r="E170">
            <v>2</v>
          </cell>
          <cell r="F170">
            <v>0.33</v>
          </cell>
          <cell r="G170">
            <v>0.66</v>
          </cell>
        </row>
        <row r="171">
          <cell r="D171" t="str">
            <v>CAA-03930</v>
          </cell>
          <cell r="E171">
            <v>2</v>
          </cell>
          <cell r="F171">
            <v>0.33</v>
          </cell>
          <cell r="G171">
            <v>0.66</v>
          </cell>
        </row>
        <row r="172">
          <cell r="D172" t="str">
            <v>CAA-03931</v>
          </cell>
          <cell r="E172">
            <v>2</v>
          </cell>
          <cell r="F172">
            <v>0.33</v>
          </cell>
          <cell r="G172">
            <v>0.66</v>
          </cell>
        </row>
        <row r="173">
          <cell r="D173" t="str">
            <v>CAA-03932</v>
          </cell>
          <cell r="E173">
            <v>1</v>
          </cell>
          <cell r="F173">
            <v>0.21</v>
          </cell>
          <cell r="G173">
            <v>0.21</v>
          </cell>
        </row>
        <row r="174">
          <cell r="D174" t="str">
            <v>CAA-03933</v>
          </cell>
          <cell r="E174">
            <v>2</v>
          </cell>
          <cell r="F174">
            <v>0.28000000000000003</v>
          </cell>
          <cell r="G174">
            <v>0.56000000000000005</v>
          </cell>
        </row>
        <row r="175">
          <cell r="D175" t="str">
            <v>CAA-03934</v>
          </cell>
          <cell r="E175">
            <v>2</v>
          </cell>
          <cell r="F175">
            <v>0.28000000000000003</v>
          </cell>
          <cell r="G175">
            <v>0.56000000000000005</v>
          </cell>
        </row>
        <row r="176">
          <cell r="D176" t="str">
            <v>CAA-03935</v>
          </cell>
          <cell r="E176">
            <v>1</v>
          </cell>
          <cell r="F176">
            <v>0.21</v>
          </cell>
          <cell r="G176">
            <v>0.21</v>
          </cell>
        </row>
        <row r="177">
          <cell r="D177" t="str">
            <v>CAA-03936</v>
          </cell>
          <cell r="E177">
            <v>1</v>
          </cell>
          <cell r="F177">
            <v>0.21</v>
          </cell>
          <cell r="G177">
            <v>0.21</v>
          </cell>
        </row>
        <row r="178">
          <cell r="D178" t="str">
            <v>CAA-03937</v>
          </cell>
          <cell r="E178">
            <v>2</v>
          </cell>
          <cell r="F178">
            <v>0.21</v>
          </cell>
          <cell r="G178">
            <v>0.42</v>
          </cell>
        </row>
        <row r="179">
          <cell r="D179" t="str">
            <v>CAA-03938</v>
          </cell>
          <cell r="E179">
            <v>1</v>
          </cell>
          <cell r="F179">
            <v>0.21</v>
          </cell>
          <cell r="G179">
            <v>0.21</v>
          </cell>
        </row>
        <row r="180">
          <cell r="D180" t="str">
            <v>CAA-03976</v>
          </cell>
          <cell r="E180">
            <v>1</v>
          </cell>
          <cell r="F180">
            <v>0.22</v>
          </cell>
          <cell r="G180">
            <v>0.22</v>
          </cell>
        </row>
        <row r="181">
          <cell r="D181" t="str">
            <v>CAA-04253</v>
          </cell>
          <cell r="E181">
            <v>5</v>
          </cell>
          <cell r="F181">
            <v>0.21</v>
          </cell>
          <cell r="G181">
            <v>1.05</v>
          </cell>
        </row>
        <row r="182">
          <cell r="D182" t="str">
            <v>CAA-04254</v>
          </cell>
          <cell r="E182">
            <v>1</v>
          </cell>
          <cell r="F182">
            <v>0.21</v>
          </cell>
          <cell r="G182">
            <v>0.21</v>
          </cell>
        </row>
        <row r="183">
          <cell r="D183" t="str">
            <v>CAA-03939</v>
          </cell>
          <cell r="E183">
            <v>1</v>
          </cell>
          <cell r="F183">
            <v>0.21</v>
          </cell>
          <cell r="G183">
            <v>0.21</v>
          </cell>
        </row>
        <row r="184">
          <cell r="D184" t="str">
            <v>CAA-03940A</v>
          </cell>
          <cell r="E184">
            <v>1</v>
          </cell>
          <cell r="F184">
            <v>0.21</v>
          </cell>
          <cell r="G184">
            <v>0.21</v>
          </cell>
        </row>
        <row r="185">
          <cell r="D185" t="str">
            <v>CAA-03943</v>
          </cell>
          <cell r="E185">
            <v>1</v>
          </cell>
          <cell r="F185">
            <v>4.34</v>
          </cell>
          <cell r="G185">
            <v>4.34</v>
          </cell>
        </row>
        <row r="186">
          <cell r="D186" t="str">
            <v>CAA-03944</v>
          </cell>
          <cell r="E186">
            <v>1</v>
          </cell>
          <cell r="F186">
            <v>1.66</v>
          </cell>
          <cell r="G186">
            <v>1.66</v>
          </cell>
        </row>
        <row r="187">
          <cell r="D187" t="str">
            <v>CAA-03945</v>
          </cell>
          <cell r="E187">
            <v>1</v>
          </cell>
          <cell r="F187">
            <v>5.64</v>
          </cell>
          <cell r="G187">
            <v>5.64</v>
          </cell>
        </row>
        <row r="188">
          <cell r="D188" t="str">
            <v>CAA-03946</v>
          </cell>
          <cell r="E188">
            <v>1</v>
          </cell>
          <cell r="F188">
            <v>2.09</v>
          </cell>
          <cell r="G188">
            <v>2.09</v>
          </cell>
        </row>
        <row r="189">
          <cell r="D189" t="str">
            <v>CAA-03947</v>
          </cell>
          <cell r="E189">
            <v>1</v>
          </cell>
          <cell r="F189">
            <v>1.82</v>
          </cell>
          <cell r="G189">
            <v>1.82</v>
          </cell>
        </row>
        <row r="190">
          <cell r="D190" t="str">
            <v>CAA-03948</v>
          </cell>
          <cell r="E190">
            <v>1</v>
          </cell>
          <cell r="F190">
            <v>1.28</v>
          </cell>
          <cell r="G190">
            <v>1.28</v>
          </cell>
        </row>
        <row r="191">
          <cell r="D191" t="str">
            <v>CAA-03949</v>
          </cell>
          <cell r="E191">
            <v>1</v>
          </cell>
          <cell r="F191">
            <v>1.01</v>
          </cell>
          <cell r="G191">
            <v>1.01</v>
          </cell>
        </row>
        <row r="192">
          <cell r="D192" t="str">
            <v>CAA-03950</v>
          </cell>
          <cell r="E192">
            <v>1</v>
          </cell>
          <cell r="F192">
            <v>2.33</v>
          </cell>
          <cell r="G192">
            <v>2.33</v>
          </cell>
        </row>
        <row r="193">
          <cell r="D193" t="str">
            <v>C919-00003-000</v>
          </cell>
          <cell r="E193">
            <v>1</v>
          </cell>
          <cell r="F193">
            <v>0</v>
          </cell>
          <cell r="G193">
            <v>0</v>
          </cell>
        </row>
        <row r="194">
          <cell r="C194" t="str">
            <v>API0FS29-000</v>
          </cell>
          <cell r="D194" t="str">
            <v>CAA-04002</v>
          </cell>
          <cell r="E194">
            <v>1</v>
          </cell>
          <cell r="F194">
            <v>0</v>
          </cell>
          <cell r="G194">
            <v>0</v>
          </cell>
          <cell r="H194">
            <v>0</v>
          </cell>
        </row>
        <row r="195">
          <cell r="D195" t="str">
            <v>CAA-04089</v>
          </cell>
          <cell r="E195">
            <v>1</v>
          </cell>
          <cell r="F195">
            <v>0</v>
          </cell>
          <cell r="G195">
            <v>0</v>
          </cell>
        </row>
        <row r="196">
          <cell r="C196" t="str">
            <v>API0FS31-560</v>
          </cell>
          <cell r="D196" t="str">
            <v>CAA-03896A</v>
          </cell>
          <cell r="E196">
            <v>1</v>
          </cell>
          <cell r="F196">
            <v>0.68</v>
          </cell>
          <cell r="G196">
            <v>0.68</v>
          </cell>
          <cell r="H196">
            <v>14.440000000000001</v>
          </cell>
        </row>
        <row r="197">
          <cell r="D197" t="str">
            <v>CAA-04085</v>
          </cell>
          <cell r="E197">
            <v>1</v>
          </cell>
          <cell r="F197">
            <v>3.33</v>
          </cell>
          <cell r="G197">
            <v>3.33</v>
          </cell>
        </row>
        <row r="198">
          <cell r="D198" t="str">
            <v>CAA-04084</v>
          </cell>
          <cell r="E198">
            <v>1</v>
          </cell>
          <cell r="F198">
            <v>6.92</v>
          </cell>
          <cell r="G198">
            <v>6.92</v>
          </cell>
        </row>
        <row r="199">
          <cell r="D199" t="str">
            <v>CAA-03976</v>
          </cell>
          <cell r="E199">
            <v>1</v>
          </cell>
          <cell r="F199">
            <v>0.22</v>
          </cell>
          <cell r="G199">
            <v>0.22</v>
          </cell>
        </row>
        <row r="200">
          <cell r="D200" t="str">
            <v>CAA-03489A</v>
          </cell>
          <cell r="E200">
            <v>1</v>
          </cell>
          <cell r="F200">
            <v>1.91</v>
          </cell>
          <cell r="G200">
            <v>1.91</v>
          </cell>
        </row>
        <row r="201">
          <cell r="D201" t="str">
            <v>CAA-03486</v>
          </cell>
          <cell r="E201">
            <v>1</v>
          </cell>
          <cell r="F201">
            <v>1.38</v>
          </cell>
          <cell r="G201">
            <v>1.38</v>
          </cell>
        </row>
        <row r="202">
          <cell r="C202" t="str">
            <v>API0FS31-631</v>
          </cell>
          <cell r="D202" t="str">
            <v>CAA-03486</v>
          </cell>
          <cell r="E202">
            <v>1</v>
          </cell>
          <cell r="F202">
            <v>1.38</v>
          </cell>
          <cell r="G202">
            <v>1.38</v>
          </cell>
          <cell r="H202">
            <v>56.109999999999992</v>
          </cell>
        </row>
        <row r="203">
          <cell r="D203" t="str">
            <v>CAA-04404</v>
          </cell>
          <cell r="E203">
            <v>1</v>
          </cell>
          <cell r="F203">
            <v>40.049999999999997</v>
          </cell>
          <cell r="G203">
            <v>40.049999999999997</v>
          </cell>
        </row>
        <row r="204">
          <cell r="D204" t="str">
            <v>CAA-04084</v>
          </cell>
          <cell r="E204">
            <v>1</v>
          </cell>
          <cell r="F204">
            <v>6.92</v>
          </cell>
          <cell r="G204">
            <v>6.92</v>
          </cell>
        </row>
        <row r="205">
          <cell r="D205" t="str">
            <v>CAA-04085</v>
          </cell>
          <cell r="E205">
            <v>1</v>
          </cell>
          <cell r="F205">
            <v>3.33</v>
          </cell>
          <cell r="G205">
            <v>3.33</v>
          </cell>
        </row>
        <row r="206">
          <cell r="D206" t="str">
            <v>CAA-03941A</v>
          </cell>
          <cell r="E206">
            <v>1</v>
          </cell>
          <cell r="F206">
            <v>2.2999999999999998</v>
          </cell>
          <cell r="G206">
            <v>2.2999999999999998</v>
          </cell>
        </row>
        <row r="207">
          <cell r="D207" t="str">
            <v>CAA-03976</v>
          </cell>
          <cell r="E207">
            <v>1</v>
          </cell>
          <cell r="F207">
            <v>0.22</v>
          </cell>
          <cell r="G207">
            <v>0.22</v>
          </cell>
        </row>
        <row r="208">
          <cell r="D208" t="str">
            <v>CAA-03489A</v>
          </cell>
          <cell r="E208">
            <v>1</v>
          </cell>
          <cell r="F208">
            <v>1.91</v>
          </cell>
          <cell r="G208">
            <v>1.91</v>
          </cell>
        </row>
        <row r="209">
          <cell r="C209" t="str">
            <v>API0FS32-561</v>
          </cell>
          <cell r="D209" t="str">
            <v>CAA-04086A</v>
          </cell>
          <cell r="E209">
            <v>1</v>
          </cell>
          <cell r="F209">
            <v>11.55</v>
          </cell>
          <cell r="G209">
            <v>11.55</v>
          </cell>
          <cell r="H209">
            <v>16.61</v>
          </cell>
        </row>
        <row r="210">
          <cell r="D210" t="str">
            <v>CAA-04087A</v>
          </cell>
          <cell r="E210">
            <v>1</v>
          </cell>
          <cell r="F210">
            <v>1.57</v>
          </cell>
          <cell r="G210">
            <v>1.57</v>
          </cell>
        </row>
        <row r="211">
          <cell r="D211" t="str">
            <v>CAA-04088A</v>
          </cell>
          <cell r="E211">
            <v>1</v>
          </cell>
          <cell r="F211">
            <v>2.34</v>
          </cell>
          <cell r="G211">
            <v>2.34</v>
          </cell>
        </row>
        <row r="212">
          <cell r="D212" t="str">
            <v>CAA-04110A</v>
          </cell>
          <cell r="E212">
            <v>1</v>
          </cell>
          <cell r="F212">
            <v>1.1499999999999999</v>
          </cell>
          <cell r="G212">
            <v>1.1499999999999999</v>
          </cell>
        </row>
        <row r="213">
          <cell r="C213" t="str">
            <v>API0FS33-000</v>
          </cell>
          <cell r="D213" t="str">
            <v>CAA-03486</v>
          </cell>
          <cell r="E213">
            <v>1</v>
          </cell>
          <cell r="F213">
            <v>1.38</v>
          </cell>
          <cell r="G213">
            <v>1.38</v>
          </cell>
          <cell r="H213">
            <v>11.610000000000007</v>
          </cell>
        </row>
        <row r="214">
          <cell r="D214" t="str">
            <v>CAA-03489A</v>
          </cell>
          <cell r="E214">
            <v>1</v>
          </cell>
          <cell r="F214">
            <v>1.91</v>
          </cell>
          <cell r="G214">
            <v>1.91</v>
          </cell>
        </row>
        <row r="215">
          <cell r="D215" t="str">
            <v>CAA-03941A</v>
          </cell>
          <cell r="E215">
            <v>1</v>
          </cell>
          <cell r="F215">
            <v>2.2999999999999998</v>
          </cell>
          <cell r="G215">
            <v>2.2999999999999998</v>
          </cell>
        </row>
        <row r="216">
          <cell r="D216" t="str">
            <v>CAA-03924A</v>
          </cell>
          <cell r="E216">
            <v>1</v>
          </cell>
          <cell r="F216">
            <v>0.33</v>
          </cell>
          <cell r="G216">
            <v>0.33</v>
          </cell>
        </row>
        <row r="217">
          <cell r="D217" t="str">
            <v>CAA-03925A</v>
          </cell>
          <cell r="E217">
            <v>1</v>
          </cell>
          <cell r="F217">
            <v>0.33</v>
          </cell>
          <cell r="G217">
            <v>0.33</v>
          </cell>
        </row>
        <row r="218">
          <cell r="D218" t="str">
            <v>CAA-03926A</v>
          </cell>
          <cell r="E218">
            <v>1</v>
          </cell>
          <cell r="F218">
            <v>0.33</v>
          </cell>
          <cell r="G218">
            <v>0.33</v>
          </cell>
        </row>
        <row r="219">
          <cell r="D219" t="str">
            <v>CAA-03927A</v>
          </cell>
          <cell r="E219">
            <v>1</v>
          </cell>
          <cell r="F219">
            <v>0.33</v>
          </cell>
          <cell r="G219">
            <v>0.33</v>
          </cell>
        </row>
        <row r="220">
          <cell r="D220" t="str">
            <v>CAA-03928A</v>
          </cell>
          <cell r="E220">
            <v>1</v>
          </cell>
          <cell r="F220">
            <v>0.33</v>
          </cell>
          <cell r="G220">
            <v>0.33</v>
          </cell>
        </row>
        <row r="221">
          <cell r="D221" t="str">
            <v>CAA-03929</v>
          </cell>
          <cell r="E221">
            <v>2</v>
          </cell>
          <cell r="F221">
            <v>0.33</v>
          </cell>
          <cell r="G221">
            <v>0.66</v>
          </cell>
        </row>
        <row r="222">
          <cell r="D222" t="str">
            <v>CAA-03930</v>
          </cell>
          <cell r="E222">
            <v>2</v>
          </cell>
          <cell r="F222">
            <v>0.33</v>
          </cell>
          <cell r="G222">
            <v>0.66</v>
          </cell>
        </row>
        <row r="223">
          <cell r="D223" t="str">
            <v>CAA-03931</v>
          </cell>
          <cell r="E223">
            <v>2</v>
          </cell>
          <cell r="F223">
            <v>0.33</v>
          </cell>
          <cell r="G223">
            <v>0.66</v>
          </cell>
        </row>
        <row r="224">
          <cell r="D224" t="str">
            <v>CAA-03932</v>
          </cell>
          <cell r="E224">
            <v>1</v>
          </cell>
          <cell r="F224">
            <v>0.21</v>
          </cell>
          <cell r="G224">
            <v>0.21</v>
          </cell>
        </row>
        <row r="225">
          <cell r="D225" t="str">
            <v>CAA-03933</v>
          </cell>
          <cell r="E225">
            <v>2</v>
          </cell>
          <cell r="F225">
            <v>0.28000000000000003</v>
          </cell>
          <cell r="G225">
            <v>0.56000000000000005</v>
          </cell>
        </row>
        <row r="226">
          <cell r="D226" t="str">
            <v>CAA-03934</v>
          </cell>
          <cell r="E226">
            <v>2</v>
          </cell>
          <cell r="F226">
            <v>0.28000000000000003</v>
          </cell>
          <cell r="G226">
            <v>0.56000000000000005</v>
          </cell>
        </row>
        <row r="227">
          <cell r="D227" t="str">
            <v>CAA-03935</v>
          </cell>
          <cell r="E227">
            <v>1</v>
          </cell>
          <cell r="F227">
            <v>0.21</v>
          </cell>
          <cell r="G227">
            <v>0.21</v>
          </cell>
        </row>
        <row r="228">
          <cell r="D228" t="str">
            <v>CAA-03936</v>
          </cell>
          <cell r="E228">
            <v>1</v>
          </cell>
          <cell r="F228">
            <v>0.21</v>
          </cell>
          <cell r="G228">
            <v>0.21</v>
          </cell>
        </row>
        <row r="229">
          <cell r="D229" t="str">
            <v>CAA-03937</v>
          </cell>
          <cell r="E229">
            <v>1</v>
          </cell>
          <cell r="F229">
            <v>0.21</v>
          </cell>
          <cell r="G229">
            <v>0.21</v>
          </cell>
        </row>
        <row r="230">
          <cell r="D230" t="str">
            <v>CAA-03938</v>
          </cell>
          <cell r="E230">
            <v>1</v>
          </cell>
          <cell r="F230">
            <v>0.21</v>
          </cell>
          <cell r="G230">
            <v>0.21</v>
          </cell>
        </row>
        <row r="231">
          <cell r="D231" t="str">
            <v>CAA-03976</v>
          </cell>
          <cell r="E231">
            <v>1</v>
          </cell>
          <cell r="F231">
            <v>0.22</v>
          </cell>
          <cell r="G231">
            <v>0.22</v>
          </cell>
        </row>
        <row r="232">
          <cell r="C232" t="str">
            <v>API0FS34-000</v>
          </cell>
          <cell r="D232" t="str">
            <v>CAA-03939</v>
          </cell>
          <cell r="E232">
            <v>1</v>
          </cell>
          <cell r="F232">
            <v>0.21</v>
          </cell>
          <cell r="G232">
            <v>0.21</v>
          </cell>
          <cell r="H232">
            <v>24.52</v>
          </cell>
        </row>
        <row r="233">
          <cell r="D233" t="str">
            <v>CAA-03940A</v>
          </cell>
          <cell r="E233">
            <v>1</v>
          </cell>
          <cell r="F233">
            <v>0.21</v>
          </cell>
          <cell r="G233">
            <v>0.21</v>
          </cell>
        </row>
        <row r="234">
          <cell r="D234" t="str">
            <v>CAA-03943</v>
          </cell>
          <cell r="E234">
            <v>1</v>
          </cell>
          <cell r="F234">
            <v>4.34</v>
          </cell>
          <cell r="G234">
            <v>4.34</v>
          </cell>
        </row>
        <row r="235">
          <cell r="D235" t="str">
            <v>CAA-03944</v>
          </cell>
          <cell r="E235">
            <v>2</v>
          </cell>
          <cell r="F235">
            <v>1.66</v>
          </cell>
          <cell r="G235">
            <v>3.32</v>
          </cell>
        </row>
        <row r="236">
          <cell r="D236" t="str">
            <v>CAA-03945</v>
          </cell>
          <cell r="E236">
            <v>1</v>
          </cell>
          <cell r="F236">
            <v>5.64</v>
          </cell>
          <cell r="G236">
            <v>5.64</v>
          </cell>
        </row>
        <row r="237">
          <cell r="D237" t="str">
            <v>CAA-03946</v>
          </cell>
          <cell r="E237">
            <v>1</v>
          </cell>
          <cell r="F237">
            <v>2.09</v>
          </cell>
          <cell r="G237">
            <v>2.09</v>
          </cell>
        </row>
        <row r="238">
          <cell r="D238" t="str">
            <v>CAA-03947</v>
          </cell>
          <cell r="E238">
            <v>1</v>
          </cell>
          <cell r="F238">
            <v>1.82</v>
          </cell>
          <cell r="G238">
            <v>1.82</v>
          </cell>
        </row>
        <row r="239">
          <cell r="D239" t="str">
            <v>CAA-03948</v>
          </cell>
          <cell r="E239">
            <v>1</v>
          </cell>
          <cell r="F239">
            <v>1.28</v>
          </cell>
          <cell r="G239">
            <v>1.28</v>
          </cell>
        </row>
        <row r="240">
          <cell r="D240" t="str">
            <v>CAA-03949</v>
          </cell>
          <cell r="E240">
            <v>2</v>
          </cell>
          <cell r="F240">
            <v>1.01</v>
          </cell>
          <cell r="G240">
            <v>2.02</v>
          </cell>
        </row>
        <row r="241">
          <cell r="D241" t="str">
            <v>CAA-03950</v>
          </cell>
          <cell r="E241">
            <v>1</v>
          </cell>
          <cell r="F241">
            <v>2.33</v>
          </cell>
          <cell r="G241">
            <v>2.33</v>
          </cell>
        </row>
        <row r="242">
          <cell r="D242" t="str">
            <v>CAA-04253</v>
          </cell>
          <cell r="E242">
            <v>5</v>
          </cell>
          <cell r="F242">
            <v>0.21</v>
          </cell>
          <cell r="G242">
            <v>1.05</v>
          </cell>
        </row>
        <row r="243">
          <cell r="D243" t="str">
            <v>CAA-04254</v>
          </cell>
          <cell r="E243">
            <v>1</v>
          </cell>
          <cell r="F243">
            <v>0.21</v>
          </cell>
          <cell r="G243">
            <v>0.21</v>
          </cell>
        </row>
        <row r="244">
          <cell r="D244" t="str">
            <v>C919-00003-000</v>
          </cell>
          <cell r="E244">
            <v>1</v>
          </cell>
          <cell r="F244">
            <v>0</v>
          </cell>
          <cell r="G244">
            <v>0</v>
          </cell>
        </row>
        <row r="245">
          <cell r="C245" t="str">
            <v>API0FS35-000</v>
          </cell>
          <cell r="D245" t="str">
            <v>CAA-03486</v>
          </cell>
          <cell r="E245">
            <v>1</v>
          </cell>
          <cell r="F245">
            <v>1.38</v>
          </cell>
          <cell r="G245">
            <v>1.38</v>
          </cell>
          <cell r="H245">
            <v>32.63000000000001</v>
          </cell>
        </row>
        <row r="246">
          <cell r="D246" t="str">
            <v>CAA-03489A</v>
          </cell>
          <cell r="E246">
            <v>1</v>
          </cell>
          <cell r="F246">
            <v>1.91</v>
          </cell>
          <cell r="G246">
            <v>1.91</v>
          </cell>
        </row>
        <row r="247">
          <cell r="D247" t="str">
            <v>CAA-03941A</v>
          </cell>
          <cell r="E247">
            <v>1</v>
          </cell>
          <cell r="F247">
            <v>2.2999999999999998</v>
          </cell>
          <cell r="G247">
            <v>2.2999999999999998</v>
          </cell>
        </row>
        <row r="248">
          <cell r="D248" t="str">
            <v>CAA-03924A</v>
          </cell>
          <cell r="E248">
            <v>1</v>
          </cell>
          <cell r="F248">
            <v>0.33</v>
          </cell>
          <cell r="G248">
            <v>0.33</v>
          </cell>
        </row>
        <row r="249">
          <cell r="D249" t="str">
            <v>CAA-03925A</v>
          </cell>
          <cell r="E249">
            <v>1</v>
          </cell>
          <cell r="F249">
            <v>0.33</v>
          </cell>
          <cell r="G249">
            <v>0.33</v>
          </cell>
        </row>
        <row r="250">
          <cell r="D250" t="str">
            <v>CAA-03926A</v>
          </cell>
          <cell r="E250">
            <v>2</v>
          </cell>
          <cell r="F250">
            <v>0.33</v>
          </cell>
          <cell r="G250">
            <v>0.66</v>
          </cell>
        </row>
        <row r="251">
          <cell r="D251" t="str">
            <v>CAA-03927A</v>
          </cell>
          <cell r="E251">
            <v>2</v>
          </cell>
          <cell r="F251">
            <v>0.33</v>
          </cell>
          <cell r="G251">
            <v>0.66</v>
          </cell>
        </row>
        <row r="252">
          <cell r="D252" t="str">
            <v>CAA-03928A</v>
          </cell>
          <cell r="E252">
            <v>2</v>
          </cell>
          <cell r="F252">
            <v>0.33</v>
          </cell>
          <cell r="G252">
            <v>0.66</v>
          </cell>
        </row>
        <row r="253">
          <cell r="D253" t="str">
            <v>CAA-03929</v>
          </cell>
          <cell r="E253">
            <v>2</v>
          </cell>
          <cell r="F253">
            <v>0.33</v>
          </cell>
          <cell r="G253">
            <v>0.66</v>
          </cell>
        </row>
        <row r="254">
          <cell r="D254" t="str">
            <v>CAA-03930</v>
          </cell>
          <cell r="E254">
            <v>2</v>
          </cell>
          <cell r="F254">
            <v>0.33</v>
          </cell>
          <cell r="G254">
            <v>0.66</v>
          </cell>
        </row>
        <row r="255">
          <cell r="D255" t="str">
            <v>CAA-03931</v>
          </cell>
          <cell r="E255">
            <v>2</v>
          </cell>
          <cell r="F255">
            <v>0.33</v>
          </cell>
          <cell r="G255">
            <v>0.66</v>
          </cell>
        </row>
        <row r="256">
          <cell r="D256" t="str">
            <v>CAA-03932</v>
          </cell>
          <cell r="E256">
            <v>1</v>
          </cell>
          <cell r="F256">
            <v>0.21</v>
          </cell>
          <cell r="G256">
            <v>0.21</v>
          </cell>
        </row>
        <row r="257">
          <cell r="D257" t="str">
            <v>CAA-03933</v>
          </cell>
          <cell r="E257">
            <v>2</v>
          </cell>
          <cell r="F257">
            <v>0.28000000000000003</v>
          </cell>
          <cell r="G257">
            <v>0.56000000000000005</v>
          </cell>
        </row>
        <row r="258">
          <cell r="D258" t="str">
            <v>CAA-03934</v>
          </cell>
          <cell r="E258">
            <v>2</v>
          </cell>
          <cell r="F258">
            <v>0.28000000000000003</v>
          </cell>
          <cell r="G258">
            <v>0.56000000000000005</v>
          </cell>
        </row>
        <row r="259">
          <cell r="D259" t="str">
            <v>CAA-03935</v>
          </cell>
          <cell r="E259">
            <v>1</v>
          </cell>
          <cell r="F259">
            <v>0.21</v>
          </cell>
          <cell r="G259">
            <v>0.21</v>
          </cell>
        </row>
        <row r="260">
          <cell r="D260" t="str">
            <v>CAA-03936</v>
          </cell>
          <cell r="E260">
            <v>1</v>
          </cell>
          <cell r="F260">
            <v>0.21</v>
          </cell>
          <cell r="G260">
            <v>0.21</v>
          </cell>
        </row>
        <row r="261">
          <cell r="D261" t="str">
            <v>CAA-03937</v>
          </cell>
          <cell r="E261">
            <v>1</v>
          </cell>
          <cell r="F261">
            <v>0.21</v>
          </cell>
          <cell r="G261">
            <v>0.21</v>
          </cell>
        </row>
        <row r="262">
          <cell r="D262" t="str">
            <v>CAA-03938</v>
          </cell>
          <cell r="E262">
            <v>1</v>
          </cell>
          <cell r="F262">
            <v>0.21</v>
          </cell>
          <cell r="G262">
            <v>0.21</v>
          </cell>
        </row>
        <row r="263">
          <cell r="D263" t="str">
            <v>CAA-03976</v>
          </cell>
          <cell r="E263">
            <v>1</v>
          </cell>
          <cell r="F263">
            <v>0.22</v>
          </cell>
          <cell r="G263">
            <v>0.22</v>
          </cell>
        </row>
        <row r="264">
          <cell r="D264" t="str">
            <v>CAA-03939</v>
          </cell>
          <cell r="E264">
            <v>1</v>
          </cell>
          <cell r="F264">
            <v>0.21</v>
          </cell>
          <cell r="G264">
            <v>0.21</v>
          </cell>
        </row>
        <row r="265">
          <cell r="D265" t="str">
            <v>CAA-03940A</v>
          </cell>
          <cell r="E265">
            <v>1</v>
          </cell>
          <cell r="F265">
            <v>0.21</v>
          </cell>
          <cell r="G265">
            <v>0.21</v>
          </cell>
        </row>
        <row r="266">
          <cell r="D266" t="str">
            <v>CAA-03951A</v>
          </cell>
          <cell r="E266">
            <v>1</v>
          </cell>
          <cell r="F266">
            <v>0</v>
          </cell>
          <cell r="G266">
            <v>0</v>
          </cell>
        </row>
        <row r="267">
          <cell r="D267" t="str">
            <v>CAA-03952A</v>
          </cell>
          <cell r="E267">
            <v>1</v>
          </cell>
          <cell r="F267">
            <v>6.52</v>
          </cell>
          <cell r="G267">
            <v>6.52</v>
          </cell>
        </row>
        <row r="268">
          <cell r="D268" t="str">
            <v>CAA-03953</v>
          </cell>
          <cell r="E268">
            <v>1</v>
          </cell>
          <cell r="F268">
            <v>4.09</v>
          </cell>
          <cell r="G268">
            <v>4.09</v>
          </cell>
        </row>
        <row r="269">
          <cell r="D269" t="str">
            <v>CAA-03954</v>
          </cell>
          <cell r="E269">
            <v>1</v>
          </cell>
          <cell r="F269">
            <v>2.71</v>
          </cell>
          <cell r="G269">
            <v>2.71</v>
          </cell>
        </row>
        <row r="270">
          <cell r="D270" t="str">
            <v>CAA-03994</v>
          </cell>
          <cell r="E270">
            <v>1</v>
          </cell>
          <cell r="F270">
            <v>2.71</v>
          </cell>
          <cell r="G270">
            <v>2.71</v>
          </cell>
        </row>
        <row r="271">
          <cell r="D271" t="str">
            <v>CAA-03995</v>
          </cell>
          <cell r="E271">
            <v>1</v>
          </cell>
          <cell r="F271">
            <v>2.71</v>
          </cell>
          <cell r="G271">
            <v>2.71</v>
          </cell>
        </row>
        <row r="272">
          <cell r="D272" t="str">
            <v>CAA-04297</v>
          </cell>
          <cell r="E272">
            <v>1</v>
          </cell>
          <cell r="F272">
            <v>0.87</v>
          </cell>
          <cell r="G272">
            <v>0.87</v>
          </cell>
        </row>
        <row r="273">
          <cell r="C273" t="str">
            <v>API0FS36-000</v>
          </cell>
          <cell r="D273" t="str">
            <v>CAA-03486</v>
          </cell>
          <cell r="E273">
            <v>1</v>
          </cell>
          <cell r="F273">
            <v>1.38</v>
          </cell>
          <cell r="G273">
            <v>1.38</v>
          </cell>
          <cell r="H273">
            <v>12.600000000000007</v>
          </cell>
        </row>
        <row r="274">
          <cell r="D274" t="str">
            <v>CAA-03489A</v>
          </cell>
          <cell r="E274">
            <v>1</v>
          </cell>
          <cell r="F274">
            <v>1.91</v>
          </cell>
          <cell r="G274">
            <v>1.91</v>
          </cell>
        </row>
        <row r="275">
          <cell r="D275" t="str">
            <v>CAA-03941A</v>
          </cell>
          <cell r="E275">
            <v>1</v>
          </cell>
          <cell r="F275">
            <v>2.2999999999999998</v>
          </cell>
          <cell r="G275">
            <v>2.2999999999999998</v>
          </cell>
        </row>
        <row r="276">
          <cell r="D276" t="str">
            <v>CAA-03924A</v>
          </cell>
          <cell r="E276">
            <v>1</v>
          </cell>
          <cell r="F276">
            <v>0.33</v>
          </cell>
          <cell r="G276">
            <v>0.33</v>
          </cell>
        </row>
        <row r="277">
          <cell r="D277" t="str">
            <v>CAA-03925A</v>
          </cell>
          <cell r="E277">
            <v>1</v>
          </cell>
          <cell r="F277">
            <v>0.33</v>
          </cell>
          <cell r="G277">
            <v>0.33</v>
          </cell>
        </row>
        <row r="278">
          <cell r="D278" t="str">
            <v>CAA-03926A</v>
          </cell>
          <cell r="E278">
            <v>2</v>
          </cell>
          <cell r="F278">
            <v>0.33</v>
          </cell>
          <cell r="G278">
            <v>0.66</v>
          </cell>
        </row>
        <row r="279">
          <cell r="D279" t="str">
            <v>CAA-03927A</v>
          </cell>
          <cell r="E279">
            <v>2</v>
          </cell>
          <cell r="F279">
            <v>0.33</v>
          </cell>
          <cell r="G279">
            <v>0.66</v>
          </cell>
        </row>
        <row r="280">
          <cell r="D280" t="str">
            <v>CAA-03928A</v>
          </cell>
          <cell r="E280">
            <v>2</v>
          </cell>
          <cell r="F280">
            <v>0.33</v>
          </cell>
          <cell r="G280">
            <v>0.66</v>
          </cell>
        </row>
        <row r="281">
          <cell r="D281" t="str">
            <v>CAA-03929</v>
          </cell>
          <cell r="E281">
            <v>2</v>
          </cell>
          <cell r="F281">
            <v>0.33</v>
          </cell>
          <cell r="G281">
            <v>0.66</v>
          </cell>
        </row>
        <row r="282">
          <cell r="D282" t="str">
            <v>CAA-03930</v>
          </cell>
          <cell r="E282">
            <v>2</v>
          </cell>
          <cell r="F282">
            <v>0.33</v>
          </cell>
          <cell r="G282">
            <v>0.66</v>
          </cell>
        </row>
        <row r="283">
          <cell r="D283" t="str">
            <v>CAA-03931</v>
          </cell>
          <cell r="E283">
            <v>2</v>
          </cell>
          <cell r="F283">
            <v>0.33</v>
          </cell>
          <cell r="G283">
            <v>0.66</v>
          </cell>
        </row>
        <row r="284">
          <cell r="D284" t="str">
            <v>CAA-03932</v>
          </cell>
          <cell r="E284">
            <v>1</v>
          </cell>
          <cell r="F284">
            <v>0.21</v>
          </cell>
          <cell r="G284">
            <v>0.21</v>
          </cell>
        </row>
        <row r="285">
          <cell r="D285" t="str">
            <v>CAA-03933</v>
          </cell>
          <cell r="E285">
            <v>2</v>
          </cell>
          <cell r="F285">
            <v>0.28000000000000003</v>
          </cell>
          <cell r="G285">
            <v>0.56000000000000005</v>
          </cell>
        </row>
        <row r="286">
          <cell r="D286" t="str">
            <v>CAA-03934</v>
          </cell>
          <cell r="E286">
            <v>2</v>
          </cell>
          <cell r="F286">
            <v>0.28000000000000003</v>
          </cell>
          <cell r="G286">
            <v>0.56000000000000005</v>
          </cell>
        </row>
        <row r="287">
          <cell r="D287" t="str">
            <v>CAA-03935</v>
          </cell>
          <cell r="E287">
            <v>1</v>
          </cell>
          <cell r="F287">
            <v>0.21</v>
          </cell>
          <cell r="G287">
            <v>0.21</v>
          </cell>
        </row>
        <row r="288">
          <cell r="D288" t="str">
            <v>CAA-03936</v>
          </cell>
          <cell r="E288">
            <v>1</v>
          </cell>
          <cell r="F288">
            <v>0.21</v>
          </cell>
          <cell r="G288">
            <v>0.21</v>
          </cell>
        </row>
        <row r="289">
          <cell r="D289" t="str">
            <v>CAA-03937</v>
          </cell>
          <cell r="E289">
            <v>1</v>
          </cell>
          <cell r="F289">
            <v>0.21</v>
          </cell>
          <cell r="G289">
            <v>0.21</v>
          </cell>
        </row>
        <row r="290">
          <cell r="D290" t="str">
            <v>CAA-03938</v>
          </cell>
          <cell r="E290">
            <v>1</v>
          </cell>
          <cell r="F290">
            <v>0.21</v>
          </cell>
          <cell r="G290">
            <v>0.21</v>
          </cell>
        </row>
        <row r="291">
          <cell r="D291" t="str">
            <v>CAA-03976</v>
          </cell>
          <cell r="E291">
            <v>1</v>
          </cell>
          <cell r="F291">
            <v>0.22</v>
          </cell>
          <cell r="G291">
            <v>0.22</v>
          </cell>
        </row>
        <row r="292">
          <cell r="C292" t="str">
            <v>API0FS42-000</v>
          </cell>
          <cell r="D292" t="str">
            <v>CAA-04108A</v>
          </cell>
          <cell r="E292">
            <v>1</v>
          </cell>
          <cell r="F292">
            <v>13.86</v>
          </cell>
          <cell r="G292">
            <v>13.86</v>
          </cell>
          <cell r="H292">
            <v>17.169999999999998</v>
          </cell>
        </row>
        <row r="293">
          <cell r="D293" t="str">
            <v>CAA-03896A</v>
          </cell>
          <cell r="E293">
            <v>1</v>
          </cell>
          <cell r="F293">
            <v>0.68</v>
          </cell>
          <cell r="G293">
            <v>0.68</v>
          </cell>
        </row>
        <row r="294">
          <cell r="D294" t="str">
            <v>CAA-04001</v>
          </cell>
          <cell r="E294">
            <v>1</v>
          </cell>
          <cell r="F294">
            <v>1.1399999999999999</v>
          </cell>
          <cell r="G294">
            <v>1.1399999999999999</v>
          </cell>
        </row>
        <row r="295">
          <cell r="D295" t="str">
            <v>CAA-04105</v>
          </cell>
          <cell r="E295">
            <v>1</v>
          </cell>
          <cell r="F295">
            <v>0.44</v>
          </cell>
          <cell r="G295">
            <v>0.44</v>
          </cell>
        </row>
        <row r="296">
          <cell r="D296" t="str">
            <v>CAA-04004A</v>
          </cell>
          <cell r="E296">
            <v>1</v>
          </cell>
          <cell r="F296">
            <v>0.83</v>
          </cell>
          <cell r="G296">
            <v>0.83</v>
          </cell>
        </row>
        <row r="297">
          <cell r="D297" t="str">
            <v>CAA-03976</v>
          </cell>
          <cell r="E297">
            <v>1</v>
          </cell>
          <cell r="F297">
            <v>0.22</v>
          </cell>
          <cell r="G297">
            <v>0.22</v>
          </cell>
        </row>
        <row r="298">
          <cell r="C298" t="str">
            <v>API0FS42-001</v>
          </cell>
          <cell r="D298" t="str">
            <v>CAA-04108A</v>
          </cell>
          <cell r="E298">
            <v>1</v>
          </cell>
          <cell r="F298">
            <v>13.86</v>
          </cell>
          <cell r="G298">
            <v>13.86</v>
          </cell>
          <cell r="H298">
            <v>18.79</v>
          </cell>
        </row>
        <row r="299">
          <cell r="D299" t="str">
            <v>CAA-03941A</v>
          </cell>
          <cell r="E299">
            <v>1</v>
          </cell>
          <cell r="F299">
            <v>2.2999999999999998</v>
          </cell>
          <cell r="G299">
            <v>2.2999999999999998</v>
          </cell>
        </row>
        <row r="300">
          <cell r="D300" t="str">
            <v>CAA-04001</v>
          </cell>
          <cell r="E300">
            <v>1</v>
          </cell>
          <cell r="F300">
            <v>1.1399999999999999</v>
          </cell>
          <cell r="G300">
            <v>1.1399999999999999</v>
          </cell>
        </row>
        <row r="301">
          <cell r="D301" t="str">
            <v>CAA-04105</v>
          </cell>
          <cell r="E301">
            <v>1</v>
          </cell>
          <cell r="F301">
            <v>0.44</v>
          </cell>
          <cell r="G301">
            <v>0.44</v>
          </cell>
        </row>
        <row r="302">
          <cell r="D302" t="str">
            <v>CAA-04004A</v>
          </cell>
          <cell r="E302">
            <v>1</v>
          </cell>
          <cell r="F302">
            <v>0.83</v>
          </cell>
          <cell r="G302">
            <v>0.83</v>
          </cell>
        </row>
        <row r="303">
          <cell r="D303" t="str">
            <v>CAA-03976</v>
          </cell>
          <cell r="E303">
            <v>1</v>
          </cell>
          <cell r="F303">
            <v>0.22</v>
          </cell>
          <cell r="G303">
            <v>0.22</v>
          </cell>
        </row>
        <row r="304">
          <cell r="C304" t="str">
            <v>API0FS42-630</v>
          </cell>
          <cell r="D304" t="str">
            <v>CAA-04108A</v>
          </cell>
          <cell r="E304">
            <v>1</v>
          </cell>
          <cell r="F304">
            <v>13.86</v>
          </cell>
          <cell r="G304">
            <v>13.86</v>
          </cell>
          <cell r="H304">
            <v>15.129999999999999</v>
          </cell>
        </row>
        <row r="305">
          <cell r="D305" t="str">
            <v>CAA-04105</v>
          </cell>
          <cell r="E305">
            <v>1</v>
          </cell>
          <cell r="F305">
            <v>0.44</v>
          </cell>
          <cell r="G305">
            <v>0.44</v>
          </cell>
        </row>
        <row r="306">
          <cell r="D306" t="str">
            <v>CAA-04004A</v>
          </cell>
          <cell r="E306">
            <v>1</v>
          </cell>
          <cell r="F306">
            <v>0.83</v>
          </cell>
          <cell r="G306">
            <v>0.83</v>
          </cell>
        </row>
        <row r="307">
          <cell r="C307" t="str">
            <v>API0FS46-000</v>
          </cell>
          <cell r="D307" t="str">
            <v>CAA-04347A</v>
          </cell>
          <cell r="E307">
            <v>1</v>
          </cell>
          <cell r="F307">
            <v>2.34</v>
          </cell>
          <cell r="G307">
            <v>2.34</v>
          </cell>
          <cell r="H307">
            <v>20.67</v>
          </cell>
        </row>
        <row r="308">
          <cell r="D308" t="str">
            <v>CAA-04348</v>
          </cell>
          <cell r="E308">
            <v>1</v>
          </cell>
          <cell r="F308">
            <v>0.86</v>
          </cell>
          <cell r="G308">
            <v>0.86</v>
          </cell>
        </row>
        <row r="309">
          <cell r="D309" t="str">
            <v>CAA-03985</v>
          </cell>
          <cell r="E309">
            <v>1</v>
          </cell>
          <cell r="F309">
            <v>0.2</v>
          </cell>
          <cell r="G309">
            <v>0.2</v>
          </cell>
        </row>
        <row r="310">
          <cell r="D310" t="str">
            <v>CAA-03988</v>
          </cell>
          <cell r="E310">
            <v>1</v>
          </cell>
          <cell r="F310">
            <v>0.2</v>
          </cell>
          <cell r="G310">
            <v>0.2</v>
          </cell>
        </row>
        <row r="311">
          <cell r="D311" t="str">
            <v>CAA-04387A</v>
          </cell>
          <cell r="E311">
            <v>1</v>
          </cell>
          <cell r="F311">
            <v>0.91</v>
          </cell>
          <cell r="G311">
            <v>0.91</v>
          </cell>
        </row>
        <row r="312">
          <cell r="D312" t="str">
            <v>CAA-04388</v>
          </cell>
          <cell r="E312">
            <v>1</v>
          </cell>
          <cell r="F312">
            <v>0.2</v>
          </cell>
          <cell r="G312">
            <v>0.2</v>
          </cell>
        </row>
        <row r="313">
          <cell r="D313" t="str">
            <v>CAA-04389</v>
          </cell>
          <cell r="E313">
            <v>1</v>
          </cell>
          <cell r="F313">
            <v>1.54</v>
          </cell>
          <cell r="G313">
            <v>1.54</v>
          </cell>
        </row>
        <row r="314">
          <cell r="D314" t="str">
            <v>CAA-04349A</v>
          </cell>
          <cell r="E314">
            <v>1</v>
          </cell>
          <cell r="F314">
            <v>1.69</v>
          </cell>
          <cell r="G314">
            <v>1.69</v>
          </cell>
        </row>
        <row r="315">
          <cell r="D315" t="str">
            <v>CAA-04350A</v>
          </cell>
          <cell r="E315">
            <v>1</v>
          </cell>
          <cell r="F315">
            <v>4.08</v>
          </cell>
          <cell r="G315">
            <v>4.08</v>
          </cell>
        </row>
        <row r="316">
          <cell r="D316" t="str">
            <v>CAA-04351A</v>
          </cell>
          <cell r="E316">
            <v>1</v>
          </cell>
          <cell r="F316">
            <v>8.65</v>
          </cell>
          <cell r="G316">
            <v>8.65</v>
          </cell>
        </row>
        <row r="317">
          <cell r="C317" t="str">
            <v>API0FS51-000</v>
          </cell>
          <cell r="D317" t="str">
            <v>CAA-04208A</v>
          </cell>
          <cell r="E317">
            <v>1</v>
          </cell>
          <cell r="F317">
            <v>1.54</v>
          </cell>
          <cell r="G317">
            <v>1.54</v>
          </cell>
          <cell r="H317">
            <v>7.1999999999999993</v>
          </cell>
        </row>
        <row r="318">
          <cell r="D318" t="str">
            <v>CAA-04209</v>
          </cell>
          <cell r="E318">
            <v>1</v>
          </cell>
          <cell r="F318">
            <v>0.86</v>
          </cell>
          <cell r="G318">
            <v>0.86</v>
          </cell>
        </row>
        <row r="319">
          <cell r="D319" t="str">
            <v>CAA-04210</v>
          </cell>
          <cell r="E319">
            <v>1</v>
          </cell>
          <cell r="F319">
            <v>2.82</v>
          </cell>
          <cell r="G319">
            <v>2.82</v>
          </cell>
        </row>
        <row r="320">
          <cell r="D320" t="str">
            <v>CAA-04211</v>
          </cell>
          <cell r="E320">
            <v>1</v>
          </cell>
          <cell r="F320">
            <v>1.98</v>
          </cell>
          <cell r="G320">
            <v>1.98</v>
          </cell>
        </row>
        <row r="321">
          <cell r="C321" t="str">
            <v>API0FS53-030</v>
          </cell>
          <cell r="D321" t="str">
            <v>CAA-04209</v>
          </cell>
          <cell r="E321">
            <v>2</v>
          </cell>
          <cell r="F321">
            <v>0.86</v>
          </cell>
          <cell r="G321">
            <v>1.72</v>
          </cell>
          <cell r="H321">
            <v>11.67</v>
          </cell>
        </row>
        <row r="322">
          <cell r="D322" t="str">
            <v>CAA-04210</v>
          </cell>
          <cell r="E322">
            <v>1</v>
          </cell>
          <cell r="F322">
            <v>2.82</v>
          </cell>
          <cell r="G322">
            <v>2.82</v>
          </cell>
        </row>
        <row r="323">
          <cell r="D323" t="str">
            <v>CAA-04211</v>
          </cell>
          <cell r="E323">
            <v>1</v>
          </cell>
          <cell r="F323">
            <v>1.98</v>
          </cell>
          <cell r="G323">
            <v>1.98</v>
          </cell>
        </row>
        <row r="324">
          <cell r="D324" t="str">
            <v>CAA-04212A</v>
          </cell>
          <cell r="E324">
            <v>1</v>
          </cell>
          <cell r="F324">
            <v>1.58</v>
          </cell>
          <cell r="G324">
            <v>1.58</v>
          </cell>
        </row>
        <row r="325">
          <cell r="D325" t="str">
            <v>CAA-04299</v>
          </cell>
          <cell r="E325">
            <v>1</v>
          </cell>
          <cell r="F325">
            <v>0.9</v>
          </cell>
          <cell r="G325">
            <v>0.9</v>
          </cell>
        </row>
        <row r="326">
          <cell r="D326" t="str">
            <v>CAA-04330</v>
          </cell>
          <cell r="E326">
            <v>1</v>
          </cell>
          <cell r="F326">
            <v>2.67</v>
          </cell>
          <cell r="G326">
            <v>2.67</v>
          </cell>
        </row>
        <row r="327">
          <cell r="C327" t="str">
            <v>API0HR27-000</v>
          </cell>
          <cell r="D327" t="str">
            <v>CAA-02779A</v>
          </cell>
          <cell r="E327">
            <v>6</v>
          </cell>
          <cell r="F327">
            <v>0</v>
          </cell>
          <cell r="G327">
            <v>0</v>
          </cell>
          <cell r="H327">
            <v>187.41</v>
          </cell>
        </row>
        <row r="328">
          <cell r="D328" t="str">
            <v>CAA-04186</v>
          </cell>
          <cell r="E328">
            <v>5</v>
          </cell>
          <cell r="F328">
            <v>0</v>
          </cell>
          <cell r="G328">
            <v>0</v>
          </cell>
        </row>
        <row r="329">
          <cell r="D329" t="str">
            <v>CAA-90027</v>
          </cell>
          <cell r="E329">
            <v>2</v>
          </cell>
          <cell r="F329">
            <v>72</v>
          </cell>
          <cell r="G329">
            <v>144</v>
          </cell>
        </row>
        <row r="330">
          <cell r="D330" t="str">
            <v>CAA-90028</v>
          </cell>
          <cell r="E330">
            <v>1</v>
          </cell>
          <cell r="F330">
            <v>8.27</v>
          </cell>
          <cell r="G330">
            <v>8.27</v>
          </cell>
        </row>
        <row r="331">
          <cell r="D331" t="str">
            <v>CAA-90029</v>
          </cell>
          <cell r="E331">
            <v>2</v>
          </cell>
          <cell r="F331">
            <v>8.27</v>
          </cell>
          <cell r="G331">
            <v>16.54</v>
          </cell>
        </row>
        <row r="332">
          <cell r="D332" t="str">
            <v>CAA-90030</v>
          </cell>
          <cell r="E332">
            <v>3</v>
          </cell>
          <cell r="F332">
            <v>6.2</v>
          </cell>
          <cell r="G332">
            <v>18.600000000000001</v>
          </cell>
        </row>
        <row r="333">
          <cell r="D333" t="str">
            <v>CAA-90038</v>
          </cell>
          <cell r="E333">
            <v>1</v>
          </cell>
          <cell r="F333">
            <v>0</v>
          </cell>
          <cell r="G333">
            <v>0</v>
          </cell>
        </row>
        <row r="334">
          <cell r="D334" t="str">
            <v>CAA-90039</v>
          </cell>
          <cell r="E334">
            <v>1</v>
          </cell>
          <cell r="F334">
            <v>0</v>
          </cell>
          <cell r="G334">
            <v>0</v>
          </cell>
        </row>
        <row r="335">
          <cell r="D335" t="str">
            <v>CAA-90042</v>
          </cell>
          <cell r="E335">
            <v>1</v>
          </cell>
          <cell r="F335">
            <v>0</v>
          </cell>
          <cell r="G335">
            <v>0</v>
          </cell>
        </row>
        <row r="336">
          <cell r="D336" t="str">
            <v>CAA-90043</v>
          </cell>
          <cell r="E336">
            <v>1</v>
          </cell>
          <cell r="F336">
            <v>0</v>
          </cell>
          <cell r="G336">
            <v>0</v>
          </cell>
        </row>
        <row r="337">
          <cell r="C337" t="str">
            <v>API0HR38-000</v>
          </cell>
          <cell r="D337" t="str">
            <v>CAA-02378D</v>
          </cell>
          <cell r="E337">
            <v>2</v>
          </cell>
          <cell r="F337">
            <v>66.260000000000005</v>
          </cell>
          <cell r="G337">
            <v>132.52000000000001</v>
          </cell>
          <cell r="H337">
            <v>332.80000000000007</v>
          </cell>
        </row>
        <row r="338">
          <cell r="D338" t="str">
            <v>CAA-02122A</v>
          </cell>
          <cell r="E338">
            <v>1</v>
          </cell>
          <cell r="F338">
            <v>1.5</v>
          </cell>
          <cell r="G338">
            <v>1.5</v>
          </cell>
        </row>
        <row r="339">
          <cell r="D339" t="str">
            <v>CAA-02259D</v>
          </cell>
          <cell r="E339">
            <v>1</v>
          </cell>
          <cell r="F339">
            <v>66.260000000000005</v>
          </cell>
          <cell r="G339">
            <v>66.260000000000005</v>
          </cell>
        </row>
        <row r="340">
          <cell r="D340" t="str">
            <v>CAA-02378D</v>
          </cell>
          <cell r="E340">
            <v>2</v>
          </cell>
          <cell r="F340">
            <v>66.260000000000005</v>
          </cell>
          <cell r="G340">
            <v>132.52000000000001</v>
          </cell>
        </row>
        <row r="341">
          <cell r="C341" t="str">
            <v>API0HR52-000</v>
          </cell>
          <cell r="D341" t="str">
            <v>CAA-90021</v>
          </cell>
          <cell r="E341">
            <v>1</v>
          </cell>
          <cell r="F341">
            <v>28.42</v>
          </cell>
          <cell r="G341">
            <v>28.42</v>
          </cell>
          <cell r="H341">
            <v>46.620000000000005</v>
          </cell>
        </row>
        <row r="342">
          <cell r="D342" t="str">
            <v>CAA-90049</v>
          </cell>
          <cell r="E342">
            <v>1</v>
          </cell>
          <cell r="F342">
            <v>8.6300000000000008</v>
          </cell>
          <cell r="G342">
            <v>8.6300000000000008</v>
          </cell>
        </row>
        <row r="343">
          <cell r="D343" t="str">
            <v>CAA-90050A</v>
          </cell>
          <cell r="E343">
            <v>1</v>
          </cell>
          <cell r="F343">
            <v>9.57</v>
          </cell>
          <cell r="G343">
            <v>9.57</v>
          </cell>
        </row>
        <row r="344">
          <cell r="C344" t="str">
            <v>API0HR53-000</v>
          </cell>
          <cell r="D344" t="str">
            <v>CAA-90022</v>
          </cell>
          <cell r="E344">
            <v>1</v>
          </cell>
          <cell r="F344">
            <v>32.18</v>
          </cell>
          <cell r="G344">
            <v>32.18</v>
          </cell>
          <cell r="H344">
            <v>50.38</v>
          </cell>
        </row>
        <row r="345">
          <cell r="D345" t="str">
            <v>CAA-90049</v>
          </cell>
          <cell r="E345">
            <v>1</v>
          </cell>
          <cell r="F345">
            <v>8.6300000000000008</v>
          </cell>
          <cell r="G345">
            <v>8.6300000000000008</v>
          </cell>
        </row>
        <row r="346">
          <cell r="D346" t="str">
            <v>CAA-90050A</v>
          </cell>
          <cell r="E346">
            <v>1</v>
          </cell>
          <cell r="F346">
            <v>9.57</v>
          </cell>
          <cell r="G346">
            <v>9.57</v>
          </cell>
        </row>
        <row r="347">
          <cell r="C347" t="str">
            <v>API0HR54-000</v>
          </cell>
          <cell r="D347" t="str">
            <v>CAA-02779A</v>
          </cell>
          <cell r="E347">
            <v>6</v>
          </cell>
          <cell r="F347">
            <v>0</v>
          </cell>
          <cell r="G347">
            <v>0</v>
          </cell>
          <cell r="H347">
            <v>172.94000000000003</v>
          </cell>
        </row>
        <row r="348">
          <cell r="D348" t="str">
            <v>CAA-04186</v>
          </cell>
          <cell r="E348">
            <v>5</v>
          </cell>
          <cell r="F348">
            <v>0</v>
          </cell>
          <cell r="G348">
            <v>0</v>
          </cell>
        </row>
        <row r="349">
          <cell r="D349" t="str">
            <v>CAA-90027</v>
          </cell>
          <cell r="E349">
            <v>2</v>
          </cell>
          <cell r="F349">
            <v>72</v>
          </cell>
          <cell r="G349">
            <v>144</v>
          </cell>
        </row>
        <row r="350">
          <cell r="D350" t="str">
            <v>CAA-90028</v>
          </cell>
          <cell r="E350">
            <v>1</v>
          </cell>
          <cell r="F350">
            <v>8.27</v>
          </cell>
          <cell r="G350">
            <v>8.27</v>
          </cell>
        </row>
        <row r="351">
          <cell r="D351" t="str">
            <v>CAA-90029</v>
          </cell>
          <cell r="E351">
            <v>1</v>
          </cell>
          <cell r="F351">
            <v>8.27</v>
          </cell>
          <cell r="G351">
            <v>8.27</v>
          </cell>
        </row>
        <row r="352">
          <cell r="D352" t="str">
            <v>CAA-90030</v>
          </cell>
          <cell r="E352">
            <v>2</v>
          </cell>
          <cell r="F352">
            <v>6.2</v>
          </cell>
          <cell r="G352">
            <v>12.4</v>
          </cell>
        </row>
        <row r="353">
          <cell r="D353" t="str">
            <v>CAA-90038</v>
          </cell>
          <cell r="E353">
            <v>1</v>
          </cell>
          <cell r="F353">
            <v>0</v>
          </cell>
          <cell r="G353">
            <v>0</v>
          </cell>
        </row>
        <row r="354">
          <cell r="D354" t="str">
            <v>CAA-90043</v>
          </cell>
          <cell r="E354">
            <v>1</v>
          </cell>
          <cell r="F354">
            <v>0</v>
          </cell>
          <cell r="G354">
            <v>0</v>
          </cell>
        </row>
        <row r="355">
          <cell r="C355" t="str">
            <v>API0HR55-000</v>
          </cell>
          <cell r="D355" t="str">
            <v>CAA-02779A</v>
          </cell>
          <cell r="E355">
            <v>6</v>
          </cell>
          <cell r="F355">
            <v>0</v>
          </cell>
          <cell r="G355">
            <v>0</v>
          </cell>
          <cell r="H355">
            <v>201.88000000000002</v>
          </cell>
        </row>
        <row r="356">
          <cell r="D356" t="str">
            <v>CAA-04186</v>
          </cell>
          <cell r="E356">
            <v>5</v>
          </cell>
          <cell r="F356">
            <v>0</v>
          </cell>
          <cell r="G356">
            <v>0</v>
          </cell>
        </row>
        <row r="357">
          <cell r="D357" t="str">
            <v>CAA-90027</v>
          </cell>
          <cell r="E357">
            <v>2</v>
          </cell>
          <cell r="F357">
            <v>72</v>
          </cell>
          <cell r="G357">
            <v>144</v>
          </cell>
        </row>
        <row r="358">
          <cell r="D358" t="str">
            <v>CAA-90028</v>
          </cell>
          <cell r="E358">
            <v>1</v>
          </cell>
          <cell r="F358">
            <v>8.27</v>
          </cell>
          <cell r="G358">
            <v>8.27</v>
          </cell>
        </row>
        <row r="359">
          <cell r="D359" t="str">
            <v>CAA-90029</v>
          </cell>
          <cell r="E359">
            <v>3</v>
          </cell>
          <cell r="F359">
            <v>8.27</v>
          </cell>
          <cell r="G359">
            <v>24.81</v>
          </cell>
        </row>
        <row r="360">
          <cell r="D360" t="str">
            <v>CAA-90030</v>
          </cell>
          <cell r="E360">
            <v>4</v>
          </cell>
          <cell r="F360">
            <v>6.2</v>
          </cell>
          <cell r="G360">
            <v>24.8</v>
          </cell>
        </row>
        <row r="361">
          <cell r="D361" t="str">
            <v>CAA-90038</v>
          </cell>
          <cell r="E361">
            <v>1</v>
          </cell>
          <cell r="F361">
            <v>0</v>
          </cell>
          <cell r="G361">
            <v>0</v>
          </cell>
        </row>
        <row r="362">
          <cell r="D362" t="str">
            <v>CAA-90039</v>
          </cell>
          <cell r="E362">
            <v>1</v>
          </cell>
          <cell r="F362">
            <v>0</v>
          </cell>
          <cell r="G362">
            <v>0</v>
          </cell>
        </row>
        <row r="363">
          <cell r="D363" t="str">
            <v>CAA-90040</v>
          </cell>
          <cell r="E363">
            <v>1</v>
          </cell>
          <cell r="F363">
            <v>0</v>
          </cell>
          <cell r="G363">
            <v>0</v>
          </cell>
        </row>
        <row r="364">
          <cell r="D364" t="str">
            <v>CAA-90041</v>
          </cell>
          <cell r="E364">
            <v>1</v>
          </cell>
          <cell r="F364">
            <v>0</v>
          </cell>
          <cell r="G364">
            <v>0</v>
          </cell>
        </row>
        <row r="365">
          <cell r="D365" t="str">
            <v>CAA-90042</v>
          </cell>
          <cell r="E365">
            <v>1</v>
          </cell>
          <cell r="F365">
            <v>0</v>
          </cell>
          <cell r="G365">
            <v>0</v>
          </cell>
        </row>
        <row r="366">
          <cell r="D366" t="str">
            <v>CAA-90043</v>
          </cell>
          <cell r="E366">
            <v>1</v>
          </cell>
          <cell r="F366">
            <v>0</v>
          </cell>
          <cell r="G366">
            <v>0</v>
          </cell>
        </row>
        <row r="367">
          <cell r="C367" t="str">
            <v>API0HR56-702</v>
          </cell>
          <cell r="D367" t="str">
            <v>CAA-90001</v>
          </cell>
          <cell r="E367">
            <v>1</v>
          </cell>
          <cell r="F367">
            <v>0</v>
          </cell>
          <cell r="G367">
            <v>0</v>
          </cell>
          <cell r="H367">
            <v>120</v>
          </cell>
        </row>
        <row r="368">
          <cell r="D368" t="str">
            <v>CAA-90003</v>
          </cell>
          <cell r="E368">
            <v>1</v>
          </cell>
          <cell r="F368">
            <v>0</v>
          </cell>
          <cell r="G368">
            <v>0</v>
          </cell>
        </row>
        <row r="369">
          <cell r="D369" t="str">
            <v>CAA-02532B</v>
          </cell>
          <cell r="E369">
            <v>10</v>
          </cell>
          <cell r="F369">
            <v>12</v>
          </cell>
          <cell r="G369">
            <v>120</v>
          </cell>
        </row>
        <row r="370">
          <cell r="C370" t="str">
            <v>API0HR57-701</v>
          </cell>
          <cell r="D370" t="str">
            <v>CAA-90013</v>
          </cell>
          <cell r="E370">
            <v>1</v>
          </cell>
          <cell r="F370">
            <v>12</v>
          </cell>
          <cell r="G370">
            <v>12</v>
          </cell>
          <cell r="H370">
            <v>45.26</v>
          </cell>
        </row>
        <row r="371">
          <cell r="D371" t="str">
            <v>CAA-02122A</v>
          </cell>
          <cell r="E371">
            <v>1</v>
          </cell>
          <cell r="F371">
            <v>1.5</v>
          </cell>
          <cell r="G371">
            <v>1.5</v>
          </cell>
        </row>
        <row r="372">
          <cell r="D372" t="str">
            <v>CAA-02728</v>
          </cell>
          <cell r="E372">
            <v>2</v>
          </cell>
          <cell r="F372">
            <v>7.68</v>
          </cell>
          <cell r="G372">
            <v>15.36</v>
          </cell>
        </row>
        <row r="373">
          <cell r="D373" t="str">
            <v>CAA-90044</v>
          </cell>
          <cell r="E373">
            <v>1</v>
          </cell>
          <cell r="F373">
            <v>9.6</v>
          </cell>
          <cell r="G373">
            <v>9.6</v>
          </cell>
        </row>
        <row r="374">
          <cell r="D374" t="str">
            <v>CAA-90046</v>
          </cell>
          <cell r="E374">
            <v>1</v>
          </cell>
          <cell r="F374">
            <v>6.8</v>
          </cell>
          <cell r="G374">
            <v>6.8</v>
          </cell>
        </row>
        <row r="375">
          <cell r="C375" t="str">
            <v>API0HR58-001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5.87</v>
          </cell>
        </row>
        <row r="376">
          <cell r="C376" t="str">
            <v>API0HR60-000</v>
          </cell>
          <cell r="D376" t="str">
            <v>CAA-01658E</v>
          </cell>
          <cell r="E376">
            <v>1</v>
          </cell>
          <cell r="F376">
            <v>4.37</v>
          </cell>
          <cell r="G376">
            <v>4.37</v>
          </cell>
          <cell r="H376">
            <v>13.030000000000001</v>
          </cell>
        </row>
        <row r="377">
          <cell r="D377" t="str">
            <v>CAA-02122A</v>
          </cell>
          <cell r="E377">
            <v>1</v>
          </cell>
          <cell r="F377">
            <v>1.5</v>
          </cell>
          <cell r="G377">
            <v>1.5</v>
          </cell>
        </row>
        <row r="378">
          <cell r="D378" t="str">
            <v>CAA-02736</v>
          </cell>
          <cell r="E378">
            <v>2</v>
          </cell>
          <cell r="F378">
            <v>3.58</v>
          </cell>
          <cell r="G378">
            <v>7.16</v>
          </cell>
        </row>
        <row r="379">
          <cell r="C379" t="str">
            <v>API0HR62-000</v>
          </cell>
          <cell r="D379" t="str">
            <v>CAA-01658E</v>
          </cell>
          <cell r="E379">
            <v>1</v>
          </cell>
          <cell r="F379">
            <v>4.37</v>
          </cell>
          <cell r="G379">
            <v>4.37</v>
          </cell>
          <cell r="H379">
            <v>4.37</v>
          </cell>
        </row>
        <row r="380">
          <cell r="C380" t="str">
            <v>API0HR65-000</v>
          </cell>
          <cell r="D380" t="str">
            <v>CAA-02378D</v>
          </cell>
          <cell r="E380">
            <v>1</v>
          </cell>
          <cell r="F380">
            <v>66.260000000000005</v>
          </cell>
          <cell r="G380">
            <v>66.260000000000005</v>
          </cell>
          <cell r="H380">
            <v>67.760000000000005</v>
          </cell>
        </row>
        <row r="381">
          <cell r="D381" t="str">
            <v>CAA-02704</v>
          </cell>
          <cell r="E381">
            <v>1</v>
          </cell>
          <cell r="F381">
            <v>0</v>
          </cell>
          <cell r="G381">
            <v>0</v>
          </cell>
        </row>
        <row r="382">
          <cell r="D382" t="str">
            <v>CAA-02380</v>
          </cell>
          <cell r="E382">
            <v>2</v>
          </cell>
          <cell r="F382">
            <v>0</v>
          </cell>
          <cell r="G382">
            <v>0</v>
          </cell>
        </row>
        <row r="383">
          <cell r="D383" t="str">
            <v>CAA-02122A</v>
          </cell>
          <cell r="E383">
            <v>1</v>
          </cell>
          <cell r="F383">
            <v>1.5</v>
          </cell>
          <cell r="G383">
            <v>1.5</v>
          </cell>
        </row>
        <row r="384">
          <cell r="D384" t="str">
            <v>CAA-02779A</v>
          </cell>
          <cell r="E384">
            <v>4</v>
          </cell>
          <cell r="F384">
            <v>0</v>
          </cell>
          <cell r="G384">
            <v>0</v>
          </cell>
        </row>
        <row r="385">
          <cell r="C385" t="str">
            <v>API0HR65-001</v>
          </cell>
          <cell r="D385" t="str">
            <v>CAA-02378D</v>
          </cell>
          <cell r="E385">
            <v>1</v>
          </cell>
          <cell r="F385">
            <v>66.260000000000005</v>
          </cell>
          <cell r="G385">
            <v>66.260000000000005</v>
          </cell>
          <cell r="H385">
            <v>74.56</v>
          </cell>
        </row>
        <row r="386">
          <cell r="D386" t="str">
            <v>CAA-90046</v>
          </cell>
          <cell r="E386">
            <v>1</v>
          </cell>
          <cell r="F386">
            <v>6.8</v>
          </cell>
          <cell r="G386">
            <v>6.8</v>
          </cell>
        </row>
        <row r="387">
          <cell r="D387" t="str">
            <v>CAA-02380</v>
          </cell>
          <cell r="E387">
            <v>2</v>
          </cell>
          <cell r="F387">
            <v>0</v>
          </cell>
          <cell r="G387">
            <v>0</v>
          </cell>
        </row>
        <row r="388">
          <cell r="D388" t="str">
            <v>CAA-02122A</v>
          </cell>
          <cell r="E388">
            <v>1</v>
          </cell>
          <cell r="F388">
            <v>1.5</v>
          </cell>
          <cell r="G388">
            <v>1.5</v>
          </cell>
        </row>
        <row r="389">
          <cell r="D389" t="str">
            <v>CAA-02779A</v>
          </cell>
          <cell r="E389">
            <v>8</v>
          </cell>
          <cell r="F389">
            <v>0</v>
          </cell>
          <cell r="G389">
            <v>0</v>
          </cell>
        </row>
        <row r="390">
          <cell r="C390" t="str">
            <v>API0HR65-002</v>
          </cell>
          <cell r="D390" t="str">
            <v>CAA-02378D</v>
          </cell>
          <cell r="E390">
            <v>1</v>
          </cell>
          <cell r="F390">
            <v>66.260000000000005</v>
          </cell>
          <cell r="G390">
            <v>66.260000000000005</v>
          </cell>
          <cell r="H390">
            <v>67.760000000000005</v>
          </cell>
        </row>
        <row r="391">
          <cell r="D391" t="str">
            <v>CAA-90080</v>
          </cell>
          <cell r="E391">
            <v>1</v>
          </cell>
          <cell r="F391">
            <v>0</v>
          </cell>
          <cell r="G391">
            <v>0</v>
          </cell>
        </row>
        <row r="392">
          <cell r="D392" t="str">
            <v>CAA-02380</v>
          </cell>
          <cell r="E392">
            <v>2</v>
          </cell>
          <cell r="F392">
            <v>0</v>
          </cell>
          <cell r="G392">
            <v>0</v>
          </cell>
        </row>
        <row r="393">
          <cell r="D393" t="str">
            <v>CAA-02122A</v>
          </cell>
          <cell r="E393">
            <v>1</v>
          </cell>
          <cell r="F393">
            <v>1.5</v>
          </cell>
          <cell r="G393">
            <v>1.5</v>
          </cell>
        </row>
        <row r="394">
          <cell r="D394" t="str">
            <v>CAA-02779A</v>
          </cell>
          <cell r="E394">
            <v>8</v>
          </cell>
          <cell r="F394">
            <v>0</v>
          </cell>
          <cell r="G394">
            <v>0</v>
          </cell>
        </row>
        <row r="395">
          <cell r="C395" t="str">
            <v>API0HR66-000</v>
          </cell>
          <cell r="D395" t="str">
            <v>CAA-90009C</v>
          </cell>
          <cell r="E395">
            <v>1</v>
          </cell>
          <cell r="F395">
            <v>80</v>
          </cell>
          <cell r="G395">
            <v>80</v>
          </cell>
          <cell r="H395">
            <v>186.84</v>
          </cell>
        </row>
        <row r="396">
          <cell r="D396" t="str">
            <v>CAA-90010D</v>
          </cell>
          <cell r="E396">
            <v>1</v>
          </cell>
          <cell r="F396">
            <v>80</v>
          </cell>
          <cell r="G396">
            <v>80</v>
          </cell>
        </row>
        <row r="397">
          <cell r="D397" t="str">
            <v>CAA-90013</v>
          </cell>
          <cell r="E397">
            <v>1</v>
          </cell>
          <cell r="F397">
            <v>12</v>
          </cell>
          <cell r="G397">
            <v>12</v>
          </cell>
        </row>
        <row r="398">
          <cell r="D398" t="str">
            <v>CAA-90016</v>
          </cell>
          <cell r="E398">
            <v>1</v>
          </cell>
          <cell r="F398">
            <v>0</v>
          </cell>
          <cell r="G398">
            <v>0</v>
          </cell>
        </row>
        <row r="399">
          <cell r="D399" t="str">
            <v>CAA-02122A</v>
          </cell>
          <cell r="E399">
            <v>1</v>
          </cell>
          <cell r="F399">
            <v>1.5</v>
          </cell>
          <cell r="G399">
            <v>1.5</v>
          </cell>
        </row>
        <row r="400">
          <cell r="D400" t="str">
            <v>CAA-02727</v>
          </cell>
          <cell r="E400">
            <v>2</v>
          </cell>
          <cell r="F400">
            <v>6.67</v>
          </cell>
          <cell r="G400">
            <v>13.34</v>
          </cell>
        </row>
        <row r="401">
          <cell r="C401" t="str">
            <v>API0HR70-000</v>
          </cell>
          <cell r="D401" t="str">
            <v>CAA-04310A</v>
          </cell>
          <cell r="E401">
            <v>1</v>
          </cell>
          <cell r="F401">
            <v>2.63</v>
          </cell>
          <cell r="G401">
            <v>2.63</v>
          </cell>
          <cell r="H401">
            <v>193.03</v>
          </cell>
        </row>
        <row r="402">
          <cell r="D402" t="str">
            <v>CAA-04305</v>
          </cell>
          <cell r="E402">
            <v>5</v>
          </cell>
          <cell r="F402">
            <v>2.48</v>
          </cell>
          <cell r="G402">
            <v>12.4</v>
          </cell>
        </row>
        <row r="403">
          <cell r="D403" t="str">
            <v>CAA-04306</v>
          </cell>
          <cell r="E403">
            <v>5</v>
          </cell>
          <cell r="F403">
            <v>2.48</v>
          </cell>
          <cell r="G403">
            <v>12.4</v>
          </cell>
        </row>
        <row r="404">
          <cell r="D404" t="str">
            <v>CAA-04307</v>
          </cell>
          <cell r="E404">
            <v>5</v>
          </cell>
          <cell r="F404">
            <v>2.48</v>
          </cell>
          <cell r="G404">
            <v>12.4</v>
          </cell>
        </row>
        <row r="405">
          <cell r="D405" t="str">
            <v>CAA-04308</v>
          </cell>
          <cell r="E405">
            <v>5</v>
          </cell>
          <cell r="F405">
            <v>2.48</v>
          </cell>
          <cell r="G405">
            <v>12.4</v>
          </cell>
        </row>
        <row r="406">
          <cell r="D406" t="str">
            <v>CAA-04309</v>
          </cell>
          <cell r="E406">
            <v>5</v>
          </cell>
          <cell r="F406">
            <v>2.48</v>
          </cell>
          <cell r="G406">
            <v>12.4</v>
          </cell>
        </row>
        <row r="407">
          <cell r="D407" t="str">
            <v>CAA-90068A</v>
          </cell>
          <cell r="E407">
            <v>1</v>
          </cell>
          <cell r="F407">
            <v>18</v>
          </cell>
          <cell r="G407">
            <v>18</v>
          </cell>
        </row>
        <row r="408">
          <cell r="D408" t="str">
            <v>CAA-90069A</v>
          </cell>
          <cell r="E408">
            <v>1</v>
          </cell>
          <cell r="F408">
            <v>18</v>
          </cell>
          <cell r="G408">
            <v>18</v>
          </cell>
        </row>
        <row r="409">
          <cell r="D409" t="str">
            <v>CAA-90070A</v>
          </cell>
          <cell r="E409">
            <v>1</v>
          </cell>
          <cell r="F409">
            <v>18</v>
          </cell>
          <cell r="G409">
            <v>18</v>
          </cell>
        </row>
        <row r="410">
          <cell r="D410" t="str">
            <v>CAA-90071A</v>
          </cell>
          <cell r="E410">
            <v>1</v>
          </cell>
          <cell r="F410">
            <v>18</v>
          </cell>
          <cell r="G410">
            <v>18</v>
          </cell>
        </row>
        <row r="411">
          <cell r="D411" t="str">
            <v>CAA-90072A</v>
          </cell>
          <cell r="E411">
            <v>4</v>
          </cell>
          <cell r="F411">
            <v>4.5</v>
          </cell>
          <cell r="G411">
            <v>18</v>
          </cell>
        </row>
        <row r="412">
          <cell r="D412" t="str">
            <v>CAA-90074A</v>
          </cell>
          <cell r="E412">
            <v>4</v>
          </cell>
          <cell r="F412">
            <v>4.5</v>
          </cell>
          <cell r="G412">
            <v>18</v>
          </cell>
        </row>
        <row r="413">
          <cell r="D413" t="str">
            <v>CAA-04304</v>
          </cell>
          <cell r="E413">
            <v>20</v>
          </cell>
          <cell r="F413">
            <v>1.02</v>
          </cell>
          <cell r="G413">
            <v>20.399999999999999</v>
          </cell>
        </row>
        <row r="414">
          <cell r="C414" t="str">
            <v>API0HR71-000</v>
          </cell>
          <cell r="D414" t="str">
            <v>CAA-04321</v>
          </cell>
          <cell r="E414">
            <v>2</v>
          </cell>
          <cell r="F414">
            <v>0</v>
          </cell>
          <cell r="G414">
            <v>0</v>
          </cell>
          <cell r="H414">
            <v>169.83999999999997</v>
          </cell>
        </row>
        <row r="415">
          <cell r="D415" t="str">
            <v>CAA-04322</v>
          </cell>
          <cell r="E415">
            <v>1</v>
          </cell>
          <cell r="F415">
            <v>0</v>
          </cell>
          <cell r="G415">
            <v>0</v>
          </cell>
        </row>
        <row r="416">
          <cell r="D416" t="str">
            <v>CAA-04323</v>
          </cell>
          <cell r="E416">
            <v>1</v>
          </cell>
          <cell r="F416">
            <v>0</v>
          </cell>
          <cell r="G416">
            <v>0</v>
          </cell>
        </row>
        <row r="417">
          <cell r="D417" t="str">
            <v>CAA-04324</v>
          </cell>
          <cell r="E417">
            <v>1</v>
          </cell>
          <cell r="F417">
            <v>0</v>
          </cell>
          <cell r="G417">
            <v>0</v>
          </cell>
        </row>
        <row r="418">
          <cell r="D418" t="str">
            <v>CAA-04325</v>
          </cell>
          <cell r="E418">
            <v>1</v>
          </cell>
          <cell r="F418">
            <v>0</v>
          </cell>
          <cell r="G418">
            <v>0</v>
          </cell>
        </row>
        <row r="419">
          <cell r="D419" t="str">
            <v>CAA-04326</v>
          </cell>
          <cell r="E419">
            <v>1</v>
          </cell>
          <cell r="F419">
            <v>0</v>
          </cell>
          <cell r="G419">
            <v>0</v>
          </cell>
        </row>
        <row r="420">
          <cell r="D420" t="str">
            <v>CAA-04327</v>
          </cell>
          <cell r="E420">
            <v>1</v>
          </cell>
          <cell r="F420">
            <v>0</v>
          </cell>
          <cell r="G420">
            <v>0</v>
          </cell>
        </row>
        <row r="421">
          <cell r="D421" t="str">
            <v>CAA-04328</v>
          </cell>
          <cell r="E421">
            <v>1</v>
          </cell>
          <cell r="F421">
            <v>0</v>
          </cell>
          <cell r="G421">
            <v>0</v>
          </cell>
        </row>
        <row r="422">
          <cell r="D422" t="str">
            <v>CAA-04427</v>
          </cell>
          <cell r="E422">
            <v>1</v>
          </cell>
          <cell r="F422">
            <v>0</v>
          </cell>
          <cell r="G422">
            <v>0</v>
          </cell>
        </row>
        <row r="423">
          <cell r="D423" t="str">
            <v>CAA-04301</v>
          </cell>
          <cell r="E423">
            <v>1</v>
          </cell>
          <cell r="F423">
            <v>0</v>
          </cell>
          <cell r="G423">
            <v>0</v>
          </cell>
        </row>
        <row r="424">
          <cell r="D424" t="str">
            <v>CAA-04302</v>
          </cell>
          <cell r="E424">
            <v>1</v>
          </cell>
          <cell r="F424">
            <v>0</v>
          </cell>
          <cell r="G424">
            <v>0</v>
          </cell>
        </row>
        <row r="425">
          <cell r="D425" t="str">
            <v>CAA-90053B</v>
          </cell>
          <cell r="E425">
            <v>2</v>
          </cell>
          <cell r="F425">
            <v>19.329999999999998</v>
          </cell>
          <cell r="G425">
            <v>38.659999999999997</v>
          </cell>
        </row>
        <row r="426">
          <cell r="D426" t="str">
            <v>CAA-90054A</v>
          </cell>
          <cell r="E426">
            <v>1</v>
          </cell>
          <cell r="F426">
            <v>4.68</v>
          </cell>
          <cell r="G426">
            <v>4.68</v>
          </cell>
        </row>
        <row r="427">
          <cell r="D427" t="str">
            <v>CAA-90055A</v>
          </cell>
          <cell r="E427">
            <v>1</v>
          </cell>
          <cell r="F427">
            <v>9</v>
          </cell>
          <cell r="G427">
            <v>9</v>
          </cell>
        </row>
        <row r="428">
          <cell r="D428" t="str">
            <v>CAA-90056A</v>
          </cell>
          <cell r="E428">
            <v>1</v>
          </cell>
          <cell r="F428">
            <v>7.8</v>
          </cell>
          <cell r="G428">
            <v>7.8</v>
          </cell>
        </row>
        <row r="429">
          <cell r="D429" t="str">
            <v>CAA-90057B</v>
          </cell>
          <cell r="E429">
            <v>1</v>
          </cell>
          <cell r="F429">
            <v>5.8</v>
          </cell>
          <cell r="G429">
            <v>5.8</v>
          </cell>
        </row>
        <row r="430">
          <cell r="D430" t="str">
            <v>CAA-90058A</v>
          </cell>
          <cell r="E430">
            <v>1</v>
          </cell>
          <cell r="F430">
            <v>4.8</v>
          </cell>
          <cell r="G430">
            <v>4.8</v>
          </cell>
        </row>
        <row r="431">
          <cell r="D431" t="str">
            <v>CAA-90059</v>
          </cell>
          <cell r="E431">
            <v>2</v>
          </cell>
          <cell r="F431">
            <v>5.5</v>
          </cell>
          <cell r="G431">
            <v>11</v>
          </cell>
        </row>
        <row r="432">
          <cell r="D432" t="str">
            <v>CAA-90060</v>
          </cell>
          <cell r="E432">
            <v>2</v>
          </cell>
          <cell r="F432">
            <v>5.5</v>
          </cell>
          <cell r="G432">
            <v>11</v>
          </cell>
        </row>
        <row r="433">
          <cell r="D433" t="str">
            <v>CAA-90061A</v>
          </cell>
          <cell r="E433">
            <v>1</v>
          </cell>
          <cell r="F433">
            <v>18</v>
          </cell>
          <cell r="G433">
            <v>18</v>
          </cell>
        </row>
        <row r="434">
          <cell r="D434" t="str">
            <v>CAA-90062A</v>
          </cell>
          <cell r="E434">
            <v>2</v>
          </cell>
          <cell r="F434">
            <v>3.5</v>
          </cell>
          <cell r="G434">
            <v>7</v>
          </cell>
        </row>
        <row r="435">
          <cell r="D435" t="str">
            <v>CAA-90063A</v>
          </cell>
          <cell r="E435">
            <v>1</v>
          </cell>
          <cell r="F435">
            <v>4.8</v>
          </cell>
          <cell r="G435">
            <v>4.8</v>
          </cell>
        </row>
        <row r="436">
          <cell r="D436" t="str">
            <v>CAA-90064B</v>
          </cell>
          <cell r="E436">
            <v>1</v>
          </cell>
          <cell r="F436">
            <v>5.8</v>
          </cell>
          <cell r="G436">
            <v>5.8</v>
          </cell>
        </row>
        <row r="437">
          <cell r="D437" t="str">
            <v>CAA-90065A</v>
          </cell>
          <cell r="E437">
            <v>1</v>
          </cell>
          <cell r="F437">
            <v>1.2</v>
          </cell>
          <cell r="G437">
            <v>1.2</v>
          </cell>
        </row>
        <row r="438">
          <cell r="D438" t="str">
            <v>CAA-90066A</v>
          </cell>
          <cell r="E438">
            <v>1</v>
          </cell>
          <cell r="F438">
            <v>1.2</v>
          </cell>
          <cell r="G438">
            <v>1.2</v>
          </cell>
        </row>
        <row r="439">
          <cell r="D439" t="str">
            <v>CAA-90075A</v>
          </cell>
          <cell r="E439">
            <v>1</v>
          </cell>
          <cell r="F439">
            <v>3</v>
          </cell>
          <cell r="G439">
            <v>3</v>
          </cell>
        </row>
        <row r="440">
          <cell r="D440" t="str">
            <v>CAA-90067</v>
          </cell>
          <cell r="E440">
            <v>2</v>
          </cell>
          <cell r="F440">
            <v>4.8</v>
          </cell>
          <cell r="G440">
            <v>9.6</v>
          </cell>
        </row>
        <row r="441">
          <cell r="D441" t="str">
            <v>CAA-90070A</v>
          </cell>
          <cell r="E441">
            <v>1</v>
          </cell>
          <cell r="F441">
            <v>18</v>
          </cell>
          <cell r="G441">
            <v>18</v>
          </cell>
        </row>
        <row r="442">
          <cell r="D442" t="str">
            <v>CAA-90073A</v>
          </cell>
          <cell r="E442">
            <v>1</v>
          </cell>
          <cell r="F442">
            <v>8.5</v>
          </cell>
          <cell r="G442">
            <v>8.5</v>
          </cell>
        </row>
        <row r="443">
          <cell r="D443" t="str">
            <v>CAA-02779A</v>
          </cell>
          <cell r="E443">
            <v>4</v>
          </cell>
          <cell r="F443">
            <v>0</v>
          </cell>
          <cell r="G443">
            <v>0</v>
          </cell>
        </row>
        <row r="444">
          <cell r="C444" t="str">
            <v>API0HR72-000</v>
          </cell>
          <cell r="D444" t="str">
            <v>CAA-04310A</v>
          </cell>
          <cell r="E444">
            <v>1</v>
          </cell>
          <cell r="F444">
            <v>2.63</v>
          </cell>
          <cell r="G444">
            <v>2.63</v>
          </cell>
          <cell r="H444">
            <v>180.63</v>
          </cell>
        </row>
        <row r="445">
          <cell r="D445" t="str">
            <v>CAA-04304</v>
          </cell>
          <cell r="E445">
            <v>20</v>
          </cell>
          <cell r="F445">
            <v>1.02</v>
          </cell>
          <cell r="G445">
            <v>20.399999999999999</v>
          </cell>
        </row>
        <row r="446">
          <cell r="D446" t="str">
            <v>CAA-04305</v>
          </cell>
          <cell r="E446">
            <v>4</v>
          </cell>
          <cell r="F446">
            <v>2.48</v>
          </cell>
          <cell r="G446">
            <v>9.92</v>
          </cell>
        </row>
        <row r="447">
          <cell r="D447" t="str">
            <v>CAA-04306</v>
          </cell>
          <cell r="E447">
            <v>4</v>
          </cell>
          <cell r="F447">
            <v>2.48</v>
          </cell>
          <cell r="G447">
            <v>9.92</v>
          </cell>
        </row>
        <row r="448">
          <cell r="D448" t="str">
            <v>CAA-04307</v>
          </cell>
          <cell r="E448">
            <v>4</v>
          </cell>
          <cell r="F448">
            <v>2.48</v>
          </cell>
          <cell r="G448">
            <v>9.92</v>
          </cell>
        </row>
        <row r="449">
          <cell r="D449" t="str">
            <v>CAA-04308</v>
          </cell>
          <cell r="E449">
            <v>4</v>
          </cell>
          <cell r="F449">
            <v>2.48</v>
          </cell>
          <cell r="G449">
            <v>9.92</v>
          </cell>
        </row>
        <row r="450">
          <cell r="D450" t="str">
            <v>CAA-04309</v>
          </cell>
          <cell r="E450">
            <v>4</v>
          </cell>
          <cell r="F450">
            <v>2.48</v>
          </cell>
          <cell r="G450">
            <v>9.92</v>
          </cell>
        </row>
        <row r="451">
          <cell r="D451" t="str">
            <v>CAA-90068A</v>
          </cell>
          <cell r="E451">
            <v>1</v>
          </cell>
          <cell r="F451">
            <v>18</v>
          </cell>
          <cell r="G451">
            <v>18</v>
          </cell>
        </row>
        <row r="452">
          <cell r="D452" t="str">
            <v>CAA-90069A</v>
          </cell>
          <cell r="E452">
            <v>1</v>
          </cell>
          <cell r="F452">
            <v>18</v>
          </cell>
          <cell r="G452">
            <v>18</v>
          </cell>
        </row>
        <row r="453">
          <cell r="D453" t="str">
            <v>CAA-90070A</v>
          </cell>
          <cell r="E453">
            <v>1</v>
          </cell>
          <cell r="F453">
            <v>18</v>
          </cell>
          <cell r="G453">
            <v>18</v>
          </cell>
        </row>
        <row r="454">
          <cell r="D454" t="str">
            <v>CAA-90071A</v>
          </cell>
          <cell r="E454">
            <v>1</v>
          </cell>
          <cell r="F454">
            <v>18</v>
          </cell>
          <cell r="G454">
            <v>18</v>
          </cell>
        </row>
        <row r="455">
          <cell r="D455" t="str">
            <v>CAA-90072A</v>
          </cell>
          <cell r="E455">
            <v>4</v>
          </cell>
          <cell r="F455">
            <v>4.5</v>
          </cell>
          <cell r="G455">
            <v>18</v>
          </cell>
        </row>
        <row r="456">
          <cell r="D456" t="str">
            <v>CAA-90074A</v>
          </cell>
          <cell r="E456">
            <v>4</v>
          </cell>
          <cell r="F456">
            <v>4.5</v>
          </cell>
          <cell r="G456">
            <v>18</v>
          </cell>
        </row>
        <row r="457">
          <cell r="C457" t="str">
            <v>API0HR75-000</v>
          </cell>
          <cell r="D457" t="str">
            <v>CAA-90034</v>
          </cell>
          <cell r="E457">
            <v>1</v>
          </cell>
          <cell r="F457">
            <v>38.299999999999997</v>
          </cell>
          <cell r="G457">
            <v>38.299999999999997</v>
          </cell>
          <cell r="H457">
            <v>38.299999999999997</v>
          </cell>
        </row>
        <row r="458">
          <cell r="D458" t="str">
            <v>CAA-90036</v>
          </cell>
          <cell r="E458">
            <v>40</v>
          </cell>
          <cell r="F458">
            <v>0</v>
          </cell>
          <cell r="G458">
            <v>0</v>
          </cell>
        </row>
        <row r="459">
          <cell r="D459" t="str">
            <v>CAA-90037</v>
          </cell>
          <cell r="E459">
            <v>40</v>
          </cell>
          <cell r="F459">
            <v>0</v>
          </cell>
          <cell r="G459">
            <v>0</v>
          </cell>
        </row>
        <row r="460">
          <cell r="C460" t="str">
            <v>API0ID01-780</v>
          </cell>
          <cell r="D460" t="str">
            <v>CAA-01438</v>
          </cell>
          <cell r="E460">
            <v>1</v>
          </cell>
          <cell r="F460">
            <v>1.48</v>
          </cell>
          <cell r="G460">
            <v>1.48</v>
          </cell>
          <cell r="H460">
            <v>11.71</v>
          </cell>
        </row>
        <row r="461">
          <cell r="D461" t="str">
            <v>CAA-01439C</v>
          </cell>
          <cell r="E461">
            <v>1</v>
          </cell>
          <cell r="F461">
            <v>4.18</v>
          </cell>
          <cell r="G461">
            <v>4.18</v>
          </cell>
        </row>
        <row r="462">
          <cell r="D462" t="str">
            <v>CAA-01508B</v>
          </cell>
          <cell r="E462">
            <v>1</v>
          </cell>
          <cell r="F462">
            <v>2.5</v>
          </cell>
          <cell r="G462">
            <v>2.5</v>
          </cell>
        </row>
        <row r="463">
          <cell r="D463" t="str">
            <v>CAA-03868A</v>
          </cell>
          <cell r="E463">
            <v>1</v>
          </cell>
          <cell r="F463">
            <v>2</v>
          </cell>
          <cell r="G463">
            <v>2</v>
          </cell>
        </row>
        <row r="464">
          <cell r="D464" t="str">
            <v>CAA-01509</v>
          </cell>
          <cell r="E464">
            <v>1</v>
          </cell>
          <cell r="F464">
            <v>0.9</v>
          </cell>
          <cell r="G464">
            <v>0.9</v>
          </cell>
        </row>
        <row r="465">
          <cell r="D465" t="str">
            <v>CAA-01510</v>
          </cell>
          <cell r="E465">
            <v>1</v>
          </cell>
          <cell r="F465">
            <v>0</v>
          </cell>
          <cell r="G465">
            <v>0</v>
          </cell>
        </row>
        <row r="466">
          <cell r="D466" t="str">
            <v>CAA-04275</v>
          </cell>
          <cell r="E466">
            <v>1</v>
          </cell>
          <cell r="F466">
            <v>0.65</v>
          </cell>
          <cell r="G466">
            <v>0.65</v>
          </cell>
        </row>
        <row r="467">
          <cell r="C467" t="str">
            <v>API0ID07-660</v>
          </cell>
          <cell r="D467" t="str">
            <v>CAA-04220</v>
          </cell>
          <cell r="E467">
            <v>1</v>
          </cell>
          <cell r="F467">
            <v>0.62</v>
          </cell>
          <cell r="G467">
            <v>0.62</v>
          </cell>
          <cell r="H467">
            <v>7.5</v>
          </cell>
        </row>
        <row r="468">
          <cell r="D468" t="str">
            <v>CAA-03540B</v>
          </cell>
          <cell r="E468">
            <v>1</v>
          </cell>
          <cell r="F468">
            <v>0.57999999999999996</v>
          </cell>
          <cell r="G468">
            <v>0.57999999999999996</v>
          </cell>
        </row>
        <row r="469">
          <cell r="D469" t="str">
            <v>CAA-03553B</v>
          </cell>
          <cell r="E469">
            <v>1</v>
          </cell>
          <cell r="F469">
            <v>0.57999999999999996</v>
          </cell>
          <cell r="G469">
            <v>0.57999999999999996</v>
          </cell>
        </row>
        <row r="470">
          <cell r="D470" t="str">
            <v>CAA-03554C</v>
          </cell>
          <cell r="E470">
            <v>1</v>
          </cell>
          <cell r="F470">
            <v>0.57999999999999996</v>
          </cell>
          <cell r="G470">
            <v>0.57999999999999996</v>
          </cell>
        </row>
        <row r="471">
          <cell r="D471" t="str">
            <v>CAA-03543E</v>
          </cell>
          <cell r="E471">
            <v>2</v>
          </cell>
          <cell r="F471">
            <v>0.21</v>
          </cell>
          <cell r="G471">
            <v>0.42</v>
          </cell>
        </row>
        <row r="472">
          <cell r="D472" t="str">
            <v>CAA-03544D</v>
          </cell>
          <cell r="E472">
            <v>2</v>
          </cell>
          <cell r="F472">
            <v>0.21</v>
          </cell>
          <cell r="G472">
            <v>0.42</v>
          </cell>
        </row>
        <row r="473">
          <cell r="D473" t="str">
            <v>CAA-03545F</v>
          </cell>
          <cell r="E473">
            <v>1</v>
          </cell>
          <cell r="F473">
            <v>0.94</v>
          </cell>
          <cell r="G473">
            <v>0.94</v>
          </cell>
        </row>
        <row r="474">
          <cell r="D474" t="str">
            <v>CAA-03546B</v>
          </cell>
          <cell r="E474">
            <v>2</v>
          </cell>
          <cell r="F474">
            <v>0.21</v>
          </cell>
          <cell r="G474">
            <v>0.42</v>
          </cell>
        </row>
        <row r="475">
          <cell r="D475" t="str">
            <v>CAA-03547B</v>
          </cell>
          <cell r="E475">
            <v>2</v>
          </cell>
          <cell r="F475">
            <v>0.21</v>
          </cell>
          <cell r="G475">
            <v>0.42</v>
          </cell>
        </row>
        <row r="476">
          <cell r="D476" t="str">
            <v>CAA-03548D</v>
          </cell>
          <cell r="E476">
            <v>2</v>
          </cell>
          <cell r="F476">
            <v>0.21</v>
          </cell>
          <cell r="G476">
            <v>0.42</v>
          </cell>
        </row>
        <row r="477">
          <cell r="D477" t="str">
            <v>CAA-04223</v>
          </cell>
          <cell r="E477">
            <v>1</v>
          </cell>
          <cell r="F477">
            <v>0.45</v>
          </cell>
          <cell r="G477">
            <v>0.45</v>
          </cell>
        </row>
        <row r="478">
          <cell r="D478" t="str">
            <v>CAA-04219</v>
          </cell>
          <cell r="E478">
            <v>1</v>
          </cell>
          <cell r="F478">
            <v>1.65</v>
          </cell>
          <cell r="G478">
            <v>1.65</v>
          </cell>
        </row>
        <row r="479">
          <cell r="C479" t="str">
            <v>API0ID07-661</v>
          </cell>
          <cell r="D479" t="str">
            <v>CAA-04220</v>
          </cell>
          <cell r="E479">
            <v>1</v>
          </cell>
          <cell r="F479">
            <v>0.62</v>
          </cell>
          <cell r="G479">
            <v>0.62</v>
          </cell>
          <cell r="H479">
            <v>7.83</v>
          </cell>
        </row>
        <row r="480">
          <cell r="D480" t="str">
            <v>CAA-03540B</v>
          </cell>
          <cell r="E480">
            <v>1</v>
          </cell>
          <cell r="F480">
            <v>0.57999999999999996</v>
          </cell>
          <cell r="G480">
            <v>0.57999999999999996</v>
          </cell>
        </row>
        <row r="481">
          <cell r="D481" t="str">
            <v>CAA-03553B</v>
          </cell>
          <cell r="E481">
            <v>1</v>
          </cell>
          <cell r="F481">
            <v>0.57999999999999996</v>
          </cell>
          <cell r="G481">
            <v>0.57999999999999996</v>
          </cell>
        </row>
        <row r="482">
          <cell r="D482" t="str">
            <v>CAA-03554C</v>
          </cell>
          <cell r="E482">
            <v>1</v>
          </cell>
          <cell r="F482">
            <v>0.57999999999999996</v>
          </cell>
          <cell r="G482">
            <v>0.57999999999999996</v>
          </cell>
        </row>
        <row r="483">
          <cell r="D483" t="str">
            <v>CAA-03545F</v>
          </cell>
          <cell r="E483">
            <v>1</v>
          </cell>
          <cell r="F483">
            <v>0.94</v>
          </cell>
          <cell r="G483">
            <v>0.94</v>
          </cell>
        </row>
        <row r="484">
          <cell r="D484" t="str">
            <v>CAA-04663</v>
          </cell>
          <cell r="E484">
            <v>1</v>
          </cell>
          <cell r="F484">
            <v>1.17</v>
          </cell>
          <cell r="G484">
            <v>1.17</v>
          </cell>
        </row>
        <row r="485">
          <cell r="D485" t="str">
            <v>CAA-03546B</v>
          </cell>
          <cell r="E485">
            <v>2</v>
          </cell>
          <cell r="F485">
            <v>0.21</v>
          </cell>
          <cell r="G485">
            <v>0.42</v>
          </cell>
        </row>
        <row r="486">
          <cell r="D486" t="str">
            <v>CAA-03547B</v>
          </cell>
          <cell r="E486">
            <v>2</v>
          </cell>
          <cell r="F486">
            <v>0.21</v>
          </cell>
          <cell r="G486">
            <v>0.42</v>
          </cell>
        </row>
        <row r="487">
          <cell r="D487" t="str">
            <v>CAA-03548D</v>
          </cell>
          <cell r="E487">
            <v>2</v>
          </cell>
          <cell r="F487">
            <v>0.21</v>
          </cell>
          <cell r="G487">
            <v>0.42</v>
          </cell>
        </row>
        <row r="488">
          <cell r="D488" t="str">
            <v>CAA-04223</v>
          </cell>
          <cell r="E488">
            <v>1</v>
          </cell>
          <cell r="F488">
            <v>0.45</v>
          </cell>
          <cell r="G488">
            <v>0.45</v>
          </cell>
        </row>
        <row r="489">
          <cell r="D489" t="str">
            <v>CAA-04219</v>
          </cell>
          <cell r="E489">
            <v>1</v>
          </cell>
          <cell r="F489">
            <v>1.65</v>
          </cell>
          <cell r="G489">
            <v>1.65</v>
          </cell>
        </row>
        <row r="490">
          <cell r="C490" t="str">
            <v>API0ID08-660</v>
          </cell>
          <cell r="D490" t="str">
            <v>CAA-04222A</v>
          </cell>
          <cell r="E490">
            <v>1</v>
          </cell>
          <cell r="F490">
            <v>1.45</v>
          </cell>
          <cell r="G490">
            <v>1.45</v>
          </cell>
          <cell r="H490">
            <v>5.6000000000000005</v>
          </cell>
        </row>
        <row r="491">
          <cell r="D491" t="str">
            <v>CAA-03540B</v>
          </cell>
          <cell r="E491">
            <v>1</v>
          </cell>
          <cell r="F491">
            <v>0.57999999999999996</v>
          </cell>
          <cell r="G491">
            <v>0.57999999999999996</v>
          </cell>
        </row>
        <row r="492">
          <cell r="D492" t="str">
            <v>CAA-03553B</v>
          </cell>
          <cell r="E492">
            <v>1</v>
          </cell>
          <cell r="F492">
            <v>0.57999999999999996</v>
          </cell>
          <cell r="G492">
            <v>0.57999999999999996</v>
          </cell>
        </row>
        <row r="493">
          <cell r="D493" t="str">
            <v>CAA-03554C</v>
          </cell>
          <cell r="E493">
            <v>1</v>
          </cell>
          <cell r="F493">
            <v>0.57999999999999996</v>
          </cell>
          <cell r="G493">
            <v>0.57999999999999996</v>
          </cell>
        </row>
        <row r="494">
          <cell r="D494" t="str">
            <v>CAA-03543E</v>
          </cell>
          <cell r="E494">
            <v>2</v>
          </cell>
          <cell r="F494">
            <v>0.21</v>
          </cell>
          <cell r="G494">
            <v>0.42</v>
          </cell>
        </row>
        <row r="495">
          <cell r="D495" t="str">
            <v>CAA-03544D</v>
          </cell>
          <cell r="E495">
            <v>2</v>
          </cell>
          <cell r="F495">
            <v>0.21</v>
          </cell>
          <cell r="G495">
            <v>0.42</v>
          </cell>
        </row>
        <row r="496">
          <cell r="D496" t="str">
            <v>CAA-03545F</v>
          </cell>
          <cell r="E496">
            <v>1</v>
          </cell>
          <cell r="F496">
            <v>0.94</v>
          </cell>
          <cell r="G496">
            <v>0.94</v>
          </cell>
        </row>
        <row r="497">
          <cell r="D497" t="str">
            <v>CAA-03546B</v>
          </cell>
          <cell r="E497">
            <v>1</v>
          </cell>
          <cell r="F497">
            <v>0.21</v>
          </cell>
          <cell r="G497">
            <v>0.21</v>
          </cell>
        </row>
        <row r="498">
          <cell r="D498" t="str">
            <v>CAA-03547B</v>
          </cell>
          <cell r="E498">
            <v>1</v>
          </cell>
          <cell r="F498">
            <v>0.21</v>
          </cell>
          <cell r="G498">
            <v>0.21</v>
          </cell>
        </row>
        <row r="499">
          <cell r="D499" t="str">
            <v>CAA-03548D</v>
          </cell>
          <cell r="E499">
            <v>1</v>
          </cell>
          <cell r="F499">
            <v>0.21</v>
          </cell>
          <cell r="G499">
            <v>0.21</v>
          </cell>
        </row>
        <row r="500">
          <cell r="C500" t="str">
            <v>API0ID08-661</v>
          </cell>
          <cell r="D500" t="str">
            <v>CAA-04222A</v>
          </cell>
          <cell r="E500">
            <v>1</v>
          </cell>
          <cell r="F500">
            <v>1.45</v>
          </cell>
          <cell r="G500">
            <v>1.45</v>
          </cell>
          <cell r="H500">
            <v>5.9299999999999988</v>
          </cell>
        </row>
        <row r="501">
          <cell r="D501" t="str">
            <v>CAA-03540B</v>
          </cell>
          <cell r="E501">
            <v>1</v>
          </cell>
          <cell r="F501">
            <v>0.57999999999999996</v>
          </cell>
          <cell r="G501">
            <v>0.57999999999999996</v>
          </cell>
        </row>
        <row r="502">
          <cell r="D502" t="str">
            <v>CAA-03553B</v>
          </cell>
          <cell r="E502">
            <v>1</v>
          </cell>
          <cell r="F502">
            <v>0.57999999999999996</v>
          </cell>
          <cell r="G502">
            <v>0.57999999999999996</v>
          </cell>
        </row>
        <row r="503">
          <cell r="D503" t="str">
            <v>CAA-03554C</v>
          </cell>
          <cell r="E503">
            <v>1</v>
          </cell>
          <cell r="F503">
            <v>0.57999999999999996</v>
          </cell>
          <cell r="G503">
            <v>0.57999999999999996</v>
          </cell>
        </row>
        <row r="504">
          <cell r="D504" t="str">
            <v>CAA-04663</v>
          </cell>
          <cell r="E504">
            <v>1</v>
          </cell>
          <cell r="F504">
            <v>1.17</v>
          </cell>
          <cell r="G504">
            <v>1.17</v>
          </cell>
        </row>
        <row r="505">
          <cell r="D505" t="str">
            <v>CAA-03545F</v>
          </cell>
          <cell r="E505">
            <v>1</v>
          </cell>
          <cell r="F505">
            <v>0.94</v>
          </cell>
          <cell r="G505">
            <v>0.94</v>
          </cell>
        </row>
        <row r="506">
          <cell r="D506" t="str">
            <v>CAA-03546B</v>
          </cell>
          <cell r="E506">
            <v>1</v>
          </cell>
          <cell r="F506">
            <v>0.21</v>
          </cell>
          <cell r="G506">
            <v>0.21</v>
          </cell>
        </row>
        <row r="507">
          <cell r="D507" t="str">
            <v>CAA-03547B</v>
          </cell>
          <cell r="E507">
            <v>1</v>
          </cell>
          <cell r="F507">
            <v>0.21</v>
          </cell>
          <cell r="G507">
            <v>0.21</v>
          </cell>
        </row>
        <row r="508">
          <cell r="D508" t="str">
            <v>CAA-03548D</v>
          </cell>
          <cell r="E508">
            <v>1</v>
          </cell>
          <cell r="F508">
            <v>0.21</v>
          </cell>
          <cell r="G508">
            <v>0.21</v>
          </cell>
        </row>
        <row r="509">
          <cell r="C509" t="str">
            <v>API0ID08-662</v>
          </cell>
          <cell r="D509" t="str">
            <v>CAA-04222A</v>
          </cell>
          <cell r="E509">
            <v>1</v>
          </cell>
          <cell r="F509">
            <v>1.45</v>
          </cell>
          <cell r="G509">
            <v>1.45</v>
          </cell>
          <cell r="H509">
            <v>5.9299999999999988</v>
          </cell>
        </row>
        <row r="510">
          <cell r="D510" t="str">
            <v>CAA-03540B</v>
          </cell>
          <cell r="E510">
            <v>1</v>
          </cell>
          <cell r="F510">
            <v>0.57999999999999996</v>
          </cell>
          <cell r="G510">
            <v>0.57999999999999996</v>
          </cell>
        </row>
        <row r="511">
          <cell r="D511" t="str">
            <v>CAA-03553B</v>
          </cell>
          <cell r="E511">
            <v>1</v>
          </cell>
          <cell r="F511">
            <v>0.57999999999999996</v>
          </cell>
          <cell r="G511">
            <v>0.57999999999999996</v>
          </cell>
        </row>
        <row r="512">
          <cell r="D512" t="str">
            <v>CAA-03554C</v>
          </cell>
          <cell r="E512">
            <v>1</v>
          </cell>
          <cell r="F512">
            <v>0.57999999999999996</v>
          </cell>
          <cell r="G512">
            <v>0.57999999999999996</v>
          </cell>
        </row>
        <row r="513">
          <cell r="D513" t="str">
            <v>CAA-04663</v>
          </cell>
          <cell r="E513">
            <v>1</v>
          </cell>
          <cell r="F513">
            <v>1.17</v>
          </cell>
          <cell r="G513">
            <v>1.17</v>
          </cell>
        </row>
        <row r="514">
          <cell r="D514" t="str">
            <v>CAA-03545F</v>
          </cell>
          <cell r="E514">
            <v>1</v>
          </cell>
          <cell r="F514">
            <v>0.94</v>
          </cell>
          <cell r="G514">
            <v>0.94</v>
          </cell>
        </row>
        <row r="515">
          <cell r="D515" t="str">
            <v>CAA-03546B</v>
          </cell>
          <cell r="E515">
            <v>1</v>
          </cell>
          <cell r="F515">
            <v>0.21</v>
          </cell>
          <cell r="G515">
            <v>0.21</v>
          </cell>
        </row>
        <row r="516">
          <cell r="D516" t="str">
            <v>CAA-03547B</v>
          </cell>
          <cell r="E516">
            <v>1</v>
          </cell>
          <cell r="F516">
            <v>0.21</v>
          </cell>
          <cell r="G516">
            <v>0.21</v>
          </cell>
        </row>
        <row r="517">
          <cell r="D517" t="str">
            <v>CAA-03548D</v>
          </cell>
          <cell r="E517">
            <v>1</v>
          </cell>
          <cell r="F517">
            <v>0.21</v>
          </cell>
          <cell r="G517">
            <v>0.21</v>
          </cell>
        </row>
        <row r="518">
          <cell r="C518" t="str">
            <v>API0ID09-660</v>
          </cell>
          <cell r="D518" t="str">
            <v>CAA-04222A</v>
          </cell>
          <cell r="E518">
            <v>1</v>
          </cell>
          <cell r="F518">
            <v>1.45</v>
          </cell>
          <cell r="G518">
            <v>1.45</v>
          </cell>
          <cell r="H518">
            <v>8.44</v>
          </cell>
        </row>
        <row r="519">
          <cell r="D519" t="str">
            <v>CAA-03540B</v>
          </cell>
          <cell r="E519">
            <v>1</v>
          </cell>
          <cell r="F519">
            <v>0.57999999999999996</v>
          </cell>
          <cell r="G519">
            <v>0.57999999999999996</v>
          </cell>
        </row>
        <row r="520">
          <cell r="D520" t="str">
            <v>CAA-03553B</v>
          </cell>
          <cell r="E520">
            <v>1</v>
          </cell>
          <cell r="F520">
            <v>0.57999999999999996</v>
          </cell>
          <cell r="G520">
            <v>0.57999999999999996</v>
          </cell>
        </row>
        <row r="521">
          <cell r="D521" t="str">
            <v>CAA-03554C</v>
          </cell>
          <cell r="E521">
            <v>1</v>
          </cell>
          <cell r="F521">
            <v>0.57999999999999996</v>
          </cell>
          <cell r="G521">
            <v>0.57999999999999996</v>
          </cell>
        </row>
        <row r="522">
          <cell r="D522" t="str">
            <v>CAA-03543E</v>
          </cell>
          <cell r="E522">
            <v>2</v>
          </cell>
          <cell r="F522">
            <v>0.21</v>
          </cell>
          <cell r="G522">
            <v>0.42</v>
          </cell>
        </row>
        <row r="523">
          <cell r="D523" t="str">
            <v>CAA-03544D</v>
          </cell>
          <cell r="E523">
            <v>2</v>
          </cell>
          <cell r="F523">
            <v>0.21</v>
          </cell>
          <cell r="G523">
            <v>0.42</v>
          </cell>
        </row>
        <row r="524">
          <cell r="D524" t="str">
            <v>CAA-03545F</v>
          </cell>
          <cell r="E524">
            <v>1</v>
          </cell>
          <cell r="F524">
            <v>0.94</v>
          </cell>
          <cell r="G524">
            <v>0.94</v>
          </cell>
        </row>
        <row r="525">
          <cell r="D525" t="str">
            <v>CAA-03546B</v>
          </cell>
          <cell r="E525">
            <v>1</v>
          </cell>
          <cell r="F525">
            <v>0.21</v>
          </cell>
          <cell r="G525">
            <v>0.21</v>
          </cell>
        </row>
        <row r="526">
          <cell r="D526" t="str">
            <v>CAA-03547B</v>
          </cell>
          <cell r="E526">
            <v>1</v>
          </cell>
          <cell r="F526">
            <v>0.21</v>
          </cell>
          <cell r="G526">
            <v>0.21</v>
          </cell>
        </row>
        <row r="527">
          <cell r="D527" t="str">
            <v>CAA-03548D</v>
          </cell>
          <cell r="E527">
            <v>1</v>
          </cell>
          <cell r="F527">
            <v>0.21</v>
          </cell>
          <cell r="G527">
            <v>0.21</v>
          </cell>
        </row>
        <row r="528">
          <cell r="D528" t="str">
            <v>CAA-04221</v>
          </cell>
          <cell r="E528">
            <v>1</v>
          </cell>
          <cell r="F528">
            <v>0.32</v>
          </cell>
          <cell r="G528">
            <v>0.32</v>
          </cell>
        </row>
        <row r="529">
          <cell r="D529" t="str">
            <v>CAA-04224</v>
          </cell>
          <cell r="E529">
            <v>1</v>
          </cell>
          <cell r="F529">
            <v>0.45</v>
          </cell>
          <cell r="G529">
            <v>0.45</v>
          </cell>
        </row>
        <row r="530">
          <cell r="D530" t="str">
            <v>CAA-04225</v>
          </cell>
          <cell r="E530">
            <v>1</v>
          </cell>
          <cell r="F530">
            <v>0.56999999999999995</v>
          </cell>
          <cell r="G530">
            <v>0.56999999999999995</v>
          </cell>
        </row>
        <row r="531">
          <cell r="D531" t="str">
            <v>CAA-04226</v>
          </cell>
          <cell r="E531">
            <v>1</v>
          </cell>
          <cell r="F531">
            <v>0.7</v>
          </cell>
          <cell r="G531">
            <v>0.7</v>
          </cell>
        </row>
        <row r="532">
          <cell r="D532" t="str">
            <v>CAA-04227</v>
          </cell>
          <cell r="E532">
            <v>1</v>
          </cell>
          <cell r="F532">
            <v>0.2</v>
          </cell>
          <cell r="G532">
            <v>0.2</v>
          </cell>
        </row>
        <row r="533">
          <cell r="D533" t="str">
            <v>CAA-04228</v>
          </cell>
          <cell r="E533">
            <v>1</v>
          </cell>
          <cell r="F533">
            <v>0.2</v>
          </cell>
          <cell r="G533">
            <v>0.2</v>
          </cell>
        </row>
        <row r="534">
          <cell r="D534" t="str">
            <v>CAA-04229</v>
          </cell>
          <cell r="E534">
            <v>1</v>
          </cell>
          <cell r="F534">
            <v>0.2</v>
          </cell>
          <cell r="G534">
            <v>0.2</v>
          </cell>
        </row>
        <row r="535">
          <cell r="D535" t="str">
            <v>CAA-04230</v>
          </cell>
          <cell r="E535">
            <v>1</v>
          </cell>
          <cell r="F535">
            <v>0.2</v>
          </cell>
          <cell r="G535">
            <v>0.2</v>
          </cell>
        </row>
        <row r="536">
          <cell r="C536" t="str">
            <v>API0ID10-660</v>
          </cell>
          <cell r="D536" t="str">
            <v>CAA-04231A</v>
          </cell>
          <cell r="E536">
            <v>1</v>
          </cell>
          <cell r="F536">
            <v>0.62</v>
          </cell>
          <cell r="G536">
            <v>0.62</v>
          </cell>
          <cell r="H536">
            <v>8.91</v>
          </cell>
        </row>
        <row r="537">
          <cell r="D537" t="str">
            <v>CAA-03540B</v>
          </cell>
          <cell r="E537">
            <v>1</v>
          </cell>
          <cell r="F537">
            <v>0.57999999999999996</v>
          </cell>
          <cell r="G537">
            <v>0.57999999999999996</v>
          </cell>
        </row>
        <row r="538">
          <cell r="D538" t="str">
            <v>CAA-03553B</v>
          </cell>
          <cell r="E538">
            <v>1</v>
          </cell>
          <cell r="F538">
            <v>0.57999999999999996</v>
          </cell>
          <cell r="G538">
            <v>0.57999999999999996</v>
          </cell>
        </row>
        <row r="539">
          <cell r="D539" t="str">
            <v>CAA-03554C</v>
          </cell>
          <cell r="E539">
            <v>1</v>
          </cell>
          <cell r="F539">
            <v>0.57999999999999996</v>
          </cell>
          <cell r="G539">
            <v>0.57999999999999996</v>
          </cell>
        </row>
        <row r="540">
          <cell r="D540" t="str">
            <v>CAA-03543E</v>
          </cell>
          <cell r="E540">
            <v>2</v>
          </cell>
          <cell r="F540">
            <v>0.21</v>
          </cell>
          <cell r="G540">
            <v>0.42</v>
          </cell>
        </row>
        <row r="541">
          <cell r="D541" t="str">
            <v>CAA-03544D</v>
          </cell>
          <cell r="E541">
            <v>2</v>
          </cell>
          <cell r="F541">
            <v>0.21</v>
          </cell>
          <cell r="G541">
            <v>0.42</v>
          </cell>
        </row>
        <row r="542">
          <cell r="D542" t="str">
            <v>CAA-03545F</v>
          </cell>
          <cell r="E542">
            <v>1</v>
          </cell>
          <cell r="F542">
            <v>0.94</v>
          </cell>
          <cell r="G542">
            <v>0.94</v>
          </cell>
        </row>
        <row r="543">
          <cell r="D543" t="str">
            <v>CAA-03546B</v>
          </cell>
          <cell r="E543">
            <v>1</v>
          </cell>
          <cell r="F543">
            <v>0.21</v>
          </cell>
          <cell r="G543">
            <v>0.21</v>
          </cell>
        </row>
        <row r="544">
          <cell r="D544" t="str">
            <v>CAA-03547B</v>
          </cell>
          <cell r="E544">
            <v>1</v>
          </cell>
          <cell r="F544">
            <v>0.21</v>
          </cell>
          <cell r="G544">
            <v>0.21</v>
          </cell>
        </row>
        <row r="545">
          <cell r="D545" t="str">
            <v>CAA-03548D</v>
          </cell>
          <cell r="E545">
            <v>1</v>
          </cell>
          <cell r="F545">
            <v>0.21</v>
          </cell>
          <cell r="G545">
            <v>0.21</v>
          </cell>
        </row>
        <row r="546">
          <cell r="D546" t="str">
            <v>CAA-04218A</v>
          </cell>
          <cell r="E546">
            <v>1</v>
          </cell>
          <cell r="F546">
            <v>4.1399999999999997</v>
          </cell>
          <cell r="G546">
            <v>4.1399999999999997</v>
          </cell>
        </row>
        <row r="547">
          <cell r="C547" t="str">
            <v>API0ID10-661</v>
          </cell>
          <cell r="D547" t="str">
            <v>CAA-04231A</v>
          </cell>
          <cell r="E547">
            <v>1</v>
          </cell>
          <cell r="F547">
            <v>0.62</v>
          </cell>
          <cell r="G547">
            <v>0.62</v>
          </cell>
          <cell r="H547">
            <v>9.2399999999999984</v>
          </cell>
        </row>
        <row r="548">
          <cell r="D548" t="str">
            <v>CAA-03540B</v>
          </cell>
          <cell r="E548">
            <v>1</v>
          </cell>
          <cell r="F548">
            <v>0.57999999999999996</v>
          </cell>
          <cell r="G548">
            <v>0.57999999999999996</v>
          </cell>
        </row>
        <row r="549">
          <cell r="D549" t="str">
            <v>CAA-03553B</v>
          </cell>
          <cell r="E549">
            <v>1</v>
          </cell>
          <cell r="F549">
            <v>0.57999999999999996</v>
          </cell>
          <cell r="G549">
            <v>0.57999999999999996</v>
          </cell>
        </row>
        <row r="550">
          <cell r="D550" t="str">
            <v>CAA-03554C</v>
          </cell>
          <cell r="E550">
            <v>1</v>
          </cell>
          <cell r="F550">
            <v>0.57999999999999996</v>
          </cell>
          <cell r="G550">
            <v>0.57999999999999996</v>
          </cell>
        </row>
        <row r="551">
          <cell r="D551" t="str">
            <v>CAA-04663</v>
          </cell>
          <cell r="E551">
            <v>1</v>
          </cell>
          <cell r="F551">
            <v>1.17</v>
          </cell>
          <cell r="G551">
            <v>1.17</v>
          </cell>
        </row>
        <row r="552">
          <cell r="D552" t="str">
            <v>CAA-03545F</v>
          </cell>
          <cell r="E552">
            <v>1</v>
          </cell>
          <cell r="F552">
            <v>0.94</v>
          </cell>
          <cell r="G552">
            <v>0.94</v>
          </cell>
        </row>
        <row r="553">
          <cell r="D553" t="str">
            <v>CAA-03546B</v>
          </cell>
          <cell r="E553">
            <v>1</v>
          </cell>
          <cell r="F553">
            <v>0.21</v>
          </cell>
          <cell r="G553">
            <v>0.21</v>
          </cell>
        </row>
        <row r="554">
          <cell r="D554" t="str">
            <v>CAA-03547B</v>
          </cell>
          <cell r="E554">
            <v>1</v>
          </cell>
          <cell r="F554">
            <v>0.21</v>
          </cell>
          <cell r="G554">
            <v>0.21</v>
          </cell>
        </row>
        <row r="555">
          <cell r="D555" t="str">
            <v>CAA-03548D</v>
          </cell>
          <cell r="E555">
            <v>1</v>
          </cell>
          <cell r="F555">
            <v>0.21</v>
          </cell>
          <cell r="G555">
            <v>0.21</v>
          </cell>
        </row>
        <row r="556">
          <cell r="D556" t="str">
            <v>CAA-04218A</v>
          </cell>
          <cell r="E556">
            <v>1</v>
          </cell>
          <cell r="F556">
            <v>4.1399999999999997</v>
          </cell>
          <cell r="G556">
            <v>4.1399999999999997</v>
          </cell>
        </row>
        <row r="557">
          <cell r="C557" t="str">
            <v>API0ID10-662</v>
          </cell>
          <cell r="D557" t="str">
            <v>CAA-04231A</v>
          </cell>
          <cell r="E557">
            <v>1</v>
          </cell>
          <cell r="F557">
            <v>0.62</v>
          </cell>
          <cell r="G557">
            <v>0.62</v>
          </cell>
          <cell r="H557">
            <v>9.8699999999999992</v>
          </cell>
        </row>
        <row r="558">
          <cell r="D558" t="str">
            <v>CAA-03540B</v>
          </cell>
          <cell r="E558">
            <v>1</v>
          </cell>
          <cell r="F558">
            <v>0.57999999999999996</v>
          </cell>
          <cell r="G558">
            <v>0.57999999999999996</v>
          </cell>
        </row>
        <row r="559">
          <cell r="D559" t="str">
            <v>CAA-03553B</v>
          </cell>
          <cell r="E559">
            <v>1</v>
          </cell>
          <cell r="F559">
            <v>0.57999999999999996</v>
          </cell>
          <cell r="G559">
            <v>0.57999999999999996</v>
          </cell>
        </row>
        <row r="560">
          <cell r="D560" t="str">
            <v>CAA-03554C</v>
          </cell>
          <cell r="E560">
            <v>1</v>
          </cell>
          <cell r="F560">
            <v>0.57999999999999996</v>
          </cell>
          <cell r="G560">
            <v>0.57999999999999996</v>
          </cell>
        </row>
        <row r="561">
          <cell r="D561" t="str">
            <v>CAA-04663</v>
          </cell>
          <cell r="E561">
            <v>1</v>
          </cell>
          <cell r="F561">
            <v>1.17</v>
          </cell>
          <cell r="G561">
            <v>1.17</v>
          </cell>
        </row>
        <row r="562">
          <cell r="D562" t="str">
            <v>CAA-03545F</v>
          </cell>
          <cell r="E562">
            <v>1</v>
          </cell>
          <cell r="F562">
            <v>0.94</v>
          </cell>
          <cell r="G562">
            <v>0.94</v>
          </cell>
        </row>
        <row r="563">
          <cell r="D563" t="str">
            <v>CAA-03546B</v>
          </cell>
          <cell r="E563">
            <v>2</v>
          </cell>
          <cell r="F563">
            <v>0.21</v>
          </cell>
          <cell r="G563">
            <v>0.42</v>
          </cell>
        </row>
        <row r="564">
          <cell r="D564" t="str">
            <v>CAA-03547B</v>
          </cell>
          <cell r="E564">
            <v>2</v>
          </cell>
          <cell r="F564">
            <v>0.21</v>
          </cell>
          <cell r="G564">
            <v>0.42</v>
          </cell>
        </row>
        <row r="565">
          <cell r="D565" t="str">
            <v>CAA-03548D</v>
          </cell>
          <cell r="E565">
            <v>2</v>
          </cell>
          <cell r="F565">
            <v>0.21</v>
          </cell>
          <cell r="G565">
            <v>0.42</v>
          </cell>
        </row>
        <row r="566">
          <cell r="D566" t="str">
            <v>CAA-04218A</v>
          </cell>
          <cell r="E566">
            <v>1</v>
          </cell>
          <cell r="F566">
            <v>4.1399999999999997</v>
          </cell>
          <cell r="G566">
            <v>4.1399999999999997</v>
          </cell>
        </row>
        <row r="567">
          <cell r="C567" t="str">
            <v>API0ID11-660</v>
          </cell>
          <cell r="D567" t="str">
            <v>CAA-04218A</v>
          </cell>
          <cell r="E567">
            <v>1</v>
          </cell>
          <cell r="F567">
            <v>4.1399999999999997</v>
          </cell>
          <cell r="G567">
            <v>4.1399999999999997</v>
          </cell>
          <cell r="H567">
            <v>11.749999999999996</v>
          </cell>
        </row>
        <row r="568">
          <cell r="D568" t="str">
            <v>CAA-03540B</v>
          </cell>
          <cell r="E568">
            <v>1</v>
          </cell>
          <cell r="F568">
            <v>0.57999999999999996</v>
          </cell>
          <cell r="G568">
            <v>0.57999999999999996</v>
          </cell>
        </row>
        <row r="569">
          <cell r="D569" t="str">
            <v>CAA-03553B</v>
          </cell>
          <cell r="E569">
            <v>1</v>
          </cell>
          <cell r="F569">
            <v>0.57999999999999996</v>
          </cell>
          <cell r="G569">
            <v>0.57999999999999996</v>
          </cell>
        </row>
        <row r="570">
          <cell r="D570" t="str">
            <v>CAA-03554C</v>
          </cell>
          <cell r="E570">
            <v>1</v>
          </cell>
          <cell r="F570">
            <v>0.57999999999999996</v>
          </cell>
          <cell r="G570">
            <v>0.57999999999999996</v>
          </cell>
        </row>
        <row r="571">
          <cell r="D571" t="str">
            <v>CAA-03543E</v>
          </cell>
          <cell r="E571">
            <v>2</v>
          </cell>
          <cell r="F571">
            <v>0.21</v>
          </cell>
          <cell r="G571">
            <v>0.42</v>
          </cell>
        </row>
        <row r="572">
          <cell r="D572" t="str">
            <v>CAA-03544D</v>
          </cell>
          <cell r="E572">
            <v>2</v>
          </cell>
          <cell r="F572">
            <v>0.21</v>
          </cell>
          <cell r="G572">
            <v>0.42</v>
          </cell>
        </row>
        <row r="573">
          <cell r="D573" t="str">
            <v>CAA-03545F</v>
          </cell>
          <cell r="E573">
            <v>1</v>
          </cell>
          <cell r="F573">
            <v>0.94</v>
          </cell>
          <cell r="G573">
            <v>0.94</v>
          </cell>
        </row>
        <row r="574">
          <cell r="D574" t="str">
            <v>CAA-03546B</v>
          </cell>
          <cell r="E574">
            <v>1</v>
          </cell>
          <cell r="F574">
            <v>0.21</v>
          </cell>
          <cell r="G574">
            <v>0.21</v>
          </cell>
        </row>
        <row r="575">
          <cell r="D575" t="str">
            <v>CAA-03547B</v>
          </cell>
          <cell r="E575">
            <v>1</v>
          </cell>
          <cell r="F575">
            <v>0.21</v>
          </cell>
          <cell r="G575">
            <v>0.21</v>
          </cell>
        </row>
        <row r="576">
          <cell r="D576" t="str">
            <v>CAA-03548D</v>
          </cell>
          <cell r="E576">
            <v>1</v>
          </cell>
          <cell r="F576">
            <v>0.21</v>
          </cell>
          <cell r="G576">
            <v>0.21</v>
          </cell>
        </row>
        <row r="577">
          <cell r="D577" t="str">
            <v>CAA-04231A</v>
          </cell>
          <cell r="E577">
            <v>1</v>
          </cell>
          <cell r="F577">
            <v>0.62</v>
          </cell>
          <cell r="G577">
            <v>0.62</v>
          </cell>
        </row>
        <row r="578">
          <cell r="D578" t="str">
            <v>CAA-04221</v>
          </cell>
          <cell r="E578">
            <v>1</v>
          </cell>
          <cell r="F578">
            <v>0.32</v>
          </cell>
          <cell r="G578">
            <v>0.32</v>
          </cell>
        </row>
        <row r="579">
          <cell r="D579" t="str">
            <v>CAA-04224</v>
          </cell>
          <cell r="E579">
            <v>1</v>
          </cell>
          <cell r="F579">
            <v>0.45</v>
          </cell>
          <cell r="G579">
            <v>0.45</v>
          </cell>
        </row>
        <row r="580">
          <cell r="D580" t="str">
            <v>CAA-04225</v>
          </cell>
          <cell r="E580">
            <v>1</v>
          </cell>
          <cell r="F580">
            <v>0.56999999999999995</v>
          </cell>
          <cell r="G580">
            <v>0.56999999999999995</v>
          </cell>
        </row>
        <row r="581">
          <cell r="D581" t="str">
            <v>CAA-04226</v>
          </cell>
          <cell r="E581">
            <v>1</v>
          </cell>
          <cell r="F581">
            <v>0.7</v>
          </cell>
          <cell r="G581">
            <v>0.7</v>
          </cell>
        </row>
        <row r="582">
          <cell r="D582" t="str">
            <v>CAA-04227</v>
          </cell>
          <cell r="E582">
            <v>1</v>
          </cell>
          <cell r="F582">
            <v>0.2</v>
          </cell>
          <cell r="G582">
            <v>0.2</v>
          </cell>
        </row>
        <row r="583">
          <cell r="D583" t="str">
            <v>CAA-04228</v>
          </cell>
          <cell r="E583">
            <v>1</v>
          </cell>
          <cell r="F583">
            <v>0.2</v>
          </cell>
          <cell r="G583">
            <v>0.2</v>
          </cell>
        </row>
        <row r="584">
          <cell r="D584" t="str">
            <v>CAA-04229</v>
          </cell>
          <cell r="E584">
            <v>1</v>
          </cell>
          <cell r="F584">
            <v>0.2</v>
          </cell>
          <cell r="G584">
            <v>0.2</v>
          </cell>
        </row>
        <row r="585">
          <cell r="D585" t="str">
            <v>CAA-04230</v>
          </cell>
          <cell r="E585">
            <v>1</v>
          </cell>
          <cell r="F585">
            <v>0.2</v>
          </cell>
          <cell r="G585">
            <v>0.2</v>
          </cell>
        </row>
        <row r="586">
          <cell r="C586" t="str">
            <v>API0MF01-030</v>
          </cell>
          <cell r="D586" t="str">
            <v>CAA-04100B</v>
          </cell>
          <cell r="E586">
            <v>1</v>
          </cell>
          <cell r="F586">
            <v>0</v>
          </cell>
          <cell r="G586">
            <v>0</v>
          </cell>
          <cell r="H586">
            <v>0</v>
          </cell>
        </row>
        <row r="587">
          <cell r="C587" t="str">
            <v>API0OF07-73L</v>
          </cell>
          <cell r="D587" t="str">
            <v>CAA-03846</v>
          </cell>
          <cell r="E587">
            <v>1</v>
          </cell>
          <cell r="F587">
            <v>0</v>
          </cell>
          <cell r="G587">
            <v>0</v>
          </cell>
          <cell r="H587">
            <v>0</v>
          </cell>
        </row>
        <row r="588">
          <cell r="C588" t="str">
            <v>API0OF08-000</v>
          </cell>
          <cell r="D588">
            <v>0</v>
          </cell>
          <cell r="E588">
            <v>1</v>
          </cell>
          <cell r="F588">
            <v>0</v>
          </cell>
          <cell r="G588">
            <v>0</v>
          </cell>
          <cell r="H588">
            <v>0</v>
          </cell>
        </row>
        <row r="589">
          <cell r="C589" t="str">
            <v>API0OF08-001</v>
          </cell>
          <cell r="D589">
            <v>0</v>
          </cell>
          <cell r="E589">
            <v>1</v>
          </cell>
          <cell r="F589">
            <v>0</v>
          </cell>
          <cell r="G589">
            <v>0</v>
          </cell>
          <cell r="H589">
            <v>0</v>
          </cell>
        </row>
        <row r="590">
          <cell r="C590" t="str">
            <v>API0OF13-840</v>
          </cell>
          <cell r="D590" t="str">
            <v>CAA-02625</v>
          </cell>
          <cell r="E590">
            <v>1</v>
          </cell>
          <cell r="F590">
            <v>1.32</v>
          </cell>
          <cell r="G590">
            <v>1.32</v>
          </cell>
          <cell r="H590">
            <v>1.32</v>
          </cell>
        </row>
        <row r="591">
          <cell r="C591" t="str">
            <v>API0OF16-000</v>
          </cell>
          <cell r="D591">
            <v>0</v>
          </cell>
          <cell r="E591">
            <v>1</v>
          </cell>
          <cell r="F591">
            <v>0</v>
          </cell>
          <cell r="G591">
            <v>0</v>
          </cell>
          <cell r="H591">
            <v>0</v>
          </cell>
        </row>
        <row r="592">
          <cell r="C592" t="str">
            <v>API0OF23-990</v>
          </cell>
          <cell r="D592">
            <v>0</v>
          </cell>
          <cell r="E592">
            <v>1</v>
          </cell>
          <cell r="F592">
            <v>0</v>
          </cell>
          <cell r="G592">
            <v>0</v>
          </cell>
          <cell r="H592">
            <v>0</v>
          </cell>
        </row>
        <row r="593">
          <cell r="C593" t="str">
            <v>API0OF24-990</v>
          </cell>
          <cell r="D593">
            <v>0</v>
          </cell>
          <cell r="E593">
            <v>1</v>
          </cell>
          <cell r="F593">
            <v>0</v>
          </cell>
          <cell r="G593">
            <v>0</v>
          </cell>
          <cell r="H593">
            <v>0</v>
          </cell>
        </row>
        <row r="594">
          <cell r="C594" t="str">
            <v>API0PC01-380</v>
          </cell>
          <cell r="D594" t="str">
            <v>CAA-03817B</v>
          </cell>
          <cell r="E594">
            <v>1</v>
          </cell>
          <cell r="F594">
            <v>0</v>
          </cell>
          <cell r="G594">
            <v>0</v>
          </cell>
          <cell r="H594">
            <v>3.4699999999999998</v>
          </cell>
        </row>
        <row r="595">
          <cell r="D595" t="str">
            <v>CAA-03818B</v>
          </cell>
          <cell r="E595">
            <v>1</v>
          </cell>
          <cell r="F595">
            <v>0</v>
          </cell>
          <cell r="G595">
            <v>0</v>
          </cell>
        </row>
        <row r="596">
          <cell r="D596" t="str">
            <v>CAA-03819</v>
          </cell>
          <cell r="E596">
            <v>1</v>
          </cell>
          <cell r="F596">
            <v>0</v>
          </cell>
          <cell r="G596">
            <v>0</v>
          </cell>
        </row>
        <row r="597">
          <cell r="D597" t="str">
            <v>CAA-03820</v>
          </cell>
          <cell r="E597">
            <v>1</v>
          </cell>
          <cell r="F597">
            <v>1.32</v>
          </cell>
          <cell r="G597">
            <v>1.32</v>
          </cell>
        </row>
        <row r="598">
          <cell r="D598" t="str">
            <v>CAA-03821A</v>
          </cell>
          <cell r="E598">
            <v>1</v>
          </cell>
          <cell r="F598">
            <v>0.87</v>
          </cell>
          <cell r="G598">
            <v>0.87</v>
          </cell>
        </row>
        <row r="599">
          <cell r="D599" t="str">
            <v>CAA-03850</v>
          </cell>
          <cell r="E599">
            <v>1</v>
          </cell>
          <cell r="F599">
            <v>0.78</v>
          </cell>
          <cell r="G599">
            <v>0.78</v>
          </cell>
        </row>
        <row r="600">
          <cell r="D600" t="str">
            <v>CAA-03851</v>
          </cell>
          <cell r="E600">
            <v>1</v>
          </cell>
          <cell r="F600">
            <v>0.25</v>
          </cell>
          <cell r="G600">
            <v>0.25</v>
          </cell>
        </row>
        <row r="601">
          <cell r="D601" t="str">
            <v>CAA-03852</v>
          </cell>
          <cell r="E601">
            <v>1</v>
          </cell>
          <cell r="F601">
            <v>0.25</v>
          </cell>
          <cell r="G601">
            <v>0.25</v>
          </cell>
        </row>
        <row r="602">
          <cell r="C602" t="str">
            <v>API0PC03-070</v>
          </cell>
          <cell r="D602" t="str">
            <v>CAA-03785A</v>
          </cell>
          <cell r="E602">
            <v>1</v>
          </cell>
          <cell r="F602">
            <v>3.48</v>
          </cell>
          <cell r="G602">
            <v>3.48</v>
          </cell>
          <cell r="H602">
            <v>11.73</v>
          </cell>
        </row>
        <row r="603">
          <cell r="D603" t="str">
            <v>CAA-03786C</v>
          </cell>
          <cell r="E603">
            <v>1</v>
          </cell>
          <cell r="F603">
            <v>2.2799999999999998</v>
          </cell>
          <cell r="G603">
            <v>2.2799999999999998</v>
          </cell>
        </row>
        <row r="604">
          <cell r="D604" t="str">
            <v>CAA-03787</v>
          </cell>
          <cell r="E604">
            <v>1</v>
          </cell>
          <cell r="F604">
            <v>0.21</v>
          </cell>
          <cell r="G604">
            <v>0.21</v>
          </cell>
        </row>
        <row r="605">
          <cell r="D605" t="str">
            <v>CAA-03788</v>
          </cell>
          <cell r="E605">
            <v>1</v>
          </cell>
          <cell r="F605">
            <v>0.93</v>
          </cell>
          <cell r="G605">
            <v>0.93</v>
          </cell>
        </row>
        <row r="606">
          <cell r="D606" t="str">
            <v>CAA-03789</v>
          </cell>
          <cell r="E606">
            <v>1</v>
          </cell>
          <cell r="F606">
            <v>3.08</v>
          </cell>
          <cell r="G606">
            <v>3.08</v>
          </cell>
        </row>
        <row r="607">
          <cell r="D607" t="str">
            <v>CAA-03790</v>
          </cell>
          <cell r="E607">
            <v>1</v>
          </cell>
          <cell r="F607">
            <v>0.87</v>
          </cell>
          <cell r="G607">
            <v>0.87</v>
          </cell>
        </row>
        <row r="608">
          <cell r="D608" t="str">
            <v>CAA-03832</v>
          </cell>
          <cell r="E608">
            <v>1</v>
          </cell>
          <cell r="F608">
            <v>0.88</v>
          </cell>
          <cell r="G608">
            <v>0.88</v>
          </cell>
        </row>
        <row r="609">
          <cell r="C609" t="str">
            <v>API0PC20-540</v>
          </cell>
          <cell r="D609" t="str">
            <v>CAA-03863</v>
          </cell>
          <cell r="E609">
            <v>1</v>
          </cell>
          <cell r="F609">
            <v>3.25</v>
          </cell>
          <cell r="G609">
            <v>3.25</v>
          </cell>
          <cell r="H609">
            <v>14</v>
          </cell>
        </row>
        <row r="610">
          <cell r="D610" t="str">
            <v>CAA-03864</v>
          </cell>
          <cell r="E610">
            <v>1</v>
          </cell>
          <cell r="F610">
            <v>2.6</v>
          </cell>
          <cell r="G610">
            <v>2.6</v>
          </cell>
        </row>
        <row r="611">
          <cell r="D611" t="str">
            <v>CAA-03865</v>
          </cell>
          <cell r="E611">
            <v>1</v>
          </cell>
          <cell r="F611">
            <v>0.53</v>
          </cell>
          <cell r="G611">
            <v>0.53</v>
          </cell>
        </row>
        <row r="612">
          <cell r="D612" t="str">
            <v>CAA-03866</v>
          </cell>
          <cell r="E612">
            <v>1</v>
          </cell>
          <cell r="F612">
            <v>2.8</v>
          </cell>
          <cell r="G612">
            <v>2.8</v>
          </cell>
        </row>
        <row r="613">
          <cell r="D613" t="str">
            <v>CAA-03867</v>
          </cell>
          <cell r="E613">
            <v>1</v>
          </cell>
          <cell r="F613">
            <v>4.82</v>
          </cell>
          <cell r="G613">
            <v>4.82</v>
          </cell>
        </row>
        <row r="614">
          <cell r="C614" t="str">
            <v>API0PC24-290</v>
          </cell>
          <cell r="D614" t="str">
            <v>CAA-04152</v>
          </cell>
          <cell r="E614">
            <v>1</v>
          </cell>
          <cell r="F614">
            <v>0.73</v>
          </cell>
          <cell r="G614">
            <v>0.73</v>
          </cell>
          <cell r="H614">
            <v>17.55</v>
          </cell>
        </row>
        <row r="615">
          <cell r="D615" t="str">
            <v>CAA-03992A</v>
          </cell>
          <cell r="E615">
            <v>1</v>
          </cell>
          <cell r="F615">
            <v>3.09</v>
          </cell>
          <cell r="G615">
            <v>3.09</v>
          </cell>
        </row>
        <row r="616">
          <cell r="D616" t="str">
            <v>CAA-03985</v>
          </cell>
          <cell r="E616">
            <v>1</v>
          </cell>
          <cell r="F616">
            <v>0.2</v>
          </cell>
          <cell r="G616">
            <v>0.2</v>
          </cell>
        </row>
        <row r="617">
          <cell r="D617" t="str">
            <v>CAA-03986</v>
          </cell>
          <cell r="E617">
            <v>1</v>
          </cell>
          <cell r="F617">
            <v>0.2</v>
          </cell>
          <cell r="G617">
            <v>0.2</v>
          </cell>
        </row>
        <row r="618">
          <cell r="D618" t="str">
            <v>CAA-03987</v>
          </cell>
          <cell r="E618">
            <v>1</v>
          </cell>
          <cell r="F618">
            <v>0.2</v>
          </cell>
          <cell r="G618">
            <v>0.2</v>
          </cell>
        </row>
        <row r="619">
          <cell r="D619" t="str">
            <v>CAA-03988</v>
          </cell>
          <cell r="E619">
            <v>1</v>
          </cell>
          <cell r="F619">
            <v>0.2</v>
          </cell>
          <cell r="G619">
            <v>0.2</v>
          </cell>
        </row>
        <row r="620">
          <cell r="D620" t="str">
            <v>CAA-03989</v>
          </cell>
          <cell r="E620">
            <v>1</v>
          </cell>
          <cell r="F620">
            <v>0.2</v>
          </cell>
          <cell r="G620">
            <v>0.2</v>
          </cell>
        </row>
        <row r="621">
          <cell r="D621" t="str">
            <v>CAA-04141C</v>
          </cell>
          <cell r="E621">
            <v>1</v>
          </cell>
          <cell r="F621">
            <v>5.8</v>
          </cell>
          <cell r="G621">
            <v>5.8</v>
          </cell>
        </row>
        <row r="622">
          <cell r="D622" t="str">
            <v>CAA-04144A</v>
          </cell>
          <cell r="E622">
            <v>1</v>
          </cell>
          <cell r="F622">
            <v>4.95</v>
          </cell>
          <cell r="G622">
            <v>4.95</v>
          </cell>
        </row>
        <row r="623">
          <cell r="D623" t="str">
            <v>CAA-03984A</v>
          </cell>
          <cell r="E623">
            <v>1</v>
          </cell>
          <cell r="F623">
            <v>0.66</v>
          </cell>
          <cell r="G623">
            <v>0.66</v>
          </cell>
        </row>
        <row r="624">
          <cell r="D624" t="str">
            <v>CAA-03980A</v>
          </cell>
          <cell r="E624">
            <v>1</v>
          </cell>
          <cell r="F624">
            <v>0</v>
          </cell>
          <cell r="G624">
            <v>0</v>
          </cell>
        </row>
        <row r="625">
          <cell r="D625" t="str">
            <v>CAA-03982</v>
          </cell>
          <cell r="E625">
            <v>1</v>
          </cell>
          <cell r="F625">
            <v>0.66</v>
          </cell>
          <cell r="G625">
            <v>0.66</v>
          </cell>
        </row>
        <row r="626">
          <cell r="D626" t="str">
            <v>CAA-04171A</v>
          </cell>
          <cell r="E626">
            <v>1</v>
          </cell>
          <cell r="F626">
            <v>0</v>
          </cell>
          <cell r="G626">
            <v>0</v>
          </cell>
        </row>
        <row r="627">
          <cell r="D627" t="str">
            <v>CAA-04170A</v>
          </cell>
          <cell r="E627">
            <v>1</v>
          </cell>
          <cell r="F627">
            <v>0</v>
          </cell>
          <cell r="G627">
            <v>0</v>
          </cell>
        </row>
        <row r="628">
          <cell r="D628" t="str">
            <v>CAA-04145A</v>
          </cell>
          <cell r="E628">
            <v>1</v>
          </cell>
          <cell r="F628">
            <v>0</v>
          </cell>
          <cell r="G628">
            <v>0</v>
          </cell>
        </row>
        <row r="629">
          <cell r="D629" t="str">
            <v>CAA-03797</v>
          </cell>
          <cell r="E629">
            <v>1</v>
          </cell>
          <cell r="F629">
            <v>0</v>
          </cell>
          <cell r="G629">
            <v>0</v>
          </cell>
        </row>
        <row r="630">
          <cell r="D630" t="str">
            <v>CAA-04154</v>
          </cell>
          <cell r="E630">
            <v>1</v>
          </cell>
          <cell r="F630">
            <v>0.66</v>
          </cell>
          <cell r="G630">
            <v>0.66</v>
          </cell>
        </row>
        <row r="631">
          <cell r="C631" t="str">
            <v>API0PC25-290</v>
          </cell>
          <cell r="D631" t="str">
            <v>CAA-03797</v>
          </cell>
          <cell r="E631">
            <v>1</v>
          </cell>
          <cell r="F631">
            <v>0</v>
          </cell>
          <cell r="G631">
            <v>0</v>
          </cell>
          <cell r="H631">
            <v>14.849999999999996</v>
          </cell>
        </row>
        <row r="632">
          <cell r="D632" t="str">
            <v>CAA-03992A</v>
          </cell>
          <cell r="E632">
            <v>1</v>
          </cell>
          <cell r="F632">
            <v>3.09</v>
          </cell>
          <cell r="G632">
            <v>3.09</v>
          </cell>
        </row>
        <row r="633">
          <cell r="D633" t="str">
            <v>CAA-03792</v>
          </cell>
          <cell r="E633">
            <v>1</v>
          </cell>
          <cell r="F633">
            <v>5.5</v>
          </cell>
          <cell r="G633">
            <v>5.5</v>
          </cell>
        </row>
        <row r="634">
          <cell r="D634" t="str">
            <v>CAA-03793</v>
          </cell>
          <cell r="E634">
            <v>1</v>
          </cell>
          <cell r="F634">
            <v>4.5999999999999996</v>
          </cell>
          <cell r="G634">
            <v>4.5999999999999996</v>
          </cell>
        </row>
        <row r="635">
          <cell r="D635" t="str">
            <v>CAA-03980A</v>
          </cell>
          <cell r="E635">
            <v>1</v>
          </cell>
          <cell r="F635">
            <v>0</v>
          </cell>
          <cell r="G635">
            <v>0</v>
          </cell>
        </row>
        <row r="636">
          <cell r="D636" t="str">
            <v>CAA-03981</v>
          </cell>
          <cell r="E636">
            <v>1</v>
          </cell>
          <cell r="F636">
            <v>0</v>
          </cell>
          <cell r="G636">
            <v>0</v>
          </cell>
        </row>
        <row r="637">
          <cell r="D637" t="str">
            <v>CAA-03984A</v>
          </cell>
          <cell r="E637">
            <v>1</v>
          </cell>
          <cell r="F637">
            <v>0.66</v>
          </cell>
          <cell r="G637">
            <v>0.66</v>
          </cell>
        </row>
        <row r="638">
          <cell r="D638" t="str">
            <v>CAA-03985</v>
          </cell>
          <cell r="E638">
            <v>1</v>
          </cell>
          <cell r="F638">
            <v>0.2</v>
          </cell>
          <cell r="G638">
            <v>0.2</v>
          </cell>
        </row>
        <row r="639">
          <cell r="D639" t="str">
            <v>CAA-03986</v>
          </cell>
          <cell r="E639">
            <v>1</v>
          </cell>
          <cell r="F639">
            <v>0.2</v>
          </cell>
          <cell r="G639">
            <v>0.2</v>
          </cell>
        </row>
        <row r="640">
          <cell r="D640" t="str">
            <v>CAA-03987</v>
          </cell>
          <cell r="E640">
            <v>1</v>
          </cell>
          <cell r="F640">
            <v>0.2</v>
          </cell>
          <cell r="G640">
            <v>0.2</v>
          </cell>
        </row>
        <row r="641">
          <cell r="D641" t="str">
            <v>CAA-03988</v>
          </cell>
          <cell r="E641">
            <v>1</v>
          </cell>
          <cell r="F641">
            <v>0.2</v>
          </cell>
          <cell r="G641">
            <v>0.2</v>
          </cell>
        </row>
        <row r="642">
          <cell r="D642" t="str">
            <v>CAA-03989</v>
          </cell>
          <cell r="E642">
            <v>1</v>
          </cell>
          <cell r="F642">
            <v>0.2</v>
          </cell>
          <cell r="G642">
            <v>0.2</v>
          </cell>
        </row>
        <row r="643">
          <cell r="D643" t="str">
            <v>CAA-03794</v>
          </cell>
          <cell r="E643">
            <v>1</v>
          </cell>
          <cell r="F643">
            <v>0</v>
          </cell>
          <cell r="G643">
            <v>0</v>
          </cell>
        </row>
        <row r="644">
          <cell r="D644" t="str">
            <v>CAA-03795</v>
          </cell>
          <cell r="E644">
            <v>1</v>
          </cell>
          <cell r="F644">
            <v>0</v>
          </cell>
          <cell r="G644">
            <v>0</v>
          </cell>
        </row>
        <row r="645">
          <cell r="D645" t="str">
            <v>CAA-03796</v>
          </cell>
          <cell r="E645">
            <v>1</v>
          </cell>
          <cell r="F645">
            <v>0</v>
          </cell>
          <cell r="G645">
            <v>0</v>
          </cell>
        </row>
        <row r="646">
          <cell r="C646" t="str">
            <v>API0PC27-320</v>
          </cell>
          <cell r="D646" t="str">
            <v>CAA-03866</v>
          </cell>
          <cell r="E646">
            <v>1</v>
          </cell>
          <cell r="F646">
            <v>2.8</v>
          </cell>
          <cell r="G646">
            <v>2.8</v>
          </cell>
          <cell r="H646">
            <v>15.940000000000001</v>
          </cell>
        </row>
        <row r="647">
          <cell r="D647" t="str">
            <v>CAA-03867</v>
          </cell>
          <cell r="E647">
            <v>1</v>
          </cell>
          <cell r="F647">
            <v>4.82</v>
          </cell>
          <cell r="G647">
            <v>4.82</v>
          </cell>
        </row>
        <row r="648">
          <cell r="D648" t="str">
            <v>CAA-03920</v>
          </cell>
          <cell r="E648">
            <v>1</v>
          </cell>
          <cell r="F648">
            <v>0.68</v>
          </cell>
          <cell r="G648">
            <v>0.68</v>
          </cell>
        </row>
        <row r="649">
          <cell r="D649" t="str">
            <v>CAA-03921</v>
          </cell>
          <cell r="E649">
            <v>1</v>
          </cell>
          <cell r="F649">
            <v>3.85</v>
          </cell>
          <cell r="G649">
            <v>3.85</v>
          </cell>
        </row>
        <row r="650">
          <cell r="D650" t="str">
            <v>CAA-03922</v>
          </cell>
          <cell r="E650">
            <v>1</v>
          </cell>
          <cell r="F650">
            <v>3</v>
          </cell>
          <cell r="G650">
            <v>3</v>
          </cell>
        </row>
        <row r="651">
          <cell r="D651" t="str">
            <v>CAA-03923A</v>
          </cell>
          <cell r="E651">
            <v>1</v>
          </cell>
          <cell r="F651">
            <v>0.79</v>
          </cell>
          <cell r="G651">
            <v>0.79</v>
          </cell>
        </row>
        <row r="652">
          <cell r="C652" t="str">
            <v>API0PC27-321</v>
          </cell>
          <cell r="D652" t="str">
            <v>CAA-03866</v>
          </cell>
          <cell r="E652">
            <v>1</v>
          </cell>
          <cell r="F652">
            <v>2.8</v>
          </cell>
          <cell r="G652">
            <v>2.8</v>
          </cell>
          <cell r="H652">
            <v>15.940000000000001</v>
          </cell>
        </row>
        <row r="653">
          <cell r="D653" t="str">
            <v>CAA-03867</v>
          </cell>
          <cell r="E653">
            <v>1</v>
          </cell>
          <cell r="F653">
            <v>4.82</v>
          </cell>
          <cell r="G653">
            <v>4.82</v>
          </cell>
        </row>
        <row r="654">
          <cell r="D654" t="str">
            <v>CAA-03920</v>
          </cell>
          <cell r="E654">
            <v>1</v>
          </cell>
          <cell r="F654">
            <v>0.68</v>
          </cell>
          <cell r="G654">
            <v>0.68</v>
          </cell>
        </row>
        <row r="655">
          <cell r="D655" t="str">
            <v>CAA-03921</v>
          </cell>
          <cell r="E655">
            <v>1</v>
          </cell>
          <cell r="F655">
            <v>3.85</v>
          </cell>
          <cell r="G655">
            <v>3.85</v>
          </cell>
        </row>
        <row r="656">
          <cell r="D656" t="str">
            <v>CAA-03922</v>
          </cell>
          <cell r="E656">
            <v>1</v>
          </cell>
          <cell r="F656">
            <v>3</v>
          </cell>
          <cell r="G656">
            <v>3</v>
          </cell>
        </row>
        <row r="657">
          <cell r="D657" t="str">
            <v>CAA-03923A</v>
          </cell>
          <cell r="E657">
            <v>1</v>
          </cell>
          <cell r="F657">
            <v>0.79</v>
          </cell>
          <cell r="G657">
            <v>0.79</v>
          </cell>
        </row>
        <row r="658">
          <cell r="C658" t="str">
            <v>API0PC36-200</v>
          </cell>
          <cell r="D658" t="str">
            <v>CAA-02569</v>
          </cell>
          <cell r="E658">
            <v>1</v>
          </cell>
          <cell r="F658">
            <v>0.21</v>
          </cell>
          <cell r="G658">
            <v>0.21</v>
          </cell>
          <cell r="H658">
            <v>6.54</v>
          </cell>
        </row>
        <row r="659">
          <cell r="D659" t="str">
            <v>CAA-02570</v>
          </cell>
          <cell r="E659">
            <v>1</v>
          </cell>
          <cell r="F659">
            <v>3.38</v>
          </cell>
          <cell r="G659">
            <v>3.38</v>
          </cell>
        </row>
        <row r="660">
          <cell r="D660" t="str">
            <v>CAA-03885</v>
          </cell>
          <cell r="E660">
            <v>1</v>
          </cell>
          <cell r="F660">
            <v>2.06</v>
          </cell>
          <cell r="G660">
            <v>2.06</v>
          </cell>
        </row>
        <row r="661">
          <cell r="D661" t="str">
            <v>CAA-03886</v>
          </cell>
          <cell r="E661">
            <v>1</v>
          </cell>
          <cell r="F661">
            <v>0.21</v>
          </cell>
          <cell r="G661">
            <v>0.21</v>
          </cell>
        </row>
        <row r="662">
          <cell r="D662" t="str">
            <v>CAA-03888</v>
          </cell>
          <cell r="E662">
            <v>1</v>
          </cell>
          <cell r="F662">
            <v>0</v>
          </cell>
          <cell r="G662">
            <v>0</v>
          </cell>
        </row>
        <row r="663">
          <cell r="D663" t="str">
            <v>CAA-02429</v>
          </cell>
          <cell r="E663">
            <v>1</v>
          </cell>
          <cell r="F663">
            <v>0.68</v>
          </cell>
          <cell r="G663">
            <v>0.68</v>
          </cell>
        </row>
        <row r="664">
          <cell r="C664" t="str">
            <v>API0PC41-190</v>
          </cell>
          <cell r="D664" t="str">
            <v>CAA-03904</v>
          </cell>
          <cell r="E664">
            <v>1</v>
          </cell>
          <cell r="F664">
            <v>3.32</v>
          </cell>
          <cell r="G664">
            <v>3.32</v>
          </cell>
          <cell r="H664">
            <v>14.129999999999999</v>
          </cell>
        </row>
        <row r="665">
          <cell r="D665" t="str">
            <v>CAA-03905</v>
          </cell>
          <cell r="E665">
            <v>1</v>
          </cell>
          <cell r="F665">
            <v>3.96</v>
          </cell>
          <cell r="G665">
            <v>3.96</v>
          </cell>
        </row>
        <row r="666">
          <cell r="D666" t="str">
            <v>CAA-03909</v>
          </cell>
          <cell r="E666">
            <v>1</v>
          </cell>
          <cell r="F666">
            <v>0.7</v>
          </cell>
          <cell r="G666">
            <v>0.7</v>
          </cell>
        </row>
        <row r="667">
          <cell r="D667" t="str">
            <v>CAA-03910</v>
          </cell>
          <cell r="E667">
            <v>1</v>
          </cell>
          <cell r="F667">
            <v>0.93</v>
          </cell>
          <cell r="G667">
            <v>0.93</v>
          </cell>
        </row>
        <row r="668">
          <cell r="D668" t="str">
            <v>CAA-03911A</v>
          </cell>
          <cell r="E668">
            <v>1</v>
          </cell>
          <cell r="F668">
            <v>1.07</v>
          </cell>
          <cell r="G668">
            <v>1.07</v>
          </cell>
        </row>
        <row r="669">
          <cell r="D669" t="str">
            <v>CAA-03914</v>
          </cell>
          <cell r="E669">
            <v>1</v>
          </cell>
          <cell r="F669">
            <v>1.33</v>
          </cell>
          <cell r="G669">
            <v>1.33</v>
          </cell>
        </row>
        <row r="670">
          <cell r="D670" t="str">
            <v>CAA-03915A</v>
          </cell>
          <cell r="E670">
            <v>1</v>
          </cell>
          <cell r="F670">
            <v>2.0499999999999998</v>
          </cell>
          <cell r="G670">
            <v>2.0499999999999998</v>
          </cell>
        </row>
        <row r="671">
          <cell r="D671" t="str">
            <v>CAA-03916</v>
          </cell>
          <cell r="E671">
            <v>1</v>
          </cell>
          <cell r="F671">
            <v>0.77</v>
          </cell>
          <cell r="G671">
            <v>0.77</v>
          </cell>
        </row>
        <row r="672">
          <cell r="D672" t="str">
            <v>CAA-03906</v>
          </cell>
          <cell r="E672">
            <v>1</v>
          </cell>
          <cell r="F672">
            <v>0</v>
          </cell>
          <cell r="G672">
            <v>0</v>
          </cell>
        </row>
        <row r="673">
          <cell r="D673" t="str">
            <v>CAA-03907</v>
          </cell>
          <cell r="E673">
            <v>1</v>
          </cell>
          <cell r="F673">
            <v>0</v>
          </cell>
          <cell r="G673">
            <v>0</v>
          </cell>
        </row>
        <row r="674">
          <cell r="D674" t="str">
            <v>CAA-03908</v>
          </cell>
          <cell r="E674">
            <v>1</v>
          </cell>
          <cell r="F674">
            <v>0</v>
          </cell>
          <cell r="G674">
            <v>0</v>
          </cell>
        </row>
        <row r="675">
          <cell r="C675" t="str">
            <v>API0PC53-000</v>
          </cell>
          <cell r="D675" t="str">
            <v>CAA-04357</v>
          </cell>
          <cell r="E675">
            <v>1</v>
          </cell>
          <cell r="F675">
            <v>0.2</v>
          </cell>
          <cell r="G675">
            <v>0.2</v>
          </cell>
          <cell r="H675">
            <v>10.26</v>
          </cell>
        </row>
        <row r="676">
          <cell r="D676" t="str">
            <v>CAA-04003</v>
          </cell>
          <cell r="E676">
            <v>1</v>
          </cell>
          <cell r="F676">
            <v>0.8</v>
          </cell>
          <cell r="G676">
            <v>0.8</v>
          </cell>
        </row>
        <row r="677">
          <cell r="D677" t="str">
            <v>CAA-04067</v>
          </cell>
          <cell r="E677">
            <v>1</v>
          </cell>
          <cell r="F677">
            <v>5.05</v>
          </cell>
          <cell r="G677">
            <v>5.05</v>
          </cell>
        </row>
        <row r="678">
          <cell r="D678" t="str">
            <v>CAA-04070</v>
          </cell>
          <cell r="E678">
            <v>1</v>
          </cell>
          <cell r="F678">
            <v>0.68</v>
          </cell>
          <cell r="G678">
            <v>0.68</v>
          </cell>
        </row>
        <row r="679">
          <cell r="D679" t="str">
            <v>CAA-04071A</v>
          </cell>
          <cell r="E679">
            <v>1</v>
          </cell>
          <cell r="F679">
            <v>0.8</v>
          </cell>
          <cell r="G679">
            <v>0.8</v>
          </cell>
        </row>
        <row r="680">
          <cell r="D680" t="str">
            <v>CAA-04345A</v>
          </cell>
          <cell r="E680">
            <v>1</v>
          </cell>
          <cell r="F680">
            <v>2.23</v>
          </cell>
          <cell r="G680">
            <v>2.23</v>
          </cell>
        </row>
        <row r="681">
          <cell r="D681" t="str">
            <v>CAA-04439</v>
          </cell>
          <cell r="E681">
            <v>1</v>
          </cell>
          <cell r="F681">
            <v>0.25</v>
          </cell>
          <cell r="G681">
            <v>0.25</v>
          </cell>
        </row>
        <row r="682">
          <cell r="D682" t="str">
            <v>CAA-04440</v>
          </cell>
          <cell r="E682">
            <v>1</v>
          </cell>
          <cell r="F682">
            <v>0.25</v>
          </cell>
          <cell r="G682">
            <v>0.25</v>
          </cell>
        </row>
        <row r="683">
          <cell r="C683" t="str">
            <v>API0PC53-001</v>
          </cell>
          <cell r="D683" t="str">
            <v>CAA-04357</v>
          </cell>
          <cell r="E683">
            <v>1</v>
          </cell>
          <cell r="F683">
            <v>0.2</v>
          </cell>
          <cell r="G683">
            <v>0.2</v>
          </cell>
          <cell r="H683">
            <v>11.05</v>
          </cell>
        </row>
        <row r="684">
          <cell r="D684" t="str">
            <v>CAA-04003</v>
          </cell>
          <cell r="E684">
            <v>1</v>
          </cell>
          <cell r="F684">
            <v>0.8</v>
          </cell>
          <cell r="G684">
            <v>0.8</v>
          </cell>
        </row>
        <row r="685">
          <cell r="D685" t="str">
            <v>CAA-04101A</v>
          </cell>
          <cell r="E685">
            <v>1</v>
          </cell>
          <cell r="F685">
            <v>5.84</v>
          </cell>
          <cell r="G685">
            <v>5.84</v>
          </cell>
        </row>
        <row r="686">
          <cell r="D686" t="str">
            <v>CAA-04070</v>
          </cell>
          <cell r="E686">
            <v>1</v>
          </cell>
          <cell r="F686">
            <v>0.68</v>
          </cell>
          <cell r="G686">
            <v>0.68</v>
          </cell>
        </row>
        <row r="687">
          <cell r="D687" t="str">
            <v>CAA-04071A</v>
          </cell>
          <cell r="E687">
            <v>1</v>
          </cell>
          <cell r="F687">
            <v>0.8</v>
          </cell>
          <cell r="G687">
            <v>0.8</v>
          </cell>
        </row>
        <row r="688">
          <cell r="D688" t="str">
            <v>CAA-04345A</v>
          </cell>
          <cell r="E688">
            <v>1</v>
          </cell>
          <cell r="F688">
            <v>2.23</v>
          </cell>
          <cell r="G688">
            <v>2.23</v>
          </cell>
        </row>
        <row r="689">
          <cell r="D689" t="str">
            <v>CAA-04439</v>
          </cell>
          <cell r="E689">
            <v>1</v>
          </cell>
          <cell r="F689">
            <v>0.25</v>
          </cell>
          <cell r="G689">
            <v>0.25</v>
          </cell>
        </row>
        <row r="690">
          <cell r="D690" t="str">
            <v>CAA-04440</v>
          </cell>
          <cell r="E690">
            <v>1</v>
          </cell>
          <cell r="F690">
            <v>0.25</v>
          </cell>
          <cell r="G690">
            <v>0.25</v>
          </cell>
        </row>
        <row r="691">
          <cell r="C691" t="str">
            <v>API0PC53-632</v>
          </cell>
          <cell r="D691" t="str">
            <v>CAA-05035</v>
          </cell>
          <cell r="E691">
            <v>1</v>
          </cell>
          <cell r="F691">
            <v>0.3</v>
          </cell>
          <cell r="G691">
            <v>0.3</v>
          </cell>
          <cell r="H691">
            <v>10.75</v>
          </cell>
        </row>
        <row r="692">
          <cell r="D692" t="str">
            <v>CAA-05036</v>
          </cell>
          <cell r="E692">
            <v>1</v>
          </cell>
          <cell r="F692">
            <v>0.2</v>
          </cell>
          <cell r="G692">
            <v>0.2</v>
          </cell>
        </row>
        <row r="693">
          <cell r="D693" t="str">
            <v>CAA-05037A</v>
          </cell>
          <cell r="E693">
            <v>1</v>
          </cell>
          <cell r="F693">
            <v>7.91</v>
          </cell>
          <cell r="G693">
            <v>7.91</v>
          </cell>
        </row>
        <row r="694">
          <cell r="D694" t="str">
            <v>CAA-05038</v>
          </cell>
          <cell r="E694">
            <v>1</v>
          </cell>
          <cell r="F694">
            <v>0.75</v>
          </cell>
          <cell r="G694">
            <v>0.75</v>
          </cell>
        </row>
        <row r="695">
          <cell r="D695" t="str">
            <v>CAA-05039</v>
          </cell>
          <cell r="E695">
            <v>1</v>
          </cell>
          <cell r="F695">
            <v>0.91</v>
          </cell>
          <cell r="G695">
            <v>0.91</v>
          </cell>
        </row>
        <row r="696">
          <cell r="D696" t="str">
            <v>CAA-04070</v>
          </cell>
          <cell r="E696">
            <v>1</v>
          </cell>
          <cell r="F696">
            <v>0.68</v>
          </cell>
          <cell r="G696">
            <v>0.68</v>
          </cell>
        </row>
        <row r="697">
          <cell r="C697" t="str">
            <v>API0PC58-320</v>
          </cell>
          <cell r="D697" t="str">
            <v>CAA-03866</v>
          </cell>
          <cell r="E697">
            <v>1</v>
          </cell>
          <cell r="F697">
            <v>2.8</v>
          </cell>
          <cell r="G697">
            <v>2.8</v>
          </cell>
          <cell r="H697">
            <v>11.920000000000002</v>
          </cell>
        </row>
        <row r="698">
          <cell r="D698" t="str">
            <v>CAA-03920</v>
          </cell>
          <cell r="E698">
            <v>1</v>
          </cell>
          <cell r="F698">
            <v>0.68</v>
          </cell>
          <cell r="G698">
            <v>0.68</v>
          </cell>
        </row>
        <row r="699">
          <cell r="D699" t="str">
            <v>CAA-04063</v>
          </cell>
          <cell r="E699">
            <v>1</v>
          </cell>
          <cell r="F699">
            <v>0.8</v>
          </cell>
          <cell r="G699">
            <v>0.8</v>
          </cell>
        </row>
        <row r="700">
          <cell r="D700" t="str">
            <v>CAA-03921</v>
          </cell>
          <cell r="E700">
            <v>1</v>
          </cell>
          <cell r="F700">
            <v>3.85</v>
          </cell>
          <cell r="G700">
            <v>3.85</v>
          </cell>
        </row>
        <row r="701">
          <cell r="D701" t="str">
            <v>CAA-03922</v>
          </cell>
          <cell r="E701">
            <v>1</v>
          </cell>
          <cell r="F701">
            <v>3</v>
          </cell>
          <cell r="G701">
            <v>3</v>
          </cell>
        </row>
        <row r="702">
          <cell r="D702" t="str">
            <v>CAA-03923A</v>
          </cell>
          <cell r="E702">
            <v>1</v>
          </cell>
          <cell r="F702">
            <v>0.79</v>
          </cell>
          <cell r="G702">
            <v>0.79</v>
          </cell>
        </row>
        <row r="703">
          <cell r="C703" t="str">
            <v>API0PC59-076</v>
          </cell>
          <cell r="D703" t="str">
            <v>CAA-03819</v>
          </cell>
          <cell r="E703">
            <v>1</v>
          </cell>
          <cell r="F703">
            <v>0</v>
          </cell>
          <cell r="G703">
            <v>0</v>
          </cell>
          <cell r="H703">
            <v>3.4699999999999998</v>
          </cell>
        </row>
        <row r="704">
          <cell r="D704" t="str">
            <v>CAA-03820</v>
          </cell>
          <cell r="E704">
            <v>1</v>
          </cell>
          <cell r="F704">
            <v>1.32</v>
          </cell>
          <cell r="G704">
            <v>1.32</v>
          </cell>
        </row>
        <row r="705">
          <cell r="D705" t="str">
            <v>CAA-03821A</v>
          </cell>
          <cell r="E705">
            <v>1</v>
          </cell>
          <cell r="F705">
            <v>0.87</v>
          </cell>
          <cell r="G705">
            <v>0.87</v>
          </cell>
        </row>
        <row r="706">
          <cell r="D706" t="str">
            <v>CAA-03817B</v>
          </cell>
          <cell r="E706">
            <v>1</v>
          </cell>
          <cell r="F706">
            <v>0</v>
          </cell>
          <cell r="G706">
            <v>0</v>
          </cell>
        </row>
        <row r="707">
          <cell r="D707" t="str">
            <v>CAA-03818B</v>
          </cell>
          <cell r="E707">
            <v>1</v>
          </cell>
          <cell r="F707">
            <v>0</v>
          </cell>
          <cell r="G707">
            <v>0</v>
          </cell>
        </row>
        <row r="708">
          <cell r="D708" t="str">
            <v>CAA-03851</v>
          </cell>
          <cell r="E708">
            <v>1</v>
          </cell>
          <cell r="F708">
            <v>0.25</v>
          </cell>
          <cell r="G708">
            <v>0.25</v>
          </cell>
        </row>
        <row r="709">
          <cell r="D709" t="str">
            <v>CAA-03852</v>
          </cell>
          <cell r="E709">
            <v>1</v>
          </cell>
          <cell r="F709">
            <v>0.25</v>
          </cell>
          <cell r="G709">
            <v>0.25</v>
          </cell>
        </row>
        <row r="710">
          <cell r="D710" t="str">
            <v>CAA-03850</v>
          </cell>
          <cell r="E710">
            <v>1</v>
          </cell>
          <cell r="F710">
            <v>0.78</v>
          </cell>
          <cell r="G710">
            <v>0.78</v>
          </cell>
        </row>
        <row r="711">
          <cell r="C711" t="str">
            <v>API0PC61-070</v>
          </cell>
          <cell r="D711" t="str">
            <v>CAA-03401A</v>
          </cell>
          <cell r="E711">
            <v>1</v>
          </cell>
          <cell r="F711">
            <v>3.68</v>
          </cell>
          <cell r="G711">
            <v>3.68</v>
          </cell>
          <cell r="H711">
            <v>12.740000000000002</v>
          </cell>
        </row>
        <row r="712">
          <cell r="D712" t="str">
            <v>CAA-03402A</v>
          </cell>
          <cell r="E712">
            <v>1</v>
          </cell>
          <cell r="F712">
            <v>4.37</v>
          </cell>
          <cell r="G712">
            <v>4.37</v>
          </cell>
        </row>
        <row r="713">
          <cell r="D713" t="str">
            <v>CAA-03405</v>
          </cell>
          <cell r="E713">
            <v>1</v>
          </cell>
          <cell r="F713">
            <v>0.22</v>
          </cell>
          <cell r="G713">
            <v>0.22</v>
          </cell>
        </row>
        <row r="714">
          <cell r="D714" t="str">
            <v>CAA-03406</v>
          </cell>
          <cell r="E714">
            <v>1</v>
          </cell>
          <cell r="F714">
            <v>0.22</v>
          </cell>
          <cell r="G714">
            <v>0.22</v>
          </cell>
        </row>
        <row r="715">
          <cell r="D715" t="str">
            <v>CAA-03403</v>
          </cell>
          <cell r="E715">
            <v>1</v>
          </cell>
          <cell r="F715">
            <v>1.47</v>
          </cell>
          <cell r="G715">
            <v>1.47</v>
          </cell>
        </row>
        <row r="716">
          <cell r="D716" t="str">
            <v>CAA-03404A</v>
          </cell>
          <cell r="E716">
            <v>1</v>
          </cell>
          <cell r="F716">
            <v>1.1100000000000001</v>
          </cell>
          <cell r="G716">
            <v>1.1100000000000001</v>
          </cell>
        </row>
        <row r="717">
          <cell r="D717" t="str">
            <v>CAA-03408</v>
          </cell>
          <cell r="E717">
            <v>1</v>
          </cell>
          <cell r="F717">
            <v>0.8</v>
          </cell>
          <cell r="G717">
            <v>0.8</v>
          </cell>
        </row>
        <row r="718">
          <cell r="D718" t="str">
            <v>CAA-04053</v>
          </cell>
          <cell r="E718">
            <v>1</v>
          </cell>
          <cell r="F718">
            <v>0.87</v>
          </cell>
          <cell r="G718">
            <v>0.87</v>
          </cell>
        </row>
        <row r="719">
          <cell r="C719" t="str">
            <v>API0PC62-070</v>
          </cell>
          <cell r="D719" t="str">
            <v>CAA-02809</v>
          </cell>
          <cell r="E719">
            <v>1</v>
          </cell>
          <cell r="F719">
            <v>3.25</v>
          </cell>
          <cell r="G719">
            <v>3.25</v>
          </cell>
          <cell r="H719">
            <v>17.150000000000006</v>
          </cell>
        </row>
        <row r="720">
          <cell r="D720" t="str">
            <v>CAA-02810</v>
          </cell>
          <cell r="E720">
            <v>1</v>
          </cell>
          <cell r="F720">
            <v>5.08</v>
          </cell>
          <cell r="G720">
            <v>5.08</v>
          </cell>
        </row>
        <row r="721">
          <cell r="D721" t="str">
            <v>CAA-02812</v>
          </cell>
          <cell r="E721">
            <v>1</v>
          </cell>
          <cell r="F721">
            <v>0.21</v>
          </cell>
          <cell r="G721">
            <v>0.21</v>
          </cell>
        </row>
        <row r="722">
          <cell r="D722" t="str">
            <v>CAA-03970</v>
          </cell>
          <cell r="E722">
            <v>1</v>
          </cell>
          <cell r="F722">
            <v>0.21</v>
          </cell>
          <cell r="G722">
            <v>0.21</v>
          </cell>
        </row>
        <row r="723">
          <cell r="D723" t="str">
            <v>CAA-03971</v>
          </cell>
          <cell r="E723">
            <v>1</v>
          </cell>
          <cell r="F723">
            <v>0.21</v>
          </cell>
          <cell r="G723">
            <v>0.21</v>
          </cell>
        </row>
        <row r="724">
          <cell r="D724" t="str">
            <v>CAA-02814A</v>
          </cell>
          <cell r="E724">
            <v>1</v>
          </cell>
          <cell r="F724">
            <v>0.21</v>
          </cell>
          <cell r="G724">
            <v>0.21</v>
          </cell>
        </row>
        <row r="725">
          <cell r="D725" t="str">
            <v>CAA-02815A</v>
          </cell>
          <cell r="E725">
            <v>1</v>
          </cell>
          <cell r="F725">
            <v>0.78</v>
          </cell>
          <cell r="G725">
            <v>0.78</v>
          </cell>
        </row>
        <row r="726">
          <cell r="D726" t="str">
            <v>CAA-02816A</v>
          </cell>
          <cell r="E726">
            <v>1</v>
          </cell>
          <cell r="F726">
            <v>2.46</v>
          </cell>
          <cell r="G726">
            <v>2.46</v>
          </cell>
        </row>
        <row r="727">
          <cell r="D727" t="str">
            <v>CAA-02817A</v>
          </cell>
          <cell r="E727">
            <v>1</v>
          </cell>
          <cell r="F727">
            <v>0.91</v>
          </cell>
          <cell r="G727">
            <v>0.91</v>
          </cell>
        </row>
        <row r="728">
          <cell r="D728" t="str">
            <v>CAA-02818</v>
          </cell>
          <cell r="E728">
            <v>1</v>
          </cell>
          <cell r="F728">
            <v>1.69</v>
          </cell>
          <cell r="G728">
            <v>1.69</v>
          </cell>
        </row>
        <row r="729">
          <cell r="D729" t="str">
            <v>CAA-02820</v>
          </cell>
          <cell r="E729">
            <v>1</v>
          </cell>
          <cell r="F729">
            <v>1.27</v>
          </cell>
          <cell r="G729">
            <v>1.27</v>
          </cell>
        </row>
        <row r="730">
          <cell r="D730" t="str">
            <v>CAA-03834</v>
          </cell>
          <cell r="E730">
            <v>1</v>
          </cell>
          <cell r="F730">
            <v>0.87</v>
          </cell>
          <cell r="G730">
            <v>0.87</v>
          </cell>
        </row>
        <row r="731">
          <cell r="C731" t="str">
            <v>API0PC63-200</v>
          </cell>
          <cell r="D731" t="str">
            <v>CAA-03663C</v>
          </cell>
          <cell r="E731">
            <v>1</v>
          </cell>
          <cell r="F731">
            <v>3.38</v>
          </cell>
          <cell r="G731">
            <v>3.38</v>
          </cell>
          <cell r="H731">
            <v>10.459999999999999</v>
          </cell>
        </row>
        <row r="732">
          <cell r="D732" t="str">
            <v>CAA-03668A</v>
          </cell>
          <cell r="E732">
            <v>1</v>
          </cell>
          <cell r="F732">
            <v>0.76</v>
          </cell>
          <cell r="G732">
            <v>0.76</v>
          </cell>
        </row>
        <row r="733">
          <cell r="D733" t="str">
            <v>CAA-03660A</v>
          </cell>
          <cell r="E733">
            <v>1</v>
          </cell>
          <cell r="F733">
            <v>3.3</v>
          </cell>
          <cell r="G733">
            <v>3.3</v>
          </cell>
        </row>
        <row r="734">
          <cell r="D734" t="str">
            <v>CAA-03661A</v>
          </cell>
          <cell r="E734">
            <v>1</v>
          </cell>
          <cell r="F734">
            <v>1.03</v>
          </cell>
          <cell r="G734">
            <v>1.03</v>
          </cell>
        </row>
        <row r="735">
          <cell r="D735" t="str">
            <v>CAA-03662</v>
          </cell>
          <cell r="E735">
            <v>1</v>
          </cell>
          <cell r="F735">
            <v>0</v>
          </cell>
          <cell r="G735">
            <v>0</v>
          </cell>
        </row>
        <row r="736">
          <cell r="D736" t="str">
            <v>CAA-03666A</v>
          </cell>
          <cell r="E736">
            <v>1</v>
          </cell>
          <cell r="F736">
            <v>1.31</v>
          </cell>
          <cell r="G736">
            <v>1.31</v>
          </cell>
        </row>
        <row r="737">
          <cell r="D737" t="str">
            <v>CAA-03667</v>
          </cell>
          <cell r="E737">
            <v>1</v>
          </cell>
          <cell r="F737">
            <v>0.68</v>
          </cell>
          <cell r="G737">
            <v>0.68</v>
          </cell>
        </row>
        <row r="738">
          <cell r="C738" t="str">
            <v>API0PC63-201</v>
          </cell>
          <cell r="D738" t="str">
            <v>CAA-03663C</v>
          </cell>
          <cell r="E738">
            <v>1</v>
          </cell>
          <cell r="F738">
            <v>3.38</v>
          </cell>
          <cell r="G738">
            <v>3.38</v>
          </cell>
          <cell r="H738">
            <v>10.43</v>
          </cell>
        </row>
        <row r="739">
          <cell r="D739" t="str">
            <v>CAA-04184</v>
          </cell>
          <cell r="E739">
            <v>1</v>
          </cell>
          <cell r="F739">
            <v>0.73</v>
          </cell>
          <cell r="G739">
            <v>0.73</v>
          </cell>
        </row>
        <row r="740">
          <cell r="D740" t="str">
            <v>CAA-03660A</v>
          </cell>
          <cell r="E740">
            <v>1</v>
          </cell>
          <cell r="F740">
            <v>3.3</v>
          </cell>
          <cell r="G740">
            <v>3.3</v>
          </cell>
        </row>
        <row r="741">
          <cell r="D741" t="str">
            <v>CAA-03661A</v>
          </cell>
          <cell r="E741">
            <v>1</v>
          </cell>
          <cell r="F741">
            <v>1.03</v>
          </cell>
          <cell r="G741">
            <v>1.03</v>
          </cell>
        </row>
        <row r="742">
          <cell r="D742" t="str">
            <v>CAA-03662</v>
          </cell>
          <cell r="E742">
            <v>1</v>
          </cell>
          <cell r="F742">
            <v>0</v>
          </cell>
          <cell r="G742">
            <v>0</v>
          </cell>
        </row>
        <row r="743">
          <cell r="D743" t="str">
            <v>CAA-03666A</v>
          </cell>
          <cell r="E743">
            <v>1</v>
          </cell>
          <cell r="F743">
            <v>1.31</v>
          </cell>
          <cell r="G743">
            <v>1.31</v>
          </cell>
        </row>
        <row r="744">
          <cell r="D744" t="str">
            <v>CAA-03667</v>
          </cell>
          <cell r="E744">
            <v>1</v>
          </cell>
          <cell r="F744">
            <v>0.68</v>
          </cell>
          <cell r="G744">
            <v>0.68</v>
          </cell>
        </row>
        <row r="745">
          <cell r="C745" t="str">
            <v>API0PC64-AK0</v>
          </cell>
          <cell r="D745" t="str">
            <v>CAA-04073</v>
          </cell>
          <cell r="E745">
            <v>1</v>
          </cell>
          <cell r="F745">
            <v>0.77</v>
          </cell>
          <cell r="G745">
            <v>0.77</v>
          </cell>
          <cell r="H745">
            <v>11.7</v>
          </cell>
        </row>
        <row r="746">
          <cell r="D746" t="str">
            <v>CAA-04074</v>
          </cell>
          <cell r="E746">
            <v>1</v>
          </cell>
          <cell r="F746">
            <v>3.5</v>
          </cell>
          <cell r="G746">
            <v>3.5</v>
          </cell>
        </row>
        <row r="747">
          <cell r="D747" t="str">
            <v>CAA-04078</v>
          </cell>
          <cell r="E747">
            <v>1</v>
          </cell>
          <cell r="F747">
            <v>0.7</v>
          </cell>
          <cell r="G747">
            <v>0.7</v>
          </cell>
        </row>
        <row r="748">
          <cell r="D748" t="str">
            <v>CAA-04079</v>
          </cell>
          <cell r="E748">
            <v>1</v>
          </cell>
          <cell r="F748">
            <v>0.21</v>
          </cell>
          <cell r="G748">
            <v>0.21</v>
          </cell>
        </row>
        <row r="749">
          <cell r="D749" t="str">
            <v>CAA-04080</v>
          </cell>
          <cell r="E749">
            <v>1</v>
          </cell>
          <cell r="F749">
            <v>0.21</v>
          </cell>
          <cell r="G749">
            <v>0.21</v>
          </cell>
        </row>
        <row r="750">
          <cell r="D750" t="str">
            <v>CAA-04081</v>
          </cell>
          <cell r="E750">
            <v>1</v>
          </cell>
          <cell r="F750">
            <v>0.21</v>
          </cell>
          <cell r="G750">
            <v>0.21</v>
          </cell>
        </row>
        <row r="751">
          <cell r="D751" t="str">
            <v>CAA-04119</v>
          </cell>
          <cell r="E751">
            <v>1</v>
          </cell>
          <cell r="F751">
            <v>0.21</v>
          </cell>
          <cell r="G751">
            <v>0.21</v>
          </cell>
        </row>
        <row r="752">
          <cell r="D752" t="str">
            <v>CAA-04120</v>
          </cell>
          <cell r="E752">
            <v>1</v>
          </cell>
          <cell r="F752">
            <v>0.21</v>
          </cell>
          <cell r="G752">
            <v>0.21</v>
          </cell>
        </row>
        <row r="753">
          <cell r="D753" t="str">
            <v>CAA-04199</v>
          </cell>
          <cell r="E753">
            <v>1</v>
          </cell>
          <cell r="F753">
            <v>3.38</v>
          </cell>
          <cell r="G753">
            <v>3.38</v>
          </cell>
        </row>
        <row r="754">
          <cell r="D754" t="str">
            <v>CAA-04194</v>
          </cell>
          <cell r="E754">
            <v>1</v>
          </cell>
          <cell r="F754">
            <v>2.2999999999999998</v>
          </cell>
          <cell r="G754">
            <v>2.2999999999999998</v>
          </cell>
        </row>
        <row r="755">
          <cell r="C755" t="str">
            <v>API0PC64-070</v>
          </cell>
          <cell r="D755" t="str">
            <v>CAA-04073</v>
          </cell>
          <cell r="E755">
            <v>1</v>
          </cell>
          <cell r="F755">
            <v>0.77</v>
          </cell>
          <cell r="G755">
            <v>0.77</v>
          </cell>
          <cell r="H755">
            <v>11.120000000000003</v>
          </cell>
        </row>
        <row r="756">
          <cell r="D756" t="str">
            <v>CAA-04074</v>
          </cell>
          <cell r="E756">
            <v>1</v>
          </cell>
          <cell r="F756">
            <v>3.5</v>
          </cell>
          <cell r="G756">
            <v>3.5</v>
          </cell>
        </row>
        <row r="757">
          <cell r="D757" t="str">
            <v>CAA-04075</v>
          </cell>
          <cell r="E757">
            <v>1</v>
          </cell>
          <cell r="F757">
            <v>1.32</v>
          </cell>
          <cell r="G757">
            <v>1.32</v>
          </cell>
        </row>
        <row r="758">
          <cell r="D758" t="str">
            <v>CAA-04076A</v>
          </cell>
          <cell r="E758">
            <v>1</v>
          </cell>
          <cell r="F758">
            <v>3.36</v>
          </cell>
          <cell r="G758">
            <v>3.36</v>
          </cell>
        </row>
        <row r="759">
          <cell r="D759" t="str">
            <v>CAA-04077</v>
          </cell>
          <cell r="E759">
            <v>1</v>
          </cell>
          <cell r="F759">
            <v>0</v>
          </cell>
          <cell r="G759">
            <v>0</v>
          </cell>
        </row>
        <row r="760">
          <cell r="D760" t="str">
            <v>CAA-04078</v>
          </cell>
          <cell r="E760">
            <v>1</v>
          </cell>
          <cell r="F760">
            <v>0.7</v>
          </cell>
          <cell r="G760">
            <v>0.7</v>
          </cell>
        </row>
        <row r="761">
          <cell r="D761" t="str">
            <v>CAA-04079</v>
          </cell>
          <cell r="E761">
            <v>1</v>
          </cell>
          <cell r="F761">
            <v>0.21</v>
          </cell>
          <cell r="G761">
            <v>0.21</v>
          </cell>
        </row>
        <row r="762">
          <cell r="D762" t="str">
            <v>CAA-04080</v>
          </cell>
          <cell r="E762">
            <v>1</v>
          </cell>
          <cell r="F762">
            <v>0.21</v>
          </cell>
          <cell r="G762">
            <v>0.21</v>
          </cell>
        </row>
        <row r="763">
          <cell r="D763" t="str">
            <v>CAA-04081</v>
          </cell>
          <cell r="E763">
            <v>2</v>
          </cell>
          <cell r="F763">
            <v>0.21</v>
          </cell>
          <cell r="G763">
            <v>0.42</v>
          </cell>
        </row>
        <row r="764">
          <cell r="D764" t="str">
            <v>CAA-04082</v>
          </cell>
          <cell r="E764">
            <v>1</v>
          </cell>
          <cell r="F764">
            <v>0.21</v>
          </cell>
          <cell r="G764">
            <v>0.21</v>
          </cell>
        </row>
        <row r="765">
          <cell r="D765" t="str">
            <v>CAA-04119</v>
          </cell>
          <cell r="E765">
            <v>1</v>
          </cell>
          <cell r="F765">
            <v>0.21</v>
          </cell>
          <cell r="G765">
            <v>0.21</v>
          </cell>
        </row>
        <row r="766">
          <cell r="D766" t="str">
            <v>CAA-04120</v>
          </cell>
          <cell r="E766">
            <v>1</v>
          </cell>
          <cell r="F766">
            <v>0.21</v>
          </cell>
          <cell r="G766">
            <v>0.21</v>
          </cell>
        </row>
        <row r="767">
          <cell r="C767" t="str">
            <v>API0PC64-190</v>
          </cell>
          <cell r="D767" t="str">
            <v>CAA-04073</v>
          </cell>
          <cell r="E767">
            <v>1</v>
          </cell>
          <cell r="F767">
            <v>0.77</v>
          </cell>
          <cell r="G767">
            <v>0.77</v>
          </cell>
          <cell r="H767">
            <v>13.580000000000005</v>
          </cell>
        </row>
        <row r="768">
          <cell r="D768" t="str">
            <v>CAA-04074</v>
          </cell>
          <cell r="E768">
            <v>1</v>
          </cell>
          <cell r="F768">
            <v>3.5</v>
          </cell>
          <cell r="G768">
            <v>3.5</v>
          </cell>
        </row>
        <row r="769">
          <cell r="D769" t="str">
            <v>CAA-04075</v>
          </cell>
          <cell r="E769">
            <v>1</v>
          </cell>
          <cell r="F769">
            <v>1.32</v>
          </cell>
          <cell r="G769">
            <v>1.32</v>
          </cell>
        </row>
        <row r="770">
          <cell r="D770" t="str">
            <v>CAA-04193A</v>
          </cell>
          <cell r="E770">
            <v>1</v>
          </cell>
          <cell r="F770">
            <v>3.73</v>
          </cell>
          <cell r="G770">
            <v>3.73</v>
          </cell>
        </row>
        <row r="771">
          <cell r="D771" t="str">
            <v>CAA-04194</v>
          </cell>
          <cell r="E771">
            <v>1</v>
          </cell>
          <cell r="F771">
            <v>2.2999999999999998</v>
          </cell>
          <cell r="G771">
            <v>2.2999999999999998</v>
          </cell>
        </row>
        <row r="772">
          <cell r="D772" t="str">
            <v>CAA-04078</v>
          </cell>
          <cell r="E772">
            <v>1</v>
          </cell>
          <cell r="F772">
            <v>0.7</v>
          </cell>
          <cell r="G772">
            <v>0.7</v>
          </cell>
        </row>
        <row r="773">
          <cell r="D773" t="str">
            <v>CAA-04079</v>
          </cell>
          <cell r="E773">
            <v>1</v>
          </cell>
          <cell r="F773">
            <v>0.21</v>
          </cell>
          <cell r="G773">
            <v>0.21</v>
          </cell>
        </row>
        <row r="774">
          <cell r="D774" t="str">
            <v>CAA-04080</v>
          </cell>
          <cell r="E774">
            <v>1</v>
          </cell>
          <cell r="F774">
            <v>0.21</v>
          </cell>
          <cell r="G774">
            <v>0.21</v>
          </cell>
        </row>
        <row r="775">
          <cell r="D775" t="str">
            <v>CAA-04081</v>
          </cell>
          <cell r="E775">
            <v>1</v>
          </cell>
          <cell r="F775">
            <v>0.21</v>
          </cell>
          <cell r="G775">
            <v>0.21</v>
          </cell>
        </row>
        <row r="776">
          <cell r="D776" t="str">
            <v>CAA-04082</v>
          </cell>
          <cell r="E776">
            <v>1</v>
          </cell>
          <cell r="F776">
            <v>0.21</v>
          </cell>
          <cell r="G776">
            <v>0.21</v>
          </cell>
        </row>
        <row r="777">
          <cell r="D777" t="str">
            <v>CAA-04119</v>
          </cell>
          <cell r="E777">
            <v>1</v>
          </cell>
          <cell r="F777">
            <v>0.21</v>
          </cell>
          <cell r="G777">
            <v>0.21</v>
          </cell>
        </row>
        <row r="778">
          <cell r="D778" t="str">
            <v>CAA-04120</v>
          </cell>
          <cell r="E778">
            <v>1</v>
          </cell>
          <cell r="F778">
            <v>0.21</v>
          </cell>
          <cell r="G778">
            <v>0.21</v>
          </cell>
        </row>
        <row r="779">
          <cell r="C779" t="str">
            <v>API0PC70-180</v>
          </cell>
          <cell r="D779" t="str">
            <v>CAA-03616B</v>
          </cell>
          <cell r="E779">
            <v>1</v>
          </cell>
          <cell r="F779">
            <v>2.63</v>
          </cell>
          <cell r="G779">
            <v>2.63</v>
          </cell>
          <cell r="H779">
            <v>18.89</v>
          </cell>
        </row>
        <row r="780">
          <cell r="D780" t="str">
            <v>CAA-03618</v>
          </cell>
          <cell r="E780">
            <v>1</v>
          </cell>
          <cell r="F780">
            <v>0.76</v>
          </cell>
          <cell r="G780">
            <v>0.76</v>
          </cell>
        </row>
        <row r="781">
          <cell r="D781" t="str">
            <v>CAA-03611A</v>
          </cell>
          <cell r="E781">
            <v>1</v>
          </cell>
          <cell r="F781">
            <v>14.04</v>
          </cell>
          <cell r="G781">
            <v>14.04</v>
          </cell>
        </row>
        <row r="782">
          <cell r="D782" t="str">
            <v>CAA-03613</v>
          </cell>
          <cell r="E782">
            <v>1</v>
          </cell>
          <cell r="F782">
            <v>0.78</v>
          </cell>
          <cell r="G782">
            <v>0.78</v>
          </cell>
        </row>
        <row r="783">
          <cell r="D783" t="str">
            <v>CAA-03617</v>
          </cell>
          <cell r="E783">
            <v>1</v>
          </cell>
          <cell r="F783">
            <v>0.68</v>
          </cell>
          <cell r="G783">
            <v>0.68</v>
          </cell>
        </row>
        <row r="784">
          <cell r="C784" t="str">
            <v>API0PC73-180</v>
          </cell>
          <cell r="D784" t="str">
            <v>CAA-03616B</v>
          </cell>
          <cell r="E784">
            <v>1</v>
          </cell>
          <cell r="F784">
            <v>2.63</v>
          </cell>
          <cell r="G784">
            <v>2.63</v>
          </cell>
          <cell r="H784">
            <v>18.89</v>
          </cell>
        </row>
        <row r="785">
          <cell r="D785" t="str">
            <v>CAA-03618</v>
          </cell>
          <cell r="E785">
            <v>1</v>
          </cell>
          <cell r="F785">
            <v>0.76</v>
          </cell>
          <cell r="G785">
            <v>0.76</v>
          </cell>
        </row>
        <row r="786">
          <cell r="D786" t="str">
            <v>CAA-03611A</v>
          </cell>
          <cell r="E786">
            <v>1</v>
          </cell>
          <cell r="F786">
            <v>14.04</v>
          </cell>
          <cell r="G786">
            <v>14.04</v>
          </cell>
        </row>
        <row r="787">
          <cell r="D787" t="str">
            <v>CAA-03613</v>
          </cell>
          <cell r="E787">
            <v>1</v>
          </cell>
          <cell r="F787">
            <v>0.78</v>
          </cell>
          <cell r="G787">
            <v>0.78</v>
          </cell>
        </row>
        <row r="788">
          <cell r="D788" t="str">
            <v>CAA-03617</v>
          </cell>
          <cell r="E788">
            <v>1</v>
          </cell>
          <cell r="F788">
            <v>0.68</v>
          </cell>
          <cell r="G788">
            <v>0.68</v>
          </cell>
        </row>
        <row r="789">
          <cell r="C789" t="str">
            <v>API0PC74-220</v>
          </cell>
          <cell r="D789" t="str">
            <v>CAA-04124</v>
          </cell>
          <cell r="E789">
            <v>1</v>
          </cell>
          <cell r="F789">
            <v>3</v>
          </cell>
          <cell r="G789">
            <v>3</v>
          </cell>
          <cell r="H789">
            <v>11.280000000000003</v>
          </cell>
        </row>
        <row r="790">
          <cell r="D790" t="str">
            <v>CAA-04125</v>
          </cell>
          <cell r="E790">
            <v>1</v>
          </cell>
          <cell r="F790">
            <v>2.67</v>
          </cell>
          <cell r="G790">
            <v>2.67</v>
          </cell>
        </row>
        <row r="791">
          <cell r="D791" t="str">
            <v>CAA-04126</v>
          </cell>
          <cell r="E791">
            <v>1</v>
          </cell>
          <cell r="F791">
            <v>0</v>
          </cell>
          <cell r="G791">
            <v>0</v>
          </cell>
        </row>
        <row r="792">
          <cell r="D792" t="str">
            <v>CAA-04127</v>
          </cell>
          <cell r="E792">
            <v>1</v>
          </cell>
          <cell r="F792">
            <v>0</v>
          </cell>
          <cell r="G792">
            <v>0</v>
          </cell>
        </row>
        <row r="793">
          <cell r="D793" t="str">
            <v>CAA-04128</v>
          </cell>
          <cell r="E793">
            <v>1</v>
          </cell>
          <cell r="F793">
            <v>0</v>
          </cell>
          <cell r="G793">
            <v>0</v>
          </cell>
        </row>
        <row r="794">
          <cell r="D794" t="str">
            <v>CAA-04129A</v>
          </cell>
          <cell r="E794">
            <v>1</v>
          </cell>
          <cell r="F794">
            <v>0.46</v>
          </cell>
          <cell r="G794">
            <v>0.46</v>
          </cell>
        </row>
        <row r="795">
          <cell r="D795" t="str">
            <v>CAA-04130</v>
          </cell>
          <cell r="E795">
            <v>1</v>
          </cell>
          <cell r="F795">
            <v>0.82</v>
          </cell>
          <cell r="G795">
            <v>0.82</v>
          </cell>
        </row>
        <row r="796">
          <cell r="D796" t="str">
            <v>CAA-04131</v>
          </cell>
          <cell r="E796">
            <v>1</v>
          </cell>
          <cell r="F796">
            <v>0.66</v>
          </cell>
          <cell r="G796">
            <v>0.66</v>
          </cell>
        </row>
        <row r="797">
          <cell r="D797" t="str">
            <v>CAA-04132</v>
          </cell>
          <cell r="E797">
            <v>2</v>
          </cell>
          <cell r="F797">
            <v>0.21</v>
          </cell>
          <cell r="G797">
            <v>0.42</v>
          </cell>
        </row>
        <row r="798">
          <cell r="D798" t="str">
            <v>CAA-04133</v>
          </cell>
          <cell r="E798">
            <v>1</v>
          </cell>
          <cell r="F798">
            <v>0.21</v>
          </cell>
          <cell r="G798">
            <v>0.21</v>
          </cell>
        </row>
        <row r="799">
          <cell r="D799" t="str">
            <v>CAA-04134A</v>
          </cell>
          <cell r="E799">
            <v>1</v>
          </cell>
          <cell r="F799">
            <v>2.31</v>
          </cell>
          <cell r="G799">
            <v>2.31</v>
          </cell>
        </row>
        <row r="800">
          <cell r="D800" t="str">
            <v>CAA-04135</v>
          </cell>
          <cell r="E800">
            <v>1</v>
          </cell>
          <cell r="F800">
            <v>0.73</v>
          </cell>
          <cell r="G800">
            <v>0.73</v>
          </cell>
        </row>
        <row r="801">
          <cell r="C801" t="str">
            <v>API0PD01-030</v>
          </cell>
          <cell r="D801" t="str">
            <v>CAA-03840</v>
          </cell>
          <cell r="E801">
            <v>1</v>
          </cell>
          <cell r="F801">
            <v>1</v>
          </cell>
          <cell r="G801">
            <v>1</v>
          </cell>
          <cell r="H801">
            <v>3.97</v>
          </cell>
        </row>
        <row r="802">
          <cell r="D802" t="str">
            <v>CAA-03841</v>
          </cell>
          <cell r="E802">
            <v>1</v>
          </cell>
          <cell r="F802">
            <v>2.97</v>
          </cell>
          <cell r="G802">
            <v>2.97</v>
          </cell>
        </row>
        <row r="803">
          <cell r="C803" t="str">
            <v>API0PD02-030</v>
          </cell>
          <cell r="D803" t="str">
            <v>CAA-03835</v>
          </cell>
          <cell r="E803">
            <v>1</v>
          </cell>
          <cell r="F803">
            <v>4.7699999999999996</v>
          </cell>
          <cell r="G803">
            <v>4.7699999999999996</v>
          </cell>
          <cell r="H803">
            <v>9.52</v>
          </cell>
        </row>
        <row r="804">
          <cell r="D804" t="str">
            <v>CAA-03842</v>
          </cell>
          <cell r="E804">
            <v>1</v>
          </cell>
          <cell r="F804">
            <v>0</v>
          </cell>
          <cell r="G804">
            <v>0</v>
          </cell>
        </row>
        <row r="805">
          <cell r="D805" t="str">
            <v>CAA-03959</v>
          </cell>
          <cell r="E805">
            <v>1</v>
          </cell>
          <cell r="F805">
            <v>0</v>
          </cell>
          <cell r="G805">
            <v>0</v>
          </cell>
        </row>
        <row r="806">
          <cell r="D806" t="str">
            <v>CAA-04619A</v>
          </cell>
          <cell r="E806">
            <v>1</v>
          </cell>
          <cell r="F806">
            <v>1.25</v>
          </cell>
          <cell r="G806">
            <v>1.25</v>
          </cell>
        </row>
        <row r="807">
          <cell r="D807" t="str">
            <v>CAA-04620A</v>
          </cell>
          <cell r="E807">
            <v>1</v>
          </cell>
          <cell r="F807">
            <v>0.5</v>
          </cell>
          <cell r="G807">
            <v>0.5</v>
          </cell>
        </row>
        <row r="808">
          <cell r="D808" t="str">
            <v>CAA-04621A</v>
          </cell>
          <cell r="E808">
            <v>3</v>
          </cell>
          <cell r="F808">
            <v>0.5</v>
          </cell>
          <cell r="G808">
            <v>1.5</v>
          </cell>
        </row>
        <row r="809">
          <cell r="D809" t="str">
            <v>CAA-04622A</v>
          </cell>
          <cell r="E809">
            <v>3</v>
          </cell>
          <cell r="F809">
            <v>0.5</v>
          </cell>
          <cell r="G809">
            <v>1.5</v>
          </cell>
        </row>
        <row r="810">
          <cell r="C810" t="str">
            <v>API0PD02-031</v>
          </cell>
          <cell r="D810" t="str">
            <v>CAA-03835</v>
          </cell>
          <cell r="E810">
            <v>1</v>
          </cell>
          <cell r="F810">
            <v>4.7699999999999996</v>
          </cell>
          <cell r="G810">
            <v>4.7699999999999996</v>
          </cell>
          <cell r="H810">
            <v>10.11</v>
          </cell>
        </row>
        <row r="811">
          <cell r="D811" t="str">
            <v>CAA-03836A</v>
          </cell>
          <cell r="E811">
            <v>1</v>
          </cell>
          <cell r="F811">
            <v>5.34</v>
          </cell>
          <cell r="G811">
            <v>5.34</v>
          </cell>
        </row>
        <row r="812">
          <cell r="D812" t="str">
            <v>CAA-03960</v>
          </cell>
          <cell r="E812">
            <v>1</v>
          </cell>
          <cell r="F812">
            <v>0</v>
          </cell>
          <cell r="G812">
            <v>0</v>
          </cell>
        </row>
        <row r="813">
          <cell r="C813" t="str">
            <v>API0PD02-032</v>
          </cell>
          <cell r="D813" t="str">
            <v>CAA-03835</v>
          </cell>
          <cell r="E813">
            <v>1</v>
          </cell>
          <cell r="F813">
            <v>4.7699999999999996</v>
          </cell>
          <cell r="G813">
            <v>4.7699999999999996</v>
          </cell>
          <cell r="H813">
            <v>9.52</v>
          </cell>
        </row>
        <row r="814">
          <cell r="D814" t="str">
            <v>CAA-04628</v>
          </cell>
          <cell r="E814">
            <v>1</v>
          </cell>
          <cell r="F814">
            <v>0</v>
          </cell>
          <cell r="G814">
            <v>0</v>
          </cell>
        </row>
        <row r="815">
          <cell r="D815" t="str">
            <v>CAA-04619A</v>
          </cell>
          <cell r="E815">
            <v>1</v>
          </cell>
          <cell r="F815">
            <v>1.25</v>
          </cell>
          <cell r="G815">
            <v>1.25</v>
          </cell>
        </row>
        <row r="816">
          <cell r="D816" t="str">
            <v>CAA-04620A</v>
          </cell>
          <cell r="E816">
            <v>1</v>
          </cell>
          <cell r="F816">
            <v>0.5</v>
          </cell>
          <cell r="G816">
            <v>0.5</v>
          </cell>
        </row>
        <row r="817">
          <cell r="D817" t="str">
            <v>CAA-04621A</v>
          </cell>
          <cell r="E817">
            <v>3</v>
          </cell>
          <cell r="F817">
            <v>0.5</v>
          </cell>
          <cell r="G817">
            <v>1.5</v>
          </cell>
        </row>
        <row r="818">
          <cell r="D818" t="str">
            <v>CAA-04622A</v>
          </cell>
          <cell r="E818">
            <v>3</v>
          </cell>
          <cell r="F818">
            <v>0.5</v>
          </cell>
          <cell r="G818">
            <v>1.5</v>
          </cell>
        </row>
        <row r="819">
          <cell r="C819" t="str">
            <v>API0PD02-033</v>
          </cell>
          <cell r="D819" t="str">
            <v>CAA-03835</v>
          </cell>
          <cell r="E819">
            <v>1</v>
          </cell>
          <cell r="F819">
            <v>4.7699999999999996</v>
          </cell>
          <cell r="G819">
            <v>4.7699999999999996</v>
          </cell>
          <cell r="H819">
            <v>9.52</v>
          </cell>
        </row>
        <row r="820">
          <cell r="D820" t="str">
            <v>CAA-03957</v>
          </cell>
          <cell r="E820">
            <v>1</v>
          </cell>
          <cell r="F820">
            <v>0</v>
          </cell>
          <cell r="G820">
            <v>0</v>
          </cell>
        </row>
        <row r="821">
          <cell r="D821" t="str">
            <v>CAA-04619A</v>
          </cell>
          <cell r="E821">
            <v>1</v>
          </cell>
          <cell r="F821">
            <v>1.25</v>
          </cell>
          <cell r="G821">
            <v>1.25</v>
          </cell>
        </row>
        <row r="822">
          <cell r="D822" t="str">
            <v>CAA-04620A</v>
          </cell>
          <cell r="E822">
            <v>1</v>
          </cell>
          <cell r="F822">
            <v>0.5</v>
          </cell>
          <cell r="G822">
            <v>0.5</v>
          </cell>
        </row>
        <row r="823">
          <cell r="D823" t="str">
            <v>CAA-04621A</v>
          </cell>
          <cell r="E823">
            <v>3</v>
          </cell>
          <cell r="F823">
            <v>0.5</v>
          </cell>
          <cell r="G823">
            <v>1.5</v>
          </cell>
        </row>
        <row r="824">
          <cell r="D824" t="str">
            <v>CAA-04622A</v>
          </cell>
          <cell r="E824">
            <v>3</v>
          </cell>
          <cell r="F824">
            <v>0.5</v>
          </cell>
          <cell r="G824">
            <v>1.5</v>
          </cell>
        </row>
        <row r="825">
          <cell r="C825" t="str">
            <v>API0PD02-034</v>
          </cell>
          <cell r="D825" t="str">
            <v>CAA-03835</v>
          </cell>
          <cell r="E825">
            <v>1</v>
          </cell>
          <cell r="F825">
            <v>4.7699999999999996</v>
          </cell>
          <cell r="G825">
            <v>4.7699999999999996</v>
          </cell>
          <cell r="H825">
            <v>9.52</v>
          </cell>
        </row>
        <row r="826">
          <cell r="D826" t="str">
            <v>CAA-03958</v>
          </cell>
          <cell r="E826">
            <v>1</v>
          </cell>
          <cell r="F826">
            <v>0</v>
          </cell>
          <cell r="G826">
            <v>0</v>
          </cell>
        </row>
        <row r="827">
          <cell r="D827" t="str">
            <v>CAA-04619A</v>
          </cell>
          <cell r="E827">
            <v>1</v>
          </cell>
          <cell r="F827">
            <v>1.25</v>
          </cell>
          <cell r="G827">
            <v>1.25</v>
          </cell>
        </row>
        <row r="828">
          <cell r="D828" t="str">
            <v>CAA-04620A</v>
          </cell>
          <cell r="E828">
            <v>1</v>
          </cell>
          <cell r="F828">
            <v>0.5</v>
          </cell>
          <cell r="G828">
            <v>0.5</v>
          </cell>
        </row>
        <row r="829">
          <cell r="D829" t="str">
            <v>CAA-04621A</v>
          </cell>
          <cell r="E829">
            <v>3</v>
          </cell>
          <cell r="F829">
            <v>0.5</v>
          </cell>
          <cell r="G829">
            <v>1.5</v>
          </cell>
        </row>
        <row r="830">
          <cell r="D830" t="str">
            <v>CAA-04622A</v>
          </cell>
          <cell r="E830">
            <v>3</v>
          </cell>
          <cell r="F830">
            <v>0.5</v>
          </cell>
          <cell r="G830">
            <v>1.5</v>
          </cell>
        </row>
        <row r="831">
          <cell r="C831" t="str">
            <v>API0PD02-035</v>
          </cell>
          <cell r="D831" t="str">
            <v>CAA-03835</v>
          </cell>
          <cell r="E831">
            <v>1</v>
          </cell>
          <cell r="F831">
            <v>4.7699999999999996</v>
          </cell>
          <cell r="G831">
            <v>4.7699999999999996</v>
          </cell>
          <cell r="H831">
            <v>9.52</v>
          </cell>
        </row>
        <row r="832">
          <cell r="D832" t="str">
            <v>CAA-04619A</v>
          </cell>
          <cell r="E832">
            <v>1</v>
          </cell>
          <cell r="F832">
            <v>1.25</v>
          </cell>
          <cell r="G832">
            <v>1.25</v>
          </cell>
        </row>
        <row r="833">
          <cell r="D833" t="str">
            <v>CAA-04620A</v>
          </cell>
          <cell r="E833">
            <v>1</v>
          </cell>
          <cell r="F833">
            <v>0.5</v>
          </cell>
          <cell r="G833">
            <v>0.5</v>
          </cell>
        </row>
        <row r="834">
          <cell r="D834" t="str">
            <v>CAA-04621A</v>
          </cell>
          <cell r="E834">
            <v>3</v>
          </cell>
          <cell r="F834">
            <v>0.5</v>
          </cell>
          <cell r="G834">
            <v>1.5</v>
          </cell>
        </row>
        <row r="835">
          <cell r="D835" t="str">
            <v>CAA-04622A</v>
          </cell>
          <cell r="E835">
            <v>3</v>
          </cell>
          <cell r="F835">
            <v>0.5</v>
          </cell>
          <cell r="G835">
            <v>1.5</v>
          </cell>
        </row>
        <row r="836">
          <cell r="C836" t="str">
            <v>API0PD02-036</v>
          </cell>
          <cell r="D836" t="str">
            <v>CAA-03835</v>
          </cell>
          <cell r="E836">
            <v>1</v>
          </cell>
          <cell r="F836">
            <v>4.7699999999999996</v>
          </cell>
          <cell r="G836">
            <v>4.7699999999999996</v>
          </cell>
          <cell r="H836">
            <v>10.37</v>
          </cell>
        </row>
        <row r="837">
          <cell r="D837" t="str">
            <v>CAA-03960</v>
          </cell>
          <cell r="E837">
            <v>1</v>
          </cell>
          <cell r="F837">
            <v>0</v>
          </cell>
          <cell r="G837">
            <v>0</v>
          </cell>
        </row>
        <row r="838">
          <cell r="D838" t="str">
            <v>CAA-04586</v>
          </cell>
          <cell r="E838">
            <v>1</v>
          </cell>
          <cell r="F838">
            <v>1.5</v>
          </cell>
          <cell r="G838">
            <v>1.5</v>
          </cell>
        </row>
        <row r="839">
          <cell r="D839" t="str">
            <v>CAA-04587</v>
          </cell>
          <cell r="E839">
            <v>3</v>
          </cell>
          <cell r="F839">
            <v>0.7</v>
          </cell>
          <cell r="G839">
            <v>2.0999999999999996</v>
          </cell>
        </row>
        <row r="840">
          <cell r="D840" t="str">
            <v>CAA-04588</v>
          </cell>
          <cell r="E840">
            <v>1</v>
          </cell>
          <cell r="F840">
            <v>0.5</v>
          </cell>
          <cell r="G840">
            <v>0.5</v>
          </cell>
        </row>
        <row r="841">
          <cell r="D841" t="str">
            <v>CAA-04589</v>
          </cell>
          <cell r="E841">
            <v>3</v>
          </cell>
          <cell r="F841">
            <v>0.5</v>
          </cell>
          <cell r="G841">
            <v>1.5</v>
          </cell>
        </row>
        <row r="842">
          <cell r="C842" t="str">
            <v>API0PD03-030</v>
          </cell>
          <cell r="D842">
            <v>0</v>
          </cell>
          <cell r="E842">
            <v>1</v>
          </cell>
          <cell r="F842">
            <v>0</v>
          </cell>
          <cell r="G842">
            <v>0</v>
          </cell>
          <cell r="H842">
            <v>0</v>
          </cell>
        </row>
        <row r="843">
          <cell r="C843" t="str">
            <v>API0PD04-030</v>
          </cell>
          <cell r="D843">
            <v>0</v>
          </cell>
          <cell r="E843">
            <v>1</v>
          </cell>
          <cell r="F843">
            <v>0</v>
          </cell>
          <cell r="G843">
            <v>0</v>
          </cell>
          <cell r="H843">
            <v>0</v>
          </cell>
        </row>
        <row r="844">
          <cell r="C844" t="str">
            <v>API0PO12-280</v>
          </cell>
          <cell r="D844" t="str">
            <v>CAA-01226D</v>
          </cell>
          <cell r="E844">
            <v>1</v>
          </cell>
          <cell r="F844">
            <v>2.68</v>
          </cell>
          <cell r="G844">
            <v>2.68</v>
          </cell>
          <cell r="H844">
            <v>12.629999999999999</v>
          </cell>
        </row>
        <row r="845">
          <cell r="D845" t="str">
            <v>CAA-01228C</v>
          </cell>
          <cell r="E845">
            <v>1</v>
          </cell>
          <cell r="F845">
            <v>1.72</v>
          </cell>
          <cell r="G845">
            <v>1.72</v>
          </cell>
        </row>
        <row r="846">
          <cell r="D846" t="str">
            <v>CAA-01755</v>
          </cell>
          <cell r="E846">
            <v>1</v>
          </cell>
          <cell r="F846">
            <v>0.89</v>
          </cell>
          <cell r="G846">
            <v>0.89</v>
          </cell>
        </row>
        <row r="847">
          <cell r="D847" t="str">
            <v>CAA-01758A</v>
          </cell>
          <cell r="E847">
            <v>1</v>
          </cell>
          <cell r="F847">
            <v>0.87</v>
          </cell>
          <cell r="G847">
            <v>0.87</v>
          </cell>
        </row>
        <row r="848">
          <cell r="D848" t="str">
            <v>CAA-01759A</v>
          </cell>
          <cell r="E848">
            <v>1</v>
          </cell>
          <cell r="F848">
            <v>0.52</v>
          </cell>
          <cell r="G848">
            <v>0.52</v>
          </cell>
        </row>
        <row r="849">
          <cell r="D849" t="str">
            <v>CAA-03902</v>
          </cell>
          <cell r="E849">
            <v>1</v>
          </cell>
          <cell r="F849">
            <v>2.92</v>
          </cell>
          <cell r="G849">
            <v>2.92</v>
          </cell>
        </row>
        <row r="850">
          <cell r="D850" t="str">
            <v>CAA-03903A</v>
          </cell>
          <cell r="E850">
            <v>1</v>
          </cell>
          <cell r="F850">
            <v>2.16</v>
          </cell>
          <cell r="G850">
            <v>2.16</v>
          </cell>
        </row>
        <row r="851">
          <cell r="D851" t="str">
            <v>CAA-01757</v>
          </cell>
          <cell r="E851">
            <v>1</v>
          </cell>
          <cell r="F851">
            <v>0.87</v>
          </cell>
          <cell r="G851">
            <v>0.87</v>
          </cell>
        </row>
        <row r="852">
          <cell r="C852" t="str">
            <v>API0PO13-280</v>
          </cell>
          <cell r="D852" t="str">
            <v>CAA-02766C</v>
          </cell>
          <cell r="E852">
            <v>1</v>
          </cell>
          <cell r="F852">
            <v>2.63</v>
          </cell>
          <cell r="G852">
            <v>2.63</v>
          </cell>
          <cell r="H852">
            <v>18.550000000000004</v>
          </cell>
        </row>
        <row r="853">
          <cell r="D853" t="str">
            <v>CAA-03964</v>
          </cell>
          <cell r="E853">
            <v>1</v>
          </cell>
          <cell r="F853">
            <v>7.35</v>
          </cell>
          <cell r="G853">
            <v>7.35</v>
          </cell>
        </row>
        <row r="854">
          <cell r="D854" t="str">
            <v>CAA-02772</v>
          </cell>
          <cell r="E854">
            <v>1</v>
          </cell>
          <cell r="F854">
            <v>0.75</v>
          </cell>
          <cell r="G854">
            <v>0.75</v>
          </cell>
        </row>
        <row r="855">
          <cell r="D855" t="str">
            <v>CAA-02771</v>
          </cell>
          <cell r="E855">
            <v>1</v>
          </cell>
          <cell r="F855">
            <v>0.21</v>
          </cell>
          <cell r="G855">
            <v>0.21</v>
          </cell>
        </row>
        <row r="856">
          <cell r="D856" t="str">
            <v>CAA-03962B</v>
          </cell>
          <cell r="E856">
            <v>1</v>
          </cell>
          <cell r="F856">
            <v>2.71</v>
          </cell>
          <cell r="G856">
            <v>2.71</v>
          </cell>
        </row>
        <row r="857">
          <cell r="D857" t="str">
            <v>CAA-03963A</v>
          </cell>
          <cell r="E857">
            <v>1</v>
          </cell>
          <cell r="F857">
            <v>2.62</v>
          </cell>
          <cell r="G857">
            <v>2.62</v>
          </cell>
        </row>
        <row r="858">
          <cell r="D858" t="str">
            <v>CAA-02868A</v>
          </cell>
          <cell r="E858">
            <v>1</v>
          </cell>
          <cell r="F858">
            <v>0.7</v>
          </cell>
          <cell r="G858">
            <v>0.7</v>
          </cell>
        </row>
        <row r="859">
          <cell r="D859" t="str">
            <v>CAA-02773</v>
          </cell>
          <cell r="E859">
            <v>1</v>
          </cell>
          <cell r="F859">
            <v>0.87</v>
          </cell>
          <cell r="G859">
            <v>0.87</v>
          </cell>
        </row>
        <row r="860">
          <cell r="D860" t="str">
            <v>CAA-02770</v>
          </cell>
          <cell r="E860">
            <v>1</v>
          </cell>
          <cell r="F860">
            <v>0.21</v>
          </cell>
          <cell r="G860">
            <v>0.21</v>
          </cell>
        </row>
        <row r="861">
          <cell r="D861" t="str">
            <v>CAA-02769A</v>
          </cell>
          <cell r="E861">
            <v>1</v>
          </cell>
          <cell r="F861">
            <v>0.5</v>
          </cell>
          <cell r="G861">
            <v>0.5</v>
          </cell>
        </row>
        <row r="862">
          <cell r="C862" t="str">
            <v>API0PO13-281</v>
          </cell>
          <cell r="D862" t="str">
            <v>CAA-04054</v>
          </cell>
          <cell r="E862">
            <v>1</v>
          </cell>
          <cell r="F862">
            <v>7.15</v>
          </cell>
          <cell r="G862">
            <v>7.15</v>
          </cell>
          <cell r="H862">
            <v>15.51</v>
          </cell>
        </row>
        <row r="863">
          <cell r="D863" t="str">
            <v>CAA-02769A</v>
          </cell>
          <cell r="E863">
            <v>1</v>
          </cell>
          <cell r="F863">
            <v>0.5</v>
          </cell>
          <cell r="G863">
            <v>0.5</v>
          </cell>
        </row>
        <row r="864">
          <cell r="D864" t="str">
            <v>CAA-02771</v>
          </cell>
          <cell r="E864">
            <v>1</v>
          </cell>
          <cell r="F864">
            <v>0.21</v>
          </cell>
          <cell r="G864">
            <v>0.21</v>
          </cell>
        </row>
        <row r="865">
          <cell r="D865" t="str">
            <v>CAA-03962B</v>
          </cell>
          <cell r="E865">
            <v>1</v>
          </cell>
          <cell r="F865">
            <v>2.71</v>
          </cell>
          <cell r="G865">
            <v>2.71</v>
          </cell>
        </row>
        <row r="866">
          <cell r="D866" t="str">
            <v>CAA-03963A</v>
          </cell>
          <cell r="E866">
            <v>1</v>
          </cell>
          <cell r="F866">
            <v>2.62</v>
          </cell>
          <cell r="G866">
            <v>2.62</v>
          </cell>
        </row>
        <row r="867">
          <cell r="D867" t="str">
            <v>CAA-02772</v>
          </cell>
          <cell r="E867">
            <v>1</v>
          </cell>
          <cell r="F867">
            <v>0.75</v>
          </cell>
          <cell r="G867">
            <v>0.75</v>
          </cell>
        </row>
        <row r="868">
          <cell r="D868" t="str">
            <v>CAA-02868A</v>
          </cell>
          <cell r="E868">
            <v>1</v>
          </cell>
          <cell r="F868">
            <v>0.7</v>
          </cell>
          <cell r="G868">
            <v>0.7</v>
          </cell>
        </row>
        <row r="869">
          <cell r="D869" t="str">
            <v>CAA-02773</v>
          </cell>
          <cell r="E869">
            <v>1</v>
          </cell>
          <cell r="F869">
            <v>0.87</v>
          </cell>
          <cell r="G869">
            <v>0.87</v>
          </cell>
        </row>
        <row r="870">
          <cell r="C870" t="str">
            <v>API0PO13-282</v>
          </cell>
          <cell r="D870" t="str">
            <v>CAA-02773</v>
          </cell>
          <cell r="E870">
            <v>1</v>
          </cell>
          <cell r="F870">
            <v>0.87</v>
          </cell>
          <cell r="G870">
            <v>0.87</v>
          </cell>
          <cell r="H870">
            <v>21.37</v>
          </cell>
        </row>
        <row r="871">
          <cell r="D871" t="str">
            <v>CAA-02868A</v>
          </cell>
          <cell r="E871">
            <v>1</v>
          </cell>
          <cell r="F871">
            <v>0.7</v>
          </cell>
          <cell r="G871">
            <v>0.7</v>
          </cell>
        </row>
        <row r="872">
          <cell r="D872" t="str">
            <v>CAA-03962B</v>
          </cell>
          <cell r="E872">
            <v>1</v>
          </cell>
          <cell r="F872">
            <v>2.71</v>
          </cell>
          <cell r="G872">
            <v>2.71</v>
          </cell>
        </row>
        <row r="873">
          <cell r="D873" t="str">
            <v>CAA-03963A</v>
          </cell>
          <cell r="E873">
            <v>1</v>
          </cell>
          <cell r="F873">
            <v>2.62</v>
          </cell>
          <cell r="G873">
            <v>2.62</v>
          </cell>
        </row>
        <row r="874">
          <cell r="D874" t="str">
            <v>CAA-02770</v>
          </cell>
          <cell r="E874">
            <v>1</v>
          </cell>
          <cell r="F874">
            <v>0.21</v>
          </cell>
          <cell r="G874">
            <v>0.21</v>
          </cell>
        </row>
        <row r="875">
          <cell r="D875" t="str">
            <v>CAA-04160A</v>
          </cell>
          <cell r="E875">
            <v>1</v>
          </cell>
          <cell r="F875">
            <v>8.42</v>
          </cell>
          <cell r="G875">
            <v>8.42</v>
          </cell>
        </row>
        <row r="876">
          <cell r="D876" t="str">
            <v>CAA-04161A</v>
          </cell>
          <cell r="E876">
            <v>1</v>
          </cell>
          <cell r="F876">
            <v>4.38</v>
          </cell>
          <cell r="G876">
            <v>4.38</v>
          </cell>
        </row>
        <row r="877">
          <cell r="D877" t="str">
            <v>CAA-02772</v>
          </cell>
          <cell r="E877">
            <v>1</v>
          </cell>
          <cell r="F877">
            <v>0.75</v>
          </cell>
          <cell r="G877">
            <v>0.75</v>
          </cell>
        </row>
        <row r="878">
          <cell r="D878" t="str">
            <v>CAA-02769A</v>
          </cell>
          <cell r="E878">
            <v>1</v>
          </cell>
          <cell r="F878">
            <v>0.5</v>
          </cell>
          <cell r="G878">
            <v>0.5</v>
          </cell>
        </row>
        <row r="879">
          <cell r="D879" t="str">
            <v>CAA-02771</v>
          </cell>
          <cell r="E879">
            <v>1</v>
          </cell>
          <cell r="F879">
            <v>0.21</v>
          </cell>
          <cell r="G879">
            <v>0.21</v>
          </cell>
        </row>
        <row r="880">
          <cell r="C880" t="str">
            <v>API0PO20-280</v>
          </cell>
          <cell r="D880" t="str">
            <v>CAA-02868A</v>
          </cell>
          <cell r="E880">
            <v>1</v>
          </cell>
          <cell r="F880">
            <v>0.7</v>
          </cell>
          <cell r="G880">
            <v>0.7</v>
          </cell>
          <cell r="H880">
            <v>18.020000000000003</v>
          </cell>
        </row>
        <row r="881">
          <cell r="D881" t="str">
            <v>CAA-03599</v>
          </cell>
          <cell r="E881">
            <v>1</v>
          </cell>
          <cell r="F881">
            <v>1.04</v>
          </cell>
          <cell r="G881">
            <v>1.04</v>
          </cell>
        </row>
        <row r="882">
          <cell r="D882" t="str">
            <v>CAA-03962B</v>
          </cell>
          <cell r="E882">
            <v>1</v>
          </cell>
          <cell r="F882">
            <v>2.71</v>
          </cell>
          <cell r="G882">
            <v>2.71</v>
          </cell>
        </row>
        <row r="883">
          <cell r="D883" t="str">
            <v>CAA-03963A</v>
          </cell>
          <cell r="E883">
            <v>1</v>
          </cell>
          <cell r="F883">
            <v>2.62</v>
          </cell>
          <cell r="G883">
            <v>2.62</v>
          </cell>
        </row>
        <row r="884">
          <cell r="D884" t="str">
            <v>CAA-02771</v>
          </cell>
          <cell r="E884">
            <v>1</v>
          </cell>
          <cell r="F884">
            <v>0.21</v>
          </cell>
          <cell r="G884">
            <v>0.21</v>
          </cell>
        </row>
        <row r="885">
          <cell r="D885" t="str">
            <v>CAA-02769A</v>
          </cell>
          <cell r="E885">
            <v>1</v>
          </cell>
          <cell r="F885">
            <v>0.5</v>
          </cell>
          <cell r="G885">
            <v>0.5</v>
          </cell>
        </row>
        <row r="886">
          <cell r="D886" t="str">
            <v>CAA-02772</v>
          </cell>
          <cell r="E886">
            <v>1</v>
          </cell>
          <cell r="F886">
            <v>0.75</v>
          </cell>
          <cell r="G886">
            <v>0.75</v>
          </cell>
        </row>
        <row r="887">
          <cell r="D887" t="str">
            <v>CAA-03469</v>
          </cell>
          <cell r="E887">
            <v>1</v>
          </cell>
          <cell r="F887">
            <v>9.2799999999999994</v>
          </cell>
          <cell r="G887">
            <v>9.2799999999999994</v>
          </cell>
        </row>
        <row r="888">
          <cell r="D888" t="str">
            <v>CAA-02770</v>
          </cell>
          <cell r="E888">
            <v>1</v>
          </cell>
          <cell r="F888">
            <v>0.21</v>
          </cell>
          <cell r="G888">
            <v>0.21</v>
          </cell>
        </row>
        <row r="889">
          <cell r="C889" t="str">
            <v>API0PO22-560</v>
          </cell>
          <cell r="D889" t="str">
            <v>CAA-03335</v>
          </cell>
          <cell r="E889">
            <v>1</v>
          </cell>
          <cell r="F889">
            <v>1.06</v>
          </cell>
          <cell r="G889">
            <v>1.06</v>
          </cell>
          <cell r="H889">
            <v>15.010000000000002</v>
          </cell>
        </row>
        <row r="890">
          <cell r="D890" t="str">
            <v>CAA-03336</v>
          </cell>
          <cell r="E890">
            <v>1</v>
          </cell>
          <cell r="F890">
            <v>0.26</v>
          </cell>
          <cell r="G890">
            <v>0.26</v>
          </cell>
        </row>
        <row r="891">
          <cell r="D891" t="str">
            <v>CAA-03338</v>
          </cell>
          <cell r="E891">
            <v>1</v>
          </cell>
          <cell r="F891">
            <v>0.74</v>
          </cell>
          <cell r="G891">
            <v>0.74</v>
          </cell>
        </row>
        <row r="892">
          <cell r="D892" t="str">
            <v>CAA-03339</v>
          </cell>
          <cell r="E892">
            <v>1</v>
          </cell>
          <cell r="F892">
            <v>1.34</v>
          </cell>
          <cell r="G892">
            <v>1.34</v>
          </cell>
        </row>
        <row r="893">
          <cell r="D893" t="str">
            <v>CAA-03346</v>
          </cell>
          <cell r="E893">
            <v>1</v>
          </cell>
          <cell r="F893">
            <v>1.29</v>
          </cell>
          <cell r="G893">
            <v>1.29</v>
          </cell>
        </row>
        <row r="894">
          <cell r="D894" t="str">
            <v>CAA-03342A</v>
          </cell>
          <cell r="E894">
            <v>1</v>
          </cell>
          <cell r="F894">
            <v>5.45</v>
          </cell>
          <cell r="G894">
            <v>5.45</v>
          </cell>
        </row>
        <row r="895">
          <cell r="D895" t="str">
            <v>CAA-03343A</v>
          </cell>
          <cell r="E895">
            <v>1</v>
          </cell>
          <cell r="F895">
            <v>1.22</v>
          </cell>
          <cell r="G895">
            <v>1.22</v>
          </cell>
        </row>
        <row r="896">
          <cell r="D896" t="str">
            <v>CAA-03337</v>
          </cell>
          <cell r="E896">
            <v>1</v>
          </cell>
          <cell r="F896">
            <v>1.46</v>
          </cell>
          <cell r="G896">
            <v>1.46</v>
          </cell>
        </row>
        <row r="897">
          <cell r="D897" t="str">
            <v>CAA-03340</v>
          </cell>
          <cell r="E897">
            <v>1</v>
          </cell>
          <cell r="F897">
            <v>0.33</v>
          </cell>
          <cell r="G897">
            <v>0.33</v>
          </cell>
        </row>
        <row r="898">
          <cell r="D898" t="str">
            <v>CAA-03345A</v>
          </cell>
          <cell r="E898">
            <v>1</v>
          </cell>
          <cell r="F898">
            <v>0.9</v>
          </cell>
          <cell r="G898">
            <v>0.9</v>
          </cell>
        </row>
        <row r="899">
          <cell r="D899" t="str">
            <v>CAA-03882</v>
          </cell>
          <cell r="E899">
            <v>1</v>
          </cell>
          <cell r="F899">
            <v>0</v>
          </cell>
          <cell r="G899">
            <v>0</v>
          </cell>
        </row>
        <row r="900">
          <cell r="D900" t="str">
            <v>CAA-03883</v>
          </cell>
          <cell r="E900">
            <v>1</v>
          </cell>
          <cell r="F900">
            <v>0.96</v>
          </cell>
          <cell r="G900">
            <v>0.96</v>
          </cell>
        </row>
        <row r="901">
          <cell r="C901" t="str">
            <v>API0PO23-280</v>
          </cell>
          <cell r="D901" t="str">
            <v>CAA-02773</v>
          </cell>
          <cell r="E901">
            <v>1</v>
          </cell>
          <cell r="F901">
            <v>0.87</v>
          </cell>
          <cell r="G901">
            <v>0.87</v>
          </cell>
          <cell r="H901">
            <v>21.66</v>
          </cell>
        </row>
        <row r="902">
          <cell r="D902" t="str">
            <v>CAA-02868A</v>
          </cell>
          <cell r="E902">
            <v>1</v>
          </cell>
          <cell r="F902">
            <v>0.7</v>
          </cell>
          <cell r="G902">
            <v>0.7</v>
          </cell>
        </row>
        <row r="903">
          <cell r="D903" t="str">
            <v>CAA-03962B</v>
          </cell>
          <cell r="E903">
            <v>1</v>
          </cell>
          <cell r="F903">
            <v>2.71</v>
          </cell>
          <cell r="G903">
            <v>2.71</v>
          </cell>
        </row>
        <row r="904">
          <cell r="D904" t="str">
            <v>CAA-04143</v>
          </cell>
          <cell r="E904">
            <v>1</v>
          </cell>
          <cell r="F904">
            <v>2.7</v>
          </cell>
          <cell r="G904">
            <v>2.7</v>
          </cell>
        </row>
        <row r="905">
          <cell r="D905" t="str">
            <v>CAA-04142A</v>
          </cell>
          <cell r="E905">
            <v>1</v>
          </cell>
          <cell r="F905">
            <v>10.66</v>
          </cell>
          <cell r="G905">
            <v>10.66</v>
          </cell>
        </row>
        <row r="906">
          <cell r="D906" t="str">
            <v>CAA-04153A</v>
          </cell>
          <cell r="E906">
            <v>1</v>
          </cell>
          <cell r="F906">
            <v>2.56</v>
          </cell>
          <cell r="G906">
            <v>2.56</v>
          </cell>
        </row>
        <row r="907">
          <cell r="D907" t="str">
            <v>CAA-02772</v>
          </cell>
          <cell r="E907">
            <v>1</v>
          </cell>
          <cell r="F907">
            <v>0.75</v>
          </cell>
          <cell r="G907">
            <v>0.75</v>
          </cell>
        </row>
        <row r="908">
          <cell r="D908" t="str">
            <v>CAA-02769A</v>
          </cell>
          <cell r="E908">
            <v>1</v>
          </cell>
          <cell r="F908">
            <v>0.5</v>
          </cell>
          <cell r="G908">
            <v>0.5</v>
          </cell>
        </row>
        <row r="909">
          <cell r="D909" t="str">
            <v>CAA-02771</v>
          </cell>
          <cell r="E909">
            <v>1</v>
          </cell>
          <cell r="F909">
            <v>0.21</v>
          </cell>
          <cell r="G909">
            <v>0.21</v>
          </cell>
        </row>
        <row r="910">
          <cell r="C910" t="str">
            <v>API0PO24-560</v>
          </cell>
          <cell r="D910" t="str">
            <v>CAA-02926</v>
          </cell>
          <cell r="E910">
            <v>1</v>
          </cell>
          <cell r="F910">
            <v>0.74</v>
          </cell>
          <cell r="G910">
            <v>0.74</v>
          </cell>
          <cell r="H910">
            <v>18.299999999999997</v>
          </cell>
        </row>
        <row r="911">
          <cell r="D911" t="str">
            <v>CAA-02927</v>
          </cell>
          <cell r="E911">
            <v>1</v>
          </cell>
          <cell r="F911">
            <v>3.07</v>
          </cell>
          <cell r="G911">
            <v>3.07</v>
          </cell>
        </row>
        <row r="912">
          <cell r="D912" t="str">
            <v>CAA-02957</v>
          </cell>
          <cell r="E912">
            <v>1</v>
          </cell>
          <cell r="F912">
            <v>13.45</v>
          </cell>
          <cell r="G912">
            <v>13.45</v>
          </cell>
        </row>
        <row r="913">
          <cell r="D913" t="str">
            <v>CAA-02906</v>
          </cell>
          <cell r="E913">
            <v>1</v>
          </cell>
          <cell r="F913">
            <v>1.04</v>
          </cell>
          <cell r="G913">
            <v>1.04</v>
          </cell>
        </row>
        <row r="914">
          <cell r="D914" t="str">
            <v>CAA-02921</v>
          </cell>
          <cell r="E914">
            <v>2</v>
          </cell>
          <cell r="F914">
            <v>0</v>
          </cell>
          <cell r="G914">
            <v>0</v>
          </cell>
        </row>
        <row r="915">
          <cell r="D915" t="str">
            <v>CAA-02922A</v>
          </cell>
          <cell r="E915">
            <v>2</v>
          </cell>
          <cell r="F915">
            <v>0</v>
          </cell>
          <cell r="G915">
            <v>0</v>
          </cell>
        </row>
        <row r="916">
          <cell r="D916" t="str">
            <v>CAA-02923A</v>
          </cell>
          <cell r="E916">
            <v>2</v>
          </cell>
          <cell r="F916">
            <v>0</v>
          </cell>
          <cell r="G916">
            <v>0</v>
          </cell>
        </row>
        <row r="917">
          <cell r="D917" t="str">
            <v>CAA-02924</v>
          </cell>
          <cell r="E917">
            <v>2</v>
          </cell>
          <cell r="F917">
            <v>0</v>
          </cell>
          <cell r="G917">
            <v>0</v>
          </cell>
        </row>
        <row r="918">
          <cell r="D918" t="str">
            <v>CAA-02925</v>
          </cell>
          <cell r="E918">
            <v>2</v>
          </cell>
          <cell r="F918">
            <v>0</v>
          </cell>
          <cell r="G918">
            <v>0</v>
          </cell>
        </row>
        <row r="919">
          <cell r="C919" t="str">
            <v>API0PO26-110</v>
          </cell>
          <cell r="D919" t="str">
            <v>CAA-04342</v>
          </cell>
          <cell r="E919">
            <v>1</v>
          </cell>
          <cell r="F919">
            <v>0.86</v>
          </cell>
          <cell r="G919">
            <v>0.86</v>
          </cell>
          <cell r="H919">
            <v>17.7</v>
          </cell>
        </row>
        <row r="920">
          <cell r="D920" t="str">
            <v>CAA-04337A</v>
          </cell>
          <cell r="E920">
            <v>1</v>
          </cell>
          <cell r="F920">
            <v>12.43</v>
          </cell>
          <cell r="G920">
            <v>12.43</v>
          </cell>
        </row>
        <row r="921">
          <cell r="D921" t="str">
            <v>CAA-04338A</v>
          </cell>
          <cell r="E921">
            <v>1</v>
          </cell>
          <cell r="F921">
            <v>1.02</v>
          </cell>
          <cell r="G921">
            <v>1.02</v>
          </cell>
        </row>
        <row r="922">
          <cell r="D922" t="str">
            <v>CAA-04339</v>
          </cell>
          <cell r="E922">
            <v>1</v>
          </cell>
          <cell r="F922">
            <v>0.63</v>
          </cell>
          <cell r="G922">
            <v>0.63</v>
          </cell>
        </row>
        <row r="923">
          <cell r="D923" t="str">
            <v>CAA-04340A</v>
          </cell>
          <cell r="E923">
            <v>1</v>
          </cell>
          <cell r="F923">
            <v>2.76</v>
          </cell>
          <cell r="G923">
            <v>2.76</v>
          </cell>
        </row>
        <row r="924">
          <cell r="C924" t="str">
            <v>API0ST04-700</v>
          </cell>
          <cell r="D924" t="str">
            <v>CAA-04006</v>
          </cell>
          <cell r="E924">
            <v>1</v>
          </cell>
          <cell r="F924">
            <v>1.2</v>
          </cell>
          <cell r="G924">
            <v>1.2</v>
          </cell>
          <cell r="H924">
            <v>1.2</v>
          </cell>
        </row>
        <row r="925">
          <cell r="C925" t="str">
            <v>API0ST05-000</v>
          </cell>
          <cell r="D925" t="str">
            <v>CAA-03965</v>
          </cell>
          <cell r="E925">
            <v>1</v>
          </cell>
          <cell r="F925">
            <v>1.0900000000000001</v>
          </cell>
          <cell r="G925">
            <v>1.0900000000000001</v>
          </cell>
          <cell r="H925">
            <v>8.66</v>
          </cell>
        </row>
        <row r="926">
          <cell r="D926" t="str">
            <v>CAA-03966</v>
          </cell>
          <cell r="E926">
            <v>1</v>
          </cell>
          <cell r="F926">
            <v>3.05</v>
          </cell>
          <cell r="G926">
            <v>3.05</v>
          </cell>
        </row>
        <row r="927">
          <cell r="D927" t="str">
            <v>CAA-04039A</v>
          </cell>
          <cell r="E927">
            <v>1</v>
          </cell>
          <cell r="F927">
            <v>0.21</v>
          </cell>
          <cell r="G927">
            <v>0.21</v>
          </cell>
        </row>
        <row r="928">
          <cell r="D928" t="str">
            <v>CAA-03844C</v>
          </cell>
          <cell r="E928">
            <v>1</v>
          </cell>
          <cell r="F928">
            <v>4.3099999999999996</v>
          </cell>
          <cell r="G928">
            <v>4.3099999999999996</v>
          </cell>
        </row>
        <row r="929">
          <cell r="C929" t="str">
            <v>API0ST07-730</v>
          </cell>
          <cell r="D929" t="str">
            <v>CAA-04107</v>
          </cell>
          <cell r="E929">
            <v>1</v>
          </cell>
          <cell r="F929">
            <v>0</v>
          </cell>
          <cell r="G929">
            <v>0</v>
          </cell>
          <cell r="H929">
            <v>0</v>
          </cell>
        </row>
        <row r="930">
          <cell r="C930" t="str">
            <v>API0UP02-000</v>
          </cell>
          <cell r="D930" t="str">
            <v>CAA-03769</v>
          </cell>
          <cell r="E930">
            <v>1</v>
          </cell>
          <cell r="F930">
            <v>0</v>
          </cell>
          <cell r="G930">
            <v>0</v>
          </cell>
          <cell r="H930">
            <v>0</v>
          </cell>
        </row>
        <row r="931">
          <cell r="D931" t="str">
            <v>CAA-03770</v>
          </cell>
          <cell r="E931">
            <v>1</v>
          </cell>
          <cell r="F931">
            <v>0</v>
          </cell>
          <cell r="G931">
            <v>0</v>
          </cell>
        </row>
        <row r="932">
          <cell r="D932" t="str">
            <v>CAA-03771</v>
          </cell>
          <cell r="E932">
            <v>1</v>
          </cell>
          <cell r="F932">
            <v>0</v>
          </cell>
          <cell r="G932">
            <v>0</v>
          </cell>
        </row>
        <row r="933">
          <cell r="D933" t="str">
            <v>CAA-03772</v>
          </cell>
          <cell r="E933">
            <v>1</v>
          </cell>
          <cell r="F933">
            <v>0</v>
          </cell>
          <cell r="G933">
            <v>0</v>
          </cell>
        </row>
        <row r="934">
          <cell r="D934" t="str">
            <v>CAA-03773</v>
          </cell>
          <cell r="E934">
            <v>1</v>
          </cell>
          <cell r="F934">
            <v>0</v>
          </cell>
          <cell r="G934">
            <v>0</v>
          </cell>
        </row>
        <row r="935">
          <cell r="D935" t="str">
            <v>CAA-03774</v>
          </cell>
          <cell r="E935">
            <v>1</v>
          </cell>
          <cell r="F935">
            <v>0</v>
          </cell>
          <cell r="G935">
            <v>0</v>
          </cell>
        </row>
        <row r="936">
          <cell r="D936" t="str">
            <v>CAA-03775</v>
          </cell>
          <cell r="E936">
            <v>1</v>
          </cell>
          <cell r="F936">
            <v>0</v>
          </cell>
          <cell r="G936">
            <v>0</v>
          </cell>
        </row>
        <row r="937">
          <cell r="D937" t="str">
            <v>CAA-03776</v>
          </cell>
          <cell r="E937">
            <v>1</v>
          </cell>
          <cell r="F937">
            <v>0</v>
          </cell>
          <cell r="G937">
            <v>0</v>
          </cell>
        </row>
        <row r="938">
          <cell r="D938" t="str">
            <v>CAA-03777</v>
          </cell>
          <cell r="E938">
            <v>1</v>
          </cell>
          <cell r="F938">
            <v>0</v>
          </cell>
          <cell r="G938">
            <v>0</v>
          </cell>
        </row>
        <row r="939">
          <cell r="D939" t="str">
            <v>CAA-03778</v>
          </cell>
          <cell r="E939">
            <v>1</v>
          </cell>
          <cell r="F939">
            <v>0</v>
          </cell>
          <cell r="G939">
            <v>0</v>
          </cell>
        </row>
        <row r="940">
          <cell r="D940" t="str">
            <v>CAA-03779</v>
          </cell>
          <cell r="E940">
            <v>2</v>
          </cell>
          <cell r="F940">
            <v>0</v>
          </cell>
          <cell r="G940">
            <v>0</v>
          </cell>
        </row>
        <row r="941">
          <cell r="D941" t="str">
            <v>CAA-03780</v>
          </cell>
          <cell r="E941">
            <v>1</v>
          </cell>
          <cell r="F941">
            <v>0</v>
          </cell>
          <cell r="G941">
            <v>0</v>
          </cell>
        </row>
        <row r="942">
          <cell r="C942" t="str">
            <v>API0WS04-000</v>
          </cell>
          <cell r="D942" t="str">
            <v>CAA-03791B</v>
          </cell>
          <cell r="E942">
            <v>1</v>
          </cell>
          <cell r="F942">
            <v>8.41</v>
          </cell>
          <cell r="G942">
            <v>8.41</v>
          </cell>
          <cell r="H942">
            <v>16.290000000000003</v>
          </cell>
        </row>
        <row r="943">
          <cell r="D943" t="str">
            <v>CAA-03782A</v>
          </cell>
          <cell r="E943">
            <v>1</v>
          </cell>
          <cell r="F943">
            <v>4.58</v>
          </cell>
          <cell r="G943">
            <v>4.58</v>
          </cell>
        </row>
        <row r="944">
          <cell r="D944" t="str">
            <v>CAA-03783</v>
          </cell>
          <cell r="E944">
            <v>1</v>
          </cell>
          <cell r="F944">
            <v>0.3</v>
          </cell>
          <cell r="G944">
            <v>0.3</v>
          </cell>
        </row>
        <row r="945">
          <cell r="D945" t="str">
            <v>CAA-03784</v>
          </cell>
          <cell r="E945">
            <v>1</v>
          </cell>
          <cell r="F945">
            <v>0.3</v>
          </cell>
          <cell r="G945">
            <v>0.3</v>
          </cell>
        </row>
        <row r="946">
          <cell r="D946" t="str">
            <v>CAA-03879</v>
          </cell>
          <cell r="E946">
            <v>1</v>
          </cell>
          <cell r="F946">
            <v>1.54</v>
          </cell>
          <cell r="G946">
            <v>1.54</v>
          </cell>
        </row>
        <row r="947">
          <cell r="D947" t="str">
            <v>CAA-03843</v>
          </cell>
          <cell r="E947">
            <v>1</v>
          </cell>
          <cell r="F947">
            <v>0.19</v>
          </cell>
          <cell r="G947">
            <v>0.19</v>
          </cell>
        </row>
        <row r="948">
          <cell r="D948" t="str">
            <v>CAA-01954</v>
          </cell>
          <cell r="E948">
            <v>1</v>
          </cell>
          <cell r="F948">
            <v>0.77</v>
          </cell>
          <cell r="G948">
            <v>0.77</v>
          </cell>
        </row>
        <row r="949">
          <cell r="D949" t="str">
            <v>CAA-04027</v>
          </cell>
          <cell r="E949">
            <v>1</v>
          </cell>
          <cell r="F949">
            <v>0.2</v>
          </cell>
          <cell r="G949">
            <v>0.2</v>
          </cell>
        </row>
        <row r="950">
          <cell r="C950" t="str">
            <v>API0WS04-030</v>
          </cell>
          <cell r="D950" t="str">
            <v>CAA-03791B</v>
          </cell>
          <cell r="E950">
            <v>1</v>
          </cell>
          <cell r="F950">
            <v>8.41</v>
          </cell>
          <cell r="G950">
            <v>8.41</v>
          </cell>
          <cell r="H950">
            <v>16.290000000000003</v>
          </cell>
        </row>
        <row r="951">
          <cell r="D951" t="str">
            <v>CAA-03782A</v>
          </cell>
          <cell r="E951">
            <v>1</v>
          </cell>
          <cell r="F951">
            <v>4.58</v>
          </cell>
          <cell r="G951">
            <v>4.58</v>
          </cell>
        </row>
        <row r="952">
          <cell r="D952" t="str">
            <v>CAA-03783</v>
          </cell>
          <cell r="E952">
            <v>1</v>
          </cell>
          <cell r="F952">
            <v>0.3</v>
          </cell>
          <cell r="G952">
            <v>0.3</v>
          </cell>
        </row>
        <row r="953">
          <cell r="D953" t="str">
            <v>CAA-03784</v>
          </cell>
          <cell r="E953">
            <v>1</v>
          </cell>
          <cell r="F953">
            <v>0.3</v>
          </cell>
          <cell r="G953">
            <v>0.3</v>
          </cell>
        </row>
        <row r="954">
          <cell r="D954" t="str">
            <v>CAA-03879</v>
          </cell>
          <cell r="E954">
            <v>1</v>
          </cell>
          <cell r="F954">
            <v>1.54</v>
          </cell>
          <cell r="G954">
            <v>1.54</v>
          </cell>
        </row>
        <row r="955">
          <cell r="D955" t="str">
            <v>CAA-03843</v>
          </cell>
          <cell r="E955">
            <v>1</v>
          </cell>
          <cell r="F955">
            <v>0.19</v>
          </cell>
          <cell r="G955">
            <v>0.19</v>
          </cell>
        </row>
        <row r="956">
          <cell r="D956" t="str">
            <v>CAA-01954</v>
          </cell>
          <cell r="E956">
            <v>1</v>
          </cell>
          <cell r="F956">
            <v>0.77</v>
          </cell>
          <cell r="G956">
            <v>0.77</v>
          </cell>
        </row>
        <row r="957">
          <cell r="D957" t="str">
            <v>CAA-04027</v>
          </cell>
          <cell r="E957">
            <v>1</v>
          </cell>
          <cell r="F957">
            <v>0.2</v>
          </cell>
          <cell r="G957">
            <v>0.2</v>
          </cell>
        </row>
        <row r="958">
          <cell r="C958" t="str">
            <v>API1AD10-290</v>
          </cell>
          <cell r="D958" t="str">
            <v>CAA-04136B</v>
          </cell>
          <cell r="E958">
            <v>1</v>
          </cell>
          <cell r="F958">
            <v>3.56</v>
          </cell>
          <cell r="G958">
            <v>3.56</v>
          </cell>
          <cell r="H958">
            <v>5.9599999999999991</v>
          </cell>
        </row>
        <row r="959">
          <cell r="D959" t="str">
            <v>CAA-04137B</v>
          </cell>
          <cell r="E959">
            <v>1</v>
          </cell>
          <cell r="F959">
            <v>1.1200000000000001</v>
          </cell>
          <cell r="G959">
            <v>1.1200000000000001</v>
          </cell>
        </row>
        <row r="960">
          <cell r="D960" t="str">
            <v>CAA-04138</v>
          </cell>
          <cell r="E960">
            <v>1</v>
          </cell>
          <cell r="F960">
            <v>0.68</v>
          </cell>
          <cell r="G960">
            <v>0.68</v>
          </cell>
        </row>
        <row r="961">
          <cell r="D961" t="str">
            <v>CAA-04139</v>
          </cell>
          <cell r="E961">
            <v>1</v>
          </cell>
          <cell r="F961">
            <v>0.6</v>
          </cell>
          <cell r="G961">
            <v>0.6</v>
          </cell>
        </row>
        <row r="962">
          <cell r="C962" t="str">
            <v>API1AD38-380</v>
          </cell>
          <cell r="D962" t="str">
            <v>CAA-02983C</v>
          </cell>
          <cell r="E962">
            <v>1</v>
          </cell>
          <cell r="F962">
            <v>0</v>
          </cell>
          <cell r="G962">
            <v>0</v>
          </cell>
          <cell r="H962">
            <v>0</v>
          </cell>
        </row>
        <row r="963">
          <cell r="D963" t="str">
            <v>CAA-04494</v>
          </cell>
          <cell r="E963">
            <v>1</v>
          </cell>
          <cell r="F963">
            <v>0</v>
          </cell>
          <cell r="G963">
            <v>0</v>
          </cell>
        </row>
        <row r="964">
          <cell r="C964" t="str">
            <v>API1AD43-380</v>
          </cell>
          <cell r="D964" t="str">
            <v>CAA-04426C</v>
          </cell>
          <cell r="E964">
            <v>1</v>
          </cell>
          <cell r="F964">
            <v>0</v>
          </cell>
          <cell r="G964">
            <v>0</v>
          </cell>
          <cell r="H964">
            <v>1.26</v>
          </cell>
        </row>
        <row r="965">
          <cell r="D965" t="str">
            <v>CAA-04445</v>
          </cell>
          <cell r="E965">
            <v>1</v>
          </cell>
          <cell r="F965">
            <v>1.26</v>
          </cell>
          <cell r="G965">
            <v>1.26</v>
          </cell>
        </row>
        <row r="966">
          <cell r="C966" t="str">
            <v>API1AD43-381</v>
          </cell>
          <cell r="D966" t="str">
            <v>CAA-04426C</v>
          </cell>
          <cell r="E966">
            <v>1</v>
          </cell>
          <cell r="F966">
            <v>0</v>
          </cell>
          <cell r="G966">
            <v>0</v>
          </cell>
          <cell r="H966">
            <v>1.26</v>
          </cell>
        </row>
        <row r="967">
          <cell r="D967" t="str">
            <v>CAA-04445</v>
          </cell>
          <cell r="E967">
            <v>1</v>
          </cell>
          <cell r="F967">
            <v>1.26</v>
          </cell>
          <cell r="G967">
            <v>1.26</v>
          </cell>
        </row>
        <row r="968">
          <cell r="C968" t="str">
            <v>API1AD43-510</v>
          </cell>
          <cell r="D968" t="str">
            <v>CAA-04618</v>
          </cell>
          <cell r="E968">
            <v>1</v>
          </cell>
          <cell r="F968">
            <v>0</v>
          </cell>
          <cell r="G968">
            <v>0</v>
          </cell>
          <cell r="H968">
            <v>1.26</v>
          </cell>
        </row>
        <row r="969">
          <cell r="D969" t="str">
            <v>CAA-04445</v>
          </cell>
          <cell r="E969">
            <v>1</v>
          </cell>
          <cell r="F969">
            <v>1.26</v>
          </cell>
          <cell r="G969">
            <v>1.26</v>
          </cell>
        </row>
        <row r="970">
          <cell r="C970" t="str">
            <v>API1AD48-290</v>
          </cell>
          <cell r="D970" t="str">
            <v>CAA-05009A</v>
          </cell>
          <cell r="E970">
            <v>1</v>
          </cell>
          <cell r="F970">
            <v>1.58</v>
          </cell>
          <cell r="G970">
            <v>1.58</v>
          </cell>
          <cell r="H970">
            <v>5.24</v>
          </cell>
        </row>
        <row r="971">
          <cell r="D971" t="str">
            <v>CAA-05010B</v>
          </cell>
          <cell r="E971">
            <v>1</v>
          </cell>
          <cell r="F971">
            <v>3.66</v>
          </cell>
          <cell r="G971">
            <v>3.66</v>
          </cell>
        </row>
        <row r="972">
          <cell r="C972" t="str">
            <v>API1AD61-380</v>
          </cell>
          <cell r="D972" t="str">
            <v>CAA-04426C</v>
          </cell>
          <cell r="E972">
            <v>1</v>
          </cell>
          <cell r="F972">
            <v>0</v>
          </cell>
          <cell r="G972">
            <v>0</v>
          </cell>
          <cell r="H972">
            <v>1.26</v>
          </cell>
        </row>
        <row r="973">
          <cell r="D973" t="str">
            <v>CAA-04445</v>
          </cell>
          <cell r="E973">
            <v>1</v>
          </cell>
          <cell r="F973">
            <v>1.26</v>
          </cell>
          <cell r="G973">
            <v>1.26</v>
          </cell>
        </row>
        <row r="974">
          <cell r="C974" t="str">
            <v>API1AD63-290</v>
          </cell>
          <cell r="D974" t="str">
            <v>API1AD63-290</v>
          </cell>
          <cell r="E974">
            <v>1</v>
          </cell>
          <cell r="F974">
            <v>10</v>
          </cell>
          <cell r="G974">
            <v>10</v>
          </cell>
          <cell r="H974">
            <v>10.99</v>
          </cell>
        </row>
        <row r="975">
          <cell r="D975" t="str">
            <v>CAA-04570A</v>
          </cell>
          <cell r="E975">
            <v>1</v>
          </cell>
          <cell r="F975">
            <v>0.99</v>
          </cell>
          <cell r="G975">
            <v>0.99</v>
          </cell>
        </row>
        <row r="976">
          <cell r="C976" t="str">
            <v>API1DC03-732</v>
          </cell>
          <cell r="D976">
            <v>0</v>
          </cell>
          <cell r="E976">
            <v>1</v>
          </cell>
          <cell r="F976">
            <v>0</v>
          </cell>
          <cell r="G976">
            <v>0</v>
          </cell>
          <cell r="H976">
            <v>0</v>
          </cell>
        </row>
        <row r="977">
          <cell r="C977" t="str">
            <v>API1EB02-731</v>
          </cell>
          <cell r="D977">
            <v>0</v>
          </cell>
          <cell r="E977">
            <v>1</v>
          </cell>
          <cell r="F977">
            <v>0</v>
          </cell>
          <cell r="G977">
            <v>0</v>
          </cell>
          <cell r="H977">
            <v>0</v>
          </cell>
        </row>
        <row r="978">
          <cell r="C978" t="str">
            <v>API1EB03-AF0</v>
          </cell>
          <cell r="D978" t="str">
            <v>CAA-04178</v>
          </cell>
          <cell r="E978">
            <v>1</v>
          </cell>
          <cell r="F978">
            <v>0</v>
          </cell>
          <cell r="G978">
            <v>0</v>
          </cell>
          <cell r="H978">
            <v>0</v>
          </cell>
        </row>
        <row r="979">
          <cell r="D979" t="str">
            <v>CAA-04179</v>
          </cell>
          <cell r="E979">
            <v>1</v>
          </cell>
          <cell r="F979">
            <v>0</v>
          </cell>
          <cell r="G979">
            <v>0</v>
          </cell>
        </row>
        <row r="980">
          <cell r="D980" t="str">
            <v>CAA-04180</v>
          </cell>
          <cell r="E980">
            <v>1</v>
          </cell>
          <cell r="F980">
            <v>0</v>
          </cell>
          <cell r="G980">
            <v>0</v>
          </cell>
        </row>
        <row r="981">
          <cell r="D981" t="str">
            <v>CAA-04181</v>
          </cell>
          <cell r="E981">
            <v>1</v>
          </cell>
          <cell r="F981">
            <v>0</v>
          </cell>
          <cell r="G981">
            <v>0</v>
          </cell>
        </row>
        <row r="982">
          <cell r="D982" t="str">
            <v>CAA-04182</v>
          </cell>
          <cell r="E982">
            <v>1</v>
          </cell>
          <cell r="F982">
            <v>0</v>
          </cell>
          <cell r="G982">
            <v>0</v>
          </cell>
        </row>
        <row r="983">
          <cell r="C983" t="str">
            <v>API1EB05-960</v>
          </cell>
          <cell r="D983">
            <v>0</v>
          </cell>
          <cell r="E983">
            <v>1</v>
          </cell>
          <cell r="F983">
            <v>0</v>
          </cell>
          <cell r="G983">
            <v>0</v>
          </cell>
          <cell r="H983">
            <v>0</v>
          </cell>
        </row>
        <row r="984">
          <cell r="C984" t="str">
            <v>API1EB06-96A</v>
          </cell>
          <cell r="D984">
            <v>0</v>
          </cell>
          <cell r="E984">
            <v>1</v>
          </cell>
          <cell r="F984">
            <v>0</v>
          </cell>
          <cell r="G984">
            <v>0</v>
          </cell>
          <cell r="H984">
            <v>0</v>
          </cell>
        </row>
        <row r="985">
          <cell r="C985" t="str">
            <v>API1EC01-000</v>
          </cell>
          <cell r="D985" t="str">
            <v>CAA-04311A</v>
          </cell>
          <cell r="E985">
            <v>1</v>
          </cell>
          <cell r="F985">
            <v>2.15</v>
          </cell>
          <cell r="G985">
            <v>2.15</v>
          </cell>
          <cell r="H985">
            <v>3.24</v>
          </cell>
        </row>
        <row r="986">
          <cell r="D986" t="str">
            <v>CAA-04312</v>
          </cell>
          <cell r="E986">
            <v>1</v>
          </cell>
          <cell r="F986">
            <v>0.6</v>
          </cell>
          <cell r="G986">
            <v>0.6</v>
          </cell>
        </row>
        <row r="987">
          <cell r="D987" t="str">
            <v>CAA-04334A</v>
          </cell>
          <cell r="E987">
            <v>1</v>
          </cell>
          <cell r="F987">
            <v>0.49</v>
          </cell>
          <cell r="G987">
            <v>0.49</v>
          </cell>
        </row>
        <row r="988">
          <cell r="C988" t="str">
            <v>API1EC02-000</v>
          </cell>
          <cell r="D988" t="str">
            <v>CAA-04313B</v>
          </cell>
          <cell r="E988">
            <v>1</v>
          </cell>
          <cell r="F988">
            <v>2.34</v>
          </cell>
          <cell r="G988">
            <v>2.34</v>
          </cell>
          <cell r="H988">
            <v>10.9</v>
          </cell>
        </row>
        <row r="989">
          <cell r="D989" t="str">
            <v>CAA-04314A</v>
          </cell>
          <cell r="E989">
            <v>1</v>
          </cell>
          <cell r="F989">
            <v>0.97</v>
          </cell>
          <cell r="G989">
            <v>0.97</v>
          </cell>
        </row>
        <row r="990">
          <cell r="D990" t="str">
            <v>CAA-04315A</v>
          </cell>
          <cell r="E990">
            <v>1</v>
          </cell>
          <cell r="F990">
            <v>1.61</v>
          </cell>
          <cell r="G990">
            <v>1.61</v>
          </cell>
        </row>
        <row r="991">
          <cell r="D991" t="str">
            <v>CAA-04316A</v>
          </cell>
          <cell r="E991">
            <v>3</v>
          </cell>
          <cell r="F991">
            <v>1.61</v>
          </cell>
          <cell r="G991">
            <v>4.83</v>
          </cell>
        </row>
        <row r="992">
          <cell r="D992" t="str">
            <v>CAA-04318</v>
          </cell>
          <cell r="E992">
            <v>2</v>
          </cell>
          <cell r="F992">
            <v>0.2</v>
          </cell>
          <cell r="G992">
            <v>0.4</v>
          </cell>
        </row>
        <row r="993">
          <cell r="D993" t="str">
            <v>CAA-05016</v>
          </cell>
          <cell r="E993">
            <v>1</v>
          </cell>
          <cell r="F993">
            <v>0.75</v>
          </cell>
          <cell r="G993">
            <v>0.75</v>
          </cell>
        </row>
        <row r="994">
          <cell r="C994" t="str">
            <v>API1FS01-000</v>
          </cell>
          <cell r="D994" t="str">
            <v>CAA-04240A</v>
          </cell>
          <cell r="E994">
            <v>1</v>
          </cell>
          <cell r="F994">
            <v>4.6100000000000003</v>
          </cell>
          <cell r="G994">
            <v>4.6100000000000003</v>
          </cell>
          <cell r="H994">
            <v>18.579999999999998</v>
          </cell>
        </row>
        <row r="995">
          <cell r="D995" t="str">
            <v>CAA-04239A</v>
          </cell>
          <cell r="E995">
            <v>1</v>
          </cell>
          <cell r="F995">
            <v>12.41</v>
          </cell>
          <cell r="G995">
            <v>12.41</v>
          </cell>
        </row>
        <row r="996">
          <cell r="D996" t="str">
            <v>CAA-04242A</v>
          </cell>
          <cell r="E996">
            <v>1</v>
          </cell>
          <cell r="F996">
            <v>0.96</v>
          </cell>
          <cell r="G996">
            <v>0.96</v>
          </cell>
        </row>
        <row r="997">
          <cell r="D997" t="str">
            <v>CAA-04243</v>
          </cell>
          <cell r="E997">
            <v>1</v>
          </cell>
          <cell r="F997">
            <v>0.2</v>
          </cell>
          <cell r="G997">
            <v>0.2</v>
          </cell>
        </row>
        <row r="998">
          <cell r="D998" t="str">
            <v>CAA-04244</v>
          </cell>
          <cell r="E998">
            <v>1</v>
          </cell>
          <cell r="F998">
            <v>0.2</v>
          </cell>
          <cell r="G998">
            <v>0.2</v>
          </cell>
        </row>
        <row r="999">
          <cell r="D999" t="str">
            <v>CAA-04245</v>
          </cell>
          <cell r="E999">
            <v>1</v>
          </cell>
          <cell r="F999">
            <v>0.2</v>
          </cell>
          <cell r="G999">
            <v>0.2</v>
          </cell>
        </row>
        <row r="1000">
          <cell r="C1000" t="str">
            <v>API1FS02-000</v>
          </cell>
          <cell r="D1000" t="str">
            <v>CAA-04240A</v>
          </cell>
          <cell r="E1000">
            <v>1</v>
          </cell>
          <cell r="F1000">
            <v>4.6100000000000003</v>
          </cell>
          <cell r="G1000">
            <v>4.6100000000000003</v>
          </cell>
          <cell r="H1000">
            <v>18.579999999999998</v>
          </cell>
        </row>
        <row r="1001">
          <cell r="D1001" t="str">
            <v>CAA-04239A</v>
          </cell>
          <cell r="E1001">
            <v>1</v>
          </cell>
          <cell r="F1001">
            <v>12.41</v>
          </cell>
          <cell r="G1001">
            <v>12.41</v>
          </cell>
        </row>
        <row r="1002">
          <cell r="D1002" t="str">
            <v>CAA-04242A</v>
          </cell>
          <cell r="E1002">
            <v>1</v>
          </cell>
          <cell r="F1002">
            <v>0.96</v>
          </cell>
          <cell r="G1002">
            <v>0.96</v>
          </cell>
        </row>
        <row r="1003">
          <cell r="D1003" t="str">
            <v>CAA-04243</v>
          </cell>
          <cell r="E1003">
            <v>1</v>
          </cell>
          <cell r="F1003">
            <v>0.2</v>
          </cell>
          <cell r="G1003">
            <v>0.2</v>
          </cell>
        </row>
        <row r="1004">
          <cell r="D1004" t="str">
            <v>CAA-04244</v>
          </cell>
          <cell r="E1004">
            <v>1</v>
          </cell>
          <cell r="F1004">
            <v>0.2</v>
          </cell>
          <cell r="G1004">
            <v>0.2</v>
          </cell>
        </row>
        <row r="1005">
          <cell r="D1005" t="str">
            <v>CAA-04245</v>
          </cell>
          <cell r="E1005">
            <v>1</v>
          </cell>
          <cell r="F1005">
            <v>0.2</v>
          </cell>
          <cell r="G1005">
            <v>0.2</v>
          </cell>
        </row>
        <row r="1006">
          <cell r="C1006" t="str">
            <v>API1FS03-000</v>
          </cell>
          <cell r="D1006" t="str">
            <v>CAA-02904</v>
          </cell>
          <cell r="E1006">
            <v>1</v>
          </cell>
          <cell r="F1006">
            <v>0.72</v>
          </cell>
          <cell r="G1006">
            <v>0.72</v>
          </cell>
          <cell r="H1006">
            <v>28.67</v>
          </cell>
        </row>
        <row r="1007">
          <cell r="D1007" t="str">
            <v>CAA-03347</v>
          </cell>
          <cell r="E1007">
            <v>1</v>
          </cell>
          <cell r="F1007">
            <v>0.2</v>
          </cell>
          <cell r="G1007">
            <v>0.2</v>
          </cell>
        </row>
        <row r="1008">
          <cell r="D1008" t="str">
            <v>CAA-03349A</v>
          </cell>
          <cell r="E1008">
            <v>1</v>
          </cell>
          <cell r="F1008">
            <v>1.54</v>
          </cell>
          <cell r="G1008">
            <v>1.54</v>
          </cell>
        </row>
        <row r="1009">
          <cell r="D1009" t="str">
            <v>CAA-03350C</v>
          </cell>
          <cell r="E1009">
            <v>1</v>
          </cell>
          <cell r="F1009">
            <v>1.3</v>
          </cell>
          <cell r="G1009">
            <v>1.3</v>
          </cell>
        </row>
        <row r="1010">
          <cell r="D1010" t="str">
            <v>CAA-04157</v>
          </cell>
          <cell r="E1010">
            <v>1</v>
          </cell>
          <cell r="F1010">
            <v>9.73</v>
          </cell>
          <cell r="G1010">
            <v>9.73</v>
          </cell>
        </row>
        <row r="1011">
          <cell r="D1011" t="str">
            <v>CAA-04158C</v>
          </cell>
          <cell r="E1011">
            <v>1</v>
          </cell>
          <cell r="F1011">
            <v>15.18</v>
          </cell>
          <cell r="G1011">
            <v>15.18</v>
          </cell>
        </row>
        <row r="1012">
          <cell r="C1012" t="str">
            <v>API1FS03-001</v>
          </cell>
          <cell r="D1012" t="str">
            <v>CAA-02904</v>
          </cell>
          <cell r="E1012">
            <v>1</v>
          </cell>
          <cell r="F1012">
            <v>0.72</v>
          </cell>
          <cell r="G1012">
            <v>0.72</v>
          </cell>
          <cell r="H1012">
            <v>28.67</v>
          </cell>
        </row>
        <row r="1013">
          <cell r="D1013" t="str">
            <v>CAA-03347</v>
          </cell>
          <cell r="E1013">
            <v>1</v>
          </cell>
          <cell r="F1013">
            <v>0.2</v>
          </cell>
          <cell r="G1013">
            <v>0.2</v>
          </cell>
        </row>
        <row r="1014">
          <cell r="D1014" t="str">
            <v>CAA-04233</v>
          </cell>
          <cell r="E1014">
            <v>1</v>
          </cell>
          <cell r="F1014">
            <v>1.54</v>
          </cell>
          <cell r="G1014">
            <v>1.54</v>
          </cell>
        </row>
        <row r="1015">
          <cell r="D1015" t="str">
            <v>CAA-03350C</v>
          </cell>
          <cell r="E1015">
            <v>1</v>
          </cell>
          <cell r="F1015">
            <v>1.3</v>
          </cell>
          <cell r="G1015">
            <v>1.3</v>
          </cell>
        </row>
        <row r="1016">
          <cell r="D1016" t="str">
            <v>CAA-04157</v>
          </cell>
          <cell r="E1016">
            <v>1</v>
          </cell>
          <cell r="F1016">
            <v>9.73</v>
          </cell>
          <cell r="G1016">
            <v>9.73</v>
          </cell>
        </row>
        <row r="1017">
          <cell r="D1017" t="str">
            <v>CAA-04158C</v>
          </cell>
          <cell r="E1017">
            <v>1</v>
          </cell>
          <cell r="F1017">
            <v>15.18</v>
          </cell>
          <cell r="G1017">
            <v>15.18</v>
          </cell>
        </row>
        <row r="1018">
          <cell r="C1018" t="str">
            <v>API1FS07-000</v>
          </cell>
          <cell r="D1018" t="str">
            <v>CAA-04656</v>
          </cell>
          <cell r="E1018">
            <v>1</v>
          </cell>
          <cell r="F1018">
            <v>0.63</v>
          </cell>
          <cell r="G1018">
            <v>0.63</v>
          </cell>
          <cell r="H1018">
            <v>16.12</v>
          </cell>
        </row>
        <row r="1019">
          <cell r="D1019" t="str">
            <v>CAA-04469</v>
          </cell>
          <cell r="E1019">
            <v>1</v>
          </cell>
          <cell r="F1019">
            <v>9.77</v>
          </cell>
          <cell r="G1019">
            <v>9.77</v>
          </cell>
        </row>
        <row r="1020">
          <cell r="D1020" t="str">
            <v>CAA-04633</v>
          </cell>
          <cell r="E1020">
            <v>1</v>
          </cell>
          <cell r="F1020">
            <v>1.3</v>
          </cell>
          <cell r="G1020">
            <v>1.3</v>
          </cell>
        </row>
        <row r="1021">
          <cell r="D1021" t="str">
            <v>CAA-04623</v>
          </cell>
          <cell r="E1021">
            <v>1</v>
          </cell>
          <cell r="F1021">
            <v>2.73</v>
          </cell>
          <cell r="G1021">
            <v>2.73</v>
          </cell>
        </row>
        <row r="1022">
          <cell r="D1022" t="str">
            <v>CAA-04624</v>
          </cell>
          <cell r="E1022">
            <v>1</v>
          </cell>
          <cell r="F1022">
            <v>0.65</v>
          </cell>
          <cell r="G1022">
            <v>0.65</v>
          </cell>
        </row>
        <row r="1023">
          <cell r="D1023" t="str">
            <v>CAA-04660</v>
          </cell>
          <cell r="E1023">
            <v>1</v>
          </cell>
          <cell r="F1023">
            <v>1.04</v>
          </cell>
          <cell r="G1023">
            <v>1.04</v>
          </cell>
        </row>
        <row r="1024">
          <cell r="C1024" t="str">
            <v>API1FS08-000</v>
          </cell>
          <cell r="D1024" t="str">
            <v>CAA-04213</v>
          </cell>
          <cell r="E1024">
            <v>1</v>
          </cell>
          <cell r="F1024">
            <v>0.68</v>
          </cell>
          <cell r="G1024">
            <v>0.68</v>
          </cell>
          <cell r="H1024">
            <v>16.169999999999998</v>
          </cell>
        </row>
        <row r="1025">
          <cell r="D1025" t="str">
            <v>CAA-03879</v>
          </cell>
          <cell r="E1025">
            <v>1</v>
          </cell>
          <cell r="F1025">
            <v>1.54</v>
          </cell>
          <cell r="G1025">
            <v>1.54</v>
          </cell>
        </row>
        <row r="1026">
          <cell r="D1026" t="str">
            <v>CAA-03783</v>
          </cell>
          <cell r="E1026">
            <v>1</v>
          </cell>
          <cell r="F1026">
            <v>0.3</v>
          </cell>
          <cell r="G1026">
            <v>0.3</v>
          </cell>
        </row>
        <row r="1027">
          <cell r="D1027" t="str">
            <v>CAA-03784</v>
          </cell>
          <cell r="E1027">
            <v>1</v>
          </cell>
          <cell r="F1027">
            <v>0.3</v>
          </cell>
          <cell r="G1027">
            <v>0.3</v>
          </cell>
        </row>
        <row r="1028">
          <cell r="D1028" t="str">
            <v>CAA-04214B</v>
          </cell>
          <cell r="E1028">
            <v>1</v>
          </cell>
          <cell r="F1028">
            <v>3.79</v>
          </cell>
          <cell r="G1028">
            <v>3.79</v>
          </cell>
        </row>
        <row r="1029">
          <cell r="D1029" t="str">
            <v>CAA-04215C</v>
          </cell>
          <cell r="E1029">
            <v>1</v>
          </cell>
          <cell r="F1029">
            <v>8.19</v>
          </cell>
          <cell r="G1029">
            <v>8.19</v>
          </cell>
        </row>
        <row r="1030">
          <cell r="D1030" t="str">
            <v>CAA-04505</v>
          </cell>
          <cell r="E1030">
            <v>1</v>
          </cell>
          <cell r="F1030">
            <v>0.2</v>
          </cell>
          <cell r="G1030">
            <v>0.2</v>
          </cell>
        </row>
        <row r="1031">
          <cell r="D1031" t="str">
            <v>CAA-04216A</v>
          </cell>
          <cell r="E1031">
            <v>1</v>
          </cell>
          <cell r="F1031">
            <v>0</v>
          </cell>
          <cell r="G1031">
            <v>0</v>
          </cell>
        </row>
        <row r="1032">
          <cell r="D1032" t="str">
            <v>CAA-04421A</v>
          </cell>
          <cell r="E1032">
            <v>1</v>
          </cell>
          <cell r="F1032">
            <v>1.17</v>
          </cell>
          <cell r="G1032">
            <v>1.17</v>
          </cell>
        </row>
        <row r="1033">
          <cell r="C1033" t="str">
            <v>API1FS20-000</v>
          </cell>
          <cell r="D1033" t="str">
            <v>CAA-04573</v>
          </cell>
          <cell r="E1033">
            <v>1</v>
          </cell>
          <cell r="F1033">
            <v>1.21</v>
          </cell>
          <cell r="G1033">
            <v>1.21</v>
          </cell>
          <cell r="H1033">
            <v>10.75</v>
          </cell>
        </row>
        <row r="1034">
          <cell r="D1034" t="str">
            <v>CAA-04574A</v>
          </cell>
          <cell r="E1034">
            <v>1</v>
          </cell>
          <cell r="F1034">
            <v>2.5299999999999998</v>
          </cell>
          <cell r="G1034">
            <v>2.5299999999999998</v>
          </cell>
        </row>
        <row r="1035">
          <cell r="D1035" t="str">
            <v>CAA-04575A</v>
          </cell>
          <cell r="E1035">
            <v>1</v>
          </cell>
          <cell r="F1035">
            <v>0.3</v>
          </cell>
          <cell r="G1035">
            <v>0.3</v>
          </cell>
        </row>
        <row r="1036">
          <cell r="D1036" t="str">
            <v>CAA-04576</v>
          </cell>
          <cell r="E1036">
            <v>1</v>
          </cell>
          <cell r="F1036">
            <v>1.67</v>
          </cell>
          <cell r="G1036">
            <v>1.67</v>
          </cell>
        </row>
        <row r="1037">
          <cell r="D1037" t="str">
            <v>CAA-04577</v>
          </cell>
          <cell r="E1037">
            <v>1</v>
          </cell>
          <cell r="F1037">
            <v>0.79</v>
          </cell>
          <cell r="G1037">
            <v>0.79</v>
          </cell>
        </row>
        <row r="1038">
          <cell r="D1038" t="str">
            <v>CAA-04578</v>
          </cell>
          <cell r="E1038">
            <v>1</v>
          </cell>
          <cell r="F1038">
            <v>0.79</v>
          </cell>
          <cell r="G1038">
            <v>0.79</v>
          </cell>
        </row>
        <row r="1039">
          <cell r="D1039" t="str">
            <v>CAA-04579</v>
          </cell>
          <cell r="E1039">
            <v>1</v>
          </cell>
          <cell r="F1039">
            <v>1.44</v>
          </cell>
          <cell r="G1039">
            <v>1.44</v>
          </cell>
        </row>
        <row r="1040">
          <cell r="D1040" t="str">
            <v>CAA-04580</v>
          </cell>
          <cell r="E1040">
            <v>1</v>
          </cell>
          <cell r="F1040">
            <v>1.82</v>
          </cell>
          <cell r="G1040">
            <v>1.82</v>
          </cell>
        </row>
        <row r="1041">
          <cell r="D1041" t="str">
            <v>CAA-04581</v>
          </cell>
          <cell r="E1041">
            <v>1</v>
          </cell>
          <cell r="F1041">
            <v>0.2</v>
          </cell>
          <cell r="G1041">
            <v>0.2</v>
          </cell>
        </row>
        <row r="1042">
          <cell r="C1042" t="str">
            <v>API1FS22-070</v>
          </cell>
          <cell r="D1042" t="str">
            <v>CAA-04416C</v>
          </cell>
          <cell r="E1042">
            <v>1</v>
          </cell>
          <cell r="F1042">
            <v>5.63</v>
          </cell>
          <cell r="G1042">
            <v>5.63</v>
          </cell>
          <cell r="H1042">
            <v>11.48</v>
          </cell>
        </row>
        <row r="1043">
          <cell r="D1043" t="str">
            <v>CAA-04417A</v>
          </cell>
          <cell r="E1043">
            <v>1</v>
          </cell>
          <cell r="F1043">
            <v>1.46</v>
          </cell>
          <cell r="G1043">
            <v>1.46</v>
          </cell>
        </row>
        <row r="1044">
          <cell r="D1044" t="str">
            <v>CAA-04418C</v>
          </cell>
          <cell r="E1044">
            <v>1</v>
          </cell>
          <cell r="F1044">
            <v>2.5</v>
          </cell>
          <cell r="G1044">
            <v>2.5</v>
          </cell>
        </row>
        <row r="1045">
          <cell r="D1045" t="str">
            <v>CAA-04419A</v>
          </cell>
          <cell r="E1045">
            <v>1</v>
          </cell>
          <cell r="F1045">
            <v>1.21</v>
          </cell>
          <cell r="G1045">
            <v>1.21</v>
          </cell>
        </row>
        <row r="1046">
          <cell r="D1046" t="str">
            <v>CAA-04420</v>
          </cell>
          <cell r="E1046">
            <v>1</v>
          </cell>
          <cell r="F1046">
            <v>0.68</v>
          </cell>
          <cell r="G1046">
            <v>0.68</v>
          </cell>
        </row>
        <row r="1047">
          <cell r="C1047" t="str">
            <v>API1FS22-630</v>
          </cell>
          <cell r="D1047" t="str">
            <v>CAA-04417A</v>
          </cell>
          <cell r="E1047">
            <v>1</v>
          </cell>
          <cell r="F1047">
            <v>1.46</v>
          </cell>
          <cell r="G1047">
            <v>1.46</v>
          </cell>
          <cell r="H1047">
            <v>19.11</v>
          </cell>
        </row>
        <row r="1048">
          <cell r="D1048" t="str">
            <v>CAA-04419A</v>
          </cell>
          <cell r="E1048">
            <v>1</v>
          </cell>
          <cell r="F1048">
            <v>1.21</v>
          </cell>
          <cell r="G1048">
            <v>1.21</v>
          </cell>
        </row>
        <row r="1049">
          <cell r="D1049" t="str">
            <v>CAA-04420</v>
          </cell>
          <cell r="E1049">
            <v>1</v>
          </cell>
          <cell r="F1049">
            <v>0.68</v>
          </cell>
          <cell r="G1049">
            <v>0.68</v>
          </cell>
        </row>
        <row r="1050">
          <cell r="D1050" t="str">
            <v>CAA-04422C</v>
          </cell>
          <cell r="E1050">
            <v>1</v>
          </cell>
          <cell r="F1050">
            <v>11.57</v>
          </cell>
          <cell r="G1050">
            <v>11.57</v>
          </cell>
        </row>
        <row r="1051">
          <cell r="D1051" t="str">
            <v>CAA-04428A</v>
          </cell>
          <cell r="E1051">
            <v>1</v>
          </cell>
          <cell r="F1051">
            <v>2.31</v>
          </cell>
          <cell r="G1051">
            <v>2.31</v>
          </cell>
        </row>
        <row r="1052">
          <cell r="D1052" t="str">
            <v>CAA-04429B</v>
          </cell>
          <cell r="E1052">
            <v>1</v>
          </cell>
          <cell r="F1052">
            <v>1.36</v>
          </cell>
          <cell r="G1052">
            <v>1.36</v>
          </cell>
        </row>
        <row r="1053">
          <cell r="D1053" t="str">
            <v>CAA-04448A</v>
          </cell>
          <cell r="E1053">
            <v>1</v>
          </cell>
          <cell r="F1053">
            <v>0.52</v>
          </cell>
          <cell r="G1053">
            <v>0.52</v>
          </cell>
        </row>
        <row r="1054">
          <cell r="C1054" t="str">
            <v>API1FS22-632</v>
          </cell>
          <cell r="D1054" t="str">
            <v>CAA-04417A</v>
          </cell>
          <cell r="E1054">
            <v>1</v>
          </cell>
          <cell r="F1054">
            <v>1.46</v>
          </cell>
          <cell r="G1054">
            <v>1.46</v>
          </cell>
          <cell r="H1054">
            <v>7.0200000000000005</v>
          </cell>
        </row>
        <row r="1055">
          <cell r="D1055" t="str">
            <v>CAA-04419A</v>
          </cell>
          <cell r="E1055">
            <v>1</v>
          </cell>
          <cell r="F1055">
            <v>1.21</v>
          </cell>
          <cell r="G1055">
            <v>1.21</v>
          </cell>
        </row>
        <row r="1056">
          <cell r="D1056" t="str">
            <v>CAA-04420</v>
          </cell>
          <cell r="E1056">
            <v>1</v>
          </cell>
          <cell r="F1056">
            <v>0.68</v>
          </cell>
          <cell r="G1056">
            <v>0.68</v>
          </cell>
        </row>
        <row r="1057">
          <cell r="D1057" t="str">
            <v>CAA-04468A</v>
          </cell>
          <cell r="E1057">
            <v>1</v>
          </cell>
          <cell r="F1057">
            <v>0</v>
          </cell>
          <cell r="G1057">
            <v>0</v>
          </cell>
        </row>
        <row r="1058">
          <cell r="D1058" t="str">
            <v>CAA-04428A</v>
          </cell>
          <cell r="E1058">
            <v>1</v>
          </cell>
          <cell r="F1058">
            <v>2.31</v>
          </cell>
          <cell r="G1058">
            <v>2.31</v>
          </cell>
        </row>
        <row r="1059">
          <cell r="D1059" t="str">
            <v>CAA-04429B</v>
          </cell>
          <cell r="E1059">
            <v>1</v>
          </cell>
          <cell r="F1059">
            <v>1.36</v>
          </cell>
          <cell r="G1059">
            <v>1.36</v>
          </cell>
        </row>
        <row r="1060">
          <cell r="C1060" t="str">
            <v>API1FS24-000</v>
          </cell>
          <cell r="D1060" t="str">
            <v>CAA-05002A</v>
          </cell>
          <cell r="E1060">
            <v>1</v>
          </cell>
          <cell r="F1060">
            <v>0.68</v>
          </cell>
          <cell r="G1060">
            <v>0.68</v>
          </cell>
          <cell r="H1060">
            <v>14.9</v>
          </cell>
        </row>
        <row r="1061">
          <cell r="D1061" t="str">
            <v>CAA-05003A</v>
          </cell>
          <cell r="E1061">
            <v>1</v>
          </cell>
          <cell r="F1061">
            <v>2.68</v>
          </cell>
          <cell r="G1061">
            <v>2.68</v>
          </cell>
        </row>
        <row r="1062">
          <cell r="D1062" t="str">
            <v>CAA-05004A</v>
          </cell>
          <cell r="E1062">
            <v>1</v>
          </cell>
          <cell r="F1062">
            <v>7.8</v>
          </cell>
          <cell r="G1062">
            <v>7.8</v>
          </cell>
        </row>
        <row r="1063">
          <cell r="D1063" t="str">
            <v>CAA-05005</v>
          </cell>
          <cell r="E1063">
            <v>1</v>
          </cell>
          <cell r="F1063">
            <v>2.58</v>
          </cell>
          <cell r="G1063">
            <v>2.58</v>
          </cell>
        </row>
        <row r="1064">
          <cell r="D1064" t="str">
            <v>CAA-05006</v>
          </cell>
          <cell r="E1064">
            <v>1</v>
          </cell>
          <cell r="F1064">
            <v>1.1599999999999999</v>
          </cell>
          <cell r="G1064">
            <v>1.1599999999999999</v>
          </cell>
        </row>
        <row r="1065">
          <cell r="C1065" t="str">
            <v>API1FS27-500</v>
          </cell>
          <cell r="D1065" t="str">
            <v>CAA-05001</v>
          </cell>
          <cell r="E1065">
            <v>1</v>
          </cell>
          <cell r="F1065">
            <v>0.62</v>
          </cell>
          <cell r="G1065">
            <v>0.62</v>
          </cell>
          <cell r="H1065">
            <v>3.47</v>
          </cell>
        </row>
        <row r="1066">
          <cell r="D1066" t="str">
            <v>CAA-04501</v>
          </cell>
          <cell r="E1066">
            <v>1</v>
          </cell>
          <cell r="F1066">
            <v>2.85</v>
          </cell>
          <cell r="G1066">
            <v>2.85</v>
          </cell>
        </row>
        <row r="1067">
          <cell r="C1067" t="str">
            <v>API1FS28-500</v>
          </cell>
          <cell r="D1067" t="str">
            <v>CAA-05007</v>
          </cell>
          <cell r="E1067">
            <v>1</v>
          </cell>
          <cell r="F1067">
            <v>2.99</v>
          </cell>
          <cell r="G1067">
            <v>2.99</v>
          </cell>
          <cell r="H1067">
            <v>3.6100000000000003</v>
          </cell>
        </row>
        <row r="1068">
          <cell r="D1068" t="str">
            <v>CAA-05008A</v>
          </cell>
          <cell r="E1068">
            <v>1</v>
          </cell>
          <cell r="F1068">
            <v>0.62</v>
          </cell>
          <cell r="G1068">
            <v>0.62</v>
          </cell>
        </row>
        <row r="1069">
          <cell r="C1069" t="str">
            <v>API1FS29-000</v>
          </cell>
          <cell r="D1069" t="str">
            <v>CAA-04510</v>
          </cell>
          <cell r="E1069">
            <v>1</v>
          </cell>
          <cell r="F1069">
            <v>3.21</v>
          </cell>
          <cell r="G1069">
            <v>3.21</v>
          </cell>
          <cell r="H1069">
            <v>15.059999999999999</v>
          </cell>
        </row>
        <row r="1070">
          <cell r="D1070" t="str">
            <v>CAA-04511A</v>
          </cell>
          <cell r="E1070">
            <v>1</v>
          </cell>
          <cell r="F1070">
            <v>2.2000000000000002</v>
          </cell>
          <cell r="G1070">
            <v>2.2000000000000002</v>
          </cell>
        </row>
        <row r="1071">
          <cell r="D1071" t="str">
            <v>CAA-04512B</v>
          </cell>
          <cell r="E1071">
            <v>1</v>
          </cell>
          <cell r="F1071">
            <v>5.42</v>
          </cell>
          <cell r="G1071">
            <v>5.42</v>
          </cell>
        </row>
        <row r="1072">
          <cell r="D1072" t="str">
            <v>CAA-04513</v>
          </cell>
          <cell r="E1072">
            <v>3</v>
          </cell>
          <cell r="F1072">
            <v>1.41</v>
          </cell>
          <cell r="G1072">
            <v>4.2299999999999995</v>
          </cell>
        </row>
        <row r="1073">
          <cell r="C1073" t="str">
            <v>API1FS29-030</v>
          </cell>
          <cell r="D1073" t="str">
            <v>CAA-04510</v>
          </cell>
          <cell r="E1073">
            <v>1</v>
          </cell>
          <cell r="F1073">
            <v>3.21</v>
          </cell>
          <cell r="G1073">
            <v>3.21</v>
          </cell>
          <cell r="H1073">
            <v>15.059999999999999</v>
          </cell>
        </row>
        <row r="1074">
          <cell r="D1074" t="str">
            <v>CAA-04511A</v>
          </cell>
          <cell r="E1074">
            <v>1</v>
          </cell>
          <cell r="F1074">
            <v>2.2000000000000002</v>
          </cell>
          <cell r="G1074">
            <v>2.2000000000000002</v>
          </cell>
        </row>
        <row r="1075">
          <cell r="D1075" t="str">
            <v>CAA-04512B</v>
          </cell>
          <cell r="E1075">
            <v>1</v>
          </cell>
          <cell r="F1075">
            <v>5.42</v>
          </cell>
          <cell r="G1075">
            <v>5.42</v>
          </cell>
        </row>
        <row r="1076">
          <cell r="D1076" t="str">
            <v>CAA-04513</v>
          </cell>
          <cell r="E1076">
            <v>3</v>
          </cell>
          <cell r="F1076">
            <v>1.41</v>
          </cell>
          <cell r="G1076">
            <v>4.2299999999999995</v>
          </cell>
        </row>
        <row r="1077">
          <cell r="C1077" t="str">
            <v>API1FS35-630</v>
          </cell>
          <cell r="D1077" t="str">
            <v>CAA-03486</v>
          </cell>
          <cell r="E1077">
            <v>1</v>
          </cell>
          <cell r="F1077">
            <v>1.38</v>
          </cell>
          <cell r="G1077">
            <v>1.38</v>
          </cell>
          <cell r="H1077">
            <v>1.8199999999999998</v>
          </cell>
        </row>
        <row r="1078">
          <cell r="D1078" t="str">
            <v>CAA-03895</v>
          </cell>
          <cell r="E1078">
            <v>1</v>
          </cell>
          <cell r="F1078">
            <v>0</v>
          </cell>
          <cell r="G1078">
            <v>0</v>
          </cell>
        </row>
        <row r="1079">
          <cell r="D1079" t="str">
            <v>CAA-04405</v>
          </cell>
          <cell r="E1079">
            <v>1</v>
          </cell>
          <cell r="F1079">
            <v>0</v>
          </cell>
          <cell r="G1079">
            <v>0</v>
          </cell>
        </row>
        <row r="1080">
          <cell r="D1080" t="str">
            <v>CAA-04105</v>
          </cell>
          <cell r="E1080">
            <v>1</v>
          </cell>
          <cell r="F1080">
            <v>0.44</v>
          </cell>
          <cell r="G1080">
            <v>0.44</v>
          </cell>
        </row>
        <row r="1081">
          <cell r="D1081" t="str">
            <v>CAA-04414</v>
          </cell>
          <cell r="E1081">
            <v>1</v>
          </cell>
          <cell r="F1081">
            <v>0</v>
          </cell>
          <cell r="G1081">
            <v>0</v>
          </cell>
        </row>
        <row r="1082">
          <cell r="C1082" t="str">
            <v>API1FS39-000</v>
          </cell>
          <cell r="D1082" t="str">
            <v>CAA-04457</v>
          </cell>
          <cell r="E1082">
            <v>1</v>
          </cell>
          <cell r="F1082">
            <v>4.76</v>
          </cell>
          <cell r="G1082">
            <v>4.76</v>
          </cell>
          <cell r="H1082">
            <v>23.869999999999997</v>
          </cell>
        </row>
        <row r="1083">
          <cell r="D1083" t="str">
            <v>CAA-04458</v>
          </cell>
          <cell r="E1083">
            <v>1</v>
          </cell>
          <cell r="F1083">
            <v>4.74</v>
          </cell>
          <cell r="G1083">
            <v>4.74</v>
          </cell>
        </row>
        <row r="1084">
          <cell r="D1084" t="str">
            <v>CAA-04459</v>
          </cell>
          <cell r="E1084">
            <v>1</v>
          </cell>
          <cell r="F1084">
            <v>1.94</v>
          </cell>
          <cell r="G1084">
            <v>1.94</v>
          </cell>
        </row>
        <row r="1085">
          <cell r="D1085" t="str">
            <v>CAA-04460</v>
          </cell>
          <cell r="E1085">
            <v>1</v>
          </cell>
          <cell r="F1085">
            <v>1.31</v>
          </cell>
          <cell r="G1085">
            <v>1.31</v>
          </cell>
        </row>
        <row r="1086">
          <cell r="D1086" t="str">
            <v>CAA-04461</v>
          </cell>
          <cell r="E1086">
            <v>1</v>
          </cell>
          <cell r="F1086">
            <v>0</v>
          </cell>
          <cell r="G1086">
            <v>0</v>
          </cell>
        </row>
        <row r="1087">
          <cell r="D1087" t="str">
            <v>CAA-04462</v>
          </cell>
          <cell r="E1087">
            <v>1</v>
          </cell>
          <cell r="F1087">
            <v>2</v>
          </cell>
          <cell r="G1087">
            <v>2</v>
          </cell>
        </row>
        <row r="1088">
          <cell r="D1088" t="str">
            <v>CAA-04463</v>
          </cell>
          <cell r="E1088">
            <v>1</v>
          </cell>
          <cell r="F1088">
            <v>1.08</v>
          </cell>
          <cell r="G1088">
            <v>1.08</v>
          </cell>
        </row>
        <row r="1089">
          <cell r="D1089" t="str">
            <v>CAA-04464</v>
          </cell>
          <cell r="E1089">
            <v>1</v>
          </cell>
          <cell r="F1089">
            <v>1.08</v>
          </cell>
          <cell r="G1089">
            <v>1.08</v>
          </cell>
        </row>
        <row r="1090">
          <cell r="D1090" t="str">
            <v>CAA-04465</v>
          </cell>
          <cell r="E1090">
            <v>1</v>
          </cell>
          <cell r="F1090">
            <v>2.34</v>
          </cell>
          <cell r="G1090">
            <v>2.34</v>
          </cell>
        </row>
        <row r="1091">
          <cell r="D1091" t="str">
            <v>CAA-04466</v>
          </cell>
          <cell r="E1091">
            <v>1</v>
          </cell>
          <cell r="F1091">
            <v>1.54</v>
          </cell>
          <cell r="G1091">
            <v>1.54</v>
          </cell>
        </row>
        <row r="1092">
          <cell r="D1092" t="str">
            <v>CAA-04467</v>
          </cell>
          <cell r="E1092">
            <v>1</v>
          </cell>
          <cell r="F1092">
            <v>1.54</v>
          </cell>
          <cell r="G1092">
            <v>1.54</v>
          </cell>
        </row>
        <row r="1093">
          <cell r="D1093" t="str">
            <v>CAA-04504</v>
          </cell>
          <cell r="E1093">
            <v>1</v>
          </cell>
          <cell r="F1093">
            <v>1.54</v>
          </cell>
          <cell r="G1093">
            <v>1.54</v>
          </cell>
        </row>
        <row r="1094">
          <cell r="C1094" t="str">
            <v>API1FS47-630</v>
          </cell>
          <cell r="D1094" t="str">
            <v>CAA-04417A</v>
          </cell>
          <cell r="E1094">
            <v>1</v>
          </cell>
          <cell r="F1094">
            <v>1.46</v>
          </cell>
          <cell r="G1094">
            <v>1.46</v>
          </cell>
          <cell r="H1094">
            <v>18.43</v>
          </cell>
        </row>
        <row r="1095">
          <cell r="D1095" t="str">
            <v>CAA-04419A</v>
          </cell>
          <cell r="E1095">
            <v>1</v>
          </cell>
          <cell r="F1095">
            <v>1.21</v>
          </cell>
          <cell r="G1095">
            <v>1.21</v>
          </cell>
        </row>
        <row r="1096">
          <cell r="D1096" t="str">
            <v>CAA-04422C</v>
          </cell>
          <cell r="E1096">
            <v>1</v>
          </cell>
          <cell r="F1096">
            <v>11.57</v>
          </cell>
          <cell r="G1096">
            <v>11.57</v>
          </cell>
        </row>
        <row r="1097">
          <cell r="D1097" t="str">
            <v>CAA-04428A</v>
          </cell>
          <cell r="E1097">
            <v>1</v>
          </cell>
          <cell r="F1097">
            <v>2.31</v>
          </cell>
          <cell r="G1097">
            <v>2.31</v>
          </cell>
        </row>
        <row r="1098">
          <cell r="D1098" t="str">
            <v>CAA-04429B</v>
          </cell>
          <cell r="E1098">
            <v>1</v>
          </cell>
          <cell r="F1098">
            <v>1.36</v>
          </cell>
          <cell r="G1098">
            <v>1.36</v>
          </cell>
        </row>
        <row r="1099">
          <cell r="D1099" t="str">
            <v>CAA-04448A</v>
          </cell>
          <cell r="E1099">
            <v>1</v>
          </cell>
          <cell r="F1099">
            <v>0.52</v>
          </cell>
          <cell r="G1099">
            <v>0.52</v>
          </cell>
        </row>
        <row r="1100">
          <cell r="C1100" t="str">
            <v>API1FS51-630</v>
          </cell>
          <cell r="D1100" t="str">
            <v>CAA-04528</v>
          </cell>
          <cell r="E1100">
            <v>1</v>
          </cell>
          <cell r="F1100">
            <v>11.57</v>
          </cell>
          <cell r="G1100">
            <v>11.57</v>
          </cell>
          <cell r="H1100">
            <v>11.57</v>
          </cell>
        </row>
        <row r="1101">
          <cell r="C1101" t="str">
            <v>API1FS60-631</v>
          </cell>
          <cell r="D1101">
            <v>0</v>
          </cell>
          <cell r="E1101">
            <v>1</v>
          </cell>
          <cell r="F1101">
            <v>0</v>
          </cell>
          <cell r="G1101">
            <v>0</v>
          </cell>
          <cell r="H1101">
            <v>0</v>
          </cell>
        </row>
        <row r="1102">
          <cell r="C1102" t="str">
            <v>API1FS60-632</v>
          </cell>
          <cell r="D1102" t="str">
            <v>CAA-04534</v>
          </cell>
          <cell r="E1102">
            <v>1</v>
          </cell>
          <cell r="F1102">
            <v>5.15</v>
          </cell>
          <cell r="G1102">
            <v>5.15</v>
          </cell>
          <cell r="H1102">
            <v>14.84</v>
          </cell>
        </row>
        <row r="1103">
          <cell r="D1103" t="str">
            <v>CAA-04535</v>
          </cell>
          <cell r="E1103">
            <v>1</v>
          </cell>
          <cell r="F1103">
            <v>1.02</v>
          </cell>
          <cell r="G1103">
            <v>1.02</v>
          </cell>
        </row>
        <row r="1104">
          <cell r="D1104" t="str">
            <v>CAA-04536</v>
          </cell>
          <cell r="E1104">
            <v>1</v>
          </cell>
          <cell r="F1104">
            <v>1.59</v>
          </cell>
          <cell r="G1104">
            <v>1.59</v>
          </cell>
        </row>
        <row r="1105">
          <cell r="D1105" t="str">
            <v>CAA-04537</v>
          </cell>
          <cell r="E1105">
            <v>1</v>
          </cell>
          <cell r="F1105">
            <v>2.84</v>
          </cell>
          <cell r="G1105">
            <v>2.84</v>
          </cell>
        </row>
        <row r="1106">
          <cell r="D1106" t="str">
            <v>CAA-04538A</v>
          </cell>
          <cell r="E1106">
            <v>1</v>
          </cell>
          <cell r="F1106">
            <v>2.68</v>
          </cell>
          <cell r="G1106">
            <v>2.68</v>
          </cell>
        </row>
        <row r="1107">
          <cell r="D1107" t="str">
            <v>CAA-04539</v>
          </cell>
          <cell r="E1107">
            <v>1</v>
          </cell>
          <cell r="F1107">
            <v>1.56</v>
          </cell>
          <cell r="G1107">
            <v>1.56</v>
          </cell>
        </row>
        <row r="1108">
          <cell r="C1108" t="str">
            <v>API1FS61-070</v>
          </cell>
          <cell r="D1108" t="str">
            <v>CAA-04698</v>
          </cell>
          <cell r="E1108">
            <v>1</v>
          </cell>
          <cell r="F1108">
            <v>1.04</v>
          </cell>
          <cell r="G1108">
            <v>1.04</v>
          </cell>
          <cell r="H1108">
            <v>9.1</v>
          </cell>
        </row>
        <row r="1109">
          <cell r="D1109" t="str">
            <v>CAA-04699</v>
          </cell>
          <cell r="E1109">
            <v>1</v>
          </cell>
          <cell r="F1109">
            <v>1.04</v>
          </cell>
          <cell r="G1109">
            <v>1.04</v>
          </cell>
        </row>
        <row r="1110">
          <cell r="D1110" t="str">
            <v>CAA-04700</v>
          </cell>
          <cell r="E1110">
            <v>1</v>
          </cell>
          <cell r="F1110">
            <v>1.85</v>
          </cell>
          <cell r="G1110">
            <v>1.85</v>
          </cell>
        </row>
        <row r="1111">
          <cell r="D1111" t="str">
            <v>CAA-04701</v>
          </cell>
          <cell r="E1111">
            <v>1</v>
          </cell>
          <cell r="F1111">
            <v>3.52</v>
          </cell>
          <cell r="G1111">
            <v>3.52</v>
          </cell>
        </row>
        <row r="1112">
          <cell r="D1112" t="str">
            <v>CAA-04702</v>
          </cell>
          <cell r="E1112">
            <v>1</v>
          </cell>
          <cell r="F1112">
            <v>1.65</v>
          </cell>
          <cell r="G1112">
            <v>1.65</v>
          </cell>
        </row>
        <row r="1113">
          <cell r="C1113" t="str">
            <v>API1FS64-000</v>
          </cell>
          <cell r="D1113" t="str">
            <v>CAA-04530</v>
          </cell>
          <cell r="E1113">
            <v>1</v>
          </cell>
          <cell r="F1113">
            <v>0.75</v>
          </cell>
          <cell r="G1113">
            <v>0.75</v>
          </cell>
          <cell r="H1113">
            <v>19.12</v>
          </cell>
        </row>
        <row r="1114">
          <cell r="D1114" t="str">
            <v>CAA-04531B</v>
          </cell>
          <cell r="E1114">
            <v>1</v>
          </cell>
          <cell r="F1114">
            <v>17.5</v>
          </cell>
          <cell r="G1114">
            <v>17.5</v>
          </cell>
        </row>
        <row r="1115">
          <cell r="D1115" t="str">
            <v>CAA-04532A</v>
          </cell>
          <cell r="E1115">
            <v>1</v>
          </cell>
          <cell r="F1115">
            <v>0.87</v>
          </cell>
          <cell r="G1115">
            <v>0.87</v>
          </cell>
        </row>
        <row r="1116">
          <cell r="C1116" t="str">
            <v>API1FS64-001</v>
          </cell>
          <cell r="D1116" t="str">
            <v>CAA-04530</v>
          </cell>
          <cell r="E1116">
            <v>1</v>
          </cell>
          <cell r="F1116">
            <v>0.75</v>
          </cell>
          <cell r="G1116">
            <v>0.75</v>
          </cell>
          <cell r="H1116">
            <v>17.970000000000002</v>
          </cell>
        </row>
        <row r="1117">
          <cell r="D1117" t="str">
            <v>CAA-04625</v>
          </cell>
          <cell r="E1117">
            <v>1</v>
          </cell>
          <cell r="F1117">
            <v>16.350000000000001</v>
          </cell>
          <cell r="G1117">
            <v>16.350000000000001</v>
          </cell>
        </row>
        <row r="1118">
          <cell r="D1118" t="str">
            <v>CAA-04532A</v>
          </cell>
          <cell r="E1118">
            <v>1</v>
          </cell>
          <cell r="F1118">
            <v>0.87</v>
          </cell>
          <cell r="G1118">
            <v>0.87</v>
          </cell>
        </row>
        <row r="1119">
          <cell r="C1119" t="str">
            <v>API1HF01-000</v>
          </cell>
          <cell r="D1119" t="str">
            <v>CAA-04423</v>
          </cell>
          <cell r="E1119">
            <v>1</v>
          </cell>
          <cell r="F1119">
            <v>0</v>
          </cell>
          <cell r="G1119">
            <v>0</v>
          </cell>
          <cell r="H1119">
            <v>0</v>
          </cell>
        </row>
        <row r="1120">
          <cell r="D1120" t="str">
            <v>CAA-04424</v>
          </cell>
          <cell r="E1120">
            <v>1</v>
          </cell>
          <cell r="F1120">
            <v>0</v>
          </cell>
          <cell r="G1120">
            <v>0</v>
          </cell>
        </row>
        <row r="1121">
          <cell r="D1121" t="str">
            <v>CAA-04722</v>
          </cell>
          <cell r="E1121">
            <v>1</v>
          </cell>
          <cell r="F1121">
            <v>0</v>
          </cell>
          <cell r="G1121">
            <v>0</v>
          </cell>
        </row>
        <row r="1122">
          <cell r="D1122" t="str">
            <v>CAA-04652B</v>
          </cell>
          <cell r="E1122">
            <v>1</v>
          </cell>
          <cell r="F1122">
            <v>0</v>
          </cell>
          <cell r="G1122">
            <v>0</v>
          </cell>
        </row>
        <row r="1123">
          <cell r="D1123" t="str">
            <v>CAA-04653B</v>
          </cell>
          <cell r="E1123">
            <v>1</v>
          </cell>
          <cell r="F1123">
            <v>0</v>
          </cell>
          <cell r="G1123">
            <v>0</v>
          </cell>
        </row>
        <row r="1124">
          <cell r="D1124" t="str">
            <v>CAA-04654</v>
          </cell>
          <cell r="E1124">
            <v>1</v>
          </cell>
          <cell r="F1124">
            <v>0</v>
          </cell>
          <cell r="G1124">
            <v>0</v>
          </cell>
        </row>
        <row r="1125">
          <cell r="D1125" t="str">
            <v>CAA-04655</v>
          </cell>
          <cell r="E1125">
            <v>1</v>
          </cell>
          <cell r="F1125">
            <v>0</v>
          </cell>
          <cell r="G1125">
            <v>0</v>
          </cell>
        </row>
        <row r="1126">
          <cell r="C1126" t="str">
            <v>API1HR01-000</v>
          </cell>
          <cell r="D1126" t="str">
            <v>CAA-02728</v>
          </cell>
          <cell r="E1126">
            <v>1</v>
          </cell>
          <cell r="F1126">
            <v>7.68</v>
          </cell>
          <cell r="G1126">
            <v>7.68</v>
          </cell>
          <cell r="H1126">
            <v>288.48</v>
          </cell>
        </row>
        <row r="1127">
          <cell r="D1127" t="str">
            <v>CAA-90009C</v>
          </cell>
          <cell r="E1127">
            <v>1</v>
          </cell>
          <cell r="F1127">
            <v>80</v>
          </cell>
          <cell r="G1127">
            <v>80</v>
          </cell>
        </row>
        <row r="1128">
          <cell r="D1128" t="str">
            <v>CAA-90010D</v>
          </cell>
          <cell r="E1128">
            <v>2</v>
          </cell>
          <cell r="F1128">
            <v>80</v>
          </cell>
          <cell r="G1128">
            <v>160</v>
          </cell>
        </row>
        <row r="1129">
          <cell r="D1129" t="str">
            <v>CAA-90013</v>
          </cell>
          <cell r="E1129">
            <v>1</v>
          </cell>
          <cell r="F1129">
            <v>12</v>
          </cell>
          <cell r="G1129">
            <v>12</v>
          </cell>
        </row>
        <row r="1130">
          <cell r="D1130" t="str">
            <v>CAA-90044</v>
          </cell>
          <cell r="E1130">
            <v>3</v>
          </cell>
          <cell r="F1130">
            <v>9.6</v>
          </cell>
          <cell r="G1130">
            <v>28.799999999999997</v>
          </cell>
        </row>
        <row r="1131">
          <cell r="C1131" t="str">
            <v>API1HR01-001</v>
          </cell>
          <cell r="D1131" t="str">
            <v>CAA-02728</v>
          </cell>
          <cell r="E1131">
            <v>1</v>
          </cell>
          <cell r="F1131">
            <v>7.68</v>
          </cell>
          <cell r="G1131">
            <v>7.68</v>
          </cell>
          <cell r="H1131">
            <v>288.48</v>
          </cell>
        </row>
        <row r="1132">
          <cell r="D1132" t="str">
            <v>CAA-90009C</v>
          </cell>
          <cell r="E1132">
            <v>1</v>
          </cell>
          <cell r="F1132">
            <v>80</v>
          </cell>
          <cell r="G1132">
            <v>80</v>
          </cell>
        </row>
        <row r="1133">
          <cell r="D1133" t="str">
            <v>CAA-90010D</v>
          </cell>
          <cell r="E1133">
            <v>2</v>
          </cell>
          <cell r="F1133">
            <v>80</v>
          </cell>
          <cell r="G1133">
            <v>160</v>
          </cell>
        </row>
        <row r="1134">
          <cell r="D1134" t="str">
            <v>CAA-90013</v>
          </cell>
          <cell r="E1134">
            <v>1</v>
          </cell>
          <cell r="F1134">
            <v>12</v>
          </cell>
          <cell r="G1134">
            <v>12</v>
          </cell>
        </row>
        <row r="1135">
          <cell r="D1135" t="str">
            <v>CAA-90044</v>
          </cell>
          <cell r="E1135">
            <v>3</v>
          </cell>
          <cell r="F1135">
            <v>9.6</v>
          </cell>
          <cell r="G1135">
            <v>28.799999999999997</v>
          </cell>
        </row>
        <row r="1136">
          <cell r="C1136" t="str">
            <v>API1HR02-000</v>
          </cell>
          <cell r="D1136" t="str">
            <v>CAA-02728</v>
          </cell>
          <cell r="E1136">
            <v>1</v>
          </cell>
          <cell r="F1136">
            <v>7.68</v>
          </cell>
          <cell r="G1136">
            <v>7.68</v>
          </cell>
          <cell r="H1136">
            <v>144.48000000000002</v>
          </cell>
        </row>
        <row r="1137">
          <cell r="D1137" t="str">
            <v>CAA-02532B</v>
          </cell>
          <cell r="E1137">
            <v>8</v>
          </cell>
          <cell r="F1137">
            <v>12</v>
          </cell>
          <cell r="G1137">
            <v>96</v>
          </cell>
        </row>
        <row r="1138">
          <cell r="D1138" t="str">
            <v>CAA-90001</v>
          </cell>
          <cell r="E1138">
            <v>1</v>
          </cell>
          <cell r="F1138">
            <v>0</v>
          </cell>
          <cell r="G1138">
            <v>0</v>
          </cell>
        </row>
        <row r="1139">
          <cell r="D1139" t="str">
            <v>CAA-90003</v>
          </cell>
          <cell r="E1139">
            <v>1</v>
          </cell>
          <cell r="F1139">
            <v>0</v>
          </cell>
          <cell r="G1139">
            <v>0</v>
          </cell>
        </row>
        <row r="1140">
          <cell r="D1140" t="str">
            <v>CAA-90013</v>
          </cell>
          <cell r="E1140">
            <v>1</v>
          </cell>
          <cell r="F1140">
            <v>12</v>
          </cell>
          <cell r="G1140">
            <v>12</v>
          </cell>
        </row>
        <row r="1141">
          <cell r="D1141" t="str">
            <v>CAA-90044</v>
          </cell>
          <cell r="E1141">
            <v>3</v>
          </cell>
          <cell r="F1141">
            <v>9.6</v>
          </cell>
          <cell r="G1141">
            <v>28.799999999999997</v>
          </cell>
        </row>
        <row r="1142">
          <cell r="C1142" t="str">
            <v>API1HR03-000</v>
          </cell>
          <cell r="D1142" t="str">
            <v>CAA-02728</v>
          </cell>
          <cell r="E1142">
            <v>1</v>
          </cell>
          <cell r="F1142">
            <v>7.68</v>
          </cell>
          <cell r="G1142">
            <v>7.68</v>
          </cell>
          <cell r="H1142">
            <v>180.48000000000002</v>
          </cell>
        </row>
        <row r="1143">
          <cell r="D1143" t="str">
            <v>CAA-02532B</v>
          </cell>
          <cell r="E1143">
            <v>11</v>
          </cell>
          <cell r="F1143">
            <v>12</v>
          </cell>
          <cell r="G1143">
            <v>132</v>
          </cell>
        </row>
        <row r="1144">
          <cell r="D1144" t="str">
            <v>CAA-90001</v>
          </cell>
          <cell r="E1144">
            <v>1</v>
          </cell>
          <cell r="F1144">
            <v>0</v>
          </cell>
          <cell r="G1144">
            <v>0</v>
          </cell>
        </row>
        <row r="1145">
          <cell r="D1145" t="str">
            <v>CAA-90003</v>
          </cell>
          <cell r="E1145">
            <v>1</v>
          </cell>
          <cell r="F1145">
            <v>0</v>
          </cell>
          <cell r="G1145">
            <v>0</v>
          </cell>
        </row>
        <row r="1146">
          <cell r="D1146" t="str">
            <v>CAA-90013</v>
          </cell>
          <cell r="E1146">
            <v>1</v>
          </cell>
          <cell r="F1146">
            <v>12</v>
          </cell>
          <cell r="G1146">
            <v>12</v>
          </cell>
        </row>
        <row r="1147">
          <cell r="D1147" t="str">
            <v>CAA-90044</v>
          </cell>
          <cell r="E1147">
            <v>3</v>
          </cell>
          <cell r="F1147">
            <v>9.6</v>
          </cell>
          <cell r="G1147">
            <v>28.799999999999997</v>
          </cell>
        </row>
        <row r="1148">
          <cell r="C1148" t="str">
            <v>API1HR05-000</v>
          </cell>
          <cell r="D1148" t="str">
            <v>CAA-02122A</v>
          </cell>
          <cell r="E1148">
            <v>1</v>
          </cell>
          <cell r="F1148">
            <v>1.5</v>
          </cell>
          <cell r="G1148">
            <v>1.5</v>
          </cell>
          <cell r="H1148">
            <v>120.53999999999999</v>
          </cell>
        </row>
        <row r="1149">
          <cell r="D1149" t="str">
            <v>CAA-02532B</v>
          </cell>
          <cell r="E1149">
            <v>7</v>
          </cell>
          <cell r="F1149">
            <v>12</v>
          </cell>
          <cell r="G1149">
            <v>84</v>
          </cell>
        </row>
        <row r="1150">
          <cell r="D1150" t="str">
            <v>CAA-02260</v>
          </cell>
          <cell r="E1150">
            <v>1</v>
          </cell>
          <cell r="F1150">
            <v>0</v>
          </cell>
          <cell r="G1150">
            <v>0</v>
          </cell>
        </row>
        <row r="1151">
          <cell r="D1151" t="str">
            <v>CAA-02726</v>
          </cell>
          <cell r="E1151">
            <v>3</v>
          </cell>
          <cell r="F1151">
            <v>7.68</v>
          </cell>
          <cell r="G1151">
            <v>23.04</v>
          </cell>
        </row>
        <row r="1152">
          <cell r="D1152" t="str">
            <v>CAA-90013</v>
          </cell>
          <cell r="E1152">
            <v>1</v>
          </cell>
          <cell r="F1152">
            <v>12</v>
          </cell>
          <cell r="G1152">
            <v>12</v>
          </cell>
        </row>
        <row r="1153">
          <cell r="D1153" t="str">
            <v>CAA-90016</v>
          </cell>
          <cell r="E1153">
            <v>2</v>
          </cell>
          <cell r="F1153">
            <v>0</v>
          </cell>
          <cell r="G1153">
            <v>0</v>
          </cell>
        </row>
        <row r="1154">
          <cell r="C1154" t="str">
            <v>API1HR06-000</v>
          </cell>
          <cell r="D1154" t="str">
            <v>CAA-02122A</v>
          </cell>
          <cell r="E1154">
            <v>1</v>
          </cell>
          <cell r="F1154">
            <v>1.5</v>
          </cell>
          <cell r="G1154">
            <v>1.5</v>
          </cell>
          <cell r="H1154">
            <v>116.53999999999999</v>
          </cell>
        </row>
        <row r="1155">
          <cell r="D1155" t="str">
            <v>CAA-90010D</v>
          </cell>
          <cell r="E1155">
            <v>1</v>
          </cell>
          <cell r="F1155">
            <v>80</v>
          </cell>
          <cell r="G1155">
            <v>80</v>
          </cell>
        </row>
        <row r="1156">
          <cell r="D1156" t="str">
            <v>CAA-02726</v>
          </cell>
          <cell r="E1156">
            <v>3</v>
          </cell>
          <cell r="F1156">
            <v>7.68</v>
          </cell>
          <cell r="G1156">
            <v>23.04</v>
          </cell>
        </row>
        <row r="1157">
          <cell r="D1157" t="str">
            <v>CAA-90013</v>
          </cell>
          <cell r="E1157">
            <v>1</v>
          </cell>
          <cell r="F1157">
            <v>12</v>
          </cell>
          <cell r="G1157">
            <v>12</v>
          </cell>
        </row>
        <row r="1158">
          <cell r="D1158" t="str">
            <v>CAA-90016</v>
          </cell>
          <cell r="E1158">
            <v>1</v>
          </cell>
          <cell r="F1158">
            <v>0</v>
          </cell>
          <cell r="G1158">
            <v>0</v>
          </cell>
        </row>
        <row r="1159">
          <cell r="C1159" t="str">
            <v>API1HR08-000</v>
          </cell>
          <cell r="D1159" t="str">
            <v>CAA-02360B</v>
          </cell>
          <cell r="E1159">
            <v>1</v>
          </cell>
          <cell r="F1159">
            <v>21</v>
          </cell>
          <cell r="G1159">
            <v>21</v>
          </cell>
          <cell r="H1159">
            <v>23.75</v>
          </cell>
        </row>
        <row r="1160">
          <cell r="D1160" t="str">
            <v>CAA-02412</v>
          </cell>
          <cell r="E1160">
            <v>2</v>
          </cell>
          <cell r="F1160">
            <v>0.8</v>
          </cell>
          <cell r="G1160">
            <v>1.6</v>
          </cell>
        </row>
        <row r="1161">
          <cell r="D1161" t="str">
            <v>CAA-90025</v>
          </cell>
          <cell r="E1161">
            <v>1</v>
          </cell>
          <cell r="F1161">
            <v>1.1499999999999999</v>
          </cell>
          <cell r="G1161">
            <v>1.1499999999999999</v>
          </cell>
        </row>
        <row r="1162">
          <cell r="D1162" t="str">
            <v>CAA-90026</v>
          </cell>
          <cell r="E1162">
            <v>1</v>
          </cell>
          <cell r="F1162">
            <v>0</v>
          </cell>
          <cell r="G1162">
            <v>0</v>
          </cell>
        </row>
        <row r="1163">
          <cell r="C1163" t="str">
            <v>API1HR09-000</v>
          </cell>
          <cell r="D1163" t="str">
            <v>CAA-01658E</v>
          </cell>
          <cell r="E1163">
            <v>1</v>
          </cell>
          <cell r="F1163">
            <v>4.37</v>
          </cell>
          <cell r="G1163">
            <v>4.37</v>
          </cell>
          <cell r="H1163">
            <v>4.37</v>
          </cell>
        </row>
        <row r="1164">
          <cell r="D1164" t="str">
            <v>CAA-02043</v>
          </cell>
          <cell r="E1164">
            <v>2</v>
          </cell>
          <cell r="F1164">
            <v>0</v>
          </cell>
          <cell r="G1164">
            <v>0</v>
          </cell>
        </row>
        <row r="1165">
          <cell r="D1165" t="str">
            <v>CAA-02044</v>
          </cell>
          <cell r="E1165">
            <v>2</v>
          </cell>
          <cell r="F1165">
            <v>0</v>
          </cell>
          <cell r="G1165">
            <v>0</v>
          </cell>
        </row>
        <row r="1166">
          <cell r="C1166" t="str">
            <v>API1HR12-000</v>
          </cell>
          <cell r="D1166">
            <v>0</v>
          </cell>
          <cell r="E1166">
            <v>1</v>
          </cell>
          <cell r="F1166">
            <v>0</v>
          </cell>
          <cell r="G1166">
            <v>0</v>
          </cell>
          <cell r="H1166">
            <v>0</v>
          </cell>
        </row>
        <row r="1167">
          <cell r="C1167" t="str">
            <v>API1HR18-000</v>
          </cell>
          <cell r="D1167" t="str">
            <v>CAA-04310A</v>
          </cell>
          <cell r="E1167">
            <v>1</v>
          </cell>
          <cell r="F1167">
            <v>2.63</v>
          </cell>
          <cell r="G1167">
            <v>2.63</v>
          </cell>
          <cell r="H1167">
            <v>2.63</v>
          </cell>
        </row>
        <row r="1168">
          <cell r="C1168" t="str">
            <v>API1HR19-000</v>
          </cell>
          <cell r="D1168" t="str">
            <v>CAA-02727</v>
          </cell>
          <cell r="E1168">
            <v>1</v>
          </cell>
          <cell r="F1168">
            <v>6.67</v>
          </cell>
          <cell r="G1168">
            <v>6.67</v>
          </cell>
          <cell r="H1168">
            <v>170.35</v>
          </cell>
        </row>
        <row r="1169">
          <cell r="D1169" t="str">
            <v>CAA-02728</v>
          </cell>
          <cell r="E1169">
            <v>1</v>
          </cell>
          <cell r="F1169">
            <v>7.68</v>
          </cell>
          <cell r="G1169">
            <v>7.68</v>
          </cell>
        </row>
        <row r="1170">
          <cell r="D1170" t="str">
            <v>CAA-02532B</v>
          </cell>
          <cell r="E1170">
            <v>12</v>
          </cell>
          <cell r="F1170">
            <v>12</v>
          </cell>
          <cell r="G1170">
            <v>144</v>
          </cell>
        </row>
        <row r="1171">
          <cell r="D1171" t="str">
            <v>CAA-90001</v>
          </cell>
          <cell r="E1171">
            <v>1</v>
          </cell>
          <cell r="F1171">
            <v>0</v>
          </cell>
          <cell r="G1171">
            <v>0</v>
          </cell>
        </row>
        <row r="1172">
          <cell r="D1172" t="str">
            <v>CAA-90003</v>
          </cell>
          <cell r="E1172">
            <v>1</v>
          </cell>
          <cell r="F1172">
            <v>0</v>
          </cell>
          <cell r="G1172">
            <v>0</v>
          </cell>
        </row>
        <row r="1173">
          <cell r="D1173" t="str">
            <v>CAA-90013</v>
          </cell>
          <cell r="E1173">
            <v>1</v>
          </cell>
          <cell r="F1173">
            <v>12</v>
          </cell>
          <cell r="G1173">
            <v>12</v>
          </cell>
        </row>
        <row r="1174">
          <cell r="D1174" t="str">
            <v>CAA-90016</v>
          </cell>
          <cell r="E1174">
            <v>5</v>
          </cell>
          <cell r="F1174">
            <v>0</v>
          </cell>
          <cell r="G1174">
            <v>0</v>
          </cell>
        </row>
        <row r="1175">
          <cell r="C1175" t="str">
            <v>API1HR20-000</v>
          </cell>
          <cell r="D1175" t="str">
            <v>CAA-02727</v>
          </cell>
          <cell r="E1175">
            <v>1</v>
          </cell>
          <cell r="F1175">
            <v>6.67</v>
          </cell>
          <cell r="G1175">
            <v>6.67</v>
          </cell>
          <cell r="H1175">
            <v>170.35</v>
          </cell>
        </row>
        <row r="1176">
          <cell r="D1176" t="str">
            <v>CAA-02728</v>
          </cell>
          <cell r="E1176">
            <v>1</v>
          </cell>
          <cell r="F1176">
            <v>7.68</v>
          </cell>
          <cell r="G1176">
            <v>7.68</v>
          </cell>
        </row>
        <row r="1177">
          <cell r="D1177" t="str">
            <v>CAA-02532B</v>
          </cell>
          <cell r="E1177">
            <v>12</v>
          </cell>
          <cell r="F1177">
            <v>12</v>
          </cell>
          <cell r="G1177">
            <v>144</v>
          </cell>
        </row>
        <row r="1178">
          <cell r="D1178" t="str">
            <v>CAA-90001</v>
          </cell>
          <cell r="E1178">
            <v>1</v>
          </cell>
          <cell r="F1178">
            <v>0</v>
          </cell>
          <cell r="G1178">
            <v>0</v>
          </cell>
        </row>
        <row r="1179">
          <cell r="D1179" t="str">
            <v>CAA-90003</v>
          </cell>
          <cell r="E1179">
            <v>1</v>
          </cell>
          <cell r="F1179">
            <v>0</v>
          </cell>
          <cell r="G1179">
            <v>0</v>
          </cell>
        </row>
        <row r="1180">
          <cell r="D1180" t="str">
            <v>CAA-90013</v>
          </cell>
          <cell r="E1180">
            <v>1</v>
          </cell>
          <cell r="F1180">
            <v>12</v>
          </cell>
          <cell r="G1180">
            <v>12</v>
          </cell>
        </row>
        <row r="1181">
          <cell r="D1181" t="str">
            <v>CAA-90016</v>
          </cell>
          <cell r="E1181">
            <v>5</v>
          </cell>
          <cell r="F1181">
            <v>0</v>
          </cell>
          <cell r="G1181">
            <v>0</v>
          </cell>
        </row>
        <row r="1182">
          <cell r="C1182" t="str">
            <v>API1HR21-000</v>
          </cell>
          <cell r="D1182" t="str">
            <v>CAA-90018</v>
          </cell>
          <cell r="E1182">
            <v>14</v>
          </cell>
          <cell r="F1182">
            <v>0.3</v>
          </cell>
          <cell r="G1182">
            <v>4.2</v>
          </cell>
          <cell r="H1182">
            <v>4.2</v>
          </cell>
        </row>
        <row r="1183">
          <cell r="D1183" t="str">
            <v>CAA-90019</v>
          </cell>
          <cell r="E1183">
            <v>1</v>
          </cell>
          <cell r="F1183">
            <v>0</v>
          </cell>
          <cell r="G1183">
            <v>0</v>
          </cell>
        </row>
        <row r="1184">
          <cell r="D1184" t="str">
            <v>CAA-90020</v>
          </cell>
          <cell r="E1184">
            <v>1</v>
          </cell>
          <cell r="F1184">
            <v>0</v>
          </cell>
          <cell r="G1184">
            <v>0</v>
          </cell>
        </row>
        <row r="1185">
          <cell r="C1185" t="str">
            <v>API1HR23-000</v>
          </cell>
          <cell r="D1185" t="str">
            <v>CAA-02726</v>
          </cell>
          <cell r="E1185">
            <v>3</v>
          </cell>
          <cell r="F1185">
            <v>7.68</v>
          </cell>
          <cell r="G1185">
            <v>23.04</v>
          </cell>
          <cell r="H1185">
            <v>115.03999999999999</v>
          </cell>
        </row>
        <row r="1186">
          <cell r="D1186" t="str">
            <v>CAA-90009C</v>
          </cell>
          <cell r="E1186">
            <v>1</v>
          </cell>
          <cell r="F1186">
            <v>80</v>
          </cell>
          <cell r="G1186">
            <v>80</v>
          </cell>
        </row>
        <row r="1187">
          <cell r="D1187" t="str">
            <v>CAA-90013</v>
          </cell>
          <cell r="E1187">
            <v>1</v>
          </cell>
          <cell r="F1187">
            <v>12</v>
          </cell>
          <cell r="G1187">
            <v>12</v>
          </cell>
        </row>
        <row r="1188">
          <cell r="D1188" t="str">
            <v>CAA-90016</v>
          </cell>
          <cell r="E1188">
            <v>3</v>
          </cell>
          <cell r="F1188">
            <v>0</v>
          </cell>
          <cell r="G1188">
            <v>0</v>
          </cell>
        </row>
        <row r="1189">
          <cell r="C1189" t="str">
            <v>API1HR24-000</v>
          </cell>
          <cell r="D1189" t="str">
            <v>CAA-02726</v>
          </cell>
          <cell r="E1189">
            <v>3</v>
          </cell>
          <cell r="F1189">
            <v>7.68</v>
          </cell>
          <cell r="G1189">
            <v>23.04</v>
          </cell>
          <cell r="H1189">
            <v>141.04</v>
          </cell>
        </row>
        <row r="1190">
          <cell r="D1190" t="str">
            <v>CAA-90044</v>
          </cell>
          <cell r="E1190">
            <v>2</v>
          </cell>
          <cell r="F1190">
            <v>9.6</v>
          </cell>
          <cell r="G1190">
            <v>19.2</v>
          </cell>
        </row>
        <row r="1191">
          <cell r="D1191" t="str">
            <v>CAA-90013</v>
          </cell>
          <cell r="E1191">
            <v>1</v>
          </cell>
          <cell r="F1191">
            <v>12</v>
          </cell>
          <cell r="G1191">
            <v>12</v>
          </cell>
        </row>
        <row r="1192">
          <cell r="D1192" t="str">
            <v>CAA-90046</v>
          </cell>
          <cell r="E1192">
            <v>1</v>
          </cell>
          <cell r="F1192">
            <v>6.8</v>
          </cell>
          <cell r="G1192">
            <v>6.8</v>
          </cell>
        </row>
        <row r="1193">
          <cell r="D1193" t="str">
            <v>CAA-90010D</v>
          </cell>
          <cell r="E1193">
            <v>1</v>
          </cell>
          <cell r="F1193">
            <v>80</v>
          </cell>
          <cell r="G1193">
            <v>80</v>
          </cell>
        </row>
        <row r="1194">
          <cell r="C1194" t="str">
            <v>API1HR25-000</v>
          </cell>
          <cell r="D1194" t="str">
            <v>CAA-02726</v>
          </cell>
          <cell r="E1194">
            <v>3</v>
          </cell>
          <cell r="F1194">
            <v>7.68</v>
          </cell>
          <cell r="G1194">
            <v>23.04</v>
          </cell>
          <cell r="H1194">
            <v>221.04</v>
          </cell>
        </row>
        <row r="1195">
          <cell r="D1195" t="str">
            <v>CAA-90044</v>
          </cell>
          <cell r="E1195">
            <v>2</v>
          </cell>
          <cell r="F1195">
            <v>9.6</v>
          </cell>
          <cell r="G1195">
            <v>19.2</v>
          </cell>
        </row>
        <row r="1196">
          <cell r="D1196" t="str">
            <v>CAA-90013</v>
          </cell>
          <cell r="E1196">
            <v>1</v>
          </cell>
          <cell r="F1196">
            <v>12</v>
          </cell>
          <cell r="G1196">
            <v>12</v>
          </cell>
        </row>
        <row r="1197">
          <cell r="D1197" t="str">
            <v>CAA-90046</v>
          </cell>
          <cell r="E1197">
            <v>1</v>
          </cell>
          <cell r="F1197">
            <v>6.8</v>
          </cell>
          <cell r="G1197">
            <v>6.8</v>
          </cell>
        </row>
        <row r="1198">
          <cell r="D1198" t="str">
            <v>CAA-90009C</v>
          </cell>
          <cell r="E1198">
            <v>1</v>
          </cell>
          <cell r="F1198">
            <v>80</v>
          </cell>
          <cell r="G1198">
            <v>80</v>
          </cell>
        </row>
        <row r="1199">
          <cell r="D1199" t="str">
            <v>CAA-90010D</v>
          </cell>
          <cell r="E1199">
            <v>1</v>
          </cell>
          <cell r="F1199">
            <v>80</v>
          </cell>
          <cell r="G1199">
            <v>80</v>
          </cell>
        </row>
        <row r="1200">
          <cell r="C1200" t="str">
            <v>API1HR26-000</v>
          </cell>
          <cell r="D1200" t="str">
            <v>CAA-02727</v>
          </cell>
          <cell r="E1200">
            <v>3</v>
          </cell>
          <cell r="F1200">
            <v>6.67</v>
          </cell>
          <cell r="G1200">
            <v>20.009999999999998</v>
          </cell>
          <cell r="H1200">
            <v>192.01</v>
          </cell>
        </row>
        <row r="1201">
          <cell r="D1201" t="str">
            <v>CAA-90009C</v>
          </cell>
          <cell r="E1201">
            <v>1</v>
          </cell>
          <cell r="F1201">
            <v>80</v>
          </cell>
          <cell r="G1201">
            <v>80</v>
          </cell>
        </row>
        <row r="1202">
          <cell r="D1202" t="str">
            <v>CAA-90010D</v>
          </cell>
          <cell r="E1202">
            <v>1</v>
          </cell>
          <cell r="F1202">
            <v>80</v>
          </cell>
          <cell r="G1202">
            <v>80</v>
          </cell>
        </row>
        <row r="1203">
          <cell r="D1203" t="str">
            <v>CAA-90013</v>
          </cell>
          <cell r="E1203">
            <v>1</v>
          </cell>
          <cell r="F1203">
            <v>12</v>
          </cell>
          <cell r="G1203">
            <v>12</v>
          </cell>
        </row>
        <row r="1204">
          <cell r="C1204" t="str">
            <v>API1HR27-000</v>
          </cell>
          <cell r="D1204" t="str">
            <v>CAA-02727</v>
          </cell>
          <cell r="E1204">
            <v>3</v>
          </cell>
          <cell r="F1204">
            <v>6.67</v>
          </cell>
          <cell r="G1204">
            <v>20.009999999999998</v>
          </cell>
          <cell r="H1204">
            <v>230.41</v>
          </cell>
        </row>
        <row r="1205">
          <cell r="D1205" t="str">
            <v>CAA-90009C</v>
          </cell>
          <cell r="E1205">
            <v>1</v>
          </cell>
          <cell r="F1205">
            <v>80</v>
          </cell>
          <cell r="G1205">
            <v>80</v>
          </cell>
        </row>
        <row r="1206">
          <cell r="D1206" t="str">
            <v>CAA-90010D</v>
          </cell>
          <cell r="E1206">
            <v>1</v>
          </cell>
          <cell r="F1206">
            <v>80</v>
          </cell>
          <cell r="G1206">
            <v>80</v>
          </cell>
        </row>
        <row r="1207">
          <cell r="D1207" t="str">
            <v>CAA-90013</v>
          </cell>
          <cell r="E1207">
            <v>1</v>
          </cell>
          <cell r="F1207">
            <v>12</v>
          </cell>
          <cell r="G1207">
            <v>12</v>
          </cell>
        </row>
        <row r="1208">
          <cell r="D1208" t="str">
            <v>CAA-90044</v>
          </cell>
          <cell r="E1208">
            <v>4</v>
          </cell>
          <cell r="F1208">
            <v>9.6</v>
          </cell>
          <cell r="G1208">
            <v>38.4</v>
          </cell>
        </row>
        <row r="1209">
          <cell r="C1209" t="str">
            <v>API1HR28-000</v>
          </cell>
          <cell r="D1209" t="str">
            <v>CAA-02726</v>
          </cell>
          <cell r="E1209">
            <v>3</v>
          </cell>
          <cell r="F1209">
            <v>7.68</v>
          </cell>
          <cell r="G1209">
            <v>23.04</v>
          </cell>
          <cell r="H1209">
            <v>145.04000000000002</v>
          </cell>
        </row>
        <row r="1210">
          <cell r="D1210" t="str">
            <v>CAA-02532B</v>
          </cell>
          <cell r="E1210">
            <v>7</v>
          </cell>
          <cell r="F1210">
            <v>12</v>
          </cell>
          <cell r="G1210">
            <v>84</v>
          </cell>
        </row>
        <row r="1211">
          <cell r="D1211" t="str">
            <v>CAA-02260</v>
          </cell>
          <cell r="E1211">
            <v>1</v>
          </cell>
          <cell r="F1211">
            <v>0</v>
          </cell>
          <cell r="G1211">
            <v>0</v>
          </cell>
        </row>
        <row r="1212">
          <cell r="D1212" t="str">
            <v>CAA-90044</v>
          </cell>
          <cell r="E1212">
            <v>2</v>
          </cell>
          <cell r="F1212">
            <v>9.6</v>
          </cell>
          <cell r="G1212">
            <v>19.2</v>
          </cell>
        </row>
        <row r="1213">
          <cell r="D1213" t="str">
            <v>CAA-90013</v>
          </cell>
          <cell r="E1213">
            <v>1</v>
          </cell>
          <cell r="F1213">
            <v>12</v>
          </cell>
          <cell r="G1213">
            <v>12</v>
          </cell>
        </row>
        <row r="1214">
          <cell r="D1214" t="str">
            <v>CAA-90046</v>
          </cell>
          <cell r="E1214">
            <v>1</v>
          </cell>
          <cell r="F1214">
            <v>6.8</v>
          </cell>
          <cell r="G1214">
            <v>6.8</v>
          </cell>
        </row>
        <row r="1215">
          <cell r="C1215" t="str">
            <v>API1HR29-000</v>
          </cell>
          <cell r="D1215" t="str">
            <v>CAA-02727</v>
          </cell>
          <cell r="E1215">
            <v>4</v>
          </cell>
          <cell r="F1215">
            <v>6.67</v>
          </cell>
          <cell r="G1215">
            <v>26.68</v>
          </cell>
          <cell r="H1215">
            <v>235.56000000000003</v>
          </cell>
        </row>
        <row r="1216">
          <cell r="D1216" t="str">
            <v>CAA-02728</v>
          </cell>
          <cell r="E1216">
            <v>1</v>
          </cell>
          <cell r="F1216">
            <v>7.68</v>
          </cell>
          <cell r="G1216">
            <v>7.68</v>
          </cell>
        </row>
        <row r="1217">
          <cell r="D1217" t="str">
            <v>CAA-02532B</v>
          </cell>
          <cell r="E1217">
            <v>12</v>
          </cell>
          <cell r="F1217">
            <v>12</v>
          </cell>
          <cell r="G1217">
            <v>144</v>
          </cell>
        </row>
        <row r="1218">
          <cell r="D1218" t="str">
            <v>CAA-02260</v>
          </cell>
          <cell r="E1218">
            <v>1</v>
          </cell>
          <cell r="F1218">
            <v>0</v>
          </cell>
          <cell r="G1218">
            <v>0</v>
          </cell>
        </row>
        <row r="1219">
          <cell r="D1219" t="str">
            <v>CAA-90001</v>
          </cell>
          <cell r="E1219">
            <v>1</v>
          </cell>
          <cell r="F1219">
            <v>0</v>
          </cell>
          <cell r="G1219">
            <v>0</v>
          </cell>
        </row>
        <row r="1220">
          <cell r="D1220" t="str">
            <v>CAA-90003</v>
          </cell>
          <cell r="E1220">
            <v>1</v>
          </cell>
          <cell r="F1220">
            <v>0</v>
          </cell>
          <cell r="G1220">
            <v>0</v>
          </cell>
        </row>
        <row r="1221">
          <cell r="D1221" t="str">
            <v>CAA-90013</v>
          </cell>
          <cell r="E1221">
            <v>1</v>
          </cell>
          <cell r="F1221">
            <v>12</v>
          </cell>
          <cell r="G1221">
            <v>12</v>
          </cell>
        </row>
        <row r="1222">
          <cell r="D1222" t="str">
            <v>CAA-90044</v>
          </cell>
          <cell r="E1222">
            <v>4</v>
          </cell>
          <cell r="F1222">
            <v>9.6</v>
          </cell>
          <cell r="G1222">
            <v>38.4</v>
          </cell>
        </row>
        <row r="1223">
          <cell r="D1223" t="str">
            <v>CAA-90046</v>
          </cell>
          <cell r="E1223">
            <v>1</v>
          </cell>
          <cell r="F1223">
            <v>6.8</v>
          </cell>
          <cell r="G1223">
            <v>6.8</v>
          </cell>
        </row>
        <row r="1224">
          <cell r="C1224" t="str">
            <v>API1HR32-002</v>
          </cell>
          <cell r="D1224" t="str">
            <v>CAA-90081</v>
          </cell>
          <cell r="E1224">
            <v>0.5</v>
          </cell>
          <cell r="F1224">
            <v>75</v>
          </cell>
          <cell r="G1224">
            <v>37.5</v>
          </cell>
          <cell r="H1224">
            <v>37.5</v>
          </cell>
        </row>
        <row r="1225">
          <cell r="C1225" t="str">
            <v>API1HR32-003</v>
          </cell>
          <cell r="D1225" t="str">
            <v>CAA-90081</v>
          </cell>
          <cell r="E1225">
            <v>0.5</v>
          </cell>
          <cell r="F1225">
            <v>75</v>
          </cell>
          <cell r="G1225">
            <v>37.5</v>
          </cell>
          <cell r="H1225">
            <v>37.5</v>
          </cell>
        </row>
        <row r="1226">
          <cell r="C1226" t="str">
            <v>API1HR34-000</v>
          </cell>
          <cell r="D1226" t="str">
            <v>CAA-02726</v>
          </cell>
          <cell r="E1226">
            <v>3</v>
          </cell>
          <cell r="F1226">
            <v>7.68</v>
          </cell>
          <cell r="G1226">
            <v>23.04</v>
          </cell>
          <cell r="H1226">
            <v>47.04</v>
          </cell>
        </row>
        <row r="1227">
          <cell r="D1227" t="str">
            <v>CAA-90013</v>
          </cell>
          <cell r="E1227">
            <v>1</v>
          </cell>
          <cell r="F1227">
            <v>12</v>
          </cell>
          <cell r="G1227">
            <v>12</v>
          </cell>
        </row>
        <row r="1228">
          <cell r="D1228" t="str">
            <v>CAA-90016</v>
          </cell>
          <cell r="E1228">
            <v>3</v>
          </cell>
          <cell r="F1228">
            <v>0</v>
          </cell>
          <cell r="G1228">
            <v>0</v>
          </cell>
        </row>
        <row r="1229">
          <cell r="D1229" t="str">
            <v>CAA-02532B</v>
          </cell>
          <cell r="E1229">
            <v>1</v>
          </cell>
          <cell r="F1229">
            <v>12</v>
          </cell>
          <cell r="G1229">
            <v>12</v>
          </cell>
        </row>
        <row r="1230">
          <cell r="C1230" t="str">
            <v>API1HR35-000</v>
          </cell>
          <cell r="D1230" t="str">
            <v>CAA-02726</v>
          </cell>
          <cell r="E1230">
            <v>3</v>
          </cell>
          <cell r="F1230">
            <v>7.68</v>
          </cell>
          <cell r="G1230">
            <v>23.04</v>
          </cell>
          <cell r="H1230">
            <v>221.04</v>
          </cell>
        </row>
        <row r="1231">
          <cell r="D1231" t="str">
            <v>CAA-90013</v>
          </cell>
          <cell r="E1231">
            <v>1</v>
          </cell>
          <cell r="F1231">
            <v>12</v>
          </cell>
          <cell r="G1231">
            <v>12</v>
          </cell>
        </row>
        <row r="1232">
          <cell r="D1232" t="str">
            <v>CAA-90044</v>
          </cell>
          <cell r="E1232">
            <v>2</v>
          </cell>
          <cell r="F1232">
            <v>9.6</v>
          </cell>
          <cell r="G1232">
            <v>19.2</v>
          </cell>
        </row>
        <row r="1233">
          <cell r="D1233" t="str">
            <v>CAA-90046</v>
          </cell>
          <cell r="E1233">
            <v>1</v>
          </cell>
          <cell r="F1233">
            <v>6.8</v>
          </cell>
          <cell r="G1233">
            <v>6.8</v>
          </cell>
        </row>
        <row r="1234">
          <cell r="D1234" t="str">
            <v>CAA-90009C</v>
          </cell>
          <cell r="E1234">
            <v>1</v>
          </cell>
          <cell r="F1234">
            <v>80</v>
          </cell>
          <cell r="G1234">
            <v>80</v>
          </cell>
        </row>
        <row r="1235">
          <cell r="D1235" t="str">
            <v>CAA-90010D</v>
          </cell>
          <cell r="E1235">
            <v>1</v>
          </cell>
          <cell r="F1235">
            <v>80</v>
          </cell>
          <cell r="G1235">
            <v>80</v>
          </cell>
        </row>
        <row r="1236">
          <cell r="C1236" t="str">
            <v>API1HR36-000</v>
          </cell>
          <cell r="D1236" t="str">
            <v>CAA-02726</v>
          </cell>
          <cell r="E1236">
            <v>3</v>
          </cell>
          <cell r="F1236">
            <v>7.68</v>
          </cell>
          <cell r="G1236">
            <v>23.04</v>
          </cell>
          <cell r="H1236">
            <v>221.04</v>
          </cell>
        </row>
        <row r="1237">
          <cell r="D1237" t="str">
            <v>CAA-90013</v>
          </cell>
          <cell r="E1237">
            <v>1</v>
          </cell>
          <cell r="F1237">
            <v>12</v>
          </cell>
          <cell r="G1237">
            <v>12</v>
          </cell>
        </row>
        <row r="1238">
          <cell r="D1238" t="str">
            <v>CAA-90044</v>
          </cell>
          <cell r="E1238">
            <v>2</v>
          </cell>
          <cell r="F1238">
            <v>9.6</v>
          </cell>
          <cell r="G1238">
            <v>19.2</v>
          </cell>
        </row>
        <row r="1239">
          <cell r="D1239" t="str">
            <v>CAA-90046</v>
          </cell>
          <cell r="E1239">
            <v>1</v>
          </cell>
          <cell r="F1239">
            <v>6.8</v>
          </cell>
          <cell r="G1239">
            <v>6.8</v>
          </cell>
        </row>
        <row r="1240">
          <cell r="D1240" t="str">
            <v>CAA-90009C</v>
          </cell>
          <cell r="E1240">
            <v>1</v>
          </cell>
          <cell r="F1240">
            <v>80</v>
          </cell>
          <cell r="G1240">
            <v>80</v>
          </cell>
        </row>
        <row r="1241">
          <cell r="D1241" t="str">
            <v>CAA-90010D</v>
          </cell>
          <cell r="E1241">
            <v>1</v>
          </cell>
          <cell r="F1241">
            <v>80</v>
          </cell>
          <cell r="G1241">
            <v>80</v>
          </cell>
        </row>
        <row r="1242">
          <cell r="C1242" t="str">
            <v>API1HR37-000</v>
          </cell>
          <cell r="D1242" t="str">
            <v>CAA-02726</v>
          </cell>
          <cell r="E1242">
            <v>3</v>
          </cell>
          <cell r="F1242">
            <v>7.68</v>
          </cell>
          <cell r="G1242">
            <v>23.04</v>
          </cell>
          <cell r="H1242">
            <v>221.04</v>
          </cell>
        </row>
        <row r="1243">
          <cell r="D1243" t="str">
            <v>CAA-02779A</v>
          </cell>
          <cell r="E1243">
            <v>3</v>
          </cell>
          <cell r="F1243">
            <v>0</v>
          </cell>
          <cell r="G1243">
            <v>0</v>
          </cell>
        </row>
        <row r="1244">
          <cell r="D1244" t="str">
            <v>CAA-90013</v>
          </cell>
          <cell r="E1244">
            <v>1</v>
          </cell>
          <cell r="F1244">
            <v>12</v>
          </cell>
          <cell r="G1244">
            <v>12</v>
          </cell>
        </row>
        <row r="1245">
          <cell r="D1245" t="str">
            <v>CAA-90044</v>
          </cell>
          <cell r="E1245">
            <v>2</v>
          </cell>
          <cell r="F1245">
            <v>9.6</v>
          </cell>
          <cell r="G1245">
            <v>19.2</v>
          </cell>
        </row>
        <row r="1246">
          <cell r="D1246" t="str">
            <v>CAA-90046</v>
          </cell>
          <cell r="E1246">
            <v>1</v>
          </cell>
          <cell r="F1246">
            <v>6.8</v>
          </cell>
          <cell r="G1246">
            <v>6.8</v>
          </cell>
        </row>
        <row r="1247">
          <cell r="D1247" t="str">
            <v>CAA-90009C</v>
          </cell>
          <cell r="E1247">
            <v>1</v>
          </cell>
          <cell r="F1247">
            <v>80</v>
          </cell>
          <cell r="G1247">
            <v>80</v>
          </cell>
        </row>
        <row r="1248">
          <cell r="D1248" t="str">
            <v>CAA-90010D</v>
          </cell>
          <cell r="E1248">
            <v>1</v>
          </cell>
          <cell r="F1248">
            <v>80</v>
          </cell>
          <cell r="G1248">
            <v>80</v>
          </cell>
        </row>
        <row r="1249">
          <cell r="C1249" t="str">
            <v>API1HR38-000</v>
          </cell>
          <cell r="D1249" t="str">
            <v>CAA-04319A</v>
          </cell>
          <cell r="E1249">
            <v>1</v>
          </cell>
          <cell r="F1249">
            <v>1.06</v>
          </cell>
          <cell r="G1249">
            <v>1.06</v>
          </cell>
          <cell r="H1249">
            <v>1.06</v>
          </cell>
        </row>
        <row r="1250">
          <cell r="C1250" t="str">
            <v>API1HR39-000</v>
          </cell>
          <cell r="D1250" t="str">
            <v>CAA-04320A</v>
          </cell>
          <cell r="E1250">
            <v>1</v>
          </cell>
          <cell r="F1250">
            <v>0.7</v>
          </cell>
          <cell r="G1250">
            <v>0.7</v>
          </cell>
          <cell r="H1250">
            <v>0.7</v>
          </cell>
        </row>
        <row r="1251">
          <cell r="C1251" t="str">
            <v>API1HR42-000</v>
          </cell>
          <cell r="D1251" t="str">
            <v>CAA-02779A</v>
          </cell>
          <cell r="E1251">
            <v>8</v>
          </cell>
          <cell r="F1251">
            <v>0</v>
          </cell>
          <cell r="G1251">
            <v>0</v>
          </cell>
          <cell r="H1251">
            <v>142.01</v>
          </cell>
        </row>
        <row r="1252">
          <cell r="D1252" t="str">
            <v>CAA-02727</v>
          </cell>
          <cell r="E1252">
            <v>3</v>
          </cell>
          <cell r="F1252">
            <v>6.67</v>
          </cell>
          <cell r="G1252">
            <v>20.009999999999998</v>
          </cell>
        </row>
        <row r="1253">
          <cell r="D1253" t="str">
            <v>CAA-90013</v>
          </cell>
          <cell r="E1253">
            <v>2</v>
          </cell>
          <cell r="F1253">
            <v>12</v>
          </cell>
          <cell r="G1253">
            <v>24</v>
          </cell>
        </row>
        <row r="1254">
          <cell r="D1254" t="str">
            <v>CAA-90044</v>
          </cell>
          <cell r="E1254">
            <v>2</v>
          </cell>
          <cell r="F1254">
            <v>9.6</v>
          </cell>
          <cell r="G1254">
            <v>19.2</v>
          </cell>
        </row>
        <row r="1255">
          <cell r="D1255" t="str">
            <v>CAA-90046</v>
          </cell>
          <cell r="E1255">
            <v>1</v>
          </cell>
          <cell r="F1255">
            <v>6.8</v>
          </cell>
          <cell r="G1255">
            <v>6.8</v>
          </cell>
        </row>
        <row r="1256">
          <cell r="D1256" t="str">
            <v>CAA-02260</v>
          </cell>
          <cell r="E1256">
            <v>1</v>
          </cell>
          <cell r="F1256">
            <v>0</v>
          </cell>
          <cell r="G1256">
            <v>0</v>
          </cell>
        </row>
        <row r="1257">
          <cell r="D1257" t="str">
            <v>CAA-02532B</v>
          </cell>
          <cell r="E1257">
            <v>6</v>
          </cell>
          <cell r="F1257">
            <v>12</v>
          </cell>
          <cell r="G1257">
            <v>72</v>
          </cell>
        </row>
        <row r="1258">
          <cell r="C1258" t="str">
            <v>API1HR43-000</v>
          </cell>
          <cell r="D1258" t="str">
            <v>CAA-02779A</v>
          </cell>
          <cell r="E1258">
            <v>6</v>
          </cell>
          <cell r="F1258">
            <v>0</v>
          </cell>
          <cell r="G1258">
            <v>0</v>
          </cell>
          <cell r="H1258">
            <v>123.09</v>
          </cell>
        </row>
        <row r="1259">
          <cell r="D1259" t="str">
            <v>CAA-02727</v>
          </cell>
          <cell r="E1259">
            <v>2</v>
          </cell>
          <cell r="F1259">
            <v>6.67</v>
          </cell>
          <cell r="G1259">
            <v>13.34</v>
          </cell>
        </row>
        <row r="1260">
          <cell r="D1260" t="str">
            <v>CAA-90013</v>
          </cell>
          <cell r="E1260">
            <v>2</v>
          </cell>
          <cell r="F1260">
            <v>12</v>
          </cell>
          <cell r="G1260">
            <v>24</v>
          </cell>
        </row>
        <row r="1261">
          <cell r="D1261" t="str">
            <v>CAA-90044</v>
          </cell>
          <cell r="E1261">
            <v>1</v>
          </cell>
          <cell r="F1261">
            <v>9.6</v>
          </cell>
          <cell r="G1261">
            <v>9.6</v>
          </cell>
        </row>
        <row r="1262">
          <cell r="D1262" t="str">
            <v>CAA-90046</v>
          </cell>
          <cell r="E1262">
            <v>1</v>
          </cell>
          <cell r="F1262">
            <v>6.8</v>
          </cell>
          <cell r="G1262">
            <v>6.8</v>
          </cell>
        </row>
        <row r="1263">
          <cell r="D1263" t="str">
            <v>CAA-90048</v>
          </cell>
          <cell r="E1263">
            <v>1</v>
          </cell>
          <cell r="F1263">
            <v>69.349999999999994</v>
          </cell>
          <cell r="G1263">
            <v>69.349999999999994</v>
          </cell>
        </row>
        <row r="1264">
          <cell r="C1264" t="str">
            <v>API1HR47-000</v>
          </cell>
          <cell r="D1264" t="str">
            <v>CAA-90084</v>
          </cell>
          <cell r="E1264">
            <v>1</v>
          </cell>
          <cell r="F1264">
            <v>90</v>
          </cell>
          <cell r="G1264">
            <v>90</v>
          </cell>
          <cell r="H1264">
            <v>90</v>
          </cell>
        </row>
        <row r="1265">
          <cell r="C1265" t="str">
            <v>API1HR56-000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4.37</v>
          </cell>
        </row>
        <row r="1266">
          <cell r="C1266" t="str">
            <v>API1HR62-000</v>
          </cell>
          <cell r="D1266" t="str">
            <v>CAA-01658E</v>
          </cell>
          <cell r="E1266">
            <v>1</v>
          </cell>
          <cell r="F1266">
            <v>4.37</v>
          </cell>
          <cell r="G1266">
            <v>4.37</v>
          </cell>
          <cell r="H1266">
            <v>4.37</v>
          </cell>
        </row>
        <row r="1267">
          <cell r="C1267" t="str">
            <v>API1OF01-000</v>
          </cell>
          <cell r="D1267">
            <v>0</v>
          </cell>
          <cell r="E1267">
            <v>1</v>
          </cell>
          <cell r="F1267">
            <v>0</v>
          </cell>
          <cell r="G1267">
            <v>0</v>
          </cell>
          <cell r="H1267">
            <v>0</v>
          </cell>
        </row>
        <row r="1268">
          <cell r="C1268" t="str">
            <v>API1OF11-790</v>
          </cell>
          <cell r="D1268" t="str">
            <v>CAA-04276</v>
          </cell>
          <cell r="E1268">
            <v>3</v>
          </cell>
          <cell r="F1268">
            <v>0</v>
          </cell>
          <cell r="G1268">
            <v>0</v>
          </cell>
          <cell r="H1268">
            <v>0</v>
          </cell>
        </row>
        <row r="1269">
          <cell r="D1269" t="str">
            <v>CAA-04277</v>
          </cell>
          <cell r="E1269">
            <v>2</v>
          </cell>
          <cell r="F1269">
            <v>0</v>
          </cell>
          <cell r="G1269">
            <v>0</v>
          </cell>
        </row>
        <row r="1270">
          <cell r="D1270" t="str">
            <v>CAA-04278</v>
          </cell>
          <cell r="E1270">
            <v>2</v>
          </cell>
          <cell r="F1270">
            <v>0</v>
          </cell>
          <cell r="G1270">
            <v>0</v>
          </cell>
        </row>
        <row r="1271">
          <cell r="C1271" t="str">
            <v>API1OF16-70A</v>
          </cell>
          <cell r="D1271" t="str">
            <v>CAA-04167</v>
          </cell>
          <cell r="E1271">
            <v>1</v>
          </cell>
          <cell r="F1271">
            <v>0</v>
          </cell>
          <cell r="G1271">
            <v>0</v>
          </cell>
          <cell r="H1271">
            <v>0</v>
          </cell>
        </row>
        <row r="1272">
          <cell r="C1272" t="str">
            <v>API1OF21-000</v>
          </cell>
          <cell r="D1272">
            <v>0</v>
          </cell>
          <cell r="E1272">
            <v>1</v>
          </cell>
          <cell r="F1272">
            <v>0</v>
          </cell>
          <cell r="G1272">
            <v>0</v>
          </cell>
          <cell r="H1272">
            <v>0</v>
          </cell>
        </row>
        <row r="1273">
          <cell r="C1273" t="str">
            <v>API1OF23-000</v>
          </cell>
          <cell r="D1273">
            <v>0</v>
          </cell>
          <cell r="E1273">
            <v>1</v>
          </cell>
          <cell r="F1273">
            <v>0</v>
          </cell>
          <cell r="G1273">
            <v>0</v>
          </cell>
          <cell r="H1273">
            <v>0</v>
          </cell>
        </row>
        <row r="1274">
          <cell r="C1274" t="str">
            <v>API1OF24-430</v>
          </cell>
          <cell r="D1274" t="str">
            <v>CAA-04336</v>
          </cell>
          <cell r="E1274">
            <v>1</v>
          </cell>
          <cell r="F1274">
            <v>1.23</v>
          </cell>
          <cell r="G1274">
            <v>1.23</v>
          </cell>
          <cell r="H1274">
            <v>1.23</v>
          </cell>
        </row>
        <row r="1275">
          <cell r="C1275" t="str">
            <v>API1OF24-431</v>
          </cell>
          <cell r="D1275" t="str">
            <v>CAA-04336</v>
          </cell>
          <cell r="E1275">
            <v>1</v>
          </cell>
          <cell r="F1275">
            <v>1.23</v>
          </cell>
          <cell r="G1275">
            <v>1.23</v>
          </cell>
          <cell r="H1275">
            <v>1.23</v>
          </cell>
        </row>
        <row r="1276">
          <cell r="C1276" t="str">
            <v>API1OF26-000</v>
          </cell>
          <cell r="D1276">
            <v>0</v>
          </cell>
          <cell r="E1276">
            <v>1</v>
          </cell>
          <cell r="F1276">
            <v>0</v>
          </cell>
          <cell r="G1276">
            <v>0</v>
          </cell>
          <cell r="H1276">
            <v>0</v>
          </cell>
        </row>
        <row r="1277">
          <cell r="C1277" t="str">
            <v>API1OF29-000</v>
          </cell>
          <cell r="D1277" t="str">
            <v>CAA-05017</v>
          </cell>
          <cell r="E1277">
            <v>1</v>
          </cell>
          <cell r="F1277">
            <v>3.11</v>
          </cell>
          <cell r="G1277">
            <v>3.11</v>
          </cell>
          <cell r="H1277">
            <v>3.5100000000000002</v>
          </cell>
        </row>
        <row r="1278">
          <cell r="D1278" t="str">
            <v>CAA-05018</v>
          </cell>
          <cell r="E1278">
            <v>1</v>
          </cell>
          <cell r="F1278">
            <v>0.2</v>
          </cell>
          <cell r="G1278">
            <v>0.2</v>
          </cell>
        </row>
        <row r="1279">
          <cell r="D1279" t="str">
            <v>CAA-05019</v>
          </cell>
          <cell r="E1279">
            <v>1</v>
          </cell>
          <cell r="F1279">
            <v>0.2</v>
          </cell>
          <cell r="G1279">
            <v>0.2</v>
          </cell>
        </row>
        <row r="1280">
          <cell r="C1280" t="str">
            <v>API1OF30-000</v>
          </cell>
          <cell r="D1280" t="str">
            <v>CAA-05013</v>
          </cell>
          <cell r="E1280">
            <v>1</v>
          </cell>
          <cell r="F1280">
            <v>1.22</v>
          </cell>
          <cell r="G1280">
            <v>1.22</v>
          </cell>
          <cell r="H1280">
            <v>3.67</v>
          </cell>
        </row>
        <row r="1281">
          <cell r="D1281" t="str">
            <v>CAA-05014</v>
          </cell>
          <cell r="E1281">
            <v>1</v>
          </cell>
          <cell r="F1281">
            <v>2.4500000000000002</v>
          </cell>
          <cell r="G1281">
            <v>2.4500000000000002</v>
          </cell>
        </row>
        <row r="1282">
          <cell r="C1282" t="str">
            <v>API1PC10-000</v>
          </cell>
          <cell r="D1282" t="str">
            <v>CAA-04235B</v>
          </cell>
          <cell r="E1282">
            <v>1</v>
          </cell>
          <cell r="F1282">
            <v>5.43</v>
          </cell>
          <cell r="G1282">
            <v>5.43</v>
          </cell>
          <cell r="H1282">
            <v>11.149999999999999</v>
          </cell>
        </row>
        <row r="1283">
          <cell r="D1283" t="str">
            <v>CAA-04236</v>
          </cell>
          <cell r="E1283">
            <v>1</v>
          </cell>
          <cell r="F1283">
            <v>3.7</v>
          </cell>
          <cell r="G1283">
            <v>3.7</v>
          </cell>
        </row>
        <row r="1284">
          <cell r="D1284" t="str">
            <v>CAA-04237</v>
          </cell>
          <cell r="E1284">
            <v>1</v>
          </cell>
          <cell r="F1284">
            <v>0.66</v>
          </cell>
          <cell r="G1284">
            <v>0.66</v>
          </cell>
        </row>
        <row r="1285">
          <cell r="D1285" t="str">
            <v>CAA-04238</v>
          </cell>
          <cell r="E1285">
            <v>1</v>
          </cell>
          <cell r="F1285">
            <v>0.79</v>
          </cell>
          <cell r="G1285">
            <v>0.79</v>
          </cell>
        </row>
        <row r="1286">
          <cell r="D1286" t="str">
            <v>CAA-04269A</v>
          </cell>
          <cell r="E1286">
            <v>1</v>
          </cell>
          <cell r="F1286">
            <v>0.56999999999999995</v>
          </cell>
          <cell r="G1286">
            <v>0.56999999999999995</v>
          </cell>
        </row>
        <row r="1287">
          <cell r="C1287" t="str">
            <v>API1PC11-000</v>
          </cell>
          <cell r="D1287" t="str">
            <v>CAA-04255A</v>
          </cell>
          <cell r="E1287">
            <v>1</v>
          </cell>
          <cell r="F1287">
            <v>3.42</v>
          </cell>
          <cell r="G1287">
            <v>3.42</v>
          </cell>
          <cell r="H1287">
            <v>11.300000000000002</v>
          </cell>
        </row>
        <row r="1288">
          <cell r="D1288" t="str">
            <v>CAA-04256A</v>
          </cell>
          <cell r="E1288">
            <v>1</v>
          </cell>
          <cell r="F1288">
            <v>5.36</v>
          </cell>
          <cell r="G1288">
            <v>5.36</v>
          </cell>
        </row>
        <row r="1289">
          <cell r="D1289" t="str">
            <v>CAA-04257</v>
          </cell>
          <cell r="E1289">
            <v>1</v>
          </cell>
          <cell r="F1289">
            <v>0</v>
          </cell>
          <cell r="G1289">
            <v>0</v>
          </cell>
        </row>
        <row r="1290">
          <cell r="D1290" t="str">
            <v>CAA-04258A</v>
          </cell>
          <cell r="E1290">
            <v>1</v>
          </cell>
          <cell r="F1290">
            <v>0</v>
          </cell>
          <cell r="G1290">
            <v>0</v>
          </cell>
        </row>
        <row r="1291">
          <cell r="D1291" t="str">
            <v>CAA-04259</v>
          </cell>
          <cell r="E1291">
            <v>1</v>
          </cell>
          <cell r="F1291">
            <v>0</v>
          </cell>
          <cell r="G1291">
            <v>0</v>
          </cell>
        </row>
        <row r="1292">
          <cell r="D1292" t="str">
            <v>CAA-04260</v>
          </cell>
          <cell r="E1292">
            <v>1</v>
          </cell>
          <cell r="F1292">
            <v>0.73</v>
          </cell>
          <cell r="G1292">
            <v>0.73</v>
          </cell>
        </row>
        <row r="1293">
          <cell r="D1293" t="str">
            <v>CAA-04261</v>
          </cell>
          <cell r="E1293">
            <v>1</v>
          </cell>
          <cell r="F1293">
            <v>0.55000000000000004</v>
          </cell>
          <cell r="G1293">
            <v>0.55000000000000004</v>
          </cell>
        </row>
        <row r="1294">
          <cell r="D1294" t="str">
            <v>CAA-04262A</v>
          </cell>
          <cell r="E1294">
            <v>1</v>
          </cell>
          <cell r="F1294">
            <v>1.24</v>
          </cell>
          <cell r="G1294">
            <v>1.24</v>
          </cell>
        </row>
        <row r="1295">
          <cell r="C1295" t="str">
            <v>API1PC12-290</v>
          </cell>
          <cell r="D1295" t="str">
            <v>CAA-03803</v>
          </cell>
          <cell r="E1295">
            <v>1</v>
          </cell>
          <cell r="F1295">
            <v>2.77</v>
          </cell>
          <cell r="G1295">
            <v>2.77</v>
          </cell>
          <cell r="H1295">
            <v>18.55</v>
          </cell>
        </row>
        <row r="1296">
          <cell r="D1296" t="str">
            <v>CAA-03805</v>
          </cell>
          <cell r="E1296">
            <v>1</v>
          </cell>
          <cell r="F1296">
            <v>0.93</v>
          </cell>
          <cell r="G1296">
            <v>0.93</v>
          </cell>
        </row>
        <row r="1297">
          <cell r="D1297" t="str">
            <v>CAA-03799</v>
          </cell>
          <cell r="E1297">
            <v>1</v>
          </cell>
          <cell r="F1297">
            <v>0.21</v>
          </cell>
          <cell r="G1297">
            <v>0.21</v>
          </cell>
        </row>
        <row r="1298">
          <cell r="D1298" t="str">
            <v>CAA-03800</v>
          </cell>
          <cell r="E1298">
            <v>1</v>
          </cell>
          <cell r="F1298">
            <v>0.21</v>
          </cell>
          <cell r="G1298">
            <v>0.21</v>
          </cell>
        </row>
        <row r="1299">
          <cell r="D1299" t="str">
            <v>CAA-03801</v>
          </cell>
          <cell r="E1299">
            <v>1</v>
          </cell>
          <cell r="F1299">
            <v>0.21</v>
          </cell>
          <cell r="G1299">
            <v>0.21</v>
          </cell>
        </row>
        <row r="1300">
          <cell r="D1300" t="str">
            <v>CAA-03802</v>
          </cell>
          <cell r="E1300">
            <v>1</v>
          </cell>
          <cell r="F1300">
            <v>0.78</v>
          </cell>
          <cell r="G1300">
            <v>0.78</v>
          </cell>
        </row>
        <row r="1301">
          <cell r="D1301" t="str">
            <v>CAA-03798A</v>
          </cell>
          <cell r="E1301">
            <v>1</v>
          </cell>
          <cell r="F1301">
            <v>0.7</v>
          </cell>
          <cell r="G1301">
            <v>0.7</v>
          </cell>
        </row>
        <row r="1302">
          <cell r="D1302" t="str">
            <v>CAA-04152</v>
          </cell>
          <cell r="E1302">
            <v>1</v>
          </cell>
          <cell r="F1302">
            <v>0.73</v>
          </cell>
          <cell r="G1302">
            <v>0.73</v>
          </cell>
        </row>
        <row r="1303">
          <cell r="D1303" t="str">
            <v>CAA-03816A</v>
          </cell>
          <cell r="E1303">
            <v>1</v>
          </cell>
          <cell r="F1303">
            <v>0.6</v>
          </cell>
          <cell r="G1303">
            <v>0.6</v>
          </cell>
        </row>
        <row r="1304">
          <cell r="D1304" t="str">
            <v>CAA-04147A</v>
          </cell>
          <cell r="E1304">
            <v>1</v>
          </cell>
          <cell r="F1304">
            <v>0.66</v>
          </cell>
          <cell r="G1304">
            <v>0.66</v>
          </cell>
        </row>
        <row r="1305">
          <cell r="D1305" t="str">
            <v>CAA-04141C</v>
          </cell>
          <cell r="E1305">
            <v>1</v>
          </cell>
          <cell r="F1305">
            <v>5.8</v>
          </cell>
          <cell r="G1305">
            <v>5.8</v>
          </cell>
        </row>
        <row r="1306">
          <cell r="D1306" t="str">
            <v>CAA-04144A</v>
          </cell>
          <cell r="E1306">
            <v>1</v>
          </cell>
          <cell r="F1306">
            <v>4.95</v>
          </cell>
          <cell r="G1306">
            <v>4.95</v>
          </cell>
        </row>
        <row r="1307">
          <cell r="D1307" t="str">
            <v>CAA-03797</v>
          </cell>
          <cell r="E1307">
            <v>1</v>
          </cell>
          <cell r="F1307">
            <v>0</v>
          </cell>
          <cell r="G1307">
            <v>0</v>
          </cell>
        </row>
        <row r="1308">
          <cell r="D1308" t="str">
            <v>CAA-04145A</v>
          </cell>
          <cell r="E1308">
            <v>1</v>
          </cell>
          <cell r="F1308">
            <v>0</v>
          </cell>
          <cell r="G1308">
            <v>0</v>
          </cell>
        </row>
        <row r="1309">
          <cell r="D1309" t="str">
            <v>CAA-04170A</v>
          </cell>
          <cell r="E1309">
            <v>1</v>
          </cell>
          <cell r="F1309">
            <v>0</v>
          </cell>
          <cell r="G1309">
            <v>0</v>
          </cell>
        </row>
        <row r="1310">
          <cell r="D1310" t="str">
            <v>CAA-04171A</v>
          </cell>
          <cell r="E1310">
            <v>1</v>
          </cell>
          <cell r="F1310">
            <v>0</v>
          </cell>
          <cell r="G1310">
            <v>0</v>
          </cell>
        </row>
        <row r="1311">
          <cell r="C1311" t="str">
            <v>API1PC15-200</v>
          </cell>
          <cell r="D1311" t="str">
            <v>CAA-04174</v>
          </cell>
          <cell r="E1311">
            <v>1</v>
          </cell>
          <cell r="F1311">
            <v>0</v>
          </cell>
          <cell r="G1311">
            <v>0</v>
          </cell>
          <cell r="H1311">
            <v>0</v>
          </cell>
        </row>
        <row r="1312">
          <cell r="D1312" t="str">
            <v>CAA-04175</v>
          </cell>
          <cell r="E1312">
            <v>1</v>
          </cell>
          <cell r="F1312">
            <v>0</v>
          </cell>
          <cell r="G1312">
            <v>0</v>
          </cell>
        </row>
        <row r="1313">
          <cell r="D1313" t="str">
            <v>CAA-04176</v>
          </cell>
          <cell r="E1313">
            <v>1</v>
          </cell>
          <cell r="F1313">
            <v>0</v>
          </cell>
          <cell r="G1313">
            <v>0</v>
          </cell>
        </row>
        <row r="1314">
          <cell r="D1314" t="str">
            <v>CAA-04162</v>
          </cell>
          <cell r="E1314">
            <v>1</v>
          </cell>
          <cell r="F1314">
            <v>0</v>
          </cell>
          <cell r="G1314">
            <v>0</v>
          </cell>
        </row>
        <row r="1315">
          <cell r="D1315" t="str">
            <v>CAA-04163</v>
          </cell>
          <cell r="E1315">
            <v>1</v>
          </cell>
          <cell r="F1315">
            <v>0</v>
          </cell>
          <cell r="G1315">
            <v>0</v>
          </cell>
        </row>
        <row r="1316">
          <cell r="D1316" t="str">
            <v>CAA-04164</v>
          </cell>
          <cell r="E1316">
            <v>1</v>
          </cell>
          <cell r="F1316">
            <v>0</v>
          </cell>
          <cell r="G1316">
            <v>0</v>
          </cell>
        </row>
        <row r="1317">
          <cell r="D1317" t="str">
            <v>CAA-04165</v>
          </cell>
          <cell r="E1317">
            <v>1</v>
          </cell>
          <cell r="F1317">
            <v>0</v>
          </cell>
          <cell r="G1317">
            <v>0</v>
          </cell>
        </row>
        <row r="1318">
          <cell r="D1318" t="str">
            <v>CAA-04166</v>
          </cell>
          <cell r="E1318">
            <v>1</v>
          </cell>
          <cell r="F1318">
            <v>0</v>
          </cell>
          <cell r="G1318">
            <v>0</v>
          </cell>
        </row>
        <row r="1319">
          <cell r="D1319" t="str">
            <v>CAA-04206</v>
          </cell>
          <cell r="E1319">
            <v>1</v>
          </cell>
          <cell r="F1319">
            <v>0</v>
          </cell>
          <cell r="G1319">
            <v>0</v>
          </cell>
        </row>
        <row r="1320">
          <cell r="C1320" t="str">
            <v>API1PC21-200</v>
          </cell>
          <cell r="D1320" t="str">
            <v>CAA-04279</v>
          </cell>
          <cell r="E1320">
            <v>1</v>
          </cell>
          <cell r="F1320">
            <v>0</v>
          </cell>
          <cell r="G1320">
            <v>0</v>
          </cell>
          <cell r="H1320">
            <v>7.0100000000000016</v>
          </cell>
        </row>
        <row r="1321">
          <cell r="D1321" t="str">
            <v>CAA-04280</v>
          </cell>
          <cell r="E1321">
            <v>1</v>
          </cell>
          <cell r="F1321">
            <v>0</v>
          </cell>
          <cell r="G1321">
            <v>0</v>
          </cell>
        </row>
        <row r="1322">
          <cell r="D1322" t="str">
            <v>CAA-04281</v>
          </cell>
          <cell r="E1322">
            <v>1</v>
          </cell>
          <cell r="F1322">
            <v>0</v>
          </cell>
          <cell r="G1322">
            <v>0</v>
          </cell>
        </row>
        <row r="1323">
          <cell r="D1323" t="str">
            <v>CAA-04282</v>
          </cell>
          <cell r="E1323">
            <v>1</v>
          </cell>
          <cell r="F1323">
            <v>0</v>
          </cell>
          <cell r="G1323">
            <v>0</v>
          </cell>
        </row>
        <row r="1324">
          <cell r="D1324" t="str">
            <v>CAA-04283</v>
          </cell>
          <cell r="E1324">
            <v>1</v>
          </cell>
          <cell r="F1324">
            <v>0.73</v>
          </cell>
          <cell r="G1324">
            <v>0.73</v>
          </cell>
        </row>
        <row r="1325">
          <cell r="D1325" t="str">
            <v>CAA-04284</v>
          </cell>
          <cell r="E1325">
            <v>1</v>
          </cell>
          <cell r="F1325">
            <v>2.65</v>
          </cell>
          <cell r="G1325">
            <v>2.65</v>
          </cell>
        </row>
        <row r="1326">
          <cell r="D1326" t="str">
            <v>CAA-04285</v>
          </cell>
          <cell r="E1326">
            <v>1</v>
          </cell>
          <cell r="F1326">
            <v>1.74</v>
          </cell>
          <cell r="G1326">
            <v>1.74</v>
          </cell>
        </row>
        <row r="1327">
          <cell r="D1327" t="str">
            <v>CAA-04286</v>
          </cell>
          <cell r="E1327">
            <v>1</v>
          </cell>
          <cell r="F1327">
            <v>0.2</v>
          </cell>
          <cell r="G1327">
            <v>0.2</v>
          </cell>
        </row>
        <row r="1328">
          <cell r="D1328" t="str">
            <v>CAA-04287</v>
          </cell>
          <cell r="E1328">
            <v>2</v>
          </cell>
          <cell r="F1328">
            <v>0.2</v>
          </cell>
          <cell r="G1328">
            <v>0.4</v>
          </cell>
        </row>
        <row r="1329">
          <cell r="D1329" t="str">
            <v>CAA-04288</v>
          </cell>
          <cell r="E1329">
            <v>1</v>
          </cell>
          <cell r="F1329">
            <v>0.2</v>
          </cell>
          <cell r="G1329">
            <v>0.2</v>
          </cell>
        </row>
        <row r="1330">
          <cell r="D1330" t="str">
            <v>CAA-04289</v>
          </cell>
          <cell r="E1330">
            <v>1</v>
          </cell>
          <cell r="F1330">
            <v>0.2</v>
          </cell>
          <cell r="G1330">
            <v>0.2</v>
          </cell>
        </row>
        <row r="1331">
          <cell r="D1331" t="str">
            <v>CAA-04290</v>
          </cell>
          <cell r="E1331">
            <v>1</v>
          </cell>
          <cell r="F1331">
            <v>0.2</v>
          </cell>
          <cell r="G1331">
            <v>0.2</v>
          </cell>
        </row>
        <row r="1332">
          <cell r="D1332" t="str">
            <v>CAA-04291</v>
          </cell>
          <cell r="E1332">
            <v>1</v>
          </cell>
          <cell r="F1332">
            <v>0.69</v>
          </cell>
          <cell r="G1332">
            <v>0.69</v>
          </cell>
        </row>
        <row r="1333">
          <cell r="C1333" t="str">
            <v>API1PC22-070</v>
          </cell>
          <cell r="D1333" t="str">
            <v>CAA-04384</v>
          </cell>
          <cell r="E1333">
            <v>1</v>
          </cell>
          <cell r="F1333">
            <v>0.73</v>
          </cell>
          <cell r="G1333">
            <v>0.73</v>
          </cell>
          <cell r="H1333">
            <v>9.6800000000000033</v>
          </cell>
        </row>
        <row r="1334">
          <cell r="D1334" t="str">
            <v>CAA-04295A</v>
          </cell>
          <cell r="E1334">
            <v>1</v>
          </cell>
          <cell r="F1334">
            <v>3.61</v>
          </cell>
          <cell r="G1334">
            <v>3.61</v>
          </cell>
        </row>
        <row r="1335">
          <cell r="D1335" t="str">
            <v>CAA-04199</v>
          </cell>
          <cell r="E1335">
            <v>1</v>
          </cell>
          <cell r="F1335">
            <v>3.38</v>
          </cell>
          <cell r="G1335">
            <v>3.38</v>
          </cell>
        </row>
        <row r="1336">
          <cell r="D1336" t="str">
            <v>CAA-04078</v>
          </cell>
          <cell r="E1336">
            <v>1</v>
          </cell>
          <cell r="F1336">
            <v>0.7</v>
          </cell>
          <cell r="G1336">
            <v>0.7</v>
          </cell>
        </row>
        <row r="1337">
          <cell r="D1337" t="str">
            <v>CAA-04079</v>
          </cell>
          <cell r="E1337">
            <v>1</v>
          </cell>
          <cell r="F1337">
            <v>0.21</v>
          </cell>
          <cell r="G1337">
            <v>0.21</v>
          </cell>
        </row>
        <row r="1338">
          <cell r="D1338" t="str">
            <v>CAA-04080</v>
          </cell>
          <cell r="E1338">
            <v>1</v>
          </cell>
          <cell r="F1338">
            <v>0.21</v>
          </cell>
          <cell r="G1338">
            <v>0.21</v>
          </cell>
        </row>
        <row r="1339">
          <cell r="D1339" t="str">
            <v>CAA-04081</v>
          </cell>
          <cell r="E1339">
            <v>2</v>
          </cell>
          <cell r="F1339">
            <v>0.21</v>
          </cell>
          <cell r="G1339">
            <v>0.42</v>
          </cell>
        </row>
        <row r="1340">
          <cell r="D1340" t="str">
            <v>CAA-04119</v>
          </cell>
          <cell r="E1340">
            <v>1</v>
          </cell>
          <cell r="F1340">
            <v>0.21</v>
          </cell>
          <cell r="G1340">
            <v>0.21</v>
          </cell>
        </row>
        <row r="1341">
          <cell r="D1341" t="str">
            <v>CAA-04120</v>
          </cell>
          <cell r="E1341">
            <v>1</v>
          </cell>
          <cell r="F1341">
            <v>0.21</v>
          </cell>
          <cell r="G1341">
            <v>0.21</v>
          </cell>
        </row>
        <row r="1342">
          <cell r="D1342" t="str">
            <v>CAA-04294</v>
          </cell>
          <cell r="E1342">
            <v>1</v>
          </cell>
          <cell r="F1342">
            <v>0</v>
          </cell>
          <cell r="G1342">
            <v>0</v>
          </cell>
        </row>
        <row r="1343">
          <cell r="C1343" t="str">
            <v>API1PC22-420</v>
          </cell>
          <cell r="D1343" t="str">
            <v>CAA-04384</v>
          </cell>
          <cell r="E1343">
            <v>1</v>
          </cell>
          <cell r="F1343">
            <v>0.73</v>
          </cell>
          <cell r="G1343">
            <v>0.73</v>
          </cell>
          <cell r="H1343">
            <v>10.610000000000003</v>
          </cell>
        </row>
        <row r="1344">
          <cell r="D1344" t="str">
            <v>CAA-05011</v>
          </cell>
          <cell r="E1344">
            <v>1</v>
          </cell>
          <cell r="F1344">
            <v>3.7</v>
          </cell>
          <cell r="G1344">
            <v>3.7</v>
          </cell>
        </row>
        <row r="1345">
          <cell r="D1345" t="str">
            <v>CAA-05012</v>
          </cell>
          <cell r="E1345">
            <v>1</v>
          </cell>
          <cell r="F1345">
            <v>0.63</v>
          </cell>
          <cell r="G1345">
            <v>0.63</v>
          </cell>
        </row>
        <row r="1346">
          <cell r="D1346" t="str">
            <v>CAA-04199</v>
          </cell>
          <cell r="E1346">
            <v>1</v>
          </cell>
          <cell r="F1346">
            <v>3.38</v>
          </cell>
          <cell r="G1346">
            <v>3.38</v>
          </cell>
        </row>
        <row r="1347">
          <cell r="D1347" t="str">
            <v>CAA-04078</v>
          </cell>
          <cell r="E1347">
            <v>1</v>
          </cell>
          <cell r="F1347">
            <v>0.7</v>
          </cell>
          <cell r="G1347">
            <v>0.7</v>
          </cell>
        </row>
        <row r="1348">
          <cell r="D1348" t="str">
            <v>CAA-04079</v>
          </cell>
          <cell r="E1348">
            <v>1</v>
          </cell>
          <cell r="F1348">
            <v>0.21</v>
          </cell>
          <cell r="G1348">
            <v>0.21</v>
          </cell>
        </row>
        <row r="1349">
          <cell r="D1349" t="str">
            <v>CAA-04080</v>
          </cell>
          <cell r="E1349">
            <v>1</v>
          </cell>
          <cell r="F1349">
            <v>0.21</v>
          </cell>
          <cell r="G1349">
            <v>0.21</v>
          </cell>
        </row>
        <row r="1350">
          <cell r="D1350" t="str">
            <v>CAA-04081</v>
          </cell>
          <cell r="E1350">
            <v>2</v>
          </cell>
          <cell r="F1350">
            <v>0.21</v>
          </cell>
          <cell r="G1350">
            <v>0.42</v>
          </cell>
        </row>
        <row r="1351">
          <cell r="D1351" t="str">
            <v>CAA-04082</v>
          </cell>
          <cell r="E1351">
            <v>1</v>
          </cell>
          <cell r="F1351">
            <v>0.21</v>
          </cell>
          <cell r="G1351">
            <v>0.21</v>
          </cell>
        </row>
        <row r="1352">
          <cell r="D1352" t="str">
            <v>CAA-04119</v>
          </cell>
          <cell r="E1352">
            <v>1</v>
          </cell>
          <cell r="F1352">
            <v>0.21</v>
          </cell>
          <cell r="G1352">
            <v>0.21</v>
          </cell>
        </row>
        <row r="1353">
          <cell r="D1353" t="str">
            <v>CAA-04120</v>
          </cell>
          <cell r="E1353">
            <v>1</v>
          </cell>
          <cell r="F1353">
            <v>0.21</v>
          </cell>
          <cell r="G1353">
            <v>0.21</v>
          </cell>
        </row>
        <row r="1354">
          <cell r="D1354" t="str">
            <v>CAA-04294</v>
          </cell>
          <cell r="E1354">
            <v>1</v>
          </cell>
          <cell r="F1354">
            <v>0</v>
          </cell>
          <cell r="G1354">
            <v>0</v>
          </cell>
        </row>
        <row r="1355">
          <cell r="C1355" t="str">
            <v>API1PC23-070</v>
          </cell>
          <cell r="D1355" t="str">
            <v>CAA-04250</v>
          </cell>
          <cell r="E1355">
            <v>1</v>
          </cell>
          <cell r="F1355">
            <v>0.73</v>
          </cell>
          <cell r="G1355">
            <v>0.73</v>
          </cell>
          <cell r="H1355">
            <v>8.5200000000000014</v>
          </cell>
        </row>
        <row r="1356">
          <cell r="D1356" t="str">
            <v>CAA-04407A</v>
          </cell>
          <cell r="E1356">
            <v>1</v>
          </cell>
          <cell r="F1356">
            <v>0.68</v>
          </cell>
          <cell r="G1356">
            <v>0.68</v>
          </cell>
        </row>
        <row r="1357">
          <cell r="D1357" t="str">
            <v>CAA-04246</v>
          </cell>
          <cell r="E1357">
            <v>1</v>
          </cell>
          <cell r="F1357">
            <v>1.1200000000000001</v>
          </cell>
          <cell r="G1357">
            <v>1.1200000000000001</v>
          </cell>
        </row>
        <row r="1358">
          <cell r="D1358" t="str">
            <v>CAA-04248</v>
          </cell>
          <cell r="E1358">
            <v>1</v>
          </cell>
          <cell r="F1358">
            <v>0</v>
          </cell>
          <cell r="G1358">
            <v>0</v>
          </cell>
        </row>
        <row r="1359">
          <cell r="D1359" t="str">
            <v>CAA-04252</v>
          </cell>
          <cell r="E1359">
            <v>1</v>
          </cell>
          <cell r="F1359">
            <v>1.75</v>
          </cell>
          <cell r="G1359">
            <v>1.75</v>
          </cell>
        </row>
        <row r="1360">
          <cell r="D1360" t="str">
            <v>CAA-04270</v>
          </cell>
          <cell r="E1360">
            <v>1</v>
          </cell>
          <cell r="F1360">
            <v>1.1100000000000001</v>
          </cell>
          <cell r="G1360">
            <v>1.1100000000000001</v>
          </cell>
        </row>
        <row r="1361">
          <cell r="D1361" t="str">
            <v>CAA-04408</v>
          </cell>
          <cell r="E1361">
            <v>1</v>
          </cell>
          <cell r="F1361">
            <v>1.26</v>
          </cell>
          <cell r="G1361">
            <v>1.26</v>
          </cell>
        </row>
        <row r="1362">
          <cell r="D1362" t="str">
            <v>CAA-04409</v>
          </cell>
          <cell r="E1362">
            <v>1</v>
          </cell>
          <cell r="F1362">
            <v>0.2</v>
          </cell>
          <cell r="G1362">
            <v>0.2</v>
          </cell>
        </row>
        <row r="1363">
          <cell r="D1363" t="str">
            <v>CAA-03446</v>
          </cell>
          <cell r="E1363">
            <v>1</v>
          </cell>
          <cell r="F1363">
            <v>0.75</v>
          </cell>
          <cell r="G1363">
            <v>0.75</v>
          </cell>
        </row>
        <row r="1364">
          <cell r="D1364" t="str">
            <v>CAA-04300</v>
          </cell>
          <cell r="E1364">
            <v>1</v>
          </cell>
          <cell r="F1364">
            <v>0.92</v>
          </cell>
          <cell r="G1364">
            <v>0.92</v>
          </cell>
        </row>
        <row r="1365">
          <cell r="C1365" t="str">
            <v>API1PC29-540</v>
          </cell>
          <cell r="D1365" t="str">
            <v>CAA-04235B</v>
          </cell>
          <cell r="E1365">
            <v>1</v>
          </cell>
          <cell r="F1365">
            <v>5.43</v>
          </cell>
          <cell r="G1365">
            <v>5.43</v>
          </cell>
          <cell r="H1365">
            <v>11.149999999999999</v>
          </cell>
        </row>
        <row r="1366">
          <cell r="D1366" t="str">
            <v>CAA-04236</v>
          </cell>
          <cell r="E1366">
            <v>1</v>
          </cell>
          <cell r="F1366">
            <v>3.7</v>
          </cell>
          <cell r="G1366">
            <v>3.7</v>
          </cell>
        </row>
        <row r="1367">
          <cell r="D1367" t="str">
            <v>CAA-04237</v>
          </cell>
          <cell r="E1367">
            <v>1</v>
          </cell>
          <cell r="F1367">
            <v>0.66</v>
          </cell>
          <cell r="G1367">
            <v>0.66</v>
          </cell>
        </row>
        <row r="1368">
          <cell r="D1368" t="str">
            <v>CAA-04238</v>
          </cell>
          <cell r="E1368">
            <v>1</v>
          </cell>
          <cell r="F1368">
            <v>0.79</v>
          </cell>
          <cell r="G1368">
            <v>0.79</v>
          </cell>
        </row>
        <row r="1369">
          <cell r="D1369" t="str">
            <v>CAA-04269A</v>
          </cell>
          <cell r="E1369">
            <v>1</v>
          </cell>
          <cell r="F1369">
            <v>0.56999999999999995</v>
          </cell>
          <cell r="G1369">
            <v>0.56999999999999995</v>
          </cell>
        </row>
        <row r="1370">
          <cell r="C1370" t="str">
            <v>API1PC31-040</v>
          </cell>
          <cell r="D1370" t="str">
            <v>CAA-04381A</v>
          </cell>
          <cell r="E1370">
            <v>1</v>
          </cell>
          <cell r="F1370">
            <v>3.24</v>
          </cell>
          <cell r="G1370">
            <v>3.24</v>
          </cell>
          <cell r="H1370">
            <v>15.900000000000002</v>
          </cell>
        </row>
        <row r="1371">
          <cell r="D1371" t="str">
            <v>CAA-04382</v>
          </cell>
          <cell r="E1371">
            <v>1</v>
          </cell>
          <cell r="F1371">
            <v>0.68</v>
          </cell>
          <cell r="G1371">
            <v>0.68</v>
          </cell>
        </row>
        <row r="1372">
          <cell r="D1372" t="str">
            <v>CAA-02814A</v>
          </cell>
          <cell r="E1372">
            <v>2</v>
          </cell>
          <cell r="F1372">
            <v>0.21</v>
          </cell>
          <cell r="G1372">
            <v>0.42</v>
          </cell>
        </row>
        <row r="1373">
          <cell r="D1373" t="str">
            <v>CAA-04374</v>
          </cell>
          <cell r="E1373">
            <v>1</v>
          </cell>
          <cell r="F1373">
            <v>4.03</v>
          </cell>
          <cell r="G1373">
            <v>4.03</v>
          </cell>
        </row>
        <row r="1374">
          <cell r="D1374" t="str">
            <v>CAA-04375</v>
          </cell>
          <cell r="E1374">
            <v>1</v>
          </cell>
          <cell r="F1374">
            <v>5.87</v>
          </cell>
          <cell r="G1374">
            <v>5.87</v>
          </cell>
        </row>
        <row r="1375">
          <cell r="D1375" t="str">
            <v>CAA-04376</v>
          </cell>
          <cell r="E1375">
            <v>1</v>
          </cell>
          <cell r="F1375">
            <v>0</v>
          </cell>
          <cell r="G1375">
            <v>0</v>
          </cell>
        </row>
        <row r="1376">
          <cell r="D1376" t="str">
            <v>CAA-04377</v>
          </cell>
          <cell r="E1376">
            <v>1</v>
          </cell>
          <cell r="F1376">
            <v>0</v>
          </cell>
          <cell r="G1376">
            <v>0</v>
          </cell>
        </row>
        <row r="1377">
          <cell r="D1377" t="str">
            <v>CAA-04378</v>
          </cell>
          <cell r="E1377">
            <v>1</v>
          </cell>
          <cell r="F1377">
            <v>0</v>
          </cell>
          <cell r="G1377">
            <v>0</v>
          </cell>
        </row>
        <row r="1378">
          <cell r="D1378" t="str">
            <v>CAA-04379A</v>
          </cell>
          <cell r="E1378">
            <v>1</v>
          </cell>
          <cell r="F1378">
            <v>0.85</v>
          </cell>
          <cell r="G1378">
            <v>0.85</v>
          </cell>
        </row>
        <row r="1379">
          <cell r="D1379" t="str">
            <v>CAA-04380</v>
          </cell>
          <cell r="E1379">
            <v>1</v>
          </cell>
          <cell r="F1379">
            <v>0.81</v>
          </cell>
          <cell r="G1379">
            <v>0.81</v>
          </cell>
        </row>
        <row r="1380">
          <cell r="C1380" t="str">
            <v>API1PC31-180</v>
          </cell>
          <cell r="D1380" t="str">
            <v>CAA-04381A</v>
          </cell>
          <cell r="E1380">
            <v>1</v>
          </cell>
          <cell r="F1380">
            <v>3.24</v>
          </cell>
          <cell r="G1380">
            <v>3.24</v>
          </cell>
          <cell r="H1380">
            <v>15.900000000000002</v>
          </cell>
        </row>
        <row r="1381">
          <cell r="D1381" t="str">
            <v>CAA-04382</v>
          </cell>
          <cell r="E1381">
            <v>1</v>
          </cell>
          <cell r="F1381">
            <v>0.68</v>
          </cell>
          <cell r="G1381">
            <v>0.68</v>
          </cell>
        </row>
        <row r="1382">
          <cell r="D1382" t="str">
            <v>CAA-02814A</v>
          </cell>
          <cell r="E1382">
            <v>2</v>
          </cell>
          <cell r="F1382">
            <v>0.21</v>
          </cell>
          <cell r="G1382">
            <v>0.42</v>
          </cell>
        </row>
        <row r="1383">
          <cell r="D1383" t="str">
            <v>CAA-04374</v>
          </cell>
          <cell r="E1383">
            <v>1</v>
          </cell>
          <cell r="F1383">
            <v>4.03</v>
          </cell>
          <cell r="G1383">
            <v>4.03</v>
          </cell>
        </row>
        <row r="1384">
          <cell r="D1384" t="str">
            <v>CAA-04375</v>
          </cell>
          <cell r="E1384">
            <v>1</v>
          </cell>
          <cell r="F1384">
            <v>5.87</v>
          </cell>
          <cell r="G1384">
            <v>5.87</v>
          </cell>
        </row>
        <row r="1385">
          <cell r="D1385" t="str">
            <v>CAA-04376</v>
          </cell>
          <cell r="E1385">
            <v>1</v>
          </cell>
          <cell r="F1385">
            <v>0</v>
          </cell>
          <cell r="G1385">
            <v>0</v>
          </cell>
        </row>
        <row r="1386">
          <cell r="D1386" t="str">
            <v>CAA-04377</v>
          </cell>
          <cell r="E1386">
            <v>1</v>
          </cell>
          <cell r="F1386">
            <v>0</v>
          </cell>
          <cell r="G1386">
            <v>0</v>
          </cell>
        </row>
        <row r="1387">
          <cell r="D1387" t="str">
            <v>CAA-04378</v>
          </cell>
          <cell r="E1387">
            <v>1</v>
          </cell>
          <cell r="F1387">
            <v>0</v>
          </cell>
          <cell r="G1387">
            <v>0</v>
          </cell>
        </row>
        <row r="1388">
          <cell r="D1388" t="str">
            <v>CAA-04379A</v>
          </cell>
          <cell r="E1388">
            <v>1</v>
          </cell>
          <cell r="F1388">
            <v>0.85</v>
          </cell>
          <cell r="G1388">
            <v>0.85</v>
          </cell>
        </row>
        <row r="1389">
          <cell r="D1389" t="str">
            <v>CAA-04380</v>
          </cell>
          <cell r="E1389">
            <v>1</v>
          </cell>
          <cell r="F1389">
            <v>0.81</v>
          </cell>
          <cell r="G1389">
            <v>0.81</v>
          </cell>
        </row>
        <row r="1390">
          <cell r="C1390" t="str">
            <v>API1PC32-180</v>
          </cell>
          <cell r="D1390" t="str">
            <v>CAA-04381A</v>
          </cell>
          <cell r="E1390">
            <v>1</v>
          </cell>
          <cell r="F1390">
            <v>3.24</v>
          </cell>
          <cell r="G1390">
            <v>3.24</v>
          </cell>
          <cell r="H1390">
            <v>15.48</v>
          </cell>
        </row>
        <row r="1391">
          <cell r="D1391" t="str">
            <v>CAA-04382</v>
          </cell>
          <cell r="E1391">
            <v>1</v>
          </cell>
          <cell r="F1391">
            <v>0.68</v>
          </cell>
          <cell r="G1391">
            <v>0.68</v>
          </cell>
        </row>
        <row r="1392">
          <cell r="D1392" t="str">
            <v>CAA-04374</v>
          </cell>
          <cell r="E1392">
            <v>1</v>
          </cell>
          <cell r="F1392">
            <v>4.03</v>
          </cell>
          <cell r="G1392">
            <v>4.03</v>
          </cell>
        </row>
        <row r="1393">
          <cell r="D1393" t="str">
            <v>CAA-04375</v>
          </cell>
          <cell r="E1393">
            <v>1</v>
          </cell>
          <cell r="F1393">
            <v>5.87</v>
          </cell>
          <cell r="G1393">
            <v>5.87</v>
          </cell>
        </row>
        <row r="1394">
          <cell r="D1394" t="str">
            <v>CAA-04376</v>
          </cell>
          <cell r="E1394">
            <v>1</v>
          </cell>
          <cell r="F1394">
            <v>0</v>
          </cell>
          <cell r="G1394">
            <v>0</v>
          </cell>
        </row>
        <row r="1395">
          <cell r="D1395" t="str">
            <v>CAA-04377</v>
          </cell>
          <cell r="E1395">
            <v>1</v>
          </cell>
          <cell r="F1395">
            <v>0</v>
          </cell>
          <cell r="G1395">
            <v>0</v>
          </cell>
        </row>
        <row r="1396">
          <cell r="D1396" t="str">
            <v>CAA-04378</v>
          </cell>
          <cell r="E1396">
            <v>1</v>
          </cell>
          <cell r="F1396">
            <v>0</v>
          </cell>
          <cell r="G1396">
            <v>0</v>
          </cell>
        </row>
        <row r="1397">
          <cell r="D1397" t="str">
            <v>CAA-04379A</v>
          </cell>
          <cell r="E1397">
            <v>1</v>
          </cell>
          <cell r="F1397">
            <v>0.85</v>
          </cell>
          <cell r="G1397">
            <v>0.85</v>
          </cell>
        </row>
        <row r="1398">
          <cell r="D1398" t="str">
            <v>CAA-04380</v>
          </cell>
          <cell r="E1398">
            <v>1</v>
          </cell>
          <cell r="F1398">
            <v>0.81</v>
          </cell>
          <cell r="G1398">
            <v>0.81</v>
          </cell>
        </row>
        <row r="1399">
          <cell r="C1399" t="str">
            <v>API1PC36-290</v>
          </cell>
          <cell r="D1399" t="str">
            <v>CAA-04673B</v>
          </cell>
          <cell r="E1399">
            <v>1</v>
          </cell>
          <cell r="F1399">
            <v>1.78</v>
          </cell>
          <cell r="G1399">
            <v>1.78</v>
          </cell>
          <cell r="H1399">
            <v>17.87</v>
          </cell>
        </row>
        <row r="1400">
          <cell r="D1400" t="str">
            <v>CAA-04475C</v>
          </cell>
          <cell r="E1400">
            <v>1</v>
          </cell>
          <cell r="F1400">
            <v>5.43</v>
          </cell>
          <cell r="G1400">
            <v>5.43</v>
          </cell>
        </row>
        <row r="1401">
          <cell r="D1401" t="str">
            <v>CAA-04476A</v>
          </cell>
          <cell r="E1401">
            <v>1</v>
          </cell>
          <cell r="F1401">
            <v>4.1100000000000003</v>
          </cell>
          <cell r="G1401">
            <v>4.1100000000000003</v>
          </cell>
        </row>
        <row r="1402">
          <cell r="D1402" t="str">
            <v>CAA-04482A</v>
          </cell>
          <cell r="E1402">
            <v>1</v>
          </cell>
          <cell r="F1402">
            <v>0.2</v>
          </cell>
          <cell r="G1402">
            <v>0.2</v>
          </cell>
        </row>
        <row r="1403">
          <cell r="D1403" t="str">
            <v>CAA-04483A</v>
          </cell>
          <cell r="E1403">
            <v>1</v>
          </cell>
          <cell r="F1403">
            <v>0.2</v>
          </cell>
          <cell r="G1403">
            <v>0.2</v>
          </cell>
        </row>
        <row r="1404">
          <cell r="D1404" t="str">
            <v>CAA-04485A</v>
          </cell>
          <cell r="E1404">
            <v>1</v>
          </cell>
          <cell r="F1404">
            <v>0.2</v>
          </cell>
          <cell r="G1404">
            <v>0.2</v>
          </cell>
        </row>
        <row r="1405">
          <cell r="D1405" t="str">
            <v>CAA-04486A</v>
          </cell>
          <cell r="E1405">
            <v>1</v>
          </cell>
          <cell r="F1405">
            <v>0.2</v>
          </cell>
          <cell r="G1405">
            <v>0.2</v>
          </cell>
        </row>
        <row r="1406">
          <cell r="D1406" t="str">
            <v>CAA-04487A</v>
          </cell>
          <cell r="E1406">
            <v>1</v>
          </cell>
          <cell r="F1406">
            <v>0.2</v>
          </cell>
          <cell r="G1406">
            <v>0.2</v>
          </cell>
        </row>
        <row r="1407">
          <cell r="D1407" t="str">
            <v>CAA-04488B</v>
          </cell>
          <cell r="E1407">
            <v>1</v>
          </cell>
          <cell r="F1407">
            <v>0.82</v>
          </cell>
          <cell r="G1407">
            <v>0.82</v>
          </cell>
        </row>
        <row r="1408">
          <cell r="D1408" t="str">
            <v>CAA-04489B</v>
          </cell>
          <cell r="E1408">
            <v>1</v>
          </cell>
          <cell r="F1408">
            <v>0.82</v>
          </cell>
          <cell r="G1408">
            <v>0.82</v>
          </cell>
        </row>
        <row r="1409">
          <cell r="D1409" t="str">
            <v>CAA-04490</v>
          </cell>
          <cell r="E1409">
            <v>1</v>
          </cell>
          <cell r="F1409">
            <v>0.65</v>
          </cell>
          <cell r="G1409">
            <v>0.65</v>
          </cell>
        </row>
        <row r="1410">
          <cell r="D1410" t="str">
            <v>CAA-04491</v>
          </cell>
          <cell r="E1410">
            <v>1</v>
          </cell>
          <cell r="F1410">
            <v>0.3</v>
          </cell>
          <cell r="G1410">
            <v>0.3</v>
          </cell>
        </row>
        <row r="1411">
          <cell r="D1411" t="str">
            <v>CAA-04492</v>
          </cell>
          <cell r="E1411">
            <v>1</v>
          </cell>
          <cell r="F1411">
            <v>0.3</v>
          </cell>
          <cell r="G1411">
            <v>0.3</v>
          </cell>
        </row>
        <row r="1412">
          <cell r="D1412" t="str">
            <v>CAA-04493</v>
          </cell>
          <cell r="E1412">
            <v>1</v>
          </cell>
          <cell r="F1412">
            <v>1.1299999999999999</v>
          </cell>
          <cell r="G1412">
            <v>1.1299999999999999</v>
          </cell>
        </row>
        <row r="1413">
          <cell r="D1413" t="str">
            <v>CAA-04695</v>
          </cell>
          <cell r="E1413">
            <v>1</v>
          </cell>
          <cell r="F1413">
            <v>1.53</v>
          </cell>
          <cell r="G1413">
            <v>1.53</v>
          </cell>
        </row>
        <row r="1414">
          <cell r="C1414" t="str">
            <v>API1PC37-190</v>
          </cell>
          <cell r="D1414" t="str">
            <v>CAA-04361</v>
          </cell>
          <cell r="E1414">
            <v>1</v>
          </cell>
          <cell r="F1414">
            <v>3.73</v>
          </cell>
          <cell r="G1414">
            <v>3.73</v>
          </cell>
          <cell r="H1414">
            <v>12.16</v>
          </cell>
        </row>
        <row r="1415">
          <cell r="D1415" t="str">
            <v>CAA-04362</v>
          </cell>
          <cell r="E1415">
            <v>1</v>
          </cell>
          <cell r="F1415">
            <v>0</v>
          </cell>
          <cell r="G1415">
            <v>0</v>
          </cell>
        </row>
        <row r="1416">
          <cell r="D1416" t="str">
            <v>CAA-04363</v>
          </cell>
          <cell r="E1416">
            <v>1</v>
          </cell>
          <cell r="F1416">
            <v>0</v>
          </cell>
          <cell r="G1416">
            <v>0</v>
          </cell>
        </row>
        <row r="1417">
          <cell r="D1417" t="str">
            <v>CAA-04364</v>
          </cell>
          <cell r="E1417">
            <v>1</v>
          </cell>
          <cell r="F1417">
            <v>0</v>
          </cell>
          <cell r="G1417">
            <v>0</v>
          </cell>
        </row>
        <row r="1418">
          <cell r="D1418" t="str">
            <v>CAA-04365</v>
          </cell>
          <cell r="E1418">
            <v>1</v>
          </cell>
          <cell r="F1418">
            <v>0</v>
          </cell>
          <cell r="G1418">
            <v>0</v>
          </cell>
        </row>
        <row r="1419">
          <cell r="D1419" t="str">
            <v>CAA-04366</v>
          </cell>
          <cell r="E1419">
            <v>1</v>
          </cell>
          <cell r="F1419">
            <v>0</v>
          </cell>
          <cell r="G1419">
            <v>0</v>
          </cell>
        </row>
        <row r="1420">
          <cell r="D1420" t="str">
            <v>CAA-04367</v>
          </cell>
          <cell r="E1420">
            <v>1</v>
          </cell>
          <cell r="F1420">
            <v>0.74</v>
          </cell>
          <cell r="G1420">
            <v>0.74</v>
          </cell>
        </row>
        <row r="1421">
          <cell r="D1421" t="str">
            <v>CAA-04368A</v>
          </cell>
          <cell r="E1421">
            <v>1</v>
          </cell>
          <cell r="F1421">
            <v>1.41</v>
          </cell>
          <cell r="G1421">
            <v>1.41</v>
          </cell>
        </row>
        <row r="1422">
          <cell r="D1422" t="str">
            <v>CAA-04369</v>
          </cell>
          <cell r="E1422">
            <v>1</v>
          </cell>
          <cell r="F1422">
            <v>0.82</v>
          </cell>
          <cell r="G1422">
            <v>0.82</v>
          </cell>
        </row>
        <row r="1423">
          <cell r="D1423" t="str">
            <v>CAA-04370</v>
          </cell>
          <cell r="E1423">
            <v>1</v>
          </cell>
          <cell r="F1423">
            <v>1.93</v>
          </cell>
          <cell r="G1423">
            <v>1.93</v>
          </cell>
        </row>
        <row r="1424">
          <cell r="D1424" t="str">
            <v>CAA-04371A</v>
          </cell>
          <cell r="E1424">
            <v>1</v>
          </cell>
          <cell r="F1424">
            <v>2.0299999999999998</v>
          </cell>
          <cell r="G1424">
            <v>2.0299999999999998</v>
          </cell>
        </row>
        <row r="1425">
          <cell r="D1425" t="str">
            <v>CAA-04372</v>
          </cell>
          <cell r="E1425">
            <v>1</v>
          </cell>
          <cell r="F1425">
            <v>0.68</v>
          </cell>
          <cell r="G1425">
            <v>0.68</v>
          </cell>
        </row>
        <row r="1426">
          <cell r="D1426" t="str">
            <v>CAA-04373</v>
          </cell>
          <cell r="E1426">
            <v>1</v>
          </cell>
          <cell r="F1426">
            <v>0.82</v>
          </cell>
          <cell r="G1426">
            <v>0.82</v>
          </cell>
        </row>
        <row r="1427">
          <cell r="C1427" t="str">
            <v>API1PC38-070</v>
          </cell>
          <cell r="D1427" t="str">
            <v>CAA-04384</v>
          </cell>
          <cell r="E1427">
            <v>1</v>
          </cell>
          <cell r="F1427">
            <v>0.73</v>
          </cell>
          <cell r="G1427">
            <v>0.73</v>
          </cell>
          <cell r="H1427">
            <v>10.770000000000001</v>
          </cell>
        </row>
        <row r="1428">
          <cell r="D1428" t="str">
            <v>CAA-04355</v>
          </cell>
          <cell r="E1428">
            <v>1</v>
          </cell>
          <cell r="F1428">
            <v>1.83</v>
          </cell>
          <cell r="G1428">
            <v>1.83</v>
          </cell>
        </row>
        <row r="1429">
          <cell r="D1429" t="str">
            <v>CAA-04356A</v>
          </cell>
          <cell r="E1429">
            <v>1</v>
          </cell>
          <cell r="F1429">
            <v>2.87</v>
          </cell>
          <cell r="G1429">
            <v>2.87</v>
          </cell>
        </row>
        <row r="1430">
          <cell r="D1430" t="str">
            <v>CAA-04199</v>
          </cell>
          <cell r="E1430">
            <v>1</v>
          </cell>
          <cell r="F1430">
            <v>3.38</v>
          </cell>
          <cell r="G1430">
            <v>3.38</v>
          </cell>
        </row>
        <row r="1431">
          <cell r="D1431" t="str">
            <v>CAA-04078</v>
          </cell>
          <cell r="E1431">
            <v>1</v>
          </cell>
          <cell r="F1431">
            <v>0.7</v>
          </cell>
          <cell r="G1431">
            <v>0.7</v>
          </cell>
        </row>
        <row r="1432">
          <cell r="D1432" t="str">
            <v>CAA-04079</v>
          </cell>
          <cell r="E1432">
            <v>1</v>
          </cell>
          <cell r="F1432">
            <v>0.21</v>
          </cell>
          <cell r="G1432">
            <v>0.21</v>
          </cell>
        </row>
        <row r="1433">
          <cell r="D1433" t="str">
            <v>CAA-04080</v>
          </cell>
          <cell r="E1433">
            <v>1</v>
          </cell>
          <cell r="F1433">
            <v>0.21</v>
          </cell>
          <cell r="G1433">
            <v>0.21</v>
          </cell>
        </row>
        <row r="1434">
          <cell r="D1434" t="str">
            <v>CAA-04081</v>
          </cell>
          <cell r="E1434">
            <v>2</v>
          </cell>
          <cell r="F1434">
            <v>0.21</v>
          </cell>
          <cell r="G1434">
            <v>0.42</v>
          </cell>
        </row>
        <row r="1435">
          <cell r="D1435" t="str">
            <v>CAA-04119</v>
          </cell>
          <cell r="E1435">
            <v>1</v>
          </cell>
          <cell r="F1435">
            <v>0.21</v>
          </cell>
          <cell r="G1435">
            <v>0.21</v>
          </cell>
        </row>
        <row r="1436">
          <cell r="D1436" t="str">
            <v>CAA-04120</v>
          </cell>
          <cell r="E1436">
            <v>1</v>
          </cell>
          <cell r="F1436">
            <v>0.21</v>
          </cell>
          <cell r="G1436">
            <v>0.21</v>
          </cell>
        </row>
        <row r="1437">
          <cell r="D1437" t="str">
            <v>CAA-04383</v>
          </cell>
          <cell r="E1437">
            <v>1</v>
          </cell>
          <cell r="F1437">
            <v>0</v>
          </cell>
          <cell r="G1437">
            <v>0</v>
          </cell>
        </row>
        <row r="1438">
          <cell r="C1438" t="str">
            <v>API1PC38-071</v>
          </cell>
          <cell r="D1438" t="str">
            <v>CAA-04384</v>
          </cell>
          <cell r="E1438">
            <v>1</v>
          </cell>
          <cell r="F1438">
            <v>0.73</v>
          </cell>
          <cell r="G1438">
            <v>0.73</v>
          </cell>
          <cell r="H1438">
            <v>10.89</v>
          </cell>
        </row>
        <row r="1439">
          <cell r="D1439" t="str">
            <v>CAA-04355</v>
          </cell>
          <cell r="E1439">
            <v>1</v>
          </cell>
          <cell r="F1439">
            <v>1.83</v>
          </cell>
          <cell r="G1439">
            <v>1.83</v>
          </cell>
        </row>
        <row r="1440">
          <cell r="D1440" t="str">
            <v>CAA-04356A</v>
          </cell>
          <cell r="E1440">
            <v>1</v>
          </cell>
          <cell r="F1440">
            <v>2.87</v>
          </cell>
          <cell r="G1440">
            <v>2.87</v>
          </cell>
        </row>
        <row r="1441">
          <cell r="D1441" t="str">
            <v>CAA-04747</v>
          </cell>
          <cell r="E1441">
            <v>1</v>
          </cell>
          <cell r="F1441">
            <v>0</v>
          </cell>
          <cell r="G1441">
            <v>0</v>
          </cell>
        </row>
        <row r="1442">
          <cell r="D1442" t="str">
            <v>CAA-04078</v>
          </cell>
          <cell r="E1442">
            <v>1</v>
          </cell>
          <cell r="F1442">
            <v>0.7</v>
          </cell>
          <cell r="G1442">
            <v>0.7</v>
          </cell>
        </row>
        <row r="1443">
          <cell r="D1443" t="str">
            <v>CAA-04079</v>
          </cell>
          <cell r="E1443">
            <v>1</v>
          </cell>
          <cell r="F1443">
            <v>0.21</v>
          </cell>
          <cell r="G1443">
            <v>0.21</v>
          </cell>
        </row>
        <row r="1444">
          <cell r="D1444" t="str">
            <v>CAA-04080</v>
          </cell>
          <cell r="E1444">
            <v>1</v>
          </cell>
          <cell r="F1444">
            <v>0.21</v>
          </cell>
          <cell r="G1444">
            <v>0.21</v>
          </cell>
        </row>
        <row r="1445">
          <cell r="D1445" t="str">
            <v>CAA-04081</v>
          </cell>
          <cell r="E1445">
            <v>2</v>
          </cell>
          <cell r="F1445">
            <v>0.21</v>
          </cell>
          <cell r="G1445">
            <v>0.42</v>
          </cell>
        </row>
        <row r="1446">
          <cell r="D1446" t="str">
            <v>CAA-04119</v>
          </cell>
          <cell r="E1446">
            <v>1</v>
          </cell>
          <cell r="F1446">
            <v>0.21</v>
          </cell>
          <cell r="G1446">
            <v>0.21</v>
          </cell>
        </row>
        <row r="1447">
          <cell r="D1447" t="str">
            <v>CAA-04120</v>
          </cell>
          <cell r="E1447">
            <v>1</v>
          </cell>
          <cell r="F1447">
            <v>0.21</v>
          </cell>
          <cell r="G1447">
            <v>0.21</v>
          </cell>
        </row>
        <row r="1448">
          <cell r="D1448" t="str">
            <v>CAA-04746</v>
          </cell>
          <cell r="E1448">
            <v>1</v>
          </cell>
          <cell r="F1448">
            <v>3.5</v>
          </cell>
          <cell r="G1448">
            <v>3.5</v>
          </cell>
        </row>
        <row r="1449">
          <cell r="C1449" t="str">
            <v>API1PC39-180</v>
          </cell>
          <cell r="D1449" t="str">
            <v>CAA-04540</v>
          </cell>
          <cell r="E1449">
            <v>1</v>
          </cell>
          <cell r="F1449">
            <v>3.05</v>
          </cell>
          <cell r="G1449">
            <v>3.05</v>
          </cell>
          <cell r="H1449">
            <v>11.61</v>
          </cell>
        </row>
        <row r="1450">
          <cell r="D1450" t="str">
            <v>CAA-04542</v>
          </cell>
          <cell r="E1450">
            <v>1</v>
          </cell>
          <cell r="F1450">
            <v>0.72</v>
          </cell>
          <cell r="G1450">
            <v>0.72</v>
          </cell>
        </row>
        <row r="1451">
          <cell r="D1451" t="str">
            <v>CAA-04543</v>
          </cell>
          <cell r="E1451">
            <v>1</v>
          </cell>
          <cell r="F1451">
            <v>5.04</v>
          </cell>
          <cell r="G1451">
            <v>5.04</v>
          </cell>
        </row>
        <row r="1452">
          <cell r="D1452" t="str">
            <v>CAA-04544</v>
          </cell>
          <cell r="E1452">
            <v>1</v>
          </cell>
          <cell r="F1452">
            <v>0</v>
          </cell>
          <cell r="G1452">
            <v>0</v>
          </cell>
        </row>
        <row r="1453">
          <cell r="D1453" t="str">
            <v>CAA-04545</v>
          </cell>
          <cell r="E1453">
            <v>1</v>
          </cell>
          <cell r="F1453">
            <v>1.61</v>
          </cell>
          <cell r="G1453">
            <v>1.61</v>
          </cell>
        </row>
        <row r="1454">
          <cell r="D1454" t="str">
            <v>CAA-04548</v>
          </cell>
          <cell r="E1454">
            <v>2</v>
          </cell>
          <cell r="F1454">
            <v>0.2</v>
          </cell>
          <cell r="G1454">
            <v>0.4</v>
          </cell>
        </row>
        <row r="1455">
          <cell r="D1455" t="str">
            <v>CAA-04549</v>
          </cell>
          <cell r="E1455">
            <v>1</v>
          </cell>
          <cell r="F1455">
            <v>0.79</v>
          </cell>
          <cell r="G1455">
            <v>0.79</v>
          </cell>
        </row>
        <row r="1456">
          <cell r="C1456" t="str">
            <v>API1PC42-070</v>
          </cell>
          <cell r="D1456" t="str">
            <v>CAA-04516</v>
          </cell>
          <cell r="E1456">
            <v>1</v>
          </cell>
          <cell r="F1456">
            <v>0</v>
          </cell>
          <cell r="G1456">
            <v>0</v>
          </cell>
          <cell r="H1456">
            <v>8.89</v>
          </cell>
        </row>
        <row r="1457">
          <cell r="D1457" t="str">
            <v>CAA-04517</v>
          </cell>
          <cell r="E1457">
            <v>1</v>
          </cell>
          <cell r="F1457">
            <v>0</v>
          </cell>
          <cell r="G1457">
            <v>0</v>
          </cell>
        </row>
        <row r="1458">
          <cell r="D1458" t="str">
            <v>CAA-04518A</v>
          </cell>
          <cell r="E1458">
            <v>1</v>
          </cell>
          <cell r="F1458">
            <v>2</v>
          </cell>
          <cell r="G1458">
            <v>2</v>
          </cell>
        </row>
        <row r="1459">
          <cell r="D1459" t="str">
            <v>CAA-04519</v>
          </cell>
          <cell r="E1459">
            <v>1</v>
          </cell>
          <cell r="F1459">
            <v>2.1</v>
          </cell>
          <cell r="G1459">
            <v>2.1</v>
          </cell>
        </row>
        <row r="1460">
          <cell r="D1460" t="str">
            <v>CAA-04520A</v>
          </cell>
          <cell r="E1460">
            <v>1</v>
          </cell>
          <cell r="F1460">
            <v>1.55</v>
          </cell>
          <cell r="G1460">
            <v>1.55</v>
          </cell>
        </row>
        <row r="1461">
          <cell r="D1461" t="str">
            <v>CAA-04521</v>
          </cell>
          <cell r="E1461">
            <v>1</v>
          </cell>
          <cell r="F1461">
            <v>0.79</v>
          </cell>
          <cell r="G1461">
            <v>0.79</v>
          </cell>
        </row>
        <row r="1462">
          <cell r="D1462" t="str">
            <v>CAA-04522</v>
          </cell>
          <cell r="E1462">
            <v>1</v>
          </cell>
          <cell r="F1462">
            <v>0.79</v>
          </cell>
          <cell r="G1462">
            <v>0.79</v>
          </cell>
        </row>
        <row r="1463">
          <cell r="D1463" t="str">
            <v>CAA-04523</v>
          </cell>
          <cell r="E1463">
            <v>1</v>
          </cell>
          <cell r="F1463">
            <v>0.2</v>
          </cell>
          <cell r="G1463">
            <v>0.2</v>
          </cell>
        </row>
        <row r="1464">
          <cell r="D1464" t="str">
            <v>CAA-04524</v>
          </cell>
          <cell r="E1464">
            <v>1</v>
          </cell>
          <cell r="F1464">
            <v>0.72</v>
          </cell>
          <cell r="G1464">
            <v>0.72</v>
          </cell>
        </row>
        <row r="1465">
          <cell r="D1465" t="str">
            <v>CAA-04582</v>
          </cell>
          <cell r="E1465">
            <v>1</v>
          </cell>
          <cell r="F1465">
            <v>0.74</v>
          </cell>
          <cell r="G1465">
            <v>0.74</v>
          </cell>
        </row>
        <row r="1466">
          <cell r="C1466" t="str">
            <v>API1PC46-070</v>
          </cell>
          <cell r="D1466" t="str">
            <v>CAA-04453</v>
          </cell>
          <cell r="E1466">
            <v>1</v>
          </cell>
          <cell r="F1466">
            <v>0.87</v>
          </cell>
          <cell r="G1466">
            <v>0.87</v>
          </cell>
          <cell r="H1466">
            <v>8.7700000000000014</v>
          </cell>
        </row>
        <row r="1467">
          <cell r="D1467" t="str">
            <v>CAA-04514A</v>
          </cell>
          <cell r="E1467">
            <v>1</v>
          </cell>
          <cell r="F1467">
            <v>1.25</v>
          </cell>
          <cell r="G1467">
            <v>1.25</v>
          </cell>
        </row>
        <row r="1468">
          <cell r="D1468" t="str">
            <v>CAA-04450A</v>
          </cell>
          <cell r="E1468">
            <v>1</v>
          </cell>
          <cell r="F1468">
            <v>3.65</v>
          </cell>
          <cell r="G1468">
            <v>3.65</v>
          </cell>
        </row>
        <row r="1469">
          <cell r="D1469" t="str">
            <v>CAA-04451A</v>
          </cell>
          <cell r="E1469">
            <v>1</v>
          </cell>
          <cell r="F1469">
            <v>0</v>
          </cell>
          <cell r="G1469">
            <v>0</v>
          </cell>
        </row>
        <row r="1470">
          <cell r="D1470" t="str">
            <v>CAA-04452</v>
          </cell>
          <cell r="E1470">
            <v>1</v>
          </cell>
          <cell r="F1470">
            <v>0.2</v>
          </cell>
          <cell r="G1470">
            <v>0.2</v>
          </cell>
        </row>
        <row r="1471">
          <cell r="D1471" t="str">
            <v>CAA-04454</v>
          </cell>
          <cell r="E1471">
            <v>1</v>
          </cell>
          <cell r="F1471">
            <v>0.2</v>
          </cell>
          <cell r="G1471">
            <v>0.2</v>
          </cell>
        </row>
        <row r="1472">
          <cell r="D1472" t="str">
            <v>CAA-04515A</v>
          </cell>
          <cell r="E1472">
            <v>1</v>
          </cell>
          <cell r="F1472">
            <v>1.29</v>
          </cell>
          <cell r="G1472">
            <v>1.29</v>
          </cell>
        </row>
        <row r="1473">
          <cell r="D1473" t="str">
            <v>CAA-04455A</v>
          </cell>
          <cell r="E1473">
            <v>1</v>
          </cell>
          <cell r="F1473">
            <v>0.87</v>
          </cell>
          <cell r="G1473">
            <v>0.87</v>
          </cell>
        </row>
        <row r="1474">
          <cell r="D1474" t="str">
            <v>CAA-04571</v>
          </cell>
          <cell r="E1474">
            <v>1</v>
          </cell>
          <cell r="F1474">
            <v>0.22</v>
          </cell>
          <cell r="G1474">
            <v>0.22</v>
          </cell>
        </row>
        <row r="1475">
          <cell r="D1475" t="str">
            <v>CAA-04572</v>
          </cell>
          <cell r="E1475">
            <v>1</v>
          </cell>
          <cell r="F1475">
            <v>0.22</v>
          </cell>
          <cell r="G1475">
            <v>0.22</v>
          </cell>
        </row>
        <row r="1476">
          <cell r="C1476" t="str">
            <v>API1PC55-070</v>
          </cell>
          <cell r="D1476" t="str">
            <v>CAA-04552A</v>
          </cell>
          <cell r="E1476">
            <v>1</v>
          </cell>
          <cell r="F1476">
            <v>3.83</v>
          </cell>
          <cell r="G1476">
            <v>3.83</v>
          </cell>
          <cell r="H1476">
            <v>11.820000000000002</v>
          </cell>
        </row>
        <row r="1477">
          <cell r="D1477" t="str">
            <v>CAA-04553</v>
          </cell>
          <cell r="E1477">
            <v>1</v>
          </cell>
          <cell r="F1477">
            <v>0</v>
          </cell>
          <cell r="G1477">
            <v>0</v>
          </cell>
        </row>
        <row r="1478">
          <cell r="D1478" t="str">
            <v>CAA-04554</v>
          </cell>
          <cell r="E1478">
            <v>1</v>
          </cell>
          <cell r="F1478">
            <v>0</v>
          </cell>
          <cell r="G1478">
            <v>0</v>
          </cell>
        </row>
        <row r="1479">
          <cell r="D1479" t="str">
            <v>CAA-04555</v>
          </cell>
          <cell r="E1479">
            <v>1</v>
          </cell>
          <cell r="F1479">
            <v>0</v>
          </cell>
          <cell r="G1479">
            <v>0</v>
          </cell>
        </row>
        <row r="1480">
          <cell r="D1480" t="str">
            <v>CAA-04556</v>
          </cell>
          <cell r="E1480">
            <v>1</v>
          </cell>
          <cell r="F1480">
            <v>0</v>
          </cell>
          <cell r="G1480">
            <v>0</v>
          </cell>
        </row>
        <row r="1481">
          <cell r="D1481" t="str">
            <v>CAA-04557B</v>
          </cell>
          <cell r="E1481">
            <v>1</v>
          </cell>
          <cell r="F1481">
            <v>1.6</v>
          </cell>
          <cell r="G1481">
            <v>1.6</v>
          </cell>
        </row>
        <row r="1482">
          <cell r="D1482" t="str">
            <v>CAA-04558</v>
          </cell>
          <cell r="E1482">
            <v>2</v>
          </cell>
          <cell r="F1482">
            <v>0.2</v>
          </cell>
          <cell r="G1482">
            <v>0.4</v>
          </cell>
        </row>
        <row r="1483">
          <cell r="D1483" t="str">
            <v>CAA-04559</v>
          </cell>
          <cell r="E1483">
            <v>1</v>
          </cell>
          <cell r="F1483">
            <v>0.2</v>
          </cell>
          <cell r="G1483">
            <v>0.2</v>
          </cell>
        </row>
        <row r="1484">
          <cell r="D1484" t="str">
            <v>CAA-04560</v>
          </cell>
          <cell r="E1484">
            <v>1</v>
          </cell>
          <cell r="F1484">
            <v>0.2</v>
          </cell>
          <cell r="G1484">
            <v>0.2</v>
          </cell>
        </row>
        <row r="1485">
          <cell r="D1485" t="str">
            <v>CAA-04561</v>
          </cell>
          <cell r="E1485">
            <v>1</v>
          </cell>
          <cell r="F1485">
            <v>0.2</v>
          </cell>
          <cell r="G1485">
            <v>0.2</v>
          </cell>
        </row>
        <row r="1486">
          <cell r="D1486" t="str">
            <v>CAA-04562</v>
          </cell>
          <cell r="E1486">
            <v>1</v>
          </cell>
          <cell r="F1486">
            <v>0.2</v>
          </cell>
          <cell r="G1486">
            <v>0.2</v>
          </cell>
        </row>
        <row r="1487">
          <cell r="D1487" t="str">
            <v>CAA-04563</v>
          </cell>
          <cell r="E1487">
            <v>1</v>
          </cell>
          <cell r="F1487">
            <v>0.3</v>
          </cell>
          <cell r="G1487">
            <v>0.3</v>
          </cell>
        </row>
        <row r="1488">
          <cell r="D1488" t="str">
            <v>CAA-04564</v>
          </cell>
          <cell r="E1488">
            <v>1</v>
          </cell>
          <cell r="F1488">
            <v>0.2</v>
          </cell>
          <cell r="G1488">
            <v>0.2</v>
          </cell>
        </row>
        <row r="1489">
          <cell r="D1489" t="str">
            <v>CAA-04565</v>
          </cell>
          <cell r="E1489">
            <v>1</v>
          </cell>
          <cell r="F1489">
            <v>0.2</v>
          </cell>
          <cell r="G1489">
            <v>0.2</v>
          </cell>
        </row>
        <row r="1490">
          <cell r="D1490" t="str">
            <v>CAA-04566</v>
          </cell>
          <cell r="E1490">
            <v>1</v>
          </cell>
          <cell r="F1490">
            <v>0.7</v>
          </cell>
          <cell r="G1490">
            <v>0.7</v>
          </cell>
        </row>
        <row r="1491">
          <cell r="D1491" t="str">
            <v>CAA-04567</v>
          </cell>
          <cell r="E1491">
            <v>1</v>
          </cell>
          <cell r="F1491">
            <v>3.07</v>
          </cell>
          <cell r="G1491">
            <v>3.07</v>
          </cell>
        </row>
        <row r="1492">
          <cell r="D1492" t="str">
            <v>CAA-04568</v>
          </cell>
          <cell r="E1492">
            <v>1</v>
          </cell>
          <cell r="F1492">
            <v>0.72</v>
          </cell>
          <cell r="G1492">
            <v>0.72</v>
          </cell>
        </row>
        <row r="1493">
          <cell r="C1493" t="str">
            <v>API1PC55-071</v>
          </cell>
          <cell r="D1493" t="str">
            <v>CAA-04552A</v>
          </cell>
          <cell r="E1493">
            <v>1</v>
          </cell>
          <cell r="F1493">
            <v>3.83</v>
          </cell>
          <cell r="G1493">
            <v>3.83</v>
          </cell>
          <cell r="H1493">
            <v>11.820000000000002</v>
          </cell>
        </row>
        <row r="1494">
          <cell r="D1494" t="str">
            <v>CAA-04553</v>
          </cell>
          <cell r="E1494">
            <v>1</v>
          </cell>
          <cell r="F1494">
            <v>0</v>
          </cell>
          <cell r="G1494">
            <v>0</v>
          </cell>
        </row>
        <row r="1495">
          <cell r="D1495" t="str">
            <v>CAA-04554</v>
          </cell>
          <cell r="E1495">
            <v>1</v>
          </cell>
          <cell r="F1495">
            <v>0</v>
          </cell>
          <cell r="G1495">
            <v>0</v>
          </cell>
        </row>
        <row r="1496">
          <cell r="D1496" t="str">
            <v>CAA-04555</v>
          </cell>
          <cell r="E1496">
            <v>1</v>
          </cell>
          <cell r="F1496">
            <v>0</v>
          </cell>
          <cell r="G1496">
            <v>0</v>
          </cell>
        </row>
        <row r="1497">
          <cell r="D1497" t="str">
            <v>CAA-04556</v>
          </cell>
          <cell r="E1497">
            <v>1</v>
          </cell>
          <cell r="F1497">
            <v>0</v>
          </cell>
          <cell r="G1497">
            <v>0</v>
          </cell>
        </row>
        <row r="1498">
          <cell r="D1498" t="str">
            <v>CAA-04557B</v>
          </cell>
          <cell r="E1498">
            <v>1</v>
          </cell>
          <cell r="F1498">
            <v>1.6</v>
          </cell>
          <cell r="G1498">
            <v>1.6</v>
          </cell>
        </row>
        <row r="1499">
          <cell r="D1499" t="str">
            <v>CAA-04558</v>
          </cell>
          <cell r="E1499">
            <v>2</v>
          </cell>
          <cell r="F1499">
            <v>0.2</v>
          </cell>
          <cell r="G1499">
            <v>0.4</v>
          </cell>
        </row>
        <row r="1500">
          <cell r="D1500" t="str">
            <v>CAA-04559</v>
          </cell>
          <cell r="E1500">
            <v>1</v>
          </cell>
          <cell r="F1500">
            <v>0.2</v>
          </cell>
          <cell r="G1500">
            <v>0.2</v>
          </cell>
        </row>
        <row r="1501">
          <cell r="D1501" t="str">
            <v>CAA-04560</v>
          </cell>
          <cell r="E1501">
            <v>1</v>
          </cell>
          <cell r="F1501">
            <v>0.2</v>
          </cell>
          <cell r="G1501">
            <v>0.2</v>
          </cell>
        </row>
        <row r="1502">
          <cell r="D1502" t="str">
            <v>CAA-04561</v>
          </cell>
          <cell r="E1502">
            <v>1</v>
          </cell>
          <cell r="F1502">
            <v>0.2</v>
          </cell>
          <cell r="G1502">
            <v>0.2</v>
          </cell>
        </row>
        <row r="1503">
          <cell r="D1503" t="str">
            <v>CAA-04562</v>
          </cell>
          <cell r="E1503">
            <v>1</v>
          </cell>
          <cell r="F1503">
            <v>0.2</v>
          </cell>
          <cell r="G1503">
            <v>0.2</v>
          </cell>
        </row>
        <row r="1504">
          <cell r="D1504" t="str">
            <v>CAA-04563</v>
          </cell>
          <cell r="E1504">
            <v>1</v>
          </cell>
          <cell r="F1504">
            <v>0.3</v>
          </cell>
          <cell r="G1504">
            <v>0.3</v>
          </cell>
        </row>
        <row r="1505">
          <cell r="D1505" t="str">
            <v>CAA-04564</v>
          </cell>
          <cell r="E1505">
            <v>1</v>
          </cell>
          <cell r="F1505">
            <v>0.2</v>
          </cell>
          <cell r="G1505">
            <v>0.2</v>
          </cell>
        </row>
        <row r="1506">
          <cell r="D1506" t="str">
            <v>CAA-04565</v>
          </cell>
          <cell r="E1506">
            <v>1</v>
          </cell>
          <cell r="F1506">
            <v>0.2</v>
          </cell>
          <cell r="G1506">
            <v>0.2</v>
          </cell>
        </row>
        <row r="1507">
          <cell r="D1507" t="str">
            <v>CAA-04566</v>
          </cell>
          <cell r="E1507">
            <v>1</v>
          </cell>
          <cell r="F1507">
            <v>0.7</v>
          </cell>
          <cell r="G1507">
            <v>0.7</v>
          </cell>
        </row>
        <row r="1508">
          <cell r="D1508" t="str">
            <v>CAA-04567</v>
          </cell>
          <cell r="E1508">
            <v>1</v>
          </cell>
          <cell r="F1508">
            <v>3.07</v>
          </cell>
          <cell r="G1508">
            <v>3.07</v>
          </cell>
        </row>
        <row r="1509">
          <cell r="D1509" t="str">
            <v>CAA-04568</v>
          </cell>
          <cell r="E1509">
            <v>1</v>
          </cell>
          <cell r="F1509">
            <v>0.72</v>
          </cell>
          <cell r="G1509">
            <v>0.72</v>
          </cell>
        </row>
        <row r="1510">
          <cell r="C1510" t="str">
            <v>API1PC55-450</v>
          </cell>
          <cell r="D1510" t="str">
            <v>CAA-04552A</v>
          </cell>
          <cell r="E1510">
            <v>1</v>
          </cell>
          <cell r="F1510">
            <v>3.83</v>
          </cell>
          <cell r="G1510">
            <v>3.83</v>
          </cell>
          <cell r="H1510">
            <v>13.549999999999999</v>
          </cell>
        </row>
        <row r="1511">
          <cell r="D1511" t="str">
            <v>CAA-04657</v>
          </cell>
          <cell r="E1511">
            <v>1</v>
          </cell>
          <cell r="F1511">
            <v>3.38</v>
          </cell>
          <cell r="G1511">
            <v>3.38</v>
          </cell>
        </row>
        <row r="1512">
          <cell r="D1512" t="str">
            <v>CAA-04658</v>
          </cell>
          <cell r="E1512">
            <v>1</v>
          </cell>
          <cell r="F1512">
            <v>0</v>
          </cell>
          <cell r="G1512">
            <v>0</v>
          </cell>
        </row>
        <row r="1513">
          <cell r="D1513" t="str">
            <v>CAA-04659</v>
          </cell>
          <cell r="E1513">
            <v>1</v>
          </cell>
          <cell r="F1513">
            <v>0</v>
          </cell>
          <cell r="G1513">
            <v>0</v>
          </cell>
        </row>
        <row r="1514">
          <cell r="D1514" t="str">
            <v>CAA-04558</v>
          </cell>
          <cell r="E1514">
            <v>2</v>
          </cell>
          <cell r="F1514">
            <v>0.2</v>
          </cell>
          <cell r="G1514">
            <v>0.4</v>
          </cell>
        </row>
        <row r="1515">
          <cell r="D1515" t="str">
            <v>CAA-04559</v>
          </cell>
          <cell r="E1515">
            <v>1</v>
          </cell>
          <cell r="F1515">
            <v>0.2</v>
          </cell>
          <cell r="G1515">
            <v>0.2</v>
          </cell>
        </row>
        <row r="1516">
          <cell r="D1516" t="str">
            <v>CAA-04562</v>
          </cell>
          <cell r="E1516">
            <v>1</v>
          </cell>
          <cell r="F1516">
            <v>0.2</v>
          </cell>
          <cell r="G1516">
            <v>0.2</v>
          </cell>
        </row>
        <row r="1517">
          <cell r="D1517" t="str">
            <v>CAA-04563</v>
          </cell>
          <cell r="E1517">
            <v>1</v>
          </cell>
          <cell r="F1517">
            <v>0.3</v>
          </cell>
          <cell r="G1517">
            <v>0.3</v>
          </cell>
        </row>
        <row r="1518">
          <cell r="D1518" t="str">
            <v>CAA-04564</v>
          </cell>
          <cell r="E1518">
            <v>1</v>
          </cell>
          <cell r="F1518">
            <v>0.2</v>
          </cell>
          <cell r="G1518">
            <v>0.2</v>
          </cell>
        </row>
        <row r="1519">
          <cell r="D1519" t="str">
            <v>CAA-04565</v>
          </cell>
          <cell r="E1519">
            <v>1</v>
          </cell>
          <cell r="F1519">
            <v>0.2</v>
          </cell>
          <cell r="G1519">
            <v>0.2</v>
          </cell>
        </row>
        <row r="1520">
          <cell r="D1520" t="str">
            <v>CAA-04566</v>
          </cell>
          <cell r="E1520">
            <v>1</v>
          </cell>
          <cell r="F1520">
            <v>0.7</v>
          </cell>
          <cell r="G1520">
            <v>0.7</v>
          </cell>
        </row>
        <row r="1521">
          <cell r="D1521" t="str">
            <v>CAA-04591A</v>
          </cell>
          <cell r="E1521">
            <v>1</v>
          </cell>
          <cell r="F1521">
            <v>3.42</v>
          </cell>
          <cell r="G1521">
            <v>3.42</v>
          </cell>
        </row>
        <row r="1522">
          <cell r="D1522" t="str">
            <v>CAA-04568</v>
          </cell>
          <cell r="E1522">
            <v>1</v>
          </cell>
          <cell r="F1522">
            <v>0.72</v>
          </cell>
          <cell r="G1522">
            <v>0.72</v>
          </cell>
        </row>
        <row r="1523">
          <cell r="C1523" t="str">
            <v>API1PC55-AW0</v>
          </cell>
          <cell r="D1523" t="str">
            <v>CAA-04552A</v>
          </cell>
          <cell r="E1523">
            <v>1</v>
          </cell>
          <cell r="F1523">
            <v>3.83</v>
          </cell>
          <cell r="G1523">
            <v>3.83</v>
          </cell>
          <cell r="H1523">
            <v>14.52</v>
          </cell>
        </row>
        <row r="1524">
          <cell r="D1524" t="str">
            <v>CAA-04657</v>
          </cell>
          <cell r="E1524">
            <v>1</v>
          </cell>
          <cell r="F1524">
            <v>3.38</v>
          </cell>
          <cell r="G1524">
            <v>3.38</v>
          </cell>
        </row>
        <row r="1525">
          <cell r="D1525" t="str">
            <v>CAA-04658</v>
          </cell>
          <cell r="E1525">
            <v>1</v>
          </cell>
          <cell r="F1525">
            <v>0</v>
          </cell>
          <cell r="G1525">
            <v>0</v>
          </cell>
        </row>
        <row r="1526">
          <cell r="D1526" t="str">
            <v>CAA-04659</v>
          </cell>
          <cell r="E1526">
            <v>1</v>
          </cell>
          <cell r="F1526">
            <v>0</v>
          </cell>
          <cell r="G1526">
            <v>0</v>
          </cell>
        </row>
        <row r="1527">
          <cell r="D1527" t="str">
            <v>CAA-04558</v>
          </cell>
          <cell r="E1527">
            <v>2</v>
          </cell>
          <cell r="F1527">
            <v>0.2</v>
          </cell>
          <cell r="G1527">
            <v>0.4</v>
          </cell>
        </row>
        <row r="1528">
          <cell r="D1528" t="str">
            <v>CAA-04559</v>
          </cell>
          <cell r="E1528">
            <v>1</v>
          </cell>
          <cell r="F1528">
            <v>0.2</v>
          </cell>
          <cell r="G1528">
            <v>0.2</v>
          </cell>
        </row>
        <row r="1529">
          <cell r="D1529" t="str">
            <v>CAA-04562</v>
          </cell>
          <cell r="E1529">
            <v>1</v>
          </cell>
          <cell r="F1529">
            <v>0.2</v>
          </cell>
          <cell r="G1529">
            <v>0.2</v>
          </cell>
        </row>
        <row r="1530">
          <cell r="D1530" t="str">
            <v>CAA-04563</v>
          </cell>
          <cell r="E1530">
            <v>1</v>
          </cell>
          <cell r="F1530">
            <v>0.3</v>
          </cell>
          <cell r="G1530">
            <v>0.3</v>
          </cell>
        </row>
        <row r="1531">
          <cell r="D1531" t="str">
            <v>CAA-04564</v>
          </cell>
          <cell r="E1531">
            <v>1</v>
          </cell>
          <cell r="F1531">
            <v>0.2</v>
          </cell>
          <cell r="G1531">
            <v>0.2</v>
          </cell>
        </row>
        <row r="1532">
          <cell r="D1532" t="str">
            <v>CAA-04565</v>
          </cell>
          <cell r="E1532">
            <v>1</v>
          </cell>
          <cell r="F1532">
            <v>0.2</v>
          </cell>
          <cell r="G1532">
            <v>0.2</v>
          </cell>
        </row>
        <row r="1533">
          <cell r="D1533" t="str">
            <v>CAA-04566</v>
          </cell>
          <cell r="E1533">
            <v>1</v>
          </cell>
          <cell r="F1533">
            <v>0.7</v>
          </cell>
          <cell r="G1533">
            <v>0.7</v>
          </cell>
        </row>
        <row r="1534">
          <cell r="D1534" t="str">
            <v>CAA-04591A</v>
          </cell>
          <cell r="E1534">
            <v>1</v>
          </cell>
          <cell r="F1534">
            <v>3.42</v>
          </cell>
          <cell r="G1534">
            <v>3.42</v>
          </cell>
        </row>
        <row r="1535">
          <cell r="D1535" t="str">
            <v>CAA-04568</v>
          </cell>
          <cell r="E1535">
            <v>1</v>
          </cell>
          <cell r="F1535">
            <v>0.72</v>
          </cell>
          <cell r="G1535">
            <v>0.72</v>
          </cell>
        </row>
        <row r="1536">
          <cell r="D1536" t="str">
            <v>CAA-04711</v>
          </cell>
          <cell r="E1536">
            <v>1</v>
          </cell>
          <cell r="F1536">
            <v>0.97</v>
          </cell>
          <cell r="G1536">
            <v>0.97</v>
          </cell>
        </row>
        <row r="1537">
          <cell r="C1537" t="str">
            <v>API1PC56-200</v>
          </cell>
          <cell r="D1537" t="str">
            <v>CAA-04597</v>
          </cell>
          <cell r="E1537">
            <v>1</v>
          </cell>
          <cell r="F1537">
            <v>3.37</v>
          </cell>
          <cell r="G1537">
            <v>3.37</v>
          </cell>
          <cell r="H1537">
            <v>10.200000000000001</v>
          </cell>
        </row>
        <row r="1538">
          <cell r="D1538" t="str">
            <v>CAA-04598</v>
          </cell>
          <cell r="E1538">
            <v>1</v>
          </cell>
          <cell r="F1538">
            <v>0</v>
          </cell>
          <cell r="G1538">
            <v>0</v>
          </cell>
        </row>
        <row r="1539">
          <cell r="D1539" t="str">
            <v>CAA-04601</v>
          </cell>
          <cell r="E1539">
            <v>1</v>
          </cell>
          <cell r="F1539">
            <v>0.2</v>
          </cell>
          <cell r="G1539">
            <v>0.2</v>
          </cell>
        </row>
        <row r="1540">
          <cell r="D1540" t="str">
            <v>CAA-04602</v>
          </cell>
          <cell r="E1540">
            <v>1</v>
          </cell>
          <cell r="F1540">
            <v>0.2</v>
          </cell>
          <cell r="G1540">
            <v>0.2</v>
          </cell>
        </row>
        <row r="1541">
          <cell r="D1541" t="str">
            <v>CAA-04603</v>
          </cell>
          <cell r="E1541">
            <v>1</v>
          </cell>
          <cell r="F1541">
            <v>0.82</v>
          </cell>
          <cell r="G1541">
            <v>0.82</v>
          </cell>
        </row>
        <row r="1542">
          <cell r="D1542" t="str">
            <v>CAA-04604</v>
          </cell>
          <cell r="E1542">
            <v>1</v>
          </cell>
          <cell r="F1542">
            <v>0.69</v>
          </cell>
          <cell r="G1542">
            <v>0.69</v>
          </cell>
        </row>
        <row r="1543">
          <cell r="D1543" t="str">
            <v>CAA-04605A</v>
          </cell>
          <cell r="E1543">
            <v>1</v>
          </cell>
          <cell r="F1543">
            <v>2.89</v>
          </cell>
          <cell r="G1543">
            <v>2.89</v>
          </cell>
        </row>
        <row r="1544">
          <cell r="D1544" t="str">
            <v>CAA-04606</v>
          </cell>
          <cell r="E1544">
            <v>1</v>
          </cell>
          <cell r="F1544">
            <v>1.1599999999999999</v>
          </cell>
          <cell r="G1544">
            <v>1.1599999999999999</v>
          </cell>
        </row>
        <row r="1545">
          <cell r="D1545" t="str">
            <v>CAA-04607A</v>
          </cell>
          <cell r="E1545">
            <v>1</v>
          </cell>
          <cell r="F1545">
            <v>0.87</v>
          </cell>
          <cell r="G1545">
            <v>0.87</v>
          </cell>
        </row>
        <row r="1546">
          <cell r="C1546" t="str">
            <v>API1PC56-201</v>
          </cell>
          <cell r="D1546" t="str">
            <v>CAA-04597</v>
          </cell>
          <cell r="E1546">
            <v>1</v>
          </cell>
          <cell r="F1546">
            <v>3.37</v>
          </cell>
          <cell r="G1546">
            <v>3.37</v>
          </cell>
          <cell r="H1546">
            <v>10.070000000000002</v>
          </cell>
        </row>
        <row r="1547">
          <cell r="D1547" t="str">
            <v>CAA-04598</v>
          </cell>
          <cell r="E1547">
            <v>1</v>
          </cell>
          <cell r="F1547">
            <v>0</v>
          </cell>
          <cell r="G1547">
            <v>0</v>
          </cell>
        </row>
        <row r="1548">
          <cell r="D1548" t="str">
            <v>CAA-04601</v>
          </cell>
          <cell r="E1548">
            <v>1</v>
          </cell>
          <cell r="F1548">
            <v>0.2</v>
          </cell>
          <cell r="G1548">
            <v>0.2</v>
          </cell>
        </row>
        <row r="1549">
          <cell r="D1549" t="str">
            <v>CAA-04602</v>
          </cell>
          <cell r="E1549">
            <v>1</v>
          </cell>
          <cell r="F1549">
            <v>0.2</v>
          </cell>
          <cell r="G1549">
            <v>0.2</v>
          </cell>
        </row>
        <row r="1550">
          <cell r="D1550" t="str">
            <v>CAA-04603</v>
          </cell>
          <cell r="E1550">
            <v>1</v>
          </cell>
          <cell r="F1550">
            <v>0.82</v>
          </cell>
          <cell r="G1550">
            <v>0.82</v>
          </cell>
        </row>
        <row r="1551">
          <cell r="D1551" t="str">
            <v>CAA-04604</v>
          </cell>
          <cell r="E1551">
            <v>1</v>
          </cell>
          <cell r="F1551">
            <v>0.69</v>
          </cell>
          <cell r="G1551">
            <v>0.69</v>
          </cell>
        </row>
        <row r="1552">
          <cell r="D1552" t="str">
            <v>CAA-04605A</v>
          </cell>
          <cell r="E1552">
            <v>1</v>
          </cell>
          <cell r="F1552">
            <v>2.89</v>
          </cell>
          <cell r="G1552">
            <v>2.89</v>
          </cell>
        </row>
        <row r="1553">
          <cell r="D1553" t="str">
            <v>CAA-04606</v>
          </cell>
          <cell r="E1553">
            <v>1</v>
          </cell>
          <cell r="F1553">
            <v>1.1599999999999999</v>
          </cell>
          <cell r="G1553">
            <v>1.1599999999999999</v>
          </cell>
        </row>
        <row r="1554">
          <cell r="D1554" t="str">
            <v>CAA-04650</v>
          </cell>
          <cell r="E1554">
            <v>1</v>
          </cell>
          <cell r="F1554">
            <v>0.74</v>
          </cell>
          <cell r="G1554">
            <v>0.74</v>
          </cell>
        </row>
        <row r="1555">
          <cell r="C1555" t="str">
            <v>API1PC56-202</v>
          </cell>
          <cell r="D1555" t="str">
            <v>CAA-04597</v>
          </cell>
          <cell r="E1555">
            <v>1</v>
          </cell>
          <cell r="F1555">
            <v>3.37</v>
          </cell>
          <cell r="G1555">
            <v>3.37</v>
          </cell>
          <cell r="H1555">
            <v>10.99</v>
          </cell>
        </row>
        <row r="1556">
          <cell r="D1556" t="str">
            <v>CAA-04748</v>
          </cell>
          <cell r="E1556">
            <v>1</v>
          </cell>
          <cell r="F1556">
            <v>0.79</v>
          </cell>
          <cell r="G1556">
            <v>0.79</v>
          </cell>
        </row>
        <row r="1557">
          <cell r="D1557" t="str">
            <v>CAA-04598</v>
          </cell>
          <cell r="E1557">
            <v>1</v>
          </cell>
          <cell r="F1557">
            <v>0</v>
          </cell>
          <cell r="G1557">
            <v>0</v>
          </cell>
        </row>
        <row r="1558">
          <cell r="D1558" t="str">
            <v>CAA-04601</v>
          </cell>
          <cell r="E1558">
            <v>1</v>
          </cell>
          <cell r="F1558">
            <v>0.2</v>
          </cell>
          <cell r="G1558">
            <v>0.2</v>
          </cell>
        </row>
        <row r="1559">
          <cell r="D1559" t="str">
            <v>CAA-04602</v>
          </cell>
          <cell r="E1559">
            <v>1</v>
          </cell>
          <cell r="F1559">
            <v>0.2</v>
          </cell>
          <cell r="G1559">
            <v>0.2</v>
          </cell>
        </row>
        <row r="1560">
          <cell r="D1560" t="str">
            <v>CAA-04603</v>
          </cell>
          <cell r="E1560">
            <v>1</v>
          </cell>
          <cell r="F1560">
            <v>0.82</v>
          </cell>
          <cell r="G1560">
            <v>0.82</v>
          </cell>
        </row>
        <row r="1561">
          <cell r="D1561" t="str">
            <v>CAA-04604</v>
          </cell>
          <cell r="E1561">
            <v>1</v>
          </cell>
          <cell r="F1561">
            <v>0.69</v>
          </cell>
          <cell r="G1561">
            <v>0.69</v>
          </cell>
        </row>
        <row r="1562">
          <cell r="D1562" t="str">
            <v>CAA-04605A</v>
          </cell>
          <cell r="E1562">
            <v>1</v>
          </cell>
          <cell r="F1562">
            <v>2.89</v>
          </cell>
          <cell r="G1562">
            <v>2.89</v>
          </cell>
        </row>
        <row r="1563">
          <cell r="D1563" t="str">
            <v>CAA-04606</v>
          </cell>
          <cell r="E1563">
            <v>1</v>
          </cell>
          <cell r="F1563">
            <v>1.1599999999999999</v>
          </cell>
          <cell r="G1563">
            <v>1.1599999999999999</v>
          </cell>
        </row>
        <row r="1564">
          <cell r="D1564" t="str">
            <v>CAA-04757</v>
          </cell>
          <cell r="E1564">
            <v>1</v>
          </cell>
          <cell r="F1564">
            <v>0.87</v>
          </cell>
          <cell r="G1564">
            <v>0.87</v>
          </cell>
        </row>
        <row r="1565">
          <cell r="C1565" t="str">
            <v>API1PO03-110</v>
          </cell>
          <cell r="D1565" t="str">
            <v>CAA-04637</v>
          </cell>
          <cell r="E1565">
            <v>1</v>
          </cell>
          <cell r="F1565">
            <v>0.68</v>
          </cell>
          <cell r="G1565">
            <v>0.68</v>
          </cell>
          <cell r="H1565">
            <v>35.24</v>
          </cell>
        </row>
        <row r="1566">
          <cell r="D1566" t="str">
            <v>CAA-04638</v>
          </cell>
          <cell r="E1566">
            <v>1</v>
          </cell>
          <cell r="F1566">
            <v>2.66</v>
          </cell>
          <cell r="G1566">
            <v>2.66</v>
          </cell>
        </row>
        <row r="1567">
          <cell r="D1567" t="str">
            <v>CAA-04639</v>
          </cell>
          <cell r="E1567">
            <v>1</v>
          </cell>
          <cell r="F1567">
            <v>0.86</v>
          </cell>
          <cell r="G1567">
            <v>0.86</v>
          </cell>
        </row>
        <row r="1568">
          <cell r="D1568" t="str">
            <v>CAA-04640</v>
          </cell>
          <cell r="E1568">
            <v>1</v>
          </cell>
          <cell r="F1568">
            <v>1.49</v>
          </cell>
          <cell r="G1568">
            <v>1.49</v>
          </cell>
        </row>
        <row r="1569">
          <cell r="D1569" t="str">
            <v>CAA-04641</v>
          </cell>
          <cell r="E1569">
            <v>1</v>
          </cell>
          <cell r="F1569">
            <v>1.78</v>
          </cell>
          <cell r="G1569">
            <v>1.78</v>
          </cell>
        </row>
        <row r="1570">
          <cell r="D1570" t="str">
            <v>CAA-04642B</v>
          </cell>
          <cell r="E1570">
            <v>1</v>
          </cell>
          <cell r="F1570">
            <v>8.15</v>
          </cell>
          <cell r="G1570">
            <v>8.15</v>
          </cell>
        </row>
        <row r="1571">
          <cell r="D1571" t="str">
            <v>CAA-04643A</v>
          </cell>
          <cell r="E1571">
            <v>1</v>
          </cell>
          <cell r="F1571">
            <v>5.86</v>
          </cell>
          <cell r="G1571">
            <v>5.86</v>
          </cell>
        </row>
        <row r="1572">
          <cell r="D1572" t="str">
            <v>CAA-04644A</v>
          </cell>
          <cell r="E1572">
            <v>1</v>
          </cell>
          <cell r="F1572">
            <v>5.03</v>
          </cell>
          <cell r="G1572">
            <v>5.03</v>
          </cell>
        </row>
        <row r="1573">
          <cell r="D1573" t="str">
            <v>CAA-04645</v>
          </cell>
          <cell r="E1573">
            <v>1</v>
          </cell>
          <cell r="F1573">
            <v>0</v>
          </cell>
          <cell r="G1573">
            <v>0</v>
          </cell>
        </row>
        <row r="1574">
          <cell r="D1574" t="str">
            <v>CAA-04646A</v>
          </cell>
          <cell r="E1574">
            <v>1</v>
          </cell>
          <cell r="F1574">
            <v>4.88</v>
          </cell>
          <cell r="G1574">
            <v>4.88</v>
          </cell>
        </row>
        <row r="1575">
          <cell r="D1575" t="str">
            <v>CAA-04649A</v>
          </cell>
          <cell r="E1575">
            <v>1</v>
          </cell>
          <cell r="F1575">
            <v>3.85</v>
          </cell>
          <cell r="G1575">
            <v>3.85</v>
          </cell>
        </row>
        <row r="1576">
          <cell r="C1576" t="str">
            <v>API1PO04-280</v>
          </cell>
          <cell r="D1576" t="str">
            <v>CAA-05020A</v>
          </cell>
          <cell r="E1576">
            <v>1</v>
          </cell>
          <cell r="F1576">
            <v>2.81</v>
          </cell>
          <cell r="G1576">
            <v>2.81</v>
          </cell>
          <cell r="H1576">
            <v>10.92</v>
          </cell>
        </row>
        <row r="1577">
          <cell r="D1577" t="str">
            <v>CAA-05021</v>
          </cell>
          <cell r="E1577">
            <v>1</v>
          </cell>
          <cell r="F1577">
            <v>3.31</v>
          </cell>
          <cell r="G1577">
            <v>3.31</v>
          </cell>
        </row>
        <row r="1578">
          <cell r="D1578" t="str">
            <v>CAA-05022</v>
          </cell>
          <cell r="E1578">
            <v>1</v>
          </cell>
          <cell r="F1578">
            <v>3.78</v>
          </cell>
          <cell r="G1578">
            <v>3.78</v>
          </cell>
        </row>
        <row r="1579">
          <cell r="D1579" t="str">
            <v>CAA-05023</v>
          </cell>
          <cell r="E1579">
            <v>1</v>
          </cell>
          <cell r="F1579">
            <v>1.02</v>
          </cell>
          <cell r="G1579">
            <v>1.02</v>
          </cell>
        </row>
        <row r="1580">
          <cell r="C1580" t="str">
            <v>API1PO05-280</v>
          </cell>
          <cell r="D1580" t="str">
            <v>CAA-02868A</v>
          </cell>
          <cell r="E1580">
            <v>1</v>
          </cell>
          <cell r="F1580">
            <v>0.7</v>
          </cell>
          <cell r="G1580">
            <v>0.7</v>
          </cell>
          <cell r="H1580">
            <v>18.28</v>
          </cell>
        </row>
        <row r="1581">
          <cell r="D1581" t="str">
            <v>CAA-03599</v>
          </cell>
          <cell r="E1581">
            <v>1</v>
          </cell>
          <cell r="F1581">
            <v>1.04</v>
          </cell>
          <cell r="G1581">
            <v>1.04</v>
          </cell>
        </row>
        <row r="1582">
          <cell r="D1582" t="str">
            <v>CAA-03962B</v>
          </cell>
          <cell r="E1582">
            <v>1</v>
          </cell>
          <cell r="F1582">
            <v>2.71</v>
          </cell>
          <cell r="G1582">
            <v>2.71</v>
          </cell>
        </row>
        <row r="1583">
          <cell r="D1583" t="str">
            <v>CAA-03963A</v>
          </cell>
          <cell r="E1583">
            <v>1</v>
          </cell>
          <cell r="F1583">
            <v>2.62</v>
          </cell>
          <cell r="G1583">
            <v>2.62</v>
          </cell>
        </row>
        <row r="1584">
          <cell r="D1584" t="str">
            <v>CAA-02770</v>
          </cell>
          <cell r="E1584">
            <v>1</v>
          </cell>
          <cell r="F1584">
            <v>0.21</v>
          </cell>
          <cell r="G1584">
            <v>0.21</v>
          </cell>
        </row>
        <row r="1585">
          <cell r="D1585" t="str">
            <v>CAA-05028A</v>
          </cell>
          <cell r="E1585">
            <v>1</v>
          </cell>
          <cell r="F1585">
            <v>9.5399999999999991</v>
          </cell>
          <cell r="G1585">
            <v>9.5399999999999991</v>
          </cell>
        </row>
        <row r="1586">
          <cell r="D1586" t="str">
            <v>CAA-02772</v>
          </cell>
          <cell r="E1586">
            <v>1</v>
          </cell>
          <cell r="F1586">
            <v>0.75</v>
          </cell>
          <cell r="G1586">
            <v>0.75</v>
          </cell>
        </row>
        <row r="1587">
          <cell r="D1587" t="str">
            <v>CAA-02771</v>
          </cell>
          <cell r="E1587">
            <v>1</v>
          </cell>
          <cell r="F1587">
            <v>0.21</v>
          </cell>
          <cell r="G1587">
            <v>0.21</v>
          </cell>
        </row>
        <row r="1588">
          <cell r="D1588" t="str">
            <v>CAA-02769A</v>
          </cell>
          <cell r="E1588">
            <v>1</v>
          </cell>
          <cell r="F1588">
            <v>0.5</v>
          </cell>
          <cell r="G1588">
            <v>0.5</v>
          </cell>
        </row>
        <row r="1589">
          <cell r="C1589" t="str">
            <v>API2AD02-380</v>
          </cell>
          <cell r="D1589" t="str">
            <v>CAA-04674</v>
          </cell>
          <cell r="E1589">
            <v>1</v>
          </cell>
          <cell r="F1589">
            <v>0</v>
          </cell>
          <cell r="G1589">
            <v>0</v>
          </cell>
          <cell r="H1589">
            <v>3.35</v>
          </cell>
        </row>
        <row r="1590">
          <cell r="D1590" t="str">
            <v>CAA-04680</v>
          </cell>
          <cell r="E1590">
            <v>1</v>
          </cell>
          <cell r="F1590">
            <v>3.35</v>
          </cell>
          <cell r="G1590">
            <v>3.35</v>
          </cell>
        </row>
        <row r="1591">
          <cell r="C1591" t="str">
            <v>API2AD02-381</v>
          </cell>
          <cell r="D1591" t="str">
            <v>CAA-04675</v>
          </cell>
          <cell r="E1591">
            <v>1</v>
          </cell>
          <cell r="F1591">
            <v>0</v>
          </cell>
          <cell r="G1591">
            <v>0</v>
          </cell>
          <cell r="H1591">
            <v>3.35</v>
          </cell>
        </row>
        <row r="1592">
          <cell r="D1592" t="str">
            <v>CAA-04680</v>
          </cell>
          <cell r="E1592">
            <v>1</v>
          </cell>
          <cell r="F1592">
            <v>3.35</v>
          </cell>
          <cell r="G1592">
            <v>3.35</v>
          </cell>
        </row>
        <row r="1593">
          <cell r="C1593" t="str">
            <v>API2AD09-000</v>
          </cell>
          <cell r="D1593">
            <v>0</v>
          </cell>
          <cell r="E1593">
            <v>1</v>
          </cell>
          <cell r="F1593">
            <v>0</v>
          </cell>
          <cell r="G1593">
            <v>0</v>
          </cell>
          <cell r="H1593">
            <v>0</v>
          </cell>
        </row>
        <row r="1594">
          <cell r="C1594" t="str">
            <v>API2AD14-290</v>
          </cell>
          <cell r="D1594" t="str">
            <v>CAA-04136B</v>
          </cell>
          <cell r="E1594">
            <v>1</v>
          </cell>
          <cell r="F1594">
            <v>3.56</v>
          </cell>
          <cell r="G1594">
            <v>3.56</v>
          </cell>
          <cell r="H1594">
            <v>6.0399999999999991</v>
          </cell>
        </row>
        <row r="1595">
          <cell r="D1595" t="str">
            <v>CAA-04137B</v>
          </cell>
          <cell r="E1595">
            <v>1</v>
          </cell>
          <cell r="F1595">
            <v>1.1200000000000001</v>
          </cell>
          <cell r="G1595">
            <v>1.1200000000000001</v>
          </cell>
        </row>
        <row r="1596">
          <cell r="D1596" t="str">
            <v>CAA-04138</v>
          </cell>
          <cell r="E1596">
            <v>1</v>
          </cell>
          <cell r="F1596">
            <v>0.68</v>
          </cell>
          <cell r="G1596">
            <v>0.68</v>
          </cell>
        </row>
        <row r="1597">
          <cell r="D1597" t="str">
            <v>CAA-04679</v>
          </cell>
          <cell r="E1597">
            <v>1</v>
          </cell>
          <cell r="F1597">
            <v>0.68</v>
          </cell>
          <cell r="G1597">
            <v>0.68</v>
          </cell>
        </row>
        <row r="1598">
          <cell r="C1598" t="str">
            <v>API2FS03-630</v>
          </cell>
          <cell r="D1598" t="str">
            <v>CAA-02790</v>
          </cell>
          <cell r="E1598">
            <v>1</v>
          </cell>
          <cell r="F1598">
            <v>0.2</v>
          </cell>
          <cell r="G1598">
            <v>0.2</v>
          </cell>
          <cell r="H1598">
            <v>13.82</v>
          </cell>
        </row>
        <row r="1599">
          <cell r="D1599" t="str">
            <v>CAA-04630</v>
          </cell>
          <cell r="E1599">
            <v>2</v>
          </cell>
          <cell r="F1599">
            <v>0.85</v>
          </cell>
          <cell r="G1599">
            <v>1.7</v>
          </cell>
        </row>
        <row r="1600">
          <cell r="D1600" t="str">
            <v>CAA-04631</v>
          </cell>
          <cell r="E1600">
            <v>2</v>
          </cell>
          <cell r="F1600">
            <v>5.96</v>
          </cell>
          <cell r="G1600">
            <v>11.92</v>
          </cell>
        </row>
        <row r="1601">
          <cell r="D1601" t="str">
            <v>CAA-04632</v>
          </cell>
          <cell r="E1601">
            <v>1</v>
          </cell>
          <cell r="F1601">
            <v>0</v>
          </cell>
          <cell r="G1601">
            <v>0</v>
          </cell>
        </row>
        <row r="1602">
          <cell r="C1602" t="str">
            <v>API2FS04-631</v>
          </cell>
          <cell r="D1602">
            <v>0</v>
          </cell>
          <cell r="E1602">
            <v>1</v>
          </cell>
          <cell r="F1602">
            <v>0</v>
          </cell>
          <cell r="G1602">
            <v>0</v>
          </cell>
          <cell r="H1602">
            <v>0</v>
          </cell>
        </row>
        <row r="1603">
          <cell r="C1603" t="str">
            <v>API2FS04-632</v>
          </cell>
          <cell r="D1603" t="str">
            <v>CAA-04634</v>
          </cell>
          <cell r="E1603">
            <v>1</v>
          </cell>
          <cell r="F1603">
            <v>0</v>
          </cell>
          <cell r="G1603">
            <v>0</v>
          </cell>
          <cell r="H1603">
            <v>1.56</v>
          </cell>
        </row>
        <row r="1604">
          <cell r="D1604" t="str">
            <v>CAA-04635</v>
          </cell>
          <cell r="E1604">
            <v>1</v>
          </cell>
          <cell r="F1604">
            <v>0</v>
          </cell>
          <cell r="G1604">
            <v>0</v>
          </cell>
        </row>
        <row r="1605">
          <cell r="D1605" t="str">
            <v>CAA-04636</v>
          </cell>
          <cell r="E1605">
            <v>1</v>
          </cell>
          <cell r="F1605">
            <v>0</v>
          </cell>
          <cell r="G1605">
            <v>0</v>
          </cell>
        </row>
        <row r="1606">
          <cell r="D1606" t="str">
            <v>CAA-04539</v>
          </cell>
          <cell r="E1606">
            <v>1</v>
          </cell>
          <cell r="F1606">
            <v>1.56</v>
          </cell>
          <cell r="G1606">
            <v>1.56</v>
          </cell>
        </row>
        <row r="1607">
          <cell r="C1607" t="str">
            <v>API2FS07-500</v>
          </cell>
          <cell r="D1607" t="str">
            <v>CAA-04501</v>
          </cell>
          <cell r="E1607">
            <v>1</v>
          </cell>
          <cell r="F1607">
            <v>2.85</v>
          </cell>
          <cell r="G1607">
            <v>2.85</v>
          </cell>
          <cell r="H1607">
            <v>3.47</v>
          </cell>
        </row>
        <row r="1608">
          <cell r="D1608" t="str">
            <v>CAA-05001</v>
          </cell>
          <cell r="E1608">
            <v>1</v>
          </cell>
          <cell r="F1608">
            <v>0.62</v>
          </cell>
          <cell r="G1608">
            <v>0.62</v>
          </cell>
        </row>
        <row r="1609">
          <cell r="C1609" t="str">
            <v>API2HR03-000</v>
          </cell>
          <cell r="D1609" t="str">
            <v>CAA-90046</v>
          </cell>
          <cell r="E1609">
            <v>1</v>
          </cell>
          <cell r="F1609">
            <v>6.8</v>
          </cell>
          <cell r="G1609">
            <v>6.8</v>
          </cell>
          <cell r="H1609">
            <v>12.670000000000002</v>
          </cell>
        </row>
        <row r="1610">
          <cell r="D1610" t="str">
            <v>CAA-02122A</v>
          </cell>
          <cell r="E1610">
            <v>1</v>
          </cell>
          <cell r="F1610">
            <v>1.5</v>
          </cell>
          <cell r="G1610">
            <v>1.5</v>
          </cell>
        </row>
        <row r="1611">
          <cell r="D1611" t="str">
            <v>CAA-01658E</v>
          </cell>
          <cell r="E1611">
            <v>1</v>
          </cell>
          <cell r="F1611">
            <v>4.37</v>
          </cell>
          <cell r="G1611">
            <v>4.37</v>
          </cell>
        </row>
        <row r="1612">
          <cell r="C1612" t="str">
            <v>API2HR06-000</v>
          </cell>
          <cell r="D1612" t="str">
            <v>CAA-90086</v>
          </cell>
          <cell r="E1612">
            <v>1</v>
          </cell>
          <cell r="F1612">
            <v>12</v>
          </cell>
          <cell r="G1612">
            <v>12</v>
          </cell>
          <cell r="H1612">
            <v>12</v>
          </cell>
        </row>
        <row r="1613">
          <cell r="C1613" t="str">
            <v>API2HR12-000</v>
          </cell>
          <cell r="D1613" t="str">
            <v>CAA-02260</v>
          </cell>
          <cell r="E1613">
            <v>1</v>
          </cell>
          <cell r="F1613">
            <v>0</v>
          </cell>
          <cell r="G1613">
            <v>0</v>
          </cell>
          <cell r="H1613">
            <v>160</v>
          </cell>
        </row>
        <row r="1614">
          <cell r="D1614" t="str">
            <v>CAA-90009C</v>
          </cell>
          <cell r="E1614">
            <v>1</v>
          </cell>
          <cell r="F1614">
            <v>80</v>
          </cell>
          <cell r="G1614">
            <v>80</v>
          </cell>
        </row>
        <row r="1615">
          <cell r="D1615" t="str">
            <v>CAA-90010D</v>
          </cell>
          <cell r="E1615">
            <v>1</v>
          </cell>
          <cell r="F1615">
            <v>80</v>
          </cell>
          <cell r="G1615">
            <v>80</v>
          </cell>
        </row>
        <row r="1616">
          <cell r="C1616" t="str">
            <v>API2OT01-730</v>
          </cell>
          <cell r="D1616" t="str">
            <v>CAA-04107</v>
          </cell>
          <cell r="E1616">
            <v>1</v>
          </cell>
          <cell r="F1616">
            <v>0</v>
          </cell>
          <cell r="G1616">
            <v>0</v>
          </cell>
          <cell r="H1616">
            <v>0</v>
          </cell>
        </row>
        <row r="1617">
          <cell r="C1617" t="str">
            <v>API2PC03-070</v>
          </cell>
          <cell r="D1617" t="str">
            <v>CAA-04664</v>
          </cell>
          <cell r="E1617">
            <v>1</v>
          </cell>
          <cell r="F1617">
            <v>0.68</v>
          </cell>
          <cell r="G1617">
            <v>0.68</v>
          </cell>
          <cell r="H1617">
            <v>11.36</v>
          </cell>
        </row>
        <row r="1618">
          <cell r="D1618" t="str">
            <v>CAA-04665</v>
          </cell>
          <cell r="E1618">
            <v>1</v>
          </cell>
          <cell r="F1618">
            <v>0.85</v>
          </cell>
          <cell r="G1618">
            <v>0.85</v>
          </cell>
        </row>
        <row r="1619">
          <cell r="D1619" t="str">
            <v>CAA-04666B</v>
          </cell>
          <cell r="E1619">
            <v>1</v>
          </cell>
          <cell r="F1619">
            <v>2.3199999999999998</v>
          </cell>
          <cell r="G1619">
            <v>2.3199999999999998</v>
          </cell>
        </row>
        <row r="1620">
          <cell r="D1620" t="str">
            <v>CAA-04667</v>
          </cell>
          <cell r="E1620">
            <v>1</v>
          </cell>
          <cell r="F1620">
            <v>4.08</v>
          </cell>
          <cell r="G1620">
            <v>4.08</v>
          </cell>
        </row>
        <row r="1621">
          <cell r="D1621" t="str">
            <v>CAA-04668</v>
          </cell>
          <cell r="E1621">
            <v>1</v>
          </cell>
          <cell r="F1621">
            <v>0</v>
          </cell>
          <cell r="G1621">
            <v>0</v>
          </cell>
        </row>
        <row r="1622">
          <cell r="D1622" t="str">
            <v>CAA-04671</v>
          </cell>
          <cell r="E1622">
            <v>2</v>
          </cell>
          <cell r="F1622">
            <v>0.79</v>
          </cell>
          <cell r="G1622">
            <v>1.58</v>
          </cell>
        </row>
        <row r="1623">
          <cell r="D1623" t="str">
            <v>CAA-04725</v>
          </cell>
          <cell r="E1623">
            <v>1</v>
          </cell>
          <cell r="F1623">
            <v>1.85</v>
          </cell>
          <cell r="G1623">
            <v>1.85</v>
          </cell>
        </row>
        <row r="1624">
          <cell r="C1624" t="str">
            <v>API2PC05-220</v>
          </cell>
          <cell r="D1624" t="str">
            <v>CAA-04681A</v>
          </cell>
          <cell r="E1624">
            <v>1</v>
          </cell>
          <cell r="F1624">
            <v>3.24</v>
          </cell>
          <cell r="G1624">
            <v>3.24</v>
          </cell>
          <cell r="H1624">
            <v>13.549999999999997</v>
          </cell>
        </row>
        <row r="1625">
          <cell r="D1625" t="str">
            <v>CAA-04682</v>
          </cell>
          <cell r="E1625">
            <v>1</v>
          </cell>
          <cell r="F1625">
            <v>3.07</v>
          </cell>
          <cell r="G1625">
            <v>3.07</v>
          </cell>
        </row>
        <row r="1626">
          <cell r="D1626" t="str">
            <v>CAA-04683</v>
          </cell>
          <cell r="E1626">
            <v>1</v>
          </cell>
          <cell r="F1626">
            <v>0</v>
          </cell>
          <cell r="G1626">
            <v>0</v>
          </cell>
        </row>
        <row r="1627">
          <cell r="D1627" t="str">
            <v>CAA-04684</v>
          </cell>
          <cell r="E1627">
            <v>1</v>
          </cell>
          <cell r="F1627">
            <v>0</v>
          </cell>
          <cell r="G1627">
            <v>0</v>
          </cell>
        </row>
        <row r="1628">
          <cell r="D1628" t="str">
            <v>CAA-04685</v>
          </cell>
          <cell r="E1628">
            <v>1</v>
          </cell>
          <cell r="F1628">
            <v>0</v>
          </cell>
          <cell r="G1628">
            <v>0</v>
          </cell>
        </row>
        <row r="1629">
          <cell r="D1629" t="str">
            <v>CAA-04686</v>
          </cell>
          <cell r="E1629">
            <v>1</v>
          </cell>
          <cell r="F1629">
            <v>0.85</v>
          </cell>
          <cell r="G1629">
            <v>0.85</v>
          </cell>
        </row>
        <row r="1630">
          <cell r="D1630" t="str">
            <v>CAA-04687</v>
          </cell>
          <cell r="E1630">
            <v>1</v>
          </cell>
          <cell r="F1630">
            <v>0.65</v>
          </cell>
          <cell r="G1630">
            <v>0.65</v>
          </cell>
        </row>
        <row r="1631">
          <cell r="D1631" t="str">
            <v>CAA-04688</v>
          </cell>
          <cell r="E1631">
            <v>1</v>
          </cell>
          <cell r="F1631">
            <v>0.2</v>
          </cell>
          <cell r="G1631">
            <v>0.2</v>
          </cell>
        </row>
        <row r="1632">
          <cell r="D1632" t="str">
            <v>CAA-04689</v>
          </cell>
          <cell r="E1632">
            <v>1</v>
          </cell>
          <cell r="F1632">
            <v>0.2</v>
          </cell>
          <cell r="G1632">
            <v>0.2</v>
          </cell>
        </row>
        <row r="1633">
          <cell r="D1633" t="str">
            <v>CAA-04690</v>
          </cell>
          <cell r="E1633">
            <v>1</v>
          </cell>
          <cell r="F1633">
            <v>0.2</v>
          </cell>
          <cell r="G1633">
            <v>0.2</v>
          </cell>
        </row>
        <row r="1634">
          <cell r="D1634" t="str">
            <v>CAA-04691</v>
          </cell>
          <cell r="E1634">
            <v>1</v>
          </cell>
          <cell r="F1634">
            <v>0.2</v>
          </cell>
          <cell r="G1634">
            <v>0.2</v>
          </cell>
        </row>
        <row r="1635">
          <cell r="D1635" t="str">
            <v>CAA-04692</v>
          </cell>
          <cell r="E1635">
            <v>1</v>
          </cell>
          <cell r="F1635">
            <v>0.2</v>
          </cell>
          <cell r="G1635">
            <v>0.2</v>
          </cell>
        </row>
        <row r="1636">
          <cell r="D1636" t="str">
            <v>CAA-04693A</v>
          </cell>
          <cell r="E1636">
            <v>1</v>
          </cell>
          <cell r="F1636">
            <v>4.01</v>
          </cell>
          <cell r="G1636">
            <v>4.01</v>
          </cell>
        </row>
        <row r="1637">
          <cell r="D1637" t="str">
            <v>CAA-04694</v>
          </cell>
          <cell r="E1637">
            <v>1</v>
          </cell>
          <cell r="F1637">
            <v>0.73</v>
          </cell>
          <cell r="G1637">
            <v>0.73</v>
          </cell>
        </row>
        <row r="1638">
          <cell r="C1638" t="str">
            <v>API2PC05-221</v>
          </cell>
          <cell r="D1638" t="str">
            <v>CAA-04715A</v>
          </cell>
          <cell r="E1638">
            <v>1</v>
          </cell>
          <cell r="F1638">
            <v>3.24</v>
          </cell>
          <cell r="G1638">
            <v>3.24</v>
          </cell>
          <cell r="H1638">
            <v>13.549999999999997</v>
          </cell>
        </row>
        <row r="1639">
          <cell r="D1639" t="str">
            <v>CAA-04716</v>
          </cell>
          <cell r="E1639">
            <v>1</v>
          </cell>
          <cell r="F1639">
            <v>3.07</v>
          </cell>
          <cell r="G1639">
            <v>3.07</v>
          </cell>
        </row>
        <row r="1640">
          <cell r="D1640" t="str">
            <v>CAA-04717</v>
          </cell>
          <cell r="E1640">
            <v>1</v>
          </cell>
          <cell r="F1640">
            <v>0</v>
          </cell>
          <cell r="G1640">
            <v>0</v>
          </cell>
        </row>
        <row r="1641">
          <cell r="D1641" t="str">
            <v>CAA-04718</v>
          </cell>
          <cell r="E1641">
            <v>1</v>
          </cell>
          <cell r="F1641">
            <v>0</v>
          </cell>
          <cell r="G1641">
            <v>0</v>
          </cell>
        </row>
        <row r="1642">
          <cell r="D1642" t="str">
            <v>CAA-04719</v>
          </cell>
          <cell r="E1642">
            <v>1</v>
          </cell>
          <cell r="F1642">
            <v>0</v>
          </cell>
          <cell r="G1642">
            <v>0</v>
          </cell>
        </row>
        <row r="1643">
          <cell r="D1643" t="str">
            <v>CAA-04686</v>
          </cell>
          <cell r="E1643">
            <v>1</v>
          </cell>
          <cell r="F1643">
            <v>0.85</v>
          </cell>
          <cell r="G1643">
            <v>0.85</v>
          </cell>
        </row>
        <row r="1644">
          <cell r="D1644" t="str">
            <v>CAA-04687</v>
          </cell>
          <cell r="E1644">
            <v>1</v>
          </cell>
          <cell r="F1644">
            <v>0.65</v>
          </cell>
          <cell r="G1644">
            <v>0.65</v>
          </cell>
        </row>
        <row r="1645">
          <cell r="D1645" t="str">
            <v>CAA-04688</v>
          </cell>
          <cell r="E1645">
            <v>1</v>
          </cell>
          <cell r="F1645">
            <v>0.2</v>
          </cell>
          <cell r="G1645">
            <v>0.2</v>
          </cell>
        </row>
        <row r="1646">
          <cell r="D1646" t="str">
            <v>CAA-04689</v>
          </cell>
          <cell r="E1646">
            <v>1</v>
          </cell>
          <cell r="F1646">
            <v>0.2</v>
          </cell>
          <cell r="G1646">
            <v>0.2</v>
          </cell>
        </row>
        <row r="1647">
          <cell r="D1647" t="str">
            <v>CAA-04690</v>
          </cell>
          <cell r="E1647">
            <v>1</v>
          </cell>
          <cell r="F1647">
            <v>0.2</v>
          </cell>
          <cell r="G1647">
            <v>0.2</v>
          </cell>
        </row>
        <row r="1648">
          <cell r="D1648" t="str">
            <v>CAA-04691</v>
          </cell>
          <cell r="E1648">
            <v>1</v>
          </cell>
          <cell r="F1648">
            <v>0.2</v>
          </cell>
          <cell r="G1648">
            <v>0.2</v>
          </cell>
        </row>
        <row r="1649">
          <cell r="D1649" t="str">
            <v>CAA-04692</v>
          </cell>
          <cell r="E1649">
            <v>1</v>
          </cell>
          <cell r="F1649">
            <v>0.2</v>
          </cell>
          <cell r="G1649">
            <v>0.2</v>
          </cell>
        </row>
        <row r="1650">
          <cell r="D1650" t="str">
            <v>CAA-04693A</v>
          </cell>
          <cell r="E1650">
            <v>1</v>
          </cell>
          <cell r="F1650">
            <v>4.01</v>
          </cell>
          <cell r="G1650">
            <v>4.01</v>
          </cell>
        </row>
        <row r="1651">
          <cell r="D1651" t="str">
            <v>CAA-04694</v>
          </cell>
          <cell r="E1651">
            <v>1</v>
          </cell>
          <cell r="F1651">
            <v>0.73</v>
          </cell>
          <cell r="G1651">
            <v>0.73</v>
          </cell>
        </row>
        <row r="1652">
          <cell r="C1652" t="str">
            <v>API2PC10-200</v>
          </cell>
          <cell r="D1652" t="str">
            <v>CAA-04726</v>
          </cell>
          <cell r="E1652">
            <v>1</v>
          </cell>
          <cell r="F1652">
            <v>0</v>
          </cell>
          <cell r="G1652">
            <v>0</v>
          </cell>
          <cell r="H1652">
            <v>8.7299999999999986</v>
          </cell>
        </row>
        <row r="1653">
          <cell r="D1653" t="str">
            <v>CAA-04727</v>
          </cell>
          <cell r="E1653">
            <v>1</v>
          </cell>
          <cell r="F1653">
            <v>2.66</v>
          </cell>
          <cell r="G1653">
            <v>2.66</v>
          </cell>
        </row>
        <row r="1654">
          <cell r="D1654" t="str">
            <v>CAA-04728</v>
          </cell>
          <cell r="E1654">
            <v>1</v>
          </cell>
          <cell r="F1654">
            <v>3.59</v>
          </cell>
          <cell r="G1654">
            <v>3.59</v>
          </cell>
        </row>
        <row r="1655">
          <cell r="D1655" t="str">
            <v>CAA-04542</v>
          </cell>
          <cell r="E1655">
            <v>1</v>
          </cell>
          <cell r="F1655">
            <v>0.72</v>
          </cell>
          <cell r="G1655">
            <v>0.72</v>
          </cell>
        </row>
        <row r="1656">
          <cell r="D1656" t="str">
            <v>CAA-04730</v>
          </cell>
          <cell r="E1656">
            <v>1</v>
          </cell>
          <cell r="F1656">
            <v>0.76</v>
          </cell>
          <cell r="G1656">
            <v>0.76</v>
          </cell>
        </row>
        <row r="1657">
          <cell r="D1657" t="str">
            <v>CAA-04731</v>
          </cell>
          <cell r="E1657">
            <v>1</v>
          </cell>
          <cell r="F1657">
            <v>0.2</v>
          </cell>
          <cell r="G1657">
            <v>0.2</v>
          </cell>
        </row>
        <row r="1658">
          <cell r="D1658" t="str">
            <v>CAA-04732</v>
          </cell>
          <cell r="E1658">
            <v>2</v>
          </cell>
          <cell r="F1658">
            <v>0.2</v>
          </cell>
          <cell r="G1658">
            <v>0.4</v>
          </cell>
        </row>
        <row r="1659">
          <cell r="D1659" t="str">
            <v>CAA-04733</v>
          </cell>
          <cell r="E1659">
            <v>1</v>
          </cell>
          <cell r="F1659">
            <v>0.2</v>
          </cell>
          <cell r="G1659">
            <v>0.2</v>
          </cell>
        </row>
        <row r="1660">
          <cell r="D1660" t="str">
            <v>CAA-04734</v>
          </cell>
          <cell r="E1660">
            <v>1</v>
          </cell>
          <cell r="F1660">
            <v>0.2</v>
          </cell>
          <cell r="G1660">
            <v>0.2</v>
          </cell>
        </row>
        <row r="1661">
          <cell r="C1661" t="str">
            <v>API2PC11-180</v>
          </cell>
          <cell r="D1661" t="str">
            <v>CAA-04703</v>
          </cell>
          <cell r="E1661">
            <v>1</v>
          </cell>
          <cell r="F1661">
            <v>3.49</v>
          </cell>
          <cell r="G1661">
            <v>3.49</v>
          </cell>
          <cell r="H1661">
            <v>11.229999999999999</v>
          </cell>
        </row>
        <row r="1662">
          <cell r="D1662" t="str">
            <v>CAA-04704</v>
          </cell>
          <cell r="E1662">
            <v>1</v>
          </cell>
          <cell r="F1662">
            <v>1.39</v>
          </cell>
          <cell r="G1662">
            <v>1.39</v>
          </cell>
        </row>
        <row r="1663">
          <cell r="D1663" t="str">
            <v>CAA-04705</v>
          </cell>
          <cell r="E1663">
            <v>1</v>
          </cell>
          <cell r="F1663">
            <v>0</v>
          </cell>
          <cell r="G1663">
            <v>0</v>
          </cell>
        </row>
        <row r="1664">
          <cell r="D1664" t="str">
            <v>CAA-04706</v>
          </cell>
          <cell r="E1664">
            <v>2</v>
          </cell>
          <cell r="F1664">
            <v>0.2</v>
          </cell>
          <cell r="G1664">
            <v>0.4</v>
          </cell>
        </row>
        <row r="1665">
          <cell r="D1665" t="str">
            <v>CAA-04707</v>
          </cell>
          <cell r="E1665">
            <v>1</v>
          </cell>
          <cell r="F1665">
            <v>0.2</v>
          </cell>
          <cell r="G1665">
            <v>0.2</v>
          </cell>
        </row>
        <row r="1666">
          <cell r="D1666" t="str">
            <v>CAA-04708</v>
          </cell>
          <cell r="E1666">
            <v>1</v>
          </cell>
          <cell r="F1666">
            <v>0.79</v>
          </cell>
          <cell r="G1666">
            <v>0.79</v>
          </cell>
        </row>
        <row r="1667">
          <cell r="D1667" t="str">
            <v>CAA-04709</v>
          </cell>
          <cell r="E1667">
            <v>1</v>
          </cell>
          <cell r="F1667">
            <v>0.73</v>
          </cell>
          <cell r="G1667">
            <v>0.73</v>
          </cell>
        </row>
        <row r="1668">
          <cell r="D1668" t="str">
            <v>CAA-04710</v>
          </cell>
          <cell r="E1668">
            <v>1</v>
          </cell>
          <cell r="F1668">
            <v>2.83</v>
          </cell>
          <cell r="G1668">
            <v>2.83</v>
          </cell>
        </row>
        <row r="1669">
          <cell r="D1669" t="str">
            <v>CAA-04714</v>
          </cell>
          <cell r="E1669">
            <v>1</v>
          </cell>
          <cell r="F1669">
            <v>0.3</v>
          </cell>
          <cell r="G1669">
            <v>0.3</v>
          </cell>
        </row>
        <row r="1670">
          <cell r="D1670" t="str">
            <v>CAA-04560</v>
          </cell>
          <cell r="E1670">
            <v>1</v>
          </cell>
          <cell r="F1670">
            <v>0.2</v>
          </cell>
          <cell r="G1670">
            <v>0.2</v>
          </cell>
        </row>
        <row r="1671">
          <cell r="D1671" t="str">
            <v>CAA-04562</v>
          </cell>
          <cell r="E1671">
            <v>1</v>
          </cell>
          <cell r="F1671">
            <v>0.2</v>
          </cell>
          <cell r="G1671">
            <v>0.2</v>
          </cell>
        </row>
        <row r="1672">
          <cell r="D1672" t="str">
            <v>CAA-04563</v>
          </cell>
          <cell r="E1672">
            <v>1</v>
          </cell>
          <cell r="F1672">
            <v>0.3</v>
          </cell>
          <cell r="G1672">
            <v>0.3</v>
          </cell>
        </row>
        <row r="1673">
          <cell r="D1673" t="str">
            <v>CAA-04564</v>
          </cell>
          <cell r="E1673">
            <v>1</v>
          </cell>
          <cell r="F1673">
            <v>0.2</v>
          </cell>
          <cell r="G1673">
            <v>0.2</v>
          </cell>
        </row>
        <row r="1674">
          <cell r="D1674" t="str">
            <v>CAA-04565</v>
          </cell>
          <cell r="E1674">
            <v>1</v>
          </cell>
          <cell r="F1674">
            <v>0.2</v>
          </cell>
          <cell r="G1674">
            <v>0.2</v>
          </cell>
        </row>
        <row r="1675">
          <cell r="C1675" t="str">
            <v>API2PC25-200</v>
          </cell>
          <cell r="D1675" t="str">
            <v>CAA-04597</v>
          </cell>
          <cell r="E1675">
            <v>1</v>
          </cell>
          <cell r="F1675">
            <v>3.37</v>
          </cell>
          <cell r="G1675">
            <v>3.37</v>
          </cell>
          <cell r="H1675">
            <v>8.64</v>
          </cell>
        </row>
        <row r="1676">
          <cell r="D1676" t="str">
            <v>CAA-04598</v>
          </cell>
          <cell r="E1676">
            <v>1</v>
          </cell>
          <cell r="F1676">
            <v>0</v>
          </cell>
          <cell r="G1676">
            <v>0</v>
          </cell>
        </row>
        <row r="1677">
          <cell r="D1677" t="str">
            <v>CAA-04601</v>
          </cell>
          <cell r="E1677">
            <v>1</v>
          </cell>
          <cell r="F1677">
            <v>0.2</v>
          </cell>
          <cell r="G1677">
            <v>0.2</v>
          </cell>
        </row>
        <row r="1678">
          <cell r="D1678" t="str">
            <v>CAA-04602</v>
          </cell>
          <cell r="E1678">
            <v>1</v>
          </cell>
          <cell r="F1678">
            <v>0.2</v>
          </cell>
          <cell r="G1678">
            <v>0.2</v>
          </cell>
        </row>
        <row r="1679">
          <cell r="D1679" t="str">
            <v>CAA-04603</v>
          </cell>
          <cell r="E1679">
            <v>1</v>
          </cell>
          <cell r="F1679">
            <v>0.82</v>
          </cell>
          <cell r="G1679">
            <v>0.82</v>
          </cell>
        </row>
        <row r="1680">
          <cell r="D1680" t="str">
            <v>CAA-04605A</v>
          </cell>
          <cell r="E1680">
            <v>1</v>
          </cell>
          <cell r="F1680">
            <v>2.89</v>
          </cell>
          <cell r="G1680">
            <v>2.89</v>
          </cell>
        </row>
        <row r="1681">
          <cell r="D1681" t="str">
            <v>CAA-04606</v>
          </cell>
          <cell r="E1681">
            <v>1</v>
          </cell>
          <cell r="F1681">
            <v>1.1599999999999999</v>
          </cell>
          <cell r="G1681">
            <v>1.1599999999999999</v>
          </cell>
        </row>
        <row r="1682">
          <cell r="D1682" t="str">
            <v>CAA-04777</v>
          </cell>
          <cell r="E1682">
            <v>1</v>
          </cell>
          <cell r="F1682">
            <v>0</v>
          </cell>
          <cell r="G1682">
            <v>0</v>
          </cell>
        </row>
        <row r="1683">
          <cell r="C1683" t="str">
            <v>API2ST01-000</v>
          </cell>
          <cell r="D1683" t="str">
            <v>CAA-05025</v>
          </cell>
          <cell r="E1683">
            <v>1</v>
          </cell>
          <cell r="F1683">
            <v>0.97</v>
          </cell>
          <cell r="G1683">
            <v>0.97</v>
          </cell>
          <cell r="H1683">
            <v>0.97</v>
          </cell>
        </row>
        <row r="1684">
          <cell r="C1684" t="str">
            <v>API2ST02-000</v>
          </cell>
          <cell r="D1684" t="str">
            <v>CAA-05025</v>
          </cell>
          <cell r="E1684">
            <v>1</v>
          </cell>
          <cell r="F1684">
            <v>0.97</v>
          </cell>
          <cell r="G1684">
            <v>0.97</v>
          </cell>
          <cell r="H1684">
            <v>0.97</v>
          </cell>
        </row>
        <row r="1685">
          <cell r="C1685" t="str">
            <v>API2ST11-290</v>
          </cell>
          <cell r="D1685" t="str">
            <v>CAA-04781</v>
          </cell>
          <cell r="E1685">
            <v>1</v>
          </cell>
          <cell r="F1685">
            <v>0</v>
          </cell>
          <cell r="G1685">
            <v>0</v>
          </cell>
          <cell r="H1685">
            <v>2.4800000000000004</v>
          </cell>
        </row>
        <row r="1686">
          <cell r="D1686" t="str">
            <v>CAA-04137B</v>
          </cell>
          <cell r="E1686">
            <v>1</v>
          </cell>
          <cell r="F1686">
            <v>1.1200000000000001</v>
          </cell>
          <cell r="G1686">
            <v>1.1200000000000001</v>
          </cell>
        </row>
        <row r="1687">
          <cell r="D1687" t="str">
            <v>CAA-04138</v>
          </cell>
          <cell r="E1687">
            <v>1</v>
          </cell>
          <cell r="F1687">
            <v>0.68</v>
          </cell>
          <cell r="G1687">
            <v>0.68</v>
          </cell>
        </row>
        <row r="1688">
          <cell r="D1688" t="str">
            <v>CAA-04679</v>
          </cell>
          <cell r="E1688">
            <v>1</v>
          </cell>
          <cell r="F1688">
            <v>0.68</v>
          </cell>
          <cell r="G1688">
            <v>0.68</v>
          </cell>
        </row>
        <row r="1689">
          <cell r="C1689" t="str">
            <v>CAPI-0119</v>
          </cell>
          <cell r="D1689" t="str">
            <v>CAA-00998D</v>
          </cell>
          <cell r="E1689">
            <v>1</v>
          </cell>
          <cell r="F1689">
            <v>3.62</v>
          </cell>
          <cell r="G1689">
            <v>3.62</v>
          </cell>
          <cell r="H1689">
            <v>14.559999999999999</v>
          </cell>
        </row>
        <row r="1690">
          <cell r="D1690" t="str">
            <v>CAA-00999C</v>
          </cell>
          <cell r="E1690">
            <v>1</v>
          </cell>
          <cell r="F1690">
            <v>2.8</v>
          </cell>
          <cell r="G1690">
            <v>2.8</v>
          </cell>
        </row>
        <row r="1691">
          <cell r="D1691" t="str">
            <v>CAA-01003</v>
          </cell>
          <cell r="E1691">
            <v>1</v>
          </cell>
          <cell r="F1691">
            <v>0.21</v>
          </cell>
          <cell r="G1691">
            <v>0.21</v>
          </cell>
        </row>
        <row r="1692">
          <cell r="D1692" t="str">
            <v>CAA-01004</v>
          </cell>
          <cell r="E1692">
            <v>1</v>
          </cell>
          <cell r="F1692">
            <v>0.21</v>
          </cell>
          <cell r="G1692">
            <v>0.21</v>
          </cell>
        </row>
        <row r="1693">
          <cell r="D1693" t="str">
            <v>CAA-01031A</v>
          </cell>
          <cell r="E1693">
            <v>1</v>
          </cell>
          <cell r="F1693">
            <v>1.64</v>
          </cell>
          <cell r="G1693">
            <v>1.64</v>
          </cell>
        </row>
        <row r="1694">
          <cell r="D1694" t="str">
            <v>CAA-01539A</v>
          </cell>
          <cell r="E1694">
            <v>1</v>
          </cell>
          <cell r="F1694">
            <v>0.6</v>
          </cell>
          <cell r="G1694">
            <v>0.6</v>
          </cell>
        </row>
        <row r="1695">
          <cell r="D1695" t="str">
            <v>CAA-00996A</v>
          </cell>
          <cell r="E1695">
            <v>1</v>
          </cell>
          <cell r="F1695">
            <v>2.2999999999999998</v>
          </cell>
          <cell r="G1695">
            <v>2.2999999999999998</v>
          </cell>
        </row>
        <row r="1696">
          <cell r="D1696" t="str">
            <v>CAA-00997</v>
          </cell>
          <cell r="E1696">
            <v>1</v>
          </cell>
          <cell r="F1696">
            <v>1.1000000000000001</v>
          </cell>
          <cell r="G1696">
            <v>1.1000000000000001</v>
          </cell>
        </row>
        <row r="1697">
          <cell r="D1697" t="str">
            <v>CAA-01002</v>
          </cell>
          <cell r="E1697">
            <v>1</v>
          </cell>
          <cell r="F1697">
            <v>1.4</v>
          </cell>
          <cell r="G1697">
            <v>1.4</v>
          </cell>
        </row>
        <row r="1698">
          <cell r="D1698" t="str">
            <v>CAA-01234A</v>
          </cell>
          <cell r="E1698">
            <v>1</v>
          </cell>
          <cell r="F1698">
            <v>0.68</v>
          </cell>
          <cell r="G1698">
            <v>0.68</v>
          </cell>
        </row>
        <row r="1699">
          <cell r="C1699" t="str">
            <v>CAPI-1074</v>
          </cell>
          <cell r="D1699" t="str">
            <v>CAA-01061D</v>
          </cell>
          <cell r="E1699">
            <v>1</v>
          </cell>
          <cell r="F1699">
            <v>1.26</v>
          </cell>
          <cell r="G1699">
            <v>1.26</v>
          </cell>
          <cell r="H1699">
            <v>16.509999999999998</v>
          </cell>
        </row>
        <row r="1700">
          <cell r="D1700" t="str">
            <v>CAA-01064</v>
          </cell>
          <cell r="E1700">
            <v>1</v>
          </cell>
          <cell r="F1700">
            <v>0.8</v>
          </cell>
          <cell r="G1700">
            <v>0.8</v>
          </cell>
        </row>
        <row r="1701">
          <cell r="D1701" t="str">
            <v>CAA-01065A</v>
          </cell>
          <cell r="E1701">
            <v>1</v>
          </cell>
          <cell r="F1701">
            <v>0</v>
          </cell>
          <cell r="G1701">
            <v>0</v>
          </cell>
        </row>
        <row r="1702">
          <cell r="D1702" t="str">
            <v>CAA-01066K</v>
          </cell>
          <cell r="E1702">
            <v>1</v>
          </cell>
          <cell r="F1702">
            <v>6.31</v>
          </cell>
          <cell r="G1702">
            <v>6.31</v>
          </cell>
        </row>
        <row r="1703">
          <cell r="D1703" t="str">
            <v>CAA-01067C</v>
          </cell>
          <cell r="E1703">
            <v>1</v>
          </cell>
          <cell r="F1703">
            <v>1.26</v>
          </cell>
          <cell r="G1703">
            <v>1.26</v>
          </cell>
        </row>
        <row r="1704">
          <cell r="D1704" t="str">
            <v>CAA-01060C</v>
          </cell>
          <cell r="E1704">
            <v>1</v>
          </cell>
          <cell r="F1704">
            <v>0.87</v>
          </cell>
          <cell r="G1704">
            <v>0.87</v>
          </cell>
        </row>
        <row r="1705">
          <cell r="D1705" t="str">
            <v>CAA-01196C</v>
          </cell>
          <cell r="E1705">
            <v>1</v>
          </cell>
          <cell r="F1705">
            <v>2.74</v>
          </cell>
          <cell r="G1705">
            <v>2.74</v>
          </cell>
        </row>
        <row r="1706">
          <cell r="D1706" t="str">
            <v>CAA-01240A</v>
          </cell>
          <cell r="E1706">
            <v>1</v>
          </cell>
          <cell r="F1706">
            <v>0.56999999999999995</v>
          </cell>
          <cell r="G1706">
            <v>0.56999999999999995</v>
          </cell>
        </row>
        <row r="1707">
          <cell r="D1707" t="str">
            <v>CAA-01062</v>
          </cell>
          <cell r="E1707">
            <v>1</v>
          </cell>
          <cell r="F1707">
            <v>1.1000000000000001</v>
          </cell>
          <cell r="G1707">
            <v>1.1000000000000001</v>
          </cell>
        </row>
        <row r="1708">
          <cell r="D1708" t="str">
            <v>CAA-00872</v>
          </cell>
          <cell r="E1708">
            <v>1</v>
          </cell>
          <cell r="F1708">
            <v>0.94</v>
          </cell>
          <cell r="G1708">
            <v>0.94</v>
          </cell>
        </row>
        <row r="1709">
          <cell r="D1709" t="str">
            <v>CAA-01059</v>
          </cell>
          <cell r="E1709">
            <v>1</v>
          </cell>
          <cell r="F1709">
            <v>0.66</v>
          </cell>
          <cell r="G1709">
            <v>0.66</v>
          </cell>
        </row>
        <row r="1710">
          <cell r="C1710" t="str">
            <v>CAPI-1089</v>
          </cell>
          <cell r="D1710" t="str">
            <v>CAA-01028</v>
          </cell>
          <cell r="E1710">
            <v>1</v>
          </cell>
          <cell r="F1710">
            <v>0</v>
          </cell>
          <cell r="G1710">
            <v>0</v>
          </cell>
          <cell r="H1710">
            <v>0</v>
          </cell>
        </row>
        <row r="1711">
          <cell r="D1711" t="str">
            <v>CAA-01029C</v>
          </cell>
          <cell r="E1711">
            <v>1</v>
          </cell>
          <cell r="F1711">
            <v>0</v>
          </cell>
          <cell r="G1711">
            <v>0</v>
          </cell>
        </row>
        <row r="1712">
          <cell r="D1712" t="str">
            <v>CAA-01030B</v>
          </cell>
          <cell r="E1712">
            <v>1</v>
          </cell>
          <cell r="F1712">
            <v>0</v>
          </cell>
          <cell r="G1712">
            <v>0</v>
          </cell>
        </row>
        <row r="1713">
          <cell r="D1713" t="str">
            <v>CAA-01039A</v>
          </cell>
          <cell r="E1713">
            <v>1</v>
          </cell>
          <cell r="F1713">
            <v>0</v>
          </cell>
          <cell r="G1713">
            <v>0</v>
          </cell>
        </row>
        <row r="1714">
          <cell r="D1714" t="str">
            <v>CAA-01040</v>
          </cell>
          <cell r="E1714">
            <v>1</v>
          </cell>
          <cell r="F1714">
            <v>0</v>
          </cell>
          <cell r="G1714">
            <v>0</v>
          </cell>
        </row>
        <row r="1715">
          <cell r="D1715" t="str">
            <v>CAA-01041</v>
          </cell>
          <cell r="E1715">
            <v>1</v>
          </cell>
          <cell r="F1715">
            <v>0</v>
          </cell>
          <cell r="G1715">
            <v>0</v>
          </cell>
        </row>
        <row r="1716">
          <cell r="D1716" t="str">
            <v>CAA-01123</v>
          </cell>
          <cell r="E1716">
            <v>1</v>
          </cell>
          <cell r="F1716">
            <v>0</v>
          </cell>
          <cell r="G1716">
            <v>0</v>
          </cell>
        </row>
        <row r="1717">
          <cell r="D1717" t="str">
            <v>CAA-01027A</v>
          </cell>
          <cell r="E1717">
            <v>1</v>
          </cell>
          <cell r="F1717">
            <v>0</v>
          </cell>
          <cell r="G1717">
            <v>0</v>
          </cell>
        </row>
        <row r="1718">
          <cell r="C1718" t="str">
            <v>CAPI-201-98003-000</v>
          </cell>
          <cell r="D1718" t="str">
            <v>CAA-01990D</v>
          </cell>
          <cell r="E1718">
            <v>1</v>
          </cell>
          <cell r="F1718">
            <v>22</v>
          </cell>
          <cell r="G1718">
            <v>22</v>
          </cell>
          <cell r="H1718">
            <v>36.330000000000005</v>
          </cell>
        </row>
        <row r="1719">
          <cell r="D1719" t="str">
            <v>CAA-01992C</v>
          </cell>
          <cell r="E1719">
            <v>1</v>
          </cell>
          <cell r="F1719">
            <v>2.2400000000000002</v>
          </cell>
          <cell r="G1719">
            <v>2.2400000000000002</v>
          </cell>
        </row>
        <row r="1720">
          <cell r="D1720" t="str">
            <v>CAA-01995A</v>
          </cell>
          <cell r="E1720">
            <v>1</v>
          </cell>
          <cell r="F1720">
            <v>0.66</v>
          </cell>
          <cell r="G1720">
            <v>0.66</v>
          </cell>
        </row>
        <row r="1721">
          <cell r="D1721" t="str">
            <v>CAA-01999A</v>
          </cell>
          <cell r="E1721">
            <v>1</v>
          </cell>
          <cell r="F1721">
            <v>0.77</v>
          </cell>
          <cell r="G1721">
            <v>0.77</v>
          </cell>
        </row>
        <row r="1722">
          <cell r="D1722" t="str">
            <v>CAA-02000A</v>
          </cell>
          <cell r="E1722">
            <v>1</v>
          </cell>
          <cell r="F1722">
            <v>0.75</v>
          </cell>
          <cell r="G1722">
            <v>0.75</v>
          </cell>
        </row>
        <row r="1723">
          <cell r="D1723" t="str">
            <v>CAA-02066</v>
          </cell>
          <cell r="E1723">
            <v>1</v>
          </cell>
          <cell r="F1723">
            <v>0.8</v>
          </cell>
          <cell r="G1723">
            <v>0.8</v>
          </cell>
        </row>
        <row r="1724">
          <cell r="D1724" t="str">
            <v>CAA-02233</v>
          </cell>
          <cell r="E1724">
            <v>2</v>
          </cell>
          <cell r="F1724">
            <v>0.38</v>
          </cell>
          <cell r="G1724">
            <v>0.76</v>
          </cell>
        </row>
        <row r="1725">
          <cell r="D1725" t="str">
            <v>CAA-02234</v>
          </cell>
          <cell r="E1725">
            <v>1</v>
          </cell>
          <cell r="F1725">
            <v>0.68</v>
          </cell>
          <cell r="G1725">
            <v>0.68</v>
          </cell>
        </row>
        <row r="1726">
          <cell r="D1726" t="str">
            <v>CAA-02243A</v>
          </cell>
          <cell r="E1726">
            <v>1</v>
          </cell>
          <cell r="F1726">
            <v>0.25</v>
          </cell>
          <cell r="G1726">
            <v>0.25</v>
          </cell>
        </row>
        <row r="1727">
          <cell r="D1727" t="str">
            <v>CAA-02365C</v>
          </cell>
          <cell r="E1727">
            <v>1</v>
          </cell>
          <cell r="F1727">
            <v>1.23</v>
          </cell>
          <cell r="G1727">
            <v>1.23</v>
          </cell>
        </row>
        <row r="1728">
          <cell r="D1728" t="str">
            <v>CAA-02366</v>
          </cell>
          <cell r="E1728">
            <v>1</v>
          </cell>
          <cell r="F1728">
            <v>0</v>
          </cell>
          <cell r="G1728">
            <v>0</v>
          </cell>
        </row>
        <row r="1729">
          <cell r="D1729" t="str">
            <v>CAA-02367</v>
          </cell>
          <cell r="E1729">
            <v>1</v>
          </cell>
          <cell r="F1729">
            <v>1.52</v>
          </cell>
          <cell r="G1729">
            <v>1.52</v>
          </cell>
        </row>
        <row r="1730">
          <cell r="D1730" t="str">
            <v>CAA-02372</v>
          </cell>
          <cell r="E1730">
            <v>1</v>
          </cell>
          <cell r="F1730">
            <v>2.21</v>
          </cell>
          <cell r="G1730">
            <v>2.21</v>
          </cell>
        </row>
        <row r="1731">
          <cell r="D1731" t="str">
            <v>CAA-02373</v>
          </cell>
          <cell r="E1731">
            <v>1</v>
          </cell>
          <cell r="F1731">
            <v>2.21</v>
          </cell>
          <cell r="G1731">
            <v>2.21</v>
          </cell>
        </row>
        <row r="1732">
          <cell r="D1732" t="str">
            <v>CAA-03894B</v>
          </cell>
          <cell r="E1732">
            <v>1</v>
          </cell>
          <cell r="F1732">
            <v>0.25</v>
          </cell>
          <cell r="G1732">
            <v>0.25</v>
          </cell>
        </row>
        <row r="1733">
          <cell r="C1733" t="str">
            <v>CAPI-201-980090</v>
          </cell>
          <cell r="D1733" t="str">
            <v>CAA-01830A</v>
          </cell>
          <cell r="E1733">
            <v>1</v>
          </cell>
          <cell r="F1733">
            <v>0.81</v>
          </cell>
          <cell r="G1733">
            <v>0.81</v>
          </cell>
          <cell r="H1733">
            <v>20.909999999999997</v>
          </cell>
        </row>
        <row r="1734">
          <cell r="D1734" t="str">
            <v>CAA-03410B</v>
          </cell>
          <cell r="E1734">
            <v>1</v>
          </cell>
          <cell r="F1734">
            <v>13.64</v>
          </cell>
          <cell r="G1734">
            <v>13.64</v>
          </cell>
        </row>
        <row r="1735">
          <cell r="D1735" t="str">
            <v>CAA-01715B</v>
          </cell>
          <cell r="E1735">
            <v>1</v>
          </cell>
          <cell r="F1735">
            <v>0.86</v>
          </cell>
          <cell r="G1735">
            <v>0.86</v>
          </cell>
        </row>
        <row r="1736">
          <cell r="D1736" t="str">
            <v>CAA-01776</v>
          </cell>
          <cell r="E1736">
            <v>1</v>
          </cell>
          <cell r="F1736">
            <v>1.64</v>
          </cell>
          <cell r="G1736">
            <v>1.64</v>
          </cell>
        </row>
        <row r="1737">
          <cell r="D1737" t="str">
            <v>CAA-03411B</v>
          </cell>
          <cell r="E1737">
            <v>1</v>
          </cell>
          <cell r="F1737">
            <v>3.04</v>
          </cell>
          <cell r="G1737">
            <v>3.04</v>
          </cell>
        </row>
        <row r="1738">
          <cell r="D1738" t="str">
            <v>CAA-03550</v>
          </cell>
          <cell r="E1738">
            <v>1</v>
          </cell>
          <cell r="F1738">
            <v>0.72</v>
          </cell>
          <cell r="G1738">
            <v>0.72</v>
          </cell>
        </row>
        <row r="1739">
          <cell r="D1739" t="str">
            <v>CAA-04344</v>
          </cell>
          <cell r="E1739">
            <v>1</v>
          </cell>
          <cell r="F1739">
            <v>0.2</v>
          </cell>
          <cell r="G1739">
            <v>0.2</v>
          </cell>
        </row>
        <row r="1740">
          <cell r="C1740" t="str">
            <v>CAPI-201-980120</v>
          </cell>
          <cell r="D1740" t="str">
            <v>CAA-03588</v>
          </cell>
          <cell r="E1740">
            <v>1</v>
          </cell>
          <cell r="F1740">
            <v>1.93</v>
          </cell>
          <cell r="G1740">
            <v>1.93</v>
          </cell>
          <cell r="H1740">
            <v>49.67</v>
          </cell>
        </row>
        <row r="1741">
          <cell r="D1741" t="str">
            <v>CAA-03590A</v>
          </cell>
          <cell r="E1741">
            <v>1</v>
          </cell>
          <cell r="F1741">
            <v>0.6</v>
          </cell>
          <cell r="G1741">
            <v>0.6</v>
          </cell>
        </row>
        <row r="1742">
          <cell r="D1742" t="str">
            <v>CAA-03591A</v>
          </cell>
          <cell r="E1742">
            <v>2</v>
          </cell>
          <cell r="F1742">
            <v>1</v>
          </cell>
          <cell r="G1742">
            <v>2</v>
          </cell>
        </row>
        <row r="1743">
          <cell r="D1743" t="str">
            <v>CAA-04385</v>
          </cell>
          <cell r="E1743">
            <v>1</v>
          </cell>
          <cell r="F1743">
            <v>5.22</v>
          </cell>
          <cell r="G1743">
            <v>5.22</v>
          </cell>
        </row>
        <row r="1744">
          <cell r="D1744" t="str">
            <v>CAA-04386A</v>
          </cell>
          <cell r="E1744">
            <v>1</v>
          </cell>
          <cell r="F1744">
            <v>3.62</v>
          </cell>
          <cell r="G1744">
            <v>3.62</v>
          </cell>
        </row>
        <row r="1745">
          <cell r="D1745" t="str">
            <v>CAA-03592A</v>
          </cell>
          <cell r="E1745">
            <v>1</v>
          </cell>
          <cell r="F1745">
            <v>0.38</v>
          </cell>
          <cell r="G1745">
            <v>0.38</v>
          </cell>
        </row>
        <row r="1746">
          <cell r="D1746" t="str">
            <v>CAA-03595A</v>
          </cell>
          <cell r="E1746">
            <v>1</v>
          </cell>
          <cell r="F1746">
            <v>5.54</v>
          </cell>
          <cell r="G1746">
            <v>5.54</v>
          </cell>
        </row>
        <row r="1747">
          <cell r="D1747" t="str">
            <v>CAA-03596C</v>
          </cell>
          <cell r="E1747">
            <v>1</v>
          </cell>
          <cell r="F1747">
            <v>24.54</v>
          </cell>
          <cell r="G1747">
            <v>24.54</v>
          </cell>
        </row>
        <row r="1748">
          <cell r="D1748" t="str">
            <v>CAA-03587C</v>
          </cell>
          <cell r="E1748">
            <v>1</v>
          </cell>
          <cell r="F1748">
            <v>3.25</v>
          </cell>
          <cell r="G1748">
            <v>3.25</v>
          </cell>
        </row>
        <row r="1749">
          <cell r="D1749" t="str">
            <v>CAA-03594</v>
          </cell>
          <cell r="E1749">
            <v>1</v>
          </cell>
          <cell r="F1749">
            <v>0.43</v>
          </cell>
          <cell r="G1749">
            <v>0.43</v>
          </cell>
        </row>
        <row r="1750">
          <cell r="D1750" t="str">
            <v>CAA-03589</v>
          </cell>
          <cell r="E1750">
            <v>1</v>
          </cell>
          <cell r="F1750">
            <v>1.19</v>
          </cell>
          <cell r="G1750">
            <v>1.19</v>
          </cell>
        </row>
        <row r="1751">
          <cell r="D1751" t="str">
            <v>CAA-01999A</v>
          </cell>
          <cell r="E1751">
            <v>1</v>
          </cell>
          <cell r="F1751">
            <v>0.77</v>
          </cell>
          <cell r="G1751">
            <v>0.77</v>
          </cell>
        </row>
        <row r="1752">
          <cell r="D1752" t="str">
            <v>CAA-04344</v>
          </cell>
          <cell r="E1752">
            <v>1</v>
          </cell>
          <cell r="F1752">
            <v>0.2</v>
          </cell>
          <cell r="G1752">
            <v>0.2</v>
          </cell>
        </row>
        <row r="1753">
          <cell r="C1753" t="str">
            <v>CAPI-201-990020</v>
          </cell>
          <cell r="D1753" t="str">
            <v>CAA-03458A</v>
          </cell>
          <cell r="E1753">
            <v>1</v>
          </cell>
          <cell r="F1753">
            <v>19.04</v>
          </cell>
          <cell r="G1753">
            <v>19.04</v>
          </cell>
          <cell r="H1753">
            <v>30.080000000000005</v>
          </cell>
        </row>
        <row r="1754">
          <cell r="D1754" t="str">
            <v>CAA-01992C</v>
          </cell>
          <cell r="E1754">
            <v>1</v>
          </cell>
          <cell r="F1754">
            <v>2.2400000000000002</v>
          </cell>
          <cell r="G1754">
            <v>2.2400000000000002</v>
          </cell>
        </row>
        <row r="1755">
          <cell r="D1755" t="str">
            <v>CAA-01995A</v>
          </cell>
          <cell r="E1755">
            <v>2</v>
          </cell>
          <cell r="F1755">
            <v>0.66</v>
          </cell>
          <cell r="G1755">
            <v>1.32</v>
          </cell>
        </row>
        <row r="1756">
          <cell r="D1756" t="str">
            <v>CAA-01999A</v>
          </cell>
          <cell r="E1756">
            <v>1</v>
          </cell>
          <cell r="F1756">
            <v>0.77</v>
          </cell>
          <cell r="G1756">
            <v>0.77</v>
          </cell>
        </row>
        <row r="1757">
          <cell r="D1757" t="str">
            <v>CAA-02066</v>
          </cell>
          <cell r="E1757">
            <v>1</v>
          </cell>
          <cell r="F1757">
            <v>0.8</v>
          </cell>
          <cell r="G1757">
            <v>0.8</v>
          </cell>
        </row>
        <row r="1758">
          <cell r="D1758" t="str">
            <v>CAA-02233</v>
          </cell>
          <cell r="E1758">
            <v>2</v>
          </cell>
          <cell r="F1758">
            <v>0.38</v>
          </cell>
          <cell r="G1758">
            <v>0.76</v>
          </cell>
        </row>
        <row r="1759">
          <cell r="D1759" t="str">
            <v>CAA-02365C</v>
          </cell>
          <cell r="E1759">
            <v>1</v>
          </cell>
          <cell r="F1759">
            <v>1.23</v>
          </cell>
          <cell r="G1759">
            <v>1.23</v>
          </cell>
        </row>
        <row r="1760">
          <cell r="D1760" t="str">
            <v>CAA-02366</v>
          </cell>
          <cell r="E1760">
            <v>1</v>
          </cell>
          <cell r="F1760">
            <v>0</v>
          </cell>
          <cell r="G1760">
            <v>0</v>
          </cell>
        </row>
        <row r="1761">
          <cell r="D1761" t="str">
            <v>CAA-02367</v>
          </cell>
          <cell r="E1761">
            <v>1</v>
          </cell>
          <cell r="F1761">
            <v>1.52</v>
          </cell>
          <cell r="G1761">
            <v>1.52</v>
          </cell>
        </row>
        <row r="1762">
          <cell r="D1762" t="str">
            <v>CAA-03413</v>
          </cell>
          <cell r="E1762">
            <v>1</v>
          </cell>
          <cell r="F1762">
            <v>0.82</v>
          </cell>
          <cell r="G1762">
            <v>0.82</v>
          </cell>
        </row>
        <row r="1763">
          <cell r="D1763" t="str">
            <v>CAA-03414</v>
          </cell>
          <cell r="E1763">
            <v>1</v>
          </cell>
          <cell r="F1763">
            <v>0.82</v>
          </cell>
          <cell r="G1763">
            <v>0.82</v>
          </cell>
        </row>
        <row r="1764">
          <cell r="D1764" t="str">
            <v>CAA-03457</v>
          </cell>
          <cell r="E1764">
            <v>2</v>
          </cell>
          <cell r="F1764">
            <v>0.38</v>
          </cell>
          <cell r="G1764">
            <v>0.76</v>
          </cell>
        </row>
        <row r="1765">
          <cell r="C1765" t="str">
            <v>CAPI-2067</v>
          </cell>
          <cell r="D1765" t="str">
            <v>CAA-01152A</v>
          </cell>
          <cell r="E1765">
            <v>1</v>
          </cell>
          <cell r="F1765">
            <v>0</v>
          </cell>
          <cell r="G1765">
            <v>0</v>
          </cell>
          <cell r="H1765">
            <v>2.93</v>
          </cell>
        </row>
        <row r="1766">
          <cell r="D1766" t="str">
            <v>CAA-01153B</v>
          </cell>
          <cell r="E1766">
            <v>1</v>
          </cell>
          <cell r="F1766">
            <v>0</v>
          </cell>
          <cell r="G1766">
            <v>0</v>
          </cell>
        </row>
        <row r="1767">
          <cell r="D1767" t="str">
            <v>CAA-01154B</v>
          </cell>
          <cell r="E1767">
            <v>1</v>
          </cell>
          <cell r="F1767">
            <v>0</v>
          </cell>
          <cell r="G1767">
            <v>0</v>
          </cell>
        </row>
        <row r="1768">
          <cell r="D1768" t="str">
            <v>CAA-01155A</v>
          </cell>
          <cell r="E1768">
            <v>1</v>
          </cell>
          <cell r="F1768">
            <v>0</v>
          </cell>
          <cell r="G1768">
            <v>0</v>
          </cell>
        </row>
        <row r="1769">
          <cell r="D1769" t="str">
            <v>CAA-01156A</v>
          </cell>
          <cell r="E1769">
            <v>1</v>
          </cell>
          <cell r="F1769">
            <v>0</v>
          </cell>
          <cell r="G1769">
            <v>0</v>
          </cell>
        </row>
        <row r="1770">
          <cell r="D1770" t="str">
            <v>CAA-01150B</v>
          </cell>
          <cell r="E1770">
            <v>1</v>
          </cell>
          <cell r="F1770">
            <v>2.93</v>
          </cell>
          <cell r="G1770">
            <v>2.93</v>
          </cell>
        </row>
        <row r="1771">
          <cell r="D1771" t="str">
            <v>CAA-01151</v>
          </cell>
          <cell r="E1771">
            <v>2</v>
          </cell>
          <cell r="F1771">
            <v>0</v>
          </cell>
          <cell r="G1771">
            <v>0</v>
          </cell>
        </row>
        <row r="1772">
          <cell r="C1772" t="str">
            <v>CAPI-207-01800</v>
          </cell>
          <cell r="D1772" t="str">
            <v>CAA-01658E</v>
          </cell>
          <cell r="E1772">
            <v>1</v>
          </cell>
          <cell r="F1772">
            <v>4.37</v>
          </cell>
          <cell r="G1772">
            <v>4.37</v>
          </cell>
          <cell r="H1772">
            <v>13.030000000000001</v>
          </cell>
        </row>
        <row r="1773">
          <cell r="D1773" t="str">
            <v>CAA-02736</v>
          </cell>
          <cell r="E1773">
            <v>2</v>
          </cell>
          <cell r="F1773">
            <v>3.58</v>
          </cell>
          <cell r="G1773">
            <v>7.16</v>
          </cell>
        </row>
        <row r="1774">
          <cell r="D1774" t="str">
            <v>CAA-02122A</v>
          </cell>
          <cell r="E1774">
            <v>1</v>
          </cell>
          <cell r="F1774">
            <v>1.5</v>
          </cell>
          <cell r="G1774">
            <v>1.5</v>
          </cell>
        </row>
        <row r="1775">
          <cell r="C1775" t="str">
            <v>CAPI-207-03500</v>
          </cell>
          <cell r="D1775" t="str">
            <v>CAA-02259D</v>
          </cell>
          <cell r="E1775">
            <v>2</v>
          </cell>
          <cell r="F1775">
            <v>66.260000000000005</v>
          </cell>
          <cell r="G1775">
            <v>132.52000000000001</v>
          </cell>
          <cell r="H1775">
            <v>344.80000000000007</v>
          </cell>
        </row>
        <row r="1776">
          <cell r="D1776" t="str">
            <v>CAA-02122A</v>
          </cell>
          <cell r="E1776">
            <v>1</v>
          </cell>
          <cell r="F1776">
            <v>1.5</v>
          </cell>
          <cell r="G1776">
            <v>1.5</v>
          </cell>
        </row>
        <row r="1777">
          <cell r="D1777" t="str">
            <v>CAA-02260</v>
          </cell>
          <cell r="E1777">
            <v>1</v>
          </cell>
          <cell r="F1777">
            <v>0</v>
          </cell>
          <cell r="G1777">
            <v>0</v>
          </cell>
        </row>
        <row r="1778">
          <cell r="D1778" t="str">
            <v>CAA-02378D</v>
          </cell>
          <cell r="E1778">
            <v>3</v>
          </cell>
          <cell r="F1778">
            <v>66.260000000000005</v>
          </cell>
          <cell r="G1778">
            <v>198.78000000000003</v>
          </cell>
        </row>
        <row r="1779">
          <cell r="D1779" t="str">
            <v>CAA-02380</v>
          </cell>
          <cell r="E1779">
            <v>6</v>
          </cell>
          <cell r="F1779">
            <v>0</v>
          </cell>
          <cell r="G1779">
            <v>0</v>
          </cell>
        </row>
        <row r="1780">
          <cell r="D1780" t="str">
            <v>CAA-02404</v>
          </cell>
          <cell r="E1780">
            <v>1</v>
          </cell>
          <cell r="F1780">
            <v>12</v>
          </cell>
          <cell r="G1780">
            <v>12</v>
          </cell>
        </row>
        <row r="1781">
          <cell r="D1781" t="str">
            <v>CAA-02704</v>
          </cell>
          <cell r="E1781">
            <v>1</v>
          </cell>
          <cell r="F1781">
            <v>0</v>
          </cell>
          <cell r="G1781">
            <v>0</v>
          </cell>
        </row>
        <row r="1782">
          <cell r="D1782" t="str">
            <v>CAA-02705</v>
          </cell>
          <cell r="E1782">
            <v>1</v>
          </cell>
          <cell r="F1782">
            <v>0</v>
          </cell>
          <cell r="G1782">
            <v>0</v>
          </cell>
        </row>
        <row r="1783">
          <cell r="D1783" t="str">
            <v>CAA-02779A</v>
          </cell>
          <cell r="E1783">
            <v>13</v>
          </cell>
          <cell r="F1783">
            <v>0</v>
          </cell>
          <cell r="G1783">
            <v>0</v>
          </cell>
        </row>
        <row r="1784">
          <cell r="C1784" t="str">
            <v>CAPI-207-13800</v>
          </cell>
          <cell r="D1784" t="str">
            <v>CAA-02378D</v>
          </cell>
          <cell r="E1784">
            <v>1</v>
          </cell>
          <cell r="F1784">
            <v>66.260000000000005</v>
          </cell>
          <cell r="G1784">
            <v>66.260000000000005</v>
          </cell>
          <cell r="H1784">
            <v>67.760000000000005</v>
          </cell>
        </row>
        <row r="1785">
          <cell r="D1785" t="str">
            <v>CAA-02122A</v>
          </cell>
          <cell r="E1785">
            <v>1</v>
          </cell>
          <cell r="F1785">
            <v>1.5</v>
          </cell>
          <cell r="G1785">
            <v>1.5</v>
          </cell>
        </row>
        <row r="1786">
          <cell r="C1786" t="str">
            <v>CAPI-207-98501-000</v>
          </cell>
          <cell r="D1786" t="str">
            <v>CAA-01658E</v>
          </cell>
          <cell r="E1786">
            <v>1</v>
          </cell>
          <cell r="F1786">
            <v>4.37</v>
          </cell>
          <cell r="G1786">
            <v>4.37</v>
          </cell>
          <cell r="H1786">
            <v>5.87</v>
          </cell>
        </row>
        <row r="1787">
          <cell r="D1787" t="str">
            <v>CAA-02067A</v>
          </cell>
          <cell r="E1787">
            <v>3</v>
          </cell>
          <cell r="F1787">
            <v>0</v>
          </cell>
          <cell r="G1787">
            <v>0</v>
          </cell>
        </row>
        <row r="1788">
          <cell r="D1788" t="str">
            <v>CAA-02122A</v>
          </cell>
          <cell r="E1788">
            <v>1</v>
          </cell>
          <cell r="F1788">
            <v>1.5</v>
          </cell>
          <cell r="G1788">
            <v>1.5</v>
          </cell>
        </row>
        <row r="1789">
          <cell r="D1789" t="str">
            <v>CAA-02779A</v>
          </cell>
          <cell r="E1789">
            <v>13</v>
          </cell>
          <cell r="F1789">
            <v>0</v>
          </cell>
          <cell r="G1789">
            <v>0</v>
          </cell>
        </row>
        <row r="1790">
          <cell r="C1790" t="str">
            <v>CAPI-207-98502-000</v>
          </cell>
          <cell r="D1790" t="str">
            <v>CAA-01658E</v>
          </cell>
          <cell r="E1790">
            <v>1</v>
          </cell>
          <cell r="F1790">
            <v>4.37</v>
          </cell>
          <cell r="G1790">
            <v>4.37</v>
          </cell>
          <cell r="H1790">
            <v>13.030000000000001</v>
          </cell>
        </row>
        <row r="1791">
          <cell r="D1791" t="str">
            <v>CAA-02736</v>
          </cell>
          <cell r="E1791">
            <v>2</v>
          </cell>
          <cell r="F1791">
            <v>3.58</v>
          </cell>
          <cell r="G1791">
            <v>7.16</v>
          </cell>
        </row>
        <row r="1792">
          <cell r="D1792" t="str">
            <v>CAA-02122A</v>
          </cell>
          <cell r="E1792">
            <v>1</v>
          </cell>
          <cell r="F1792">
            <v>1.5</v>
          </cell>
          <cell r="G1792">
            <v>1.5</v>
          </cell>
        </row>
        <row r="1793">
          <cell r="D1793" t="str">
            <v>CAA-02799</v>
          </cell>
          <cell r="E1793">
            <v>3</v>
          </cell>
          <cell r="F1793">
            <v>0</v>
          </cell>
          <cell r="G1793">
            <v>0</v>
          </cell>
        </row>
        <row r="1794">
          <cell r="C1794" t="str">
            <v>CAPI-207-98517-001</v>
          </cell>
          <cell r="D1794" t="str">
            <v>CAA-02259D</v>
          </cell>
          <cell r="E1794">
            <v>1</v>
          </cell>
          <cell r="F1794">
            <v>66.260000000000005</v>
          </cell>
          <cell r="G1794">
            <v>66.260000000000005</v>
          </cell>
          <cell r="H1794">
            <v>146.02000000000001</v>
          </cell>
        </row>
        <row r="1795">
          <cell r="D1795" t="str">
            <v>CAA-02378D</v>
          </cell>
          <cell r="E1795">
            <v>1</v>
          </cell>
          <cell r="F1795">
            <v>66.260000000000005</v>
          </cell>
          <cell r="G1795">
            <v>66.260000000000005</v>
          </cell>
        </row>
        <row r="1796">
          <cell r="D1796" t="str">
            <v>CAA-02380</v>
          </cell>
          <cell r="E1796">
            <v>6</v>
          </cell>
          <cell r="F1796">
            <v>0</v>
          </cell>
          <cell r="G1796">
            <v>0</v>
          </cell>
        </row>
        <row r="1797">
          <cell r="D1797" t="str">
            <v>CAA-02122A</v>
          </cell>
          <cell r="E1797">
            <v>1</v>
          </cell>
          <cell r="F1797">
            <v>1.5</v>
          </cell>
          <cell r="G1797">
            <v>1.5</v>
          </cell>
        </row>
        <row r="1798">
          <cell r="D1798" t="str">
            <v>CAA-02404</v>
          </cell>
          <cell r="E1798">
            <v>1</v>
          </cell>
          <cell r="F1798">
            <v>12</v>
          </cell>
          <cell r="G1798">
            <v>12</v>
          </cell>
        </row>
        <row r="1799">
          <cell r="D1799" t="str">
            <v>CAA-02779A</v>
          </cell>
          <cell r="E1799">
            <v>13</v>
          </cell>
          <cell r="F1799">
            <v>0</v>
          </cell>
          <cell r="G1799">
            <v>0</v>
          </cell>
        </row>
        <row r="1800">
          <cell r="C1800" t="str">
            <v>CAPI-207-98518-202</v>
          </cell>
          <cell r="D1800" t="str">
            <v>CAA-02259D</v>
          </cell>
          <cell r="E1800">
            <v>1</v>
          </cell>
          <cell r="F1800">
            <v>66.260000000000005</v>
          </cell>
          <cell r="G1800">
            <v>66.260000000000005</v>
          </cell>
          <cell r="H1800">
            <v>146.02000000000001</v>
          </cell>
        </row>
        <row r="1801">
          <cell r="D1801" t="str">
            <v>CAA-02378D</v>
          </cell>
          <cell r="E1801">
            <v>1</v>
          </cell>
          <cell r="F1801">
            <v>66.260000000000005</v>
          </cell>
          <cell r="G1801">
            <v>66.260000000000005</v>
          </cell>
        </row>
        <row r="1802">
          <cell r="D1802" t="str">
            <v>CAA-02380</v>
          </cell>
          <cell r="E1802">
            <v>6</v>
          </cell>
          <cell r="F1802">
            <v>0</v>
          </cell>
          <cell r="G1802">
            <v>0</v>
          </cell>
        </row>
        <row r="1803">
          <cell r="D1803" t="str">
            <v>CAA-02122A</v>
          </cell>
          <cell r="E1803">
            <v>1</v>
          </cell>
          <cell r="F1803">
            <v>1.5</v>
          </cell>
          <cell r="G1803">
            <v>1.5</v>
          </cell>
        </row>
        <row r="1804">
          <cell r="D1804" t="str">
            <v>CAA-02404</v>
          </cell>
          <cell r="E1804">
            <v>1</v>
          </cell>
          <cell r="F1804">
            <v>12</v>
          </cell>
          <cell r="G1804">
            <v>12</v>
          </cell>
        </row>
        <row r="1805">
          <cell r="D1805" t="str">
            <v>CAA-02779A</v>
          </cell>
          <cell r="E1805">
            <v>13</v>
          </cell>
          <cell r="F1805">
            <v>0</v>
          </cell>
          <cell r="G1805">
            <v>0</v>
          </cell>
        </row>
        <row r="1806">
          <cell r="D1806" t="str">
            <v>CAA-02704</v>
          </cell>
          <cell r="E1806">
            <v>1</v>
          </cell>
          <cell r="F1806">
            <v>0</v>
          </cell>
          <cell r="G1806">
            <v>0</v>
          </cell>
        </row>
        <row r="1807">
          <cell r="D1807" t="str">
            <v>CAA-02705</v>
          </cell>
          <cell r="E1807">
            <v>1</v>
          </cell>
          <cell r="F1807">
            <v>0</v>
          </cell>
          <cell r="G1807">
            <v>0</v>
          </cell>
        </row>
        <row r="1808">
          <cell r="C1808" t="str">
            <v>CAPI-207-98523-000</v>
          </cell>
          <cell r="D1808" t="str">
            <v>CAA-02402</v>
          </cell>
          <cell r="E1808">
            <v>1</v>
          </cell>
          <cell r="F1808">
            <v>0</v>
          </cell>
          <cell r="G1808">
            <v>0</v>
          </cell>
          <cell r="H1808">
            <v>13.5</v>
          </cell>
        </row>
        <row r="1809">
          <cell r="D1809" t="str">
            <v>CAA-02403</v>
          </cell>
          <cell r="E1809">
            <v>2</v>
          </cell>
          <cell r="F1809">
            <v>0</v>
          </cell>
          <cell r="G1809">
            <v>0</v>
          </cell>
        </row>
        <row r="1810">
          <cell r="D1810" t="str">
            <v>CAA-02380</v>
          </cell>
          <cell r="E1810">
            <v>6</v>
          </cell>
          <cell r="F1810">
            <v>0</v>
          </cell>
          <cell r="G1810">
            <v>0</v>
          </cell>
        </row>
        <row r="1811">
          <cell r="D1811" t="str">
            <v>CAA-02122A</v>
          </cell>
          <cell r="E1811">
            <v>1</v>
          </cell>
          <cell r="F1811">
            <v>1.5</v>
          </cell>
          <cell r="G1811">
            <v>1.5</v>
          </cell>
        </row>
        <row r="1812">
          <cell r="D1812" t="str">
            <v>CAA-02404</v>
          </cell>
          <cell r="E1812">
            <v>1</v>
          </cell>
          <cell r="F1812">
            <v>12</v>
          </cell>
          <cell r="G1812">
            <v>12</v>
          </cell>
        </row>
        <row r="1813">
          <cell r="D1813" t="str">
            <v>CAA-02779A</v>
          </cell>
          <cell r="E1813">
            <v>16</v>
          </cell>
          <cell r="F1813">
            <v>0</v>
          </cell>
          <cell r="G1813">
            <v>0</v>
          </cell>
        </row>
        <row r="1814">
          <cell r="C1814" t="str">
            <v>CAPI-208-980060</v>
          </cell>
          <cell r="D1814" t="str">
            <v>CAA-02696</v>
          </cell>
          <cell r="E1814">
            <v>1</v>
          </cell>
          <cell r="F1814">
            <v>2.67</v>
          </cell>
          <cell r="G1814">
            <v>2.67</v>
          </cell>
          <cell r="H1814">
            <v>3.84</v>
          </cell>
        </row>
        <row r="1815">
          <cell r="D1815" t="str">
            <v>CAA-02709</v>
          </cell>
          <cell r="E1815">
            <v>1</v>
          </cell>
          <cell r="F1815">
            <v>1.17</v>
          </cell>
          <cell r="G1815">
            <v>1.17</v>
          </cell>
        </row>
        <row r="1816">
          <cell r="C1816" t="str">
            <v>CAPI-208-98010-41</v>
          </cell>
          <cell r="D1816" t="str">
            <v>CAA-02739A</v>
          </cell>
          <cell r="E1816">
            <v>1</v>
          </cell>
          <cell r="F1816">
            <v>0</v>
          </cell>
          <cell r="G1816">
            <v>0</v>
          </cell>
          <cell r="H1816">
            <v>0</v>
          </cell>
        </row>
        <row r="1817">
          <cell r="C1817" t="str">
            <v>CAPI-208-98010-75</v>
          </cell>
          <cell r="D1817" t="str">
            <v>CAA-03415</v>
          </cell>
          <cell r="E1817">
            <v>1</v>
          </cell>
          <cell r="F1817">
            <v>0</v>
          </cell>
          <cell r="G1817">
            <v>0</v>
          </cell>
          <cell r="H1817">
            <v>0</v>
          </cell>
        </row>
        <row r="1818">
          <cell r="C1818" t="str">
            <v>CAPI-208-98010B</v>
          </cell>
          <cell r="D1818" t="str">
            <v>CAA-03619A</v>
          </cell>
          <cell r="E1818">
            <v>1</v>
          </cell>
          <cell r="F1818">
            <v>0</v>
          </cell>
          <cell r="G1818">
            <v>0</v>
          </cell>
          <cell r="H1818">
            <v>0.63</v>
          </cell>
        </row>
        <row r="1819">
          <cell r="D1819" t="str">
            <v>CAA-03712A</v>
          </cell>
          <cell r="E1819">
            <v>1</v>
          </cell>
          <cell r="F1819">
            <v>0.63</v>
          </cell>
          <cell r="G1819">
            <v>0.63</v>
          </cell>
        </row>
        <row r="1820">
          <cell r="C1820" t="str">
            <v>CAPI-208-98010B1</v>
          </cell>
          <cell r="D1820" t="str">
            <v>CAA-04177A</v>
          </cell>
          <cell r="E1820">
            <v>1</v>
          </cell>
          <cell r="F1820">
            <v>0</v>
          </cell>
          <cell r="G1820">
            <v>0</v>
          </cell>
          <cell r="H1820">
            <v>0.2</v>
          </cell>
        </row>
        <row r="1821">
          <cell r="D1821" t="str">
            <v>CAA-04272A</v>
          </cell>
          <cell r="E1821">
            <v>1</v>
          </cell>
          <cell r="F1821">
            <v>0.2</v>
          </cell>
          <cell r="G1821">
            <v>0.2</v>
          </cell>
        </row>
        <row r="1822">
          <cell r="C1822" t="str">
            <v>CAPI-208-98010B3</v>
          </cell>
          <cell r="D1822" t="str">
            <v>CAA-03619A</v>
          </cell>
          <cell r="E1822">
            <v>1</v>
          </cell>
          <cell r="F1822">
            <v>0</v>
          </cell>
          <cell r="G1822">
            <v>0</v>
          </cell>
          <cell r="H1822">
            <v>0.2</v>
          </cell>
        </row>
        <row r="1823">
          <cell r="D1823" t="str">
            <v>CAA-04272A</v>
          </cell>
          <cell r="E1823">
            <v>1</v>
          </cell>
          <cell r="F1823">
            <v>0.2</v>
          </cell>
          <cell r="G1823">
            <v>0.2</v>
          </cell>
        </row>
        <row r="1824">
          <cell r="C1824" t="str">
            <v>CAPI-208-98010B5</v>
          </cell>
          <cell r="D1824" t="str">
            <v>CAA-04470</v>
          </cell>
          <cell r="E1824">
            <v>1</v>
          </cell>
          <cell r="F1824">
            <v>0</v>
          </cell>
          <cell r="G1824">
            <v>0</v>
          </cell>
          <cell r="H1824">
            <v>0.2</v>
          </cell>
        </row>
        <row r="1825">
          <cell r="D1825" t="str">
            <v>CAA-04272A</v>
          </cell>
          <cell r="E1825">
            <v>1</v>
          </cell>
          <cell r="F1825">
            <v>0.2</v>
          </cell>
          <cell r="G1825">
            <v>0.2</v>
          </cell>
        </row>
        <row r="1826">
          <cell r="C1826" t="str">
            <v>CAPI-208-98010C</v>
          </cell>
          <cell r="D1826" t="str">
            <v>CAA-04272A</v>
          </cell>
          <cell r="E1826">
            <v>1</v>
          </cell>
          <cell r="F1826">
            <v>0.2</v>
          </cell>
          <cell r="G1826">
            <v>0.2</v>
          </cell>
          <cell r="H1826">
            <v>0.2</v>
          </cell>
        </row>
        <row r="1827">
          <cell r="D1827" t="str">
            <v>CAA-04012</v>
          </cell>
          <cell r="E1827">
            <v>1</v>
          </cell>
          <cell r="F1827">
            <v>0</v>
          </cell>
          <cell r="G1827">
            <v>0</v>
          </cell>
        </row>
        <row r="1828">
          <cell r="C1828" t="str">
            <v>CAPI-208-98010G</v>
          </cell>
          <cell r="D1828" t="str">
            <v>CAA-03830</v>
          </cell>
          <cell r="E1828">
            <v>1</v>
          </cell>
          <cell r="F1828">
            <v>0</v>
          </cell>
          <cell r="G1828">
            <v>0</v>
          </cell>
          <cell r="H1828">
            <v>0</v>
          </cell>
        </row>
        <row r="1829">
          <cell r="C1829" t="str">
            <v>CAPI-208-98010H</v>
          </cell>
          <cell r="D1829" t="str">
            <v>CAA-03712A</v>
          </cell>
          <cell r="E1829">
            <v>1</v>
          </cell>
          <cell r="F1829">
            <v>0.63</v>
          </cell>
          <cell r="G1829">
            <v>0.63</v>
          </cell>
          <cell r="H1829">
            <v>0.63</v>
          </cell>
        </row>
        <row r="1830">
          <cell r="D1830" t="str">
            <v>CAA-04012</v>
          </cell>
          <cell r="E1830">
            <v>1</v>
          </cell>
          <cell r="F1830">
            <v>0</v>
          </cell>
          <cell r="G1830">
            <v>0</v>
          </cell>
        </row>
        <row r="1831">
          <cell r="C1831" t="str">
            <v>CAPI-208-98010J</v>
          </cell>
          <cell r="D1831" t="str">
            <v>CAA-03830</v>
          </cell>
          <cell r="E1831">
            <v>1</v>
          </cell>
          <cell r="F1831">
            <v>0</v>
          </cell>
          <cell r="G1831">
            <v>0</v>
          </cell>
          <cell r="H1831">
            <v>0</v>
          </cell>
        </row>
        <row r="1832">
          <cell r="C1832" t="str">
            <v>CAPI-208-98010K</v>
          </cell>
          <cell r="D1832" t="str">
            <v>CAA-03586</v>
          </cell>
          <cell r="E1832">
            <v>1</v>
          </cell>
          <cell r="F1832">
            <v>0</v>
          </cell>
          <cell r="G1832">
            <v>0</v>
          </cell>
          <cell r="H1832">
            <v>0</v>
          </cell>
        </row>
        <row r="1833">
          <cell r="C1833" t="str">
            <v>CAPI-208-98010L</v>
          </cell>
          <cell r="D1833" t="str">
            <v>CAA-04121A</v>
          </cell>
          <cell r="E1833">
            <v>1</v>
          </cell>
          <cell r="F1833">
            <v>0</v>
          </cell>
          <cell r="G1833">
            <v>0</v>
          </cell>
          <cell r="H1833">
            <v>0.2</v>
          </cell>
        </row>
        <row r="1834">
          <cell r="D1834" t="str">
            <v>CAA-04272A</v>
          </cell>
          <cell r="E1834">
            <v>1</v>
          </cell>
          <cell r="F1834">
            <v>0.2</v>
          </cell>
          <cell r="G1834">
            <v>0.2</v>
          </cell>
        </row>
        <row r="1835">
          <cell r="C1835" t="str">
            <v>CAPI-208-98010M</v>
          </cell>
          <cell r="D1835" t="str">
            <v>CAA-04272A</v>
          </cell>
          <cell r="E1835">
            <v>1</v>
          </cell>
          <cell r="F1835">
            <v>0.2</v>
          </cell>
          <cell r="G1835">
            <v>0.2</v>
          </cell>
          <cell r="H1835">
            <v>0.2</v>
          </cell>
        </row>
        <row r="1836">
          <cell r="D1836" t="str">
            <v>CAA-04012</v>
          </cell>
          <cell r="E1836">
            <v>1</v>
          </cell>
          <cell r="F1836">
            <v>0</v>
          </cell>
          <cell r="G1836">
            <v>0</v>
          </cell>
        </row>
        <row r="1837">
          <cell r="C1837" t="str">
            <v>CAPI-208-98010P</v>
          </cell>
          <cell r="D1837" t="str">
            <v>CAA-03712A</v>
          </cell>
          <cell r="E1837">
            <v>1</v>
          </cell>
          <cell r="F1837">
            <v>0.63</v>
          </cell>
          <cell r="G1837">
            <v>0.63</v>
          </cell>
          <cell r="H1837">
            <v>0.63</v>
          </cell>
        </row>
        <row r="1838">
          <cell r="D1838" t="str">
            <v>CAA-04012</v>
          </cell>
          <cell r="E1838">
            <v>1</v>
          </cell>
          <cell r="F1838">
            <v>0</v>
          </cell>
          <cell r="G1838">
            <v>0</v>
          </cell>
        </row>
        <row r="1839">
          <cell r="C1839" t="str">
            <v>CAPI-208-98010U</v>
          </cell>
          <cell r="D1839" t="str">
            <v>CAA-03658</v>
          </cell>
          <cell r="E1839">
            <v>1</v>
          </cell>
          <cell r="F1839">
            <v>0</v>
          </cell>
          <cell r="G1839">
            <v>0</v>
          </cell>
          <cell r="H1839">
            <v>0</v>
          </cell>
        </row>
        <row r="1840">
          <cell r="C1840" t="str">
            <v>CAPI-208-98010V</v>
          </cell>
          <cell r="D1840" t="str">
            <v>CAA-03659</v>
          </cell>
          <cell r="E1840">
            <v>1</v>
          </cell>
          <cell r="F1840">
            <v>0</v>
          </cell>
          <cell r="G1840">
            <v>0</v>
          </cell>
          <cell r="H1840">
            <v>0.63</v>
          </cell>
        </row>
        <row r="1841">
          <cell r="D1841" t="str">
            <v>CAA-03712A</v>
          </cell>
          <cell r="E1841">
            <v>1</v>
          </cell>
          <cell r="F1841">
            <v>0.63</v>
          </cell>
          <cell r="G1841">
            <v>0.63</v>
          </cell>
        </row>
        <row r="1842">
          <cell r="C1842" t="str">
            <v>CAPI-208-98010W</v>
          </cell>
          <cell r="D1842" t="str">
            <v>CAA-04177A</v>
          </cell>
          <cell r="E1842">
            <v>1</v>
          </cell>
          <cell r="F1842">
            <v>0</v>
          </cell>
          <cell r="G1842">
            <v>0</v>
          </cell>
          <cell r="H1842">
            <v>0.63</v>
          </cell>
        </row>
        <row r="1843">
          <cell r="D1843" t="str">
            <v>CAA-03712A</v>
          </cell>
          <cell r="E1843">
            <v>1</v>
          </cell>
          <cell r="F1843">
            <v>0.63</v>
          </cell>
          <cell r="G1843">
            <v>0.63</v>
          </cell>
        </row>
        <row r="1844">
          <cell r="C1844" t="str">
            <v>CAPI-208-98010W1</v>
          </cell>
          <cell r="D1844" t="str">
            <v>CAA-04272A</v>
          </cell>
          <cell r="E1844">
            <v>1</v>
          </cell>
          <cell r="F1844">
            <v>0.2</v>
          </cell>
          <cell r="G1844">
            <v>0.2</v>
          </cell>
          <cell r="H1844">
            <v>0.2</v>
          </cell>
        </row>
        <row r="1845">
          <cell r="D1845" t="str">
            <v>CAA-04268A</v>
          </cell>
          <cell r="E1845">
            <v>1</v>
          </cell>
          <cell r="F1845">
            <v>0</v>
          </cell>
          <cell r="G1845">
            <v>0</v>
          </cell>
        </row>
        <row r="1846">
          <cell r="C1846" t="str">
            <v>CAPI-208-98010W2</v>
          </cell>
          <cell r="D1846" t="str">
            <v>CAA-04272A</v>
          </cell>
          <cell r="E1846">
            <v>1</v>
          </cell>
          <cell r="F1846">
            <v>0.2</v>
          </cell>
          <cell r="G1846">
            <v>0.2</v>
          </cell>
          <cell r="H1846">
            <v>0.2</v>
          </cell>
        </row>
        <row r="1847">
          <cell r="D1847" t="str">
            <v>CAA-04273</v>
          </cell>
          <cell r="E1847">
            <v>1</v>
          </cell>
          <cell r="F1847">
            <v>0</v>
          </cell>
          <cell r="G1847">
            <v>0</v>
          </cell>
        </row>
        <row r="1848">
          <cell r="C1848" t="str">
            <v>CAPI-208-98010W3</v>
          </cell>
          <cell r="D1848" t="str">
            <v>CAA-04272A</v>
          </cell>
          <cell r="E1848">
            <v>1</v>
          </cell>
          <cell r="F1848">
            <v>0.2</v>
          </cell>
          <cell r="G1848">
            <v>0.2</v>
          </cell>
          <cell r="H1848">
            <v>0.2</v>
          </cell>
        </row>
        <row r="1849">
          <cell r="D1849" t="str">
            <v>CAA-04274</v>
          </cell>
          <cell r="E1849">
            <v>1</v>
          </cell>
          <cell r="F1849">
            <v>0</v>
          </cell>
          <cell r="G1849">
            <v>0</v>
          </cell>
        </row>
        <row r="1850">
          <cell r="C1850" t="str">
            <v>CAPI-208-98010W4</v>
          </cell>
          <cell r="D1850" t="str">
            <v>CAA-04272A</v>
          </cell>
          <cell r="E1850">
            <v>1</v>
          </cell>
          <cell r="F1850">
            <v>0.2</v>
          </cell>
          <cell r="G1850">
            <v>0.2</v>
          </cell>
          <cell r="H1850">
            <v>0.2</v>
          </cell>
        </row>
        <row r="1851">
          <cell r="D1851" t="str">
            <v>CAA-04425</v>
          </cell>
          <cell r="E1851">
            <v>1</v>
          </cell>
          <cell r="F1851">
            <v>0</v>
          </cell>
          <cell r="G1851">
            <v>0</v>
          </cell>
        </row>
        <row r="1852">
          <cell r="C1852" t="str">
            <v>CAPI-208-98010W5</v>
          </cell>
          <cell r="D1852" t="str">
            <v>CAA-04272A</v>
          </cell>
          <cell r="E1852">
            <v>1</v>
          </cell>
          <cell r="F1852">
            <v>0.2</v>
          </cell>
          <cell r="G1852">
            <v>0.2</v>
          </cell>
          <cell r="H1852">
            <v>0.2</v>
          </cell>
        </row>
        <row r="1853">
          <cell r="D1853" t="str">
            <v>CAA-04274</v>
          </cell>
          <cell r="E1853">
            <v>1</v>
          </cell>
          <cell r="F1853">
            <v>0</v>
          </cell>
          <cell r="G1853">
            <v>0</v>
          </cell>
        </row>
        <row r="1854">
          <cell r="C1854" t="str">
            <v>CAPI-208-98010Y</v>
          </cell>
          <cell r="D1854" t="str">
            <v>CAA-03712A</v>
          </cell>
          <cell r="E1854">
            <v>1</v>
          </cell>
          <cell r="F1854">
            <v>0.63</v>
          </cell>
          <cell r="G1854">
            <v>0.63</v>
          </cell>
          <cell r="H1854">
            <v>0.63</v>
          </cell>
        </row>
        <row r="1855">
          <cell r="D1855" t="str">
            <v>CAA-03619A</v>
          </cell>
          <cell r="E1855">
            <v>1</v>
          </cell>
          <cell r="F1855">
            <v>0</v>
          </cell>
          <cell r="G1855">
            <v>0</v>
          </cell>
        </row>
        <row r="1856">
          <cell r="C1856" t="str">
            <v>CAPI-208-98010Z</v>
          </cell>
          <cell r="D1856" t="str">
            <v>CAA-03712A</v>
          </cell>
          <cell r="E1856">
            <v>1</v>
          </cell>
          <cell r="F1856">
            <v>0.63</v>
          </cell>
          <cell r="G1856">
            <v>0.63</v>
          </cell>
          <cell r="H1856">
            <v>0.63</v>
          </cell>
        </row>
        <row r="1857">
          <cell r="D1857" t="str">
            <v>CAA-04303</v>
          </cell>
          <cell r="E1857">
            <v>1</v>
          </cell>
          <cell r="F1857">
            <v>0</v>
          </cell>
          <cell r="G1857">
            <v>0</v>
          </cell>
        </row>
        <row r="1858">
          <cell r="C1858" t="str">
            <v>CAPI-208-99028</v>
          </cell>
          <cell r="D1858">
            <v>0</v>
          </cell>
          <cell r="E1858">
            <v>0</v>
          </cell>
          <cell r="F1858">
            <v>0</v>
          </cell>
          <cell r="G1858">
            <v>0</v>
          </cell>
          <cell r="H1858">
            <v>0</v>
          </cell>
        </row>
        <row r="1859">
          <cell r="C1859" t="str">
            <v>CAPI-2085</v>
          </cell>
          <cell r="D1859" t="str">
            <v>CAA-01124A</v>
          </cell>
          <cell r="E1859">
            <v>1</v>
          </cell>
          <cell r="F1859">
            <v>0</v>
          </cell>
          <cell r="G1859">
            <v>0</v>
          </cell>
          <cell r="H1859">
            <v>10.479999999999999</v>
          </cell>
        </row>
        <row r="1860">
          <cell r="D1860" t="str">
            <v>CAA-01125A</v>
          </cell>
          <cell r="E1860">
            <v>1</v>
          </cell>
          <cell r="F1860">
            <v>0</v>
          </cell>
          <cell r="G1860">
            <v>0</v>
          </cell>
        </row>
        <row r="1861">
          <cell r="D1861" t="str">
            <v>CAA-01126A</v>
          </cell>
          <cell r="E1861">
            <v>1</v>
          </cell>
          <cell r="F1861">
            <v>0</v>
          </cell>
          <cell r="G1861">
            <v>0</v>
          </cell>
        </row>
        <row r="1862">
          <cell r="D1862" t="str">
            <v>CAA-01127B</v>
          </cell>
          <cell r="E1862">
            <v>2</v>
          </cell>
          <cell r="F1862">
            <v>1.24</v>
          </cell>
          <cell r="G1862">
            <v>2.48</v>
          </cell>
        </row>
        <row r="1863">
          <cell r="D1863" t="str">
            <v>CAA-01134A</v>
          </cell>
          <cell r="E1863">
            <v>1</v>
          </cell>
          <cell r="F1863">
            <v>0.49</v>
          </cell>
          <cell r="G1863">
            <v>0.49</v>
          </cell>
        </row>
        <row r="1864">
          <cell r="D1864" t="str">
            <v>CAA-01129D</v>
          </cell>
          <cell r="E1864">
            <v>1</v>
          </cell>
          <cell r="F1864">
            <v>4.3</v>
          </cell>
          <cell r="G1864">
            <v>4.3</v>
          </cell>
        </row>
        <row r="1865">
          <cell r="D1865" t="str">
            <v>CAA-01130A</v>
          </cell>
          <cell r="E1865">
            <v>1</v>
          </cell>
          <cell r="F1865">
            <v>2.34</v>
          </cell>
          <cell r="G1865">
            <v>2.34</v>
          </cell>
        </row>
        <row r="1866">
          <cell r="D1866" t="str">
            <v>CAA-01131C</v>
          </cell>
          <cell r="E1866">
            <v>1</v>
          </cell>
          <cell r="F1866">
            <v>0.87</v>
          </cell>
          <cell r="G1866">
            <v>0.87</v>
          </cell>
        </row>
        <row r="1867">
          <cell r="C1867" t="str">
            <v>CAPI-209-98005-000</v>
          </cell>
          <cell r="D1867" t="str">
            <v>CAA-02360B</v>
          </cell>
          <cell r="E1867">
            <v>1</v>
          </cell>
          <cell r="F1867">
            <v>21</v>
          </cell>
          <cell r="G1867">
            <v>21</v>
          </cell>
          <cell r="H1867">
            <v>25.119999999999997</v>
          </cell>
        </row>
        <row r="1868">
          <cell r="D1868" t="str">
            <v>CAA-02412</v>
          </cell>
          <cell r="E1868">
            <v>3</v>
          </cell>
          <cell r="F1868">
            <v>0.8</v>
          </cell>
          <cell r="G1868">
            <v>2.4000000000000004</v>
          </cell>
        </row>
        <row r="1869">
          <cell r="D1869" t="str">
            <v>CAA-02699</v>
          </cell>
          <cell r="E1869">
            <v>1</v>
          </cell>
          <cell r="F1869">
            <v>1.72</v>
          </cell>
          <cell r="G1869">
            <v>1.72</v>
          </cell>
        </row>
        <row r="1870">
          <cell r="C1870" t="str">
            <v>CAPI-211-03202</v>
          </cell>
          <cell r="D1870" t="str">
            <v>CAA-02378D</v>
          </cell>
          <cell r="E1870">
            <v>2</v>
          </cell>
          <cell r="F1870">
            <v>66.260000000000005</v>
          </cell>
          <cell r="G1870">
            <v>132.52000000000001</v>
          </cell>
          <cell r="H1870">
            <v>132.52000000000001</v>
          </cell>
        </row>
        <row r="1871">
          <cell r="C1871" t="str">
            <v>CAPI-211-03201-000</v>
          </cell>
          <cell r="D1871" t="str">
            <v>CAA-02378D</v>
          </cell>
          <cell r="E1871">
            <v>2</v>
          </cell>
          <cell r="F1871">
            <v>66.260000000000005</v>
          </cell>
          <cell r="G1871">
            <v>132.52000000000001</v>
          </cell>
          <cell r="H1871">
            <v>132.52000000000001</v>
          </cell>
        </row>
        <row r="1872">
          <cell r="C1872" t="str">
            <v>CAPI-211-03203</v>
          </cell>
          <cell r="D1872" t="str">
            <v>CAA-90005A</v>
          </cell>
          <cell r="E1872">
            <v>2</v>
          </cell>
          <cell r="F1872">
            <v>2.93</v>
          </cell>
          <cell r="G1872">
            <v>5.86</v>
          </cell>
          <cell r="H1872">
            <v>5.86</v>
          </cell>
        </row>
        <row r="1873">
          <cell r="C1873" t="str">
            <v>CAPI-211-07200</v>
          </cell>
          <cell r="D1873" t="str">
            <v>CAA-02403</v>
          </cell>
          <cell r="E1873">
            <v>1</v>
          </cell>
          <cell r="F1873">
            <v>0</v>
          </cell>
          <cell r="G1873">
            <v>0</v>
          </cell>
          <cell r="H1873">
            <v>0</v>
          </cell>
        </row>
        <row r="1874">
          <cell r="C1874" t="str">
            <v>CAPI-211-07202-000</v>
          </cell>
          <cell r="D1874" t="str">
            <v>CAA-02403</v>
          </cell>
          <cell r="E1874">
            <v>1</v>
          </cell>
          <cell r="F1874">
            <v>0</v>
          </cell>
          <cell r="G1874">
            <v>0</v>
          </cell>
          <cell r="H1874">
            <v>0</v>
          </cell>
        </row>
        <row r="1875">
          <cell r="C1875" t="str">
            <v>CAPI-211-98005-000</v>
          </cell>
          <cell r="D1875" t="str">
            <v>CAA-02378D</v>
          </cell>
          <cell r="E1875">
            <v>2</v>
          </cell>
          <cell r="F1875">
            <v>66.260000000000005</v>
          </cell>
          <cell r="G1875">
            <v>132.52000000000001</v>
          </cell>
          <cell r="H1875">
            <v>132.52000000000001</v>
          </cell>
        </row>
        <row r="1876">
          <cell r="C1876" t="str">
            <v>CAPI-211-98502-000</v>
          </cell>
          <cell r="D1876" t="str">
            <v>CAA-02360B</v>
          </cell>
          <cell r="E1876">
            <v>1</v>
          </cell>
          <cell r="F1876">
            <v>21</v>
          </cell>
          <cell r="G1876">
            <v>21</v>
          </cell>
          <cell r="H1876">
            <v>25.119999999999997</v>
          </cell>
        </row>
        <row r="1877">
          <cell r="D1877" t="str">
            <v>CAA-02412</v>
          </cell>
          <cell r="E1877">
            <v>3</v>
          </cell>
          <cell r="F1877">
            <v>0.8</v>
          </cell>
          <cell r="G1877">
            <v>2.4000000000000004</v>
          </cell>
        </row>
        <row r="1878">
          <cell r="D1878" t="str">
            <v>CAA-02699</v>
          </cell>
          <cell r="E1878">
            <v>1</v>
          </cell>
          <cell r="F1878">
            <v>1.72</v>
          </cell>
          <cell r="G1878">
            <v>1.72</v>
          </cell>
        </row>
        <row r="1879">
          <cell r="C1879" t="str">
            <v>CAPI-215-99902</v>
          </cell>
          <cell r="D1879">
            <v>0</v>
          </cell>
          <cell r="E1879">
            <v>1</v>
          </cell>
          <cell r="F1879">
            <v>0</v>
          </cell>
          <cell r="G1879">
            <v>0</v>
          </cell>
          <cell r="H1879">
            <v>0</v>
          </cell>
        </row>
        <row r="1880">
          <cell r="C1880" t="str">
            <v>CAPI-217-99004</v>
          </cell>
          <cell r="D1880" t="str">
            <v>CAA-02926</v>
          </cell>
          <cell r="E1880">
            <v>1</v>
          </cell>
          <cell r="F1880">
            <v>0.74</v>
          </cell>
          <cell r="G1880">
            <v>0.74</v>
          </cell>
          <cell r="H1880">
            <v>18</v>
          </cell>
        </row>
        <row r="1881">
          <cell r="D1881" t="str">
            <v>CAA-02927</v>
          </cell>
          <cell r="E1881">
            <v>1</v>
          </cell>
          <cell r="F1881">
            <v>3.07</v>
          </cell>
          <cell r="G1881">
            <v>3.07</v>
          </cell>
        </row>
        <row r="1882">
          <cell r="D1882" t="str">
            <v>CAA-02958</v>
          </cell>
          <cell r="E1882">
            <v>1</v>
          </cell>
          <cell r="F1882">
            <v>13.15</v>
          </cell>
          <cell r="G1882">
            <v>13.15</v>
          </cell>
        </row>
        <row r="1883">
          <cell r="D1883" t="str">
            <v>CAA-02906</v>
          </cell>
          <cell r="E1883">
            <v>1</v>
          </cell>
          <cell r="F1883">
            <v>1.04</v>
          </cell>
          <cell r="G1883">
            <v>1.04</v>
          </cell>
        </row>
        <row r="1884">
          <cell r="D1884" t="str">
            <v>CAA-02930B</v>
          </cell>
          <cell r="E1884">
            <v>1</v>
          </cell>
          <cell r="F1884">
            <v>0</v>
          </cell>
          <cell r="G1884">
            <v>0</v>
          </cell>
        </row>
        <row r="1885">
          <cell r="D1885" t="str">
            <v>CAA-03416A</v>
          </cell>
          <cell r="E1885">
            <v>1</v>
          </cell>
          <cell r="F1885">
            <v>0</v>
          </cell>
          <cell r="G1885">
            <v>0</v>
          </cell>
        </row>
        <row r="1886">
          <cell r="D1886" t="str">
            <v>CAA-02928</v>
          </cell>
          <cell r="E1886">
            <v>1</v>
          </cell>
          <cell r="F1886">
            <v>0</v>
          </cell>
          <cell r="G1886">
            <v>0</v>
          </cell>
        </row>
        <row r="1887">
          <cell r="D1887" t="str">
            <v>CAA-02929</v>
          </cell>
          <cell r="E1887">
            <v>1</v>
          </cell>
          <cell r="F1887">
            <v>0</v>
          </cell>
          <cell r="G1887">
            <v>0</v>
          </cell>
        </row>
        <row r="1888">
          <cell r="D1888" t="str">
            <v>CAA-02944</v>
          </cell>
          <cell r="E1888">
            <v>1</v>
          </cell>
          <cell r="F1888">
            <v>0</v>
          </cell>
          <cell r="G1888">
            <v>0</v>
          </cell>
        </row>
        <row r="1889">
          <cell r="D1889" t="str">
            <v>CAA-02945</v>
          </cell>
          <cell r="E1889">
            <v>1</v>
          </cell>
          <cell r="F1889">
            <v>0</v>
          </cell>
          <cell r="G1889">
            <v>0</v>
          </cell>
        </row>
        <row r="1890">
          <cell r="D1890" t="str">
            <v>CAA-02922A</v>
          </cell>
          <cell r="E1890">
            <v>1</v>
          </cell>
          <cell r="F1890">
            <v>0</v>
          </cell>
          <cell r="G1890">
            <v>0</v>
          </cell>
        </row>
        <row r="1891">
          <cell r="D1891" t="str">
            <v>CAA-02923A</v>
          </cell>
          <cell r="E1891">
            <v>1</v>
          </cell>
          <cell r="F1891">
            <v>0</v>
          </cell>
          <cell r="G1891">
            <v>0</v>
          </cell>
        </row>
        <row r="1892">
          <cell r="D1892" t="str">
            <v>CAA-02924</v>
          </cell>
          <cell r="E1892">
            <v>1</v>
          </cell>
          <cell r="F1892">
            <v>0</v>
          </cell>
          <cell r="G1892">
            <v>0</v>
          </cell>
        </row>
        <row r="1893">
          <cell r="D1893" t="str">
            <v>CAA-02925</v>
          </cell>
          <cell r="E1893">
            <v>1</v>
          </cell>
          <cell r="F1893">
            <v>0</v>
          </cell>
          <cell r="G1893">
            <v>0</v>
          </cell>
        </row>
        <row r="1894">
          <cell r="C1894" t="str">
            <v>CAPI-217-99008</v>
          </cell>
          <cell r="D1894" t="str">
            <v>CAA-02926</v>
          </cell>
          <cell r="E1894">
            <v>1</v>
          </cell>
          <cell r="F1894">
            <v>0.74</v>
          </cell>
          <cell r="G1894">
            <v>0.74</v>
          </cell>
          <cell r="H1894">
            <v>18.299999999999997</v>
          </cell>
        </row>
        <row r="1895">
          <cell r="D1895" t="str">
            <v>CAA-02927</v>
          </cell>
          <cell r="E1895">
            <v>1</v>
          </cell>
          <cell r="F1895">
            <v>3.07</v>
          </cell>
          <cell r="G1895">
            <v>3.07</v>
          </cell>
        </row>
        <row r="1896">
          <cell r="D1896" t="str">
            <v>CAA-02957</v>
          </cell>
          <cell r="E1896">
            <v>1</v>
          </cell>
          <cell r="F1896">
            <v>13.45</v>
          </cell>
          <cell r="G1896">
            <v>13.45</v>
          </cell>
        </row>
        <row r="1897">
          <cell r="D1897" t="str">
            <v>CAA-02906</v>
          </cell>
          <cell r="E1897">
            <v>1</v>
          </cell>
          <cell r="F1897">
            <v>1.04</v>
          </cell>
          <cell r="G1897">
            <v>1.04</v>
          </cell>
        </row>
        <row r="1898">
          <cell r="D1898" t="str">
            <v>CAA-02930B</v>
          </cell>
          <cell r="E1898">
            <v>1</v>
          </cell>
          <cell r="F1898">
            <v>0</v>
          </cell>
          <cell r="G1898">
            <v>0</v>
          </cell>
        </row>
        <row r="1899">
          <cell r="D1899" t="str">
            <v>CAA-03416A</v>
          </cell>
          <cell r="E1899">
            <v>1</v>
          </cell>
          <cell r="F1899">
            <v>0</v>
          </cell>
          <cell r="G1899">
            <v>0</v>
          </cell>
        </row>
        <row r="1900">
          <cell r="D1900" t="str">
            <v>CAA-02921</v>
          </cell>
          <cell r="E1900">
            <v>1</v>
          </cell>
          <cell r="F1900">
            <v>0</v>
          </cell>
          <cell r="G1900">
            <v>0</v>
          </cell>
        </row>
        <row r="1901">
          <cell r="D1901" t="str">
            <v>CAA-02922A</v>
          </cell>
          <cell r="E1901">
            <v>1</v>
          </cell>
          <cell r="F1901">
            <v>0</v>
          </cell>
          <cell r="G1901">
            <v>0</v>
          </cell>
        </row>
        <row r="1902">
          <cell r="D1902" t="str">
            <v>CAA-02923A</v>
          </cell>
          <cell r="E1902">
            <v>1</v>
          </cell>
          <cell r="F1902">
            <v>0</v>
          </cell>
          <cell r="G1902">
            <v>0</v>
          </cell>
        </row>
        <row r="1903">
          <cell r="D1903" t="str">
            <v>CAA-02924</v>
          </cell>
          <cell r="E1903">
            <v>1</v>
          </cell>
          <cell r="F1903">
            <v>0</v>
          </cell>
          <cell r="G1903">
            <v>0</v>
          </cell>
        </row>
        <row r="1904">
          <cell r="D1904" t="str">
            <v>CAA-02925</v>
          </cell>
          <cell r="E1904">
            <v>1</v>
          </cell>
          <cell r="F1904">
            <v>0</v>
          </cell>
          <cell r="G1904">
            <v>0</v>
          </cell>
        </row>
        <row r="1905">
          <cell r="C1905" t="str">
            <v>CAPI-217-99012</v>
          </cell>
          <cell r="D1905" t="str">
            <v>CAA-03516A</v>
          </cell>
          <cell r="E1905">
            <v>1</v>
          </cell>
          <cell r="F1905">
            <v>0.66</v>
          </cell>
          <cell r="G1905">
            <v>0.66</v>
          </cell>
          <cell r="H1905">
            <v>7.18</v>
          </cell>
        </row>
        <row r="1906">
          <cell r="D1906" t="str">
            <v>CAA-03518C</v>
          </cell>
          <cell r="E1906">
            <v>1</v>
          </cell>
          <cell r="F1906">
            <v>1.9</v>
          </cell>
          <cell r="G1906">
            <v>1.9</v>
          </cell>
        </row>
        <row r="1907">
          <cell r="D1907" t="str">
            <v>CAA-03540B</v>
          </cell>
          <cell r="E1907">
            <v>1</v>
          </cell>
          <cell r="F1907">
            <v>0.57999999999999996</v>
          </cell>
          <cell r="G1907">
            <v>0.57999999999999996</v>
          </cell>
        </row>
        <row r="1908">
          <cell r="D1908" t="str">
            <v>CAA-03541B</v>
          </cell>
          <cell r="E1908">
            <v>1</v>
          </cell>
          <cell r="F1908">
            <v>0.76</v>
          </cell>
          <cell r="G1908">
            <v>0.76</v>
          </cell>
        </row>
        <row r="1909">
          <cell r="D1909" t="str">
            <v>CAA-03542C</v>
          </cell>
          <cell r="E1909">
            <v>1</v>
          </cell>
          <cell r="F1909">
            <v>0.94</v>
          </cell>
          <cell r="G1909">
            <v>0.94</v>
          </cell>
        </row>
        <row r="1910">
          <cell r="D1910" t="str">
            <v>CAA-03543E</v>
          </cell>
          <cell r="E1910">
            <v>1</v>
          </cell>
          <cell r="F1910">
            <v>0.21</v>
          </cell>
          <cell r="G1910">
            <v>0.21</v>
          </cell>
        </row>
        <row r="1911">
          <cell r="D1911" t="str">
            <v>CAA-03544D</v>
          </cell>
          <cell r="E1911">
            <v>1</v>
          </cell>
          <cell r="F1911">
            <v>0.21</v>
          </cell>
          <cell r="G1911">
            <v>0.21</v>
          </cell>
        </row>
        <row r="1912">
          <cell r="D1912" t="str">
            <v>CAA-03546B</v>
          </cell>
          <cell r="E1912">
            <v>2</v>
          </cell>
          <cell r="F1912">
            <v>0.21</v>
          </cell>
          <cell r="G1912">
            <v>0.42</v>
          </cell>
        </row>
        <row r="1913">
          <cell r="D1913" t="str">
            <v>CAA-03547B</v>
          </cell>
          <cell r="E1913">
            <v>2</v>
          </cell>
          <cell r="F1913">
            <v>0.21</v>
          </cell>
          <cell r="G1913">
            <v>0.42</v>
          </cell>
        </row>
        <row r="1914">
          <cell r="D1914" t="str">
            <v>CAA-03548D</v>
          </cell>
          <cell r="E1914">
            <v>2</v>
          </cell>
          <cell r="F1914">
            <v>0.21</v>
          </cell>
          <cell r="G1914">
            <v>0.42</v>
          </cell>
        </row>
        <row r="1915">
          <cell r="D1915" t="str">
            <v>CAA-03600D</v>
          </cell>
          <cell r="E1915">
            <v>1</v>
          </cell>
          <cell r="F1915">
            <v>0.66</v>
          </cell>
          <cell r="G1915">
            <v>0.66</v>
          </cell>
        </row>
        <row r="1916">
          <cell r="C1916" t="str">
            <v>CAPI-217-99013</v>
          </cell>
          <cell r="D1916" t="str">
            <v>CAA-03540B</v>
          </cell>
          <cell r="E1916">
            <v>1</v>
          </cell>
          <cell r="F1916">
            <v>0.57999999999999996</v>
          </cell>
          <cell r="G1916">
            <v>0.57999999999999996</v>
          </cell>
          <cell r="H1916">
            <v>4.1500000000000004</v>
          </cell>
        </row>
        <row r="1917">
          <cell r="D1917" t="str">
            <v>CAA-03543E</v>
          </cell>
          <cell r="E1917">
            <v>2</v>
          </cell>
          <cell r="F1917">
            <v>0.21</v>
          </cell>
          <cell r="G1917">
            <v>0.42</v>
          </cell>
        </row>
        <row r="1918">
          <cell r="D1918" t="str">
            <v>CAA-03544D</v>
          </cell>
          <cell r="E1918">
            <v>2</v>
          </cell>
          <cell r="F1918">
            <v>0.21</v>
          </cell>
          <cell r="G1918">
            <v>0.42</v>
          </cell>
        </row>
        <row r="1919">
          <cell r="D1919" t="str">
            <v>CAA-03546B</v>
          </cell>
          <cell r="E1919">
            <v>1</v>
          </cell>
          <cell r="F1919">
            <v>0.21</v>
          </cell>
          <cell r="G1919">
            <v>0.21</v>
          </cell>
        </row>
        <row r="1920">
          <cell r="D1920" t="str">
            <v>CAA-03547B</v>
          </cell>
          <cell r="E1920">
            <v>1</v>
          </cell>
          <cell r="F1920">
            <v>0.21</v>
          </cell>
          <cell r="G1920">
            <v>0.21</v>
          </cell>
        </row>
        <row r="1921">
          <cell r="D1921" t="str">
            <v>CAA-03548D</v>
          </cell>
          <cell r="E1921">
            <v>1</v>
          </cell>
          <cell r="F1921">
            <v>0.21</v>
          </cell>
          <cell r="G1921">
            <v>0.21</v>
          </cell>
        </row>
        <row r="1922">
          <cell r="D1922" t="str">
            <v>CAA-03553B</v>
          </cell>
          <cell r="E1922">
            <v>1</v>
          </cell>
          <cell r="F1922">
            <v>0.57999999999999996</v>
          </cell>
          <cell r="G1922">
            <v>0.57999999999999996</v>
          </cell>
        </row>
        <row r="1923">
          <cell r="D1923" t="str">
            <v>CAA-03554C</v>
          </cell>
          <cell r="E1923">
            <v>1</v>
          </cell>
          <cell r="F1923">
            <v>0.57999999999999996</v>
          </cell>
          <cell r="G1923">
            <v>0.57999999999999996</v>
          </cell>
        </row>
        <row r="1924">
          <cell r="D1924" t="str">
            <v>CAA-03545F</v>
          </cell>
          <cell r="E1924">
            <v>1</v>
          </cell>
          <cell r="F1924">
            <v>0.94</v>
          </cell>
          <cell r="G1924">
            <v>0.94</v>
          </cell>
        </row>
        <row r="1925">
          <cell r="C1925" t="str">
            <v>CAPI-217-99013A1</v>
          </cell>
          <cell r="D1925" t="str">
            <v>CAA-03540B</v>
          </cell>
          <cell r="E1925">
            <v>1</v>
          </cell>
          <cell r="F1925">
            <v>0.57999999999999996</v>
          </cell>
          <cell r="G1925">
            <v>0.57999999999999996</v>
          </cell>
          <cell r="H1925">
            <v>4.1500000000000004</v>
          </cell>
        </row>
        <row r="1926">
          <cell r="D1926" t="str">
            <v>CAA-03543E</v>
          </cell>
          <cell r="E1926">
            <v>2</v>
          </cell>
          <cell r="F1926">
            <v>0.21</v>
          </cell>
          <cell r="G1926">
            <v>0.42</v>
          </cell>
        </row>
        <row r="1927">
          <cell r="D1927" t="str">
            <v>CAA-03544D</v>
          </cell>
          <cell r="E1927">
            <v>2</v>
          </cell>
          <cell r="F1927">
            <v>0.21</v>
          </cell>
          <cell r="G1927">
            <v>0.42</v>
          </cell>
        </row>
        <row r="1928">
          <cell r="D1928" t="str">
            <v>CAA-03546B</v>
          </cell>
          <cell r="E1928">
            <v>1</v>
          </cell>
          <cell r="F1928">
            <v>0.21</v>
          </cell>
          <cell r="G1928">
            <v>0.21</v>
          </cell>
        </row>
        <row r="1929">
          <cell r="D1929" t="str">
            <v>CAA-03547B</v>
          </cell>
          <cell r="E1929">
            <v>1</v>
          </cell>
          <cell r="F1929">
            <v>0.21</v>
          </cell>
          <cell r="G1929">
            <v>0.21</v>
          </cell>
        </row>
        <row r="1930">
          <cell r="D1930" t="str">
            <v>CAA-03548D</v>
          </cell>
          <cell r="E1930">
            <v>1</v>
          </cell>
          <cell r="F1930">
            <v>0.21</v>
          </cell>
          <cell r="G1930">
            <v>0.21</v>
          </cell>
        </row>
        <row r="1931">
          <cell r="D1931" t="str">
            <v>CAA-03553B</v>
          </cell>
          <cell r="E1931">
            <v>1</v>
          </cell>
          <cell r="F1931">
            <v>0.57999999999999996</v>
          </cell>
          <cell r="G1931">
            <v>0.57999999999999996</v>
          </cell>
        </row>
        <row r="1932">
          <cell r="D1932" t="str">
            <v>CAA-03554C</v>
          </cell>
          <cell r="E1932">
            <v>1</v>
          </cell>
          <cell r="F1932">
            <v>0.57999999999999996</v>
          </cell>
          <cell r="G1932">
            <v>0.57999999999999996</v>
          </cell>
        </row>
        <row r="1933">
          <cell r="D1933" t="str">
            <v>CAA-03545F</v>
          </cell>
          <cell r="E1933">
            <v>1</v>
          </cell>
          <cell r="F1933">
            <v>0.94</v>
          </cell>
          <cell r="G1933">
            <v>0.94</v>
          </cell>
        </row>
        <row r="1934">
          <cell r="C1934" t="str">
            <v>CAPI-217-99014</v>
          </cell>
          <cell r="D1934" t="str">
            <v>CAA-03540B</v>
          </cell>
          <cell r="E1934">
            <v>1</v>
          </cell>
          <cell r="F1934">
            <v>0.57999999999999996</v>
          </cell>
          <cell r="G1934">
            <v>0.57999999999999996</v>
          </cell>
          <cell r="H1934">
            <v>4.1500000000000004</v>
          </cell>
        </row>
        <row r="1935">
          <cell r="D1935" t="str">
            <v>CAA-03543E</v>
          </cell>
          <cell r="E1935">
            <v>2</v>
          </cell>
          <cell r="F1935">
            <v>0.21</v>
          </cell>
          <cell r="G1935">
            <v>0.42</v>
          </cell>
        </row>
        <row r="1936">
          <cell r="D1936" t="str">
            <v>CAA-03544D</v>
          </cell>
          <cell r="E1936">
            <v>2</v>
          </cell>
          <cell r="F1936">
            <v>0.21</v>
          </cell>
          <cell r="G1936">
            <v>0.42</v>
          </cell>
        </row>
        <row r="1937">
          <cell r="D1937" t="str">
            <v>CAA-03546B</v>
          </cell>
          <cell r="E1937">
            <v>1</v>
          </cell>
          <cell r="F1937">
            <v>0.21</v>
          </cell>
          <cell r="G1937">
            <v>0.21</v>
          </cell>
        </row>
        <row r="1938">
          <cell r="D1938" t="str">
            <v>CAA-03547B</v>
          </cell>
          <cell r="E1938">
            <v>1</v>
          </cell>
          <cell r="F1938">
            <v>0.21</v>
          </cell>
          <cell r="G1938">
            <v>0.21</v>
          </cell>
        </row>
        <row r="1939">
          <cell r="D1939" t="str">
            <v>CAA-03548D</v>
          </cell>
          <cell r="E1939">
            <v>1</v>
          </cell>
          <cell r="F1939">
            <v>0.21</v>
          </cell>
          <cell r="G1939">
            <v>0.21</v>
          </cell>
        </row>
        <row r="1940">
          <cell r="D1940" t="str">
            <v>CAA-03553B</v>
          </cell>
          <cell r="E1940">
            <v>1</v>
          </cell>
          <cell r="F1940">
            <v>0.57999999999999996</v>
          </cell>
          <cell r="G1940">
            <v>0.57999999999999996</v>
          </cell>
        </row>
        <row r="1941">
          <cell r="D1941" t="str">
            <v>CAA-03554C</v>
          </cell>
          <cell r="E1941">
            <v>1</v>
          </cell>
          <cell r="F1941">
            <v>0.57999999999999996</v>
          </cell>
          <cell r="G1941">
            <v>0.57999999999999996</v>
          </cell>
        </row>
        <row r="1942">
          <cell r="D1942" t="str">
            <v>CAA-03545F</v>
          </cell>
          <cell r="E1942">
            <v>1</v>
          </cell>
          <cell r="F1942">
            <v>0.94</v>
          </cell>
          <cell r="G1942">
            <v>0.94</v>
          </cell>
        </row>
        <row r="1943">
          <cell r="C1943" t="str">
            <v>CAPI-217-99014A1</v>
          </cell>
          <cell r="D1943" t="str">
            <v>CAA-03540B</v>
          </cell>
          <cell r="E1943">
            <v>1</v>
          </cell>
          <cell r="F1943">
            <v>0.57999999999999996</v>
          </cell>
          <cell r="G1943">
            <v>0.57999999999999996</v>
          </cell>
          <cell r="H1943">
            <v>4.1500000000000004</v>
          </cell>
        </row>
        <row r="1944">
          <cell r="D1944" t="str">
            <v>CAA-03543E</v>
          </cell>
          <cell r="E1944">
            <v>2</v>
          </cell>
          <cell r="F1944">
            <v>0.21</v>
          </cell>
          <cell r="G1944">
            <v>0.42</v>
          </cell>
        </row>
        <row r="1945">
          <cell r="D1945" t="str">
            <v>CAA-03544D</v>
          </cell>
          <cell r="E1945">
            <v>2</v>
          </cell>
          <cell r="F1945">
            <v>0.21</v>
          </cell>
          <cell r="G1945">
            <v>0.42</v>
          </cell>
        </row>
        <row r="1946">
          <cell r="D1946" t="str">
            <v>CAA-03546B</v>
          </cell>
          <cell r="E1946">
            <v>1</v>
          </cell>
          <cell r="F1946">
            <v>0.21</v>
          </cell>
          <cell r="G1946">
            <v>0.21</v>
          </cell>
        </row>
        <row r="1947">
          <cell r="D1947" t="str">
            <v>CAA-03547B</v>
          </cell>
          <cell r="E1947">
            <v>1</v>
          </cell>
          <cell r="F1947">
            <v>0.21</v>
          </cell>
          <cell r="G1947">
            <v>0.21</v>
          </cell>
        </row>
        <row r="1948">
          <cell r="D1948" t="str">
            <v>CAA-03548D</v>
          </cell>
          <cell r="E1948">
            <v>1</v>
          </cell>
          <cell r="F1948">
            <v>0.21</v>
          </cell>
          <cell r="G1948">
            <v>0.21</v>
          </cell>
        </row>
        <row r="1949">
          <cell r="D1949" t="str">
            <v>CAA-03553B</v>
          </cell>
          <cell r="E1949">
            <v>1</v>
          </cell>
          <cell r="F1949">
            <v>0.57999999999999996</v>
          </cell>
          <cell r="G1949">
            <v>0.57999999999999996</v>
          </cell>
        </row>
        <row r="1950">
          <cell r="D1950" t="str">
            <v>CAA-03554C</v>
          </cell>
          <cell r="E1950">
            <v>1</v>
          </cell>
          <cell r="F1950">
            <v>0.57999999999999996</v>
          </cell>
          <cell r="G1950">
            <v>0.57999999999999996</v>
          </cell>
        </row>
        <row r="1951">
          <cell r="D1951" t="str">
            <v>CAA-03545F</v>
          </cell>
          <cell r="E1951">
            <v>1</v>
          </cell>
          <cell r="F1951">
            <v>0.94</v>
          </cell>
          <cell r="G1951">
            <v>0.94</v>
          </cell>
        </row>
        <row r="1952">
          <cell r="C1952" t="str">
            <v>CAPI-217-99015</v>
          </cell>
          <cell r="D1952" t="str">
            <v>CAA-03540B</v>
          </cell>
          <cell r="E1952">
            <v>1</v>
          </cell>
          <cell r="F1952">
            <v>0.57999999999999996</v>
          </cell>
          <cell r="G1952">
            <v>0.57999999999999996</v>
          </cell>
          <cell r="H1952">
            <v>4.4099999999999993</v>
          </cell>
        </row>
        <row r="1953">
          <cell r="D1953" t="str">
            <v>CAA-03541B</v>
          </cell>
          <cell r="E1953">
            <v>1</v>
          </cell>
          <cell r="F1953">
            <v>0.76</v>
          </cell>
          <cell r="G1953">
            <v>0.76</v>
          </cell>
        </row>
        <row r="1954">
          <cell r="D1954" t="str">
            <v>CAA-03542C</v>
          </cell>
          <cell r="E1954">
            <v>1</v>
          </cell>
          <cell r="F1954">
            <v>0.94</v>
          </cell>
          <cell r="G1954">
            <v>0.94</v>
          </cell>
        </row>
        <row r="1955">
          <cell r="D1955" t="str">
            <v>CAA-03543E</v>
          </cell>
          <cell r="E1955">
            <v>2</v>
          </cell>
          <cell r="F1955">
            <v>0.21</v>
          </cell>
          <cell r="G1955">
            <v>0.42</v>
          </cell>
        </row>
        <row r="1956">
          <cell r="D1956" t="str">
            <v>CAA-03544D</v>
          </cell>
          <cell r="E1956">
            <v>2</v>
          </cell>
          <cell r="F1956">
            <v>0.21</v>
          </cell>
          <cell r="G1956">
            <v>0.42</v>
          </cell>
        </row>
        <row r="1957">
          <cell r="D1957" t="str">
            <v>CAA-03546B</v>
          </cell>
          <cell r="E1957">
            <v>1</v>
          </cell>
          <cell r="F1957">
            <v>0.21</v>
          </cell>
          <cell r="G1957">
            <v>0.21</v>
          </cell>
        </row>
        <row r="1958">
          <cell r="D1958" t="str">
            <v>CAA-03547B</v>
          </cell>
          <cell r="E1958">
            <v>1</v>
          </cell>
          <cell r="F1958">
            <v>0.21</v>
          </cell>
          <cell r="G1958">
            <v>0.21</v>
          </cell>
        </row>
        <row r="1959">
          <cell r="D1959" t="str">
            <v>CAA-03548D</v>
          </cell>
          <cell r="E1959">
            <v>1</v>
          </cell>
          <cell r="F1959">
            <v>0.21</v>
          </cell>
          <cell r="G1959">
            <v>0.21</v>
          </cell>
        </row>
        <row r="1960">
          <cell r="D1960" t="str">
            <v>CAA-03600D</v>
          </cell>
          <cell r="E1960">
            <v>1</v>
          </cell>
          <cell r="F1960">
            <v>0.66</v>
          </cell>
          <cell r="G1960">
            <v>0.66</v>
          </cell>
        </row>
        <row r="1961">
          <cell r="C1961" t="str">
            <v>CAPI-217-99015A1</v>
          </cell>
          <cell r="D1961" t="str">
            <v>CAA-03540B</v>
          </cell>
          <cell r="E1961">
            <v>1</v>
          </cell>
          <cell r="F1961">
            <v>0.57999999999999996</v>
          </cell>
          <cell r="G1961">
            <v>0.57999999999999996</v>
          </cell>
          <cell r="H1961">
            <v>2.71</v>
          </cell>
        </row>
        <row r="1962">
          <cell r="D1962" t="str">
            <v>CAA-04778</v>
          </cell>
          <cell r="E1962">
            <v>1</v>
          </cell>
          <cell r="F1962">
            <v>0</v>
          </cell>
          <cell r="G1962">
            <v>0</v>
          </cell>
        </row>
        <row r="1963">
          <cell r="D1963" t="str">
            <v>CAA-04779</v>
          </cell>
          <cell r="E1963">
            <v>1</v>
          </cell>
          <cell r="F1963">
            <v>0</v>
          </cell>
          <cell r="G1963">
            <v>0</v>
          </cell>
        </row>
        <row r="1964">
          <cell r="D1964" t="str">
            <v>CAA-03543E</v>
          </cell>
          <cell r="E1964">
            <v>2</v>
          </cell>
          <cell r="F1964">
            <v>0.21</v>
          </cell>
          <cell r="G1964">
            <v>0.42</v>
          </cell>
        </row>
        <row r="1965">
          <cell r="D1965" t="str">
            <v>CAA-03544D</v>
          </cell>
          <cell r="E1965">
            <v>2</v>
          </cell>
          <cell r="F1965">
            <v>0.21</v>
          </cell>
          <cell r="G1965">
            <v>0.42</v>
          </cell>
        </row>
        <row r="1966">
          <cell r="D1966" t="str">
            <v>CAA-03546B</v>
          </cell>
          <cell r="E1966">
            <v>1</v>
          </cell>
          <cell r="F1966">
            <v>0.21</v>
          </cell>
          <cell r="G1966">
            <v>0.21</v>
          </cell>
        </row>
        <row r="1967">
          <cell r="D1967" t="str">
            <v>CAA-03547B</v>
          </cell>
          <cell r="E1967">
            <v>1</v>
          </cell>
          <cell r="F1967">
            <v>0.21</v>
          </cell>
          <cell r="G1967">
            <v>0.21</v>
          </cell>
        </row>
        <row r="1968">
          <cell r="D1968" t="str">
            <v>CAA-03548D</v>
          </cell>
          <cell r="E1968">
            <v>1</v>
          </cell>
          <cell r="F1968">
            <v>0.21</v>
          </cell>
          <cell r="G1968">
            <v>0.21</v>
          </cell>
        </row>
        <row r="1969">
          <cell r="D1969" t="str">
            <v>CAA-03600D</v>
          </cell>
          <cell r="E1969">
            <v>1</v>
          </cell>
          <cell r="F1969">
            <v>0.66</v>
          </cell>
          <cell r="G1969">
            <v>0.66</v>
          </cell>
        </row>
        <row r="1970">
          <cell r="C1970" t="str">
            <v>CAPI-217-99016</v>
          </cell>
          <cell r="D1970" t="str">
            <v>CAA-03516A</v>
          </cell>
          <cell r="E1970">
            <v>1</v>
          </cell>
          <cell r="F1970">
            <v>0.66</v>
          </cell>
          <cell r="G1970">
            <v>0.66</v>
          </cell>
          <cell r="H1970">
            <v>7.34</v>
          </cell>
        </row>
        <row r="1971">
          <cell r="D1971" t="str">
            <v>CAA-03518C</v>
          </cell>
          <cell r="E1971">
            <v>1</v>
          </cell>
          <cell r="F1971">
            <v>1.9</v>
          </cell>
          <cell r="G1971">
            <v>1.9</v>
          </cell>
        </row>
        <row r="1972">
          <cell r="D1972" t="str">
            <v>CAA-03540B</v>
          </cell>
          <cell r="E1972">
            <v>1</v>
          </cell>
          <cell r="F1972">
            <v>0.57999999999999996</v>
          </cell>
          <cell r="G1972">
            <v>0.57999999999999996</v>
          </cell>
        </row>
        <row r="1973">
          <cell r="D1973" t="str">
            <v>CAA-03543E</v>
          </cell>
          <cell r="E1973">
            <v>2</v>
          </cell>
          <cell r="F1973">
            <v>0.21</v>
          </cell>
          <cell r="G1973">
            <v>0.42</v>
          </cell>
        </row>
        <row r="1974">
          <cell r="D1974" t="str">
            <v>CAA-03544D</v>
          </cell>
          <cell r="E1974">
            <v>2</v>
          </cell>
          <cell r="F1974">
            <v>0.21</v>
          </cell>
          <cell r="G1974">
            <v>0.42</v>
          </cell>
        </row>
        <row r="1975">
          <cell r="D1975" t="str">
            <v>CAA-03546B</v>
          </cell>
          <cell r="E1975">
            <v>2</v>
          </cell>
          <cell r="F1975">
            <v>0.21</v>
          </cell>
          <cell r="G1975">
            <v>0.42</v>
          </cell>
        </row>
        <row r="1976">
          <cell r="D1976" t="str">
            <v>CAA-03547B</v>
          </cell>
          <cell r="E1976">
            <v>2</v>
          </cell>
          <cell r="F1976">
            <v>0.21</v>
          </cell>
          <cell r="G1976">
            <v>0.42</v>
          </cell>
        </row>
        <row r="1977">
          <cell r="D1977" t="str">
            <v>CAA-03548D</v>
          </cell>
          <cell r="E1977">
            <v>2</v>
          </cell>
          <cell r="F1977">
            <v>0.21</v>
          </cell>
          <cell r="G1977">
            <v>0.42</v>
          </cell>
        </row>
        <row r="1978">
          <cell r="D1978" t="str">
            <v>CAA-03553B</v>
          </cell>
          <cell r="E1978">
            <v>1</v>
          </cell>
          <cell r="F1978">
            <v>0.57999999999999996</v>
          </cell>
          <cell r="G1978">
            <v>0.57999999999999996</v>
          </cell>
        </row>
        <row r="1979">
          <cell r="D1979" t="str">
            <v>CAA-03554C</v>
          </cell>
          <cell r="E1979">
            <v>1</v>
          </cell>
          <cell r="F1979">
            <v>0.57999999999999996</v>
          </cell>
          <cell r="G1979">
            <v>0.57999999999999996</v>
          </cell>
        </row>
        <row r="1980">
          <cell r="D1980" t="str">
            <v>CAA-03545F</v>
          </cell>
          <cell r="E1980">
            <v>1</v>
          </cell>
          <cell r="F1980">
            <v>0.94</v>
          </cell>
          <cell r="G1980">
            <v>0.94</v>
          </cell>
        </row>
        <row r="1981">
          <cell r="C1981" t="str">
            <v>CAPI-217-99016A1</v>
          </cell>
          <cell r="D1981" t="str">
            <v>CAA-04677</v>
          </cell>
          <cell r="E1981">
            <v>1</v>
          </cell>
          <cell r="F1981">
            <v>0.62</v>
          </cell>
          <cell r="G1981">
            <v>0.62</v>
          </cell>
          <cell r="H1981">
            <v>7.3000000000000007</v>
          </cell>
        </row>
        <row r="1982">
          <cell r="D1982" t="str">
            <v>CAA-03518C</v>
          </cell>
          <cell r="E1982">
            <v>1</v>
          </cell>
          <cell r="F1982">
            <v>1.9</v>
          </cell>
          <cell r="G1982">
            <v>1.9</v>
          </cell>
        </row>
        <row r="1983">
          <cell r="D1983" t="str">
            <v>CAA-03540B</v>
          </cell>
          <cell r="E1983">
            <v>1</v>
          </cell>
          <cell r="F1983">
            <v>0.57999999999999996</v>
          </cell>
          <cell r="G1983">
            <v>0.57999999999999996</v>
          </cell>
        </row>
        <row r="1984">
          <cell r="D1984" t="str">
            <v>CAA-03543E</v>
          </cell>
          <cell r="E1984">
            <v>2</v>
          </cell>
          <cell r="F1984">
            <v>0.21</v>
          </cell>
          <cell r="G1984">
            <v>0.42</v>
          </cell>
        </row>
        <row r="1985">
          <cell r="D1985" t="str">
            <v>CAA-03544D</v>
          </cell>
          <cell r="E1985">
            <v>2</v>
          </cell>
          <cell r="F1985">
            <v>0.21</v>
          </cell>
          <cell r="G1985">
            <v>0.42</v>
          </cell>
        </row>
        <row r="1986">
          <cell r="D1986" t="str">
            <v>CAA-03546B</v>
          </cell>
          <cell r="E1986">
            <v>2</v>
          </cell>
          <cell r="F1986">
            <v>0.21</v>
          </cell>
          <cell r="G1986">
            <v>0.42</v>
          </cell>
        </row>
        <row r="1987">
          <cell r="D1987" t="str">
            <v>CAA-03547B</v>
          </cell>
          <cell r="E1987">
            <v>2</v>
          </cell>
          <cell r="F1987">
            <v>0.21</v>
          </cell>
          <cell r="G1987">
            <v>0.42</v>
          </cell>
        </row>
        <row r="1988">
          <cell r="D1988" t="str">
            <v>CAA-03548D</v>
          </cell>
          <cell r="E1988">
            <v>2</v>
          </cell>
          <cell r="F1988">
            <v>0.21</v>
          </cell>
          <cell r="G1988">
            <v>0.42</v>
          </cell>
        </row>
        <row r="1989">
          <cell r="D1989" t="str">
            <v>CAA-03553B</v>
          </cell>
          <cell r="E1989">
            <v>1</v>
          </cell>
          <cell r="F1989">
            <v>0.57999999999999996</v>
          </cell>
          <cell r="G1989">
            <v>0.57999999999999996</v>
          </cell>
        </row>
        <row r="1990">
          <cell r="D1990" t="str">
            <v>CAA-03554C</v>
          </cell>
          <cell r="E1990">
            <v>1</v>
          </cell>
          <cell r="F1990">
            <v>0.57999999999999996</v>
          </cell>
          <cell r="G1990">
            <v>0.57999999999999996</v>
          </cell>
        </row>
        <row r="1991">
          <cell r="D1991" t="str">
            <v>CAA-03545F</v>
          </cell>
          <cell r="E1991">
            <v>1</v>
          </cell>
          <cell r="F1991">
            <v>0.94</v>
          </cell>
          <cell r="G1991">
            <v>0.94</v>
          </cell>
        </row>
        <row r="1992">
          <cell r="C1992" t="str">
            <v>CAPI-217-99017</v>
          </cell>
          <cell r="D1992" t="str">
            <v>CAA-03516A</v>
          </cell>
          <cell r="E1992">
            <v>1</v>
          </cell>
          <cell r="F1992">
            <v>0.66</v>
          </cell>
          <cell r="G1992">
            <v>0.66</v>
          </cell>
          <cell r="H1992">
            <v>7.6</v>
          </cell>
        </row>
        <row r="1993">
          <cell r="D1993" t="str">
            <v>CAA-03518C</v>
          </cell>
          <cell r="E1993">
            <v>1</v>
          </cell>
          <cell r="F1993">
            <v>1.9</v>
          </cell>
          <cell r="G1993">
            <v>1.9</v>
          </cell>
        </row>
        <row r="1994">
          <cell r="D1994" t="str">
            <v>CAA-03540B</v>
          </cell>
          <cell r="E1994">
            <v>1</v>
          </cell>
          <cell r="F1994">
            <v>0.57999999999999996</v>
          </cell>
          <cell r="G1994">
            <v>0.57999999999999996</v>
          </cell>
        </row>
        <row r="1995">
          <cell r="D1995" t="str">
            <v>CAA-03541B</v>
          </cell>
          <cell r="E1995">
            <v>1</v>
          </cell>
          <cell r="F1995">
            <v>0.76</v>
          </cell>
          <cell r="G1995">
            <v>0.76</v>
          </cell>
        </row>
        <row r="1996">
          <cell r="D1996" t="str">
            <v>CAA-03542C</v>
          </cell>
          <cell r="E1996">
            <v>1</v>
          </cell>
          <cell r="F1996">
            <v>0.94</v>
          </cell>
          <cell r="G1996">
            <v>0.94</v>
          </cell>
        </row>
        <row r="1997">
          <cell r="D1997" t="str">
            <v>CAA-03543E</v>
          </cell>
          <cell r="E1997">
            <v>2</v>
          </cell>
          <cell r="F1997">
            <v>0.21</v>
          </cell>
          <cell r="G1997">
            <v>0.42</v>
          </cell>
        </row>
        <row r="1998">
          <cell r="D1998" t="str">
            <v>CAA-03544D</v>
          </cell>
          <cell r="E1998">
            <v>2</v>
          </cell>
          <cell r="F1998">
            <v>0.21</v>
          </cell>
          <cell r="G1998">
            <v>0.42</v>
          </cell>
        </row>
        <row r="1999">
          <cell r="D1999" t="str">
            <v>CAA-03546B</v>
          </cell>
          <cell r="E1999">
            <v>2</v>
          </cell>
          <cell r="F1999">
            <v>0.21</v>
          </cell>
          <cell r="G1999">
            <v>0.42</v>
          </cell>
        </row>
        <row r="2000">
          <cell r="D2000" t="str">
            <v>CAA-03547B</v>
          </cell>
          <cell r="E2000">
            <v>2</v>
          </cell>
          <cell r="F2000">
            <v>0.21</v>
          </cell>
          <cell r="G2000">
            <v>0.42</v>
          </cell>
        </row>
        <row r="2001">
          <cell r="D2001" t="str">
            <v>CAA-03548D</v>
          </cell>
          <cell r="E2001">
            <v>2</v>
          </cell>
          <cell r="F2001">
            <v>0.21</v>
          </cell>
          <cell r="G2001">
            <v>0.42</v>
          </cell>
        </row>
        <row r="2002">
          <cell r="D2002" t="str">
            <v>CAA-03600D</v>
          </cell>
          <cell r="E2002">
            <v>1</v>
          </cell>
          <cell r="F2002">
            <v>0.66</v>
          </cell>
          <cell r="G2002">
            <v>0.66</v>
          </cell>
        </row>
        <row r="2003">
          <cell r="C2003" t="str">
            <v>CAPI-217-99017A1</v>
          </cell>
          <cell r="D2003" t="str">
            <v>CAA-03516A</v>
          </cell>
          <cell r="E2003">
            <v>1</v>
          </cell>
          <cell r="F2003">
            <v>0.66</v>
          </cell>
          <cell r="G2003">
            <v>0.66</v>
          </cell>
          <cell r="H2003">
            <v>5.9</v>
          </cell>
        </row>
        <row r="2004">
          <cell r="D2004" t="str">
            <v>CAA-03518C</v>
          </cell>
          <cell r="E2004">
            <v>1</v>
          </cell>
          <cell r="F2004">
            <v>1.9</v>
          </cell>
          <cell r="G2004">
            <v>1.9</v>
          </cell>
        </row>
        <row r="2005">
          <cell r="D2005" t="str">
            <v>CAA-03540B</v>
          </cell>
          <cell r="E2005">
            <v>1</v>
          </cell>
          <cell r="F2005">
            <v>0.57999999999999996</v>
          </cell>
          <cell r="G2005">
            <v>0.57999999999999996</v>
          </cell>
        </row>
        <row r="2006">
          <cell r="D2006" t="str">
            <v>CAA-04778</v>
          </cell>
          <cell r="E2006">
            <v>1</v>
          </cell>
          <cell r="F2006">
            <v>0</v>
          </cell>
          <cell r="G2006">
            <v>0</v>
          </cell>
        </row>
        <row r="2007">
          <cell r="D2007" t="str">
            <v>CAA-04779</v>
          </cell>
          <cell r="E2007">
            <v>1</v>
          </cell>
          <cell r="F2007">
            <v>0</v>
          </cell>
          <cell r="G2007">
            <v>0</v>
          </cell>
        </row>
        <row r="2008">
          <cell r="D2008" t="str">
            <v>CAA-03543E</v>
          </cell>
          <cell r="E2008">
            <v>2</v>
          </cell>
          <cell r="F2008">
            <v>0.21</v>
          </cell>
          <cell r="G2008">
            <v>0.42</v>
          </cell>
        </row>
        <row r="2009">
          <cell r="D2009" t="str">
            <v>CAA-03544D</v>
          </cell>
          <cell r="E2009">
            <v>2</v>
          </cell>
          <cell r="F2009">
            <v>0.21</v>
          </cell>
          <cell r="G2009">
            <v>0.42</v>
          </cell>
        </row>
        <row r="2010">
          <cell r="D2010" t="str">
            <v>CAA-03546B</v>
          </cell>
          <cell r="E2010">
            <v>2</v>
          </cell>
          <cell r="F2010">
            <v>0.21</v>
          </cell>
          <cell r="G2010">
            <v>0.42</v>
          </cell>
        </row>
        <row r="2011">
          <cell r="D2011" t="str">
            <v>CAA-03547B</v>
          </cell>
          <cell r="E2011">
            <v>2</v>
          </cell>
          <cell r="F2011">
            <v>0.21</v>
          </cell>
          <cell r="G2011">
            <v>0.42</v>
          </cell>
        </row>
        <row r="2012">
          <cell r="D2012" t="str">
            <v>CAA-03548D</v>
          </cell>
          <cell r="E2012">
            <v>2</v>
          </cell>
          <cell r="F2012">
            <v>0.21</v>
          </cell>
          <cell r="G2012">
            <v>0.42</v>
          </cell>
        </row>
        <row r="2013">
          <cell r="D2013" t="str">
            <v>CAA-03600D</v>
          </cell>
          <cell r="E2013">
            <v>1</v>
          </cell>
          <cell r="F2013">
            <v>0.66</v>
          </cell>
          <cell r="G2013">
            <v>0.66</v>
          </cell>
        </row>
        <row r="2014">
          <cell r="C2014" t="str">
            <v>CAPI-217-99018</v>
          </cell>
          <cell r="D2014" t="str">
            <v>CAA-03517A</v>
          </cell>
          <cell r="E2014">
            <v>1</v>
          </cell>
          <cell r="F2014">
            <v>1</v>
          </cell>
          <cell r="G2014">
            <v>1</v>
          </cell>
          <cell r="H2014">
            <v>9.629999999999999</v>
          </cell>
        </row>
        <row r="2015">
          <cell r="D2015" t="str">
            <v>CAA-03519C</v>
          </cell>
          <cell r="E2015">
            <v>1</v>
          </cell>
          <cell r="F2015">
            <v>3.22</v>
          </cell>
          <cell r="G2015">
            <v>3.22</v>
          </cell>
        </row>
        <row r="2016">
          <cell r="D2016" t="str">
            <v>CAA-03540B</v>
          </cell>
          <cell r="E2016">
            <v>1</v>
          </cell>
          <cell r="F2016">
            <v>0.57999999999999996</v>
          </cell>
          <cell r="G2016">
            <v>0.57999999999999996</v>
          </cell>
        </row>
        <row r="2017">
          <cell r="D2017" t="str">
            <v>CAA-03543E</v>
          </cell>
          <cell r="E2017">
            <v>2</v>
          </cell>
          <cell r="F2017">
            <v>0.21</v>
          </cell>
          <cell r="G2017">
            <v>0.42</v>
          </cell>
        </row>
        <row r="2018">
          <cell r="D2018" t="str">
            <v>CAA-03544D</v>
          </cell>
          <cell r="E2018">
            <v>2</v>
          </cell>
          <cell r="F2018">
            <v>0.21</v>
          </cell>
          <cell r="G2018">
            <v>0.42</v>
          </cell>
        </row>
        <row r="2019">
          <cell r="D2019" t="str">
            <v>CAA-03546B</v>
          </cell>
          <cell r="E2019">
            <v>3</v>
          </cell>
          <cell r="F2019">
            <v>0.21</v>
          </cell>
          <cell r="G2019">
            <v>0.63</v>
          </cell>
        </row>
        <row r="2020">
          <cell r="D2020" t="str">
            <v>CAA-03547B</v>
          </cell>
          <cell r="E2020">
            <v>3</v>
          </cell>
          <cell r="F2020">
            <v>0.21</v>
          </cell>
          <cell r="G2020">
            <v>0.63</v>
          </cell>
        </row>
        <row r="2021">
          <cell r="D2021" t="str">
            <v>CAA-03548D</v>
          </cell>
          <cell r="E2021">
            <v>3</v>
          </cell>
          <cell r="F2021">
            <v>0.21</v>
          </cell>
          <cell r="G2021">
            <v>0.63</v>
          </cell>
        </row>
        <row r="2022">
          <cell r="D2022" t="str">
            <v>CAA-03553B</v>
          </cell>
          <cell r="E2022">
            <v>1</v>
          </cell>
          <cell r="F2022">
            <v>0.57999999999999996</v>
          </cell>
          <cell r="G2022">
            <v>0.57999999999999996</v>
          </cell>
        </row>
        <row r="2023">
          <cell r="D2023" t="str">
            <v>CAA-03554C</v>
          </cell>
          <cell r="E2023">
            <v>1</v>
          </cell>
          <cell r="F2023">
            <v>0.57999999999999996</v>
          </cell>
          <cell r="G2023">
            <v>0.57999999999999996</v>
          </cell>
        </row>
        <row r="2024">
          <cell r="D2024" t="str">
            <v>CAA-03545F</v>
          </cell>
          <cell r="E2024">
            <v>1</v>
          </cell>
          <cell r="F2024">
            <v>0.94</v>
          </cell>
          <cell r="G2024">
            <v>0.94</v>
          </cell>
        </row>
        <row r="2025">
          <cell r="C2025" t="str">
            <v>CAPI-217-99018A1</v>
          </cell>
          <cell r="D2025" t="str">
            <v>CAA-04678</v>
          </cell>
          <cell r="E2025">
            <v>1</v>
          </cell>
          <cell r="F2025">
            <v>1</v>
          </cell>
          <cell r="G2025">
            <v>1</v>
          </cell>
          <cell r="H2025">
            <v>9.629999999999999</v>
          </cell>
        </row>
        <row r="2026">
          <cell r="D2026" t="str">
            <v>CAA-03519C</v>
          </cell>
          <cell r="E2026">
            <v>1</v>
          </cell>
          <cell r="F2026">
            <v>3.22</v>
          </cell>
          <cell r="G2026">
            <v>3.22</v>
          </cell>
        </row>
        <row r="2027">
          <cell r="D2027" t="str">
            <v>CAA-03540B</v>
          </cell>
          <cell r="E2027">
            <v>1</v>
          </cell>
          <cell r="F2027">
            <v>0.57999999999999996</v>
          </cell>
          <cell r="G2027">
            <v>0.57999999999999996</v>
          </cell>
        </row>
        <row r="2028">
          <cell r="D2028" t="str">
            <v>CAA-03543E</v>
          </cell>
          <cell r="E2028">
            <v>2</v>
          </cell>
          <cell r="F2028">
            <v>0.21</v>
          </cell>
          <cell r="G2028">
            <v>0.42</v>
          </cell>
        </row>
        <row r="2029">
          <cell r="D2029" t="str">
            <v>CAA-03544D</v>
          </cell>
          <cell r="E2029">
            <v>2</v>
          </cell>
          <cell r="F2029">
            <v>0.21</v>
          </cell>
          <cell r="G2029">
            <v>0.42</v>
          </cell>
        </row>
        <row r="2030">
          <cell r="D2030" t="str">
            <v>CAA-03546B</v>
          </cell>
          <cell r="E2030">
            <v>3</v>
          </cell>
          <cell r="F2030">
            <v>0.21</v>
          </cell>
          <cell r="G2030">
            <v>0.63</v>
          </cell>
        </row>
        <row r="2031">
          <cell r="D2031" t="str">
            <v>CAA-03547B</v>
          </cell>
          <cell r="E2031">
            <v>3</v>
          </cell>
          <cell r="F2031">
            <v>0.21</v>
          </cell>
          <cell r="G2031">
            <v>0.63</v>
          </cell>
        </row>
        <row r="2032">
          <cell r="D2032" t="str">
            <v>CAA-03548D</v>
          </cell>
          <cell r="E2032">
            <v>3</v>
          </cell>
          <cell r="F2032">
            <v>0.21</v>
          </cell>
          <cell r="G2032">
            <v>0.63</v>
          </cell>
        </row>
        <row r="2033">
          <cell r="D2033" t="str">
            <v>CAA-03553B</v>
          </cell>
          <cell r="E2033">
            <v>1</v>
          </cell>
          <cell r="F2033">
            <v>0.57999999999999996</v>
          </cell>
          <cell r="G2033">
            <v>0.57999999999999996</v>
          </cell>
        </row>
        <row r="2034">
          <cell r="D2034" t="str">
            <v>CAA-03554C</v>
          </cell>
          <cell r="E2034">
            <v>1</v>
          </cell>
          <cell r="F2034">
            <v>0.57999999999999996</v>
          </cell>
          <cell r="G2034">
            <v>0.57999999999999996</v>
          </cell>
        </row>
        <row r="2035">
          <cell r="D2035" t="str">
            <v>CAA-03545F</v>
          </cell>
          <cell r="E2035">
            <v>1</v>
          </cell>
          <cell r="F2035">
            <v>0.94</v>
          </cell>
          <cell r="G2035">
            <v>0.94</v>
          </cell>
        </row>
        <row r="2036">
          <cell r="C2036" t="str">
            <v>CAPI-217-99019</v>
          </cell>
          <cell r="D2036" t="str">
            <v>CAA-03517A</v>
          </cell>
          <cell r="E2036">
            <v>1</v>
          </cell>
          <cell r="F2036">
            <v>1</v>
          </cell>
          <cell r="G2036">
            <v>1</v>
          </cell>
          <cell r="H2036">
            <v>9.89</v>
          </cell>
        </row>
        <row r="2037">
          <cell r="D2037" t="str">
            <v>CAA-03519C</v>
          </cell>
          <cell r="E2037">
            <v>1</v>
          </cell>
          <cell r="F2037">
            <v>3.22</v>
          </cell>
          <cell r="G2037">
            <v>3.22</v>
          </cell>
        </row>
        <row r="2038">
          <cell r="D2038" t="str">
            <v>CAA-03540B</v>
          </cell>
          <cell r="E2038">
            <v>1</v>
          </cell>
          <cell r="F2038">
            <v>0.57999999999999996</v>
          </cell>
          <cell r="G2038">
            <v>0.57999999999999996</v>
          </cell>
        </row>
        <row r="2039">
          <cell r="D2039" t="str">
            <v>CAA-03541B</v>
          </cell>
          <cell r="E2039">
            <v>1</v>
          </cell>
          <cell r="F2039">
            <v>0.76</v>
          </cell>
          <cell r="G2039">
            <v>0.76</v>
          </cell>
        </row>
        <row r="2040">
          <cell r="D2040" t="str">
            <v>CAA-03542C</v>
          </cell>
          <cell r="E2040">
            <v>1</v>
          </cell>
          <cell r="F2040">
            <v>0.94</v>
          </cell>
          <cell r="G2040">
            <v>0.94</v>
          </cell>
        </row>
        <row r="2041">
          <cell r="D2041" t="str">
            <v>CAA-03543E</v>
          </cell>
          <cell r="E2041">
            <v>2</v>
          </cell>
          <cell r="F2041">
            <v>0.21</v>
          </cell>
          <cell r="G2041">
            <v>0.42</v>
          </cell>
        </row>
        <row r="2042">
          <cell r="D2042" t="str">
            <v>CAA-03544D</v>
          </cell>
          <cell r="E2042">
            <v>2</v>
          </cell>
          <cell r="F2042">
            <v>0.21</v>
          </cell>
          <cell r="G2042">
            <v>0.42</v>
          </cell>
        </row>
        <row r="2043">
          <cell r="D2043" t="str">
            <v>CAA-03546B</v>
          </cell>
          <cell r="E2043">
            <v>3</v>
          </cell>
          <cell r="F2043">
            <v>0.21</v>
          </cell>
          <cell r="G2043">
            <v>0.63</v>
          </cell>
        </row>
        <row r="2044">
          <cell r="D2044" t="str">
            <v>CAA-03547B</v>
          </cell>
          <cell r="E2044">
            <v>3</v>
          </cell>
          <cell r="F2044">
            <v>0.21</v>
          </cell>
          <cell r="G2044">
            <v>0.63</v>
          </cell>
        </row>
        <row r="2045">
          <cell r="D2045" t="str">
            <v>CAA-03548D</v>
          </cell>
          <cell r="E2045">
            <v>3</v>
          </cell>
          <cell r="F2045">
            <v>0.21</v>
          </cell>
          <cell r="G2045">
            <v>0.63</v>
          </cell>
        </row>
        <row r="2046">
          <cell r="D2046" t="str">
            <v>CAA-03600D</v>
          </cell>
          <cell r="E2046">
            <v>1</v>
          </cell>
          <cell r="F2046">
            <v>0.66</v>
          </cell>
          <cell r="G2046">
            <v>0.66</v>
          </cell>
        </row>
        <row r="2047">
          <cell r="C2047" t="str">
            <v>CAPI-217-99019A1</v>
          </cell>
          <cell r="D2047" t="str">
            <v>CAA-04678</v>
          </cell>
          <cell r="E2047">
            <v>1</v>
          </cell>
          <cell r="F2047">
            <v>1</v>
          </cell>
          <cell r="G2047">
            <v>1</v>
          </cell>
          <cell r="H2047">
            <v>8.19</v>
          </cell>
        </row>
        <row r="2048">
          <cell r="D2048" t="str">
            <v>CAA-03519C</v>
          </cell>
          <cell r="E2048">
            <v>1</v>
          </cell>
          <cell r="F2048">
            <v>3.22</v>
          </cell>
          <cell r="G2048">
            <v>3.22</v>
          </cell>
        </row>
        <row r="2049">
          <cell r="D2049" t="str">
            <v>CAA-03540B</v>
          </cell>
          <cell r="E2049">
            <v>1</v>
          </cell>
          <cell r="F2049">
            <v>0.57999999999999996</v>
          </cell>
          <cell r="G2049">
            <v>0.57999999999999996</v>
          </cell>
        </row>
        <row r="2050">
          <cell r="D2050" t="str">
            <v>CAA-04778</v>
          </cell>
          <cell r="E2050">
            <v>1</v>
          </cell>
          <cell r="F2050">
            <v>0</v>
          </cell>
          <cell r="G2050">
            <v>0</v>
          </cell>
        </row>
        <row r="2051">
          <cell r="D2051" t="str">
            <v>CAA-04779</v>
          </cell>
          <cell r="E2051">
            <v>1</v>
          </cell>
          <cell r="F2051">
            <v>0</v>
          </cell>
          <cell r="G2051">
            <v>0</v>
          </cell>
        </row>
        <row r="2052">
          <cell r="D2052" t="str">
            <v>CAA-03543E</v>
          </cell>
          <cell r="E2052">
            <v>2</v>
          </cell>
          <cell r="F2052">
            <v>0.21</v>
          </cell>
          <cell r="G2052">
            <v>0.42</v>
          </cell>
        </row>
        <row r="2053">
          <cell r="D2053" t="str">
            <v>CAA-03544D</v>
          </cell>
          <cell r="E2053">
            <v>2</v>
          </cell>
          <cell r="F2053">
            <v>0.21</v>
          </cell>
          <cell r="G2053">
            <v>0.42</v>
          </cell>
        </row>
        <row r="2054">
          <cell r="D2054" t="str">
            <v>CAA-03546B</v>
          </cell>
          <cell r="E2054">
            <v>3</v>
          </cell>
          <cell r="F2054">
            <v>0.21</v>
          </cell>
          <cell r="G2054">
            <v>0.63</v>
          </cell>
        </row>
        <row r="2055">
          <cell r="D2055" t="str">
            <v>CAA-03547B</v>
          </cell>
          <cell r="E2055">
            <v>3</v>
          </cell>
          <cell r="F2055">
            <v>0.21</v>
          </cell>
          <cell r="G2055">
            <v>0.63</v>
          </cell>
        </row>
        <row r="2056">
          <cell r="D2056" t="str">
            <v>CAA-03548D</v>
          </cell>
          <cell r="E2056">
            <v>3</v>
          </cell>
          <cell r="F2056">
            <v>0.21</v>
          </cell>
          <cell r="G2056">
            <v>0.63</v>
          </cell>
        </row>
        <row r="2057">
          <cell r="D2057" t="str">
            <v>CAA-03600D</v>
          </cell>
          <cell r="E2057">
            <v>1</v>
          </cell>
          <cell r="F2057">
            <v>0.66</v>
          </cell>
          <cell r="G2057">
            <v>0.66</v>
          </cell>
        </row>
        <row r="2058">
          <cell r="C2058" t="str">
            <v>CAPI-217-99020</v>
          </cell>
          <cell r="D2058" t="str">
            <v>CAA-03516A</v>
          </cell>
          <cell r="E2058">
            <v>1</v>
          </cell>
          <cell r="F2058">
            <v>0.66</v>
          </cell>
          <cell r="G2058">
            <v>0.66</v>
          </cell>
          <cell r="H2058">
            <v>7.4599999999999991</v>
          </cell>
        </row>
        <row r="2059">
          <cell r="D2059" t="str">
            <v>CAA-03518C</v>
          </cell>
          <cell r="E2059">
            <v>1</v>
          </cell>
          <cell r="F2059">
            <v>1.9</v>
          </cell>
          <cell r="G2059">
            <v>1.9</v>
          </cell>
        </row>
        <row r="2060">
          <cell r="D2060" t="str">
            <v>CAA-03540B</v>
          </cell>
          <cell r="E2060">
            <v>1</v>
          </cell>
          <cell r="F2060">
            <v>0.57999999999999996</v>
          </cell>
          <cell r="G2060">
            <v>0.57999999999999996</v>
          </cell>
        </row>
        <row r="2061">
          <cell r="D2061" t="str">
            <v>CAA-03541B</v>
          </cell>
          <cell r="E2061">
            <v>1</v>
          </cell>
          <cell r="F2061">
            <v>0.76</v>
          </cell>
          <cell r="G2061">
            <v>0.76</v>
          </cell>
        </row>
        <row r="2062">
          <cell r="D2062" t="str">
            <v>CAA-03542C</v>
          </cell>
          <cell r="E2062">
            <v>1</v>
          </cell>
          <cell r="F2062">
            <v>0.94</v>
          </cell>
          <cell r="G2062">
            <v>0.94</v>
          </cell>
        </row>
        <row r="2063">
          <cell r="D2063" t="str">
            <v>CAA-03543E</v>
          </cell>
          <cell r="E2063">
            <v>1</v>
          </cell>
          <cell r="F2063">
            <v>0.21</v>
          </cell>
          <cell r="G2063">
            <v>0.21</v>
          </cell>
        </row>
        <row r="2064">
          <cell r="D2064" t="str">
            <v>CAA-03544D</v>
          </cell>
          <cell r="E2064">
            <v>1</v>
          </cell>
          <cell r="F2064">
            <v>0.21</v>
          </cell>
          <cell r="G2064">
            <v>0.21</v>
          </cell>
        </row>
        <row r="2065">
          <cell r="D2065" t="str">
            <v>CAA-03546B</v>
          </cell>
          <cell r="E2065">
            <v>2</v>
          </cell>
          <cell r="F2065">
            <v>0.21</v>
          </cell>
          <cell r="G2065">
            <v>0.42</v>
          </cell>
        </row>
        <row r="2066">
          <cell r="D2066" t="str">
            <v>CAA-03547B</v>
          </cell>
          <cell r="E2066">
            <v>2</v>
          </cell>
          <cell r="F2066">
            <v>0.21</v>
          </cell>
          <cell r="G2066">
            <v>0.42</v>
          </cell>
        </row>
        <row r="2067">
          <cell r="D2067" t="str">
            <v>CAA-03548D</v>
          </cell>
          <cell r="E2067">
            <v>2</v>
          </cell>
          <cell r="F2067">
            <v>0.21</v>
          </cell>
          <cell r="G2067">
            <v>0.42</v>
          </cell>
        </row>
        <row r="2068">
          <cell r="D2068" t="str">
            <v>CAA-03545F</v>
          </cell>
          <cell r="E2068">
            <v>1</v>
          </cell>
          <cell r="F2068">
            <v>0.94</v>
          </cell>
          <cell r="G2068">
            <v>0.94</v>
          </cell>
        </row>
        <row r="2069">
          <cell r="C2069" t="str">
            <v>CAPI-217-99021</v>
          </cell>
          <cell r="D2069" t="str">
            <v>CAA-03335</v>
          </cell>
          <cell r="E2069">
            <v>1</v>
          </cell>
          <cell r="F2069">
            <v>1.06</v>
          </cell>
          <cell r="G2069">
            <v>1.06</v>
          </cell>
          <cell r="H2069">
            <v>15.650000000000002</v>
          </cell>
        </row>
        <row r="2070">
          <cell r="D2070" t="str">
            <v>CAA-03336</v>
          </cell>
          <cell r="E2070">
            <v>1</v>
          </cell>
          <cell r="F2070">
            <v>0.26</v>
          </cell>
          <cell r="G2070">
            <v>0.26</v>
          </cell>
        </row>
        <row r="2071">
          <cell r="D2071" t="str">
            <v>CAA-03338</v>
          </cell>
          <cell r="E2071">
            <v>1</v>
          </cell>
          <cell r="F2071">
            <v>0.74</v>
          </cell>
          <cell r="G2071">
            <v>0.74</v>
          </cell>
        </row>
        <row r="2072">
          <cell r="D2072" t="str">
            <v>CAA-03339</v>
          </cell>
          <cell r="E2072">
            <v>1</v>
          </cell>
          <cell r="F2072">
            <v>1.34</v>
          </cell>
          <cell r="G2072">
            <v>1.34</v>
          </cell>
        </row>
        <row r="2073">
          <cell r="D2073" t="str">
            <v>CAA-03344</v>
          </cell>
          <cell r="E2073">
            <v>1</v>
          </cell>
          <cell r="F2073">
            <v>1.6</v>
          </cell>
          <cell r="G2073">
            <v>1.6</v>
          </cell>
        </row>
        <row r="2074">
          <cell r="D2074" t="str">
            <v>CAA-03346</v>
          </cell>
          <cell r="E2074">
            <v>1</v>
          </cell>
          <cell r="F2074">
            <v>1.29</v>
          </cell>
          <cell r="G2074">
            <v>1.29</v>
          </cell>
        </row>
        <row r="2075">
          <cell r="D2075" t="str">
            <v>CAA-03342A</v>
          </cell>
          <cell r="E2075">
            <v>1</v>
          </cell>
          <cell r="F2075">
            <v>5.45</v>
          </cell>
          <cell r="G2075">
            <v>5.45</v>
          </cell>
        </row>
        <row r="2076">
          <cell r="D2076" t="str">
            <v>CAA-03343A</v>
          </cell>
          <cell r="E2076">
            <v>1</v>
          </cell>
          <cell r="F2076">
            <v>1.22</v>
          </cell>
          <cell r="G2076">
            <v>1.22</v>
          </cell>
        </row>
        <row r="2077">
          <cell r="D2077" t="str">
            <v>CAA-03337</v>
          </cell>
          <cell r="E2077">
            <v>1</v>
          </cell>
          <cell r="F2077">
            <v>1.46</v>
          </cell>
          <cell r="G2077">
            <v>1.46</v>
          </cell>
        </row>
        <row r="2078">
          <cell r="D2078" t="str">
            <v>CAA-03340</v>
          </cell>
          <cell r="E2078">
            <v>1</v>
          </cell>
          <cell r="F2078">
            <v>0.33</v>
          </cell>
          <cell r="G2078">
            <v>0.33</v>
          </cell>
        </row>
        <row r="2079">
          <cell r="D2079" t="str">
            <v>CAA-03345A</v>
          </cell>
          <cell r="E2079">
            <v>1</v>
          </cell>
          <cell r="F2079">
            <v>0.9</v>
          </cell>
          <cell r="G2079">
            <v>0.9</v>
          </cell>
        </row>
        <row r="2080">
          <cell r="C2080" t="str">
            <v>CAPI-217-990220</v>
          </cell>
          <cell r="D2080">
            <v>0</v>
          </cell>
          <cell r="E2080">
            <v>0</v>
          </cell>
          <cell r="F2080">
            <v>0</v>
          </cell>
          <cell r="G2080">
            <v>0</v>
          </cell>
          <cell r="H2080">
            <v>0</v>
          </cell>
        </row>
        <row r="2081">
          <cell r="C2081" t="str">
            <v>CAPI-217-990230</v>
          </cell>
          <cell r="D2081">
            <v>0</v>
          </cell>
          <cell r="E2081">
            <v>0</v>
          </cell>
          <cell r="F2081">
            <v>0</v>
          </cell>
          <cell r="G2081">
            <v>0</v>
          </cell>
          <cell r="H2081">
            <v>0</v>
          </cell>
        </row>
        <row r="2082">
          <cell r="C2082" t="str">
            <v>CAPI-217-990240</v>
          </cell>
          <cell r="D2082">
            <v>0</v>
          </cell>
          <cell r="E2082">
            <v>0</v>
          </cell>
          <cell r="F2082">
            <v>0</v>
          </cell>
          <cell r="G2082">
            <v>0</v>
          </cell>
          <cell r="H2082">
            <v>0</v>
          </cell>
        </row>
        <row r="2083">
          <cell r="C2083" t="str">
            <v>CAPI-217-990250</v>
          </cell>
          <cell r="D2083">
            <v>0</v>
          </cell>
          <cell r="E2083">
            <v>0</v>
          </cell>
          <cell r="F2083">
            <v>0</v>
          </cell>
          <cell r="G2083">
            <v>0</v>
          </cell>
          <cell r="H2083">
            <v>0</v>
          </cell>
        </row>
        <row r="2084">
          <cell r="C2084" t="str">
            <v>CAPI-217-990260</v>
          </cell>
          <cell r="D2084" t="str">
            <v>CAA-03539</v>
          </cell>
          <cell r="E2084">
            <v>1</v>
          </cell>
          <cell r="F2084">
            <v>0.47</v>
          </cell>
          <cell r="G2084">
            <v>0.47</v>
          </cell>
          <cell r="H2084">
            <v>0.47</v>
          </cell>
        </row>
        <row r="2085">
          <cell r="C2085" t="str">
            <v>CAPI-217-990270</v>
          </cell>
          <cell r="D2085" t="str">
            <v>CAA-03539</v>
          </cell>
          <cell r="E2085">
            <v>1</v>
          </cell>
          <cell r="F2085">
            <v>0.47</v>
          </cell>
          <cell r="G2085">
            <v>0.47</v>
          </cell>
          <cell r="H2085">
            <v>0.47</v>
          </cell>
        </row>
        <row r="2086">
          <cell r="C2086" t="str">
            <v>CAPI-217-990300</v>
          </cell>
          <cell r="D2086" t="str">
            <v>CAA-03455</v>
          </cell>
          <cell r="E2086">
            <v>1</v>
          </cell>
          <cell r="F2086">
            <v>0</v>
          </cell>
          <cell r="G2086">
            <v>0</v>
          </cell>
          <cell r="H2086">
            <v>0</v>
          </cell>
        </row>
        <row r="2087">
          <cell r="D2087" t="str">
            <v>CAA-03456</v>
          </cell>
          <cell r="E2087">
            <v>1</v>
          </cell>
          <cell r="F2087">
            <v>0</v>
          </cell>
          <cell r="G2087">
            <v>0</v>
          </cell>
        </row>
        <row r="2088">
          <cell r="C2088" t="str">
            <v>CAPI-217-99046</v>
          </cell>
          <cell r="D2088" t="str">
            <v>CAA-03807A</v>
          </cell>
          <cell r="E2088">
            <v>1</v>
          </cell>
          <cell r="F2088">
            <v>1.22</v>
          </cell>
          <cell r="G2088">
            <v>1.22</v>
          </cell>
          <cell r="H2088">
            <v>7.31</v>
          </cell>
        </row>
        <row r="2089">
          <cell r="D2089" t="str">
            <v>CAA-03747</v>
          </cell>
          <cell r="E2089">
            <v>1</v>
          </cell>
          <cell r="F2089">
            <v>3.18</v>
          </cell>
          <cell r="G2089">
            <v>3.18</v>
          </cell>
        </row>
        <row r="2090">
          <cell r="D2090" t="str">
            <v>CAA-03748</v>
          </cell>
          <cell r="E2090">
            <v>1</v>
          </cell>
          <cell r="F2090">
            <v>1.26</v>
          </cell>
          <cell r="G2090">
            <v>1.26</v>
          </cell>
        </row>
        <row r="2091">
          <cell r="D2091" t="str">
            <v>CAA-03750</v>
          </cell>
          <cell r="E2091">
            <v>1</v>
          </cell>
          <cell r="F2091">
            <v>0.89</v>
          </cell>
          <cell r="G2091">
            <v>0.89</v>
          </cell>
        </row>
        <row r="2092">
          <cell r="D2092" t="str">
            <v>CAA-03751</v>
          </cell>
          <cell r="E2092">
            <v>1</v>
          </cell>
          <cell r="F2092">
            <v>0.76</v>
          </cell>
          <cell r="G2092">
            <v>0.76</v>
          </cell>
        </row>
        <row r="2093">
          <cell r="C2093" t="str">
            <v>CAPI-2332</v>
          </cell>
          <cell r="D2093" t="str">
            <v>CAA-01133</v>
          </cell>
          <cell r="E2093">
            <v>1</v>
          </cell>
          <cell r="F2093">
            <v>0</v>
          </cell>
          <cell r="G2093">
            <v>0</v>
          </cell>
          <cell r="H2093">
            <v>0</v>
          </cell>
        </row>
        <row r="2094">
          <cell r="C2094" t="str">
            <v>CAPI-2332-01</v>
          </cell>
          <cell r="D2094" t="str">
            <v>CAA-01133</v>
          </cell>
          <cell r="E2094">
            <v>1</v>
          </cell>
          <cell r="F2094">
            <v>0</v>
          </cell>
          <cell r="G2094">
            <v>0</v>
          </cell>
          <cell r="H2094">
            <v>0</v>
          </cell>
        </row>
        <row r="2095">
          <cell r="C2095" t="str">
            <v>CAPI-28013-0001I</v>
          </cell>
          <cell r="D2095">
            <v>0</v>
          </cell>
          <cell r="E2095">
            <v>1</v>
          </cell>
          <cell r="F2095">
            <v>0</v>
          </cell>
          <cell r="G2095">
            <v>0</v>
          </cell>
          <cell r="H2095">
            <v>0</v>
          </cell>
        </row>
        <row r="2096">
          <cell r="C2096" t="str">
            <v>CAPI-3033</v>
          </cell>
          <cell r="D2096" t="str">
            <v>CAA-01210</v>
          </cell>
          <cell r="E2096">
            <v>1</v>
          </cell>
          <cell r="F2096">
            <v>0</v>
          </cell>
          <cell r="G2096">
            <v>0</v>
          </cell>
          <cell r="H2096">
            <v>0</v>
          </cell>
        </row>
        <row r="2097">
          <cell r="D2097" t="str">
            <v>CAA-01211</v>
          </cell>
          <cell r="E2097">
            <v>1</v>
          </cell>
          <cell r="F2097">
            <v>0</v>
          </cell>
          <cell r="G2097">
            <v>0</v>
          </cell>
        </row>
        <row r="2098">
          <cell r="D2098" t="str">
            <v>CAA-01212</v>
          </cell>
          <cell r="E2098">
            <v>1</v>
          </cell>
          <cell r="F2098">
            <v>0</v>
          </cell>
          <cell r="G2098">
            <v>0</v>
          </cell>
        </row>
        <row r="2099">
          <cell r="D2099" t="str">
            <v>CAA-01213</v>
          </cell>
          <cell r="E2099">
            <v>1</v>
          </cell>
          <cell r="F2099">
            <v>0</v>
          </cell>
          <cell r="G2099">
            <v>0</v>
          </cell>
        </row>
        <row r="2100">
          <cell r="D2100" t="str">
            <v>CAA-01214</v>
          </cell>
          <cell r="E2100">
            <v>1</v>
          </cell>
          <cell r="F2100">
            <v>0</v>
          </cell>
          <cell r="G2100">
            <v>0</v>
          </cell>
        </row>
        <row r="2101">
          <cell r="D2101" t="str">
            <v>CAA-01215C</v>
          </cell>
          <cell r="E2101">
            <v>1</v>
          </cell>
          <cell r="F2101">
            <v>0</v>
          </cell>
          <cell r="G2101">
            <v>0</v>
          </cell>
        </row>
        <row r="2102">
          <cell r="D2102" t="str">
            <v>CAA-01216A</v>
          </cell>
          <cell r="E2102">
            <v>1</v>
          </cell>
          <cell r="F2102">
            <v>0</v>
          </cell>
          <cell r="G2102">
            <v>0</v>
          </cell>
        </row>
        <row r="2103">
          <cell r="D2103" t="str">
            <v>CAA-01208</v>
          </cell>
          <cell r="E2103">
            <v>1</v>
          </cell>
          <cell r="F2103">
            <v>0</v>
          </cell>
          <cell r="G2103">
            <v>0</v>
          </cell>
        </row>
        <row r="2104">
          <cell r="D2104" t="str">
            <v>CAA-01209E</v>
          </cell>
          <cell r="E2104">
            <v>1</v>
          </cell>
          <cell r="F2104">
            <v>0</v>
          </cell>
          <cell r="G2104">
            <v>0</v>
          </cell>
        </row>
        <row r="2105">
          <cell r="C2105" t="str">
            <v>CAPI-3108</v>
          </cell>
          <cell r="D2105" t="str">
            <v>CAA-01314</v>
          </cell>
          <cell r="E2105">
            <v>1</v>
          </cell>
          <cell r="F2105">
            <v>1.52</v>
          </cell>
          <cell r="G2105">
            <v>1.52</v>
          </cell>
          <cell r="H2105">
            <v>13.620000000000001</v>
          </cell>
        </row>
        <row r="2106">
          <cell r="D2106" t="str">
            <v>CAA-01315</v>
          </cell>
          <cell r="E2106">
            <v>1</v>
          </cell>
          <cell r="F2106">
            <v>1.52</v>
          </cell>
          <cell r="G2106">
            <v>1.52</v>
          </cell>
        </row>
        <row r="2107">
          <cell r="D2107" t="str">
            <v>CAA-01316</v>
          </cell>
          <cell r="E2107">
            <v>1</v>
          </cell>
          <cell r="F2107">
            <v>1.39</v>
          </cell>
          <cell r="G2107">
            <v>1.39</v>
          </cell>
        </row>
        <row r="2108">
          <cell r="D2108" t="str">
            <v>CAA-02733</v>
          </cell>
          <cell r="E2108">
            <v>1</v>
          </cell>
          <cell r="F2108">
            <v>0.28000000000000003</v>
          </cell>
          <cell r="G2108">
            <v>0.28000000000000003</v>
          </cell>
        </row>
        <row r="2109">
          <cell r="D2109" t="str">
            <v>CAA-01313C</v>
          </cell>
          <cell r="E2109">
            <v>1</v>
          </cell>
          <cell r="F2109">
            <v>7.54</v>
          </cell>
          <cell r="G2109">
            <v>7.54</v>
          </cell>
        </row>
        <row r="2110">
          <cell r="D2110" t="str">
            <v>CAA-01317</v>
          </cell>
          <cell r="E2110">
            <v>1</v>
          </cell>
          <cell r="F2110">
            <v>1.37</v>
          </cell>
          <cell r="G2110">
            <v>1.37</v>
          </cell>
        </row>
        <row r="2111">
          <cell r="C2111" t="str">
            <v>CAPI-3131</v>
          </cell>
          <cell r="D2111" t="str">
            <v>CAA-01227D</v>
          </cell>
          <cell r="E2111">
            <v>1</v>
          </cell>
          <cell r="F2111">
            <v>0</v>
          </cell>
          <cell r="G2111">
            <v>0</v>
          </cell>
          <cell r="H2111">
            <v>2.4</v>
          </cell>
        </row>
        <row r="2112">
          <cell r="D2112" t="str">
            <v>CAA-01228C</v>
          </cell>
          <cell r="E2112">
            <v>1</v>
          </cell>
          <cell r="F2112">
            <v>1.72</v>
          </cell>
          <cell r="G2112">
            <v>1.72</v>
          </cell>
        </row>
        <row r="2113">
          <cell r="D2113" t="str">
            <v>CAA-01229A</v>
          </cell>
          <cell r="E2113">
            <v>1</v>
          </cell>
          <cell r="F2113">
            <v>0</v>
          </cell>
          <cell r="G2113">
            <v>0</v>
          </cell>
        </row>
        <row r="2114">
          <cell r="D2114" t="str">
            <v>CAA-01230</v>
          </cell>
          <cell r="E2114">
            <v>1</v>
          </cell>
          <cell r="F2114">
            <v>0</v>
          </cell>
          <cell r="G2114">
            <v>0</v>
          </cell>
        </row>
        <row r="2115">
          <cell r="D2115" t="str">
            <v>CAA-01252</v>
          </cell>
          <cell r="E2115">
            <v>1</v>
          </cell>
          <cell r="F2115">
            <v>0</v>
          </cell>
          <cell r="G2115">
            <v>0</v>
          </cell>
        </row>
        <row r="2116">
          <cell r="D2116" t="str">
            <v>CAA-01232</v>
          </cell>
          <cell r="E2116">
            <v>1</v>
          </cell>
          <cell r="F2116">
            <v>0</v>
          </cell>
          <cell r="G2116">
            <v>0</v>
          </cell>
        </row>
        <row r="2117">
          <cell r="D2117" t="str">
            <v>CAA-01233B</v>
          </cell>
          <cell r="E2117">
            <v>1</v>
          </cell>
          <cell r="F2117">
            <v>0</v>
          </cell>
          <cell r="G2117">
            <v>0</v>
          </cell>
        </row>
        <row r="2118">
          <cell r="D2118" t="str">
            <v>CAA-01234A</v>
          </cell>
          <cell r="E2118">
            <v>1</v>
          </cell>
          <cell r="F2118">
            <v>0.68</v>
          </cell>
          <cell r="G2118">
            <v>0.68</v>
          </cell>
        </row>
        <row r="2119">
          <cell r="D2119" t="str">
            <v>CAA-01254A</v>
          </cell>
          <cell r="E2119">
            <v>1</v>
          </cell>
          <cell r="F2119">
            <v>0</v>
          </cell>
          <cell r="G2119">
            <v>0</v>
          </cell>
        </row>
        <row r="2120">
          <cell r="C2120" t="str">
            <v>CAPI-3133</v>
          </cell>
          <cell r="D2120" t="str">
            <v>CAA-01226D</v>
          </cell>
          <cell r="E2120">
            <v>1</v>
          </cell>
          <cell r="F2120">
            <v>2.68</v>
          </cell>
          <cell r="G2120">
            <v>2.68</v>
          </cell>
          <cell r="H2120">
            <v>5.08</v>
          </cell>
        </row>
        <row r="2121">
          <cell r="D2121" t="str">
            <v>CAA-01228C</v>
          </cell>
          <cell r="E2121">
            <v>1</v>
          </cell>
          <cell r="F2121">
            <v>1.72</v>
          </cell>
          <cell r="G2121">
            <v>1.72</v>
          </cell>
        </row>
        <row r="2122">
          <cell r="D2122" t="str">
            <v>CAA-01230</v>
          </cell>
          <cell r="E2122">
            <v>1</v>
          </cell>
          <cell r="F2122">
            <v>0</v>
          </cell>
          <cell r="G2122">
            <v>0</v>
          </cell>
        </row>
        <row r="2123">
          <cell r="D2123" t="str">
            <v>CAA-01232</v>
          </cell>
          <cell r="E2123">
            <v>1</v>
          </cell>
          <cell r="F2123">
            <v>0</v>
          </cell>
          <cell r="G2123">
            <v>0</v>
          </cell>
        </row>
        <row r="2124">
          <cell r="D2124" t="str">
            <v>CAA-01233B</v>
          </cell>
          <cell r="E2124">
            <v>1</v>
          </cell>
          <cell r="F2124">
            <v>0</v>
          </cell>
          <cell r="G2124">
            <v>0</v>
          </cell>
        </row>
        <row r="2125">
          <cell r="D2125" t="str">
            <v>CAA-01234A</v>
          </cell>
          <cell r="E2125">
            <v>1</v>
          </cell>
          <cell r="F2125">
            <v>0.68</v>
          </cell>
          <cell r="G2125">
            <v>0.68</v>
          </cell>
        </row>
        <row r="2126">
          <cell r="D2126" t="str">
            <v>CAA-01254A</v>
          </cell>
          <cell r="E2126">
            <v>1</v>
          </cell>
          <cell r="F2126">
            <v>0</v>
          </cell>
          <cell r="G2126">
            <v>0</v>
          </cell>
        </row>
        <row r="2127">
          <cell r="C2127" t="str">
            <v>CAPI-3141</v>
          </cell>
          <cell r="D2127" t="str">
            <v>CAA-01310A</v>
          </cell>
          <cell r="E2127">
            <v>1</v>
          </cell>
          <cell r="F2127">
            <v>0</v>
          </cell>
          <cell r="G2127">
            <v>0</v>
          </cell>
          <cell r="H2127">
            <v>0</v>
          </cell>
        </row>
        <row r="2128">
          <cell r="D2128" t="str">
            <v>CAA-01311</v>
          </cell>
          <cell r="E2128">
            <v>1</v>
          </cell>
          <cell r="F2128">
            <v>0</v>
          </cell>
          <cell r="G2128">
            <v>0</v>
          </cell>
        </row>
        <row r="2129">
          <cell r="C2129" t="str">
            <v>CAPI-3156</v>
          </cell>
          <cell r="D2129">
            <v>0</v>
          </cell>
          <cell r="E2129">
            <v>1</v>
          </cell>
          <cell r="F2129">
            <v>0</v>
          </cell>
          <cell r="G2129">
            <v>0</v>
          </cell>
          <cell r="H2129">
            <v>0</v>
          </cell>
        </row>
        <row r="2130">
          <cell r="C2130" t="str">
            <v>CAPI-3186S-030</v>
          </cell>
          <cell r="D2130" t="str">
            <v>CAA-01265</v>
          </cell>
          <cell r="E2130">
            <v>1</v>
          </cell>
          <cell r="F2130">
            <v>0.84</v>
          </cell>
          <cell r="G2130">
            <v>0.84</v>
          </cell>
          <cell r="H2130">
            <v>13.430000000000003</v>
          </cell>
        </row>
        <row r="2131">
          <cell r="D2131" t="str">
            <v>CAA-01268B</v>
          </cell>
          <cell r="E2131">
            <v>1</v>
          </cell>
          <cell r="F2131">
            <v>0.78</v>
          </cell>
          <cell r="G2131">
            <v>0.78</v>
          </cell>
        </row>
        <row r="2132">
          <cell r="D2132" t="str">
            <v>CAA-01285</v>
          </cell>
          <cell r="E2132">
            <v>1</v>
          </cell>
          <cell r="F2132">
            <v>3.35</v>
          </cell>
          <cell r="G2132">
            <v>3.35</v>
          </cell>
        </row>
        <row r="2133">
          <cell r="D2133" t="str">
            <v>CAA-01259</v>
          </cell>
          <cell r="E2133">
            <v>1</v>
          </cell>
          <cell r="F2133">
            <v>0</v>
          </cell>
          <cell r="G2133">
            <v>0</v>
          </cell>
        </row>
        <row r="2134">
          <cell r="D2134" t="str">
            <v>CAA-01260</v>
          </cell>
          <cell r="E2134">
            <v>1</v>
          </cell>
          <cell r="F2134">
            <v>0</v>
          </cell>
          <cell r="G2134">
            <v>0</v>
          </cell>
        </row>
        <row r="2135">
          <cell r="D2135" t="str">
            <v>CAA-01261</v>
          </cell>
          <cell r="E2135">
            <v>1</v>
          </cell>
          <cell r="F2135">
            <v>0</v>
          </cell>
          <cell r="G2135">
            <v>0</v>
          </cell>
        </row>
        <row r="2136">
          <cell r="D2136" t="str">
            <v>CAA-01262</v>
          </cell>
          <cell r="E2136">
            <v>1</v>
          </cell>
          <cell r="F2136">
            <v>0</v>
          </cell>
          <cell r="G2136">
            <v>0</v>
          </cell>
        </row>
        <row r="2137">
          <cell r="D2137" t="str">
            <v>CAA-01263</v>
          </cell>
          <cell r="E2137">
            <v>2</v>
          </cell>
          <cell r="F2137">
            <v>0</v>
          </cell>
          <cell r="G2137">
            <v>0</v>
          </cell>
        </row>
        <row r="2138">
          <cell r="D2138" t="str">
            <v>CAA-01286</v>
          </cell>
          <cell r="E2138">
            <v>1</v>
          </cell>
          <cell r="F2138">
            <v>5.13</v>
          </cell>
          <cell r="G2138">
            <v>5.13</v>
          </cell>
        </row>
        <row r="2139">
          <cell r="D2139" t="str">
            <v>CAA-01287</v>
          </cell>
          <cell r="E2139">
            <v>1</v>
          </cell>
          <cell r="F2139">
            <v>0.4</v>
          </cell>
          <cell r="G2139">
            <v>0.4</v>
          </cell>
        </row>
        <row r="2140">
          <cell r="D2140" t="str">
            <v>CAA-01288</v>
          </cell>
          <cell r="E2140">
            <v>1</v>
          </cell>
          <cell r="F2140">
            <v>0.4</v>
          </cell>
          <cell r="G2140">
            <v>0.4</v>
          </cell>
        </row>
        <row r="2141">
          <cell r="D2141" t="str">
            <v>CAA-01264</v>
          </cell>
          <cell r="E2141">
            <v>1</v>
          </cell>
          <cell r="F2141">
            <v>1.8</v>
          </cell>
          <cell r="G2141">
            <v>1.8</v>
          </cell>
        </row>
        <row r="2142">
          <cell r="D2142" t="str">
            <v>CAA-01269</v>
          </cell>
          <cell r="E2142">
            <v>1</v>
          </cell>
          <cell r="F2142">
            <v>0.73</v>
          </cell>
          <cell r="G2142">
            <v>0.73</v>
          </cell>
        </row>
        <row r="2143">
          <cell r="C2143" t="str">
            <v>CAPI-3186S-031</v>
          </cell>
          <cell r="D2143" t="str">
            <v>CAA-01265</v>
          </cell>
          <cell r="E2143">
            <v>1</v>
          </cell>
          <cell r="F2143">
            <v>0.84</v>
          </cell>
          <cell r="G2143">
            <v>0.84</v>
          </cell>
          <cell r="H2143">
            <v>19.660000000000007</v>
          </cell>
        </row>
        <row r="2144">
          <cell r="D2144" t="str">
            <v>CAA-01266</v>
          </cell>
          <cell r="E2144">
            <v>1</v>
          </cell>
          <cell r="F2144">
            <v>1.38</v>
          </cell>
          <cell r="G2144">
            <v>1.38</v>
          </cell>
        </row>
        <row r="2145">
          <cell r="D2145" t="str">
            <v>CAA-01285</v>
          </cell>
          <cell r="E2145">
            <v>1</v>
          </cell>
          <cell r="F2145">
            <v>3.35</v>
          </cell>
          <cell r="G2145">
            <v>3.35</v>
          </cell>
        </row>
        <row r="2146">
          <cell r="D2146" t="str">
            <v>CAA-01259</v>
          </cell>
          <cell r="E2146">
            <v>1</v>
          </cell>
          <cell r="F2146">
            <v>0</v>
          </cell>
          <cell r="G2146">
            <v>0</v>
          </cell>
        </row>
        <row r="2147">
          <cell r="D2147" t="str">
            <v>CAA-01260</v>
          </cell>
          <cell r="E2147">
            <v>1</v>
          </cell>
          <cell r="F2147">
            <v>0</v>
          </cell>
          <cell r="G2147">
            <v>0</v>
          </cell>
        </row>
        <row r="2148">
          <cell r="D2148" t="str">
            <v>CAA-01261</v>
          </cell>
          <cell r="E2148">
            <v>1</v>
          </cell>
          <cell r="F2148">
            <v>0</v>
          </cell>
          <cell r="G2148">
            <v>0</v>
          </cell>
        </row>
        <row r="2149">
          <cell r="D2149" t="str">
            <v>CAA-01262</v>
          </cell>
          <cell r="E2149">
            <v>1</v>
          </cell>
          <cell r="F2149">
            <v>0</v>
          </cell>
          <cell r="G2149">
            <v>0</v>
          </cell>
        </row>
        <row r="2150">
          <cell r="D2150" t="str">
            <v>CAA-01263</v>
          </cell>
          <cell r="E2150">
            <v>2</v>
          </cell>
          <cell r="F2150">
            <v>0</v>
          </cell>
          <cell r="G2150">
            <v>0</v>
          </cell>
        </row>
        <row r="2151">
          <cell r="D2151" t="str">
            <v>CAA-01286</v>
          </cell>
          <cell r="E2151">
            <v>1</v>
          </cell>
          <cell r="F2151">
            <v>5.13</v>
          </cell>
          <cell r="G2151">
            <v>5.13</v>
          </cell>
        </row>
        <row r="2152">
          <cell r="D2152" t="str">
            <v>CAA-01287</v>
          </cell>
          <cell r="E2152">
            <v>1</v>
          </cell>
          <cell r="F2152">
            <v>0.4</v>
          </cell>
          <cell r="G2152">
            <v>0.4</v>
          </cell>
        </row>
        <row r="2153">
          <cell r="D2153" t="str">
            <v>CAA-01288</v>
          </cell>
          <cell r="E2153">
            <v>1</v>
          </cell>
          <cell r="F2153">
            <v>0.4</v>
          </cell>
          <cell r="G2153">
            <v>0.4</v>
          </cell>
        </row>
        <row r="2154">
          <cell r="D2154" t="str">
            <v>CAA-01289</v>
          </cell>
          <cell r="E2154">
            <v>2</v>
          </cell>
          <cell r="F2154">
            <v>0.21</v>
          </cell>
          <cell r="G2154">
            <v>0.42</v>
          </cell>
        </row>
        <row r="2155">
          <cell r="D2155" t="str">
            <v>CAA-01290</v>
          </cell>
          <cell r="E2155">
            <v>1</v>
          </cell>
          <cell r="F2155">
            <v>0.21</v>
          </cell>
          <cell r="G2155">
            <v>0.21</v>
          </cell>
        </row>
        <row r="2156">
          <cell r="D2156" t="str">
            <v>CAA-01291</v>
          </cell>
          <cell r="E2156">
            <v>1</v>
          </cell>
          <cell r="F2156">
            <v>0.21</v>
          </cell>
          <cell r="G2156">
            <v>0.21</v>
          </cell>
        </row>
        <row r="2157">
          <cell r="D2157" t="str">
            <v>CAA-01292</v>
          </cell>
          <cell r="E2157">
            <v>1</v>
          </cell>
          <cell r="F2157">
            <v>0.22</v>
          </cell>
          <cell r="G2157">
            <v>0.22</v>
          </cell>
        </row>
        <row r="2158">
          <cell r="D2158" t="str">
            <v>CAA-01293</v>
          </cell>
          <cell r="E2158">
            <v>1</v>
          </cell>
          <cell r="F2158">
            <v>0.22</v>
          </cell>
          <cell r="G2158">
            <v>0.22</v>
          </cell>
        </row>
        <row r="2159">
          <cell r="D2159" t="str">
            <v>CAA-01294</v>
          </cell>
          <cell r="E2159">
            <v>1</v>
          </cell>
          <cell r="F2159">
            <v>0.21</v>
          </cell>
          <cell r="G2159">
            <v>0.21</v>
          </cell>
        </row>
        <row r="2160">
          <cell r="D2160" t="str">
            <v>CAA-01312</v>
          </cell>
          <cell r="E2160">
            <v>1</v>
          </cell>
          <cell r="F2160">
            <v>1.98</v>
          </cell>
          <cell r="G2160">
            <v>1.98</v>
          </cell>
        </row>
        <row r="2161">
          <cell r="D2161" t="str">
            <v>CAA-01323</v>
          </cell>
          <cell r="E2161">
            <v>1</v>
          </cell>
          <cell r="F2161">
            <v>1.38</v>
          </cell>
          <cell r="G2161">
            <v>1.38</v>
          </cell>
        </row>
        <row r="2162">
          <cell r="D2162" t="str">
            <v>CAA-01264</v>
          </cell>
          <cell r="E2162">
            <v>1</v>
          </cell>
          <cell r="F2162">
            <v>1.8</v>
          </cell>
          <cell r="G2162">
            <v>1.8</v>
          </cell>
        </row>
        <row r="2163">
          <cell r="D2163" t="str">
            <v>CAA-01268B</v>
          </cell>
          <cell r="E2163">
            <v>1</v>
          </cell>
          <cell r="F2163">
            <v>0.78</v>
          </cell>
          <cell r="G2163">
            <v>0.78</v>
          </cell>
        </row>
        <row r="2164">
          <cell r="D2164" t="str">
            <v>CAA-01269</v>
          </cell>
          <cell r="E2164">
            <v>1</v>
          </cell>
          <cell r="F2164">
            <v>0.73</v>
          </cell>
          <cell r="G2164">
            <v>0.73</v>
          </cell>
        </row>
        <row r="2165">
          <cell r="C2165" t="str">
            <v>CAPI-3186S-033</v>
          </cell>
          <cell r="D2165" t="str">
            <v>CAA-01265</v>
          </cell>
          <cell r="E2165">
            <v>1</v>
          </cell>
          <cell r="F2165">
            <v>0.84</v>
          </cell>
          <cell r="G2165">
            <v>0.84</v>
          </cell>
          <cell r="H2165">
            <v>19.660000000000007</v>
          </cell>
        </row>
        <row r="2166">
          <cell r="D2166" t="str">
            <v>CAA-01266</v>
          </cell>
          <cell r="E2166">
            <v>1</v>
          </cell>
          <cell r="F2166">
            <v>1.38</v>
          </cell>
          <cell r="G2166">
            <v>1.38</v>
          </cell>
        </row>
        <row r="2167">
          <cell r="D2167" t="str">
            <v>CAA-01285</v>
          </cell>
          <cell r="E2167">
            <v>1</v>
          </cell>
          <cell r="F2167">
            <v>3.35</v>
          </cell>
          <cell r="G2167">
            <v>3.35</v>
          </cell>
        </row>
        <row r="2168">
          <cell r="D2168" t="str">
            <v>CAA-01259</v>
          </cell>
          <cell r="E2168">
            <v>1</v>
          </cell>
          <cell r="F2168">
            <v>0</v>
          </cell>
          <cell r="G2168">
            <v>0</v>
          </cell>
        </row>
        <row r="2169">
          <cell r="D2169" t="str">
            <v>CAA-01260</v>
          </cell>
          <cell r="E2169">
            <v>1</v>
          </cell>
          <cell r="F2169">
            <v>0</v>
          </cell>
          <cell r="G2169">
            <v>0</v>
          </cell>
        </row>
        <row r="2170">
          <cell r="D2170" t="str">
            <v>CAA-01261</v>
          </cell>
          <cell r="E2170">
            <v>1</v>
          </cell>
          <cell r="F2170">
            <v>0</v>
          </cell>
          <cell r="G2170">
            <v>0</v>
          </cell>
        </row>
        <row r="2171">
          <cell r="D2171" t="str">
            <v>CAA-01262</v>
          </cell>
          <cell r="E2171">
            <v>1</v>
          </cell>
          <cell r="F2171">
            <v>0</v>
          </cell>
          <cell r="G2171">
            <v>0</v>
          </cell>
        </row>
        <row r="2172">
          <cell r="D2172" t="str">
            <v>CAA-01263</v>
          </cell>
          <cell r="E2172">
            <v>2</v>
          </cell>
          <cell r="F2172">
            <v>0</v>
          </cell>
          <cell r="G2172">
            <v>0</v>
          </cell>
        </row>
        <row r="2173">
          <cell r="D2173" t="str">
            <v>CAA-01286</v>
          </cell>
          <cell r="E2173">
            <v>1</v>
          </cell>
          <cell r="F2173">
            <v>5.13</v>
          </cell>
          <cell r="G2173">
            <v>5.13</v>
          </cell>
        </row>
        <row r="2174">
          <cell r="D2174" t="str">
            <v>CAA-01287</v>
          </cell>
          <cell r="E2174">
            <v>1</v>
          </cell>
          <cell r="F2174">
            <v>0.4</v>
          </cell>
          <cell r="G2174">
            <v>0.4</v>
          </cell>
        </row>
        <row r="2175">
          <cell r="D2175" t="str">
            <v>CAA-01288</v>
          </cell>
          <cell r="E2175">
            <v>1</v>
          </cell>
          <cell r="F2175">
            <v>0.4</v>
          </cell>
          <cell r="G2175">
            <v>0.4</v>
          </cell>
        </row>
        <row r="2176">
          <cell r="D2176" t="str">
            <v>CAA-01289</v>
          </cell>
          <cell r="E2176">
            <v>2</v>
          </cell>
          <cell r="F2176">
            <v>0.21</v>
          </cell>
          <cell r="G2176">
            <v>0.42</v>
          </cell>
        </row>
        <row r="2177">
          <cell r="D2177" t="str">
            <v>CAA-01290</v>
          </cell>
          <cell r="E2177">
            <v>1</v>
          </cell>
          <cell r="F2177">
            <v>0.21</v>
          </cell>
          <cell r="G2177">
            <v>0.21</v>
          </cell>
        </row>
        <row r="2178">
          <cell r="D2178" t="str">
            <v>CAA-01291</v>
          </cell>
          <cell r="E2178">
            <v>1</v>
          </cell>
          <cell r="F2178">
            <v>0.21</v>
          </cell>
          <cell r="G2178">
            <v>0.21</v>
          </cell>
        </row>
        <row r="2179">
          <cell r="D2179" t="str">
            <v>CAA-01292</v>
          </cell>
          <cell r="E2179">
            <v>1</v>
          </cell>
          <cell r="F2179">
            <v>0.22</v>
          </cell>
          <cell r="G2179">
            <v>0.22</v>
          </cell>
        </row>
        <row r="2180">
          <cell r="D2180" t="str">
            <v>CAA-01293</v>
          </cell>
          <cell r="E2180">
            <v>1</v>
          </cell>
          <cell r="F2180">
            <v>0.22</v>
          </cell>
          <cell r="G2180">
            <v>0.22</v>
          </cell>
        </row>
        <row r="2181">
          <cell r="D2181" t="str">
            <v>CAA-01294</v>
          </cell>
          <cell r="E2181">
            <v>1</v>
          </cell>
          <cell r="F2181">
            <v>0.21</v>
          </cell>
          <cell r="G2181">
            <v>0.21</v>
          </cell>
        </row>
        <row r="2182">
          <cell r="D2182" t="str">
            <v>CAA-01312</v>
          </cell>
          <cell r="E2182">
            <v>1</v>
          </cell>
          <cell r="F2182">
            <v>1.98</v>
          </cell>
          <cell r="G2182">
            <v>1.98</v>
          </cell>
        </row>
        <row r="2183">
          <cell r="D2183" t="str">
            <v>CAA-01323</v>
          </cell>
          <cell r="E2183">
            <v>1</v>
          </cell>
          <cell r="F2183">
            <v>1.38</v>
          </cell>
          <cell r="G2183">
            <v>1.38</v>
          </cell>
        </row>
        <row r="2184">
          <cell r="D2184" t="str">
            <v>CAA-01264</v>
          </cell>
          <cell r="E2184">
            <v>1</v>
          </cell>
          <cell r="F2184">
            <v>1.8</v>
          </cell>
          <cell r="G2184">
            <v>1.8</v>
          </cell>
        </row>
        <row r="2185">
          <cell r="D2185" t="str">
            <v>CAA-01268B</v>
          </cell>
          <cell r="E2185">
            <v>1</v>
          </cell>
          <cell r="F2185">
            <v>0.78</v>
          </cell>
          <cell r="G2185">
            <v>0.78</v>
          </cell>
        </row>
        <row r="2186">
          <cell r="D2186" t="str">
            <v>CAA-01269</v>
          </cell>
          <cell r="E2186">
            <v>1</v>
          </cell>
          <cell r="F2186">
            <v>0.73</v>
          </cell>
          <cell r="G2186">
            <v>0.73</v>
          </cell>
        </row>
        <row r="2187">
          <cell r="C2187" t="str">
            <v>CAPI-3186S-071</v>
          </cell>
          <cell r="D2187" t="str">
            <v>CAA-01265</v>
          </cell>
          <cell r="E2187">
            <v>1</v>
          </cell>
          <cell r="F2187">
            <v>0.84</v>
          </cell>
          <cell r="G2187">
            <v>0.84</v>
          </cell>
          <cell r="H2187">
            <v>19.660000000000007</v>
          </cell>
        </row>
        <row r="2188">
          <cell r="D2188" t="str">
            <v>CAA-01266</v>
          </cell>
          <cell r="E2188">
            <v>1</v>
          </cell>
          <cell r="F2188">
            <v>1.38</v>
          </cell>
          <cell r="G2188">
            <v>1.38</v>
          </cell>
        </row>
        <row r="2189">
          <cell r="D2189" t="str">
            <v>CAA-01285</v>
          </cell>
          <cell r="E2189">
            <v>1</v>
          </cell>
          <cell r="F2189">
            <v>3.35</v>
          </cell>
          <cell r="G2189">
            <v>3.35</v>
          </cell>
        </row>
        <row r="2190">
          <cell r="D2190" t="str">
            <v>CAA-01259</v>
          </cell>
          <cell r="E2190">
            <v>1</v>
          </cell>
          <cell r="F2190">
            <v>0</v>
          </cell>
          <cell r="G2190">
            <v>0</v>
          </cell>
        </row>
        <row r="2191">
          <cell r="D2191" t="str">
            <v>CAA-01260</v>
          </cell>
          <cell r="E2191">
            <v>1</v>
          </cell>
          <cell r="F2191">
            <v>0</v>
          </cell>
          <cell r="G2191">
            <v>0</v>
          </cell>
        </row>
        <row r="2192">
          <cell r="D2192" t="str">
            <v>CAA-01261</v>
          </cell>
          <cell r="E2192">
            <v>1</v>
          </cell>
          <cell r="F2192">
            <v>0</v>
          </cell>
          <cell r="G2192">
            <v>0</v>
          </cell>
        </row>
        <row r="2193">
          <cell r="D2193" t="str">
            <v>CAA-01262</v>
          </cell>
          <cell r="E2193">
            <v>1</v>
          </cell>
          <cell r="F2193">
            <v>0</v>
          </cell>
          <cell r="G2193">
            <v>0</v>
          </cell>
        </row>
        <row r="2194">
          <cell r="D2194" t="str">
            <v>CAA-01263</v>
          </cell>
          <cell r="E2194">
            <v>2</v>
          </cell>
          <cell r="F2194">
            <v>0</v>
          </cell>
          <cell r="G2194">
            <v>0</v>
          </cell>
        </row>
        <row r="2195">
          <cell r="D2195" t="str">
            <v>CAA-01286</v>
          </cell>
          <cell r="E2195">
            <v>1</v>
          </cell>
          <cell r="F2195">
            <v>5.13</v>
          </cell>
          <cell r="G2195">
            <v>5.13</v>
          </cell>
        </row>
        <row r="2196">
          <cell r="D2196" t="str">
            <v>CAA-01287</v>
          </cell>
          <cell r="E2196">
            <v>1</v>
          </cell>
          <cell r="F2196">
            <v>0.4</v>
          </cell>
          <cell r="G2196">
            <v>0.4</v>
          </cell>
        </row>
        <row r="2197">
          <cell r="D2197" t="str">
            <v>CAA-01288</v>
          </cell>
          <cell r="E2197">
            <v>1</v>
          </cell>
          <cell r="F2197">
            <v>0.4</v>
          </cell>
          <cell r="G2197">
            <v>0.4</v>
          </cell>
        </row>
        <row r="2198">
          <cell r="D2198" t="str">
            <v>CAA-01289</v>
          </cell>
          <cell r="E2198">
            <v>2</v>
          </cell>
          <cell r="F2198">
            <v>0.21</v>
          </cell>
          <cell r="G2198">
            <v>0.42</v>
          </cell>
        </row>
        <row r="2199">
          <cell r="D2199" t="str">
            <v>CAA-01290</v>
          </cell>
          <cell r="E2199">
            <v>1</v>
          </cell>
          <cell r="F2199">
            <v>0.21</v>
          </cell>
          <cell r="G2199">
            <v>0.21</v>
          </cell>
        </row>
        <row r="2200">
          <cell r="D2200" t="str">
            <v>CAA-01291</v>
          </cell>
          <cell r="E2200">
            <v>1</v>
          </cell>
          <cell r="F2200">
            <v>0.21</v>
          </cell>
          <cell r="G2200">
            <v>0.21</v>
          </cell>
        </row>
        <row r="2201">
          <cell r="D2201" t="str">
            <v>CAA-01292</v>
          </cell>
          <cell r="E2201">
            <v>1</v>
          </cell>
          <cell r="F2201">
            <v>0.22</v>
          </cell>
          <cell r="G2201">
            <v>0.22</v>
          </cell>
        </row>
        <row r="2202">
          <cell r="D2202" t="str">
            <v>CAA-01293</v>
          </cell>
          <cell r="E2202">
            <v>1</v>
          </cell>
          <cell r="F2202">
            <v>0.22</v>
          </cell>
          <cell r="G2202">
            <v>0.22</v>
          </cell>
        </row>
        <row r="2203">
          <cell r="D2203" t="str">
            <v>CAA-01294</v>
          </cell>
          <cell r="E2203">
            <v>1</v>
          </cell>
          <cell r="F2203">
            <v>0.21</v>
          </cell>
          <cell r="G2203">
            <v>0.21</v>
          </cell>
        </row>
        <row r="2204">
          <cell r="D2204" t="str">
            <v>CAA-01312</v>
          </cell>
          <cell r="E2204">
            <v>1</v>
          </cell>
          <cell r="F2204">
            <v>1.98</v>
          </cell>
          <cell r="G2204">
            <v>1.98</v>
          </cell>
        </row>
        <row r="2205">
          <cell r="D2205" t="str">
            <v>CAA-01323</v>
          </cell>
          <cell r="E2205">
            <v>1</v>
          </cell>
          <cell r="F2205">
            <v>1.38</v>
          </cell>
          <cell r="G2205">
            <v>1.38</v>
          </cell>
        </row>
        <row r="2206">
          <cell r="D2206" t="str">
            <v>CAA-01264</v>
          </cell>
          <cell r="E2206">
            <v>1</v>
          </cell>
          <cell r="F2206">
            <v>1.8</v>
          </cell>
          <cell r="G2206">
            <v>1.8</v>
          </cell>
        </row>
        <row r="2207">
          <cell r="D2207" t="str">
            <v>CAA-01268B</v>
          </cell>
          <cell r="E2207">
            <v>1</v>
          </cell>
          <cell r="F2207">
            <v>0.78</v>
          </cell>
          <cell r="G2207">
            <v>0.78</v>
          </cell>
        </row>
        <row r="2208">
          <cell r="D2208" t="str">
            <v>CAA-01269</v>
          </cell>
          <cell r="E2208">
            <v>1</v>
          </cell>
          <cell r="F2208">
            <v>0.73</v>
          </cell>
          <cell r="G2208">
            <v>0.73</v>
          </cell>
        </row>
        <row r="2209">
          <cell r="C2209" t="str">
            <v>CAPI-3186S-291</v>
          </cell>
          <cell r="D2209" t="str">
            <v>CAA-01265</v>
          </cell>
          <cell r="E2209">
            <v>1</v>
          </cell>
          <cell r="F2209">
            <v>0.84</v>
          </cell>
          <cell r="G2209">
            <v>0.84</v>
          </cell>
          <cell r="H2209">
            <v>19.660000000000007</v>
          </cell>
        </row>
        <row r="2210">
          <cell r="D2210" t="str">
            <v>CAA-01266</v>
          </cell>
          <cell r="E2210">
            <v>1</v>
          </cell>
          <cell r="F2210">
            <v>1.38</v>
          </cell>
          <cell r="G2210">
            <v>1.38</v>
          </cell>
        </row>
        <row r="2211">
          <cell r="D2211" t="str">
            <v>CAA-01285</v>
          </cell>
          <cell r="E2211">
            <v>1</v>
          </cell>
          <cell r="F2211">
            <v>3.35</v>
          </cell>
          <cell r="G2211">
            <v>3.35</v>
          </cell>
        </row>
        <row r="2212">
          <cell r="D2212" t="str">
            <v>CAA-01259</v>
          </cell>
          <cell r="E2212">
            <v>1</v>
          </cell>
          <cell r="F2212">
            <v>0</v>
          </cell>
          <cell r="G2212">
            <v>0</v>
          </cell>
        </row>
        <row r="2213">
          <cell r="D2213" t="str">
            <v>CAA-01260</v>
          </cell>
          <cell r="E2213">
            <v>1</v>
          </cell>
          <cell r="F2213">
            <v>0</v>
          </cell>
          <cell r="G2213">
            <v>0</v>
          </cell>
        </row>
        <row r="2214">
          <cell r="D2214" t="str">
            <v>CAA-01261</v>
          </cell>
          <cell r="E2214">
            <v>1</v>
          </cell>
          <cell r="F2214">
            <v>0</v>
          </cell>
          <cell r="G2214">
            <v>0</v>
          </cell>
        </row>
        <row r="2215">
          <cell r="D2215" t="str">
            <v>CAA-01262</v>
          </cell>
          <cell r="E2215">
            <v>1</v>
          </cell>
          <cell r="F2215">
            <v>0</v>
          </cell>
          <cell r="G2215">
            <v>0</v>
          </cell>
        </row>
        <row r="2216">
          <cell r="D2216" t="str">
            <v>CAA-01263</v>
          </cell>
          <cell r="E2216">
            <v>2</v>
          </cell>
          <cell r="F2216">
            <v>0</v>
          </cell>
          <cell r="G2216">
            <v>0</v>
          </cell>
        </row>
        <row r="2217">
          <cell r="D2217" t="str">
            <v>CAA-01286</v>
          </cell>
          <cell r="E2217">
            <v>1</v>
          </cell>
          <cell r="F2217">
            <v>5.13</v>
          </cell>
          <cell r="G2217">
            <v>5.13</v>
          </cell>
        </row>
        <row r="2218">
          <cell r="D2218" t="str">
            <v>CAA-01287</v>
          </cell>
          <cell r="E2218">
            <v>1</v>
          </cell>
          <cell r="F2218">
            <v>0.4</v>
          </cell>
          <cell r="G2218">
            <v>0.4</v>
          </cell>
        </row>
        <row r="2219">
          <cell r="D2219" t="str">
            <v>CAA-01288</v>
          </cell>
          <cell r="E2219">
            <v>1</v>
          </cell>
          <cell r="F2219">
            <v>0.4</v>
          </cell>
          <cell r="G2219">
            <v>0.4</v>
          </cell>
        </row>
        <row r="2220">
          <cell r="D2220" t="str">
            <v>CAA-01289</v>
          </cell>
          <cell r="E2220">
            <v>2</v>
          </cell>
          <cell r="F2220">
            <v>0.21</v>
          </cell>
          <cell r="G2220">
            <v>0.42</v>
          </cell>
        </row>
        <row r="2221">
          <cell r="D2221" t="str">
            <v>CAA-01290</v>
          </cell>
          <cell r="E2221">
            <v>1</v>
          </cell>
          <cell r="F2221">
            <v>0.21</v>
          </cell>
          <cell r="G2221">
            <v>0.21</v>
          </cell>
        </row>
        <row r="2222">
          <cell r="D2222" t="str">
            <v>CAA-01291</v>
          </cell>
          <cell r="E2222">
            <v>1</v>
          </cell>
          <cell r="F2222">
            <v>0.21</v>
          </cell>
          <cell r="G2222">
            <v>0.21</v>
          </cell>
        </row>
        <row r="2223">
          <cell r="D2223" t="str">
            <v>CAA-01292</v>
          </cell>
          <cell r="E2223">
            <v>1</v>
          </cell>
          <cell r="F2223">
            <v>0.22</v>
          </cell>
          <cell r="G2223">
            <v>0.22</v>
          </cell>
        </row>
        <row r="2224">
          <cell r="D2224" t="str">
            <v>CAA-01293</v>
          </cell>
          <cell r="E2224">
            <v>1</v>
          </cell>
          <cell r="F2224">
            <v>0.22</v>
          </cell>
          <cell r="G2224">
            <v>0.22</v>
          </cell>
        </row>
        <row r="2225">
          <cell r="D2225" t="str">
            <v>CAA-01294</v>
          </cell>
          <cell r="E2225">
            <v>1</v>
          </cell>
          <cell r="F2225">
            <v>0.21</v>
          </cell>
          <cell r="G2225">
            <v>0.21</v>
          </cell>
        </row>
        <row r="2226">
          <cell r="D2226" t="str">
            <v>CAA-01312</v>
          </cell>
          <cell r="E2226">
            <v>1</v>
          </cell>
          <cell r="F2226">
            <v>1.98</v>
          </cell>
          <cell r="G2226">
            <v>1.98</v>
          </cell>
        </row>
        <row r="2227">
          <cell r="D2227" t="str">
            <v>CAA-01323</v>
          </cell>
          <cell r="E2227">
            <v>1</v>
          </cell>
          <cell r="F2227">
            <v>1.38</v>
          </cell>
          <cell r="G2227">
            <v>1.38</v>
          </cell>
        </row>
        <row r="2228">
          <cell r="D2228" t="str">
            <v>CAA-01264</v>
          </cell>
          <cell r="E2228">
            <v>1</v>
          </cell>
          <cell r="F2228">
            <v>1.8</v>
          </cell>
          <cell r="G2228">
            <v>1.8</v>
          </cell>
        </row>
        <row r="2229">
          <cell r="D2229" t="str">
            <v>CAA-01268B</v>
          </cell>
          <cell r="E2229">
            <v>1</v>
          </cell>
          <cell r="F2229">
            <v>0.78</v>
          </cell>
          <cell r="G2229">
            <v>0.78</v>
          </cell>
        </row>
        <row r="2230">
          <cell r="D2230" t="str">
            <v>CAA-01269</v>
          </cell>
          <cell r="E2230">
            <v>1</v>
          </cell>
          <cell r="F2230">
            <v>0.73</v>
          </cell>
          <cell r="G2230">
            <v>0.73</v>
          </cell>
        </row>
        <row r="2231">
          <cell r="C2231" t="str">
            <v>CAPI-3186S-036</v>
          </cell>
          <cell r="D2231" t="str">
            <v>CAA-01285</v>
          </cell>
          <cell r="E2231">
            <v>1</v>
          </cell>
          <cell r="F2231">
            <v>3.35</v>
          </cell>
          <cell r="G2231">
            <v>3.35</v>
          </cell>
          <cell r="H2231">
            <v>22.630000000000006</v>
          </cell>
        </row>
        <row r="2232">
          <cell r="D2232" t="str">
            <v>CAA-01286</v>
          </cell>
          <cell r="E2232">
            <v>1</v>
          </cell>
          <cell r="F2232">
            <v>5.13</v>
          </cell>
          <cell r="G2232">
            <v>5.13</v>
          </cell>
        </row>
        <row r="2233">
          <cell r="D2233" t="str">
            <v>CAA-01259</v>
          </cell>
          <cell r="E2233">
            <v>1</v>
          </cell>
          <cell r="F2233">
            <v>0</v>
          </cell>
          <cell r="G2233">
            <v>0</v>
          </cell>
        </row>
        <row r="2234">
          <cell r="D2234" t="str">
            <v>CAA-01260</v>
          </cell>
          <cell r="E2234">
            <v>1</v>
          </cell>
          <cell r="F2234">
            <v>0</v>
          </cell>
          <cell r="G2234">
            <v>0</v>
          </cell>
        </row>
        <row r="2235">
          <cell r="D2235" t="str">
            <v>CAA-01261</v>
          </cell>
          <cell r="E2235">
            <v>1</v>
          </cell>
          <cell r="F2235">
            <v>0</v>
          </cell>
          <cell r="G2235">
            <v>0</v>
          </cell>
        </row>
        <row r="2236">
          <cell r="D2236" t="str">
            <v>CAA-01262</v>
          </cell>
          <cell r="E2236">
            <v>1</v>
          </cell>
          <cell r="F2236">
            <v>0</v>
          </cell>
          <cell r="G2236">
            <v>0</v>
          </cell>
        </row>
        <row r="2237">
          <cell r="D2237" t="str">
            <v>CAA-01263</v>
          </cell>
          <cell r="E2237">
            <v>2</v>
          </cell>
          <cell r="F2237">
            <v>0</v>
          </cell>
          <cell r="G2237">
            <v>0</v>
          </cell>
        </row>
        <row r="2238">
          <cell r="D2238" t="str">
            <v>CAA-01287</v>
          </cell>
          <cell r="E2238">
            <v>1</v>
          </cell>
          <cell r="F2238">
            <v>0.4</v>
          </cell>
          <cell r="G2238">
            <v>0.4</v>
          </cell>
        </row>
        <row r="2239">
          <cell r="D2239" t="str">
            <v>CAA-01288</v>
          </cell>
          <cell r="E2239">
            <v>1</v>
          </cell>
          <cell r="F2239">
            <v>0.4</v>
          </cell>
          <cell r="G2239">
            <v>0.4</v>
          </cell>
        </row>
        <row r="2240">
          <cell r="D2240" t="str">
            <v>CAA-01289</v>
          </cell>
          <cell r="E2240">
            <v>2</v>
          </cell>
          <cell r="F2240">
            <v>0.21</v>
          </cell>
          <cell r="G2240">
            <v>0.42</v>
          </cell>
        </row>
        <row r="2241">
          <cell r="D2241" t="str">
            <v>CAA-01290</v>
          </cell>
          <cell r="E2241">
            <v>1</v>
          </cell>
          <cell r="F2241">
            <v>0.21</v>
          </cell>
          <cell r="G2241">
            <v>0.21</v>
          </cell>
        </row>
        <row r="2242">
          <cell r="D2242" t="str">
            <v>CAA-01291</v>
          </cell>
          <cell r="E2242">
            <v>1</v>
          </cell>
          <cell r="F2242">
            <v>0.21</v>
          </cell>
          <cell r="G2242">
            <v>0.21</v>
          </cell>
        </row>
        <row r="2243">
          <cell r="D2243" t="str">
            <v>CAA-01292</v>
          </cell>
          <cell r="E2243">
            <v>1</v>
          </cell>
          <cell r="F2243">
            <v>0.22</v>
          </cell>
          <cell r="G2243">
            <v>0.22</v>
          </cell>
        </row>
        <row r="2244">
          <cell r="D2244" t="str">
            <v>CAA-01293</v>
          </cell>
          <cell r="E2244">
            <v>1</v>
          </cell>
          <cell r="F2244">
            <v>0.22</v>
          </cell>
          <cell r="G2244">
            <v>0.22</v>
          </cell>
        </row>
        <row r="2245">
          <cell r="D2245" t="str">
            <v>CAA-01294</v>
          </cell>
          <cell r="E2245">
            <v>1</v>
          </cell>
          <cell r="F2245">
            <v>0.21</v>
          </cell>
          <cell r="G2245">
            <v>0.21</v>
          </cell>
        </row>
        <row r="2246">
          <cell r="D2246" t="str">
            <v>CAA-01312</v>
          </cell>
          <cell r="E2246">
            <v>1</v>
          </cell>
          <cell r="F2246">
            <v>1.98</v>
          </cell>
          <cell r="G2246">
            <v>1.98</v>
          </cell>
        </row>
        <row r="2247">
          <cell r="D2247" t="str">
            <v>CAA-01323</v>
          </cell>
          <cell r="E2247">
            <v>1</v>
          </cell>
          <cell r="F2247">
            <v>1.38</v>
          </cell>
          <cell r="G2247">
            <v>1.38</v>
          </cell>
        </row>
        <row r="2248">
          <cell r="D2248" t="str">
            <v>CAA-01452</v>
          </cell>
          <cell r="E2248">
            <v>1</v>
          </cell>
          <cell r="F2248">
            <v>0.91</v>
          </cell>
          <cell r="G2248">
            <v>0.91</v>
          </cell>
        </row>
        <row r="2249">
          <cell r="D2249" t="str">
            <v>CAA-01454</v>
          </cell>
          <cell r="E2249">
            <v>1</v>
          </cell>
          <cell r="F2249">
            <v>0.91</v>
          </cell>
          <cell r="G2249">
            <v>0.91</v>
          </cell>
        </row>
        <row r="2250">
          <cell r="D2250" t="str">
            <v>CAA-01455</v>
          </cell>
          <cell r="E2250">
            <v>1</v>
          </cell>
          <cell r="F2250">
            <v>0.56999999999999995</v>
          </cell>
          <cell r="G2250">
            <v>0.56999999999999995</v>
          </cell>
        </row>
        <row r="2251">
          <cell r="D2251" t="str">
            <v>CAA-01456</v>
          </cell>
          <cell r="E2251">
            <v>1</v>
          </cell>
          <cell r="F2251">
            <v>1.24</v>
          </cell>
          <cell r="G2251">
            <v>1.24</v>
          </cell>
        </row>
        <row r="2252">
          <cell r="D2252" t="str">
            <v>CAA-01506</v>
          </cell>
          <cell r="E2252">
            <v>1</v>
          </cell>
          <cell r="F2252">
            <v>1.56</v>
          </cell>
          <cell r="G2252">
            <v>1.56</v>
          </cell>
        </row>
        <row r="2253">
          <cell r="D2253" t="str">
            <v>CAA-01264</v>
          </cell>
          <cell r="E2253">
            <v>1</v>
          </cell>
          <cell r="F2253">
            <v>1.8</v>
          </cell>
          <cell r="G2253">
            <v>1.8</v>
          </cell>
        </row>
        <row r="2254">
          <cell r="D2254" t="str">
            <v>CAA-01268B</v>
          </cell>
          <cell r="E2254">
            <v>1</v>
          </cell>
          <cell r="F2254">
            <v>0.78</v>
          </cell>
          <cell r="G2254">
            <v>0.78</v>
          </cell>
        </row>
        <row r="2255">
          <cell r="D2255" t="str">
            <v>CAA-01269</v>
          </cell>
          <cell r="E2255">
            <v>1</v>
          </cell>
          <cell r="F2255">
            <v>0.73</v>
          </cell>
          <cell r="G2255">
            <v>0.73</v>
          </cell>
        </row>
        <row r="2256">
          <cell r="C2256" t="str">
            <v>CAPI-3186S-037</v>
          </cell>
          <cell r="D2256" t="str">
            <v>CAA-01259</v>
          </cell>
          <cell r="E2256">
            <v>1</v>
          </cell>
          <cell r="F2256">
            <v>0</v>
          </cell>
          <cell r="G2256">
            <v>0</v>
          </cell>
          <cell r="H2256">
            <v>18.930000000000003</v>
          </cell>
        </row>
        <row r="2257">
          <cell r="D2257" t="str">
            <v>CAA-01260</v>
          </cell>
          <cell r="E2257">
            <v>1</v>
          </cell>
          <cell r="F2257">
            <v>0</v>
          </cell>
          <cell r="G2257">
            <v>0</v>
          </cell>
        </row>
        <row r="2258">
          <cell r="D2258" t="str">
            <v>CAA-01261</v>
          </cell>
          <cell r="E2258">
            <v>1</v>
          </cell>
          <cell r="F2258">
            <v>0</v>
          </cell>
          <cell r="G2258">
            <v>0</v>
          </cell>
        </row>
        <row r="2259">
          <cell r="D2259" t="str">
            <v>CAA-01262</v>
          </cell>
          <cell r="E2259">
            <v>1</v>
          </cell>
          <cell r="F2259">
            <v>0</v>
          </cell>
          <cell r="G2259">
            <v>0</v>
          </cell>
        </row>
        <row r="2260">
          <cell r="D2260" t="str">
            <v>CAA-01263</v>
          </cell>
          <cell r="E2260">
            <v>2</v>
          </cell>
          <cell r="F2260">
            <v>0</v>
          </cell>
          <cell r="G2260">
            <v>0</v>
          </cell>
        </row>
        <row r="2261">
          <cell r="D2261" t="str">
            <v>CAA-01264</v>
          </cell>
          <cell r="E2261">
            <v>1</v>
          </cell>
          <cell r="F2261">
            <v>1.8</v>
          </cell>
          <cell r="G2261">
            <v>1.8</v>
          </cell>
        </row>
        <row r="2262">
          <cell r="D2262" t="str">
            <v>CAA-01265</v>
          </cell>
          <cell r="E2262">
            <v>1</v>
          </cell>
          <cell r="F2262">
            <v>0.84</v>
          </cell>
          <cell r="G2262">
            <v>0.84</v>
          </cell>
        </row>
        <row r="2263">
          <cell r="D2263" t="str">
            <v>CAA-01266</v>
          </cell>
          <cell r="E2263">
            <v>1</v>
          </cell>
          <cell r="F2263">
            <v>1.38</v>
          </cell>
          <cell r="G2263">
            <v>1.38</v>
          </cell>
        </row>
        <row r="2264">
          <cell r="D2264" t="str">
            <v>CAA-01268B</v>
          </cell>
          <cell r="E2264">
            <v>1</v>
          </cell>
          <cell r="F2264">
            <v>0.78</v>
          </cell>
          <cell r="G2264">
            <v>0.78</v>
          </cell>
        </row>
        <row r="2265">
          <cell r="D2265" t="str">
            <v>CAA-01285</v>
          </cell>
          <cell r="E2265">
            <v>1</v>
          </cell>
          <cell r="F2265">
            <v>3.35</v>
          </cell>
          <cell r="G2265">
            <v>3.35</v>
          </cell>
        </row>
        <row r="2266">
          <cell r="D2266" t="str">
            <v>CAA-01286</v>
          </cell>
          <cell r="E2266">
            <v>1</v>
          </cell>
          <cell r="F2266">
            <v>5.13</v>
          </cell>
          <cell r="G2266">
            <v>5.13</v>
          </cell>
        </row>
        <row r="2267">
          <cell r="D2267" t="str">
            <v>CAA-01287</v>
          </cell>
          <cell r="E2267">
            <v>1</v>
          </cell>
          <cell r="F2267">
            <v>0.4</v>
          </cell>
          <cell r="G2267">
            <v>0.4</v>
          </cell>
        </row>
        <row r="2268">
          <cell r="D2268" t="str">
            <v>CAA-01288</v>
          </cell>
          <cell r="E2268">
            <v>1</v>
          </cell>
          <cell r="F2268">
            <v>0.4</v>
          </cell>
          <cell r="G2268">
            <v>0.4</v>
          </cell>
        </row>
        <row r="2269">
          <cell r="D2269" t="str">
            <v>CAA-01289</v>
          </cell>
          <cell r="E2269">
            <v>2</v>
          </cell>
          <cell r="F2269">
            <v>0.21</v>
          </cell>
          <cell r="G2269">
            <v>0.42</v>
          </cell>
        </row>
        <row r="2270">
          <cell r="D2270" t="str">
            <v>CAA-01290</v>
          </cell>
          <cell r="E2270">
            <v>1</v>
          </cell>
          <cell r="F2270">
            <v>0.21</v>
          </cell>
          <cell r="G2270">
            <v>0.21</v>
          </cell>
        </row>
        <row r="2271">
          <cell r="D2271" t="str">
            <v>CAA-01291</v>
          </cell>
          <cell r="E2271">
            <v>1</v>
          </cell>
          <cell r="F2271">
            <v>0.21</v>
          </cell>
          <cell r="G2271">
            <v>0.21</v>
          </cell>
        </row>
        <row r="2272">
          <cell r="D2272" t="str">
            <v>CAA-01292</v>
          </cell>
          <cell r="E2272">
            <v>1</v>
          </cell>
          <cell r="F2272">
            <v>0.22</v>
          </cell>
          <cell r="G2272">
            <v>0.22</v>
          </cell>
        </row>
        <row r="2273">
          <cell r="D2273" t="str">
            <v>CAA-01293</v>
          </cell>
          <cell r="E2273">
            <v>1</v>
          </cell>
          <cell r="F2273">
            <v>0.22</v>
          </cell>
          <cell r="G2273">
            <v>0.22</v>
          </cell>
        </row>
        <row r="2274">
          <cell r="D2274" t="str">
            <v>CAA-01294</v>
          </cell>
          <cell r="E2274">
            <v>1</v>
          </cell>
          <cell r="F2274">
            <v>0.21</v>
          </cell>
          <cell r="G2274">
            <v>0.21</v>
          </cell>
        </row>
        <row r="2275">
          <cell r="D2275" t="str">
            <v>CAA-01312</v>
          </cell>
          <cell r="E2275">
            <v>1</v>
          </cell>
          <cell r="F2275">
            <v>1.98</v>
          </cell>
          <cell r="G2275">
            <v>1.98</v>
          </cell>
        </row>
        <row r="2276">
          <cell r="D2276" t="str">
            <v>CAA-01323</v>
          </cell>
          <cell r="E2276">
            <v>1</v>
          </cell>
          <cell r="F2276">
            <v>1.38</v>
          </cell>
          <cell r="G2276">
            <v>1.38</v>
          </cell>
        </row>
        <row r="2277">
          <cell r="C2277" t="str">
            <v>CAPI-3186S-110</v>
          </cell>
          <cell r="D2277" t="str">
            <v>CAA-01286</v>
          </cell>
          <cell r="E2277">
            <v>1</v>
          </cell>
          <cell r="F2277">
            <v>5.13</v>
          </cell>
          <cell r="G2277">
            <v>5.13</v>
          </cell>
          <cell r="H2277">
            <v>14.180000000000001</v>
          </cell>
        </row>
        <row r="2278">
          <cell r="D2278" t="str">
            <v>CAA-01261</v>
          </cell>
          <cell r="E2278">
            <v>1</v>
          </cell>
          <cell r="F2278">
            <v>0</v>
          </cell>
          <cell r="G2278">
            <v>0</v>
          </cell>
        </row>
        <row r="2279">
          <cell r="D2279" t="str">
            <v>CAA-01262</v>
          </cell>
          <cell r="E2279">
            <v>1</v>
          </cell>
          <cell r="F2279">
            <v>0</v>
          </cell>
          <cell r="G2279">
            <v>0</v>
          </cell>
        </row>
        <row r="2280">
          <cell r="D2280" t="str">
            <v>CAA-01263</v>
          </cell>
          <cell r="E2280">
            <v>2</v>
          </cell>
          <cell r="F2280">
            <v>0</v>
          </cell>
          <cell r="G2280">
            <v>0</v>
          </cell>
        </row>
        <row r="2281">
          <cell r="D2281" t="str">
            <v>CAA-01287</v>
          </cell>
          <cell r="E2281">
            <v>1</v>
          </cell>
          <cell r="F2281">
            <v>0.4</v>
          </cell>
          <cell r="G2281">
            <v>0.4</v>
          </cell>
        </row>
        <row r="2282">
          <cell r="D2282" t="str">
            <v>CAA-01288</v>
          </cell>
          <cell r="E2282">
            <v>1</v>
          </cell>
          <cell r="F2282">
            <v>0.4</v>
          </cell>
          <cell r="G2282">
            <v>0.4</v>
          </cell>
        </row>
        <row r="2283">
          <cell r="D2283" t="str">
            <v>CAA-01664</v>
          </cell>
          <cell r="E2283">
            <v>1</v>
          </cell>
          <cell r="F2283">
            <v>1.02</v>
          </cell>
          <cell r="G2283">
            <v>1.02</v>
          </cell>
        </row>
        <row r="2284">
          <cell r="D2284" t="str">
            <v>CAA-01665</v>
          </cell>
          <cell r="E2284">
            <v>1</v>
          </cell>
          <cell r="F2284">
            <v>3.92</v>
          </cell>
          <cell r="G2284">
            <v>3.92</v>
          </cell>
        </row>
        <row r="2285">
          <cell r="D2285" t="str">
            <v>CAA-01666</v>
          </cell>
          <cell r="E2285">
            <v>1</v>
          </cell>
          <cell r="F2285">
            <v>0</v>
          </cell>
          <cell r="G2285">
            <v>0</v>
          </cell>
        </row>
        <row r="2286">
          <cell r="D2286" t="str">
            <v>CAA-01667</v>
          </cell>
          <cell r="E2286">
            <v>1</v>
          </cell>
          <cell r="F2286">
            <v>0</v>
          </cell>
          <cell r="G2286">
            <v>0</v>
          </cell>
        </row>
        <row r="2287">
          <cell r="D2287" t="str">
            <v>CAA-01264</v>
          </cell>
          <cell r="E2287">
            <v>1</v>
          </cell>
          <cell r="F2287">
            <v>1.8</v>
          </cell>
          <cell r="G2287">
            <v>1.8</v>
          </cell>
        </row>
        <row r="2288">
          <cell r="D2288" t="str">
            <v>CAA-01268B</v>
          </cell>
          <cell r="E2288">
            <v>1</v>
          </cell>
          <cell r="F2288">
            <v>0.78</v>
          </cell>
          <cell r="G2288">
            <v>0.78</v>
          </cell>
        </row>
        <row r="2289">
          <cell r="D2289" t="str">
            <v>CAA-01269</v>
          </cell>
          <cell r="E2289">
            <v>1</v>
          </cell>
          <cell r="F2289">
            <v>0.73</v>
          </cell>
          <cell r="G2289">
            <v>0.73</v>
          </cell>
        </row>
        <row r="2290">
          <cell r="C2290" t="str">
            <v>CAPI-3186S-110A</v>
          </cell>
          <cell r="D2290" t="str">
            <v>CAA-01286</v>
          </cell>
          <cell r="E2290">
            <v>1</v>
          </cell>
          <cell r="F2290">
            <v>5.13</v>
          </cell>
          <cell r="G2290">
            <v>5.13</v>
          </cell>
          <cell r="H2290">
            <v>16.190000000000001</v>
          </cell>
        </row>
        <row r="2291">
          <cell r="D2291" t="str">
            <v>CAA-01261</v>
          </cell>
          <cell r="E2291">
            <v>1</v>
          </cell>
          <cell r="F2291">
            <v>0</v>
          </cell>
          <cell r="G2291">
            <v>0</v>
          </cell>
        </row>
        <row r="2292">
          <cell r="D2292" t="str">
            <v>CAA-01262</v>
          </cell>
          <cell r="E2292">
            <v>1</v>
          </cell>
          <cell r="F2292">
            <v>0</v>
          </cell>
          <cell r="G2292">
            <v>0</v>
          </cell>
        </row>
        <row r="2293">
          <cell r="D2293" t="str">
            <v>CAA-01263</v>
          </cell>
          <cell r="E2293">
            <v>2</v>
          </cell>
          <cell r="F2293">
            <v>0</v>
          </cell>
          <cell r="G2293">
            <v>0</v>
          </cell>
        </row>
        <row r="2294">
          <cell r="D2294" t="str">
            <v>CAA-01287</v>
          </cell>
          <cell r="E2294">
            <v>1</v>
          </cell>
          <cell r="F2294">
            <v>0.4</v>
          </cell>
          <cell r="G2294">
            <v>0.4</v>
          </cell>
        </row>
        <row r="2295">
          <cell r="D2295" t="str">
            <v>CAA-01288</v>
          </cell>
          <cell r="E2295">
            <v>1</v>
          </cell>
          <cell r="F2295">
            <v>0.4</v>
          </cell>
          <cell r="G2295">
            <v>0.4</v>
          </cell>
        </row>
        <row r="2296">
          <cell r="D2296" t="str">
            <v>CAA-01664</v>
          </cell>
          <cell r="E2296">
            <v>1</v>
          </cell>
          <cell r="F2296">
            <v>1.02</v>
          </cell>
          <cell r="G2296">
            <v>1.02</v>
          </cell>
        </row>
        <row r="2297">
          <cell r="D2297" t="str">
            <v>CAA-01665</v>
          </cell>
          <cell r="E2297">
            <v>1</v>
          </cell>
          <cell r="F2297">
            <v>3.92</v>
          </cell>
          <cell r="G2297">
            <v>3.92</v>
          </cell>
        </row>
        <row r="2298">
          <cell r="D2298" t="str">
            <v>CAA-01666</v>
          </cell>
          <cell r="E2298">
            <v>1</v>
          </cell>
          <cell r="F2298">
            <v>0</v>
          </cell>
          <cell r="G2298">
            <v>0</v>
          </cell>
        </row>
        <row r="2299">
          <cell r="D2299" t="str">
            <v>CAA-01667</v>
          </cell>
          <cell r="E2299">
            <v>1</v>
          </cell>
          <cell r="F2299">
            <v>0</v>
          </cell>
          <cell r="G2299">
            <v>0</v>
          </cell>
        </row>
        <row r="2300">
          <cell r="D2300" t="str">
            <v>CAA-01264</v>
          </cell>
          <cell r="E2300">
            <v>1</v>
          </cell>
          <cell r="F2300">
            <v>1.8</v>
          </cell>
          <cell r="G2300">
            <v>1.8</v>
          </cell>
        </row>
        <row r="2301">
          <cell r="D2301" t="str">
            <v>CAA-01268B</v>
          </cell>
          <cell r="E2301">
            <v>1</v>
          </cell>
          <cell r="F2301">
            <v>0.78</v>
          </cell>
          <cell r="G2301">
            <v>0.78</v>
          </cell>
        </row>
        <row r="2302">
          <cell r="D2302" t="str">
            <v>CAA-01269</v>
          </cell>
          <cell r="E2302">
            <v>1</v>
          </cell>
          <cell r="F2302">
            <v>0.73</v>
          </cell>
          <cell r="G2302">
            <v>0.73</v>
          </cell>
        </row>
        <row r="2303">
          <cell r="D2303" t="str">
            <v>CAA-01761</v>
          </cell>
          <cell r="E2303">
            <v>1</v>
          </cell>
          <cell r="F2303">
            <v>2.0099999999999998</v>
          </cell>
          <cell r="G2303">
            <v>2.0099999999999998</v>
          </cell>
        </row>
        <row r="2304">
          <cell r="C2304" t="str">
            <v>CAPI-3186S-111</v>
          </cell>
          <cell r="D2304" t="str">
            <v>CAA-01286</v>
          </cell>
          <cell r="E2304">
            <v>1</v>
          </cell>
          <cell r="F2304">
            <v>5.13</v>
          </cell>
          <cell r="G2304">
            <v>5.13</v>
          </cell>
          <cell r="H2304">
            <v>21.040000000000003</v>
          </cell>
        </row>
        <row r="2305">
          <cell r="D2305" t="str">
            <v>CAA-01261</v>
          </cell>
          <cell r="E2305">
            <v>1</v>
          </cell>
          <cell r="F2305">
            <v>0</v>
          </cell>
          <cell r="G2305">
            <v>0</v>
          </cell>
        </row>
        <row r="2306">
          <cell r="D2306" t="str">
            <v>CAA-01262</v>
          </cell>
          <cell r="E2306">
            <v>1</v>
          </cell>
          <cell r="F2306">
            <v>0</v>
          </cell>
          <cell r="G2306">
            <v>0</v>
          </cell>
        </row>
        <row r="2307">
          <cell r="D2307" t="str">
            <v>CAA-01263</v>
          </cell>
          <cell r="E2307">
            <v>2</v>
          </cell>
          <cell r="F2307">
            <v>0</v>
          </cell>
          <cell r="G2307">
            <v>0</v>
          </cell>
        </row>
        <row r="2308">
          <cell r="D2308" t="str">
            <v>CAA-01287</v>
          </cell>
          <cell r="E2308">
            <v>1</v>
          </cell>
          <cell r="F2308">
            <v>0.4</v>
          </cell>
          <cell r="G2308">
            <v>0.4</v>
          </cell>
        </row>
        <row r="2309">
          <cell r="D2309" t="str">
            <v>CAA-01288</v>
          </cell>
          <cell r="E2309">
            <v>1</v>
          </cell>
          <cell r="F2309">
            <v>0.4</v>
          </cell>
          <cell r="G2309">
            <v>0.4</v>
          </cell>
        </row>
        <row r="2310">
          <cell r="D2310" t="str">
            <v>CAA-01289</v>
          </cell>
          <cell r="E2310">
            <v>2</v>
          </cell>
          <cell r="F2310">
            <v>0.21</v>
          </cell>
          <cell r="G2310">
            <v>0.42</v>
          </cell>
        </row>
        <row r="2311">
          <cell r="D2311" t="str">
            <v>CAA-01290</v>
          </cell>
          <cell r="E2311">
            <v>1</v>
          </cell>
          <cell r="F2311">
            <v>0.21</v>
          </cell>
          <cell r="G2311">
            <v>0.21</v>
          </cell>
        </row>
        <row r="2312">
          <cell r="D2312" t="str">
            <v>CAA-01291</v>
          </cell>
          <cell r="E2312">
            <v>1</v>
          </cell>
          <cell r="F2312">
            <v>0.21</v>
          </cell>
          <cell r="G2312">
            <v>0.21</v>
          </cell>
        </row>
        <row r="2313">
          <cell r="D2313" t="str">
            <v>CAA-01292</v>
          </cell>
          <cell r="E2313">
            <v>1</v>
          </cell>
          <cell r="F2313">
            <v>0.22</v>
          </cell>
          <cell r="G2313">
            <v>0.22</v>
          </cell>
        </row>
        <row r="2314">
          <cell r="D2314" t="str">
            <v>CAA-01293</v>
          </cell>
          <cell r="E2314">
            <v>1</v>
          </cell>
          <cell r="F2314">
            <v>0.22</v>
          </cell>
          <cell r="G2314">
            <v>0.22</v>
          </cell>
        </row>
        <row r="2315">
          <cell r="D2315" t="str">
            <v>CAA-01294</v>
          </cell>
          <cell r="E2315">
            <v>1</v>
          </cell>
          <cell r="F2315">
            <v>0.21</v>
          </cell>
          <cell r="G2315">
            <v>0.21</v>
          </cell>
        </row>
        <row r="2316">
          <cell r="D2316" t="str">
            <v>CAA-01312</v>
          </cell>
          <cell r="E2316">
            <v>1</v>
          </cell>
          <cell r="F2316">
            <v>1.98</v>
          </cell>
          <cell r="G2316">
            <v>1.98</v>
          </cell>
        </row>
        <row r="2317">
          <cell r="D2317" t="str">
            <v>CAA-01665</v>
          </cell>
          <cell r="E2317">
            <v>1</v>
          </cell>
          <cell r="F2317">
            <v>3.92</v>
          </cell>
          <cell r="G2317">
            <v>3.92</v>
          </cell>
        </row>
        <row r="2318">
          <cell r="D2318" t="str">
            <v>CAA-01666</v>
          </cell>
          <cell r="E2318">
            <v>1</v>
          </cell>
          <cell r="F2318">
            <v>0</v>
          </cell>
          <cell r="G2318">
            <v>0</v>
          </cell>
        </row>
        <row r="2319">
          <cell r="D2319" t="str">
            <v>CAA-01667</v>
          </cell>
          <cell r="E2319">
            <v>1</v>
          </cell>
          <cell r="F2319">
            <v>0</v>
          </cell>
          <cell r="G2319">
            <v>0</v>
          </cell>
        </row>
        <row r="2320">
          <cell r="D2320" t="str">
            <v>CAA-01832</v>
          </cell>
          <cell r="E2320">
            <v>1</v>
          </cell>
          <cell r="F2320">
            <v>0.85</v>
          </cell>
          <cell r="G2320">
            <v>0.85</v>
          </cell>
        </row>
        <row r="2321">
          <cell r="D2321" t="str">
            <v>CAA-01833</v>
          </cell>
          <cell r="E2321">
            <v>1</v>
          </cell>
          <cell r="F2321">
            <v>1.78</v>
          </cell>
          <cell r="G2321">
            <v>1.78</v>
          </cell>
        </row>
        <row r="2322">
          <cell r="D2322" t="str">
            <v>CAA-01834</v>
          </cell>
          <cell r="E2322">
            <v>1</v>
          </cell>
          <cell r="F2322">
            <v>1.78</v>
          </cell>
          <cell r="G2322">
            <v>1.78</v>
          </cell>
        </row>
        <row r="2323">
          <cell r="D2323" t="str">
            <v>CAA-01264</v>
          </cell>
          <cell r="E2323">
            <v>1</v>
          </cell>
          <cell r="F2323">
            <v>1.8</v>
          </cell>
          <cell r="G2323">
            <v>1.8</v>
          </cell>
        </row>
        <row r="2324">
          <cell r="D2324" t="str">
            <v>CAA-01268B</v>
          </cell>
          <cell r="E2324">
            <v>1</v>
          </cell>
          <cell r="F2324">
            <v>0.78</v>
          </cell>
          <cell r="G2324">
            <v>0.78</v>
          </cell>
        </row>
        <row r="2325">
          <cell r="D2325" t="str">
            <v>CAA-01269</v>
          </cell>
          <cell r="E2325">
            <v>1</v>
          </cell>
          <cell r="F2325">
            <v>0.73</v>
          </cell>
          <cell r="G2325">
            <v>0.73</v>
          </cell>
        </row>
        <row r="2326">
          <cell r="C2326" t="str">
            <v>CAPI-3189I-030</v>
          </cell>
          <cell r="D2326" t="str">
            <v>CAA-01243A</v>
          </cell>
          <cell r="E2326">
            <v>1</v>
          </cell>
          <cell r="F2326">
            <v>0</v>
          </cell>
          <cell r="G2326">
            <v>0</v>
          </cell>
          <cell r="H2326">
            <v>6.2900000000000009</v>
          </cell>
        </row>
        <row r="2327">
          <cell r="D2327" t="str">
            <v>CAA-01244A</v>
          </cell>
          <cell r="E2327">
            <v>1</v>
          </cell>
          <cell r="F2327">
            <v>0</v>
          </cell>
          <cell r="G2327">
            <v>0</v>
          </cell>
        </row>
        <row r="2328">
          <cell r="D2328" t="str">
            <v>CAA-01245A</v>
          </cell>
          <cell r="E2328">
            <v>1</v>
          </cell>
          <cell r="F2328">
            <v>0</v>
          </cell>
          <cell r="G2328">
            <v>0</v>
          </cell>
        </row>
        <row r="2329">
          <cell r="D2329" t="str">
            <v>CAA-01246A</v>
          </cell>
          <cell r="E2329">
            <v>2</v>
          </cell>
          <cell r="F2329">
            <v>0</v>
          </cell>
          <cell r="G2329">
            <v>0</v>
          </cell>
        </row>
        <row r="2330">
          <cell r="D2330" t="str">
            <v>CAA-01258</v>
          </cell>
          <cell r="E2330">
            <v>1</v>
          </cell>
          <cell r="F2330">
            <v>0.22</v>
          </cell>
          <cell r="G2330">
            <v>0.22</v>
          </cell>
        </row>
        <row r="2331">
          <cell r="D2331" t="str">
            <v>CAA-01265</v>
          </cell>
          <cell r="E2331">
            <v>1</v>
          </cell>
          <cell r="F2331">
            <v>0.84</v>
          </cell>
          <cell r="G2331">
            <v>0.84</v>
          </cell>
        </row>
        <row r="2332">
          <cell r="D2332" t="str">
            <v>CAA-01295</v>
          </cell>
          <cell r="E2332">
            <v>1</v>
          </cell>
          <cell r="F2332">
            <v>0.27</v>
          </cell>
          <cell r="G2332">
            <v>0.27</v>
          </cell>
        </row>
        <row r="2333">
          <cell r="D2333" t="str">
            <v>CAA-01296</v>
          </cell>
          <cell r="E2333">
            <v>1</v>
          </cell>
          <cell r="F2333">
            <v>0.27</v>
          </cell>
          <cell r="G2333">
            <v>0.27</v>
          </cell>
        </row>
        <row r="2334">
          <cell r="D2334" t="str">
            <v>CAA-01249</v>
          </cell>
          <cell r="E2334">
            <v>1</v>
          </cell>
          <cell r="F2334">
            <v>2.63</v>
          </cell>
          <cell r="G2334">
            <v>2.63</v>
          </cell>
        </row>
        <row r="2335">
          <cell r="D2335" t="str">
            <v>CAA-01250</v>
          </cell>
          <cell r="E2335">
            <v>1</v>
          </cell>
          <cell r="F2335">
            <v>0.98</v>
          </cell>
          <cell r="G2335">
            <v>0.98</v>
          </cell>
        </row>
        <row r="2336">
          <cell r="D2336" t="str">
            <v>CAA-01256</v>
          </cell>
          <cell r="E2336">
            <v>1</v>
          </cell>
          <cell r="F2336">
            <v>1.08</v>
          </cell>
          <cell r="G2336">
            <v>1.08</v>
          </cell>
        </row>
        <row r="2337">
          <cell r="C2337" t="str">
            <v>CAPI-3189I-031</v>
          </cell>
          <cell r="D2337" t="str">
            <v>CAA-01243A</v>
          </cell>
          <cell r="E2337">
            <v>1</v>
          </cell>
          <cell r="F2337">
            <v>0</v>
          </cell>
          <cell r="G2337">
            <v>0</v>
          </cell>
          <cell r="H2337">
            <v>12.309999999999997</v>
          </cell>
        </row>
        <row r="2338">
          <cell r="D2338" t="str">
            <v>CAA-01244A</v>
          </cell>
          <cell r="E2338">
            <v>1</v>
          </cell>
          <cell r="F2338">
            <v>0</v>
          </cell>
          <cell r="G2338">
            <v>0</v>
          </cell>
        </row>
        <row r="2339">
          <cell r="D2339" t="str">
            <v>CAA-01245A</v>
          </cell>
          <cell r="E2339">
            <v>1</v>
          </cell>
          <cell r="F2339">
            <v>0</v>
          </cell>
          <cell r="G2339">
            <v>0</v>
          </cell>
        </row>
        <row r="2340">
          <cell r="D2340" t="str">
            <v>CAA-01246A</v>
          </cell>
          <cell r="E2340">
            <v>2</v>
          </cell>
          <cell r="F2340">
            <v>0</v>
          </cell>
          <cell r="G2340">
            <v>0</v>
          </cell>
        </row>
        <row r="2341">
          <cell r="D2341" t="str">
            <v>CAA-01258</v>
          </cell>
          <cell r="E2341">
            <v>1</v>
          </cell>
          <cell r="F2341">
            <v>0.22</v>
          </cell>
          <cell r="G2341">
            <v>0.22</v>
          </cell>
        </row>
        <row r="2342">
          <cell r="D2342" t="str">
            <v>CAA-01265</v>
          </cell>
          <cell r="E2342">
            <v>1</v>
          </cell>
          <cell r="F2342">
            <v>0.84</v>
          </cell>
          <cell r="G2342">
            <v>0.84</v>
          </cell>
        </row>
        <row r="2343">
          <cell r="D2343" t="str">
            <v>CAA-01295</v>
          </cell>
          <cell r="E2343">
            <v>1</v>
          </cell>
          <cell r="F2343">
            <v>0.27</v>
          </cell>
          <cell r="G2343">
            <v>0.27</v>
          </cell>
        </row>
        <row r="2344">
          <cell r="D2344" t="str">
            <v>CAA-01296</v>
          </cell>
          <cell r="E2344">
            <v>1</v>
          </cell>
          <cell r="F2344">
            <v>0.27</v>
          </cell>
          <cell r="G2344">
            <v>0.27</v>
          </cell>
        </row>
        <row r="2345">
          <cell r="D2345" t="str">
            <v>CAA-01266</v>
          </cell>
          <cell r="E2345">
            <v>1</v>
          </cell>
          <cell r="F2345">
            <v>1.38</v>
          </cell>
          <cell r="G2345">
            <v>1.38</v>
          </cell>
        </row>
        <row r="2346">
          <cell r="D2346" t="str">
            <v>CAA-01250</v>
          </cell>
          <cell r="E2346">
            <v>1</v>
          </cell>
          <cell r="F2346">
            <v>0.98</v>
          </cell>
          <cell r="G2346">
            <v>0.98</v>
          </cell>
        </row>
        <row r="2347">
          <cell r="D2347" t="str">
            <v>CAA-01289</v>
          </cell>
          <cell r="E2347">
            <v>2</v>
          </cell>
          <cell r="F2347">
            <v>0.21</v>
          </cell>
          <cell r="G2347">
            <v>0.42</v>
          </cell>
        </row>
        <row r="2348">
          <cell r="D2348" t="str">
            <v>CAA-01290</v>
          </cell>
          <cell r="E2348">
            <v>1</v>
          </cell>
          <cell r="F2348">
            <v>0.21</v>
          </cell>
          <cell r="G2348">
            <v>0.21</v>
          </cell>
        </row>
        <row r="2349">
          <cell r="D2349" t="str">
            <v>CAA-01291</v>
          </cell>
          <cell r="E2349">
            <v>1</v>
          </cell>
          <cell r="F2349">
            <v>0.21</v>
          </cell>
          <cell r="G2349">
            <v>0.21</v>
          </cell>
        </row>
        <row r="2350">
          <cell r="D2350" t="str">
            <v>CAA-01292</v>
          </cell>
          <cell r="E2350">
            <v>1</v>
          </cell>
          <cell r="F2350">
            <v>0.22</v>
          </cell>
          <cell r="G2350">
            <v>0.22</v>
          </cell>
        </row>
        <row r="2351">
          <cell r="D2351" t="str">
            <v>CAA-01293</v>
          </cell>
          <cell r="E2351">
            <v>1</v>
          </cell>
          <cell r="F2351">
            <v>0.22</v>
          </cell>
          <cell r="G2351">
            <v>0.22</v>
          </cell>
        </row>
        <row r="2352">
          <cell r="D2352" t="str">
            <v>CAA-01321</v>
          </cell>
          <cell r="E2352">
            <v>1</v>
          </cell>
          <cell r="F2352">
            <v>1.98</v>
          </cell>
          <cell r="G2352">
            <v>1.98</v>
          </cell>
        </row>
        <row r="2353">
          <cell r="D2353" t="str">
            <v>CAA-01323</v>
          </cell>
          <cell r="E2353">
            <v>1</v>
          </cell>
          <cell r="F2353">
            <v>1.38</v>
          </cell>
          <cell r="G2353">
            <v>1.38</v>
          </cell>
        </row>
        <row r="2354">
          <cell r="D2354" t="str">
            <v>CAA-01249</v>
          </cell>
          <cell r="E2354">
            <v>1</v>
          </cell>
          <cell r="F2354">
            <v>2.63</v>
          </cell>
          <cell r="G2354">
            <v>2.63</v>
          </cell>
        </row>
        <row r="2355">
          <cell r="D2355" t="str">
            <v>CAA-01256</v>
          </cell>
          <cell r="E2355">
            <v>1</v>
          </cell>
          <cell r="F2355">
            <v>1.08</v>
          </cell>
          <cell r="G2355">
            <v>1.08</v>
          </cell>
        </row>
        <row r="2356">
          <cell r="C2356" t="str">
            <v>CAPI-3189I-033</v>
          </cell>
          <cell r="D2356" t="str">
            <v>CAA-01243A</v>
          </cell>
          <cell r="E2356">
            <v>1</v>
          </cell>
          <cell r="F2356">
            <v>0</v>
          </cell>
          <cell r="G2356">
            <v>0</v>
          </cell>
          <cell r="H2356">
            <v>12.31</v>
          </cell>
        </row>
        <row r="2357">
          <cell r="D2357" t="str">
            <v>CAA-01244A</v>
          </cell>
          <cell r="E2357">
            <v>1</v>
          </cell>
          <cell r="F2357">
            <v>0</v>
          </cell>
          <cell r="G2357">
            <v>0</v>
          </cell>
        </row>
        <row r="2358">
          <cell r="D2358" t="str">
            <v>CAA-01245A</v>
          </cell>
          <cell r="E2358">
            <v>1</v>
          </cell>
          <cell r="F2358">
            <v>0</v>
          </cell>
          <cell r="G2358">
            <v>0</v>
          </cell>
        </row>
        <row r="2359">
          <cell r="D2359" t="str">
            <v>CAA-01246A</v>
          </cell>
          <cell r="E2359">
            <v>2</v>
          </cell>
          <cell r="F2359">
            <v>0</v>
          </cell>
          <cell r="G2359">
            <v>0</v>
          </cell>
        </row>
        <row r="2360">
          <cell r="D2360" t="str">
            <v>CAA-01258</v>
          </cell>
          <cell r="E2360">
            <v>1</v>
          </cell>
          <cell r="F2360">
            <v>0.22</v>
          </cell>
          <cell r="G2360">
            <v>0.22</v>
          </cell>
        </row>
        <row r="2361">
          <cell r="D2361" t="str">
            <v>CAA-01265</v>
          </cell>
          <cell r="E2361">
            <v>1</v>
          </cell>
          <cell r="F2361">
            <v>0.84</v>
          </cell>
          <cell r="G2361">
            <v>0.84</v>
          </cell>
        </row>
        <row r="2362">
          <cell r="D2362" t="str">
            <v>CAA-01266</v>
          </cell>
          <cell r="E2362">
            <v>1</v>
          </cell>
          <cell r="F2362">
            <v>1.38</v>
          </cell>
          <cell r="G2362">
            <v>1.38</v>
          </cell>
        </row>
        <row r="2363">
          <cell r="D2363" t="str">
            <v>CAA-01289</v>
          </cell>
          <cell r="E2363">
            <v>2</v>
          </cell>
          <cell r="F2363">
            <v>0.21</v>
          </cell>
          <cell r="G2363">
            <v>0.42</v>
          </cell>
        </row>
        <row r="2364">
          <cell r="D2364" t="str">
            <v>CAA-01290</v>
          </cell>
          <cell r="E2364">
            <v>1</v>
          </cell>
          <cell r="F2364">
            <v>0.21</v>
          </cell>
          <cell r="G2364">
            <v>0.21</v>
          </cell>
        </row>
        <row r="2365">
          <cell r="D2365" t="str">
            <v>CAA-01291</v>
          </cell>
          <cell r="E2365">
            <v>1</v>
          </cell>
          <cell r="F2365">
            <v>0.21</v>
          </cell>
          <cell r="G2365">
            <v>0.21</v>
          </cell>
        </row>
        <row r="2366">
          <cell r="D2366" t="str">
            <v>CAA-01292</v>
          </cell>
          <cell r="E2366">
            <v>1</v>
          </cell>
          <cell r="F2366">
            <v>0.22</v>
          </cell>
          <cell r="G2366">
            <v>0.22</v>
          </cell>
        </row>
        <row r="2367">
          <cell r="D2367" t="str">
            <v>CAA-01293</v>
          </cell>
          <cell r="E2367">
            <v>1</v>
          </cell>
          <cell r="F2367">
            <v>0.22</v>
          </cell>
          <cell r="G2367">
            <v>0.22</v>
          </cell>
        </row>
        <row r="2368">
          <cell r="D2368" t="str">
            <v>CAA-01295</v>
          </cell>
          <cell r="E2368">
            <v>1</v>
          </cell>
          <cell r="F2368">
            <v>0.27</v>
          </cell>
          <cell r="G2368">
            <v>0.27</v>
          </cell>
        </row>
        <row r="2369">
          <cell r="D2369" t="str">
            <v>CAA-01296</v>
          </cell>
          <cell r="E2369">
            <v>1</v>
          </cell>
          <cell r="F2369">
            <v>0.27</v>
          </cell>
          <cell r="G2369">
            <v>0.27</v>
          </cell>
        </row>
        <row r="2370">
          <cell r="D2370" t="str">
            <v>CAA-01321</v>
          </cell>
          <cell r="E2370">
            <v>1</v>
          </cell>
          <cell r="F2370">
            <v>1.98</v>
          </cell>
          <cell r="G2370">
            <v>1.98</v>
          </cell>
        </row>
        <row r="2371">
          <cell r="D2371" t="str">
            <v>CAA-01323</v>
          </cell>
          <cell r="E2371">
            <v>1</v>
          </cell>
          <cell r="F2371">
            <v>1.38</v>
          </cell>
          <cell r="G2371">
            <v>1.38</v>
          </cell>
        </row>
        <row r="2372">
          <cell r="D2372" t="str">
            <v>CAA-01249</v>
          </cell>
          <cell r="E2372">
            <v>1</v>
          </cell>
          <cell r="F2372">
            <v>2.63</v>
          </cell>
          <cell r="G2372">
            <v>2.63</v>
          </cell>
        </row>
        <row r="2373">
          <cell r="D2373" t="str">
            <v>CAA-01250</v>
          </cell>
          <cell r="E2373">
            <v>1</v>
          </cell>
          <cell r="F2373">
            <v>0.98</v>
          </cell>
          <cell r="G2373">
            <v>0.98</v>
          </cell>
        </row>
        <row r="2374">
          <cell r="D2374" t="str">
            <v>CAA-01256</v>
          </cell>
          <cell r="E2374">
            <v>1</v>
          </cell>
          <cell r="F2374">
            <v>1.08</v>
          </cell>
          <cell r="G2374">
            <v>1.08</v>
          </cell>
        </row>
        <row r="2375">
          <cell r="C2375" t="str">
            <v>CAPI-3189I-036</v>
          </cell>
          <cell r="D2375" t="str">
            <v>CAA-01243A</v>
          </cell>
          <cell r="E2375">
            <v>1</v>
          </cell>
          <cell r="F2375">
            <v>0</v>
          </cell>
          <cell r="G2375">
            <v>0</v>
          </cell>
          <cell r="H2375">
            <v>15.06</v>
          </cell>
        </row>
        <row r="2376">
          <cell r="D2376" t="str">
            <v>CAA-01244A</v>
          </cell>
          <cell r="E2376">
            <v>1</v>
          </cell>
          <cell r="F2376">
            <v>0</v>
          </cell>
          <cell r="G2376">
            <v>0</v>
          </cell>
        </row>
        <row r="2377">
          <cell r="D2377" t="str">
            <v>CAA-01245A</v>
          </cell>
          <cell r="E2377">
            <v>1</v>
          </cell>
          <cell r="F2377">
            <v>0</v>
          </cell>
          <cell r="G2377">
            <v>0</v>
          </cell>
        </row>
        <row r="2378">
          <cell r="D2378" t="str">
            <v>CAA-01246A</v>
          </cell>
          <cell r="E2378">
            <v>2</v>
          </cell>
          <cell r="F2378">
            <v>0</v>
          </cell>
          <cell r="G2378">
            <v>0</v>
          </cell>
        </row>
        <row r="2379">
          <cell r="D2379" t="str">
            <v>CAA-01258</v>
          </cell>
          <cell r="E2379">
            <v>1</v>
          </cell>
          <cell r="F2379">
            <v>0.22</v>
          </cell>
          <cell r="G2379">
            <v>0.22</v>
          </cell>
        </row>
        <row r="2380">
          <cell r="D2380" t="str">
            <v>CAA-01452</v>
          </cell>
          <cell r="E2380">
            <v>1</v>
          </cell>
          <cell r="F2380">
            <v>0.91</v>
          </cell>
          <cell r="G2380">
            <v>0.91</v>
          </cell>
        </row>
        <row r="2381">
          <cell r="D2381" t="str">
            <v>CAA-01266</v>
          </cell>
          <cell r="E2381">
            <v>1</v>
          </cell>
          <cell r="F2381">
            <v>1.38</v>
          </cell>
          <cell r="G2381">
            <v>1.38</v>
          </cell>
        </row>
        <row r="2382">
          <cell r="D2382" t="str">
            <v>CAA-01289</v>
          </cell>
          <cell r="E2382">
            <v>2</v>
          </cell>
          <cell r="F2382">
            <v>0.21</v>
          </cell>
          <cell r="G2382">
            <v>0.42</v>
          </cell>
        </row>
        <row r="2383">
          <cell r="D2383" t="str">
            <v>CAA-01290</v>
          </cell>
          <cell r="E2383">
            <v>1</v>
          </cell>
          <cell r="F2383">
            <v>0.21</v>
          </cell>
          <cell r="G2383">
            <v>0.21</v>
          </cell>
        </row>
        <row r="2384">
          <cell r="D2384" t="str">
            <v>CAA-01291</v>
          </cell>
          <cell r="E2384">
            <v>1</v>
          </cell>
          <cell r="F2384">
            <v>0.21</v>
          </cell>
          <cell r="G2384">
            <v>0.21</v>
          </cell>
        </row>
        <row r="2385">
          <cell r="D2385" t="str">
            <v>CAA-01292</v>
          </cell>
          <cell r="E2385">
            <v>1</v>
          </cell>
          <cell r="F2385">
            <v>0.22</v>
          </cell>
          <cell r="G2385">
            <v>0.22</v>
          </cell>
        </row>
        <row r="2386">
          <cell r="D2386" t="str">
            <v>CAA-01293</v>
          </cell>
          <cell r="E2386">
            <v>1</v>
          </cell>
          <cell r="F2386">
            <v>0.22</v>
          </cell>
          <cell r="G2386">
            <v>0.22</v>
          </cell>
        </row>
        <row r="2387">
          <cell r="D2387" t="str">
            <v>CAA-01295</v>
          </cell>
          <cell r="E2387">
            <v>1</v>
          </cell>
          <cell r="F2387">
            <v>0.27</v>
          </cell>
          <cell r="G2387">
            <v>0.27</v>
          </cell>
        </row>
        <row r="2388">
          <cell r="D2388" t="str">
            <v>CAA-01296</v>
          </cell>
          <cell r="E2388">
            <v>1</v>
          </cell>
          <cell r="F2388">
            <v>0.27</v>
          </cell>
          <cell r="G2388">
            <v>0.27</v>
          </cell>
        </row>
        <row r="2389">
          <cell r="D2389" t="str">
            <v>CAA-01321</v>
          </cell>
          <cell r="E2389">
            <v>1</v>
          </cell>
          <cell r="F2389">
            <v>1.98</v>
          </cell>
          <cell r="G2389">
            <v>1.98</v>
          </cell>
        </row>
        <row r="2390">
          <cell r="D2390" t="str">
            <v>CAA-01323</v>
          </cell>
          <cell r="E2390">
            <v>1</v>
          </cell>
          <cell r="F2390">
            <v>1.38</v>
          </cell>
          <cell r="G2390">
            <v>1.38</v>
          </cell>
        </row>
        <row r="2391">
          <cell r="D2391" t="str">
            <v>CAA-01454</v>
          </cell>
          <cell r="E2391">
            <v>1</v>
          </cell>
          <cell r="F2391">
            <v>0.91</v>
          </cell>
          <cell r="G2391">
            <v>0.91</v>
          </cell>
        </row>
        <row r="2392">
          <cell r="D2392" t="str">
            <v>CAA-01458</v>
          </cell>
          <cell r="E2392">
            <v>1</v>
          </cell>
          <cell r="F2392">
            <v>1.07</v>
          </cell>
          <cell r="G2392">
            <v>1.07</v>
          </cell>
        </row>
        <row r="2393">
          <cell r="D2393" t="str">
            <v>CAA-01459</v>
          </cell>
          <cell r="E2393">
            <v>1</v>
          </cell>
          <cell r="F2393">
            <v>0.7</v>
          </cell>
          <cell r="G2393">
            <v>0.7</v>
          </cell>
        </row>
        <row r="2394">
          <cell r="D2394" t="str">
            <v>CAA-01249</v>
          </cell>
          <cell r="E2394">
            <v>1</v>
          </cell>
          <cell r="F2394">
            <v>2.63</v>
          </cell>
          <cell r="G2394">
            <v>2.63</v>
          </cell>
        </row>
        <row r="2395">
          <cell r="D2395" t="str">
            <v>CAA-01457</v>
          </cell>
          <cell r="E2395">
            <v>1</v>
          </cell>
          <cell r="F2395">
            <v>0.98</v>
          </cell>
          <cell r="G2395">
            <v>0.98</v>
          </cell>
        </row>
        <row r="2396">
          <cell r="D2396" t="str">
            <v>CAA-01256</v>
          </cell>
          <cell r="E2396">
            <v>1</v>
          </cell>
          <cell r="F2396">
            <v>1.08</v>
          </cell>
          <cell r="G2396">
            <v>1.08</v>
          </cell>
        </row>
        <row r="2397">
          <cell r="C2397" t="str">
            <v>CAPI-3189S-030</v>
          </cell>
          <cell r="D2397" t="str">
            <v>CAA-01265</v>
          </cell>
          <cell r="E2397">
            <v>1</v>
          </cell>
          <cell r="F2397">
            <v>0.84</v>
          </cell>
          <cell r="G2397">
            <v>0.84</v>
          </cell>
          <cell r="H2397">
            <v>13.050000000000002</v>
          </cell>
        </row>
        <row r="2398">
          <cell r="D2398" t="str">
            <v>CAA-01285</v>
          </cell>
          <cell r="E2398">
            <v>1</v>
          </cell>
          <cell r="F2398">
            <v>3.35</v>
          </cell>
          <cell r="G2398">
            <v>3.35</v>
          </cell>
        </row>
        <row r="2399">
          <cell r="D2399" t="str">
            <v>CAA-01259</v>
          </cell>
          <cell r="E2399">
            <v>1</v>
          </cell>
          <cell r="F2399">
            <v>0</v>
          </cell>
          <cell r="G2399">
            <v>0</v>
          </cell>
        </row>
        <row r="2400">
          <cell r="D2400" t="str">
            <v>CAA-01260</v>
          </cell>
          <cell r="E2400">
            <v>1</v>
          </cell>
          <cell r="F2400">
            <v>0</v>
          </cell>
          <cell r="G2400">
            <v>0</v>
          </cell>
        </row>
        <row r="2401">
          <cell r="D2401" t="str">
            <v>CAA-01261</v>
          </cell>
          <cell r="E2401">
            <v>1</v>
          </cell>
          <cell r="F2401">
            <v>0</v>
          </cell>
          <cell r="G2401">
            <v>0</v>
          </cell>
        </row>
        <row r="2402">
          <cell r="D2402" t="str">
            <v>CAA-01262</v>
          </cell>
          <cell r="E2402">
            <v>1</v>
          </cell>
          <cell r="F2402">
            <v>0</v>
          </cell>
          <cell r="G2402">
            <v>0</v>
          </cell>
        </row>
        <row r="2403">
          <cell r="D2403" t="str">
            <v>CAA-01263</v>
          </cell>
          <cell r="E2403">
            <v>1</v>
          </cell>
          <cell r="F2403">
            <v>0</v>
          </cell>
          <cell r="G2403">
            <v>0</v>
          </cell>
        </row>
        <row r="2404">
          <cell r="D2404" t="str">
            <v>CAA-01287</v>
          </cell>
          <cell r="E2404">
            <v>1</v>
          </cell>
          <cell r="F2404">
            <v>0.4</v>
          </cell>
          <cell r="G2404">
            <v>0.4</v>
          </cell>
        </row>
        <row r="2405">
          <cell r="D2405" t="str">
            <v>CAA-01288</v>
          </cell>
          <cell r="E2405">
            <v>1</v>
          </cell>
          <cell r="F2405">
            <v>0.4</v>
          </cell>
          <cell r="G2405">
            <v>0.4</v>
          </cell>
        </row>
        <row r="2406">
          <cell r="D2406" t="str">
            <v>CAA-01319</v>
          </cell>
          <cell r="E2406">
            <v>1</v>
          </cell>
          <cell r="F2406">
            <v>0</v>
          </cell>
          <cell r="G2406">
            <v>0</v>
          </cell>
        </row>
        <row r="2407">
          <cell r="D2407" t="str">
            <v>CAA-01320</v>
          </cell>
          <cell r="E2407">
            <v>1</v>
          </cell>
          <cell r="F2407">
            <v>4.75</v>
          </cell>
          <cell r="G2407">
            <v>4.75</v>
          </cell>
        </row>
        <row r="2408">
          <cell r="D2408" t="str">
            <v>CAA-01264</v>
          </cell>
          <cell r="E2408">
            <v>1</v>
          </cell>
          <cell r="F2408">
            <v>1.8</v>
          </cell>
          <cell r="G2408">
            <v>1.8</v>
          </cell>
        </row>
        <row r="2409">
          <cell r="D2409" t="str">
            <v>CAA-01268B</v>
          </cell>
          <cell r="E2409">
            <v>1</v>
          </cell>
          <cell r="F2409">
            <v>0.78</v>
          </cell>
          <cell r="G2409">
            <v>0.78</v>
          </cell>
        </row>
        <row r="2410">
          <cell r="D2410" t="str">
            <v>CAA-01269</v>
          </cell>
          <cell r="E2410">
            <v>1</v>
          </cell>
          <cell r="F2410">
            <v>0.73</v>
          </cell>
          <cell r="G2410">
            <v>0.73</v>
          </cell>
        </row>
        <row r="2411">
          <cell r="C2411" t="str">
            <v>CAPI-3189S-031</v>
          </cell>
          <cell r="D2411" t="str">
            <v>CAA-01265</v>
          </cell>
          <cell r="E2411">
            <v>1</v>
          </cell>
          <cell r="F2411">
            <v>0.84</v>
          </cell>
          <cell r="G2411">
            <v>0.84</v>
          </cell>
          <cell r="H2411">
            <v>19.070000000000004</v>
          </cell>
        </row>
        <row r="2412">
          <cell r="D2412" t="str">
            <v>CAA-01266</v>
          </cell>
          <cell r="E2412">
            <v>1</v>
          </cell>
          <cell r="F2412">
            <v>1.38</v>
          </cell>
          <cell r="G2412">
            <v>1.38</v>
          </cell>
        </row>
        <row r="2413">
          <cell r="D2413" t="str">
            <v>CAA-01285</v>
          </cell>
          <cell r="E2413">
            <v>1</v>
          </cell>
          <cell r="F2413">
            <v>3.35</v>
          </cell>
          <cell r="G2413">
            <v>3.35</v>
          </cell>
        </row>
        <row r="2414">
          <cell r="D2414" t="str">
            <v>CAA-01259</v>
          </cell>
          <cell r="E2414">
            <v>1</v>
          </cell>
          <cell r="F2414">
            <v>0</v>
          </cell>
          <cell r="G2414">
            <v>0</v>
          </cell>
        </row>
        <row r="2415">
          <cell r="D2415" t="str">
            <v>CAA-01260</v>
          </cell>
          <cell r="E2415">
            <v>1</v>
          </cell>
          <cell r="F2415">
            <v>0</v>
          </cell>
          <cell r="G2415">
            <v>0</v>
          </cell>
        </row>
        <row r="2416">
          <cell r="D2416" t="str">
            <v>CAA-01261</v>
          </cell>
          <cell r="E2416">
            <v>1</v>
          </cell>
          <cell r="F2416">
            <v>0</v>
          </cell>
          <cell r="G2416">
            <v>0</v>
          </cell>
        </row>
        <row r="2417">
          <cell r="D2417" t="str">
            <v>CAA-01262</v>
          </cell>
          <cell r="E2417">
            <v>1</v>
          </cell>
          <cell r="F2417">
            <v>0</v>
          </cell>
          <cell r="G2417">
            <v>0</v>
          </cell>
        </row>
        <row r="2418">
          <cell r="D2418" t="str">
            <v>CAA-01263</v>
          </cell>
          <cell r="E2418">
            <v>1</v>
          </cell>
          <cell r="F2418">
            <v>0</v>
          </cell>
          <cell r="G2418">
            <v>0</v>
          </cell>
        </row>
        <row r="2419">
          <cell r="D2419" t="str">
            <v>CAA-01287</v>
          </cell>
          <cell r="E2419">
            <v>1</v>
          </cell>
          <cell r="F2419">
            <v>0.4</v>
          </cell>
          <cell r="G2419">
            <v>0.4</v>
          </cell>
        </row>
        <row r="2420">
          <cell r="D2420" t="str">
            <v>CAA-01288</v>
          </cell>
          <cell r="E2420">
            <v>1</v>
          </cell>
          <cell r="F2420">
            <v>0.4</v>
          </cell>
          <cell r="G2420">
            <v>0.4</v>
          </cell>
        </row>
        <row r="2421">
          <cell r="D2421" t="str">
            <v>CAA-01289</v>
          </cell>
          <cell r="E2421">
            <v>2</v>
          </cell>
          <cell r="F2421">
            <v>0.21</v>
          </cell>
          <cell r="G2421">
            <v>0.42</v>
          </cell>
        </row>
        <row r="2422">
          <cell r="D2422" t="str">
            <v>CAA-01290</v>
          </cell>
          <cell r="E2422">
            <v>1</v>
          </cell>
          <cell r="F2422">
            <v>0.21</v>
          </cell>
          <cell r="G2422">
            <v>0.21</v>
          </cell>
        </row>
        <row r="2423">
          <cell r="D2423" t="str">
            <v>CAA-01291</v>
          </cell>
          <cell r="E2423">
            <v>1</v>
          </cell>
          <cell r="F2423">
            <v>0.21</v>
          </cell>
          <cell r="G2423">
            <v>0.21</v>
          </cell>
        </row>
        <row r="2424">
          <cell r="D2424" t="str">
            <v>CAA-01292</v>
          </cell>
          <cell r="E2424">
            <v>1</v>
          </cell>
          <cell r="F2424">
            <v>0.22</v>
          </cell>
          <cell r="G2424">
            <v>0.22</v>
          </cell>
        </row>
        <row r="2425">
          <cell r="D2425" t="str">
            <v>CAA-01293</v>
          </cell>
          <cell r="E2425">
            <v>1</v>
          </cell>
          <cell r="F2425">
            <v>0.22</v>
          </cell>
          <cell r="G2425">
            <v>0.22</v>
          </cell>
        </row>
        <row r="2426">
          <cell r="D2426" t="str">
            <v>CAA-01312</v>
          </cell>
          <cell r="E2426">
            <v>1</v>
          </cell>
          <cell r="F2426">
            <v>1.98</v>
          </cell>
          <cell r="G2426">
            <v>1.98</v>
          </cell>
        </row>
        <row r="2427">
          <cell r="D2427" t="str">
            <v>CAA-01319</v>
          </cell>
          <cell r="E2427">
            <v>1</v>
          </cell>
          <cell r="F2427">
            <v>0</v>
          </cell>
          <cell r="G2427">
            <v>0</v>
          </cell>
        </row>
        <row r="2428">
          <cell r="D2428" t="str">
            <v>CAA-01320</v>
          </cell>
          <cell r="E2428">
            <v>1</v>
          </cell>
          <cell r="F2428">
            <v>4.75</v>
          </cell>
          <cell r="G2428">
            <v>4.75</v>
          </cell>
        </row>
        <row r="2429">
          <cell r="D2429" t="str">
            <v>CAA-01323</v>
          </cell>
          <cell r="E2429">
            <v>1</v>
          </cell>
          <cell r="F2429">
            <v>1.38</v>
          </cell>
          <cell r="G2429">
            <v>1.38</v>
          </cell>
        </row>
        <row r="2430">
          <cell r="D2430" t="str">
            <v>CAA-01264</v>
          </cell>
          <cell r="E2430">
            <v>1</v>
          </cell>
          <cell r="F2430">
            <v>1.8</v>
          </cell>
          <cell r="G2430">
            <v>1.8</v>
          </cell>
        </row>
        <row r="2431">
          <cell r="D2431" t="str">
            <v>CAA-01268B</v>
          </cell>
          <cell r="E2431">
            <v>1</v>
          </cell>
          <cell r="F2431">
            <v>0.78</v>
          </cell>
          <cell r="G2431">
            <v>0.78</v>
          </cell>
        </row>
        <row r="2432">
          <cell r="D2432" t="str">
            <v>CAA-01269</v>
          </cell>
          <cell r="E2432">
            <v>1</v>
          </cell>
          <cell r="F2432">
            <v>0.73</v>
          </cell>
          <cell r="G2432">
            <v>0.73</v>
          </cell>
        </row>
        <row r="2433">
          <cell r="C2433" t="str">
            <v>CAPI-3189S-035</v>
          </cell>
          <cell r="D2433" t="str">
            <v>CAA-01265</v>
          </cell>
          <cell r="E2433">
            <v>1</v>
          </cell>
          <cell r="F2433">
            <v>0.84</v>
          </cell>
          <cell r="G2433">
            <v>0.84</v>
          </cell>
          <cell r="H2433">
            <v>19.070000000000004</v>
          </cell>
        </row>
        <row r="2434">
          <cell r="D2434" t="str">
            <v>CAA-01266</v>
          </cell>
          <cell r="E2434">
            <v>1</v>
          </cell>
          <cell r="F2434">
            <v>1.38</v>
          </cell>
          <cell r="G2434">
            <v>1.38</v>
          </cell>
        </row>
        <row r="2435">
          <cell r="D2435" t="str">
            <v>CAA-01285</v>
          </cell>
          <cell r="E2435">
            <v>1</v>
          </cell>
          <cell r="F2435">
            <v>3.35</v>
          </cell>
          <cell r="G2435">
            <v>3.35</v>
          </cell>
        </row>
        <row r="2436">
          <cell r="D2436" t="str">
            <v>CAA-01259</v>
          </cell>
          <cell r="E2436">
            <v>1</v>
          </cell>
          <cell r="F2436">
            <v>0</v>
          </cell>
          <cell r="G2436">
            <v>0</v>
          </cell>
        </row>
        <row r="2437">
          <cell r="D2437" t="str">
            <v>CAA-01260</v>
          </cell>
          <cell r="E2437">
            <v>1</v>
          </cell>
          <cell r="F2437">
            <v>0</v>
          </cell>
          <cell r="G2437">
            <v>0</v>
          </cell>
        </row>
        <row r="2438">
          <cell r="D2438" t="str">
            <v>CAA-01261</v>
          </cell>
          <cell r="E2438">
            <v>1</v>
          </cell>
          <cell r="F2438">
            <v>0</v>
          </cell>
          <cell r="G2438">
            <v>0</v>
          </cell>
        </row>
        <row r="2439">
          <cell r="D2439" t="str">
            <v>CAA-01262</v>
          </cell>
          <cell r="E2439">
            <v>1</v>
          </cell>
          <cell r="F2439">
            <v>0</v>
          </cell>
          <cell r="G2439">
            <v>0</v>
          </cell>
        </row>
        <row r="2440">
          <cell r="D2440" t="str">
            <v>CAA-01263</v>
          </cell>
          <cell r="E2440">
            <v>1</v>
          </cell>
          <cell r="F2440">
            <v>0</v>
          </cell>
          <cell r="G2440">
            <v>0</v>
          </cell>
        </row>
        <row r="2441">
          <cell r="D2441" t="str">
            <v>CAA-01287</v>
          </cell>
          <cell r="E2441">
            <v>1</v>
          </cell>
          <cell r="F2441">
            <v>0.4</v>
          </cell>
          <cell r="G2441">
            <v>0.4</v>
          </cell>
        </row>
        <row r="2442">
          <cell r="D2442" t="str">
            <v>CAA-01288</v>
          </cell>
          <cell r="E2442">
            <v>1</v>
          </cell>
          <cell r="F2442">
            <v>0.4</v>
          </cell>
          <cell r="G2442">
            <v>0.4</v>
          </cell>
        </row>
        <row r="2443">
          <cell r="D2443" t="str">
            <v>CAA-01289</v>
          </cell>
          <cell r="E2443">
            <v>2</v>
          </cell>
          <cell r="F2443">
            <v>0.21</v>
          </cell>
          <cell r="G2443">
            <v>0.42</v>
          </cell>
        </row>
        <row r="2444">
          <cell r="D2444" t="str">
            <v>CAA-01290</v>
          </cell>
          <cell r="E2444">
            <v>1</v>
          </cell>
          <cell r="F2444">
            <v>0.21</v>
          </cell>
          <cell r="G2444">
            <v>0.21</v>
          </cell>
        </row>
        <row r="2445">
          <cell r="D2445" t="str">
            <v>CAA-01291</v>
          </cell>
          <cell r="E2445">
            <v>1</v>
          </cell>
          <cell r="F2445">
            <v>0.21</v>
          </cell>
          <cell r="G2445">
            <v>0.21</v>
          </cell>
        </row>
        <row r="2446">
          <cell r="D2446" t="str">
            <v>CAA-01292</v>
          </cell>
          <cell r="E2446">
            <v>1</v>
          </cell>
          <cell r="F2446">
            <v>0.22</v>
          </cell>
          <cell r="G2446">
            <v>0.22</v>
          </cell>
        </row>
        <row r="2447">
          <cell r="D2447" t="str">
            <v>CAA-01293</v>
          </cell>
          <cell r="E2447">
            <v>1</v>
          </cell>
          <cell r="F2447">
            <v>0.22</v>
          </cell>
          <cell r="G2447">
            <v>0.22</v>
          </cell>
        </row>
        <row r="2448">
          <cell r="D2448" t="str">
            <v>CAA-01312</v>
          </cell>
          <cell r="E2448">
            <v>1</v>
          </cell>
          <cell r="F2448">
            <v>1.98</v>
          </cell>
          <cell r="G2448">
            <v>1.98</v>
          </cell>
        </row>
        <row r="2449">
          <cell r="D2449" t="str">
            <v>CAA-01319</v>
          </cell>
          <cell r="E2449">
            <v>1</v>
          </cell>
          <cell r="F2449">
            <v>0</v>
          </cell>
          <cell r="G2449">
            <v>0</v>
          </cell>
        </row>
        <row r="2450">
          <cell r="D2450" t="str">
            <v>CAA-01320</v>
          </cell>
          <cell r="E2450">
            <v>1</v>
          </cell>
          <cell r="F2450">
            <v>4.75</v>
          </cell>
          <cell r="G2450">
            <v>4.75</v>
          </cell>
        </row>
        <row r="2451">
          <cell r="D2451" t="str">
            <v>CAA-01323</v>
          </cell>
          <cell r="E2451">
            <v>1</v>
          </cell>
          <cell r="F2451">
            <v>1.38</v>
          </cell>
          <cell r="G2451">
            <v>1.38</v>
          </cell>
        </row>
        <row r="2452">
          <cell r="D2452" t="str">
            <v>CAA-01264</v>
          </cell>
          <cell r="E2452">
            <v>1</v>
          </cell>
          <cell r="F2452">
            <v>1.8</v>
          </cell>
          <cell r="G2452">
            <v>1.8</v>
          </cell>
        </row>
        <row r="2453">
          <cell r="D2453" t="str">
            <v>CAA-01268B</v>
          </cell>
          <cell r="E2453">
            <v>1</v>
          </cell>
          <cell r="F2453">
            <v>0.78</v>
          </cell>
          <cell r="G2453">
            <v>0.78</v>
          </cell>
        </row>
        <row r="2454">
          <cell r="D2454" t="str">
            <v>CAA-01269</v>
          </cell>
          <cell r="E2454">
            <v>1</v>
          </cell>
          <cell r="F2454">
            <v>0.73</v>
          </cell>
          <cell r="G2454">
            <v>0.73</v>
          </cell>
        </row>
        <row r="2455">
          <cell r="C2455" t="str">
            <v>CAPI-3189S-110</v>
          </cell>
          <cell r="D2455" t="str">
            <v>CAA-01287</v>
          </cell>
          <cell r="E2455">
            <v>1</v>
          </cell>
          <cell r="F2455">
            <v>0.4</v>
          </cell>
          <cell r="G2455">
            <v>0.4</v>
          </cell>
          <cell r="H2455">
            <v>13.8</v>
          </cell>
        </row>
        <row r="2456">
          <cell r="D2456" t="str">
            <v>CAA-01288</v>
          </cell>
          <cell r="E2456">
            <v>1</v>
          </cell>
          <cell r="F2456">
            <v>0.4</v>
          </cell>
          <cell r="G2456">
            <v>0.4</v>
          </cell>
        </row>
        <row r="2457">
          <cell r="D2457" t="str">
            <v>CAA-01664</v>
          </cell>
          <cell r="E2457">
            <v>1</v>
          </cell>
          <cell r="F2457">
            <v>1.02</v>
          </cell>
          <cell r="G2457">
            <v>1.02</v>
          </cell>
        </row>
        <row r="2458">
          <cell r="D2458" t="str">
            <v>CAA-01665</v>
          </cell>
          <cell r="E2458">
            <v>1</v>
          </cell>
          <cell r="F2458">
            <v>3.92</v>
          </cell>
          <cell r="G2458">
            <v>3.92</v>
          </cell>
        </row>
        <row r="2459">
          <cell r="D2459" t="str">
            <v>CAA-01666</v>
          </cell>
          <cell r="E2459">
            <v>1</v>
          </cell>
          <cell r="F2459">
            <v>0</v>
          </cell>
          <cell r="G2459">
            <v>0</v>
          </cell>
        </row>
        <row r="2460">
          <cell r="D2460" t="str">
            <v>CAA-01667</v>
          </cell>
          <cell r="E2460">
            <v>1</v>
          </cell>
          <cell r="F2460">
            <v>0</v>
          </cell>
          <cell r="G2460">
            <v>0</v>
          </cell>
        </row>
        <row r="2461">
          <cell r="D2461" t="str">
            <v>CAA-01320</v>
          </cell>
          <cell r="E2461">
            <v>1</v>
          </cell>
          <cell r="F2461">
            <v>4.75</v>
          </cell>
          <cell r="G2461">
            <v>4.75</v>
          </cell>
        </row>
        <row r="2462">
          <cell r="D2462" t="str">
            <v>CAA-01261</v>
          </cell>
          <cell r="E2462">
            <v>1</v>
          </cell>
          <cell r="F2462">
            <v>0</v>
          </cell>
          <cell r="G2462">
            <v>0</v>
          </cell>
        </row>
        <row r="2463">
          <cell r="D2463" t="str">
            <v>CAA-01262</v>
          </cell>
          <cell r="E2463">
            <v>1</v>
          </cell>
          <cell r="F2463">
            <v>0</v>
          </cell>
          <cell r="G2463">
            <v>0</v>
          </cell>
        </row>
        <row r="2464">
          <cell r="D2464" t="str">
            <v>CAA-01263</v>
          </cell>
          <cell r="E2464">
            <v>1</v>
          </cell>
          <cell r="F2464">
            <v>0</v>
          </cell>
          <cell r="G2464">
            <v>0</v>
          </cell>
        </row>
        <row r="2465">
          <cell r="D2465" t="str">
            <v>CAA-01319</v>
          </cell>
          <cell r="E2465">
            <v>1</v>
          </cell>
          <cell r="F2465">
            <v>0</v>
          </cell>
          <cell r="G2465">
            <v>0</v>
          </cell>
        </row>
        <row r="2466">
          <cell r="D2466" t="str">
            <v>CAA-01264</v>
          </cell>
          <cell r="E2466">
            <v>1</v>
          </cell>
          <cell r="F2466">
            <v>1.8</v>
          </cell>
          <cell r="G2466">
            <v>1.8</v>
          </cell>
        </row>
        <row r="2467">
          <cell r="D2467" t="str">
            <v>CAA-01268B</v>
          </cell>
          <cell r="E2467">
            <v>1</v>
          </cell>
          <cell r="F2467">
            <v>0.78</v>
          </cell>
          <cell r="G2467">
            <v>0.78</v>
          </cell>
        </row>
        <row r="2468">
          <cell r="D2468" t="str">
            <v>CAA-01269</v>
          </cell>
          <cell r="E2468">
            <v>1</v>
          </cell>
          <cell r="F2468">
            <v>0.73</v>
          </cell>
          <cell r="G2468">
            <v>0.73</v>
          </cell>
        </row>
        <row r="2469">
          <cell r="C2469" t="str">
            <v>CAPI-3189S-110A</v>
          </cell>
          <cell r="D2469" t="str">
            <v>CAA-01287</v>
          </cell>
          <cell r="E2469">
            <v>1</v>
          </cell>
          <cell r="F2469">
            <v>0.4</v>
          </cell>
          <cell r="G2469">
            <v>0.4</v>
          </cell>
          <cell r="H2469">
            <v>15.81</v>
          </cell>
        </row>
        <row r="2470">
          <cell r="D2470" t="str">
            <v>CAA-01288</v>
          </cell>
          <cell r="E2470">
            <v>1</v>
          </cell>
          <cell r="F2470">
            <v>0.4</v>
          </cell>
          <cell r="G2470">
            <v>0.4</v>
          </cell>
        </row>
        <row r="2471">
          <cell r="D2471" t="str">
            <v>CAA-01664</v>
          </cell>
          <cell r="E2471">
            <v>1</v>
          </cell>
          <cell r="F2471">
            <v>1.02</v>
          </cell>
          <cell r="G2471">
            <v>1.02</v>
          </cell>
        </row>
        <row r="2472">
          <cell r="D2472" t="str">
            <v>CAA-01665</v>
          </cell>
          <cell r="E2472">
            <v>1</v>
          </cell>
          <cell r="F2472">
            <v>3.92</v>
          </cell>
          <cell r="G2472">
            <v>3.92</v>
          </cell>
        </row>
        <row r="2473">
          <cell r="D2473" t="str">
            <v>CAA-01666</v>
          </cell>
          <cell r="E2473">
            <v>1</v>
          </cell>
          <cell r="F2473">
            <v>0</v>
          </cell>
          <cell r="G2473">
            <v>0</v>
          </cell>
        </row>
        <row r="2474">
          <cell r="D2474" t="str">
            <v>CAA-01667</v>
          </cell>
          <cell r="E2474">
            <v>1</v>
          </cell>
          <cell r="F2474">
            <v>0</v>
          </cell>
          <cell r="G2474">
            <v>0</v>
          </cell>
        </row>
        <row r="2475">
          <cell r="D2475" t="str">
            <v>CAA-01320</v>
          </cell>
          <cell r="E2475">
            <v>1</v>
          </cell>
          <cell r="F2475">
            <v>4.75</v>
          </cell>
          <cell r="G2475">
            <v>4.75</v>
          </cell>
        </row>
        <row r="2476">
          <cell r="D2476" t="str">
            <v>CAA-01261</v>
          </cell>
          <cell r="E2476">
            <v>1</v>
          </cell>
          <cell r="F2476">
            <v>0</v>
          </cell>
          <cell r="G2476">
            <v>0</v>
          </cell>
        </row>
        <row r="2477">
          <cell r="D2477" t="str">
            <v>CAA-01262</v>
          </cell>
          <cell r="E2477">
            <v>1</v>
          </cell>
          <cell r="F2477">
            <v>0</v>
          </cell>
          <cell r="G2477">
            <v>0</v>
          </cell>
        </row>
        <row r="2478">
          <cell r="D2478" t="str">
            <v>CAA-01263</v>
          </cell>
          <cell r="E2478">
            <v>1</v>
          </cell>
          <cell r="F2478">
            <v>0</v>
          </cell>
          <cell r="G2478">
            <v>0</v>
          </cell>
        </row>
        <row r="2479">
          <cell r="D2479" t="str">
            <v>CAA-01319</v>
          </cell>
          <cell r="E2479">
            <v>1</v>
          </cell>
          <cell r="F2479">
            <v>0</v>
          </cell>
          <cell r="G2479">
            <v>0</v>
          </cell>
        </row>
        <row r="2480">
          <cell r="D2480" t="str">
            <v>CAA-01264</v>
          </cell>
          <cell r="E2480">
            <v>1</v>
          </cell>
          <cell r="F2480">
            <v>1.8</v>
          </cell>
          <cell r="G2480">
            <v>1.8</v>
          </cell>
        </row>
        <row r="2481">
          <cell r="D2481" t="str">
            <v>CAA-01268B</v>
          </cell>
          <cell r="E2481">
            <v>1</v>
          </cell>
          <cell r="F2481">
            <v>0.78</v>
          </cell>
          <cell r="G2481">
            <v>0.78</v>
          </cell>
        </row>
        <row r="2482">
          <cell r="D2482" t="str">
            <v>CAA-01269</v>
          </cell>
          <cell r="E2482">
            <v>1</v>
          </cell>
          <cell r="F2482">
            <v>0.73</v>
          </cell>
          <cell r="G2482">
            <v>0.73</v>
          </cell>
        </row>
        <row r="2483">
          <cell r="D2483" t="str">
            <v>CAA-01761</v>
          </cell>
          <cell r="E2483">
            <v>1</v>
          </cell>
          <cell r="F2483">
            <v>2.0099999999999998</v>
          </cell>
          <cell r="G2483">
            <v>2.0099999999999998</v>
          </cell>
        </row>
        <row r="2484">
          <cell r="C2484" t="str">
            <v>CAPI-3192</v>
          </cell>
          <cell r="D2484" t="str">
            <v>CAA-01210</v>
          </cell>
          <cell r="E2484">
            <v>1</v>
          </cell>
          <cell r="F2484">
            <v>0</v>
          </cell>
          <cell r="G2484">
            <v>0</v>
          </cell>
          <cell r="H2484">
            <v>0</v>
          </cell>
        </row>
        <row r="2485">
          <cell r="D2485" t="str">
            <v>CAA-01211</v>
          </cell>
          <cell r="E2485">
            <v>1</v>
          </cell>
          <cell r="F2485">
            <v>0</v>
          </cell>
          <cell r="G2485">
            <v>0</v>
          </cell>
        </row>
        <row r="2486">
          <cell r="D2486" t="str">
            <v>CAA-01212</v>
          </cell>
          <cell r="E2486">
            <v>1</v>
          </cell>
          <cell r="F2486">
            <v>0</v>
          </cell>
          <cell r="G2486">
            <v>0</v>
          </cell>
        </row>
        <row r="2487">
          <cell r="D2487" t="str">
            <v>CAA-01213</v>
          </cell>
          <cell r="E2487">
            <v>1</v>
          </cell>
          <cell r="F2487">
            <v>0</v>
          </cell>
          <cell r="G2487">
            <v>0</v>
          </cell>
        </row>
        <row r="2488">
          <cell r="D2488" t="str">
            <v>CAA-01214</v>
          </cell>
          <cell r="E2488">
            <v>1</v>
          </cell>
          <cell r="F2488">
            <v>0</v>
          </cell>
          <cell r="G2488">
            <v>0</v>
          </cell>
        </row>
        <row r="2489">
          <cell r="D2489" t="str">
            <v>CAA-01215C</v>
          </cell>
          <cell r="E2489">
            <v>1</v>
          </cell>
          <cell r="F2489">
            <v>0</v>
          </cell>
          <cell r="G2489">
            <v>0</v>
          </cell>
        </row>
        <row r="2490">
          <cell r="D2490" t="str">
            <v>CAA-01216A</v>
          </cell>
          <cell r="E2490">
            <v>1</v>
          </cell>
          <cell r="F2490">
            <v>0</v>
          </cell>
          <cell r="G2490">
            <v>0</v>
          </cell>
        </row>
        <row r="2491">
          <cell r="D2491" t="str">
            <v>CAA-01209E</v>
          </cell>
          <cell r="E2491">
            <v>1</v>
          </cell>
          <cell r="F2491">
            <v>0</v>
          </cell>
          <cell r="G2491">
            <v>0</v>
          </cell>
        </row>
        <row r="2492">
          <cell r="C2492" t="str">
            <v>CAPI-4030</v>
          </cell>
          <cell r="D2492" t="str">
            <v>CAA-01327</v>
          </cell>
          <cell r="E2492">
            <v>1</v>
          </cell>
          <cell r="F2492">
            <v>5.25</v>
          </cell>
          <cell r="G2492">
            <v>5.25</v>
          </cell>
          <cell r="H2492">
            <v>14.59</v>
          </cell>
        </row>
        <row r="2493">
          <cell r="D2493" t="str">
            <v>CAA-01328</v>
          </cell>
          <cell r="E2493">
            <v>1</v>
          </cell>
          <cell r="F2493">
            <v>0</v>
          </cell>
          <cell r="G2493">
            <v>0</v>
          </cell>
        </row>
        <row r="2494">
          <cell r="D2494" t="str">
            <v>CAA-01329A</v>
          </cell>
          <cell r="E2494">
            <v>1</v>
          </cell>
          <cell r="F2494">
            <v>1.23</v>
          </cell>
          <cell r="G2494">
            <v>1.23</v>
          </cell>
        </row>
        <row r="2495">
          <cell r="D2495" t="str">
            <v>CAA-01330</v>
          </cell>
          <cell r="E2495">
            <v>1</v>
          </cell>
          <cell r="F2495">
            <v>1.85</v>
          </cell>
          <cell r="G2495">
            <v>1.85</v>
          </cell>
        </row>
        <row r="2496">
          <cell r="D2496" t="str">
            <v>CAA-01331</v>
          </cell>
          <cell r="E2496">
            <v>1</v>
          </cell>
          <cell r="F2496">
            <v>1.62</v>
          </cell>
          <cell r="G2496">
            <v>1.62</v>
          </cell>
        </row>
        <row r="2497">
          <cell r="D2497" t="str">
            <v>CAA-01332</v>
          </cell>
          <cell r="E2497">
            <v>1</v>
          </cell>
          <cell r="F2497">
            <v>1.25</v>
          </cell>
          <cell r="G2497">
            <v>1.25</v>
          </cell>
        </row>
        <row r="2498">
          <cell r="D2498" t="str">
            <v>CAA-01333</v>
          </cell>
          <cell r="E2498">
            <v>1</v>
          </cell>
          <cell r="F2498">
            <v>0.7</v>
          </cell>
          <cell r="G2498">
            <v>0.7</v>
          </cell>
        </row>
        <row r="2499">
          <cell r="D2499" t="str">
            <v>CAA-01337</v>
          </cell>
          <cell r="E2499">
            <v>1</v>
          </cell>
          <cell r="F2499">
            <v>0.21</v>
          </cell>
          <cell r="G2499">
            <v>0.21</v>
          </cell>
        </row>
        <row r="2500">
          <cell r="D2500" t="str">
            <v>CAA-01334B</v>
          </cell>
          <cell r="E2500">
            <v>1</v>
          </cell>
          <cell r="F2500">
            <v>1.4</v>
          </cell>
          <cell r="G2500">
            <v>1.4</v>
          </cell>
        </row>
        <row r="2501">
          <cell r="D2501" t="str">
            <v>CAA-01335</v>
          </cell>
          <cell r="E2501">
            <v>1</v>
          </cell>
          <cell r="F2501">
            <v>0</v>
          </cell>
          <cell r="G2501">
            <v>0</v>
          </cell>
        </row>
        <row r="2502">
          <cell r="D2502" t="str">
            <v>CAA-01336</v>
          </cell>
          <cell r="E2502">
            <v>1</v>
          </cell>
          <cell r="F2502">
            <v>1.08</v>
          </cell>
          <cell r="G2502">
            <v>1.08</v>
          </cell>
        </row>
        <row r="2503">
          <cell r="C2503" t="str">
            <v>CAPI-4030B</v>
          </cell>
          <cell r="D2503" t="str">
            <v>CAA-01327</v>
          </cell>
          <cell r="E2503">
            <v>1</v>
          </cell>
          <cell r="F2503">
            <v>5.25</v>
          </cell>
          <cell r="G2503">
            <v>5.25</v>
          </cell>
          <cell r="H2503">
            <v>15.100000000000001</v>
          </cell>
        </row>
        <row r="2504">
          <cell r="D2504" t="str">
            <v>CAA-01386</v>
          </cell>
          <cell r="E2504">
            <v>1</v>
          </cell>
          <cell r="F2504">
            <v>0.5</v>
          </cell>
          <cell r="G2504">
            <v>0.5</v>
          </cell>
        </row>
        <row r="2505">
          <cell r="D2505" t="str">
            <v>CAA-01329A</v>
          </cell>
          <cell r="E2505">
            <v>1</v>
          </cell>
          <cell r="F2505">
            <v>1.23</v>
          </cell>
          <cell r="G2505">
            <v>1.23</v>
          </cell>
        </row>
        <row r="2506">
          <cell r="D2506" t="str">
            <v>CAA-01330</v>
          </cell>
          <cell r="E2506">
            <v>1</v>
          </cell>
          <cell r="F2506">
            <v>1.85</v>
          </cell>
          <cell r="G2506">
            <v>1.85</v>
          </cell>
        </row>
        <row r="2507">
          <cell r="D2507" t="str">
            <v>CAA-01331</v>
          </cell>
          <cell r="E2507">
            <v>1</v>
          </cell>
          <cell r="F2507">
            <v>1.62</v>
          </cell>
          <cell r="G2507">
            <v>1.62</v>
          </cell>
        </row>
        <row r="2508">
          <cell r="D2508" t="str">
            <v>CAA-01332</v>
          </cell>
          <cell r="E2508">
            <v>1</v>
          </cell>
          <cell r="F2508">
            <v>1.25</v>
          </cell>
          <cell r="G2508">
            <v>1.25</v>
          </cell>
        </row>
        <row r="2509">
          <cell r="D2509" t="str">
            <v>CAA-01387</v>
          </cell>
          <cell r="E2509">
            <v>1</v>
          </cell>
          <cell r="F2509">
            <v>0.71</v>
          </cell>
          <cell r="G2509">
            <v>0.71</v>
          </cell>
        </row>
        <row r="2510">
          <cell r="D2510" t="str">
            <v>CAA-01337</v>
          </cell>
          <cell r="E2510">
            <v>1</v>
          </cell>
          <cell r="F2510">
            <v>0.21</v>
          </cell>
          <cell r="G2510">
            <v>0.21</v>
          </cell>
        </row>
        <row r="2511">
          <cell r="D2511" t="str">
            <v>CAA-01334B</v>
          </cell>
          <cell r="E2511">
            <v>1</v>
          </cell>
          <cell r="F2511">
            <v>1.4</v>
          </cell>
          <cell r="G2511">
            <v>1.4</v>
          </cell>
        </row>
        <row r="2512">
          <cell r="D2512" t="str">
            <v>CAA-01336</v>
          </cell>
          <cell r="E2512">
            <v>1</v>
          </cell>
          <cell r="F2512">
            <v>1.08</v>
          </cell>
          <cell r="G2512">
            <v>1.08</v>
          </cell>
        </row>
        <row r="2513">
          <cell r="C2513" t="str">
            <v>CAPI-4030B-01</v>
          </cell>
          <cell r="D2513" t="str">
            <v>CAA-01327</v>
          </cell>
          <cell r="E2513">
            <v>1</v>
          </cell>
          <cell r="F2513">
            <v>5.25</v>
          </cell>
          <cell r="G2513">
            <v>5.25</v>
          </cell>
          <cell r="H2513">
            <v>15.100000000000001</v>
          </cell>
        </row>
        <row r="2514">
          <cell r="D2514" t="str">
            <v>CAA-01386</v>
          </cell>
          <cell r="E2514">
            <v>1</v>
          </cell>
          <cell r="F2514">
            <v>0.5</v>
          </cell>
          <cell r="G2514">
            <v>0.5</v>
          </cell>
        </row>
        <row r="2515">
          <cell r="D2515" t="str">
            <v>CAA-01329A</v>
          </cell>
          <cell r="E2515">
            <v>1</v>
          </cell>
          <cell r="F2515">
            <v>1.23</v>
          </cell>
          <cell r="G2515">
            <v>1.23</v>
          </cell>
        </row>
        <row r="2516">
          <cell r="D2516" t="str">
            <v>CAA-01330</v>
          </cell>
          <cell r="E2516">
            <v>1</v>
          </cell>
          <cell r="F2516">
            <v>1.85</v>
          </cell>
          <cell r="G2516">
            <v>1.85</v>
          </cell>
        </row>
        <row r="2517">
          <cell r="D2517" t="str">
            <v>CAA-01331</v>
          </cell>
          <cell r="E2517">
            <v>1</v>
          </cell>
          <cell r="F2517">
            <v>1.62</v>
          </cell>
          <cell r="G2517">
            <v>1.62</v>
          </cell>
        </row>
        <row r="2518">
          <cell r="D2518" t="str">
            <v>CAA-01332</v>
          </cell>
          <cell r="E2518">
            <v>1</v>
          </cell>
          <cell r="F2518">
            <v>1.25</v>
          </cell>
          <cell r="G2518">
            <v>1.25</v>
          </cell>
        </row>
        <row r="2519">
          <cell r="D2519" t="str">
            <v>CAA-01387</v>
          </cell>
          <cell r="E2519">
            <v>1</v>
          </cell>
          <cell r="F2519">
            <v>0.71</v>
          </cell>
          <cell r="G2519">
            <v>0.71</v>
          </cell>
        </row>
        <row r="2520">
          <cell r="D2520" t="str">
            <v>CAA-01337</v>
          </cell>
          <cell r="E2520">
            <v>1</v>
          </cell>
          <cell r="F2520">
            <v>0.21</v>
          </cell>
          <cell r="G2520">
            <v>0.21</v>
          </cell>
        </row>
        <row r="2521">
          <cell r="D2521" t="str">
            <v>CAA-01334B</v>
          </cell>
          <cell r="E2521">
            <v>1</v>
          </cell>
          <cell r="F2521">
            <v>1.4</v>
          </cell>
          <cell r="G2521">
            <v>1.4</v>
          </cell>
        </row>
        <row r="2522">
          <cell r="D2522" t="str">
            <v>CAA-01336</v>
          </cell>
          <cell r="E2522">
            <v>1</v>
          </cell>
          <cell r="F2522">
            <v>1.08</v>
          </cell>
          <cell r="G2522">
            <v>1.08</v>
          </cell>
        </row>
        <row r="2523">
          <cell r="C2523" t="str">
            <v>CAPI-4057</v>
          </cell>
          <cell r="D2523" t="str">
            <v>CAA-01349A</v>
          </cell>
          <cell r="E2523">
            <v>1</v>
          </cell>
          <cell r="F2523">
            <v>0</v>
          </cell>
          <cell r="G2523">
            <v>0</v>
          </cell>
          <cell r="H2523">
            <v>0</v>
          </cell>
        </row>
        <row r="2524">
          <cell r="D2524" t="str">
            <v>CAA-01388</v>
          </cell>
          <cell r="E2524">
            <v>1</v>
          </cell>
          <cell r="F2524">
            <v>0</v>
          </cell>
          <cell r="G2524">
            <v>0</v>
          </cell>
        </row>
        <row r="2525">
          <cell r="C2525" t="str">
            <v>CAPI-4057-010</v>
          </cell>
          <cell r="D2525" t="str">
            <v>CAA-01436A</v>
          </cell>
          <cell r="E2525">
            <v>1</v>
          </cell>
          <cell r="F2525">
            <v>0</v>
          </cell>
          <cell r="G2525">
            <v>0</v>
          </cell>
          <cell r="H2525">
            <v>0</v>
          </cell>
        </row>
        <row r="2526">
          <cell r="D2526" t="str">
            <v>CAA-01388</v>
          </cell>
          <cell r="E2526">
            <v>1</v>
          </cell>
          <cell r="F2526">
            <v>0</v>
          </cell>
          <cell r="G2526">
            <v>0</v>
          </cell>
        </row>
        <row r="2527">
          <cell r="C2527" t="str">
            <v>CAPI-4085</v>
          </cell>
          <cell r="D2527" t="str">
            <v>CAA-01363</v>
          </cell>
          <cell r="E2527">
            <v>1</v>
          </cell>
          <cell r="F2527">
            <v>2.4700000000000002</v>
          </cell>
          <cell r="G2527">
            <v>2.4700000000000002</v>
          </cell>
          <cell r="H2527">
            <v>15.8</v>
          </cell>
        </row>
        <row r="2528">
          <cell r="D2528" t="str">
            <v>CAA-01364A</v>
          </cell>
          <cell r="E2528">
            <v>1</v>
          </cell>
          <cell r="F2528">
            <v>2.2799999999999998</v>
          </cell>
          <cell r="G2528">
            <v>2.2799999999999998</v>
          </cell>
        </row>
        <row r="2529">
          <cell r="D2529" t="str">
            <v>CAA-01367B</v>
          </cell>
          <cell r="E2529">
            <v>1</v>
          </cell>
          <cell r="F2529">
            <v>1.9</v>
          </cell>
          <cell r="G2529">
            <v>1.9</v>
          </cell>
        </row>
        <row r="2530">
          <cell r="D2530" t="str">
            <v>CAA-01368A</v>
          </cell>
          <cell r="E2530">
            <v>1</v>
          </cell>
          <cell r="F2530">
            <v>4.9000000000000004</v>
          </cell>
          <cell r="G2530">
            <v>4.9000000000000004</v>
          </cell>
        </row>
        <row r="2531">
          <cell r="D2531" t="str">
            <v>CAA-02434</v>
          </cell>
          <cell r="E2531">
            <v>1</v>
          </cell>
          <cell r="F2531">
            <v>2.0499999999999998</v>
          </cell>
          <cell r="G2531">
            <v>2.0499999999999998</v>
          </cell>
        </row>
        <row r="2532">
          <cell r="D2532" t="str">
            <v>CAA-02435</v>
          </cell>
          <cell r="E2532">
            <v>1</v>
          </cell>
          <cell r="F2532">
            <v>1.52</v>
          </cell>
          <cell r="G2532">
            <v>1.52</v>
          </cell>
        </row>
        <row r="2533">
          <cell r="D2533" t="str">
            <v>CAA-01360</v>
          </cell>
          <cell r="E2533">
            <v>1</v>
          </cell>
          <cell r="F2533">
            <v>0.68</v>
          </cell>
          <cell r="G2533">
            <v>0.68</v>
          </cell>
        </row>
        <row r="2534">
          <cell r="C2534" t="str">
            <v>CAPI-4086</v>
          </cell>
          <cell r="D2534" t="str">
            <v>CAA-01363</v>
          </cell>
          <cell r="E2534">
            <v>1</v>
          </cell>
          <cell r="F2534">
            <v>2.4700000000000002</v>
          </cell>
          <cell r="G2534">
            <v>2.4700000000000002</v>
          </cell>
          <cell r="H2534">
            <v>19.159999999999997</v>
          </cell>
        </row>
        <row r="2535">
          <cell r="D2535" t="str">
            <v>CAA-01364A</v>
          </cell>
          <cell r="E2535">
            <v>1</v>
          </cell>
          <cell r="F2535">
            <v>2.2799999999999998</v>
          </cell>
          <cell r="G2535">
            <v>2.2799999999999998</v>
          </cell>
        </row>
        <row r="2536">
          <cell r="D2536" t="str">
            <v>CAA-01365</v>
          </cell>
          <cell r="E2536">
            <v>1</v>
          </cell>
          <cell r="F2536">
            <v>1.27</v>
          </cell>
          <cell r="G2536">
            <v>1.27</v>
          </cell>
        </row>
        <row r="2537">
          <cell r="D2537" t="str">
            <v>CAA-01366B</v>
          </cell>
          <cell r="E2537">
            <v>1</v>
          </cell>
          <cell r="F2537">
            <v>2.41</v>
          </cell>
          <cell r="G2537">
            <v>2.41</v>
          </cell>
        </row>
        <row r="2538">
          <cell r="D2538" t="str">
            <v>CAA-01368A</v>
          </cell>
          <cell r="E2538">
            <v>1</v>
          </cell>
          <cell r="F2538">
            <v>4.9000000000000004</v>
          </cell>
          <cell r="G2538">
            <v>4.9000000000000004</v>
          </cell>
        </row>
        <row r="2539">
          <cell r="D2539" t="str">
            <v>CAA-02434</v>
          </cell>
          <cell r="E2539">
            <v>1</v>
          </cell>
          <cell r="F2539">
            <v>2.0499999999999998</v>
          </cell>
          <cell r="G2539">
            <v>2.0499999999999998</v>
          </cell>
        </row>
        <row r="2540">
          <cell r="D2540" t="str">
            <v>CAA-02435</v>
          </cell>
          <cell r="E2540">
            <v>1</v>
          </cell>
          <cell r="F2540">
            <v>1.52</v>
          </cell>
          <cell r="G2540">
            <v>1.52</v>
          </cell>
        </row>
        <row r="2541">
          <cell r="D2541" t="str">
            <v>CAA-01362</v>
          </cell>
          <cell r="E2541">
            <v>1</v>
          </cell>
          <cell r="F2541">
            <v>1.58</v>
          </cell>
          <cell r="G2541">
            <v>1.58</v>
          </cell>
        </row>
        <row r="2542">
          <cell r="D2542" t="str">
            <v>CAA-01360</v>
          </cell>
          <cell r="E2542">
            <v>1</v>
          </cell>
          <cell r="F2542">
            <v>0.68</v>
          </cell>
          <cell r="G2542">
            <v>0.68</v>
          </cell>
        </row>
        <row r="2543">
          <cell r="C2543" t="str">
            <v>CAPI-4086-01</v>
          </cell>
          <cell r="D2543" t="str">
            <v>CAA-01363</v>
          </cell>
          <cell r="E2543">
            <v>1</v>
          </cell>
          <cell r="F2543">
            <v>2.4700000000000002</v>
          </cell>
          <cell r="G2543">
            <v>2.4700000000000002</v>
          </cell>
          <cell r="H2543">
            <v>31.22</v>
          </cell>
        </row>
        <row r="2544">
          <cell r="D2544" t="str">
            <v>CAA-01364A</v>
          </cell>
          <cell r="E2544">
            <v>1</v>
          </cell>
          <cell r="F2544">
            <v>2.2799999999999998</v>
          </cell>
          <cell r="G2544">
            <v>2.2799999999999998</v>
          </cell>
        </row>
        <row r="2545">
          <cell r="D2545" t="str">
            <v>CAA-01365</v>
          </cell>
          <cell r="E2545">
            <v>1</v>
          </cell>
          <cell r="F2545">
            <v>1.27</v>
          </cell>
          <cell r="G2545">
            <v>1.27</v>
          </cell>
        </row>
        <row r="2546">
          <cell r="D2546" t="str">
            <v>CAA-01366B</v>
          </cell>
          <cell r="E2546">
            <v>1</v>
          </cell>
          <cell r="F2546">
            <v>2.41</v>
          </cell>
          <cell r="G2546">
            <v>2.41</v>
          </cell>
        </row>
        <row r="2547">
          <cell r="D2547" t="str">
            <v>CAA-01763A</v>
          </cell>
          <cell r="E2547">
            <v>1</v>
          </cell>
          <cell r="F2547">
            <v>18.34</v>
          </cell>
          <cell r="G2547">
            <v>18.34</v>
          </cell>
        </row>
        <row r="2548">
          <cell r="D2548" t="str">
            <v>CAA-01764A</v>
          </cell>
          <cell r="E2548">
            <v>1</v>
          </cell>
          <cell r="F2548">
            <v>0.67</v>
          </cell>
          <cell r="G2548">
            <v>0.67</v>
          </cell>
        </row>
        <row r="2549">
          <cell r="D2549" t="str">
            <v>CAA-02435</v>
          </cell>
          <cell r="E2549">
            <v>1</v>
          </cell>
          <cell r="F2549">
            <v>1.52</v>
          </cell>
          <cell r="G2549">
            <v>1.52</v>
          </cell>
        </row>
        <row r="2550">
          <cell r="D2550" t="str">
            <v>CAA-01362</v>
          </cell>
          <cell r="E2550">
            <v>1</v>
          </cell>
          <cell r="F2550">
            <v>1.58</v>
          </cell>
          <cell r="G2550">
            <v>1.58</v>
          </cell>
        </row>
        <row r="2551">
          <cell r="D2551" t="str">
            <v>CAA-01360</v>
          </cell>
          <cell r="E2551">
            <v>1</v>
          </cell>
          <cell r="F2551">
            <v>0.68</v>
          </cell>
          <cell r="G2551">
            <v>0.68</v>
          </cell>
        </row>
        <row r="2552">
          <cell r="C2552" t="str">
            <v>CAPI-4099</v>
          </cell>
          <cell r="D2552" t="str">
            <v>CAA-01369</v>
          </cell>
          <cell r="E2552">
            <v>1</v>
          </cell>
          <cell r="F2552">
            <v>0</v>
          </cell>
          <cell r="G2552">
            <v>0</v>
          </cell>
          <cell r="H2552">
            <v>0</v>
          </cell>
        </row>
        <row r="2553">
          <cell r="D2553" t="str">
            <v>CAA-01370</v>
          </cell>
          <cell r="E2553">
            <v>1</v>
          </cell>
          <cell r="F2553">
            <v>0</v>
          </cell>
          <cell r="G2553">
            <v>0</v>
          </cell>
        </row>
        <row r="2554">
          <cell r="D2554" t="str">
            <v>CAA-01371</v>
          </cell>
          <cell r="E2554">
            <v>1</v>
          </cell>
          <cell r="F2554">
            <v>0</v>
          </cell>
          <cell r="G2554">
            <v>0</v>
          </cell>
        </row>
        <row r="2555">
          <cell r="D2555" t="str">
            <v>CAA-01372</v>
          </cell>
          <cell r="E2555">
            <v>1</v>
          </cell>
          <cell r="F2555">
            <v>0</v>
          </cell>
          <cell r="G2555">
            <v>0</v>
          </cell>
        </row>
        <row r="2556">
          <cell r="C2556" t="str">
            <v>CAPI-4100</v>
          </cell>
          <cell r="D2556" t="str">
            <v>CAA-01327</v>
          </cell>
          <cell r="E2556">
            <v>1</v>
          </cell>
          <cell r="F2556">
            <v>5.25</v>
          </cell>
          <cell r="G2556">
            <v>5.25</v>
          </cell>
          <cell r="H2556">
            <v>14.59</v>
          </cell>
        </row>
        <row r="2557">
          <cell r="D2557" t="str">
            <v>CAA-01328</v>
          </cell>
          <cell r="E2557">
            <v>1</v>
          </cell>
          <cell r="F2557">
            <v>0</v>
          </cell>
          <cell r="G2557">
            <v>0</v>
          </cell>
        </row>
        <row r="2558">
          <cell r="D2558" t="str">
            <v>CAA-01329A</v>
          </cell>
          <cell r="E2558">
            <v>1</v>
          </cell>
          <cell r="F2558">
            <v>1.23</v>
          </cell>
          <cell r="G2558">
            <v>1.23</v>
          </cell>
        </row>
        <row r="2559">
          <cell r="D2559" t="str">
            <v>CAA-01330</v>
          </cell>
          <cell r="E2559">
            <v>1</v>
          </cell>
          <cell r="F2559">
            <v>1.85</v>
          </cell>
          <cell r="G2559">
            <v>1.85</v>
          </cell>
        </row>
        <row r="2560">
          <cell r="D2560" t="str">
            <v>CAA-01331</v>
          </cell>
          <cell r="E2560">
            <v>1</v>
          </cell>
          <cell r="F2560">
            <v>1.62</v>
          </cell>
          <cell r="G2560">
            <v>1.62</v>
          </cell>
        </row>
        <row r="2561">
          <cell r="D2561" t="str">
            <v>CAA-01332</v>
          </cell>
          <cell r="E2561">
            <v>1</v>
          </cell>
          <cell r="F2561">
            <v>1.25</v>
          </cell>
          <cell r="G2561">
            <v>1.25</v>
          </cell>
        </row>
        <row r="2562">
          <cell r="D2562" t="str">
            <v>CAA-01333</v>
          </cell>
          <cell r="E2562">
            <v>1</v>
          </cell>
          <cell r="F2562">
            <v>0.7</v>
          </cell>
          <cell r="G2562">
            <v>0.7</v>
          </cell>
        </row>
        <row r="2563">
          <cell r="D2563" t="str">
            <v>CAA-01337</v>
          </cell>
          <cell r="E2563">
            <v>1</v>
          </cell>
          <cell r="F2563">
            <v>0.21</v>
          </cell>
          <cell r="G2563">
            <v>0.21</v>
          </cell>
        </row>
        <row r="2564">
          <cell r="D2564" t="str">
            <v>CAA-01350</v>
          </cell>
          <cell r="E2564">
            <v>1</v>
          </cell>
          <cell r="F2564">
            <v>0</v>
          </cell>
          <cell r="G2564">
            <v>0</v>
          </cell>
        </row>
        <row r="2565">
          <cell r="D2565" t="str">
            <v>CAA-01334B</v>
          </cell>
          <cell r="E2565">
            <v>1</v>
          </cell>
          <cell r="F2565">
            <v>1.4</v>
          </cell>
          <cell r="G2565">
            <v>1.4</v>
          </cell>
        </row>
        <row r="2566">
          <cell r="D2566" t="str">
            <v>CAA-01335</v>
          </cell>
          <cell r="E2566">
            <v>1</v>
          </cell>
          <cell r="F2566">
            <v>0</v>
          </cell>
          <cell r="G2566">
            <v>0</v>
          </cell>
        </row>
        <row r="2567">
          <cell r="D2567" t="str">
            <v>CAA-01336</v>
          </cell>
          <cell r="E2567">
            <v>1</v>
          </cell>
          <cell r="F2567">
            <v>1.08</v>
          </cell>
          <cell r="G2567">
            <v>1.08</v>
          </cell>
        </row>
        <row r="2568">
          <cell r="C2568" t="str">
            <v>CAPI-4136A</v>
          </cell>
          <cell r="D2568" t="str">
            <v>CAA-01502A</v>
          </cell>
          <cell r="E2568">
            <v>1</v>
          </cell>
          <cell r="F2568">
            <v>0</v>
          </cell>
          <cell r="G2568">
            <v>0</v>
          </cell>
          <cell r="H2568">
            <v>0</v>
          </cell>
        </row>
        <row r="2569">
          <cell r="D2569" t="str">
            <v>CAA-01503A</v>
          </cell>
          <cell r="E2569">
            <v>1</v>
          </cell>
          <cell r="F2569">
            <v>0</v>
          </cell>
          <cell r="G2569">
            <v>0</v>
          </cell>
        </row>
        <row r="2570">
          <cell r="D2570" t="str">
            <v>CAA-01504</v>
          </cell>
          <cell r="E2570">
            <v>1</v>
          </cell>
          <cell r="F2570">
            <v>0</v>
          </cell>
          <cell r="G2570">
            <v>0</v>
          </cell>
        </row>
        <row r="2571">
          <cell r="C2571" t="str">
            <v>CAPI-4171</v>
          </cell>
          <cell r="D2571" t="str">
            <v>CAA-01408</v>
          </cell>
          <cell r="E2571">
            <v>1</v>
          </cell>
          <cell r="F2571">
            <v>0</v>
          </cell>
          <cell r="G2571">
            <v>0</v>
          </cell>
          <cell r="H2571">
            <v>0</v>
          </cell>
        </row>
        <row r="2572">
          <cell r="D2572" t="str">
            <v>CAA-01409</v>
          </cell>
          <cell r="E2572">
            <v>1</v>
          </cell>
          <cell r="F2572">
            <v>0</v>
          </cell>
          <cell r="G2572">
            <v>0</v>
          </cell>
        </row>
        <row r="2573">
          <cell r="D2573" t="str">
            <v>CAA-01410A</v>
          </cell>
          <cell r="E2573">
            <v>1</v>
          </cell>
          <cell r="F2573">
            <v>0</v>
          </cell>
          <cell r="G2573">
            <v>0</v>
          </cell>
        </row>
        <row r="2574">
          <cell r="D2574" t="str">
            <v>CAA-01411</v>
          </cell>
          <cell r="E2574">
            <v>1</v>
          </cell>
          <cell r="F2574">
            <v>0</v>
          </cell>
          <cell r="G2574">
            <v>0</v>
          </cell>
        </row>
        <row r="2575">
          <cell r="D2575" t="str">
            <v>CAA-01412</v>
          </cell>
          <cell r="E2575">
            <v>1</v>
          </cell>
          <cell r="F2575">
            <v>0</v>
          </cell>
          <cell r="G2575">
            <v>0</v>
          </cell>
        </row>
        <row r="2576">
          <cell r="D2576" t="str">
            <v>CAA-01413A</v>
          </cell>
          <cell r="E2576">
            <v>1</v>
          </cell>
          <cell r="F2576">
            <v>0</v>
          </cell>
          <cell r="G2576">
            <v>0</v>
          </cell>
        </row>
        <row r="2577">
          <cell r="D2577" t="str">
            <v>CAA-01415</v>
          </cell>
          <cell r="E2577">
            <v>1</v>
          </cell>
          <cell r="F2577">
            <v>0</v>
          </cell>
          <cell r="G2577">
            <v>0</v>
          </cell>
        </row>
        <row r="2578">
          <cell r="D2578" t="str">
            <v>CAA-01429</v>
          </cell>
          <cell r="E2578">
            <v>1</v>
          </cell>
          <cell r="F2578">
            <v>0</v>
          </cell>
          <cell r="G2578">
            <v>0</v>
          </cell>
        </row>
        <row r="2579">
          <cell r="D2579" t="str">
            <v>CAA-01434A</v>
          </cell>
          <cell r="E2579">
            <v>1</v>
          </cell>
          <cell r="F2579">
            <v>0</v>
          </cell>
          <cell r="G2579">
            <v>0</v>
          </cell>
        </row>
        <row r="2580">
          <cell r="D2580" t="str">
            <v>CAA-01414A</v>
          </cell>
          <cell r="E2580">
            <v>1</v>
          </cell>
          <cell r="F2580">
            <v>0</v>
          </cell>
          <cell r="G2580">
            <v>0</v>
          </cell>
        </row>
        <row r="2581">
          <cell r="C2581" t="str">
            <v>CAPI-4176</v>
          </cell>
          <cell r="D2581" t="str">
            <v>CAA-01289</v>
          </cell>
          <cell r="E2581">
            <v>2</v>
          </cell>
          <cell r="F2581">
            <v>0.21</v>
          </cell>
          <cell r="G2581">
            <v>0.42</v>
          </cell>
          <cell r="H2581">
            <v>23.08</v>
          </cell>
        </row>
        <row r="2582">
          <cell r="D2582" t="str">
            <v>CAA-01290</v>
          </cell>
          <cell r="E2582">
            <v>1</v>
          </cell>
          <cell r="F2582">
            <v>0.21</v>
          </cell>
          <cell r="G2582">
            <v>0.21</v>
          </cell>
        </row>
        <row r="2583">
          <cell r="D2583" t="str">
            <v>CAA-01291</v>
          </cell>
          <cell r="E2583">
            <v>1</v>
          </cell>
          <cell r="F2583">
            <v>0.21</v>
          </cell>
          <cell r="G2583">
            <v>0.21</v>
          </cell>
        </row>
        <row r="2584">
          <cell r="D2584" t="str">
            <v>CAA-01292</v>
          </cell>
          <cell r="E2584">
            <v>1</v>
          </cell>
          <cell r="F2584">
            <v>0.22</v>
          </cell>
          <cell r="G2584">
            <v>0.22</v>
          </cell>
        </row>
        <row r="2585">
          <cell r="D2585" t="str">
            <v>CAA-01293</v>
          </cell>
          <cell r="E2585">
            <v>1</v>
          </cell>
          <cell r="F2585">
            <v>0.22</v>
          </cell>
          <cell r="G2585">
            <v>0.22</v>
          </cell>
        </row>
        <row r="2586">
          <cell r="D2586" t="str">
            <v>CAA-01294</v>
          </cell>
          <cell r="E2586">
            <v>1</v>
          </cell>
          <cell r="F2586">
            <v>0.21</v>
          </cell>
          <cell r="G2586">
            <v>0.21</v>
          </cell>
        </row>
        <row r="2587">
          <cell r="D2587" t="str">
            <v>CAA-01312</v>
          </cell>
          <cell r="E2587">
            <v>1</v>
          </cell>
          <cell r="F2587">
            <v>1.98</v>
          </cell>
          <cell r="G2587">
            <v>1.98</v>
          </cell>
        </row>
        <row r="2588">
          <cell r="D2588" t="str">
            <v>CAA-01377A</v>
          </cell>
          <cell r="E2588">
            <v>1</v>
          </cell>
          <cell r="F2588">
            <v>1.7</v>
          </cell>
          <cell r="G2588">
            <v>1.7</v>
          </cell>
        </row>
        <row r="2589">
          <cell r="D2589" t="str">
            <v>CAA-01380C</v>
          </cell>
          <cell r="E2589">
            <v>1</v>
          </cell>
          <cell r="F2589">
            <v>7.73</v>
          </cell>
          <cell r="G2589">
            <v>7.73</v>
          </cell>
        </row>
        <row r="2590">
          <cell r="D2590" t="str">
            <v>CAA-01373A</v>
          </cell>
          <cell r="E2590">
            <v>1</v>
          </cell>
          <cell r="F2590">
            <v>0</v>
          </cell>
          <cell r="G2590">
            <v>0</v>
          </cell>
        </row>
        <row r="2591">
          <cell r="D2591" t="str">
            <v>CAA-01374A</v>
          </cell>
          <cell r="E2591">
            <v>1</v>
          </cell>
          <cell r="F2591">
            <v>0</v>
          </cell>
          <cell r="G2591">
            <v>0</v>
          </cell>
        </row>
        <row r="2592">
          <cell r="D2592" t="str">
            <v>CAA-01378B</v>
          </cell>
          <cell r="E2592">
            <v>1</v>
          </cell>
          <cell r="F2592">
            <v>0</v>
          </cell>
          <cell r="G2592">
            <v>0</v>
          </cell>
        </row>
        <row r="2593">
          <cell r="D2593" t="str">
            <v>CAA-01379B</v>
          </cell>
          <cell r="E2593">
            <v>1</v>
          </cell>
          <cell r="F2593">
            <v>0</v>
          </cell>
          <cell r="G2593">
            <v>0</v>
          </cell>
        </row>
        <row r="2594">
          <cell r="D2594" t="str">
            <v>CAA-01381A</v>
          </cell>
          <cell r="E2594">
            <v>1</v>
          </cell>
          <cell r="F2594">
            <v>3.1</v>
          </cell>
          <cell r="G2594">
            <v>3.1</v>
          </cell>
        </row>
        <row r="2595">
          <cell r="D2595" t="str">
            <v>CAA-01375A</v>
          </cell>
          <cell r="E2595">
            <v>1</v>
          </cell>
          <cell r="F2595">
            <v>0</v>
          </cell>
          <cell r="G2595">
            <v>0</v>
          </cell>
        </row>
        <row r="2596">
          <cell r="D2596" t="str">
            <v>CAA-01376A</v>
          </cell>
          <cell r="E2596">
            <v>1</v>
          </cell>
          <cell r="F2596">
            <v>0</v>
          </cell>
          <cell r="G2596">
            <v>0</v>
          </cell>
        </row>
        <row r="2597">
          <cell r="D2597" t="str">
            <v>CAA-01382A</v>
          </cell>
          <cell r="E2597">
            <v>1</v>
          </cell>
          <cell r="F2597">
            <v>2.88</v>
          </cell>
          <cell r="G2597">
            <v>2.88</v>
          </cell>
        </row>
        <row r="2598">
          <cell r="D2598" t="str">
            <v>CAA-01425</v>
          </cell>
          <cell r="E2598">
            <v>1</v>
          </cell>
          <cell r="F2598">
            <v>0.27</v>
          </cell>
          <cell r="G2598">
            <v>0.27</v>
          </cell>
        </row>
        <row r="2599">
          <cell r="D2599" t="str">
            <v>CAA-01426</v>
          </cell>
          <cell r="E2599">
            <v>1</v>
          </cell>
          <cell r="F2599">
            <v>0.27</v>
          </cell>
          <cell r="G2599">
            <v>0.27</v>
          </cell>
        </row>
        <row r="2600">
          <cell r="D2600" t="str">
            <v>CAA-01264</v>
          </cell>
          <cell r="E2600">
            <v>1</v>
          </cell>
          <cell r="F2600">
            <v>1.8</v>
          </cell>
          <cell r="G2600">
            <v>1.8</v>
          </cell>
        </row>
        <row r="2601">
          <cell r="D2601" t="str">
            <v>CAA-01383</v>
          </cell>
          <cell r="E2601">
            <v>1</v>
          </cell>
          <cell r="F2601">
            <v>0.78</v>
          </cell>
          <cell r="G2601">
            <v>0.78</v>
          </cell>
        </row>
        <row r="2602">
          <cell r="D2602" t="str">
            <v>CAA-01385</v>
          </cell>
          <cell r="E2602">
            <v>1</v>
          </cell>
          <cell r="F2602">
            <v>1.08</v>
          </cell>
          <cell r="G2602">
            <v>1.08</v>
          </cell>
        </row>
        <row r="2603">
          <cell r="C2603" t="str">
            <v>CAPI-4191</v>
          </cell>
          <cell r="D2603" t="str">
            <v>CAA-01460B</v>
          </cell>
          <cell r="E2603">
            <v>1</v>
          </cell>
          <cell r="F2603">
            <v>2.71</v>
          </cell>
          <cell r="G2603">
            <v>2.71</v>
          </cell>
          <cell r="H2603">
            <v>22.060000000000002</v>
          </cell>
        </row>
        <row r="2604">
          <cell r="D2604" t="str">
            <v>CAA-01461B</v>
          </cell>
          <cell r="E2604">
            <v>1</v>
          </cell>
          <cell r="F2604">
            <v>0</v>
          </cell>
          <cell r="G2604">
            <v>0</v>
          </cell>
        </row>
        <row r="2605">
          <cell r="D2605" t="str">
            <v>CAA-01462B</v>
          </cell>
          <cell r="E2605">
            <v>1</v>
          </cell>
          <cell r="F2605">
            <v>0</v>
          </cell>
          <cell r="G2605">
            <v>0</v>
          </cell>
        </row>
        <row r="2606">
          <cell r="D2606" t="str">
            <v>CAA-01463B</v>
          </cell>
          <cell r="E2606">
            <v>1</v>
          </cell>
          <cell r="F2606">
            <v>1.52</v>
          </cell>
          <cell r="G2606">
            <v>1.52</v>
          </cell>
        </row>
        <row r="2607">
          <cell r="D2607" t="str">
            <v>CAA-01464</v>
          </cell>
          <cell r="E2607">
            <v>1</v>
          </cell>
          <cell r="F2607">
            <v>7.9</v>
          </cell>
          <cell r="G2607">
            <v>7.9</v>
          </cell>
        </row>
        <row r="2608">
          <cell r="D2608" t="str">
            <v>CAA-01465</v>
          </cell>
          <cell r="E2608">
            <v>1</v>
          </cell>
          <cell r="F2608">
            <v>0</v>
          </cell>
          <cell r="G2608">
            <v>0</v>
          </cell>
        </row>
        <row r="2609">
          <cell r="D2609" t="str">
            <v>CAA-01466</v>
          </cell>
          <cell r="E2609">
            <v>1</v>
          </cell>
          <cell r="F2609">
            <v>0</v>
          </cell>
          <cell r="G2609">
            <v>0</v>
          </cell>
        </row>
        <row r="2610">
          <cell r="D2610" t="str">
            <v>CAA-01467</v>
          </cell>
          <cell r="E2610">
            <v>3</v>
          </cell>
          <cell r="F2610">
            <v>0</v>
          </cell>
          <cell r="G2610">
            <v>0</v>
          </cell>
        </row>
        <row r="2611">
          <cell r="D2611" t="str">
            <v>CAA-01468</v>
          </cell>
          <cell r="E2611">
            <v>1</v>
          </cell>
          <cell r="F2611">
            <v>1.54</v>
          </cell>
          <cell r="G2611">
            <v>1.54</v>
          </cell>
        </row>
        <row r="2612">
          <cell r="D2612" t="str">
            <v>CAA-01469</v>
          </cell>
          <cell r="E2612">
            <v>1</v>
          </cell>
          <cell r="F2612">
            <v>0.73</v>
          </cell>
          <cell r="G2612">
            <v>0.73</v>
          </cell>
        </row>
        <row r="2613">
          <cell r="D2613" t="str">
            <v>CAA-01473</v>
          </cell>
          <cell r="E2613">
            <v>1</v>
          </cell>
          <cell r="F2613">
            <v>0.48</v>
          </cell>
          <cell r="G2613">
            <v>0.48</v>
          </cell>
        </row>
        <row r="2614">
          <cell r="D2614" t="str">
            <v>CAA-01474A</v>
          </cell>
          <cell r="E2614">
            <v>1</v>
          </cell>
          <cell r="F2614">
            <v>1.72</v>
          </cell>
          <cell r="G2614">
            <v>1.72</v>
          </cell>
        </row>
        <row r="2615">
          <cell r="D2615" t="str">
            <v>CAA-01470</v>
          </cell>
          <cell r="E2615">
            <v>1</v>
          </cell>
          <cell r="F2615">
            <v>1.5</v>
          </cell>
          <cell r="G2615">
            <v>1.5</v>
          </cell>
        </row>
        <row r="2616">
          <cell r="D2616" t="str">
            <v>CAA-01471A</v>
          </cell>
          <cell r="E2616">
            <v>1</v>
          </cell>
          <cell r="F2616">
            <v>2.88</v>
          </cell>
          <cell r="G2616">
            <v>2.88</v>
          </cell>
        </row>
        <row r="2617">
          <cell r="D2617" t="str">
            <v>CAA-01472</v>
          </cell>
          <cell r="E2617">
            <v>1</v>
          </cell>
          <cell r="F2617">
            <v>1.08</v>
          </cell>
          <cell r="G2617">
            <v>1.08</v>
          </cell>
        </row>
        <row r="2618">
          <cell r="C2618" t="str">
            <v>CAPI-4191-010</v>
          </cell>
          <cell r="D2618" t="str">
            <v>CAA-01460B</v>
          </cell>
          <cell r="E2618">
            <v>1</v>
          </cell>
          <cell r="F2618">
            <v>2.71</v>
          </cell>
          <cell r="G2618">
            <v>2.71</v>
          </cell>
          <cell r="H2618">
            <v>22.060000000000002</v>
          </cell>
        </row>
        <row r="2619">
          <cell r="D2619" t="str">
            <v>CAA-01461B</v>
          </cell>
          <cell r="E2619">
            <v>1</v>
          </cell>
          <cell r="F2619">
            <v>0</v>
          </cell>
          <cell r="G2619">
            <v>0</v>
          </cell>
        </row>
        <row r="2620">
          <cell r="D2620" t="str">
            <v>CAA-01462B</v>
          </cell>
          <cell r="E2620">
            <v>1</v>
          </cell>
          <cell r="F2620">
            <v>0</v>
          </cell>
          <cell r="G2620">
            <v>0</v>
          </cell>
        </row>
        <row r="2621">
          <cell r="D2621" t="str">
            <v>CAA-01463B</v>
          </cell>
          <cell r="E2621">
            <v>1</v>
          </cell>
          <cell r="F2621">
            <v>1.52</v>
          </cell>
          <cell r="G2621">
            <v>1.52</v>
          </cell>
        </row>
        <row r="2622">
          <cell r="D2622" t="str">
            <v>CAA-01464</v>
          </cell>
          <cell r="E2622">
            <v>1</v>
          </cell>
          <cell r="F2622">
            <v>7.9</v>
          </cell>
          <cell r="G2622">
            <v>7.9</v>
          </cell>
        </row>
        <row r="2623">
          <cell r="D2623" t="str">
            <v>CAA-01465</v>
          </cell>
          <cell r="E2623">
            <v>1</v>
          </cell>
          <cell r="F2623">
            <v>0</v>
          </cell>
          <cell r="G2623">
            <v>0</v>
          </cell>
        </row>
        <row r="2624">
          <cell r="D2624" t="str">
            <v>CAA-01466</v>
          </cell>
          <cell r="E2624">
            <v>1</v>
          </cell>
          <cell r="F2624">
            <v>0</v>
          </cell>
          <cell r="G2624">
            <v>0</v>
          </cell>
        </row>
        <row r="2625">
          <cell r="D2625" t="str">
            <v>CAA-01467</v>
          </cell>
          <cell r="E2625">
            <v>3</v>
          </cell>
          <cell r="F2625">
            <v>0</v>
          </cell>
          <cell r="G2625">
            <v>0</v>
          </cell>
        </row>
        <row r="2626">
          <cell r="D2626" t="str">
            <v>CAA-01468</v>
          </cell>
          <cell r="E2626">
            <v>1</v>
          </cell>
          <cell r="F2626">
            <v>1.54</v>
          </cell>
          <cell r="G2626">
            <v>1.54</v>
          </cell>
        </row>
        <row r="2627">
          <cell r="D2627" t="str">
            <v>CAA-01469</v>
          </cell>
          <cell r="E2627">
            <v>1</v>
          </cell>
          <cell r="F2627">
            <v>0.73</v>
          </cell>
          <cell r="G2627">
            <v>0.73</v>
          </cell>
        </row>
        <row r="2628">
          <cell r="D2628" t="str">
            <v>CAA-01473</v>
          </cell>
          <cell r="E2628">
            <v>1</v>
          </cell>
          <cell r="F2628">
            <v>0.48</v>
          </cell>
          <cell r="G2628">
            <v>0.48</v>
          </cell>
        </row>
        <row r="2629">
          <cell r="D2629" t="str">
            <v>CAA-01474A</v>
          </cell>
          <cell r="E2629">
            <v>1</v>
          </cell>
          <cell r="F2629">
            <v>1.72</v>
          </cell>
          <cell r="G2629">
            <v>1.72</v>
          </cell>
        </row>
        <row r="2630">
          <cell r="D2630" t="str">
            <v>CAA-01470</v>
          </cell>
          <cell r="E2630">
            <v>1</v>
          </cell>
          <cell r="F2630">
            <v>1.5</v>
          </cell>
          <cell r="G2630">
            <v>1.5</v>
          </cell>
        </row>
        <row r="2631">
          <cell r="D2631" t="str">
            <v>CAA-01471A</v>
          </cell>
          <cell r="E2631">
            <v>1</v>
          </cell>
          <cell r="F2631">
            <v>2.88</v>
          </cell>
          <cell r="G2631">
            <v>2.88</v>
          </cell>
        </row>
        <row r="2632">
          <cell r="D2632" t="str">
            <v>CAA-01472</v>
          </cell>
          <cell r="E2632">
            <v>1</v>
          </cell>
          <cell r="F2632">
            <v>1.08</v>
          </cell>
          <cell r="G2632">
            <v>1.08</v>
          </cell>
        </row>
        <row r="2633">
          <cell r="D2633" t="str">
            <v>CAA-01501A</v>
          </cell>
          <cell r="E2633">
            <v>1</v>
          </cell>
          <cell r="F2633">
            <v>0</v>
          </cell>
          <cell r="G2633">
            <v>0</v>
          </cell>
        </row>
        <row r="2634">
          <cell r="C2634" t="str">
            <v>CAPI-5001</v>
          </cell>
          <cell r="D2634" t="str">
            <v>CAA-01432</v>
          </cell>
          <cell r="E2634">
            <v>1</v>
          </cell>
          <cell r="F2634">
            <v>0.23</v>
          </cell>
          <cell r="G2634">
            <v>0.23</v>
          </cell>
          <cell r="H2634">
            <v>6.58</v>
          </cell>
        </row>
        <row r="2635">
          <cell r="D2635" t="str">
            <v>CAA-01433A</v>
          </cell>
          <cell r="E2635">
            <v>1</v>
          </cell>
          <cell r="F2635">
            <v>2.0299999999999998</v>
          </cell>
          <cell r="G2635">
            <v>2.0299999999999998</v>
          </cell>
        </row>
        <row r="2636">
          <cell r="D2636" t="str">
            <v>CAA-01431</v>
          </cell>
          <cell r="E2636">
            <v>1</v>
          </cell>
          <cell r="F2636">
            <v>3.01</v>
          </cell>
          <cell r="G2636">
            <v>3.01</v>
          </cell>
        </row>
        <row r="2637">
          <cell r="D2637" t="str">
            <v>CAA-01430</v>
          </cell>
          <cell r="E2637">
            <v>1</v>
          </cell>
          <cell r="F2637">
            <v>1.31</v>
          </cell>
          <cell r="G2637">
            <v>1.31</v>
          </cell>
        </row>
        <row r="2638">
          <cell r="C2638" t="str">
            <v>CAPI-5002</v>
          </cell>
          <cell r="D2638" t="str">
            <v>CAA-01396B</v>
          </cell>
          <cell r="E2638">
            <v>1</v>
          </cell>
          <cell r="F2638">
            <v>0</v>
          </cell>
          <cell r="G2638">
            <v>0</v>
          </cell>
          <cell r="H2638">
            <v>0</v>
          </cell>
        </row>
        <row r="2639">
          <cell r="D2639" t="str">
            <v>CAA-01397A</v>
          </cell>
          <cell r="E2639">
            <v>1</v>
          </cell>
          <cell r="F2639">
            <v>0</v>
          </cell>
          <cell r="G2639">
            <v>0</v>
          </cell>
        </row>
        <row r="2640">
          <cell r="D2640" t="str">
            <v>CAA-01416A</v>
          </cell>
          <cell r="E2640">
            <v>1</v>
          </cell>
          <cell r="F2640">
            <v>0</v>
          </cell>
          <cell r="G2640">
            <v>0</v>
          </cell>
        </row>
        <row r="2641">
          <cell r="D2641" t="str">
            <v>CAA-01417A</v>
          </cell>
          <cell r="E2641">
            <v>1</v>
          </cell>
          <cell r="F2641">
            <v>0</v>
          </cell>
          <cell r="G2641">
            <v>0</v>
          </cell>
        </row>
        <row r="2642">
          <cell r="D2642" t="str">
            <v>CAA-01418A</v>
          </cell>
          <cell r="E2642">
            <v>1</v>
          </cell>
          <cell r="F2642">
            <v>0</v>
          </cell>
          <cell r="G2642">
            <v>0</v>
          </cell>
        </row>
        <row r="2643">
          <cell r="D2643" t="str">
            <v>CAA-01398</v>
          </cell>
          <cell r="E2643">
            <v>1</v>
          </cell>
          <cell r="F2643">
            <v>0</v>
          </cell>
          <cell r="G2643">
            <v>0</v>
          </cell>
        </row>
        <row r="2644">
          <cell r="D2644" t="str">
            <v>CAA-01401</v>
          </cell>
          <cell r="E2644">
            <v>1</v>
          </cell>
          <cell r="F2644">
            <v>0</v>
          </cell>
          <cell r="G2644">
            <v>0</v>
          </cell>
        </row>
        <row r="2645">
          <cell r="D2645" t="str">
            <v>CAA-01404</v>
          </cell>
          <cell r="E2645">
            <v>1</v>
          </cell>
          <cell r="F2645">
            <v>0</v>
          </cell>
          <cell r="G2645">
            <v>0</v>
          </cell>
        </row>
        <row r="2646">
          <cell r="D2646" t="str">
            <v>CAA-01405</v>
          </cell>
          <cell r="E2646">
            <v>1</v>
          </cell>
          <cell r="F2646">
            <v>0</v>
          </cell>
          <cell r="G2646">
            <v>0</v>
          </cell>
        </row>
        <row r="2647">
          <cell r="D2647" t="str">
            <v>CAA-01406</v>
          </cell>
          <cell r="E2647">
            <v>1</v>
          </cell>
          <cell r="F2647">
            <v>0</v>
          </cell>
          <cell r="G2647">
            <v>0</v>
          </cell>
        </row>
        <row r="2648">
          <cell r="D2648" t="str">
            <v>CAA-01407</v>
          </cell>
          <cell r="E2648">
            <v>1</v>
          </cell>
          <cell r="F2648">
            <v>0</v>
          </cell>
          <cell r="G2648">
            <v>0</v>
          </cell>
        </row>
        <row r="2649">
          <cell r="D2649" t="str">
            <v>CAA-01399</v>
          </cell>
          <cell r="E2649">
            <v>1</v>
          </cell>
          <cell r="F2649">
            <v>0</v>
          </cell>
          <cell r="G2649">
            <v>0</v>
          </cell>
        </row>
        <row r="2650">
          <cell r="D2650" t="str">
            <v>CAA-01400</v>
          </cell>
          <cell r="E2650">
            <v>1</v>
          </cell>
          <cell r="F2650">
            <v>0</v>
          </cell>
          <cell r="G2650">
            <v>0</v>
          </cell>
        </row>
        <row r="2651">
          <cell r="C2651" t="str">
            <v>CAPI-5052</v>
          </cell>
          <cell r="D2651" t="str">
            <v>CAA-01631</v>
          </cell>
          <cell r="E2651">
            <v>1</v>
          </cell>
          <cell r="F2651">
            <v>0</v>
          </cell>
          <cell r="G2651">
            <v>0</v>
          </cell>
          <cell r="H2651">
            <v>0</v>
          </cell>
        </row>
        <row r="2652">
          <cell r="D2652" t="str">
            <v>CAA-01644</v>
          </cell>
          <cell r="E2652">
            <v>1</v>
          </cell>
          <cell r="F2652">
            <v>0</v>
          </cell>
          <cell r="G2652">
            <v>0</v>
          </cell>
        </row>
        <row r="2653">
          <cell r="D2653" t="str">
            <v>CAA-01632</v>
          </cell>
          <cell r="E2653">
            <v>1</v>
          </cell>
          <cell r="F2653">
            <v>0</v>
          </cell>
          <cell r="G2653">
            <v>0</v>
          </cell>
        </row>
        <row r="2654">
          <cell r="D2654" t="str">
            <v>CAA-01633</v>
          </cell>
          <cell r="E2654">
            <v>1</v>
          </cell>
          <cell r="F2654">
            <v>0</v>
          </cell>
          <cell r="G2654">
            <v>0</v>
          </cell>
        </row>
        <row r="2655">
          <cell r="D2655" t="str">
            <v>CAA-01634A</v>
          </cell>
          <cell r="E2655">
            <v>1</v>
          </cell>
          <cell r="F2655">
            <v>0</v>
          </cell>
          <cell r="G2655">
            <v>0</v>
          </cell>
        </row>
        <row r="2656">
          <cell r="C2656" t="str">
            <v>CAPI-5052-01</v>
          </cell>
          <cell r="D2656" t="str">
            <v>CAA-01631</v>
          </cell>
          <cell r="E2656">
            <v>1</v>
          </cell>
          <cell r="F2656">
            <v>0</v>
          </cell>
          <cell r="G2656">
            <v>0</v>
          </cell>
          <cell r="H2656">
            <v>0</v>
          </cell>
        </row>
        <row r="2657">
          <cell r="D2657" t="str">
            <v>CAA-01644</v>
          </cell>
          <cell r="E2657">
            <v>1</v>
          </cell>
          <cell r="F2657">
            <v>0</v>
          </cell>
          <cell r="G2657">
            <v>0</v>
          </cell>
        </row>
        <row r="2658">
          <cell r="D2658" t="str">
            <v>CAA-01632</v>
          </cell>
          <cell r="E2658">
            <v>1</v>
          </cell>
          <cell r="F2658">
            <v>0</v>
          </cell>
          <cell r="G2658">
            <v>0</v>
          </cell>
        </row>
        <row r="2659">
          <cell r="D2659" t="str">
            <v>CAA-01633</v>
          </cell>
          <cell r="E2659">
            <v>1</v>
          </cell>
          <cell r="F2659">
            <v>0</v>
          </cell>
          <cell r="G2659">
            <v>0</v>
          </cell>
        </row>
        <row r="2660">
          <cell r="D2660" t="str">
            <v>CAA-01634A</v>
          </cell>
          <cell r="E2660">
            <v>1</v>
          </cell>
          <cell r="F2660">
            <v>0</v>
          </cell>
          <cell r="G2660">
            <v>0</v>
          </cell>
        </row>
        <row r="2661">
          <cell r="C2661" t="str">
            <v>CAPI-5084</v>
          </cell>
          <cell r="D2661" t="str">
            <v>CAA-01475</v>
          </cell>
          <cell r="E2661">
            <v>1</v>
          </cell>
          <cell r="F2661">
            <v>0</v>
          </cell>
          <cell r="G2661">
            <v>0</v>
          </cell>
          <cell r="H2661">
            <v>0</v>
          </cell>
        </row>
        <row r="2662">
          <cell r="C2662" t="str">
            <v>CAPI-5108-101</v>
          </cell>
          <cell r="D2662" t="str">
            <v>CAA-01287</v>
          </cell>
          <cell r="E2662">
            <v>1</v>
          </cell>
          <cell r="F2662">
            <v>0.4</v>
          </cell>
          <cell r="G2662">
            <v>0.4</v>
          </cell>
          <cell r="H2662">
            <v>12.420000000000002</v>
          </cell>
        </row>
        <row r="2663">
          <cell r="D2663" t="str">
            <v>CAA-01288</v>
          </cell>
          <cell r="E2663">
            <v>1</v>
          </cell>
          <cell r="F2663">
            <v>0.4</v>
          </cell>
          <cell r="G2663">
            <v>0.4</v>
          </cell>
        </row>
        <row r="2664">
          <cell r="D2664" t="str">
            <v>CAA-01452</v>
          </cell>
          <cell r="E2664">
            <v>1</v>
          </cell>
          <cell r="F2664">
            <v>0.91</v>
          </cell>
          <cell r="G2664">
            <v>0.91</v>
          </cell>
        </row>
        <row r="2665">
          <cell r="D2665" t="str">
            <v>CAA-01483</v>
          </cell>
          <cell r="E2665">
            <v>1</v>
          </cell>
          <cell r="F2665">
            <v>3.52</v>
          </cell>
          <cell r="G2665">
            <v>3.52</v>
          </cell>
        </row>
        <row r="2666">
          <cell r="D2666" t="str">
            <v>CAA-01260</v>
          </cell>
          <cell r="E2666">
            <v>1</v>
          </cell>
          <cell r="F2666">
            <v>0</v>
          </cell>
          <cell r="G2666">
            <v>0</v>
          </cell>
        </row>
        <row r="2667">
          <cell r="D2667" t="str">
            <v>CAA-01484</v>
          </cell>
          <cell r="E2667">
            <v>1</v>
          </cell>
          <cell r="F2667">
            <v>0</v>
          </cell>
          <cell r="G2667">
            <v>0</v>
          </cell>
        </row>
        <row r="2668">
          <cell r="D2668" t="str">
            <v>CAA-01486</v>
          </cell>
          <cell r="E2668">
            <v>1</v>
          </cell>
          <cell r="F2668">
            <v>0</v>
          </cell>
          <cell r="G2668">
            <v>0</v>
          </cell>
        </row>
        <row r="2669">
          <cell r="D2669" t="str">
            <v>CAA-01487</v>
          </cell>
          <cell r="E2669">
            <v>1</v>
          </cell>
          <cell r="F2669">
            <v>0</v>
          </cell>
          <cell r="G2669">
            <v>0</v>
          </cell>
        </row>
        <row r="2670">
          <cell r="D2670" t="str">
            <v>CAA-01488</v>
          </cell>
          <cell r="E2670">
            <v>1</v>
          </cell>
          <cell r="F2670">
            <v>0</v>
          </cell>
          <cell r="G2670">
            <v>0</v>
          </cell>
        </row>
        <row r="2671">
          <cell r="D2671" t="str">
            <v>CAA-01489</v>
          </cell>
          <cell r="E2671">
            <v>1</v>
          </cell>
          <cell r="F2671">
            <v>4.75</v>
          </cell>
          <cell r="G2671">
            <v>4.75</v>
          </cell>
        </row>
        <row r="2672">
          <cell r="D2672" t="str">
            <v>CAA-01490</v>
          </cell>
          <cell r="E2672">
            <v>1</v>
          </cell>
          <cell r="F2672">
            <v>0</v>
          </cell>
          <cell r="G2672">
            <v>0</v>
          </cell>
        </row>
        <row r="2673">
          <cell r="D2673" t="str">
            <v>CAA-01515</v>
          </cell>
          <cell r="E2673">
            <v>1</v>
          </cell>
          <cell r="F2673">
            <v>0</v>
          </cell>
          <cell r="G2673">
            <v>0</v>
          </cell>
        </row>
        <row r="2674">
          <cell r="D2674" t="str">
            <v>CAA-01517</v>
          </cell>
          <cell r="E2674">
            <v>1</v>
          </cell>
          <cell r="F2674">
            <v>0</v>
          </cell>
          <cell r="G2674">
            <v>0</v>
          </cell>
        </row>
        <row r="2675">
          <cell r="D2675" t="str">
            <v>CAA-01538A</v>
          </cell>
          <cell r="E2675">
            <v>1</v>
          </cell>
          <cell r="F2675">
            <v>0.21</v>
          </cell>
          <cell r="G2675">
            <v>0.21</v>
          </cell>
        </row>
        <row r="2676">
          <cell r="D2676" t="str">
            <v>CAA-01544</v>
          </cell>
          <cell r="E2676">
            <v>1</v>
          </cell>
          <cell r="F2676">
            <v>1.5</v>
          </cell>
          <cell r="G2676">
            <v>1.5</v>
          </cell>
        </row>
        <row r="2677">
          <cell r="D2677" t="str">
            <v>CAA-01269</v>
          </cell>
          <cell r="E2677">
            <v>1</v>
          </cell>
          <cell r="F2677">
            <v>0.73</v>
          </cell>
          <cell r="G2677">
            <v>0.73</v>
          </cell>
        </row>
        <row r="2678">
          <cell r="C2678" t="str">
            <v>CAPI-5109-111</v>
          </cell>
          <cell r="D2678" t="str">
            <v>CAA-01287</v>
          </cell>
          <cell r="E2678">
            <v>1</v>
          </cell>
          <cell r="F2678">
            <v>0.4</v>
          </cell>
          <cell r="G2678">
            <v>0.4</v>
          </cell>
          <cell r="H2678">
            <v>22.96</v>
          </cell>
        </row>
        <row r="2679">
          <cell r="D2679" t="str">
            <v>CAA-01288</v>
          </cell>
          <cell r="E2679">
            <v>1</v>
          </cell>
          <cell r="F2679">
            <v>0.4</v>
          </cell>
          <cell r="G2679">
            <v>0.4</v>
          </cell>
        </row>
        <row r="2680">
          <cell r="D2680" t="str">
            <v>CAA-01452</v>
          </cell>
          <cell r="E2680">
            <v>1</v>
          </cell>
          <cell r="F2680">
            <v>0.91</v>
          </cell>
          <cell r="G2680">
            <v>0.91</v>
          </cell>
        </row>
        <row r="2681">
          <cell r="D2681" t="str">
            <v>CAA-01454</v>
          </cell>
          <cell r="E2681">
            <v>1</v>
          </cell>
          <cell r="F2681">
            <v>0.91</v>
          </cell>
          <cell r="G2681">
            <v>0.91</v>
          </cell>
        </row>
        <row r="2682">
          <cell r="D2682" t="str">
            <v>CAA-01455</v>
          </cell>
          <cell r="E2682">
            <v>1</v>
          </cell>
          <cell r="F2682">
            <v>0.56999999999999995</v>
          </cell>
          <cell r="G2682">
            <v>0.56999999999999995</v>
          </cell>
        </row>
        <row r="2683">
          <cell r="D2683" t="str">
            <v>CAA-01483</v>
          </cell>
          <cell r="E2683">
            <v>1</v>
          </cell>
          <cell r="F2683">
            <v>3.52</v>
          </cell>
          <cell r="G2683">
            <v>3.52</v>
          </cell>
        </row>
        <row r="2684">
          <cell r="D2684" t="str">
            <v>CAA-01260</v>
          </cell>
          <cell r="E2684">
            <v>1</v>
          </cell>
          <cell r="F2684">
            <v>0</v>
          </cell>
          <cell r="G2684">
            <v>0</v>
          </cell>
        </row>
        <row r="2685">
          <cell r="D2685" t="str">
            <v>CAA-01484</v>
          </cell>
          <cell r="E2685">
            <v>1</v>
          </cell>
          <cell r="F2685">
            <v>0</v>
          </cell>
          <cell r="G2685">
            <v>0</v>
          </cell>
        </row>
        <row r="2686">
          <cell r="D2686" t="str">
            <v>CAA-01485</v>
          </cell>
          <cell r="E2686">
            <v>1</v>
          </cell>
          <cell r="F2686">
            <v>5.13</v>
          </cell>
          <cell r="G2686">
            <v>5.13</v>
          </cell>
        </row>
        <row r="2687">
          <cell r="D2687" t="str">
            <v>CAA-01486</v>
          </cell>
          <cell r="E2687">
            <v>1</v>
          </cell>
          <cell r="F2687">
            <v>0</v>
          </cell>
          <cell r="G2687">
            <v>0</v>
          </cell>
        </row>
        <row r="2688">
          <cell r="D2688" t="str">
            <v>CAA-01487</v>
          </cell>
          <cell r="E2688">
            <v>1</v>
          </cell>
          <cell r="F2688">
            <v>0</v>
          </cell>
          <cell r="G2688">
            <v>0</v>
          </cell>
        </row>
        <row r="2689">
          <cell r="D2689" t="str">
            <v>CAA-01488</v>
          </cell>
          <cell r="E2689">
            <v>1</v>
          </cell>
          <cell r="F2689">
            <v>0</v>
          </cell>
          <cell r="G2689">
            <v>0</v>
          </cell>
        </row>
        <row r="2690">
          <cell r="D2690" t="str">
            <v>CAA-01516</v>
          </cell>
          <cell r="E2690">
            <v>1</v>
          </cell>
          <cell r="F2690">
            <v>1.17</v>
          </cell>
          <cell r="G2690">
            <v>1.17</v>
          </cell>
        </row>
        <row r="2691">
          <cell r="D2691" t="str">
            <v>CAA-01518A</v>
          </cell>
          <cell r="E2691">
            <v>1</v>
          </cell>
          <cell r="F2691">
            <v>2.42</v>
          </cell>
          <cell r="G2691">
            <v>2.42</v>
          </cell>
        </row>
        <row r="2692">
          <cell r="D2692" t="str">
            <v>CAA-01538A</v>
          </cell>
          <cell r="E2692">
            <v>1</v>
          </cell>
          <cell r="F2692">
            <v>0.21</v>
          </cell>
          <cell r="G2692">
            <v>0.21</v>
          </cell>
        </row>
        <row r="2693">
          <cell r="D2693" t="str">
            <v>CAA-01519A</v>
          </cell>
          <cell r="E2693">
            <v>1</v>
          </cell>
          <cell r="F2693">
            <v>5.09</v>
          </cell>
          <cell r="G2693">
            <v>5.09</v>
          </cell>
        </row>
        <row r="2694">
          <cell r="D2694" t="str">
            <v>CAA-01544</v>
          </cell>
          <cell r="E2694">
            <v>1</v>
          </cell>
          <cell r="F2694">
            <v>1.5</v>
          </cell>
          <cell r="G2694">
            <v>1.5</v>
          </cell>
        </row>
        <row r="2695">
          <cell r="D2695" t="str">
            <v>CAA-01269</v>
          </cell>
          <cell r="E2695">
            <v>1</v>
          </cell>
          <cell r="F2695">
            <v>0.73</v>
          </cell>
          <cell r="G2695">
            <v>0.73</v>
          </cell>
        </row>
        <row r="2696">
          <cell r="C2696" t="str">
            <v>CAPI-5109-211</v>
          </cell>
          <cell r="D2696" t="str">
            <v>CAA-01287</v>
          </cell>
          <cell r="E2696">
            <v>1</v>
          </cell>
          <cell r="F2696">
            <v>0.4</v>
          </cell>
          <cell r="G2696">
            <v>0.4</v>
          </cell>
          <cell r="H2696">
            <v>22.96</v>
          </cell>
        </row>
        <row r="2697">
          <cell r="D2697" t="str">
            <v>CAA-01288</v>
          </cell>
          <cell r="E2697">
            <v>1</v>
          </cell>
          <cell r="F2697">
            <v>0.4</v>
          </cell>
          <cell r="G2697">
            <v>0.4</v>
          </cell>
        </row>
        <row r="2698">
          <cell r="D2698" t="str">
            <v>CAA-01452</v>
          </cell>
          <cell r="E2698">
            <v>1</v>
          </cell>
          <cell r="F2698">
            <v>0.91</v>
          </cell>
          <cell r="G2698">
            <v>0.91</v>
          </cell>
        </row>
        <row r="2699">
          <cell r="D2699" t="str">
            <v>CAA-01454</v>
          </cell>
          <cell r="E2699">
            <v>1</v>
          </cell>
          <cell r="F2699">
            <v>0.91</v>
          </cell>
          <cell r="G2699">
            <v>0.91</v>
          </cell>
        </row>
        <row r="2700">
          <cell r="D2700" t="str">
            <v>CAA-01455</v>
          </cell>
          <cell r="E2700">
            <v>1</v>
          </cell>
          <cell r="F2700">
            <v>0.56999999999999995</v>
          </cell>
          <cell r="G2700">
            <v>0.56999999999999995</v>
          </cell>
        </row>
        <row r="2701">
          <cell r="D2701" t="str">
            <v>CAA-01483</v>
          </cell>
          <cell r="E2701">
            <v>1</v>
          </cell>
          <cell r="F2701">
            <v>3.52</v>
          </cell>
          <cell r="G2701">
            <v>3.52</v>
          </cell>
        </row>
        <row r="2702">
          <cell r="D2702" t="str">
            <v>CAA-01260</v>
          </cell>
          <cell r="E2702">
            <v>1</v>
          </cell>
          <cell r="F2702">
            <v>0</v>
          </cell>
          <cell r="G2702">
            <v>0</v>
          </cell>
        </row>
        <row r="2703">
          <cell r="D2703" t="str">
            <v>CAA-01484</v>
          </cell>
          <cell r="E2703">
            <v>1</v>
          </cell>
          <cell r="F2703">
            <v>0</v>
          </cell>
          <cell r="G2703">
            <v>0</v>
          </cell>
        </row>
        <row r="2704">
          <cell r="D2704" t="str">
            <v>CAA-01485</v>
          </cell>
          <cell r="E2704">
            <v>1</v>
          </cell>
          <cell r="F2704">
            <v>5.13</v>
          </cell>
          <cell r="G2704">
            <v>5.13</v>
          </cell>
        </row>
        <row r="2705">
          <cell r="D2705" t="str">
            <v>CAA-01486</v>
          </cell>
          <cell r="E2705">
            <v>1</v>
          </cell>
          <cell r="F2705">
            <v>0</v>
          </cell>
          <cell r="G2705">
            <v>0</v>
          </cell>
        </row>
        <row r="2706">
          <cell r="D2706" t="str">
            <v>CAA-01487</v>
          </cell>
          <cell r="E2706">
            <v>1</v>
          </cell>
          <cell r="F2706">
            <v>0</v>
          </cell>
          <cell r="G2706">
            <v>0</v>
          </cell>
        </row>
        <row r="2707">
          <cell r="D2707" t="str">
            <v>CAA-01488</v>
          </cell>
          <cell r="E2707">
            <v>1</v>
          </cell>
          <cell r="F2707">
            <v>0</v>
          </cell>
          <cell r="G2707">
            <v>0</v>
          </cell>
        </row>
        <row r="2708">
          <cell r="D2708" t="str">
            <v>CAA-01516</v>
          </cell>
          <cell r="E2708">
            <v>1</v>
          </cell>
          <cell r="F2708">
            <v>1.17</v>
          </cell>
          <cell r="G2708">
            <v>1.17</v>
          </cell>
        </row>
        <row r="2709">
          <cell r="D2709" t="str">
            <v>CAA-01518A</v>
          </cell>
          <cell r="E2709">
            <v>1</v>
          </cell>
          <cell r="F2709">
            <v>2.42</v>
          </cell>
          <cell r="G2709">
            <v>2.42</v>
          </cell>
        </row>
        <row r="2710">
          <cell r="D2710" t="str">
            <v>CAA-01538A</v>
          </cell>
          <cell r="E2710">
            <v>1</v>
          </cell>
          <cell r="F2710">
            <v>0.21</v>
          </cell>
          <cell r="G2710">
            <v>0.21</v>
          </cell>
        </row>
        <row r="2711">
          <cell r="D2711" t="str">
            <v>CAA-01519A</v>
          </cell>
          <cell r="E2711">
            <v>1</v>
          </cell>
          <cell r="F2711">
            <v>5.09</v>
          </cell>
          <cell r="G2711">
            <v>5.09</v>
          </cell>
        </row>
        <row r="2712">
          <cell r="D2712" t="str">
            <v>CAA-01544</v>
          </cell>
          <cell r="E2712">
            <v>1</v>
          </cell>
          <cell r="F2712">
            <v>1.5</v>
          </cell>
          <cell r="G2712">
            <v>1.5</v>
          </cell>
        </row>
        <row r="2713">
          <cell r="D2713" t="str">
            <v>CAA-01269</v>
          </cell>
          <cell r="E2713">
            <v>1</v>
          </cell>
          <cell r="F2713">
            <v>0.73</v>
          </cell>
          <cell r="G2713">
            <v>0.73</v>
          </cell>
        </row>
        <row r="2714">
          <cell r="C2714" t="str">
            <v>CAPI-5109-311</v>
          </cell>
          <cell r="D2714" t="str">
            <v>CAA-01287</v>
          </cell>
          <cell r="E2714">
            <v>1</v>
          </cell>
          <cell r="F2714">
            <v>0.4</v>
          </cell>
          <cell r="G2714">
            <v>0.4</v>
          </cell>
          <cell r="H2714">
            <v>22.96</v>
          </cell>
        </row>
        <row r="2715">
          <cell r="D2715" t="str">
            <v>CAA-01288</v>
          </cell>
          <cell r="E2715">
            <v>1</v>
          </cell>
          <cell r="F2715">
            <v>0.4</v>
          </cell>
          <cell r="G2715">
            <v>0.4</v>
          </cell>
        </row>
        <row r="2716">
          <cell r="D2716" t="str">
            <v>CAA-01452</v>
          </cell>
          <cell r="E2716">
            <v>1</v>
          </cell>
          <cell r="F2716">
            <v>0.91</v>
          </cell>
          <cell r="G2716">
            <v>0.91</v>
          </cell>
        </row>
        <row r="2717">
          <cell r="D2717" t="str">
            <v>CAA-01454</v>
          </cell>
          <cell r="E2717">
            <v>1</v>
          </cell>
          <cell r="F2717">
            <v>0.91</v>
          </cell>
          <cell r="G2717">
            <v>0.91</v>
          </cell>
        </row>
        <row r="2718">
          <cell r="D2718" t="str">
            <v>CAA-01455</v>
          </cell>
          <cell r="E2718">
            <v>1</v>
          </cell>
          <cell r="F2718">
            <v>0.56999999999999995</v>
          </cell>
          <cell r="G2718">
            <v>0.56999999999999995</v>
          </cell>
        </row>
        <row r="2719">
          <cell r="D2719" t="str">
            <v>CAA-01483</v>
          </cell>
          <cell r="E2719">
            <v>1</v>
          </cell>
          <cell r="F2719">
            <v>3.52</v>
          </cell>
          <cell r="G2719">
            <v>3.52</v>
          </cell>
        </row>
        <row r="2720">
          <cell r="D2720" t="str">
            <v>CAA-01260</v>
          </cell>
          <cell r="E2720">
            <v>1</v>
          </cell>
          <cell r="F2720">
            <v>0</v>
          </cell>
          <cell r="G2720">
            <v>0</v>
          </cell>
        </row>
        <row r="2721">
          <cell r="D2721" t="str">
            <v>CAA-01484</v>
          </cell>
          <cell r="E2721">
            <v>1</v>
          </cell>
          <cell r="F2721">
            <v>0</v>
          </cell>
          <cell r="G2721">
            <v>0</v>
          </cell>
        </row>
        <row r="2722">
          <cell r="D2722" t="str">
            <v>CAA-01485</v>
          </cell>
          <cell r="E2722">
            <v>1</v>
          </cell>
          <cell r="F2722">
            <v>5.13</v>
          </cell>
          <cell r="G2722">
            <v>5.13</v>
          </cell>
        </row>
        <row r="2723">
          <cell r="D2723" t="str">
            <v>CAA-01486</v>
          </cell>
          <cell r="E2723">
            <v>1</v>
          </cell>
          <cell r="F2723">
            <v>0</v>
          </cell>
          <cell r="G2723">
            <v>0</v>
          </cell>
        </row>
        <row r="2724">
          <cell r="D2724" t="str">
            <v>CAA-01487</v>
          </cell>
          <cell r="E2724">
            <v>1</v>
          </cell>
          <cell r="F2724">
            <v>0</v>
          </cell>
          <cell r="G2724">
            <v>0</v>
          </cell>
        </row>
        <row r="2725">
          <cell r="D2725" t="str">
            <v>CAA-01488</v>
          </cell>
          <cell r="E2725">
            <v>1</v>
          </cell>
          <cell r="F2725">
            <v>0</v>
          </cell>
          <cell r="G2725">
            <v>0</v>
          </cell>
        </row>
        <row r="2726">
          <cell r="D2726" t="str">
            <v>CAA-01516</v>
          </cell>
          <cell r="E2726">
            <v>1</v>
          </cell>
          <cell r="F2726">
            <v>1.17</v>
          </cell>
          <cell r="G2726">
            <v>1.17</v>
          </cell>
        </row>
        <row r="2727">
          <cell r="D2727" t="str">
            <v>CAA-01518A</v>
          </cell>
          <cell r="E2727">
            <v>1</v>
          </cell>
          <cell r="F2727">
            <v>2.42</v>
          </cell>
          <cell r="G2727">
            <v>2.42</v>
          </cell>
        </row>
        <row r="2728">
          <cell r="D2728" t="str">
            <v>CAA-01538A</v>
          </cell>
          <cell r="E2728">
            <v>1</v>
          </cell>
          <cell r="F2728">
            <v>0.21</v>
          </cell>
          <cell r="G2728">
            <v>0.21</v>
          </cell>
        </row>
        <row r="2729">
          <cell r="D2729" t="str">
            <v>CAA-01519A</v>
          </cell>
          <cell r="E2729">
            <v>1</v>
          </cell>
          <cell r="F2729">
            <v>5.09</v>
          </cell>
          <cell r="G2729">
            <v>5.09</v>
          </cell>
        </row>
        <row r="2730">
          <cell r="D2730" t="str">
            <v>CAA-01544</v>
          </cell>
          <cell r="E2730">
            <v>1</v>
          </cell>
          <cell r="F2730">
            <v>1.5</v>
          </cell>
          <cell r="G2730">
            <v>1.5</v>
          </cell>
        </row>
        <row r="2731">
          <cell r="D2731" t="str">
            <v>CAA-01269</v>
          </cell>
          <cell r="E2731">
            <v>1</v>
          </cell>
          <cell r="F2731">
            <v>0.73</v>
          </cell>
          <cell r="G2731">
            <v>0.73</v>
          </cell>
        </row>
        <row r="2732">
          <cell r="C2732" t="str">
            <v>CAPI-5109-801</v>
          </cell>
          <cell r="D2732" t="str">
            <v>CAA-01287</v>
          </cell>
          <cell r="E2732">
            <v>1</v>
          </cell>
          <cell r="F2732">
            <v>0.4</v>
          </cell>
          <cell r="G2732">
            <v>0.4</v>
          </cell>
          <cell r="H2732">
            <v>19.309999999999999</v>
          </cell>
        </row>
        <row r="2733">
          <cell r="D2733" t="str">
            <v>CAA-01288</v>
          </cell>
          <cell r="E2733">
            <v>1</v>
          </cell>
          <cell r="F2733">
            <v>0.4</v>
          </cell>
          <cell r="G2733">
            <v>0.4</v>
          </cell>
        </row>
        <row r="2734">
          <cell r="D2734" t="str">
            <v>CAA-01455</v>
          </cell>
          <cell r="E2734">
            <v>1</v>
          </cell>
          <cell r="F2734">
            <v>0.56999999999999995</v>
          </cell>
          <cell r="G2734">
            <v>0.56999999999999995</v>
          </cell>
        </row>
        <row r="2735">
          <cell r="D2735" t="str">
            <v>CAA-01516</v>
          </cell>
          <cell r="E2735">
            <v>1</v>
          </cell>
          <cell r="F2735">
            <v>1.17</v>
          </cell>
          <cell r="G2735">
            <v>1.17</v>
          </cell>
        </row>
        <row r="2736">
          <cell r="D2736" t="str">
            <v>CAA-01538A</v>
          </cell>
          <cell r="E2736">
            <v>1</v>
          </cell>
          <cell r="F2736">
            <v>0.21</v>
          </cell>
          <cell r="G2736">
            <v>0.21</v>
          </cell>
        </row>
        <row r="2737">
          <cell r="D2737" t="str">
            <v>CAA-01765A</v>
          </cell>
          <cell r="E2737">
            <v>1</v>
          </cell>
          <cell r="F2737">
            <v>4.17</v>
          </cell>
          <cell r="G2737">
            <v>4.17</v>
          </cell>
        </row>
        <row r="2738">
          <cell r="D2738" t="str">
            <v>CAA-01769A</v>
          </cell>
          <cell r="E2738">
            <v>1</v>
          </cell>
          <cell r="F2738">
            <v>8.3699999999999992</v>
          </cell>
          <cell r="G2738">
            <v>8.3699999999999992</v>
          </cell>
        </row>
        <row r="2739">
          <cell r="D2739" t="str">
            <v>CAA-01966</v>
          </cell>
          <cell r="E2739">
            <v>1</v>
          </cell>
          <cell r="F2739">
            <v>0</v>
          </cell>
          <cell r="G2739">
            <v>0</v>
          </cell>
        </row>
        <row r="2740">
          <cell r="D2740" t="str">
            <v>CAA-01967A</v>
          </cell>
          <cell r="E2740">
            <v>1</v>
          </cell>
          <cell r="F2740">
            <v>0</v>
          </cell>
          <cell r="G2740">
            <v>0</v>
          </cell>
        </row>
        <row r="2741">
          <cell r="D2741" t="str">
            <v>CAA-01968A</v>
          </cell>
          <cell r="E2741">
            <v>1</v>
          </cell>
          <cell r="F2741">
            <v>0</v>
          </cell>
          <cell r="G2741">
            <v>0</v>
          </cell>
        </row>
        <row r="2742">
          <cell r="D2742" t="str">
            <v>CAA-01912A</v>
          </cell>
          <cell r="E2742">
            <v>1</v>
          </cell>
          <cell r="F2742">
            <v>0</v>
          </cell>
          <cell r="G2742">
            <v>0</v>
          </cell>
        </row>
        <row r="2743">
          <cell r="D2743" t="str">
            <v>CAA-02045</v>
          </cell>
          <cell r="E2743">
            <v>1</v>
          </cell>
          <cell r="F2743">
            <v>1.9</v>
          </cell>
          <cell r="G2743">
            <v>1.9</v>
          </cell>
        </row>
        <row r="2744">
          <cell r="D2744" t="str">
            <v>CAA-02046</v>
          </cell>
          <cell r="E2744">
            <v>1</v>
          </cell>
          <cell r="F2744">
            <v>0.61</v>
          </cell>
          <cell r="G2744">
            <v>0.61</v>
          </cell>
        </row>
        <row r="2745">
          <cell r="D2745" t="str">
            <v>CAA-01268B</v>
          </cell>
          <cell r="E2745">
            <v>1</v>
          </cell>
          <cell r="F2745">
            <v>0.78</v>
          </cell>
          <cell r="G2745">
            <v>0.78</v>
          </cell>
        </row>
        <row r="2746">
          <cell r="D2746" t="str">
            <v>CAA-01269</v>
          </cell>
          <cell r="E2746">
            <v>1</v>
          </cell>
          <cell r="F2746">
            <v>0.73</v>
          </cell>
          <cell r="G2746">
            <v>0.73</v>
          </cell>
        </row>
        <row r="2747">
          <cell r="C2747" t="str">
            <v>CAPI-5109-802</v>
          </cell>
          <cell r="D2747" t="str">
            <v>CAA-01287</v>
          </cell>
          <cell r="E2747">
            <v>1</v>
          </cell>
          <cell r="F2747">
            <v>0.4</v>
          </cell>
          <cell r="G2747">
            <v>0.4</v>
          </cell>
          <cell r="H2747">
            <v>17.05</v>
          </cell>
        </row>
        <row r="2748">
          <cell r="D2748" t="str">
            <v>CAA-01288</v>
          </cell>
          <cell r="E2748">
            <v>1</v>
          </cell>
          <cell r="F2748">
            <v>0.4</v>
          </cell>
          <cell r="G2748">
            <v>0.4</v>
          </cell>
        </row>
        <row r="2749">
          <cell r="D2749" t="str">
            <v>CAA-01746A</v>
          </cell>
          <cell r="E2749">
            <v>1</v>
          </cell>
          <cell r="F2749">
            <v>0.99</v>
          </cell>
          <cell r="G2749">
            <v>0.99</v>
          </cell>
        </row>
        <row r="2750">
          <cell r="D2750" t="str">
            <v>CAA-01516</v>
          </cell>
          <cell r="E2750">
            <v>1</v>
          </cell>
          <cell r="F2750">
            <v>1.17</v>
          </cell>
          <cell r="G2750">
            <v>1.17</v>
          </cell>
        </row>
        <row r="2751">
          <cell r="D2751" t="str">
            <v>CAA-01538A</v>
          </cell>
          <cell r="E2751">
            <v>1</v>
          </cell>
          <cell r="F2751">
            <v>0.21</v>
          </cell>
          <cell r="G2751">
            <v>0.21</v>
          </cell>
        </row>
        <row r="2752">
          <cell r="D2752" t="str">
            <v>CAA-01765A</v>
          </cell>
          <cell r="E2752">
            <v>1</v>
          </cell>
          <cell r="F2752">
            <v>4.17</v>
          </cell>
          <cell r="G2752">
            <v>4.17</v>
          </cell>
        </row>
        <row r="2753">
          <cell r="D2753" t="str">
            <v>CAA-01769A</v>
          </cell>
          <cell r="E2753">
            <v>1</v>
          </cell>
          <cell r="F2753">
            <v>8.3699999999999992</v>
          </cell>
          <cell r="G2753">
            <v>8.3699999999999992</v>
          </cell>
        </row>
        <row r="2754">
          <cell r="D2754" t="str">
            <v>CAA-01966</v>
          </cell>
          <cell r="E2754">
            <v>1</v>
          </cell>
          <cell r="F2754">
            <v>0</v>
          </cell>
          <cell r="G2754">
            <v>0</v>
          </cell>
        </row>
        <row r="2755">
          <cell r="D2755" t="str">
            <v>CAA-01967A</v>
          </cell>
          <cell r="E2755">
            <v>1</v>
          </cell>
          <cell r="F2755">
            <v>0</v>
          </cell>
          <cell r="G2755">
            <v>0</v>
          </cell>
        </row>
        <row r="2756">
          <cell r="D2756" t="str">
            <v>CAA-01968A</v>
          </cell>
          <cell r="E2756">
            <v>1</v>
          </cell>
          <cell r="F2756">
            <v>0</v>
          </cell>
          <cell r="G2756">
            <v>0</v>
          </cell>
        </row>
        <row r="2757">
          <cell r="D2757" t="str">
            <v>CAA-01912A</v>
          </cell>
          <cell r="E2757">
            <v>1</v>
          </cell>
          <cell r="F2757">
            <v>0</v>
          </cell>
          <cell r="G2757">
            <v>0</v>
          </cell>
        </row>
        <row r="2758">
          <cell r="D2758" t="str">
            <v>CAA-02331</v>
          </cell>
          <cell r="E2758">
            <v>1</v>
          </cell>
          <cell r="F2758">
            <v>0</v>
          </cell>
          <cell r="G2758">
            <v>0</v>
          </cell>
        </row>
        <row r="2759">
          <cell r="D2759" t="str">
            <v>CAA-02332</v>
          </cell>
          <cell r="E2759">
            <v>1</v>
          </cell>
          <cell r="F2759">
            <v>0</v>
          </cell>
          <cell r="G2759">
            <v>0</v>
          </cell>
        </row>
        <row r="2760">
          <cell r="D2760" t="str">
            <v>CAA-02046</v>
          </cell>
          <cell r="E2760">
            <v>1</v>
          </cell>
          <cell r="F2760">
            <v>0.61</v>
          </cell>
          <cell r="G2760">
            <v>0.61</v>
          </cell>
        </row>
        <row r="2761">
          <cell r="D2761" t="str">
            <v>CAA-02346A</v>
          </cell>
          <cell r="E2761">
            <v>1</v>
          </cell>
          <cell r="F2761">
            <v>0</v>
          </cell>
          <cell r="G2761">
            <v>0</v>
          </cell>
        </row>
        <row r="2762">
          <cell r="D2762" t="str">
            <v>CAA-01269</v>
          </cell>
          <cell r="E2762">
            <v>1</v>
          </cell>
          <cell r="F2762">
            <v>0.73</v>
          </cell>
          <cell r="G2762">
            <v>0.73</v>
          </cell>
        </row>
        <row r="2763">
          <cell r="C2763" t="str">
            <v>CAPI-5119</v>
          </cell>
          <cell r="D2763" t="str">
            <v>CAA-01567</v>
          </cell>
          <cell r="E2763">
            <v>1</v>
          </cell>
          <cell r="F2763">
            <v>0</v>
          </cell>
          <cell r="G2763">
            <v>0</v>
          </cell>
          <cell r="H2763">
            <v>0</v>
          </cell>
        </row>
        <row r="2764">
          <cell r="D2764" t="str">
            <v>CAA-01568</v>
          </cell>
          <cell r="E2764">
            <v>1</v>
          </cell>
          <cell r="F2764">
            <v>0</v>
          </cell>
          <cell r="G2764">
            <v>0</v>
          </cell>
        </row>
        <row r="2765">
          <cell r="D2765" t="str">
            <v>CAA-01569</v>
          </cell>
          <cell r="E2765">
            <v>1</v>
          </cell>
          <cell r="F2765">
            <v>0</v>
          </cell>
          <cell r="G2765">
            <v>0</v>
          </cell>
        </row>
        <row r="2766">
          <cell r="D2766" t="str">
            <v>CAA-01570</v>
          </cell>
          <cell r="E2766">
            <v>1</v>
          </cell>
          <cell r="F2766">
            <v>0</v>
          </cell>
          <cell r="G2766">
            <v>0</v>
          </cell>
        </row>
        <row r="2767">
          <cell r="C2767" t="str">
            <v>CAPI-5120</v>
          </cell>
          <cell r="D2767" t="str">
            <v>CAA-01390B</v>
          </cell>
          <cell r="E2767">
            <v>1</v>
          </cell>
          <cell r="F2767">
            <v>0</v>
          </cell>
          <cell r="G2767">
            <v>0</v>
          </cell>
          <cell r="H2767">
            <v>0</v>
          </cell>
        </row>
        <row r="2768">
          <cell r="D2768" t="str">
            <v>CAA-01659</v>
          </cell>
          <cell r="E2768">
            <v>1</v>
          </cell>
          <cell r="F2768">
            <v>0</v>
          </cell>
          <cell r="G2768">
            <v>0</v>
          </cell>
        </row>
        <row r="2769">
          <cell r="D2769" t="str">
            <v>CAA-01660A</v>
          </cell>
          <cell r="E2769">
            <v>1</v>
          </cell>
          <cell r="F2769">
            <v>0</v>
          </cell>
          <cell r="G2769">
            <v>0</v>
          </cell>
        </row>
        <row r="2770">
          <cell r="D2770" t="str">
            <v>CAA-01661</v>
          </cell>
          <cell r="E2770">
            <v>1</v>
          </cell>
          <cell r="F2770">
            <v>0</v>
          </cell>
          <cell r="G2770">
            <v>0</v>
          </cell>
        </row>
        <row r="2771">
          <cell r="D2771" t="str">
            <v>CAA-01662</v>
          </cell>
          <cell r="E2771">
            <v>1</v>
          </cell>
          <cell r="F2771">
            <v>0</v>
          </cell>
          <cell r="G2771">
            <v>0</v>
          </cell>
        </row>
        <row r="2772">
          <cell r="D2772" t="str">
            <v>CAA-01663</v>
          </cell>
          <cell r="E2772">
            <v>1</v>
          </cell>
          <cell r="F2772">
            <v>0</v>
          </cell>
          <cell r="G2772">
            <v>0</v>
          </cell>
        </row>
        <row r="2773">
          <cell r="C2773" t="str">
            <v>CAPI-5121</v>
          </cell>
          <cell r="D2773" t="str">
            <v>CAA-01606</v>
          </cell>
          <cell r="E2773">
            <v>1</v>
          </cell>
          <cell r="F2773">
            <v>2.0499999999999998</v>
          </cell>
          <cell r="G2773">
            <v>2.0499999999999998</v>
          </cell>
          <cell r="H2773">
            <v>12.250000000000002</v>
          </cell>
        </row>
        <row r="2774">
          <cell r="D2774" t="str">
            <v>CAA-01607</v>
          </cell>
          <cell r="E2774">
            <v>1</v>
          </cell>
          <cell r="F2774">
            <v>2.4300000000000002</v>
          </cell>
          <cell r="G2774">
            <v>2.4300000000000002</v>
          </cell>
        </row>
        <row r="2775">
          <cell r="D2775" t="str">
            <v>CAA-01608A</v>
          </cell>
          <cell r="E2775">
            <v>1</v>
          </cell>
          <cell r="F2775">
            <v>5.08</v>
          </cell>
          <cell r="G2775">
            <v>5.08</v>
          </cell>
        </row>
        <row r="2776">
          <cell r="D2776" t="str">
            <v>CAA-01609</v>
          </cell>
          <cell r="E2776">
            <v>1</v>
          </cell>
          <cell r="F2776">
            <v>0</v>
          </cell>
          <cell r="G2776">
            <v>0</v>
          </cell>
        </row>
        <row r="2777">
          <cell r="D2777" t="str">
            <v>CAA-01610</v>
          </cell>
          <cell r="E2777">
            <v>2</v>
          </cell>
          <cell r="F2777">
            <v>0</v>
          </cell>
          <cell r="G2777">
            <v>0</v>
          </cell>
        </row>
        <row r="2778">
          <cell r="D2778" t="str">
            <v>CAA-01611</v>
          </cell>
          <cell r="E2778">
            <v>3</v>
          </cell>
          <cell r="F2778">
            <v>0</v>
          </cell>
          <cell r="G2778">
            <v>0</v>
          </cell>
        </row>
        <row r="2779">
          <cell r="D2779" t="str">
            <v>CAA-01613A</v>
          </cell>
          <cell r="E2779">
            <v>1</v>
          </cell>
          <cell r="F2779">
            <v>1.8</v>
          </cell>
          <cell r="G2779">
            <v>1.8</v>
          </cell>
        </row>
        <row r="2780">
          <cell r="D2780" t="str">
            <v>CAA-01612</v>
          </cell>
          <cell r="E2780">
            <v>1</v>
          </cell>
          <cell r="F2780">
            <v>0.89</v>
          </cell>
          <cell r="G2780">
            <v>0.89</v>
          </cell>
        </row>
        <row r="2781">
          <cell r="C2781" t="str">
            <v>CAPI-5132</v>
          </cell>
          <cell r="D2781" t="str">
            <v>CAA-01594</v>
          </cell>
          <cell r="E2781">
            <v>1</v>
          </cell>
          <cell r="F2781">
            <v>1.42</v>
          </cell>
          <cell r="G2781">
            <v>1.42</v>
          </cell>
          <cell r="H2781">
            <v>2.54</v>
          </cell>
        </row>
        <row r="2782">
          <cell r="D2782" t="str">
            <v>CAA-01595</v>
          </cell>
          <cell r="E2782">
            <v>1</v>
          </cell>
          <cell r="F2782">
            <v>1.1200000000000001</v>
          </cell>
          <cell r="G2782">
            <v>1.1200000000000001</v>
          </cell>
        </row>
        <row r="2783">
          <cell r="C2783" t="str">
            <v>CAPI-5133</v>
          </cell>
          <cell r="D2783" t="str">
            <v>CAA-01027A</v>
          </cell>
          <cell r="E2783">
            <v>1</v>
          </cell>
          <cell r="F2783">
            <v>0</v>
          </cell>
          <cell r="G2783">
            <v>0</v>
          </cell>
          <cell r="H2783">
            <v>0</v>
          </cell>
        </row>
        <row r="2784">
          <cell r="D2784" t="str">
            <v>CAA-01029C</v>
          </cell>
          <cell r="E2784">
            <v>1</v>
          </cell>
          <cell r="F2784">
            <v>0</v>
          </cell>
          <cell r="G2784">
            <v>0</v>
          </cell>
        </row>
        <row r="2785">
          <cell r="D2785" t="str">
            <v>CAA-01030B</v>
          </cell>
          <cell r="E2785">
            <v>1</v>
          </cell>
          <cell r="F2785">
            <v>0</v>
          </cell>
          <cell r="G2785">
            <v>0</v>
          </cell>
        </row>
        <row r="2786">
          <cell r="D2786" t="str">
            <v>CAA-01123</v>
          </cell>
          <cell r="E2786">
            <v>1</v>
          </cell>
          <cell r="F2786">
            <v>0</v>
          </cell>
          <cell r="G2786">
            <v>0</v>
          </cell>
        </row>
        <row r="2787">
          <cell r="D2787" t="str">
            <v>CAA-01647</v>
          </cell>
          <cell r="E2787">
            <v>1</v>
          </cell>
          <cell r="F2787">
            <v>0</v>
          </cell>
          <cell r="G2787">
            <v>0</v>
          </cell>
        </row>
        <row r="2788">
          <cell r="D2788" t="str">
            <v>CAA-01648</v>
          </cell>
          <cell r="E2788">
            <v>1</v>
          </cell>
          <cell r="F2788">
            <v>0</v>
          </cell>
          <cell r="G2788">
            <v>0</v>
          </cell>
        </row>
        <row r="2789">
          <cell r="C2789" t="str">
            <v>CAPI-5145S-320</v>
          </cell>
          <cell r="D2789" t="str">
            <v>CAA-01529</v>
          </cell>
          <cell r="E2789">
            <v>1</v>
          </cell>
          <cell r="F2789">
            <v>2.71</v>
          </cell>
          <cell r="G2789">
            <v>2.71</v>
          </cell>
          <cell r="H2789">
            <v>5.66</v>
          </cell>
        </row>
        <row r="2790">
          <cell r="D2790" t="str">
            <v>CAA-01521</v>
          </cell>
          <cell r="E2790">
            <v>1</v>
          </cell>
          <cell r="F2790">
            <v>0</v>
          </cell>
          <cell r="G2790">
            <v>0</v>
          </cell>
        </row>
        <row r="2791">
          <cell r="D2791" t="str">
            <v>CAA-01522</v>
          </cell>
          <cell r="E2791">
            <v>1</v>
          </cell>
          <cell r="F2791">
            <v>0</v>
          </cell>
          <cell r="G2791">
            <v>0</v>
          </cell>
        </row>
        <row r="2792">
          <cell r="D2792" t="str">
            <v>CAA-01546A</v>
          </cell>
          <cell r="E2792">
            <v>1</v>
          </cell>
          <cell r="F2792">
            <v>0</v>
          </cell>
          <cell r="G2792">
            <v>0</v>
          </cell>
        </row>
        <row r="2793">
          <cell r="D2793" t="str">
            <v>CAA-01547A</v>
          </cell>
          <cell r="E2793">
            <v>1</v>
          </cell>
          <cell r="F2793">
            <v>0</v>
          </cell>
          <cell r="G2793">
            <v>0</v>
          </cell>
        </row>
        <row r="2794">
          <cell r="D2794" t="str">
            <v>CAA-01548A</v>
          </cell>
          <cell r="E2794">
            <v>1</v>
          </cell>
          <cell r="F2794">
            <v>0</v>
          </cell>
          <cell r="G2794">
            <v>0</v>
          </cell>
        </row>
        <row r="2795">
          <cell r="D2795" t="str">
            <v>CAA-01565</v>
          </cell>
          <cell r="E2795">
            <v>1</v>
          </cell>
          <cell r="F2795">
            <v>0.37</v>
          </cell>
          <cell r="G2795">
            <v>0.37</v>
          </cell>
        </row>
        <row r="2796">
          <cell r="D2796" t="str">
            <v>CAA-01268B</v>
          </cell>
          <cell r="E2796">
            <v>1</v>
          </cell>
          <cell r="F2796">
            <v>0.78</v>
          </cell>
          <cell r="G2796">
            <v>0.78</v>
          </cell>
        </row>
        <row r="2797">
          <cell r="D2797" t="str">
            <v>CAA-01527C</v>
          </cell>
          <cell r="E2797">
            <v>1</v>
          </cell>
          <cell r="F2797">
            <v>0</v>
          </cell>
          <cell r="G2797">
            <v>0</v>
          </cell>
        </row>
        <row r="2798">
          <cell r="D2798" t="str">
            <v>CAA-01636</v>
          </cell>
          <cell r="E2798">
            <v>1</v>
          </cell>
          <cell r="F2798">
            <v>1.8</v>
          </cell>
          <cell r="G2798">
            <v>1.8</v>
          </cell>
        </row>
        <row r="2799">
          <cell r="C2799" t="str">
            <v>CAPI-5145S-350</v>
          </cell>
          <cell r="D2799" t="str">
            <v>CAA-01529</v>
          </cell>
          <cell r="E2799">
            <v>1</v>
          </cell>
          <cell r="F2799">
            <v>2.71</v>
          </cell>
          <cell r="G2799">
            <v>2.71</v>
          </cell>
          <cell r="H2799">
            <v>5.66</v>
          </cell>
        </row>
        <row r="2800">
          <cell r="D2800" t="str">
            <v>CAA-01521</v>
          </cell>
          <cell r="E2800">
            <v>1</v>
          </cell>
          <cell r="F2800">
            <v>0</v>
          </cell>
          <cell r="G2800">
            <v>0</v>
          </cell>
        </row>
        <row r="2801">
          <cell r="D2801" t="str">
            <v>CAA-01522</v>
          </cell>
          <cell r="E2801">
            <v>1</v>
          </cell>
          <cell r="F2801">
            <v>0</v>
          </cell>
          <cell r="G2801">
            <v>0</v>
          </cell>
        </row>
        <row r="2802">
          <cell r="D2802" t="str">
            <v>CAA-01546A</v>
          </cell>
          <cell r="E2802">
            <v>1</v>
          </cell>
          <cell r="F2802">
            <v>0</v>
          </cell>
          <cell r="G2802">
            <v>0</v>
          </cell>
        </row>
        <row r="2803">
          <cell r="D2803" t="str">
            <v>CAA-01547A</v>
          </cell>
          <cell r="E2803">
            <v>1</v>
          </cell>
          <cell r="F2803">
            <v>0</v>
          </cell>
          <cell r="G2803">
            <v>0</v>
          </cell>
        </row>
        <row r="2804">
          <cell r="D2804" t="str">
            <v>CAA-01548A</v>
          </cell>
          <cell r="E2804">
            <v>1</v>
          </cell>
          <cell r="F2804">
            <v>0</v>
          </cell>
          <cell r="G2804">
            <v>0</v>
          </cell>
        </row>
        <row r="2805">
          <cell r="D2805" t="str">
            <v>CAA-01565</v>
          </cell>
          <cell r="E2805">
            <v>1</v>
          </cell>
          <cell r="F2805">
            <v>0.37</v>
          </cell>
          <cell r="G2805">
            <v>0.37</v>
          </cell>
        </row>
        <row r="2806">
          <cell r="D2806" t="str">
            <v>CAA-01268B</v>
          </cell>
          <cell r="E2806">
            <v>1</v>
          </cell>
          <cell r="F2806">
            <v>0.78</v>
          </cell>
          <cell r="G2806">
            <v>0.78</v>
          </cell>
        </row>
        <row r="2807">
          <cell r="D2807" t="str">
            <v>CAA-01527C</v>
          </cell>
          <cell r="E2807">
            <v>1</v>
          </cell>
          <cell r="F2807">
            <v>0</v>
          </cell>
          <cell r="G2807">
            <v>0</v>
          </cell>
        </row>
        <row r="2808">
          <cell r="D2808" t="str">
            <v>CAA-01636</v>
          </cell>
          <cell r="E2808">
            <v>1</v>
          </cell>
          <cell r="F2808">
            <v>1.8</v>
          </cell>
          <cell r="G2808">
            <v>1.8</v>
          </cell>
        </row>
        <row r="2809">
          <cell r="C2809" t="str">
            <v>CAPI-5153</v>
          </cell>
          <cell r="D2809" t="str">
            <v>CAA-01597B</v>
          </cell>
          <cell r="E2809">
            <v>1</v>
          </cell>
          <cell r="F2809">
            <v>4.53</v>
          </cell>
          <cell r="G2809">
            <v>4.53</v>
          </cell>
          <cell r="H2809">
            <v>16.95</v>
          </cell>
        </row>
        <row r="2810">
          <cell r="D2810" t="str">
            <v>CAA-01598C</v>
          </cell>
          <cell r="E2810">
            <v>1</v>
          </cell>
          <cell r="F2810">
            <v>6.08</v>
          </cell>
          <cell r="G2810">
            <v>6.08</v>
          </cell>
        </row>
        <row r="2811">
          <cell r="D2811" t="str">
            <v>CAA-01599B</v>
          </cell>
          <cell r="E2811">
            <v>1</v>
          </cell>
          <cell r="F2811">
            <v>0</v>
          </cell>
          <cell r="G2811">
            <v>0</v>
          </cell>
        </row>
        <row r="2812">
          <cell r="D2812" t="str">
            <v>CAA-01600B</v>
          </cell>
          <cell r="E2812">
            <v>1</v>
          </cell>
          <cell r="F2812">
            <v>0</v>
          </cell>
          <cell r="G2812">
            <v>0</v>
          </cell>
        </row>
        <row r="2813">
          <cell r="D2813" t="str">
            <v>CAA-01601B</v>
          </cell>
          <cell r="E2813">
            <v>1</v>
          </cell>
          <cell r="F2813">
            <v>0</v>
          </cell>
          <cell r="G2813">
            <v>0</v>
          </cell>
        </row>
        <row r="2814">
          <cell r="D2814" t="str">
            <v>CAA-01827</v>
          </cell>
          <cell r="E2814">
            <v>1</v>
          </cell>
          <cell r="F2814">
            <v>0.65</v>
          </cell>
          <cell r="G2814">
            <v>0.65</v>
          </cell>
        </row>
        <row r="2815">
          <cell r="D2815" t="str">
            <v>CAA-01828</v>
          </cell>
          <cell r="E2815">
            <v>1</v>
          </cell>
          <cell r="F2815">
            <v>1.28</v>
          </cell>
          <cell r="G2815">
            <v>1.28</v>
          </cell>
        </row>
        <row r="2816">
          <cell r="D2816" t="str">
            <v>CAA-01645</v>
          </cell>
          <cell r="E2816">
            <v>1</v>
          </cell>
          <cell r="F2816">
            <v>0.27</v>
          </cell>
          <cell r="G2816">
            <v>0.27</v>
          </cell>
        </row>
        <row r="2817">
          <cell r="D2817" t="str">
            <v>CAA-01646</v>
          </cell>
          <cell r="E2817">
            <v>1</v>
          </cell>
          <cell r="F2817">
            <v>0.27</v>
          </cell>
          <cell r="G2817">
            <v>0.27</v>
          </cell>
        </row>
        <row r="2818">
          <cell r="D2818" t="str">
            <v>CAA-01603A</v>
          </cell>
          <cell r="E2818">
            <v>1</v>
          </cell>
          <cell r="F2818">
            <v>0.72</v>
          </cell>
          <cell r="G2818">
            <v>0.72</v>
          </cell>
        </row>
        <row r="2819">
          <cell r="D2819" t="str">
            <v>CAA-01602C</v>
          </cell>
          <cell r="E2819">
            <v>1</v>
          </cell>
          <cell r="F2819">
            <v>0.98</v>
          </cell>
          <cell r="G2819">
            <v>0.98</v>
          </cell>
        </row>
        <row r="2820">
          <cell r="D2820" t="str">
            <v>CAA-01605</v>
          </cell>
          <cell r="E2820">
            <v>1</v>
          </cell>
          <cell r="F2820">
            <v>0.92</v>
          </cell>
          <cell r="G2820">
            <v>0.92</v>
          </cell>
        </row>
        <row r="2821">
          <cell r="D2821" t="str">
            <v>CAA-01604A</v>
          </cell>
          <cell r="E2821">
            <v>1</v>
          </cell>
          <cell r="F2821">
            <v>1.25</v>
          </cell>
          <cell r="G2821">
            <v>1.25</v>
          </cell>
        </row>
        <row r="2822">
          <cell r="C2822" t="str">
            <v>CAPI-5163</v>
          </cell>
          <cell r="D2822" t="str">
            <v>CAA-01635B</v>
          </cell>
          <cell r="E2822">
            <v>1</v>
          </cell>
          <cell r="F2822">
            <v>0</v>
          </cell>
          <cell r="G2822">
            <v>0</v>
          </cell>
          <cell r="H2822">
            <v>0.72</v>
          </cell>
        </row>
        <row r="2823">
          <cell r="D2823" t="str">
            <v>CAA-01637</v>
          </cell>
          <cell r="E2823">
            <v>1</v>
          </cell>
          <cell r="F2823">
            <v>0</v>
          </cell>
          <cell r="G2823">
            <v>0</v>
          </cell>
        </row>
        <row r="2824">
          <cell r="D2824" t="str">
            <v>CAA-01668</v>
          </cell>
          <cell r="E2824">
            <v>1</v>
          </cell>
          <cell r="F2824">
            <v>0</v>
          </cell>
          <cell r="G2824">
            <v>0</v>
          </cell>
        </row>
        <row r="2825">
          <cell r="D2825" t="str">
            <v>CAA-01649A</v>
          </cell>
          <cell r="E2825">
            <v>1</v>
          </cell>
          <cell r="F2825">
            <v>0.72</v>
          </cell>
          <cell r="G2825">
            <v>0.72</v>
          </cell>
        </row>
        <row r="2826">
          <cell r="C2826" t="str">
            <v>CAPI-6010</v>
          </cell>
          <cell r="D2826" t="str">
            <v>CAA-04343</v>
          </cell>
          <cell r="E2826">
            <v>1</v>
          </cell>
          <cell r="F2826">
            <v>8.34</v>
          </cell>
          <cell r="G2826">
            <v>8.34</v>
          </cell>
          <cell r="H2826">
            <v>25.090000000000003</v>
          </cell>
        </row>
        <row r="2827">
          <cell r="D2827" t="str">
            <v>CAA-01655</v>
          </cell>
          <cell r="E2827">
            <v>1</v>
          </cell>
          <cell r="F2827">
            <v>2.17</v>
          </cell>
          <cell r="G2827">
            <v>2.17</v>
          </cell>
        </row>
        <row r="2828">
          <cell r="D2828" t="str">
            <v>CAA-01656A</v>
          </cell>
          <cell r="E2828">
            <v>1</v>
          </cell>
          <cell r="F2828">
            <v>2.04</v>
          </cell>
          <cell r="G2828">
            <v>2.04</v>
          </cell>
        </row>
        <row r="2829">
          <cell r="D2829" t="str">
            <v>CAA-01657</v>
          </cell>
          <cell r="E2829">
            <v>1</v>
          </cell>
          <cell r="F2829">
            <v>0.9</v>
          </cell>
          <cell r="G2829">
            <v>0.9</v>
          </cell>
        </row>
        <row r="2830">
          <cell r="D2830" t="str">
            <v>CAA-01830A</v>
          </cell>
          <cell r="E2830">
            <v>1</v>
          </cell>
          <cell r="F2830">
            <v>0.81</v>
          </cell>
          <cell r="G2830">
            <v>0.81</v>
          </cell>
        </row>
        <row r="2831">
          <cell r="D2831" t="str">
            <v>CAA-01715B</v>
          </cell>
          <cell r="E2831">
            <v>1</v>
          </cell>
          <cell r="F2831">
            <v>0.86</v>
          </cell>
          <cell r="G2831">
            <v>0.86</v>
          </cell>
        </row>
        <row r="2832">
          <cell r="D2832" t="str">
            <v>CAA-01776</v>
          </cell>
          <cell r="E2832">
            <v>1</v>
          </cell>
          <cell r="F2832">
            <v>1.64</v>
          </cell>
          <cell r="G2832">
            <v>1.64</v>
          </cell>
        </row>
        <row r="2833">
          <cell r="D2833" t="str">
            <v>CAA-01653D</v>
          </cell>
          <cell r="E2833">
            <v>1</v>
          </cell>
          <cell r="F2833">
            <v>2.23</v>
          </cell>
          <cell r="G2833">
            <v>2.23</v>
          </cell>
        </row>
        <row r="2834">
          <cell r="D2834" t="str">
            <v>CAA-01654F</v>
          </cell>
          <cell r="E2834">
            <v>1</v>
          </cell>
          <cell r="F2834">
            <v>6.1</v>
          </cell>
          <cell r="G2834">
            <v>6.1</v>
          </cell>
        </row>
        <row r="2835">
          <cell r="C2835" t="str">
            <v>CAPI-6010-SDX</v>
          </cell>
          <cell r="D2835" t="str">
            <v>CAA-04343</v>
          </cell>
          <cell r="E2835">
            <v>1</v>
          </cell>
          <cell r="F2835">
            <v>8.34</v>
          </cell>
          <cell r="G2835">
            <v>8.34</v>
          </cell>
          <cell r="H2835">
            <v>19.54</v>
          </cell>
        </row>
        <row r="2836">
          <cell r="D2836" t="str">
            <v>CAA-04344</v>
          </cell>
          <cell r="E2836">
            <v>1</v>
          </cell>
          <cell r="F2836">
            <v>0.2</v>
          </cell>
          <cell r="G2836">
            <v>0.2</v>
          </cell>
        </row>
        <row r="2837">
          <cell r="D2837" t="str">
            <v>CAA-01655</v>
          </cell>
          <cell r="E2837">
            <v>1</v>
          </cell>
          <cell r="F2837">
            <v>2.17</v>
          </cell>
          <cell r="G2837">
            <v>2.17</v>
          </cell>
        </row>
        <row r="2838">
          <cell r="D2838" t="str">
            <v>CAA-01656A</v>
          </cell>
          <cell r="E2838">
            <v>1</v>
          </cell>
          <cell r="F2838">
            <v>2.04</v>
          </cell>
          <cell r="G2838">
            <v>2.04</v>
          </cell>
        </row>
        <row r="2839">
          <cell r="D2839" t="str">
            <v>CAA-01786</v>
          </cell>
          <cell r="E2839">
            <v>1</v>
          </cell>
          <cell r="F2839">
            <v>1.04</v>
          </cell>
          <cell r="G2839">
            <v>1.04</v>
          </cell>
        </row>
        <row r="2840">
          <cell r="D2840" t="str">
            <v>CAA-01789</v>
          </cell>
          <cell r="E2840">
            <v>1</v>
          </cell>
          <cell r="F2840">
            <v>0.21</v>
          </cell>
          <cell r="G2840">
            <v>0.21</v>
          </cell>
        </row>
        <row r="2841">
          <cell r="D2841" t="str">
            <v>CAA-01830A</v>
          </cell>
          <cell r="E2841">
            <v>1</v>
          </cell>
          <cell r="F2841">
            <v>0.81</v>
          </cell>
          <cell r="G2841">
            <v>0.81</v>
          </cell>
        </row>
        <row r="2842">
          <cell r="D2842" t="str">
            <v>CAA-01715B</v>
          </cell>
          <cell r="E2842">
            <v>1</v>
          </cell>
          <cell r="F2842">
            <v>0.86</v>
          </cell>
          <cell r="G2842">
            <v>0.86</v>
          </cell>
        </row>
        <row r="2843">
          <cell r="D2843" t="str">
            <v>CAA-01776</v>
          </cell>
          <cell r="E2843">
            <v>1</v>
          </cell>
          <cell r="F2843">
            <v>1.64</v>
          </cell>
          <cell r="G2843">
            <v>1.64</v>
          </cell>
        </row>
        <row r="2844">
          <cell r="D2844" t="str">
            <v>CAA-01653D</v>
          </cell>
          <cell r="E2844">
            <v>1</v>
          </cell>
          <cell r="F2844">
            <v>2.23</v>
          </cell>
          <cell r="G2844">
            <v>2.23</v>
          </cell>
        </row>
        <row r="2845">
          <cell r="C2845" t="str">
            <v>CAPI-6018-060</v>
          </cell>
          <cell r="D2845" t="str">
            <v>CAA-01287</v>
          </cell>
          <cell r="E2845">
            <v>1</v>
          </cell>
          <cell r="F2845">
            <v>0.4</v>
          </cell>
          <cell r="G2845">
            <v>0.4</v>
          </cell>
          <cell r="H2845">
            <v>2.74</v>
          </cell>
        </row>
        <row r="2846">
          <cell r="D2846" t="str">
            <v>CAA-01288</v>
          </cell>
          <cell r="E2846">
            <v>1</v>
          </cell>
          <cell r="F2846">
            <v>0.4</v>
          </cell>
          <cell r="G2846">
            <v>0.4</v>
          </cell>
        </row>
        <row r="2847">
          <cell r="D2847" t="str">
            <v>CAA-01716</v>
          </cell>
          <cell r="E2847">
            <v>1</v>
          </cell>
          <cell r="F2847">
            <v>0</v>
          </cell>
          <cell r="G2847">
            <v>0</v>
          </cell>
        </row>
        <row r="2848">
          <cell r="D2848" t="str">
            <v>CAA-01792</v>
          </cell>
          <cell r="E2848">
            <v>1</v>
          </cell>
          <cell r="F2848">
            <v>0</v>
          </cell>
          <cell r="G2848">
            <v>0</v>
          </cell>
        </row>
        <row r="2849">
          <cell r="D2849" t="str">
            <v>CAA-01793</v>
          </cell>
          <cell r="E2849">
            <v>1</v>
          </cell>
          <cell r="F2849">
            <v>0</v>
          </cell>
          <cell r="G2849">
            <v>0</v>
          </cell>
        </row>
        <row r="2850">
          <cell r="D2850" t="str">
            <v>CAA-02008A</v>
          </cell>
          <cell r="E2850">
            <v>1</v>
          </cell>
          <cell r="F2850">
            <v>0</v>
          </cell>
          <cell r="G2850">
            <v>0</v>
          </cell>
        </row>
        <row r="2851">
          <cell r="D2851" t="str">
            <v>CAA-01717A</v>
          </cell>
          <cell r="E2851">
            <v>1</v>
          </cell>
          <cell r="F2851">
            <v>0</v>
          </cell>
          <cell r="G2851">
            <v>0</v>
          </cell>
        </row>
        <row r="2852">
          <cell r="D2852" t="str">
            <v>CAA-01718A</v>
          </cell>
          <cell r="E2852">
            <v>1</v>
          </cell>
          <cell r="F2852">
            <v>0</v>
          </cell>
          <cell r="G2852">
            <v>0</v>
          </cell>
        </row>
        <row r="2853">
          <cell r="D2853" t="str">
            <v>CAA-01719</v>
          </cell>
          <cell r="E2853">
            <v>1</v>
          </cell>
          <cell r="F2853">
            <v>0</v>
          </cell>
          <cell r="G2853">
            <v>0</v>
          </cell>
        </row>
        <row r="2854">
          <cell r="D2854" t="str">
            <v>CAA-01722</v>
          </cell>
          <cell r="E2854">
            <v>1</v>
          </cell>
          <cell r="F2854">
            <v>0.78</v>
          </cell>
          <cell r="G2854">
            <v>0.78</v>
          </cell>
        </row>
        <row r="2855">
          <cell r="D2855" t="str">
            <v>CAA-01724</v>
          </cell>
          <cell r="E2855">
            <v>1</v>
          </cell>
          <cell r="F2855">
            <v>1.1599999999999999</v>
          </cell>
          <cell r="G2855">
            <v>1.1599999999999999</v>
          </cell>
        </row>
        <row r="2856">
          <cell r="C2856" t="str">
            <v>CAPI-6023</v>
          </cell>
          <cell r="D2856" t="str">
            <v>CAA-01725C</v>
          </cell>
          <cell r="E2856">
            <v>1</v>
          </cell>
          <cell r="F2856">
            <v>4.9400000000000004</v>
          </cell>
          <cell r="G2856">
            <v>4.9400000000000004</v>
          </cell>
          <cell r="H2856">
            <v>17.160000000000004</v>
          </cell>
        </row>
        <row r="2857">
          <cell r="D2857" t="str">
            <v>CAA-01726B</v>
          </cell>
          <cell r="E2857">
            <v>1</v>
          </cell>
          <cell r="F2857">
            <v>0</v>
          </cell>
          <cell r="G2857">
            <v>0</v>
          </cell>
        </row>
        <row r="2858">
          <cell r="D2858" t="str">
            <v>CAA-01727C</v>
          </cell>
          <cell r="E2858">
            <v>1</v>
          </cell>
          <cell r="F2858">
            <v>0</v>
          </cell>
          <cell r="G2858">
            <v>0</v>
          </cell>
        </row>
        <row r="2859">
          <cell r="D2859" t="str">
            <v>CAA-01728B</v>
          </cell>
          <cell r="E2859">
            <v>1</v>
          </cell>
          <cell r="F2859">
            <v>0</v>
          </cell>
          <cell r="G2859">
            <v>0</v>
          </cell>
        </row>
        <row r="2860">
          <cell r="D2860" t="str">
            <v>CAA-01729</v>
          </cell>
          <cell r="E2860">
            <v>1</v>
          </cell>
          <cell r="F2860">
            <v>0.95</v>
          </cell>
          <cell r="G2860">
            <v>0.95</v>
          </cell>
        </row>
        <row r="2861">
          <cell r="D2861" t="str">
            <v>CAA-01730</v>
          </cell>
          <cell r="E2861">
            <v>1</v>
          </cell>
          <cell r="F2861">
            <v>2.66</v>
          </cell>
          <cell r="G2861">
            <v>2.66</v>
          </cell>
        </row>
        <row r="2862">
          <cell r="D2862" t="str">
            <v>CAA-01731</v>
          </cell>
          <cell r="E2862">
            <v>1</v>
          </cell>
          <cell r="F2862">
            <v>1.56</v>
          </cell>
          <cell r="G2862">
            <v>1.56</v>
          </cell>
        </row>
        <row r="2863">
          <cell r="D2863" t="str">
            <v>CAA-01732</v>
          </cell>
          <cell r="E2863">
            <v>1</v>
          </cell>
          <cell r="F2863">
            <v>1.41</v>
          </cell>
          <cell r="G2863">
            <v>1.41</v>
          </cell>
        </row>
        <row r="2864">
          <cell r="D2864" t="str">
            <v>CAA-01733A</v>
          </cell>
          <cell r="E2864">
            <v>1</v>
          </cell>
          <cell r="F2864">
            <v>0.21</v>
          </cell>
          <cell r="G2864">
            <v>0.21</v>
          </cell>
        </row>
        <row r="2865">
          <cell r="D2865" t="str">
            <v>CAA-01734B</v>
          </cell>
          <cell r="E2865">
            <v>1</v>
          </cell>
          <cell r="F2865">
            <v>2.9</v>
          </cell>
          <cell r="G2865">
            <v>2.9</v>
          </cell>
        </row>
        <row r="2866">
          <cell r="D2866" t="str">
            <v>CAA-01735</v>
          </cell>
          <cell r="E2866">
            <v>1</v>
          </cell>
          <cell r="F2866">
            <v>0.59</v>
          </cell>
          <cell r="G2866">
            <v>0.59</v>
          </cell>
        </row>
        <row r="2867">
          <cell r="D2867" t="str">
            <v>CAA-01738A</v>
          </cell>
          <cell r="E2867">
            <v>1</v>
          </cell>
          <cell r="F2867">
            <v>0.98</v>
          </cell>
          <cell r="G2867">
            <v>0.98</v>
          </cell>
        </row>
        <row r="2868">
          <cell r="D2868" t="str">
            <v>CAA-01737</v>
          </cell>
          <cell r="E2868">
            <v>1</v>
          </cell>
          <cell r="F2868">
            <v>0.96</v>
          </cell>
          <cell r="G2868">
            <v>0.96</v>
          </cell>
        </row>
        <row r="2869">
          <cell r="C2869" t="str">
            <v>CAPI-6023-01</v>
          </cell>
          <cell r="D2869" t="str">
            <v>CAA-01725C</v>
          </cell>
          <cell r="E2869">
            <v>1</v>
          </cell>
          <cell r="F2869">
            <v>4.9400000000000004</v>
          </cell>
          <cell r="G2869">
            <v>4.9400000000000004</v>
          </cell>
          <cell r="H2869">
            <v>17.160000000000004</v>
          </cell>
        </row>
        <row r="2870">
          <cell r="D2870" t="str">
            <v>CAA-01726B</v>
          </cell>
          <cell r="E2870">
            <v>1</v>
          </cell>
          <cell r="F2870">
            <v>0</v>
          </cell>
          <cell r="G2870">
            <v>0</v>
          </cell>
        </row>
        <row r="2871">
          <cell r="D2871" t="str">
            <v>CAA-01727C</v>
          </cell>
          <cell r="E2871">
            <v>1</v>
          </cell>
          <cell r="F2871">
            <v>0</v>
          </cell>
          <cell r="G2871">
            <v>0</v>
          </cell>
        </row>
        <row r="2872">
          <cell r="D2872" t="str">
            <v>CAA-01728B</v>
          </cell>
          <cell r="E2872">
            <v>1</v>
          </cell>
          <cell r="F2872">
            <v>0</v>
          </cell>
          <cell r="G2872">
            <v>0</v>
          </cell>
        </row>
        <row r="2873">
          <cell r="D2873" t="str">
            <v>CAA-01729</v>
          </cell>
          <cell r="E2873">
            <v>1</v>
          </cell>
          <cell r="F2873">
            <v>0.95</v>
          </cell>
          <cell r="G2873">
            <v>0.95</v>
          </cell>
        </row>
        <row r="2874">
          <cell r="D2874" t="str">
            <v>CAA-01730</v>
          </cell>
          <cell r="E2874">
            <v>1</v>
          </cell>
          <cell r="F2874">
            <v>2.66</v>
          </cell>
          <cell r="G2874">
            <v>2.66</v>
          </cell>
        </row>
        <row r="2875">
          <cell r="D2875" t="str">
            <v>CAA-01731</v>
          </cell>
          <cell r="E2875">
            <v>1</v>
          </cell>
          <cell r="F2875">
            <v>1.56</v>
          </cell>
          <cell r="G2875">
            <v>1.56</v>
          </cell>
        </row>
        <row r="2876">
          <cell r="D2876" t="str">
            <v>CAA-01732</v>
          </cell>
          <cell r="E2876">
            <v>1</v>
          </cell>
          <cell r="F2876">
            <v>1.41</v>
          </cell>
          <cell r="G2876">
            <v>1.41</v>
          </cell>
        </row>
        <row r="2877">
          <cell r="D2877" t="str">
            <v>CAA-01733A</v>
          </cell>
          <cell r="E2877">
            <v>1</v>
          </cell>
          <cell r="F2877">
            <v>0.21</v>
          </cell>
          <cell r="G2877">
            <v>0.21</v>
          </cell>
        </row>
        <row r="2878">
          <cell r="D2878" t="str">
            <v>CAA-01734B</v>
          </cell>
          <cell r="E2878">
            <v>1</v>
          </cell>
          <cell r="F2878">
            <v>2.9</v>
          </cell>
          <cell r="G2878">
            <v>2.9</v>
          </cell>
        </row>
        <row r="2879">
          <cell r="D2879" t="str">
            <v>CAA-01735</v>
          </cell>
          <cell r="E2879">
            <v>1</v>
          </cell>
          <cell r="F2879">
            <v>0.59</v>
          </cell>
          <cell r="G2879">
            <v>0.59</v>
          </cell>
        </row>
        <row r="2880">
          <cell r="D2880" t="str">
            <v>CAA-01738A</v>
          </cell>
          <cell r="E2880">
            <v>1</v>
          </cell>
          <cell r="F2880">
            <v>0.98</v>
          </cell>
          <cell r="G2880">
            <v>0.98</v>
          </cell>
        </row>
        <row r="2881">
          <cell r="D2881" t="str">
            <v>CAA-01737</v>
          </cell>
          <cell r="E2881">
            <v>1</v>
          </cell>
          <cell r="F2881">
            <v>0.96</v>
          </cell>
          <cell r="G2881">
            <v>0.96</v>
          </cell>
        </row>
        <row r="2882">
          <cell r="C2882" t="str">
            <v>CAPI-6029</v>
          </cell>
          <cell r="D2882" t="str">
            <v>CAA-01681</v>
          </cell>
          <cell r="E2882">
            <v>1</v>
          </cell>
          <cell r="F2882">
            <v>4</v>
          </cell>
          <cell r="G2882">
            <v>4</v>
          </cell>
          <cell r="H2882">
            <v>21.15</v>
          </cell>
        </row>
        <row r="2883">
          <cell r="D2883" t="str">
            <v>CAA-01682</v>
          </cell>
          <cell r="E2883">
            <v>1</v>
          </cell>
          <cell r="F2883">
            <v>2.21</v>
          </cell>
          <cell r="G2883">
            <v>2.21</v>
          </cell>
        </row>
        <row r="2884">
          <cell r="D2884" t="str">
            <v>CAA-01687</v>
          </cell>
          <cell r="E2884">
            <v>1</v>
          </cell>
          <cell r="F2884">
            <v>7.8</v>
          </cell>
          <cell r="G2884">
            <v>7.8</v>
          </cell>
        </row>
        <row r="2885">
          <cell r="D2885" t="str">
            <v>CAA-01683</v>
          </cell>
          <cell r="E2885">
            <v>1</v>
          </cell>
          <cell r="F2885">
            <v>0</v>
          </cell>
          <cell r="G2885">
            <v>0</v>
          </cell>
        </row>
        <row r="2886">
          <cell r="D2886" t="str">
            <v>CAA-01684</v>
          </cell>
          <cell r="E2886">
            <v>1</v>
          </cell>
          <cell r="F2886">
            <v>0</v>
          </cell>
          <cell r="G2886">
            <v>0</v>
          </cell>
        </row>
        <row r="2887">
          <cell r="D2887" t="str">
            <v>CAA-01685</v>
          </cell>
          <cell r="E2887">
            <v>1</v>
          </cell>
          <cell r="F2887">
            <v>0</v>
          </cell>
          <cell r="G2887">
            <v>0</v>
          </cell>
        </row>
        <row r="2888">
          <cell r="D2888" t="str">
            <v>CAA-01686</v>
          </cell>
          <cell r="E2888">
            <v>1</v>
          </cell>
          <cell r="F2888">
            <v>0</v>
          </cell>
          <cell r="G2888">
            <v>0</v>
          </cell>
        </row>
        <row r="2889">
          <cell r="D2889" t="str">
            <v>CAA-01690</v>
          </cell>
          <cell r="E2889">
            <v>1</v>
          </cell>
          <cell r="F2889">
            <v>0.27</v>
          </cell>
          <cell r="G2889">
            <v>0.27</v>
          </cell>
        </row>
        <row r="2890">
          <cell r="D2890" t="str">
            <v>CAA-01691</v>
          </cell>
          <cell r="E2890">
            <v>1</v>
          </cell>
          <cell r="F2890">
            <v>0.27</v>
          </cell>
          <cell r="G2890">
            <v>0.27</v>
          </cell>
        </row>
        <row r="2891">
          <cell r="D2891" t="str">
            <v>CAA-01693A</v>
          </cell>
          <cell r="E2891">
            <v>1</v>
          </cell>
          <cell r="F2891">
            <v>0.21</v>
          </cell>
          <cell r="G2891">
            <v>0.21</v>
          </cell>
        </row>
        <row r="2892">
          <cell r="D2892" t="str">
            <v>CAA-01694</v>
          </cell>
          <cell r="E2892">
            <v>1</v>
          </cell>
          <cell r="F2892">
            <v>0</v>
          </cell>
          <cell r="G2892">
            <v>0</v>
          </cell>
        </row>
        <row r="2893">
          <cell r="D2893" t="str">
            <v>CAA-01695A</v>
          </cell>
          <cell r="E2893">
            <v>1</v>
          </cell>
          <cell r="F2893">
            <v>0.21</v>
          </cell>
          <cell r="G2893">
            <v>0.21</v>
          </cell>
        </row>
        <row r="2894">
          <cell r="D2894" t="str">
            <v>CAA-01696A</v>
          </cell>
          <cell r="E2894">
            <v>1</v>
          </cell>
          <cell r="F2894">
            <v>0.33</v>
          </cell>
          <cell r="G2894">
            <v>0.33</v>
          </cell>
        </row>
        <row r="2895">
          <cell r="D2895" t="str">
            <v>CAA-01697A</v>
          </cell>
          <cell r="E2895">
            <v>1</v>
          </cell>
          <cell r="F2895">
            <v>0.33</v>
          </cell>
          <cell r="G2895">
            <v>0.33</v>
          </cell>
        </row>
        <row r="2896">
          <cell r="D2896" t="str">
            <v>CAA-01698A</v>
          </cell>
          <cell r="E2896">
            <v>1</v>
          </cell>
          <cell r="F2896">
            <v>0.88</v>
          </cell>
          <cell r="G2896">
            <v>0.88</v>
          </cell>
        </row>
        <row r="2897">
          <cell r="D2897" t="str">
            <v>CAA-01699A</v>
          </cell>
          <cell r="E2897">
            <v>1</v>
          </cell>
          <cell r="F2897">
            <v>0.88</v>
          </cell>
          <cell r="G2897">
            <v>0.88</v>
          </cell>
        </row>
        <row r="2898">
          <cell r="D2898" t="str">
            <v>CAA-01689</v>
          </cell>
          <cell r="E2898">
            <v>1</v>
          </cell>
          <cell r="F2898">
            <v>0.78</v>
          </cell>
          <cell r="G2898">
            <v>0.78</v>
          </cell>
        </row>
        <row r="2899">
          <cell r="D2899" t="str">
            <v>CAA-02045</v>
          </cell>
          <cell r="E2899">
            <v>1</v>
          </cell>
          <cell r="F2899">
            <v>1.9</v>
          </cell>
          <cell r="G2899">
            <v>1.9</v>
          </cell>
        </row>
        <row r="2900">
          <cell r="D2900" t="str">
            <v>CAA-01692</v>
          </cell>
          <cell r="E2900">
            <v>1</v>
          </cell>
          <cell r="F2900">
            <v>1.08</v>
          </cell>
          <cell r="G2900">
            <v>1.08</v>
          </cell>
        </row>
        <row r="2901">
          <cell r="C2901" t="str">
            <v>CAPI-6029-04</v>
          </cell>
          <cell r="D2901" t="str">
            <v>CAA-01681</v>
          </cell>
          <cell r="E2901">
            <v>1</v>
          </cell>
          <cell r="F2901">
            <v>4</v>
          </cell>
          <cell r="G2901">
            <v>4</v>
          </cell>
          <cell r="H2901">
            <v>22.769999999999996</v>
          </cell>
        </row>
        <row r="2902">
          <cell r="D2902" t="str">
            <v>CAA-01682</v>
          </cell>
          <cell r="E2902">
            <v>1</v>
          </cell>
          <cell r="F2902">
            <v>2.21</v>
          </cell>
          <cell r="G2902">
            <v>2.21</v>
          </cell>
        </row>
        <row r="2903">
          <cell r="D2903" t="str">
            <v>CAA-01687</v>
          </cell>
          <cell r="E2903">
            <v>1</v>
          </cell>
          <cell r="F2903">
            <v>7.8</v>
          </cell>
          <cell r="G2903">
            <v>7.8</v>
          </cell>
        </row>
        <row r="2904">
          <cell r="D2904" t="str">
            <v>CAA-01683</v>
          </cell>
          <cell r="E2904">
            <v>1</v>
          </cell>
          <cell r="F2904">
            <v>0</v>
          </cell>
          <cell r="G2904">
            <v>0</v>
          </cell>
        </row>
        <row r="2905">
          <cell r="D2905" t="str">
            <v>CAA-01684</v>
          </cell>
          <cell r="E2905">
            <v>1</v>
          </cell>
          <cell r="F2905">
            <v>0</v>
          </cell>
          <cell r="G2905">
            <v>0</v>
          </cell>
        </row>
        <row r="2906">
          <cell r="D2906" t="str">
            <v>CAA-01685</v>
          </cell>
          <cell r="E2906">
            <v>1</v>
          </cell>
          <cell r="F2906">
            <v>0</v>
          </cell>
          <cell r="G2906">
            <v>0</v>
          </cell>
        </row>
        <row r="2907">
          <cell r="D2907" t="str">
            <v>CAA-01686</v>
          </cell>
          <cell r="E2907">
            <v>1</v>
          </cell>
          <cell r="F2907">
            <v>0</v>
          </cell>
          <cell r="G2907">
            <v>0</v>
          </cell>
        </row>
        <row r="2908">
          <cell r="D2908" t="str">
            <v>CAA-01690</v>
          </cell>
          <cell r="E2908">
            <v>1</v>
          </cell>
          <cell r="F2908">
            <v>0.27</v>
          </cell>
          <cell r="G2908">
            <v>0.27</v>
          </cell>
        </row>
        <row r="2909">
          <cell r="D2909" t="str">
            <v>CAA-01691</v>
          </cell>
          <cell r="E2909">
            <v>1</v>
          </cell>
          <cell r="F2909">
            <v>0.27</v>
          </cell>
          <cell r="G2909">
            <v>0.27</v>
          </cell>
        </row>
        <row r="2910">
          <cell r="D2910" t="str">
            <v>CAA-01693A</v>
          </cell>
          <cell r="E2910">
            <v>1</v>
          </cell>
          <cell r="F2910">
            <v>0.21</v>
          </cell>
          <cell r="G2910">
            <v>0.21</v>
          </cell>
        </row>
        <row r="2911">
          <cell r="D2911" t="str">
            <v>CAA-01694</v>
          </cell>
          <cell r="E2911">
            <v>1</v>
          </cell>
          <cell r="F2911">
            <v>0</v>
          </cell>
          <cell r="G2911">
            <v>0</v>
          </cell>
        </row>
        <row r="2912">
          <cell r="D2912" t="str">
            <v>CAA-01695A</v>
          </cell>
          <cell r="E2912">
            <v>1</v>
          </cell>
          <cell r="F2912">
            <v>0.21</v>
          </cell>
          <cell r="G2912">
            <v>0.21</v>
          </cell>
        </row>
        <row r="2913">
          <cell r="D2913" t="str">
            <v>CAA-01696A</v>
          </cell>
          <cell r="E2913">
            <v>1</v>
          </cell>
          <cell r="F2913">
            <v>0.33</v>
          </cell>
          <cell r="G2913">
            <v>0.33</v>
          </cell>
        </row>
        <row r="2914">
          <cell r="D2914" t="str">
            <v>CAA-01697A</v>
          </cell>
          <cell r="E2914">
            <v>1</v>
          </cell>
          <cell r="F2914">
            <v>0.33</v>
          </cell>
          <cell r="G2914">
            <v>0.33</v>
          </cell>
        </row>
        <row r="2915">
          <cell r="D2915" t="str">
            <v>CAA-01698A</v>
          </cell>
          <cell r="E2915">
            <v>1</v>
          </cell>
          <cell r="F2915">
            <v>0.88</v>
          </cell>
          <cell r="G2915">
            <v>0.88</v>
          </cell>
        </row>
        <row r="2916">
          <cell r="D2916" t="str">
            <v>CAA-01699A</v>
          </cell>
          <cell r="E2916">
            <v>1</v>
          </cell>
          <cell r="F2916">
            <v>0.88</v>
          </cell>
          <cell r="G2916">
            <v>0.88</v>
          </cell>
        </row>
        <row r="2917">
          <cell r="D2917" t="str">
            <v>CAA-01991</v>
          </cell>
          <cell r="E2917">
            <v>1</v>
          </cell>
          <cell r="F2917">
            <v>0.33</v>
          </cell>
          <cell r="G2917">
            <v>0.33</v>
          </cell>
        </row>
        <row r="2918">
          <cell r="D2918" t="str">
            <v>CAA-02020</v>
          </cell>
          <cell r="E2918">
            <v>1</v>
          </cell>
          <cell r="F2918">
            <v>1.29</v>
          </cell>
          <cell r="G2918">
            <v>1.29</v>
          </cell>
        </row>
        <row r="2919">
          <cell r="D2919" t="str">
            <v>CAA-01689</v>
          </cell>
          <cell r="E2919">
            <v>1</v>
          </cell>
          <cell r="F2919">
            <v>0.78</v>
          </cell>
          <cell r="G2919">
            <v>0.78</v>
          </cell>
        </row>
        <row r="2920">
          <cell r="D2920" t="str">
            <v>CAA-02045</v>
          </cell>
          <cell r="E2920">
            <v>1</v>
          </cell>
          <cell r="F2920">
            <v>1.9</v>
          </cell>
          <cell r="G2920">
            <v>1.9</v>
          </cell>
        </row>
        <row r="2921">
          <cell r="D2921" t="str">
            <v>CAA-01692</v>
          </cell>
          <cell r="E2921">
            <v>1</v>
          </cell>
          <cell r="F2921">
            <v>1.08</v>
          </cell>
          <cell r="G2921">
            <v>1.08</v>
          </cell>
        </row>
        <row r="2922">
          <cell r="C2922" t="str">
            <v>CAPI-6029-05</v>
          </cell>
          <cell r="D2922" t="str">
            <v>CAA-01681</v>
          </cell>
          <cell r="E2922">
            <v>1</v>
          </cell>
          <cell r="F2922">
            <v>4</v>
          </cell>
          <cell r="G2922">
            <v>4</v>
          </cell>
          <cell r="H2922">
            <v>25.36</v>
          </cell>
        </row>
        <row r="2923">
          <cell r="D2923" t="str">
            <v>CAA-01682</v>
          </cell>
          <cell r="E2923">
            <v>1</v>
          </cell>
          <cell r="F2923">
            <v>2.21</v>
          </cell>
          <cell r="G2923">
            <v>2.21</v>
          </cell>
        </row>
        <row r="2924">
          <cell r="D2924" t="str">
            <v>CAA-01687</v>
          </cell>
          <cell r="E2924">
            <v>1</v>
          </cell>
          <cell r="F2924">
            <v>7.8</v>
          </cell>
          <cell r="G2924">
            <v>7.8</v>
          </cell>
        </row>
        <row r="2925">
          <cell r="D2925" t="str">
            <v>CAA-01683</v>
          </cell>
          <cell r="E2925">
            <v>1</v>
          </cell>
          <cell r="F2925">
            <v>0</v>
          </cell>
          <cell r="G2925">
            <v>0</v>
          </cell>
        </row>
        <row r="2926">
          <cell r="D2926" t="str">
            <v>CAA-01684</v>
          </cell>
          <cell r="E2926">
            <v>1</v>
          </cell>
          <cell r="F2926">
            <v>0</v>
          </cell>
          <cell r="G2926">
            <v>0</v>
          </cell>
        </row>
        <row r="2927">
          <cell r="D2927" t="str">
            <v>CAA-01685</v>
          </cell>
          <cell r="E2927">
            <v>1</v>
          </cell>
          <cell r="F2927">
            <v>0</v>
          </cell>
          <cell r="G2927">
            <v>0</v>
          </cell>
        </row>
        <row r="2928">
          <cell r="D2928" t="str">
            <v>CAA-01686</v>
          </cell>
          <cell r="E2928">
            <v>1</v>
          </cell>
          <cell r="F2928">
            <v>0</v>
          </cell>
          <cell r="G2928">
            <v>0</v>
          </cell>
        </row>
        <row r="2929">
          <cell r="D2929" t="str">
            <v>CAA-01690</v>
          </cell>
          <cell r="E2929">
            <v>1</v>
          </cell>
          <cell r="F2929">
            <v>0.27</v>
          </cell>
          <cell r="G2929">
            <v>0.27</v>
          </cell>
        </row>
        <row r="2930">
          <cell r="D2930" t="str">
            <v>CAA-01691</v>
          </cell>
          <cell r="E2930">
            <v>1</v>
          </cell>
          <cell r="F2930">
            <v>0.27</v>
          </cell>
          <cell r="G2930">
            <v>0.27</v>
          </cell>
        </row>
        <row r="2931">
          <cell r="D2931" t="str">
            <v>CAA-01693A</v>
          </cell>
          <cell r="E2931">
            <v>1</v>
          </cell>
          <cell r="F2931">
            <v>0.21</v>
          </cell>
          <cell r="G2931">
            <v>0.21</v>
          </cell>
        </row>
        <row r="2932">
          <cell r="D2932" t="str">
            <v>CAA-01694</v>
          </cell>
          <cell r="E2932">
            <v>1</v>
          </cell>
          <cell r="F2932">
            <v>0</v>
          </cell>
          <cell r="G2932">
            <v>0</v>
          </cell>
        </row>
        <row r="2933">
          <cell r="D2933" t="str">
            <v>CAA-01695A</v>
          </cell>
          <cell r="E2933">
            <v>1</v>
          </cell>
          <cell r="F2933">
            <v>0.21</v>
          </cell>
          <cell r="G2933">
            <v>0.21</v>
          </cell>
        </row>
        <row r="2934">
          <cell r="D2934" t="str">
            <v>CAA-01696A</v>
          </cell>
          <cell r="E2934">
            <v>1</v>
          </cell>
          <cell r="F2934">
            <v>0.33</v>
          </cell>
          <cell r="G2934">
            <v>0.33</v>
          </cell>
        </row>
        <row r="2935">
          <cell r="D2935" t="str">
            <v>CAA-01697A</v>
          </cell>
          <cell r="E2935">
            <v>1</v>
          </cell>
          <cell r="F2935">
            <v>0.33</v>
          </cell>
          <cell r="G2935">
            <v>0.33</v>
          </cell>
        </row>
        <row r="2936">
          <cell r="D2936" t="str">
            <v>CAA-01698A</v>
          </cell>
          <cell r="E2936">
            <v>1</v>
          </cell>
          <cell r="F2936">
            <v>0.88</v>
          </cell>
          <cell r="G2936">
            <v>0.88</v>
          </cell>
        </row>
        <row r="2937">
          <cell r="D2937" t="str">
            <v>CAA-01699A</v>
          </cell>
          <cell r="E2937">
            <v>1</v>
          </cell>
          <cell r="F2937">
            <v>0.88</v>
          </cell>
          <cell r="G2937">
            <v>0.88</v>
          </cell>
        </row>
        <row r="2938">
          <cell r="D2938" t="str">
            <v>CAA-01991</v>
          </cell>
          <cell r="E2938">
            <v>1</v>
          </cell>
          <cell r="F2938">
            <v>0.33</v>
          </cell>
          <cell r="G2938">
            <v>0.33</v>
          </cell>
        </row>
        <row r="2939">
          <cell r="D2939" t="str">
            <v>CAA-02020</v>
          </cell>
          <cell r="E2939">
            <v>1</v>
          </cell>
          <cell r="F2939">
            <v>1.29</v>
          </cell>
          <cell r="G2939">
            <v>1.29</v>
          </cell>
        </row>
        <row r="2940">
          <cell r="D2940" t="str">
            <v>CAA-02256A</v>
          </cell>
          <cell r="E2940">
            <v>1</v>
          </cell>
          <cell r="F2940">
            <v>1.26</v>
          </cell>
          <cell r="G2940">
            <v>1.26</v>
          </cell>
        </row>
        <row r="2941">
          <cell r="D2941" t="str">
            <v>CAA-02257</v>
          </cell>
          <cell r="E2941">
            <v>1</v>
          </cell>
          <cell r="F2941">
            <v>1.33</v>
          </cell>
          <cell r="G2941">
            <v>1.33</v>
          </cell>
        </row>
        <row r="2942">
          <cell r="D2942" t="str">
            <v>CAA-01689</v>
          </cell>
          <cell r="E2942">
            <v>1</v>
          </cell>
          <cell r="F2942">
            <v>0.78</v>
          </cell>
          <cell r="G2942">
            <v>0.78</v>
          </cell>
        </row>
        <row r="2943">
          <cell r="D2943" t="str">
            <v>CAA-02045</v>
          </cell>
          <cell r="E2943">
            <v>1</v>
          </cell>
          <cell r="F2943">
            <v>1.9</v>
          </cell>
          <cell r="G2943">
            <v>1.9</v>
          </cell>
        </row>
        <row r="2944">
          <cell r="D2944" t="str">
            <v>CAA-01692</v>
          </cell>
          <cell r="E2944">
            <v>1</v>
          </cell>
          <cell r="F2944">
            <v>1.08</v>
          </cell>
          <cell r="G2944">
            <v>1.08</v>
          </cell>
        </row>
        <row r="2945">
          <cell r="C2945" t="str">
            <v>CAPI-6029-211</v>
          </cell>
          <cell r="D2945" t="str">
            <v>CAA-02245A</v>
          </cell>
          <cell r="E2945">
            <v>1</v>
          </cell>
          <cell r="F2945">
            <v>4.46</v>
          </cell>
          <cell r="G2945">
            <v>4.46</v>
          </cell>
          <cell r="H2945">
            <v>25.409999999999989</v>
          </cell>
        </row>
        <row r="2946">
          <cell r="D2946" t="str">
            <v>CAA-02246B</v>
          </cell>
          <cell r="E2946">
            <v>1</v>
          </cell>
          <cell r="F2946">
            <v>12.51</v>
          </cell>
          <cell r="G2946">
            <v>12.51</v>
          </cell>
        </row>
        <row r="2947">
          <cell r="D2947" t="str">
            <v>CAA-02267B</v>
          </cell>
          <cell r="E2947">
            <v>1</v>
          </cell>
          <cell r="F2947">
            <v>0</v>
          </cell>
          <cell r="G2947">
            <v>0</v>
          </cell>
        </row>
        <row r="2948">
          <cell r="D2948" t="str">
            <v>CAA-02268</v>
          </cell>
          <cell r="E2948">
            <v>1</v>
          </cell>
          <cell r="F2948">
            <v>0</v>
          </cell>
          <cell r="G2948">
            <v>0</v>
          </cell>
        </row>
        <row r="2949">
          <cell r="D2949" t="str">
            <v>CAA-02269</v>
          </cell>
          <cell r="E2949">
            <v>1</v>
          </cell>
          <cell r="F2949">
            <v>0</v>
          </cell>
          <cell r="G2949">
            <v>0</v>
          </cell>
        </row>
        <row r="2950">
          <cell r="D2950" t="str">
            <v>CAA-02270</v>
          </cell>
          <cell r="E2950">
            <v>1</v>
          </cell>
          <cell r="F2950">
            <v>0</v>
          </cell>
          <cell r="G2950">
            <v>0</v>
          </cell>
        </row>
        <row r="2951">
          <cell r="D2951" t="str">
            <v>CAA-02271</v>
          </cell>
          <cell r="E2951">
            <v>1</v>
          </cell>
          <cell r="F2951">
            <v>0</v>
          </cell>
          <cell r="G2951">
            <v>0</v>
          </cell>
        </row>
        <row r="2952">
          <cell r="D2952" t="str">
            <v>CAA-01690</v>
          </cell>
          <cell r="E2952">
            <v>1</v>
          </cell>
          <cell r="F2952">
            <v>0.27</v>
          </cell>
          <cell r="G2952">
            <v>0.27</v>
          </cell>
        </row>
        <row r="2953">
          <cell r="D2953" t="str">
            <v>CAA-01691</v>
          </cell>
          <cell r="E2953">
            <v>1</v>
          </cell>
          <cell r="F2953">
            <v>0.27</v>
          </cell>
          <cell r="G2953">
            <v>0.27</v>
          </cell>
        </row>
        <row r="2954">
          <cell r="D2954" t="str">
            <v>CAA-01693A</v>
          </cell>
          <cell r="E2954">
            <v>1</v>
          </cell>
          <cell r="F2954">
            <v>0.21</v>
          </cell>
          <cell r="G2954">
            <v>0.21</v>
          </cell>
        </row>
        <row r="2955">
          <cell r="D2955" t="str">
            <v>CAA-01694</v>
          </cell>
          <cell r="E2955">
            <v>1</v>
          </cell>
          <cell r="F2955">
            <v>0</v>
          </cell>
          <cell r="G2955">
            <v>0</v>
          </cell>
        </row>
        <row r="2956">
          <cell r="D2956" t="str">
            <v>CAA-01695A</v>
          </cell>
          <cell r="E2956">
            <v>1</v>
          </cell>
          <cell r="F2956">
            <v>0.21</v>
          </cell>
          <cell r="G2956">
            <v>0.21</v>
          </cell>
        </row>
        <row r="2957">
          <cell r="D2957" t="str">
            <v>CAA-01696A</v>
          </cell>
          <cell r="E2957">
            <v>1</v>
          </cell>
          <cell r="F2957">
            <v>0.33</v>
          </cell>
          <cell r="G2957">
            <v>0.33</v>
          </cell>
        </row>
        <row r="2958">
          <cell r="D2958" t="str">
            <v>CAA-01697A</v>
          </cell>
          <cell r="E2958">
            <v>1</v>
          </cell>
          <cell r="F2958">
            <v>0.33</v>
          </cell>
          <cell r="G2958">
            <v>0.33</v>
          </cell>
        </row>
        <row r="2959">
          <cell r="D2959" t="str">
            <v>CAA-01698A</v>
          </cell>
          <cell r="E2959">
            <v>1</v>
          </cell>
          <cell r="F2959">
            <v>0.88</v>
          </cell>
          <cell r="G2959">
            <v>0.88</v>
          </cell>
        </row>
        <row r="2960">
          <cell r="D2960" t="str">
            <v>CAA-01699A</v>
          </cell>
          <cell r="E2960">
            <v>1</v>
          </cell>
          <cell r="F2960">
            <v>0.88</v>
          </cell>
          <cell r="G2960">
            <v>0.88</v>
          </cell>
        </row>
        <row r="2961">
          <cell r="D2961" t="str">
            <v>CAA-01991</v>
          </cell>
          <cell r="E2961">
            <v>1</v>
          </cell>
          <cell r="F2961">
            <v>0.33</v>
          </cell>
          <cell r="G2961">
            <v>0.33</v>
          </cell>
        </row>
        <row r="2962">
          <cell r="D2962" t="str">
            <v>CAA-02020</v>
          </cell>
          <cell r="E2962">
            <v>1</v>
          </cell>
          <cell r="F2962">
            <v>1.29</v>
          </cell>
          <cell r="G2962">
            <v>1.29</v>
          </cell>
        </row>
        <row r="2963">
          <cell r="D2963" t="str">
            <v>CAA-01689</v>
          </cell>
          <cell r="E2963">
            <v>1</v>
          </cell>
          <cell r="F2963">
            <v>0.78</v>
          </cell>
          <cell r="G2963">
            <v>0.78</v>
          </cell>
        </row>
        <row r="2964">
          <cell r="D2964" t="str">
            <v>CAA-02307</v>
          </cell>
          <cell r="E2964">
            <v>1</v>
          </cell>
          <cell r="F2964">
            <v>1.58</v>
          </cell>
          <cell r="G2964">
            <v>1.58</v>
          </cell>
        </row>
        <row r="2965">
          <cell r="D2965" t="str">
            <v>CAA-01692</v>
          </cell>
          <cell r="E2965">
            <v>1</v>
          </cell>
          <cell r="F2965">
            <v>1.08</v>
          </cell>
          <cell r="G2965">
            <v>1.08</v>
          </cell>
        </row>
        <row r="2966">
          <cell r="C2966" t="str">
            <v>CAPI-6029-212</v>
          </cell>
          <cell r="D2966" t="str">
            <v>CAA-02537</v>
          </cell>
          <cell r="E2966">
            <v>1</v>
          </cell>
          <cell r="F2966">
            <v>8.43</v>
          </cell>
          <cell r="G2966">
            <v>8.43</v>
          </cell>
          <cell r="H2966">
            <v>25.36999999999999</v>
          </cell>
        </row>
        <row r="2967">
          <cell r="D2967" t="str">
            <v>CAA-02267B</v>
          </cell>
          <cell r="E2967">
            <v>1</v>
          </cell>
          <cell r="F2967">
            <v>0</v>
          </cell>
          <cell r="G2967">
            <v>0</v>
          </cell>
        </row>
        <row r="2968">
          <cell r="D2968" t="str">
            <v>CAA-02536</v>
          </cell>
          <cell r="E2968">
            <v>1</v>
          </cell>
          <cell r="F2968">
            <v>0</v>
          </cell>
          <cell r="G2968">
            <v>0</v>
          </cell>
        </row>
        <row r="2969">
          <cell r="D2969" t="str">
            <v>CAA-02538</v>
          </cell>
          <cell r="E2969">
            <v>1</v>
          </cell>
          <cell r="F2969">
            <v>8.5</v>
          </cell>
          <cell r="G2969">
            <v>8.5</v>
          </cell>
        </row>
        <row r="2970">
          <cell r="D2970" t="str">
            <v>CAA-02268</v>
          </cell>
          <cell r="E2970">
            <v>1</v>
          </cell>
          <cell r="F2970">
            <v>0</v>
          </cell>
          <cell r="G2970">
            <v>0</v>
          </cell>
        </row>
        <row r="2971">
          <cell r="D2971" t="str">
            <v>CAA-02269</v>
          </cell>
          <cell r="E2971">
            <v>1</v>
          </cell>
          <cell r="F2971">
            <v>0</v>
          </cell>
          <cell r="G2971">
            <v>0</v>
          </cell>
        </row>
        <row r="2972">
          <cell r="D2972" t="str">
            <v>CAA-02270</v>
          </cell>
          <cell r="E2972">
            <v>1</v>
          </cell>
          <cell r="F2972">
            <v>0</v>
          </cell>
          <cell r="G2972">
            <v>0</v>
          </cell>
        </row>
        <row r="2973">
          <cell r="D2973" t="str">
            <v>CAA-02271</v>
          </cell>
          <cell r="E2973">
            <v>1</v>
          </cell>
          <cell r="F2973">
            <v>0</v>
          </cell>
          <cell r="G2973">
            <v>0</v>
          </cell>
        </row>
        <row r="2974">
          <cell r="D2974" t="str">
            <v>CAA-01690</v>
          </cell>
          <cell r="E2974">
            <v>1</v>
          </cell>
          <cell r="F2974">
            <v>0.27</v>
          </cell>
          <cell r="G2974">
            <v>0.27</v>
          </cell>
        </row>
        <row r="2975">
          <cell r="D2975" t="str">
            <v>CAA-01691</v>
          </cell>
          <cell r="E2975">
            <v>1</v>
          </cell>
          <cell r="F2975">
            <v>0.27</v>
          </cell>
          <cell r="G2975">
            <v>0.27</v>
          </cell>
        </row>
        <row r="2976">
          <cell r="D2976" t="str">
            <v>CAA-01693A</v>
          </cell>
          <cell r="E2976">
            <v>1</v>
          </cell>
          <cell r="F2976">
            <v>0.21</v>
          </cell>
          <cell r="G2976">
            <v>0.21</v>
          </cell>
        </row>
        <row r="2977">
          <cell r="D2977" t="str">
            <v>CAA-01694</v>
          </cell>
          <cell r="E2977">
            <v>1</v>
          </cell>
          <cell r="F2977">
            <v>0</v>
          </cell>
          <cell r="G2977">
            <v>0</v>
          </cell>
        </row>
        <row r="2978">
          <cell r="D2978" t="str">
            <v>CAA-01695A</v>
          </cell>
          <cell r="E2978">
            <v>1</v>
          </cell>
          <cell r="F2978">
            <v>0.21</v>
          </cell>
          <cell r="G2978">
            <v>0.21</v>
          </cell>
        </row>
        <row r="2979">
          <cell r="D2979" t="str">
            <v>CAA-01696A</v>
          </cell>
          <cell r="E2979">
            <v>1</v>
          </cell>
          <cell r="F2979">
            <v>0.33</v>
          </cell>
          <cell r="G2979">
            <v>0.33</v>
          </cell>
        </row>
        <row r="2980">
          <cell r="D2980" t="str">
            <v>CAA-01697A</v>
          </cell>
          <cell r="E2980">
            <v>1</v>
          </cell>
          <cell r="F2980">
            <v>0.33</v>
          </cell>
          <cell r="G2980">
            <v>0.33</v>
          </cell>
        </row>
        <row r="2981">
          <cell r="D2981" t="str">
            <v>CAA-01698A</v>
          </cell>
          <cell r="E2981">
            <v>1</v>
          </cell>
          <cell r="F2981">
            <v>0.88</v>
          </cell>
          <cell r="G2981">
            <v>0.88</v>
          </cell>
        </row>
        <row r="2982">
          <cell r="D2982" t="str">
            <v>CAA-01699A</v>
          </cell>
          <cell r="E2982">
            <v>1</v>
          </cell>
          <cell r="F2982">
            <v>0.88</v>
          </cell>
          <cell r="G2982">
            <v>0.88</v>
          </cell>
        </row>
        <row r="2983">
          <cell r="D2983" t="str">
            <v>CAA-01991</v>
          </cell>
          <cell r="E2983">
            <v>1</v>
          </cell>
          <cell r="F2983">
            <v>0.33</v>
          </cell>
          <cell r="G2983">
            <v>0.33</v>
          </cell>
        </row>
        <row r="2984">
          <cell r="D2984" t="str">
            <v>CAA-02020</v>
          </cell>
          <cell r="E2984">
            <v>1</v>
          </cell>
          <cell r="F2984">
            <v>1.29</v>
          </cell>
          <cell r="G2984">
            <v>1.29</v>
          </cell>
        </row>
        <row r="2985">
          <cell r="D2985" t="str">
            <v>CAA-01689</v>
          </cell>
          <cell r="E2985">
            <v>1</v>
          </cell>
          <cell r="F2985">
            <v>0.78</v>
          </cell>
          <cell r="G2985">
            <v>0.78</v>
          </cell>
        </row>
        <row r="2986">
          <cell r="D2986" t="str">
            <v>CAA-02307</v>
          </cell>
          <cell r="E2986">
            <v>1</v>
          </cell>
          <cell r="F2986">
            <v>1.58</v>
          </cell>
          <cell r="G2986">
            <v>1.58</v>
          </cell>
        </row>
        <row r="2987">
          <cell r="D2987" t="str">
            <v>CAA-01692</v>
          </cell>
          <cell r="E2987">
            <v>1</v>
          </cell>
          <cell r="F2987">
            <v>1.08</v>
          </cell>
          <cell r="G2987">
            <v>1.08</v>
          </cell>
        </row>
        <row r="2988">
          <cell r="C2988" t="str">
            <v>CAPI-6035</v>
          </cell>
          <cell r="D2988" t="str">
            <v>CAA-01990D</v>
          </cell>
          <cell r="E2988">
            <v>1</v>
          </cell>
          <cell r="F2988">
            <v>22</v>
          </cell>
          <cell r="G2988">
            <v>22</v>
          </cell>
          <cell r="H2988">
            <v>36.820000000000007</v>
          </cell>
        </row>
        <row r="2989">
          <cell r="D2989" t="str">
            <v>CAA-01992C</v>
          </cell>
          <cell r="E2989">
            <v>1</v>
          </cell>
          <cell r="F2989">
            <v>2.2400000000000002</v>
          </cell>
          <cell r="G2989">
            <v>2.2400000000000002</v>
          </cell>
        </row>
        <row r="2990">
          <cell r="D2990" t="str">
            <v>CAA-01995A</v>
          </cell>
          <cell r="E2990">
            <v>1</v>
          </cell>
          <cell r="F2990">
            <v>0.66</v>
          </cell>
          <cell r="G2990">
            <v>0.66</v>
          </cell>
        </row>
        <row r="2991">
          <cell r="D2991" t="str">
            <v>CAA-01999A</v>
          </cell>
          <cell r="E2991">
            <v>1</v>
          </cell>
          <cell r="F2991">
            <v>0.77</v>
          </cell>
          <cell r="G2991">
            <v>0.77</v>
          </cell>
        </row>
        <row r="2992">
          <cell r="D2992" t="str">
            <v>CAA-02000A</v>
          </cell>
          <cell r="E2992">
            <v>1</v>
          </cell>
          <cell r="F2992">
            <v>0.75</v>
          </cell>
          <cell r="G2992">
            <v>0.75</v>
          </cell>
        </row>
        <row r="2993">
          <cell r="D2993" t="str">
            <v>CAA-02066</v>
          </cell>
          <cell r="E2993">
            <v>1</v>
          </cell>
          <cell r="F2993">
            <v>0.8</v>
          </cell>
          <cell r="G2993">
            <v>0.8</v>
          </cell>
        </row>
        <row r="2994">
          <cell r="D2994" t="str">
            <v>CAA-02233</v>
          </cell>
          <cell r="E2994">
            <v>2</v>
          </cell>
          <cell r="F2994">
            <v>0.38</v>
          </cell>
          <cell r="G2994">
            <v>0.76</v>
          </cell>
        </row>
        <row r="2995">
          <cell r="D2995" t="str">
            <v>CAA-02234</v>
          </cell>
          <cell r="E2995">
            <v>1</v>
          </cell>
          <cell r="F2995">
            <v>0.68</v>
          </cell>
          <cell r="G2995">
            <v>0.68</v>
          </cell>
        </row>
        <row r="2996">
          <cell r="D2996" t="str">
            <v>CAA-02243A</v>
          </cell>
          <cell r="E2996">
            <v>1</v>
          </cell>
          <cell r="F2996">
            <v>0.25</v>
          </cell>
          <cell r="G2996">
            <v>0.25</v>
          </cell>
        </row>
        <row r="2997">
          <cell r="D2997" t="str">
            <v>CAA-02365C</v>
          </cell>
          <cell r="E2997">
            <v>1</v>
          </cell>
          <cell r="F2997">
            <v>1.23</v>
          </cell>
          <cell r="G2997">
            <v>1.23</v>
          </cell>
        </row>
        <row r="2998">
          <cell r="D2998" t="str">
            <v>CAA-02366A</v>
          </cell>
          <cell r="E2998">
            <v>1</v>
          </cell>
          <cell r="F2998">
            <v>0.74</v>
          </cell>
          <cell r="G2998">
            <v>0.74</v>
          </cell>
        </row>
        <row r="2999">
          <cell r="D2999" t="str">
            <v>CAA-02367</v>
          </cell>
          <cell r="E2999">
            <v>1</v>
          </cell>
          <cell r="F2999">
            <v>1.52</v>
          </cell>
          <cell r="G2999">
            <v>1.52</v>
          </cell>
        </row>
        <row r="3000">
          <cell r="D3000" t="str">
            <v>CAA-02372</v>
          </cell>
          <cell r="E3000">
            <v>1</v>
          </cell>
          <cell r="F3000">
            <v>2.21</v>
          </cell>
          <cell r="G3000">
            <v>2.21</v>
          </cell>
        </row>
        <row r="3001">
          <cell r="D3001" t="str">
            <v>CAA-02373</v>
          </cell>
          <cell r="E3001">
            <v>1</v>
          </cell>
          <cell r="F3001">
            <v>2.21</v>
          </cell>
          <cell r="G3001">
            <v>2.21</v>
          </cell>
        </row>
        <row r="3002">
          <cell r="C3002" t="str">
            <v>CAPI-6037</v>
          </cell>
          <cell r="D3002" t="str">
            <v>CAA-01671</v>
          </cell>
          <cell r="E3002">
            <v>1</v>
          </cell>
          <cell r="F3002">
            <v>0</v>
          </cell>
          <cell r="G3002">
            <v>0</v>
          </cell>
          <cell r="H3002">
            <v>0</v>
          </cell>
        </row>
        <row r="3003">
          <cell r="D3003" t="str">
            <v>CAA-01674</v>
          </cell>
          <cell r="E3003">
            <v>1</v>
          </cell>
          <cell r="F3003">
            <v>0</v>
          </cell>
          <cell r="G3003">
            <v>0</v>
          </cell>
        </row>
        <row r="3004">
          <cell r="D3004" t="str">
            <v>CAA-01669</v>
          </cell>
          <cell r="E3004">
            <v>1</v>
          </cell>
          <cell r="F3004">
            <v>0</v>
          </cell>
          <cell r="G3004">
            <v>0</v>
          </cell>
        </row>
        <row r="3005">
          <cell r="D3005" t="str">
            <v>CAA-01670</v>
          </cell>
          <cell r="E3005">
            <v>1</v>
          </cell>
          <cell r="F3005">
            <v>0</v>
          </cell>
          <cell r="G3005">
            <v>0</v>
          </cell>
        </row>
        <row r="3006">
          <cell r="D3006" t="str">
            <v>CAA-01672</v>
          </cell>
          <cell r="E3006">
            <v>2</v>
          </cell>
          <cell r="F3006">
            <v>0</v>
          </cell>
          <cell r="G3006">
            <v>0</v>
          </cell>
        </row>
        <row r="3007">
          <cell r="D3007" t="str">
            <v>CAA-01673</v>
          </cell>
          <cell r="E3007">
            <v>1</v>
          </cell>
          <cell r="F3007">
            <v>0</v>
          </cell>
          <cell r="G3007">
            <v>0</v>
          </cell>
        </row>
        <row r="3008">
          <cell r="C3008" t="str">
            <v>CAPI-6043FRU</v>
          </cell>
          <cell r="D3008" t="str">
            <v>CAA-01287</v>
          </cell>
          <cell r="E3008">
            <v>1</v>
          </cell>
          <cell r="F3008">
            <v>0.4</v>
          </cell>
          <cell r="G3008">
            <v>0.4</v>
          </cell>
          <cell r="H3008">
            <v>19.450000000000003</v>
          </cell>
        </row>
        <row r="3009">
          <cell r="D3009" t="str">
            <v>CAA-01288</v>
          </cell>
          <cell r="E3009">
            <v>1</v>
          </cell>
          <cell r="F3009">
            <v>0.4</v>
          </cell>
          <cell r="G3009">
            <v>0.4</v>
          </cell>
        </row>
        <row r="3010">
          <cell r="D3010" t="str">
            <v>CAA-01452</v>
          </cell>
          <cell r="E3010">
            <v>1</v>
          </cell>
          <cell r="F3010">
            <v>0.91</v>
          </cell>
          <cell r="G3010">
            <v>0.91</v>
          </cell>
        </row>
        <row r="3011">
          <cell r="D3011" t="str">
            <v>CAA-01455</v>
          </cell>
          <cell r="E3011">
            <v>1</v>
          </cell>
          <cell r="F3011">
            <v>0.56999999999999995</v>
          </cell>
          <cell r="G3011">
            <v>0.56999999999999995</v>
          </cell>
        </row>
        <row r="3012">
          <cell r="D3012" t="str">
            <v>CAA-01483</v>
          </cell>
          <cell r="E3012">
            <v>1</v>
          </cell>
          <cell r="F3012">
            <v>3.52</v>
          </cell>
          <cell r="G3012">
            <v>3.52</v>
          </cell>
        </row>
        <row r="3013">
          <cell r="D3013" t="str">
            <v>CAA-01260</v>
          </cell>
          <cell r="E3013">
            <v>1</v>
          </cell>
          <cell r="F3013">
            <v>0</v>
          </cell>
          <cell r="G3013">
            <v>0</v>
          </cell>
        </row>
        <row r="3014">
          <cell r="D3014" t="str">
            <v>CAA-01484</v>
          </cell>
          <cell r="E3014">
            <v>1</v>
          </cell>
          <cell r="F3014">
            <v>0</v>
          </cell>
          <cell r="G3014">
            <v>0</v>
          </cell>
        </row>
        <row r="3015">
          <cell r="D3015" t="str">
            <v>CAA-01486</v>
          </cell>
          <cell r="E3015">
            <v>1</v>
          </cell>
          <cell r="F3015">
            <v>0</v>
          </cell>
          <cell r="G3015">
            <v>0</v>
          </cell>
        </row>
        <row r="3016">
          <cell r="D3016" t="str">
            <v>CAA-01487</v>
          </cell>
          <cell r="E3016">
            <v>1</v>
          </cell>
          <cell r="F3016">
            <v>0</v>
          </cell>
          <cell r="G3016">
            <v>0</v>
          </cell>
        </row>
        <row r="3017">
          <cell r="D3017" t="str">
            <v>CAA-01488</v>
          </cell>
          <cell r="E3017">
            <v>1</v>
          </cell>
          <cell r="F3017">
            <v>0</v>
          </cell>
          <cell r="G3017">
            <v>0</v>
          </cell>
        </row>
        <row r="3018">
          <cell r="D3018" t="str">
            <v>CAA-01485</v>
          </cell>
          <cell r="E3018">
            <v>1</v>
          </cell>
          <cell r="F3018">
            <v>5.13</v>
          </cell>
          <cell r="G3018">
            <v>5.13</v>
          </cell>
        </row>
        <row r="3019">
          <cell r="D3019" t="str">
            <v>CAA-01515A</v>
          </cell>
          <cell r="E3019">
            <v>1</v>
          </cell>
          <cell r="F3019">
            <v>3.15</v>
          </cell>
          <cell r="G3019">
            <v>3.15</v>
          </cell>
        </row>
        <row r="3020">
          <cell r="D3020" t="str">
            <v>CAA-01538A</v>
          </cell>
          <cell r="E3020">
            <v>1</v>
          </cell>
          <cell r="F3020">
            <v>0.21</v>
          </cell>
          <cell r="G3020">
            <v>0.21</v>
          </cell>
        </row>
        <row r="3021">
          <cell r="D3021" t="str">
            <v>CAA-01679</v>
          </cell>
          <cell r="E3021">
            <v>1</v>
          </cell>
          <cell r="F3021">
            <v>1.19</v>
          </cell>
          <cell r="G3021">
            <v>1.19</v>
          </cell>
        </row>
        <row r="3022">
          <cell r="D3022" t="str">
            <v>CAA-01760</v>
          </cell>
          <cell r="E3022">
            <v>1</v>
          </cell>
          <cell r="F3022">
            <v>0.96</v>
          </cell>
          <cell r="G3022">
            <v>0.96</v>
          </cell>
        </row>
        <row r="3023">
          <cell r="D3023" t="str">
            <v>CAA-01268B</v>
          </cell>
          <cell r="E3023">
            <v>1</v>
          </cell>
          <cell r="F3023">
            <v>0.78</v>
          </cell>
          <cell r="G3023">
            <v>0.78</v>
          </cell>
        </row>
        <row r="3024">
          <cell r="D3024" t="str">
            <v>CAA-01544</v>
          </cell>
          <cell r="E3024">
            <v>1</v>
          </cell>
          <cell r="F3024">
            <v>1.5</v>
          </cell>
          <cell r="G3024">
            <v>1.5</v>
          </cell>
        </row>
        <row r="3025">
          <cell r="D3025" t="str">
            <v>CAA-01269</v>
          </cell>
          <cell r="E3025">
            <v>1</v>
          </cell>
          <cell r="F3025">
            <v>0.73</v>
          </cell>
          <cell r="G3025">
            <v>0.73</v>
          </cell>
        </row>
        <row r="3026">
          <cell r="C3026" t="str">
            <v>CAPI-6043</v>
          </cell>
          <cell r="D3026" t="str">
            <v>CAA-01287</v>
          </cell>
          <cell r="E3026">
            <v>1</v>
          </cell>
          <cell r="F3026">
            <v>0.4</v>
          </cell>
          <cell r="G3026">
            <v>0.4</v>
          </cell>
          <cell r="H3026">
            <v>19.450000000000003</v>
          </cell>
        </row>
        <row r="3027">
          <cell r="D3027" t="str">
            <v>CAA-01288</v>
          </cell>
          <cell r="E3027">
            <v>1</v>
          </cell>
          <cell r="F3027">
            <v>0.4</v>
          </cell>
          <cell r="G3027">
            <v>0.4</v>
          </cell>
        </row>
        <row r="3028">
          <cell r="D3028" t="str">
            <v>CAA-01452</v>
          </cell>
          <cell r="E3028">
            <v>1</v>
          </cell>
          <cell r="F3028">
            <v>0.91</v>
          </cell>
          <cell r="G3028">
            <v>0.91</v>
          </cell>
        </row>
        <row r="3029">
          <cell r="D3029" t="str">
            <v>CAA-01455</v>
          </cell>
          <cell r="E3029">
            <v>1</v>
          </cell>
          <cell r="F3029">
            <v>0.56999999999999995</v>
          </cell>
          <cell r="G3029">
            <v>0.56999999999999995</v>
          </cell>
        </row>
        <row r="3030">
          <cell r="D3030" t="str">
            <v>CAA-01483</v>
          </cell>
          <cell r="E3030">
            <v>1</v>
          </cell>
          <cell r="F3030">
            <v>3.52</v>
          </cell>
          <cell r="G3030">
            <v>3.52</v>
          </cell>
        </row>
        <row r="3031">
          <cell r="D3031" t="str">
            <v>CAA-01260</v>
          </cell>
          <cell r="E3031">
            <v>1</v>
          </cell>
          <cell r="F3031">
            <v>0</v>
          </cell>
          <cell r="G3031">
            <v>0</v>
          </cell>
        </row>
        <row r="3032">
          <cell r="D3032" t="str">
            <v>CAA-01484</v>
          </cell>
          <cell r="E3032">
            <v>1</v>
          </cell>
          <cell r="F3032">
            <v>0</v>
          </cell>
          <cell r="G3032">
            <v>0</v>
          </cell>
        </row>
        <row r="3033">
          <cell r="D3033" t="str">
            <v>CAA-01486</v>
          </cell>
          <cell r="E3033">
            <v>1</v>
          </cell>
          <cell r="F3033">
            <v>0</v>
          </cell>
          <cell r="G3033">
            <v>0</v>
          </cell>
        </row>
        <row r="3034">
          <cell r="D3034" t="str">
            <v>CAA-01487</v>
          </cell>
          <cell r="E3034">
            <v>1</v>
          </cell>
          <cell r="F3034">
            <v>0</v>
          </cell>
          <cell r="G3034">
            <v>0</v>
          </cell>
        </row>
        <row r="3035">
          <cell r="D3035" t="str">
            <v>CAA-01488</v>
          </cell>
          <cell r="E3035">
            <v>1</v>
          </cell>
          <cell r="F3035">
            <v>0</v>
          </cell>
          <cell r="G3035">
            <v>0</v>
          </cell>
        </row>
        <row r="3036">
          <cell r="D3036" t="str">
            <v>CAA-01485</v>
          </cell>
          <cell r="E3036">
            <v>1</v>
          </cell>
          <cell r="F3036">
            <v>5.13</v>
          </cell>
          <cell r="G3036">
            <v>5.13</v>
          </cell>
        </row>
        <row r="3037">
          <cell r="D3037" t="str">
            <v>CAA-01515A</v>
          </cell>
          <cell r="E3037">
            <v>1</v>
          </cell>
          <cell r="F3037">
            <v>3.15</v>
          </cell>
          <cell r="G3037">
            <v>3.15</v>
          </cell>
        </row>
        <row r="3038">
          <cell r="D3038" t="str">
            <v>CAA-01538A</v>
          </cell>
          <cell r="E3038">
            <v>1</v>
          </cell>
          <cell r="F3038">
            <v>0.21</v>
          </cell>
          <cell r="G3038">
            <v>0.21</v>
          </cell>
        </row>
        <row r="3039">
          <cell r="D3039" t="str">
            <v>CAA-01679</v>
          </cell>
          <cell r="E3039">
            <v>1</v>
          </cell>
          <cell r="F3039">
            <v>1.19</v>
          </cell>
          <cell r="G3039">
            <v>1.19</v>
          </cell>
        </row>
        <row r="3040">
          <cell r="D3040" t="str">
            <v>CAA-01760</v>
          </cell>
          <cell r="E3040">
            <v>1</v>
          </cell>
          <cell r="F3040">
            <v>0.96</v>
          </cell>
          <cell r="G3040">
            <v>0.96</v>
          </cell>
        </row>
        <row r="3041">
          <cell r="D3041" t="str">
            <v>CAA-01268B</v>
          </cell>
          <cell r="E3041">
            <v>1</v>
          </cell>
          <cell r="F3041">
            <v>0.78</v>
          </cell>
          <cell r="G3041">
            <v>0.78</v>
          </cell>
        </row>
        <row r="3042">
          <cell r="D3042" t="str">
            <v>CAA-01544</v>
          </cell>
          <cell r="E3042">
            <v>1</v>
          </cell>
          <cell r="F3042">
            <v>1.5</v>
          </cell>
          <cell r="G3042">
            <v>1.5</v>
          </cell>
        </row>
        <row r="3043">
          <cell r="D3043" t="str">
            <v>CAA-01269</v>
          </cell>
          <cell r="E3043">
            <v>1</v>
          </cell>
          <cell r="F3043">
            <v>0.73</v>
          </cell>
          <cell r="G3043">
            <v>0.73</v>
          </cell>
        </row>
        <row r="3044">
          <cell r="C3044" t="str">
            <v>CAPI-6043-01</v>
          </cell>
          <cell r="D3044" t="str">
            <v>CAA-01287</v>
          </cell>
          <cell r="E3044">
            <v>1</v>
          </cell>
          <cell r="F3044">
            <v>0.4</v>
          </cell>
          <cell r="G3044">
            <v>0.4</v>
          </cell>
          <cell r="H3044">
            <v>19.450000000000003</v>
          </cell>
        </row>
        <row r="3045">
          <cell r="D3045" t="str">
            <v>CAA-01288</v>
          </cell>
          <cell r="E3045">
            <v>1</v>
          </cell>
          <cell r="F3045">
            <v>0.4</v>
          </cell>
          <cell r="G3045">
            <v>0.4</v>
          </cell>
        </row>
        <row r="3046">
          <cell r="D3046" t="str">
            <v>CAA-01452</v>
          </cell>
          <cell r="E3046">
            <v>1</v>
          </cell>
          <cell r="F3046">
            <v>0.91</v>
          </cell>
          <cell r="G3046">
            <v>0.91</v>
          </cell>
        </row>
        <row r="3047">
          <cell r="D3047" t="str">
            <v>CAA-01455</v>
          </cell>
          <cell r="E3047">
            <v>1</v>
          </cell>
          <cell r="F3047">
            <v>0.56999999999999995</v>
          </cell>
          <cell r="G3047">
            <v>0.56999999999999995</v>
          </cell>
        </row>
        <row r="3048">
          <cell r="D3048" t="str">
            <v>CAA-01483</v>
          </cell>
          <cell r="E3048">
            <v>1</v>
          </cell>
          <cell r="F3048">
            <v>3.52</v>
          </cell>
          <cell r="G3048">
            <v>3.52</v>
          </cell>
        </row>
        <row r="3049">
          <cell r="D3049" t="str">
            <v>CAA-01260</v>
          </cell>
          <cell r="E3049">
            <v>1</v>
          </cell>
          <cell r="F3049">
            <v>0</v>
          </cell>
          <cell r="G3049">
            <v>0</v>
          </cell>
        </row>
        <row r="3050">
          <cell r="D3050" t="str">
            <v>CAA-01484</v>
          </cell>
          <cell r="E3050">
            <v>1</v>
          </cell>
          <cell r="F3050">
            <v>0</v>
          </cell>
          <cell r="G3050">
            <v>0</v>
          </cell>
        </row>
        <row r="3051">
          <cell r="D3051" t="str">
            <v>CAA-01486</v>
          </cell>
          <cell r="E3051">
            <v>1</v>
          </cell>
          <cell r="F3051">
            <v>0</v>
          </cell>
          <cell r="G3051">
            <v>0</v>
          </cell>
        </row>
        <row r="3052">
          <cell r="D3052" t="str">
            <v>CAA-01487</v>
          </cell>
          <cell r="E3052">
            <v>1</v>
          </cell>
          <cell r="F3052">
            <v>0</v>
          </cell>
          <cell r="G3052">
            <v>0</v>
          </cell>
        </row>
        <row r="3053">
          <cell r="D3053" t="str">
            <v>CAA-01488</v>
          </cell>
          <cell r="E3053">
            <v>1</v>
          </cell>
          <cell r="F3053">
            <v>0</v>
          </cell>
          <cell r="G3053">
            <v>0</v>
          </cell>
        </row>
        <row r="3054">
          <cell r="D3054" t="str">
            <v>CAA-01485</v>
          </cell>
          <cell r="E3054">
            <v>1</v>
          </cell>
          <cell r="F3054">
            <v>5.13</v>
          </cell>
          <cell r="G3054">
            <v>5.13</v>
          </cell>
        </row>
        <row r="3055">
          <cell r="D3055" t="str">
            <v>CAA-01515A</v>
          </cell>
          <cell r="E3055">
            <v>1</v>
          </cell>
          <cell r="F3055">
            <v>3.15</v>
          </cell>
          <cell r="G3055">
            <v>3.15</v>
          </cell>
        </row>
        <row r="3056">
          <cell r="D3056" t="str">
            <v>CAA-01538A</v>
          </cell>
          <cell r="E3056">
            <v>1</v>
          </cell>
          <cell r="F3056">
            <v>0.21</v>
          </cell>
          <cell r="G3056">
            <v>0.21</v>
          </cell>
        </row>
        <row r="3057">
          <cell r="D3057" t="str">
            <v>CAA-01679</v>
          </cell>
          <cell r="E3057">
            <v>1</v>
          </cell>
          <cell r="F3057">
            <v>1.19</v>
          </cell>
          <cell r="G3057">
            <v>1.19</v>
          </cell>
        </row>
        <row r="3058">
          <cell r="D3058" t="str">
            <v>CAA-01760</v>
          </cell>
          <cell r="E3058">
            <v>1</v>
          </cell>
          <cell r="F3058">
            <v>0.96</v>
          </cell>
          <cell r="G3058">
            <v>0.96</v>
          </cell>
        </row>
        <row r="3059">
          <cell r="D3059" t="str">
            <v>CAA-01268B</v>
          </cell>
          <cell r="E3059">
            <v>1</v>
          </cell>
          <cell r="F3059">
            <v>0.78</v>
          </cell>
          <cell r="G3059">
            <v>0.78</v>
          </cell>
        </row>
        <row r="3060">
          <cell r="D3060" t="str">
            <v>CAA-01544</v>
          </cell>
          <cell r="E3060">
            <v>1</v>
          </cell>
          <cell r="F3060">
            <v>1.5</v>
          </cell>
          <cell r="G3060">
            <v>1.5</v>
          </cell>
        </row>
        <row r="3061">
          <cell r="D3061" t="str">
            <v>CAA-01269</v>
          </cell>
          <cell r="E3061">
            <v>1</v>
          </cell>
          <cell r="F3061">
            <v>0.73</v>
          </cell>
          <cell r="G3061">
            <v>0.73</v>
          </cell>
        </row>
        <row r="3062">
          <cell r="C3062" t="str">
            <v>CAPI-6043-131</v>
          </cell>
          <cell r="D3062" t="str">
            <v>CAA-01287</v>
          </cell>
          <cell r="E3062">
            <v>1</v>
          </cell>
          <cell r="F3062">
            <v>0.4</v>
          </cell>
          <cell r="G3062">
            <v>0.4</v>
          </cell>
          <cell r="H3062">
            <v>15.350000000000001</v>
          </cell>
        </row>
        <row r="3063">
          <cell r="D3063" t="str">
            <v>CAA-01288</v>
          </cell>
          <cell r="E3063">
            <v>1</v>
          </cell>
          <cell r="F3063">
            <v>0.4</v>
          </cell>
          <cell r="G3063">
            <v>0.4</v>
          </cell>
        </row>
        <row r="3064">
          <cell r="D3064" t="str">
            <v>CAA-01455</v>
          </cell>
          <cell r="E3064">
            <v>1</v>
          </cell>
          <cell r="F3064">
            <v>0.56999999999999995</v>
          </cell>
          <cell r="G3064">
            <v>0.56999999999999995</v>
          </cell>
        </row>
        <row r="3065">
          <cell r="D3065" t="str">
            <v>CAA-02621</v>
          </cell>
          <cell r="E3065">
            <v>1</v>
          </cell>
          <cell r="F3065">
            <v>4.1900000000000004</v>
          </cell>
          <cell r="G3065">
            <v>4.1900000000000004</v>
          </cell>
        </row>
        <row r="3066">
          <cell r="D3066" t="str">
            <v>CAA-02622</v>
          </cell>
          <cell r="E3066">
            <v>1</v>
          </cell>
          <cell r="F3066">
            <v>5.38</v>
          </cell>
          <cell r="G3066">
            <v>5.38</v>
          </cell>
        </row>
        <row r="3067">
          <cell r="D3067" t="str">
            <v>CAA-01538A</v>
          </cell>
          <cell r="E3067">
            <v>1</v>
          </cell>
          <cell r="F3067">
            <v>0.21</v>
          </cell>
          <cell r="G3067">
            <v>0.21</v>
          </cell>
        </row>
        <row r="3068">
          <cell r="D3068" t="str">
            <v>CAA-01679</v>
          </cell>
          <cell r="E3068">
            <v>1</v>
          </cell>
          <cell r="F3068">
            <v>1.19</v>
          </cell>
          <cell r="G3068">
            <v>1.19</v>
          </cell>
        </row>
        <row r="3069">
          <cell r="D3069" t="str">
            <v>CAA-01268B</v>
          </cell>
          <cell r="E3069">
            <v>1</v>
          </cell>
          <cell r="F3069">
            <v>0.78</v>
          </cell>
          <cell r="G3069">
            <v>0.78</v>
          </cell>
        </row>
        <row r="3070">
          <cell r="D3070" t="str">
            <v>CAA-01544</v>
          </cell>
          <cell r="E3070">
            <v>1</v>
          </cell>
          <cell r="F3070">
            <v>1.5</v>
          </cell>
          <cell r="G3070">
            <v>1.5</v>
          </cell>
        </row>
        <row r="3071">
          <cell r="D3071" t="str">
            <v>CAA-01269</v>
          </cell>
          <cell r="E3071">
            <v>1</v>
          </cell>
          <cell r="F3071">
            <v>0.73</v>
          </cell>
          <cell r="G3071">
            <v>0.73</v>
          </cell>
        </row>
        <row r="3072">
          <cell r="C3072" t="str">
            <v>CAPI-6043-291</v>
          </cell>
          <cell r="D3072" t="str">
            <v>CAA-02615</v>
          </cell>
          <cell r="E3072">
            <v>1</v>
          </cell>
          <cell r="F3072">
            <v>0</v>
          </cell>
          <cell r="G3072">
            <v>0</v>
          </cell>
          <cell r="H3072">
            <v>0.73</v>
          </cell>
        </row>
        <row r="3073">
          <cell r="D3073" t="str">
            <v>CAA-01269</v>
          </cell>
          <cell r="E3073">
            <v>1</v>
          </cell>
          <cell r="F3073">
            <v>0.73</v>
          </cell>
          <cell r="G3073">
            <v>0.73</v>
          </cell>
        </row>
        <row r="3074">
          <cell r="C3074" t="str">
            <v>CAPI-6046</v>
          </cell>
          <cell r="D3074" t="str">
            <v>CAA-01287</v>
          </cell>
          <cell r="E3074">
            <v>1</v>
          </cell>
          <cell r="F3074">
            <v>0.4</v>
          </cell>
          <cell r="G3074">
            <v>0.4</v>
          </cell>
          <cell r="H3074">
            <v>18.670000000000002</v>
          </cell>
        </row>
        <row r="3075">
          <cell r="D3075" t="str">
            <v>CAA-01288</v>
          </cell>
          <cell r="E3075">
            <v>1</v>
          </cell>
          <cell r="F3075">
            <v>0.4</v>
          </cell>
          <cell r="G3075">
            <v>0.4</v>
          </cell>
        </row>
        <row r="3076">
          <cell r="D3076" t="str">
            <v>CAA-01452</v>
          </cell>
          <cell r="E3076">
            <v>1</v>
          </cell>
          <cell r="F3076">
            <v>0.91</v>
          </cell>
          <cell r="G3076">
            <v>0.91</v>
          </cell>
        </row>
        <row r="3077">
          <cell r="D3077" t="str">
            <v>CAA-01455</v>
          </cell>
          <cell r="E3077">
            <v>1</v>
          </cell>
          <cell r="F3077">
            <v>0.56999999999999995</v>
          </cell>
          <cell r="G3077">
            <v>0.56999999999999995</v>
          </cell>
        </row>
        <row r="3078">
          <cell r="D3078" t="str">
            <v>CAA-01483</v>
          </cell>
          <cell r="E3078">
            <v>1</v>
          </cell>
          <cell r="F3078">
            <v>3.52</v>
          </cell>
          <cell r="G3078">
            <v>3.52</v>
          </cell>
        </row>
        <row r="3079">
          <cell r="D3079" t="str">
            <v>CAA-01260</v>
          </cell>
          <cell r="E3079">
            <v>1</v>
          </cell>
          <cell r="F3079">
            <v>0</v>
          </cell>
          <cell r="G3079">
            <v>0</v>
          </cell>
        </row>
        <row r="3080">
          <cell r="D3080" t="str">
            <v>CAA-01484</v>
          </cell>
          <cell r="E3080">
            <v>1</v>
          </cell>
          <cell r="F3080">
            <v>0</v>
          </cell>
          <cell r="G3080">
            <v>0</v>
          </cell>
        </row>
        <row r="3081">
          <cell r="D3081" t="str">
            <v>CAA-01486</v>
          </cell>
          <cell r="E3081">
            <v>1</v>
          </cell>
          <cell r="F3081">
            <v>0</v>
          </cell>
          <cell r="G3081">
            <v>0</v>
          </cell>
        </row>
        <row r="3082">
          <cell r="D3082" t="str">
            <v>CAA-01487</v>
          </cell>
          <cell r="E3082">
            <v>1</v>
          </cell>
          <cell r="F3082">
            <v>0</v>
          </cell>
          <cell r="G3082">
            <v>0</v>
          </cell>
        </row>
        <row r="3083">
          <cell r="D3083" t="str">
            <v>CAA-01488</v>
          </cell>
          <cell r="E3083">
            <v>1</v>
          </cell>
          <cell r="F3083">
            <v>0</v>
          </cell>
          <cell r="G3083">
            <v>0</v>
          </cell>
        </row>
        <row r="3084">
          <cell r="D3084" t="str">
            <v>CAA-01485</v>
          </cell>
          <cell r="E3084">
            <v>1</v>
          </cell>
          <cell r="F3084">
            <v>5.13</v>
          </cell>
          <cell r="G3084">
            <v>5.13</v>
          </cell>
        </row>
        <row r="3085">
          <cell r="D3085" t="str">
            <v>CAA-01515A</v>
          </cell>
          <cell r="E3085">
            <v>1</v>
          </cell>
          <cell r="F3085">
            <v>3.15</v>
          </cell>
          <cell r="G3085">
            <v>3.15</v>
          </cell>
        </row>
        <row r="3086">
          <cell r="D3086" t="str">
            <v>CAA-01538A</v>
          </cell>
          <cell r="E3086">
            <v>1</v>
          </cell>
          <cell r="F3086">
            <v>0.21</v>
          </cell>
          <cell r="G3086">
            <v>0.21</v>
          </cell>
        </row>
        <row r="3087">
          <cell r="D3087" t="str">
            <v>CAA-01679</v>
          </cell>
          <cell r="E3087">
            <v>1</v>
          </cell>
          <cell r="F3087">
            <v>1.19</v>
          </cell>
          <cell r="G3087">
            <v>1.19</v>
          </cell>
        </row>
        <row r="3088">
          <cell r="D3088" t="str">
            <v>CAA-01760</v>
          </cell>
          <cell r="E3088">
            <v>1</v>
          </cell>
          <cell r="F3088">
            <v>0.96</v>
          </cell>
          <cell r="G3088">
            <v>0.96</v>
          </cell>
        </row>
        <row r="3089">
          <cell r="D3089" t="str">
            <v>CAA-01785</v>
          </cell>
          <cell r="E3089">
            <v>1</v>
          </cell>
          <cell r="F3089">
            <v>0</v>
          </cell>
          <cell r="G3089">
            <v>0</v>
          </cell>
        </row>
        <row r="3090">
          <cell r="D3090" t="str">
            <v>CAA-02413</v>
          </cell>
          <cell r="E3090">
            <v>1</v>
          </cell>
          <cell r="F3090">
            <v>0</v>
          </cell>
          <cell r="G3090">
            <v>0</v>
          </cell>
        </row>
        <row r="3091">
          <cell r="D3091" t="str">
            <v>CAA-01544</v>
          </cell>
          <cell r="E3091">
            <v>1</v>
          </cell>
          <cell r="F3091">
            <v>1.5</v>
          </cell>
          <cell r="G3091">
            <v>1.5</v>
          </cell>
        </row>
        <row r="3092">
          <cell r="D3092" t="str">
            <v>CAA-01269</v>
          </cell>
          <cell r="E3092">
            <v>1</v>
          </cell>
          <cell r="F3092">
            <v>0.73</v>
          </cell>
          <cell r="G3092">
            <v>0.73</v>
          </cell>
        </row>
        <row r="3093">
          <cell r="C3093" t="str">
            <v>CAPI-6046-01</v>
          </cell>
          <cell r="D3093" t="str">
            <v>CAA-01287</v>
          </cell>
          <cell r="E3093">
            <v>1</v>
          </cell>
          <cell r="F3093">
            <v>0.4</v>
          </cell>
          <cell r="G3093">
            <v>0.4</v>
          </cell>
          <cell r="H3093">
            <v>18.670000000000002</v>
          </cell>
        </row>
        <row r="3094">
          <cell r="D3094" t="str">
            <v>CAA-01288</v>
          </cell>
          <cell r="E3094">
            <v>1</v>
          </cell>
          <cell r="F3094">
            <v>0.4</v>
          </cell>
          <cell r="G3094">
            <v>0.4</v>
          </cell>
        </row>
        <row r="3095">
          <cell r="D3095" t="str">
            <v>CAA-01452</v>
          </cell>
          <cell r="E3095">
            <v>1</v>
          </cell>
          <cell r="F3095">
            <v>0.91</v>
          </cell>
          <cell r="G3095">
            <v>0.91</v>
          </cell>
        </row>
        <row r="3096">
          <cell r="D3096" t="str">
            <v>CAA-01455</v>
          </cell>
          <cell r="E3096">
            <v>1</v>
          </cell>
          <cell r="F3096">
            <v>0.56999999999999995</v>
          </cell>
          <cell r="G3096">
            <v>0.56999999999999995</v>
          </cell>
        </row>
        <row r="3097">
          <cell r="D3097" t="str">
            <v>CAA-01483</v>
          </cell>
          <cell r="E3097">
            <v>1</v>
          </cell>
          <cell r="F3097">
            <v>3.52</v>
          </cell>
          <cell r="G3097">
            <v>3.52</v>
          </cell>
        </row>
        <row r="3098">
          <cell r="D3098" t="str">
            <v>CAA-01260</v>
          </cell>
          <cell r="E3098">
            <v>1</v>
          </cell>
          <cell r="F3098">
            <v>0</v>
          </cell>
          <cell r="G3098">
            <v>0</v>
          </cell>
        </row>
        <row r="3099">
          <cell r="D3099" t="str">
            <v>CAA-01484</v>
          </cell>
          <cell r="E3099">
            <v>1</v>
          </cell>
          <cell r="F3099">
            <v>0</v>
          </cell>
          <cell r="G3099">
            <v>0</v>
          </cell>
        </row>
        <row r="3100">
          <cell r="D3100" t="str">
            <v>CAA-01486</v>
          </cell>
          <cell r="E3100">
            <v>1</v>
          </cell>
          <cell r="F3100">
            <v>0</v>
          </cell>
          <cell r="G3100">
            <v>0</v>
          </cell>
        </row>
        <row r="3101">
          <cell r="D3101" t="str">
            <v>CAA-01487</v>
          </cell>
          <cell r="E3101">
            <v>1</v>
          </cell>
          <cell r="F3101">
            <v>0</v>
          </cell>
          <cell r="G3101">
            <v>0</v>
          </cell>
        </row>
        <row r="3102">
          <cell r="D3102" t="str">
            <v>CAA-01488</v>
          </cell>
          <cell r="E3102">
            <v>1</v>
          </cell>
          <cell r="F3102">
            <v>0</v>
          </cell>
          <cell r="G3102">
            <v>0</v>
          </cell>
        </row>
        <row r="3103">
          <cell r="D3103" t="str">
            <v>CAA-01485</v>
          </cell>
          <cell r="E3103">
            <v>1</v>
          </cell>
          <cell r="F3103">
            <v>5.13</v>
          </cell>
          <cell r="G3103">
            <v>5.13</v>
          </cell>
        </row>
        <row r="3104">
          <cell r="D3104" t="str">
            <v>CAA-01515A</v>
          </cell>
          <cell r="E3104">
            <v>1</v>
          </cell>
          <cell r="F3104">
            <v>3.15</v>
          </cell>
          <cell r="G3104">
            <v>3.15</v>
          </cell>
        </row>
        <row r="3105">
          <cell r="D3105" t="str">
            <v>CAA-01538A</v>
          </cell>
          <cell r="E3105">
            <v>1</v>
          </cell>
          <cell r="F3105">
            <v>0.21</v>
          </cell>
          <cell r="G3105">
            <v>0.21</v>
          </cell>
        </row>
        <row r="3106">
          <cell r="D3106" t="str">
            <v>CAA-01679</v>
          </cell>
          <cell r="E3106">
            <v>1</v>
          </cell>
          <cell r="F3106">
            <v>1.19</v>
          </cell>
          <cell r="G3106">
            <v>1.19</v>
          </cell>
        </row>
        <row r="3107">
          <cell r="D3107" t="str">
            <v>CAA-01760</v>
          </cell>
          <cell r="E3107">
            <v>1</v>
          </cell>
          <cell r="F3107">
            <v>0.96</v>
          </cell>
          <cell r="G3107">
            <v>0.96</v>
          </cell>
        </row>
        <row r="3108">
          <cell r="D3108" t="str">
            <v>CAA-01785</v>
          </cell>
          <cell r="E3108">
            <v>1</v>
          </cell>
          <cell r="F3108">
            <v>0</v>
          </cell>
          <cell r="G3108">
            <v>0</v>
          </cell>
        </row>
        <row r="3109">
          <cell r="D3109" t="str">
            <v>CAA-02413</v>
          </cell>
          <cell r="E3109">
            <v>1</v>
          </cell>
          <cell r="F3109">
            <v>0</v>
          </cell>
          <cell r="G3109">
            <v>0</v>
          </cell>
        </row>
        <row r="3110">
          <cell r="D3110" t="str">
            <v>CAA-01544</v>
          </cell>
          <cell r="E3110">
            <v>1</v>
          </cell>
          <cell r="F3110">
            <v>1.5</v>
          </cell>
          <cell r="G3110">
            <v>1.5</v>
          </cell>
        </row>
        <row r="3111">
          <cell r="D3111" t="str">
            <v>CAA-01269</v>
          </cell>
          <cell r="E3111">
            <v>1</v>
          </cell>
          <cell r="F3111">
            <v>0.73</v>
          </cell>
          <cell r="G3111">
            <v>0.73</v>
          </cell>
        </row>
        <row r="3112">
          <cell r="C3112" t="str">
            <v>CAPI-6056</v>
          </cell>
          <cell r="D3112" t="str">
            <v>CAA-01538A</v>
          </cell>
          <cell r="E3112">
            <v>1</v>
          </cell>
          <cell r="F3112">
            <v>0.21</v>
          </cell>
          <cell r="G3112">
            <v>0.21</v>
          </cell>
          <cell r="H3112">
            <v>13.549999999999999</v>
          </cell>
        </row>
        <row r="3113">
          <cell r="D3113" t="str">
            <v>CAA-01706A</v>
          </cell>
          <cell r="E3113">
            <v>1</v>
          </cell>
          <cell r="F3113">
            <v>4.3</v>
          </cell>
          <cell r="G3113">
            <v>4.3</v>
          </cell>
        </row>
        <row r="3114">
          <cell r="D3114" t="str">
            <v>CAA-01791</v>
          </cell>
          <cell r="E3114">
            <v>1</v>
          </cell>
          <cell r="F3114">
            <v>3.35</v>
          </cell>
          <cell r="G3114">
            <v>3.35</v>
          </cell>
        </row>
        <row r="3115">
          <cell r="D3115" t="str">
            <v>CAA-01707</v>
          </cell>
          <cell r="E3115">
            <v>1</v>
          </cell>
          <cell r="F3115">
            <v>0</v>
          </cell>
          <cell r="G3115">
            <v>0</v>
          </cell>
        </row>
        <row r="3116">
          <cell r="D3116" t="str">
            <v>CAA-01713A</v>
          </cell>
          <cell r="E3116">
            <v>1</v>
          </cell>
          <cell r="F3116">
            <v>1.19</v>
          </cell>
          <cell r="G3116">
            <v>1.19</v>
          </cell>
        </row>
        <row r="3117">
          <cell r="D3117" t="str">
            <v>CAA-01712</v>
          </cell>
          <cell r="E3117">
            <v>1</v>
          </cell>
          <cell r="F3117">
            <v>0.56999999999999995</v>
          </cell>
          <cell r="G3117">
            <v>0.56999999999999995</v>
          </cell>
        </row>
        <row r="3118">
          <cell r="D3118" t="str">
            <v>CAA-01790</v>
          </cell>
          <cell r="E3118">
            <v>1</v>
          </cell>
          <cell r="F3118">
            <v>0</v>
          </cell>
          <cell r="G3118">
            <v>0</v>
          </cell>
        </row>
        <row r="3119">
          <cell r="D3119" t="str">
            <v>CAA-02170</v>
          </cell>
          <cell r="E3119">
            <v>1</v>
          </cell>
          <cell r="F3119">
            <v>0</v>
          </cell>
          <cell r="G3119">
            <v>0</v>
          </cell>
        </row>
        <row r="3120">
          <cell r="D3120" t="str">
            <v>CAA-01711C</v>
          </cell>
          <cell r="E3120">
            <v>1</v>
          </cell>
          <cell r="F3120">
            <v>1.1000000000000001</v>
          </cell>
          <cell r="G3120">
            <v>1.1000000000000001</v>
          </cell>
        </row>
        <row r="3121">
          <cell r="D3121" t="str">
            <v>CAA-01714</v>
          </cell>
          <cell r="E3121">
            <v>1</v>
          </cell>
          <cell r="F3121">
            <v>0.78</v>
          </cell>
          <cell r="G3121">
            <v>0.78</v>
          </cell>
        </row>
        <row r="3122">
          <cell r="D3122" t="str">
            <v>CAA-02019</v>
          </cell>
          <cell r="E3122">
            <v>1</v>
          </cell>
          <cell r="F3122">
            <v>1.32</v>
          </cell>
          <cell r="G3122">
            <v>1.32</v>
          </cell>
        </row>
        <row r="3123">
          <cell r="D3123" t="str">
            <v>CAA-01708</v>
          </cell>
          <cell r="E3123">
            <v>1</v>
          </cell>
          <cell r="F3123">
            <v>0.73</v>
          </cell>
          <cell r="G3123">
            <v>0.73</v>
          </cell>
        </row>
        <row r="3124">
          <cell r="C3124" t="str">
            <v>CAPI-6056-01</v>
          </cell>
          <cell r="D3124" t="str">
            <v>CAA-01538A</v>
          </cell>
          <cell r="E3124">
            <v>1</v>
          </cell>
          <cell r="F3124">
            <v>0.21</v>
          </cell>
          <cell r="G3124">
            <v>0.21</v>
          </cell>
          <cell r="H3124">
            <v>13.36</v>
          </cell>
        </row>
        <row r="3125">
          <cell r="D3125" t="str">
            <v>CAA-01706A</v>
          </cell>
          <cell r="E3125">
            <v>1</v>
          </cell>
          <cell r="F3125">
            <v>4.3</v>
          </cell>
          <cell r="G3125">
            <v>4.3</v>
          </cell>
        </row>
        <row r="3126">
          <cell r="D3126" t="str">
            <v>CAA-01713A</v>
          </cell>
          <cell r="E3126">
            <v>1</v>
          </cell>
          <cell r="F3126">
            <v>1.19</v>
          </cell>
          <cell r="G3126">
            <v>1.19</v>
          </cell>
        </row>
        <row r="3127">
          <cell r="D3127" t="str">
            <v>CAA-01712</v>
          </cell>
          <cell r="E3127">
            <v>1</v>
          </cell>
          <cell r="F3127">
            <v>0.56999999999999995</v>
          </cell>
          <cell r="G3127">
            <v>0.56999999999999995</v>
          </cell>
        </row>
        <row r="3128">
          <cell r="D3128" t="str">
            <v>CAA-02169</v>
          </cell>
          <cell r="E3128">
            <v>1</v>
          </cell>
          <cell r="F3128">
            <v>3.16</v>
          </cell>
          <cell r="G3128">
            <v>3.16</v>
          </cell>
        </row>
        <row r="3129">
          <cell r="D3129" t="str">
            <v>CAA-01707</v>
          </cell>
          <cell r="E3129">
            <v>1</v>
          </cell>
          <cell r="F3129">
            <v>0</v>
          </cell>
          <cell r="G3129">
            <v>0</v>
          </cell>
        </row>
        <row r="3130">
          <cell r="D3130" t="str">
            <v>CAA-01790</v>
          </cell>
          <cell r="E3130">
            <v>1</v>
          </cell>
          <cell r="F3130">
            <v>0</v>
          </cell>
          <cell r="G3130">
            <v>0</v>
          </cell>
        </row>
        <row r="3131">
          <cell r="D3131" t="str">
            <v>CAA-02170</v>
          </cell>
          <cell r="E3131">
            <v>1</v>
          </cell>
          <cell r="F3131">
            <v>0</v>
          </cell>
          <cell r="G3131">
            <v>0</v>
          </cell>
        </row>
        <row r="3132">
          <cell r="D3132" t="str">
            <v>CAA-01711C</v>
          </cell>
          <cell r="E3132">
            <v>1</v>
          </cell>
          <cell r="F3132">
            <v>1.1000000000000001</v>
          </cell>
          <cell r="G3132">
            <v>1.1000000000000001</v>
          </cell>
        </row>
        <row r="3133">
          <cell r="D3133" t="str">
            <v>CAA-01714</v>
          </cell>
          <cell r="E3133">
            <v>1</v>
          </cell>
          <cell r="F3133">
            <v>0.78</v>
          </cell>
          <cell r="G3133">
            <v>0.78</v>
          </cell>
        </row>
        <row r="3134">
          <cell r="D3134" t="str">
            <v>CAA-02019</v>
          </cell>
          <cell r="E3134">
            <v>1</v>
          </cell>
          <cell r="F3134">
            <v>1.32</v>
          </cell>
          <cell r="G3134">
            <v>1.32</v>
          </cell>
        </row>
        <row r="3135">
          <cell r="D3135" t="str">
            <v>CAA-01708</v>
          </cell>
          <cell r="E3135">
            <v>1</v>
          </cell>
          <cell r="F3135">
            <v>0.73</v>
          </cell>
          <cell r="G3135">
            <v>0.73</v>
          </cell>
        </row>
        <row r="3136">
          <cell r="C3136" t="str">
            <v>CAPI-6057-042</v>
          </cell>
          <cell r="D3136" t="str">
            <v>CAA-02098</v>
          </cell>
          <cell r="E3136">
            <v>2</v>
          </cell>
          <cell r="F3136">
            <v>0</v>
          </cell>
          <cell r="G3136">
            <v>0</v>
          </cell>
          <cell r="H3136">
            <v>2</v>
          </cell>
        </row>
        <row r="3137">
          <cell r="D3137" t="str">
            <v>CAA-02099</v>
          </cell>
          <cell r="E3137">
            <v>1</v>
          </cell>
          <cell r="F3137">
            <v>0</v>
          </cell>
          <cell r="G3137">
            <v>0</v>
          </cell>
        </row>
        <row r="3138">
          <cell r="D3138" t="str">
            <v>CAA-02100</v>
          </cell>
          <cell r="E3138">
            <v>1</v>
          </cell>
          <cell r="F3138">
            <v>0</v>
          </cell>
          <cell r="G3138">
            <v>0</v>
          </cell>
        </row>
        <row r="3139">
          <cell r="D3139" t="str">
            <v>CAA-02109</v>
          </cell>
          <cell r="E3139">
            <v>1</v>
          </cell>
          <cell r="F3139">
            <v>0.63</v>
          </cell>
          <cell r="G3139">
            <v>0.63</v>
          </cell>
        </row>
        <row r="3140">
          <cell r="D3140" t="str">
            <v>CAA-02110</v>
          </cell>
          <cell r="E3140">
            <v>1</v>
          </cell>
          <cell r="F3140">
            <v>0.65</v>
          </cell>
          <cell r="G3140">
            <v>0.65</v>
          </cell>
        </row>
        <row r="3141">
          <cell r="D3141" t="str">
            <v>CAA-01649A</v>
          </cell>
          <cell r="E3141">
            <v>1</v>
          </cell>
          <cell r="F3141">
            <v>0.72</v>
          </cell>
          <cell r="G3141">
            <v>0.72</v>
          </cell>
        </row>
        <row r="3142">
          <cell r="C3142" t="str">
            <v>CAPI-6068</v>
          </cell>
          <cell r="D3142" t="str">
            <v>CAA-01226D</v>
          </cell>
          <cell r="E3142">
            <v>1</v>
          </cell>
          <cell r="F3142">
            <v>2.68</v>
          </cell>
          <cell r="G3142">
            <v>2.68</v>
          </cell>
          <cell r="H3142">
            <v>14.639999999999999</v>
          </cell>
        </row>
        <row r="3143">
          <cell r="D3143" t="str">
            <v>CAA-01228C</v>
          </cell>
          <cell r="E3143">
            <v>1</v>
          </cell>
          <cell r="F3143">
            <v>1.72</v>
          </cell>
          <cell r="G3143">
            <v>1.72</v>
          </cell>
        </row>
        <row r="3144">
          <cell r="D3144" t="str">
            <v>CAA-01755</v>
          </cell>
          <cell r="E3144">
            <v>1</v>
          </cell>
          <cell r="F3144">
            <v>0.89</v>
          </cell>
          <cell r="G3144">
            <v>0.89</v>
          </cell>
        </row>
        <row r="3145">
          <cell r="D3145" t="str">
            <v>CAA-01758A</v>
          </cell>
          <cell r="E3145">
            <v>1</v>
          </cell>
          <cell r="F3145">
            <v>0.87</v>
          </cell>
          <cell r="G3145">
            <v>0.87</v>
          </cell>
        </row>
        <row r="3146">
          <cell r="D3146" t="str">
            <v>CAA-01753D</v>
          </cell>
          <cell r="E3146">
            <v>1</v>
          </cell>
          <cell r="F3146">
            <v>4.72</v>
          </cell>
          <cell r="G3146">
            <v>4.72</v>
          </cell>
        </row>
        <row r="3147">
          <cell r="D3147" t="str">
            <v>CAA-01754B</v>
          </cell>
          <cell r="E3147">
            <v>1</v>
          </cell>
          <cell r="F3147">
            <v>2.37</v>
          </cell>
          <cell r="G3147">
            <v>2.37</v>
          </cell>
        </row>
        <row r="3148">
          <cell r="D3148" t="str">
            <v>CAA-01759A</v>
          </cell>
          <cell r="E3148">
            <v>1</v>
          </cell>
          <cell r="F3148">
            <v>0.52</v>
          </cell>
          <cell r="G3148">
            <v>0.52</v>
          </cell>
        </row>
        <row r="3149">
          <cell r="D3149" t="str">
            <v>CAA-01757</v>
          </cell>
          <cell r="E3149">
            <v>1</v>
          </cell>
          <cell r="F3149">
            <v>0.87</v>
          </cell>
          <cell r="G3149">
            <v>0.87</v>
          </cell>
        </row>
        <row r="3150">
          <cell r="C3150" t="str">
            <v>CAPI-6068-01</v>
          </cell>
          <cell r="D3150" t="str">
            <v>CAA-01226D</v>
          </cell>
          <cell r="E3150">
            <v>1</v>
          </cell>
          <cell r="F3150">
            <v>2.68</v>
          </cell>
          <cell r="G3150">
            <v>2.68</v>
          </cell>
          <cell r="H3150">
            <v>9.92</v>
          </cell>
        </row>
        <row r="3151">
          <cell r="D3151" t="str">
            <v>CAA-01228C</v>
          </cell>
          <cell r="E3151">
            <v>1</v>
          </cell>
          <cell r="F3151">
            <v>1.72</v>
          </cell>
          <cell r="G3151">
            <v>1.72</v>
          </cell>
        </row>
        <row r="3152">
          <cell r="D3152" t="str">
            <v>CAA-01755</v>
          </cell>
          <cell r="E3152">
            <v>1</v>
          </cell>
          <cell r="F3152">
            <v>0.89</v>
          </cell>
          <cell r="G3152">
            <v>0.89</v>
          </cell>
        </row>
        <row r="3153">
          <cell r="D3153" t="str">
            <v>CAA-01758A</v>
          </cell>
          <cell r="E3153">
            <v>1</v>
          </cell>
          <cell r="F3153">
            <v>0.87</v>
          </cell>
          <cell r="G3153">
            <v>0.87</v>
          </cell>
        </row>
        <row r="3154">
          <cell r="D3154" t="str">
            <v>CAA-01829</v>
          </cell>
          <cell r="E3154">
            <v>1</v>
          </cell>
          <cell r="F3154">
            <v>0</v>
          </cell>
          <cell r="G3154">
            <v>0</v>
          </cell>
        </row>
        <row r="3155">
          <cell r="D3155" t="str">
            <v>CAA-01754B</v>
          </cell>
          <cell r="E3155">
            <v>1</v>
          </cell>
          <cell r="F3155">
            <v>2.37</v>
          </cell>
          <cell r="G3155">
            <v>2.37</v>
          </cell>
        </row>
        <row r="3156">
          <cell r="D3156" t="str">
            <v>CAA-01759A</v>
          </cell>
          <cell r="E3156">
            <v>1</v>
          </cell>
          <cell r="F3156">
            <v>0.52</v>
          </cell>
          <cell r="G3156">
            <v>0.52</v>
          </cell>
        </row>
        <row r="3157">
          <cell r="D3157" t="str">
            <v>CAA-01757</v>
          </cell>
          <cell r="E3157">
            <v>1</v>
          </cell>
          <cell r="F3157">
            <v>0.87</v>
          </cell>
          <cell r="G3157">
            <v>0.87</v>
          </cell>
        </row>
        <row r="3158">
          <cell r="C3158" t="str">
            <v>CAPI-6075</v>
          </cell>
          <cell r="D3158" t="str">
            <v>CAA-01287</v>
          </cell>
          <cell r="E3158">
            <v>1</v>
          </cell>
          <cell r="F3158">
            <v>0.4</v>
          </cell>
          <cell r="G3158">
            <v>0.4</v>
          </cell>
          <cell r="H3158">
            <v>11.41</v>
          </cell>
        </row>
        <row r="3159">
          <cell r="D3159" t="str">
            <v>CAA-01288</v>
          </cell>
          <cell r="E3159">
            <v>1</v>
          </cell>
          <cell r="F3159">
            <v>0.4</v>
          </cell>
          <cell r="G3159">
            <v>0.4</v>
          </cell>
        </row>
        <row r="3160">
          <cell r="D3160" t="str">
            <v>CAA-01799A</v>
          </cell>
          <cell r="E3160">
            <v>1</v>
          </cell>
          <cell r="F3160">
            <v>6.41</v>
          </cell>
          <cell r="G3160">
            <v>6.41</v>
          </cell>
        </row>
        <row r="3161">
          <cell r="D3161" t="str">
            <v>CAA-01800</v>
          </cell>
          <cell r="E3161">
            <v>1</v>
          </cell>
          <cell r="F3161">
            <v>0</v>
          </cell>
          <cell r="G3161">
            <v>0</v>
          </cell>
        </row>
        <row r="3162">
          <cell r="D3162" t="str">
            <v>CAA-01801</v>
          </cell>
          <cell r="E3162">
            <v>1</v>
          </cell>
          <cell r="F3162">
            <v>0</v>
          </cell>
          <cell r="G3162">
            <v>0</v>
          </cell>
        </row>
        <row r="3163">
          <cell r="D3163" t="str">
            <v>CAA-01803</v>
          </cell>
          <cell r="E3163">
            <v>1</v>
          </cell>
          <cell r="F3163">
            <v>0</v>
          </cell>
          <cell r="G3163">
            <v>0</v>
          </cell>
        </row>
        <row r="3164">
          <cell r="D3164" t="str">
            <v>CAA-01804</v>
          </cell>
          <cell r="E3164">
            <v>1</v>
          </cell>
          <cell r="F3164">
            <v>0</v>
          </cell>
          <cell r="G3164">
            <v>0</v>
          </cell>
        </row>
        <row r="3165">
          <cell r="D3165" t="str">
            <v>CAA-01805A</v>
          </cell>
          <cell r="E3165">
            <v>1</v>
          </cell>
          <cell r="F3165">
            <v>0</v>
          </cell>
          <cell r="G3165">
            <v>0</v>
          </cell>
        </row>
        <row r="3166">
          <cell r="D3166" t="str">
            <v>CAA-01802</v>
          </cell>
          <cell r="E3166">
            <v>1</v>
          </cell>
          <cell r="F3166">
            <v>0</v>
          </cell>
          <cell r="G3166">
            <v>0</v>
          </cell>
        </row>
        <row r="3167">
          <cell r="D3167" t="str">
            <v>CAA-01806</v>
          </cell>
          <cell r="E3167">
            <v>1</v>
          </cell>
          <cell r="F3167">
            <v>0.66</v>
          </cell>
          <cell r="G3167">
            <v>0.66</v>
          </cell>
        </row>
        <row r="3168">
          <cell r="D3168" t="str">
            <v>CAA-01951A</v>
          </cell>
          <cell r="E3168">
            <v>1</v>
          </cell>
          <cell r="F3168">
            <v>0</v>
          </cell>
          <cell r="G3168">
            <v>0</v>
          </cell>
        </row>
        <row r="3169">
          <cell r="D3169" t="str">
            <v>CAA-01544</v>
          </cell>
          <cell r="E3169">
            <v>1</v>
          </cell>
          <cell r="F3169">
            <v>1.5</v>
          </cell>
          <cell r="G3169">
            <v>1.5</v>
          </cell>
        </row>
        <row r="3170">
          <cell r="D3170" t="str">
            <v>CAA-01910</v>
          </cell>
          <cell r="E3170">
            <v>1</v>
          </cell>
          <cell r="F3170">
            <v>1.17</v>
          </cell>
          <cell r="G3170">
            <v>1.17</v>
          </cell>
        </row>
        <row r="3171">
          <cell r="D3171" t="str">
            <v>CAA-01815</v>
          </cell>
          <cell r="E3171">
            <v>1</v>
          </cell>
          <cell r="F3171">
            <v>0.87</v>
          </cell>
          <cell r="G3171">
            <v>0.87</v>
          </cell>
        </row>
        <row r="3172">
          <cell r="C3172" t="str">
            <v>CAPI-6076</v>
          </cell>
          <cell r="D3172" t="str">
            <v>CAA-01538A</v>
          </cell>
          <cell r="E3172">
            <v>1</v>
          </cell>
          <cell r="F3172">
            <v>0.21</v>
          </cell>
          <cell r="G3172">
            <v>0.21</v>
          </cell>
          <cell r="H3172">
            <v>21.1</v>
          </cell>
        </row>
        <row r="3173">
          <cell r="D3173" t="str">
            <v>CAA-01706A</v>
          </cell>
          <cell r="E3173">
            <v>1</v>
          </cell>
          <cell r="F3173">
            <v>4.3</v>
          </cell>
          <cell r="G3173">
            <v>4.3</v>
          </cell>
        </row>
        <row r="3174">
          <cell r="D3174" t="str">
            <v>CAA-01712</v>
          </cell>
          <cell r="E3174">
            <v>1</v>
          </cell>
          <cell r="F3174">
            <v>0.56999999999999995</v>
          </cell>
          <cell r="G3174">
            <v>0.56999999999999995</v>
          </cell>
        </row>
        <row r="3175">
          <cell r="D3175" t="str">
            <v>CAA-01713A</v>
          </cell>
          <cell r="E3175">
            <v>1</v>
          </cell>
          <cell r="F3175">
            <v>1.19</v>
          </cell>
          <cell r="G3175">
            <v>1.19</v>
          </cell>
        </row>
        <row r="3176">
          <cell r="D3176" t="str">
            <v>CAA-01791</v>
          </cell>
          <cell r="E3176">
            <v>1</v>
          </cell>
          <cell r="F3176">
            <v>3.35</v>
          </cell>
          <cell r="G3176">
            <v>3.35</v>
          </cell>
        </row>
        <row r="3177">
          <cell r="D3177" t="str">
            <v>CAA-01707</v>
          </cell>
          <cell r="E3177">
            <v>1</v>
          </cell>
          <cell r="F3177">
            <v>0</v>
          </cell>
          <cell r="G3177">
            <v>0</v>
          </cell>
        </row>
        <row r="3178">
          <cell r="D3178" t="str">
            <v>CAA-01790</v>
          </cell>
          <cell r="E3178">
            <v>1</v>
          </cell>
          <cell r="F3178">
            <v>0</v>
          </cell>
          <cell r="G3178">
            <v>0</v>
          </cell>
        </row>
        <row r="3179">
          <cell r="D3179" t="str">
            <v>CAA-02170</v>
          </cell>
          <cell r="E3179">
            <v>1</v>
          </cell>
          <cell r="F3179">
            <v>0</v>
          </cell>
          <cell r="G3179">
            <v>0</v>
          </cell>
        </row>
        <row r="3180">
          <cell r="D3180" t="str">
            <v>CAA-02413</v>
          </cell>
          <cell r="E3180">
            <v>1</v>
          </cell>
          <cell r="F3180">
            <v>0</v>
          </cell>
          <cell r="G3180">
            <v>0</v>
          </cell>
        </row>
        <row r="3181">
          <cell r="D3181" t="str">
            <v>CAA-01703</v>
          </cell>
          <cell r="E3181">
            <v>1</v>
          </cell>
          <cell r="F3181">
            <v>8.33</v>
          </cell>
          <cell r="G3181">
            <v>8.33</v>
          </cell>
        </row>
        <row r="3182">
          <cell r="D3182" t="str">
            <v>CAA-01711C</v>
          </cell>
          <cell r="E3182">
            <v>1</v>
          </cell>
          <cell r="F3182">
            <v>1.1000000000000001</v>
          </cell>
          <cell r="G3182">
            <v>1.1000000000000001</v>
          </cell>
        </row>
        <row r="3183">
          <cell r="D3183" t="str">
            <v>CAA-02019</v>
          </cell>
          <cell r="E3183">
            <v>1</v>
          </cell>
          <cell r="F3183">
            <v>1.32</v>
          </cell>
          <cell r="G3183">
            <v>1.32</v>
          </cell>
        </row>
        <row r="3184">
          <cell r="D3184" t="str">
            <v>CAA-01708</v>
          </cell>
          <cell r="E3184">
            <v>1</v>
          </cell>
          <cell r="F3184">
            <v>0.73</v>
          </cell>
          <cell r="G3184">
            <v>0.73</v>
          </cell>
        </row>
        <row r="3185">
          <cell r="C3185" t="str">
            <v>CAPI-6076-01</v>
          </cell>
          <cell r="D3185" t="str">
            <v>CAA-01538A</v>
          </cell>
          <cell r="E3185">
            <v>1</v>
          </cell>
          <cell r="F3185">
            <v>0.21</v>
          </cell>
          <cell r="G3185">
            <v>0.21</v>
          </cell>
          <cell r="H3185">
            <v>20.91</v>
          </cell>
        </row>
        <row r="3186">
          <cell r="D3186" t="str">
            <v>CAA-01706A</v>
          </cell>
          <cell r="E3186">
            <v>1</v>
          </cell>
          <cell r="F3186">
            <v>4.3</v>
          </cell>
          <cell r="G3186">
            <v>4.3</v>
          </cell>
        </row>
        <row r="3187">
          <cell r="D3187" t="str">
            <v>CAA-01712</v>
          </cell>
          <cell r="E3187">
            <v>1</v>
          </cell>
          <cell r="F3187">
            <v>0.56999999999999995</v>
          </cell>
          <cell r="G3187">
            <v>0.56999999999999995</v>
          </cell>
        </row>
        <row r="3188">
          <cell r="D3188" t="str">
            <v>CAA-01713A</v>
          </cell>
          <cell r="E3188">
            <v>1</v>
          </cell>
          <cell r="F3188">
            <v>1.19</v>
          </cell>
          <cell r="G3188">
            <v>1.19</v>
          </cell>
        </row>
        <row r="3189">
          <cell r="D3189" t="str">
            <v>CAA-01707</v>
          </cell>
          <cell r="E3189">
            <v>1</v>
          </cell>
          <cell r="F3189">
            <v>0</v>
          </cell>
          <cell r="G3189">
            <v>0</v>
          </cell>
        </row>
        <row r="3190">
          <cell r="D3190" t="str">
            <v>CAA-01790</v>
          </cell>
          <cell r="E3190">
            <v>1</v>
          </cell>
          <cell r="F3190">
            <v>0</v>
          </cell>
          <cell r="G3190">
            <v>0</v>
          </cell>
        </row>
        <row r="3191">
          <cell r="D3191" t="str">
            <v>CAA-02170</v>
          </cell>
          <cell r="E3191">
            <v>1</v>
          </cell>
          <cell r="F3191">
            <v>0</v>
          </cell>
          <cell r="G3191">
            <v>0</v>
          </cell>
        </row>
        <row r="3192">
          <cell r="D3192" t="str">
            <v>CAA-02413</v>
          </cell>
          <cell r="E3192">
            <v>1</v>
          </cell>
          <cell r="F3192">
            <v>0</v>
          </cell>
          <cell r="G3192">
            <v>0</v>
          </cell>
        </row>
        <row r="3193">
          <cell r="D3193" t="str">
            <v>CAA-02169</v>
          </cell>
          <cell r="E3193">
            <v>1</v>
          </cell>
          <cell r="F3193">
            <v>3.16</v>
          </cell>
          <cell r="G3193">
            <v>3.16</v>
          </cell>
        </row>
        <row r="3194">
          <cell r="D3194" t="str">
            <v>CAA-01703</v>
          </cell>
          <cell r="E3194">
            <v>1</v>
          </cell>
          <cell r="F3194">
            <v>8.33</v>
          </cell>
          <cell r="G3194">
            <v>8.33</v>
          </cell>
        </row>
        <row r="3195">
          <cell r="D3195" t="str">
            <v>CAA-01711C</v>
          </cell>
          <cell r="E3195">
            <v>1</v>
          </cell>
          <cell r="F3195">
            <v>1.1000000000000001</v>
          </cell>
          <cell r="G3195">
            <v>1.1000000000000001</v>
          </cell>
        </row>
        <row r="3196">
          <cell r="D3196" t="str">
            <v>CAA-02019</v>
          </cell>
          <cell r="E3196">
            <v>1</v>
          </cell>
          <cell r="F3196">
            <v>1.32</v>
          </cell>
          <cell r="G3196">
            <v>1.32</v>
          </cell>
        </row>
        <row r="3197">
          <cell r="D3197" t="str">
            <v>CAA-01708</v>
          </cell>
          <cell r="E3197">
            <v>1</v>
          </cell>
          <cell r="F3197">
            <v>0.73</v>
          </cell>
          <cell r="G3197">
            <v>0.73</v>
          </cell>
        </row>
        <row r="3198">
          <cell r="C3198" t="str">
            <v>CAPI-6085</v>
          </cell>
          <cell r="D3198" t="str">
            <v>CAA-02227</v>
          </cell>
          <cell r="E3198">
            <v>1</v>
          </cell>
          <cell r="F3198">
            <v>0</v>
          </cell>
          <cell r="G3198">
            <v>0</v>
          </cell>
          <cell r="H3198">
            <v>0</v>
          </cell>
        </row>
        <row r="3199">
          <cell r="D3199" t="str">
            <v>CAA-02228</v>
          </cell>
          <cell r="E3199">
            <v>2</v>
          </cell>
          <cell r="F3199">
            <v>0</v>
          </cell>
          <cell r="G3199">
            <v>0</v>
          </cell>
        </row>
        <row r="3200">
          <cell r="D3200" t="str">
            <v>CAA-02231</v>
          </cell>
          <cell r="E3200">
            <v>1</v>
          </cell>
          <cell r="F3200">
            <v>0</v>
          </cell>
          <cell r="G3200">
            <v>0</v>
          </cell>
        </row>
        <row r="3201">
          <cell r="D3201" t="str">
            <v>CAA-02232</v>
          </cell>
          <cell r="E3201">
            <v>1</v>
          </cell>
          <cell r="F3201">
            <v>0</v>
          </cell>
          <cell r="G3201">
            <v>0</v>
          </cell>
        </row>
        <row r="3202">
          <cell r="D3202" t="str">
            <v>CAA-02343</v>
          </cell>
          <cell r="E3202">
            <v>1</v>
          </cell>
          <cell r="F3202">
            <v>0</v>
          </cell>
          <cell r="G3202">
            <v>0</v>
          </cell>
        </row>
        <row r="3203">
          <cell r="D3203" t="str">
            <v>CAA-02344</v>
          </cell>
          <cell r="E3203">
            <v>1</v>
          </cell>
          <cell r="F3203">
            <v>0</v>
          </cell>
          <cell r="G3203">
            <v>0</v>
          </cell>
        </row>
        <row r="3204">
          <cell r="C3204" t="str">
            <v>CAPI-6098-02</v>
          </cell>
          <cell r="D3204" t="str">
            <v>CAA-01645</v>
          </cell>
          <cell r="E3204">
            <v>1</v>
          </cell>
          <cell r="F3204">
            <v>0.27</v>
          </cell>
          <cell r="G3204">
            <v>0.27</v>
          </cell>
          <cell r="H3204">
            <v>15.63</v>
          </cell>
        </row>
        <row r="3205">
          <cell r="D3205" t="str">
            <v>CAA-01646</v>
          </cell>
          <cell r="E3205">
            <v>1</v>
          </cell>
          <cell r="F3205">
            <v>0.27</v>
          </cell>
          <cell r="G3205">
            <v>0.27</v>
          </cell>
        </row>
        <row r="3206">
          <cell r="D3206" t="str">
            <v>CAA-01770</v>
          </cell>
          <cell r="E3206">
            <v>1</v>
          </cell>
          <cell r="F3206">
            <v>0.57999999999999996</v>
          </cell>
          <cell r="G3206">
            <v>0.57999999999999996</v>
          </cell>
        </row>
        <row r="3207">
          <cell r="D3207" t="str">
            <v>CAA-01771</v>
          </cell>
          <cell r="E3207">
            <v>1</v>
          </cell>
          <cell r="F3207">
            <v>0.64</v>
          </cell>
          <cell r="G3207">
            <v>0.64</v>
          </cell>
        </row>
        <row r="3208">
          <cell r="D3208" t="str">
            <v>CAA-01780</v>
          </cell>
          <cell r="E3208">
            <v>1</v>
          </cell>
          <cell r="F3208">
            <v>3.75</v>
          </cell>
          <cell r="G3208">
            <v>3.75</v>
          </cell>
        </row>
        <row r="3209">
          <cell r="D3209" t="str">
            <v>CAA-01781A</v>
          </cell>
          <cell r="E3209">
            <v>1</v>
          </cell>
          <cell r="F3209">
            <v>6.25</v>
          </cell>
          <cell r="G3209">
            <v>6.25</v>
          </cell>
        </row>
        <row r="3210">
          <cell r="D3210" t="str">
            <v>CAA-01782</v>
          </cell>
          <cell r="E3210">
            <v>1</v>
          </cell>
          <cell r="F3210">
            <v>0</v>
          </cell>
          <cell r="G3210">
            <v>0</v>
          </cell>
        </row>
        <row r="3211">
          <cell r="D3211" t="str">
            <v>CAA-01783A</v>
          </cell>
          <cell r="E3211">
            <v>1</v>
          </cell>
          <cell r="F3211">
            <v>0</v>
          </cell>
          <cell r="G3211">
            <v>0</v>
          </cell>
        </row>
        <row r="3212">
          <cell r="D3212" t="str">
            <v>CAA-01784A</v>
          </cell>
          <cell r="E3212">
            <v>1</v>
          </cell>
          <cell r="F3212">
            <v>0</v>
          </cell>
          <cell r="G3212">
            <v>0</v>
          </cell>
        </row>
        <row r="3213">
          <cell r="D3213" t="str">
            <v>CAA-01602C</v>
          </cell>
          <cell r="E3213">
            <v>1</v>
          </cell>
          <cell r="F3213">
            <v>0.98</v>
          </cell>
          <cell r="G3213">
            <v>0.98</v>
          </cell>
        </row>
        <row r="3214">
          <cell r="D3214" t="str">
            <v>CAA-01603A</v>
          </cell>
          <cell r="E3214">
            <v>1</v>
          </cell>
          <cell r="F3214">
            <v>0.72</v>
          </cell>
          <cell r="G3214">
            <v>0.72</v>
          </cell>
        </row>
        <row r="3215">
          <cell r="D3215" t="str">
            <v>CAA-01605</v>
          </cell>
          <cell r="E3215">
            <v>1</v>
          </cell>
          <cell r="F3215">
            <v>0.92</v>
          </cell>
          <cell r="G3215">
            <v>0.92</v>
          </cell>
        </row>
        <row r="3216">
          <cell r="D3216" t="str">
            <v>CAA-01604A</v>
          </cell>
          <cell r="E3216">
            <v>1</v>
          </cell>
          <cell r="F3216">
            <v>1.25</v>
          </cell>
          <cell r="G3216">
            <v>1.25</v>
          </cell>
        </row>
        <row r="3217">
          <cell r="C3217" t="str">
            <v>CAPI-6108</v>
          </cell>
          <cell r="D3217" t="str">
            <v>CAA-02038A</v>
          </cell>
          <cell r="E3217">
            <v>1</v>
          </cell>
          <cell r="F3217">
            <v>6.4</v>
          </cell>
          <cell r="G3217">
            <v>6.4</v>
          </cell>
          <cell r="H3217">
            <v>19.79</v>
          </cell>
        </row>
        <row r="3218">
          <cell r="D3218" t="str">
            <v>CAA-02039C</v>
          </cell>
          <cell r="E3218">
            <v>1</v>
          </cell>
          <cell r="F3218">
            <v>4.9400000000000004</v>
          </cell>
          <cell r="G3218">
            <v>4.9400000000000004</v>
          </cell>
        </row>
        <row r="3219">
          <cell r="D3219" t="str">
            <v>CAA-02040B</v>
          </cell>
          <cell r="E3219">
            <v>1</v>
          </cell>
          <cell r="F3219">
            <v>5.64</v>
          </cell>
          <cell r="G3219">
            <v>5.64</v>
          </cell>
        </row>
        <row r="3220">
          <cell r="D3220" t="str">
            <v>CAA-02381B</v>
          </cell>
          <cell r="E3220">
            <v>1</v>
          </cell>
          <cell r="F3220">
            <v>1.73</v>
          </cell>
          <cell r="G3220">
            <v>1.73</v>
          </cell>
        </row>
        <row r="3221">
          <cell r="D3221" t="str">
            <v>CAA-02041</v>
          </cell>
          <cell r="E3221">
            <v>1</v>
          </cell>
          <cell r="F3221">
            <v>1.08</v>
          </cell>
          <cell r="G3221">
            <v>1.08</v>
          </cell>
        </row>
        <row r="3222">
          <cell r="C3222" t="str">
            <v>CAPI-6108-01</v>
          </cell>
          <cell r="D3222" t="str">
            <v>CAA-02198A</v>
          </cell>
          <cell r="E3222">
            <v>1</v>
          </cell>
          <cell r="F3222">
            <v>5.87</v>
          </cell>
          <cell r="G3222">
            <v>5.87</v>
          </cell>
          <cell r="H3222">
            <v>20.229999999999997</v>
          </cell>
        </row>
        <row r="3223">
          <cell r="D3223" t="str">
            <v>CAA-02199A</v>
          </cell>
          <cell r="E3223">
            <v>1</v>
          </cell>
          <cell r="F3223">
            <v>5.6</v>
          </cell>
          <cell r="G3223">
            <v>5.6</v>
          </cell>
        </row>
        <row r="3224">
          <cell r="D3224" t="str">
            <v>CAA-02200B</v>
          </cell>
          <cell r="E3224">
            <v>1</v>
          </cell>
          <cell r="F3224">
            <v>1.81</v>
          </cell>
          <cell r="G3224">
            <v>1.81</v>
          </cell>
        </row>
        <row r="3225">
          <cell r="D3225" t="str">
            <v>CAA-02202A</v>
          </cell>
          <cell r="E3225">
            <v>1</v>
          </cell>
          <cell r="F3225">
            <v>1.4</v>
          </cell>
          <cell r="G3225">
            <v>1.4</v>
          </cell>
        </row>
        <row r="3226">
          <cell r="D3226" t="str">
            <v>CAA-02203A</v>
          </cell>
          <cell r="E3226">
            <v>1</v>
          </cell>
          <cell r="F3226">
            <v>1.4</v>
          </cell>
          <cell r="G3226">
            <v>1.4</v>
          </cell>
        </row>
        <row r="3227">
          <cell r="D3227" t="str">
            <v>CAA-02204A</v>
          </cell>
          <cell r="E3227">
            <v>1</v>
          </cell>
          <cell r="F3227">
            <v>1.4</v>
          </cell>
          <cell r="G3227">
            <v>1.4</v>
          </cell>
        </row>
        <row r="3228">
          <cell r="D3228" t="str">
            <v>CAA-02205A</v>
          </cell>
          <cell r="E3228">
            <v>1</v>
          </cell>
          <cell r="F3228">
            <v>1.4</v>
          </cell>
          <cell r="G3228">
            <v>1.4</v>
          </cell>
        </row>
        <row r="3229">
          <cell r="D3229" t="str">
            <v>CAA-02329A</v>
          </cell>
          <cell r="E3229">
            <v>1</v>
          </cell>
          <cell r="F3229">
            <v>0.27</v>
          </cell>
          <cell r="G3229">
            <v>0.27</v>
          </cell>
        </row>
        <row r="3230">
          <cell r="D3230" t="str">
            <v>CAA-02041</v>
          </cell>
          <cell r="E3230">
            <v>1</v>
          </cell>
          <cell r="F3230">
            <v>1.08</v>
          </cell>
          <cell r="G3230">
            <v>1.08</v>
          </cell>
        </row>
        <row r="3231">
          <cell r="C3231" t="str">
            <v>CAPI-6117-070</v>
          </cell>
          <cell r="D3231" t="str">
            <v>CAA-01808</v>
          </cell>
          <cell r="E3231">
            <v>1</v>
          </cell>
          <cell r="F3231">
            <v>0.25</v>
          </cell>
          <cell r="G3231">
            <v>0.25</v>
          </cell>
          <cell r="H3231">
            <v>9.875</v>
          </cell>
        </row>
        <row r="3232">
          <cell r="D3232" t="str">
            <v>CAA-01809A</v>
          </cell>
          <cell r="E3232">
            <v>1</v>
          </cell>
          <cell r="F3232">
            <v>6.38</v>
          </cell>
          <cell r="G3232">
            <v>6.38</v>
          </cell>
        </row>
        <row r="3233">
          <cell r="D3233" t="str">
            <v>CAA-01810A</v>
          </cell>
          <cell r="E3233">
            <v>1</v>
          </cell>
          <cell r="F3233">
            <v>0</v>
          </cell>
          <cell r="G3233">
            <v>0</v>
          </cell>
        </row>
        <row r="3234">
          <cell r="D3234" t="str">
            <v>CAA-01811</v>
          </cell>
          <cell r="E3234">
            <v>1</v>
          </cell>
          <cell r="F3234">
            <v>0</v>
          </cell>
          <cell r="G3234">
            <v>0</v>
          </cell>
        </row>
        <row r="3235">
          <cell r="D3235" t="str">
            <v>CAA-01812A</v>
          </cell>
          <cell r="E3235">
            <v>1</v>
          </cell>
          <cell r="F3235">
            <v>0</v>
          </cell>
          <cell r="G3235">
            <v>0</v>
          </cell>
        </row>
        <row r="3236">
          <cell r="D3236" t="str">
            <v>CAA-01813A</v>
          </cell>
          <cell r="E3236">
            <v>1</v>
          </cell>
          <cell r="F3236">
            <v>0</v>
          </cell>
          <cell r="G3236">
            <v>0</v>
          </cell>
        </row>
        <row r="3237">
          <cell r="D3237" t="str">
            <v>CAA-01814</v>
          </cell>
          <cell r="E3237">
            <v>1</v>
          </cell>
          <cell r="F3237">
            <v>0.88500000000000001</v>
          </cell>
          <cell r="G3237">
            <v>0.88500000000000001</v>
          </cell>
        </row>
        <row r="3238">
          <cell r="D3238" t="str">
            <v>CAA-01816</v>
          </cell>
          <cell r="E3238">
            <v>1</v>
          </cell>
          <cell r="F3238">
            <v>0.27</v>
          </cell>
          <cell r="G3238">
            <v>0.27</v>
          </cell>
        </row>
        <row r="3239">
          <cell r="D3239" t="str">
            <v>CAA-01795</v>
          </cell>
          <cell r="E3239">
            <v>1</v>
          </cell>
          <cell r="F3239">
            <v>0</v>
          </cell>
          <cell r="G3239">
            <v>0</v>
          </cell>
        </row>
        <row r="3240">
          <cell r="D3240" t="str">
            <v>CAA-01807</v>
          </cell>
          <cell r="E3240">
            <v>1</v>
          </cell>
          <cell r="F3240">
            <v>1.01</v>
          </cell>
          <cell r="G3240">
            <v>1.01</v>
          </cell>
        </row>
        <row r="3241">
          <cell r="D3241" t="str">
            <v>CAA-01794</v>
          </cell>
          <cell r="E3241">
            <v>1</v>
          </cell>
          <cell r="F3241">
            <v>1.08</v>
          </cell>
          <cell r="G3241">
            <v>1.08</v>
          </cell>
        </row>
        <row r="3242">
          <cell r="C3242" t="str">
            <v>CAPI-6117A</v>
          </cell>
          <cell r="D3242" t="str">
            <v>CAA-01922</v>
          </cell>
          <cell r="E3242">
            <v>1</v>
          </cell>
          <cell r="F3242">
            <v>3.57</v>
          </cell>
          <cell r="G3242">
            <v>3.57</v>
          </cell>
          <cell r="H3242">
            <v>9.5300000000000011</v>
          </cell>
        </row>
        <row r="3243">
          <cell r="D3243" t="str">
            <v>CAA-01925</v>
          </cell>
          <cell r="E3243">
            <v>1</v>
          </cell>
          <cell r="F3243">
            <v>0</v>
          </cell>
          <cell r="G3243">
            <v>0</v>
          </cell>
        </row>
        <row r="3244">
          <cell r="D3244" t="str">
            <v>CAA-01926</v>
          </cell>
          <cell r="E3244">
            <v>1</v>
          </cell>
          <cell r="F3244">
            <v>0</v>
          </cell>
          <cell r="G3244">
            <v>0</v>
          </cell>
        </row>
        <row r="3245">
          <cell r="D3245" t="str">
            <v>CAA-01923</v>
          </cell>
          <cell r="E3245">
            <v>1</v>
          </cell>
          <cell r="F3245">
            <v>1.75</v>
          </cell>
          <cell r="G3245">
            <v>1.75</v>
          </cell>
        </row>
        <row r="3246">
          <cell r="D3246" t="str">
            <v>CAA-01924</v>
          </cell>
          <cell r="E3246">
            <v>1</v>
          </cell>
          <cell r="F3246">
            <v>1.55</v>
          </cell>
          <cell r="G3246">
            <v>1.55</v>
          </cell>
        </row>
        <row r="3247">
          <cell r="D3247" t="str">
            <v>CAA-01927</v>
          </cell>
          <cell r="E3247">
            <v>1</v>
          </cell>
          <cell r="F3247">
            <v>1.08</v>
          </cell>
          <cell r="G3247">
            <v>1.08</v>
          </cell>
        </row>
        <row r="3248">
          <cell r="D3248" t="str">
            <v>CAA-02016</v>
          </cell>
          <cell r="E3248">
            <v>1</v>
          </cell>
          <cell r="F3248">
            <v>0</v>
          </cell>
          <cell r="G3248">
            <v>0</v>
          </cell>
        </row>
        <row r="3249">
          <cell r="D3249" t="str">
            <v>CAA-02017A</v>
          </cell>
          <cell r="E3249">
            <v>1</v>
          </cell>
          <cell r="F3249">
            <v>0</v>
          </cell>
          <cell r="G3249">
            <v>0</v>
          </cell>
        </row>
        <row r="3250">
          <cell r="D3250" t="str">
            <v>CAA-01913</v>
          </cell>
          <cell r="E3250">
            <v>1</v>
          </cell>
          <cell r="F3250">
            <v>0.59</v>
          </cell>
          <cell r="G3250">
            <v>0.59</v>
          </cell>
        </row>
        <row r="3251">
          <cell r="D3251" t="str">
            <v>CAA-02018A</v>
          </cell>
          <cell r="E3251">
            <v>1</v>
          </cell>
          <cell r="F3251">
            <v>0</v>
          </cell>
          <cell r="G3251">
            <v>0</v>
          </cell>
        </row>
        <row r="3252">
          <cell r="D3252" t="str">
            <v>CAA-02026</v>
          </cell>
          <cell r="E3252">
            <v>1</v>
          </cell>
          <cell r="F3252">
            <v>0</v>
          </cell>
          <cell r="G3252">
            <v>0</v>
          </cell>
        </row>
        <row r="3253">
          <cell r="D3253" t="str">
            <v>CAA-02015</v>
          </cell>
          <cell r="E3253">
            <v>1</v>
          </cell>
          <cell r="F3253">
            <v>0.99</v>
          </cell>
          <cell r="G3253">
            <v>0.99</v>
          </cell>
        </row>
        <row r="3254">
          <cell r="C3254" t="str">
            <v>CAPI-6117H-070</v>
          </cell>
          <cell r="D3254" t="str">
            <v>CAA-02112</v>
          </cell>
          <cell r="E3254">
            <v>1</v>
          </cell>
          <cell r="F3254">
            <v>0.63</v>
          </cell>
          <cell r="G3254">
            <v>0.63</v>
          </cell>
          <cell r="H3254">
            <v>11.83</v>
          </cell>
        </row>
        <row r="3255">
          <cell r="D3255" t="str">
            <v>CAA-02115</v>
          </cell>
          <cell r="E3255">
            <v>1</v>
          </cell>
          <cell r="F3255">
            <v>1.0900000000000001</v>
          </cell>
          <cell r="G3255">
            <v>1.0900000000000001</v>
          </cell>
        </row>
        <row r="3256">
          <cell r="D3256" t="str">
            <v>CAA-02116</v>
          </cell>
          <cell r="E3256">
            <v>1</v>
          </cell>
          <cell r="F3256">
            <v>1.48</v>
          </cell>
          <cell r="G3256">
            <v>1.48</v>
          </cell>
        </row>
        <row r="3257">
          <cell r="D3257" t="str">
            <v>CAA-02117</v>
          </cell>
          <cell r="E3257">
            <v>1</v>
          </cell>
          <cell r="F3257">
            <v>2.72</v>
          </cell>
          <cell r="G3257">
            <v>2.72</v>
          </cell>
        </row>
        <row r="3258">
          <cell r="D3258" t="str">
            <v>CAA-02118</v>
          </cell>
          <cell r="E3258">
            <v>1</v>
          </cell>
          <cell r="F3258">
            <v>0</v>
          </cell>
          <cell r="G3258">
            <v>0</v>
          </cell>
        </row>
        <row r="3259">
          <cell r="D3259" t="str">
            <v>CAA-02119</v>
          </cell>
          <cell r="E3259">
            <v>1</v>
          </cell>
          <cell r="F3259">
            <v>0</v>
          </cell>
          <cell r="G3259">
            <v>0</v>
          </cell>
        </row>
        <row r="3260">
          <cell r="D3260" t="str">
            <v>CAA-02120</v>
          </cell>
          <cell r="E3260">
            <v>1</v>
          </cell>
          <cell r="F3260">
            <v>0.84</v>
          </cell>
          <cell r="G3260">
            <v>0.84</v>
          </cell>
        </row>
        <row r="3261">
          <cell r="D3261" t="str">
            <v>CAA-01807</v>
          </cell>
          <cell r="E3261">
            <v>1</v>
          </cell>
          <cell r="F3261">
            <v>1.01</v>
          </cell>
          <cell r="G3261">
            <v>1.01</v>
          </cell>
        </row>
        <row r="3262">
          <cell r="D3262" t="str">
            <v>CAA-02121</v>
          </cell>
          <cell r="E3262">
            <v>1</v>
          </cell>
          <cell r="F3262">
            <v>1.37</v>
          </cell>
          <cell r="G3262">
            <v>1.37</v>
          </cell>
        </row>
        <row r="3263">
          <cell r="D3263" t="str">
            <v>CAA-02148A</v>
          </cell>
          <cell r="E3263">
            <v>1</v>
          </cell>
          <cell r="F3263">
            <v>0.61</v>
          </cell>
          <cell r="G3263">
            <v>0.61</v>
          </cell>
        </row>
        <row r="3264">
          <cell r="D3264" t="str">
            <v>CAA-02159</v>
          </cell>
          <cell r="E3264">
            <v>1</v>
          </cell>
          <cell r="F3264">
            <v>1</v>
          </cell>
          <cell r="G3264">
            <v>1</v>
          </cell>
        </row>
        <row r="3265">
          <cell r="D3265" t="str">
            <v>CAA-01794</v>
          </cell>
          <cell r="E3265">
            <v>1</v>
          </cell>
          <cell r="F3265">
            <v>1.08</v>
          </cell>
          <cell r="G3265">
            <v>1.08</v>
          </cell>
        </row>
        <row r="3266">
          <cell r="C3266" t="str">
            <v>CAPI-6117H-070-C</v>
          </cell>
          <cell r="D3266" t="str">
            <v>CAA-02112</v>
          </cell>
          <cell r="E3266">
            <v>1</v>
          </cell>
          <cell r="F3266">
            <v>0.63</v>
          </cell>
          <cell r="G3266">
            <v>0.63</v>
          </cell>
          <cell r="H3266">
            <v>12.589999999999998</v>
          </cell>
        </row>
        <row r="3267">
          <cell r="D3267" t="str">
            <v>CAA-02115</v>
          </cell>
          <cell r="E3267">
            <v>1</v>
          </cell>
          <cell r="F3267">
            <v>1.0900000000000001</v>
          </cell>
          <cell r="G3267">
            <v>1.0900000000000001</v>
          </cell>
        </row>
        <row r="3268">
          <cell r="D3268" t="str">
            <v>CAA-02116</v>
          </cell>
          <cell r="E3268">
            <v>1</v>
          </cell>
          <cell r="F3268">
            <v>1.48</v>
          </cell>
          <cell r="G3268">
            <v>1.48</v>
          </cell>
        </row>
        <row r="3269">
          <cell r="D3269" t="str">
            <v>CAA-02117</v>
          </cell>
          <cell r="E3269">
            <v>1</v>
          </cell>
          <cell r="F3269">
            <v>2.72</v>
          </cell>
          <cell r="G3269">
            <v>2.72</v>
          </cell>
        </row>
        <row r="3270">
          <cell r="D3270" t="str">
            <v>CAA-02118</v>
          </cell>
          <cell r="E3270">
            <v>1</v>
          </cell>
          <cell r="F3270">
            <v>0</v>
          </cell>
          <cell r="G3270">
            <v>0</v>
          </cell>
        </row>
        <row r="3271">
          <cell r="D3271" t="str">
            <v>CAA-02119</v>
          </cell>
          <cell r="E3271">
            <v>1</v>
          </cell>
          <cell r="F3271">
            <v>0</v>
          </cell>
          <cell r="G3271">
            <v>0</v>
          </cell>
        </row>
        <row r="3272">
          <cell r="D3272" t="str">
            <v>CAA-02120</v>
          </cell>
          <cell r="E3272">
            <v>1</v>
          </cell>
          <cell r="F3272">
            <v>0.84</v>
          </cell>
          <cell r="G3272">
            <v>0.84</v>
          </cell>
        </row>
        <row r="3273">
          <cell r="D3273" t="str">
            <v>CAA-02348A</v>
          </cell>
          <cell r="E3273">
            <v>1</v>
          </cell>
          <cell r="F3273">
            <v>0.76</v>
          </cell>
          <cell r="G3273">
            <v>0.76</v>
          </cell>
        </row>
        <row r="3274">
          <cell r="D3274" t="str">
            <v>CAA-01807</v>
          </cell>
          <cell r="E3274">
            <v>1</v>
          </cell>
          <cell r="F3274">
            <v>1.01</v>
          </cell>
          <cell r="G3274">
            <v>1.01</v>
          </cell>
        </row>
        <row r="3275">
          <cell r="D3275" t="str">
            <v>CAA-02121</v>
          </cell>
          <cell r="E3275">
            <v>1</v>
          </cell>
          <cell r="F3275">
            <v>1.37</v>
          </cell>
          <cell r="G3275">
            <v>1.37</v>
          </cell>
        </row>
        <row r="3276">
          <cell r="D3276" t="str">
            <v>CAA-02148A</v>
          </cell>
          <cell r="E3276">
            <v>1</v>
          </cell>
          <cell r="F3276">
            <v>0.61</v>
          </cell>
          <cell r="G3276">
            <v>0.61</v>
          </cell>
        </row>
        <row r="3277">
          <cell r="D3277" t="str">
            <v>CAA-02159</v>
          </cell>
          <cell r="E3277">
            <v>1</v>
          </cell>
          <cell r="F3277">
            <v>1</v>
          </cell>
          <cell r="G3277">
            <v>1</v>
          </cell>
        </row>
        <row r="3278">
          <cell r="D3278" t="str">
            <v>CAA-01794</v>
          </cell>
          <cell r="E3278">
            <v>1</v>
          </cell>
          <cell r="F3278">
            <v>1.08</v>
          </cell>
          <cell r="G3278">
            <v>1.08</v>
          </cell>
        </row>
        <row r="3279">
          <cell r="C3279" t="str">
            <v>CAPI-6117L-070</v>
          </cell>
          <cell r="D3279" t="str">
            <v>CAA-01922</v>
          </cell>
          <cell r="E3279">
            <v>1</v>
          </cell>
          <cell r="F3279">
            <v>3.57</v>
          </cell>
          <cell r="G3279">
            <v>3.57</v>
          </cell>
          <cell r="H3279">
            <v>12.23</v>
          </cell>
        </row>
        <row r="3280">
          <cell r="D3280" t="str">
            <v>CAA-01923</v>
          </cell>
          <cell r="E3280">
            <v>1</v>
          </cell>
          <cell r="F3280">
            <v>1.75</v>
          </cell>
          <cell r="G3280">
            <v>1.75</v>
          </cell>
        </row>
        <row r="3281">
          <cell r="D3281" t="str">
            <v>CAA-01924</v>
          </cell>
          <cell r="E3281">
            <v>1</v>
          </cell>
          <cell r="F3281">
            <v>1.55</v>
          </cell>
          <cell r="G3281">
            <v>1.55</v>
          </cell>
        </row>
        <row r="3282">
          <cell r="D3282" t="str">
            <v>CAA-01927</v>
          </cell>
          <cell r="E3282">
            <v>1</v>
          </cell>
          <cell r="F3282">
            <v>1.08</v>
          </cell>
          <cell r="G3282">
            <v>1.08</v>
          </cell>
        </row>
        <row r="3283">
          <cell r="D3283" t="str">
            <v>CAA-01913</v>
          </cell>
          <cell r="E3283">
            <v>1</v>
          </cell>
          <cell r="F3283">
            <v>0.59</v>
          </cell>
          <cell r="G3283">
            <v>0.59</v>
          </cell>
        </row>
        <row r="3284">
          <cell r="D3284" t="str">
            <v>CAA-01914</v>
          </cell>
          <cell r="E3284">
            <v>1</v>
          </cell>
          <cell r="F3284">
            <v>0.61</v>
          </cell>
          <cell r="G3284">
            <v>0.61</v>
          </cell>
        </row>
        <row r="3285">
          <cell r="D3285" t="str">
            <v>CAA-01925</v>
          </cell>
          <cell r="E3285">
            <v>1</v>
          </cell>
          <cell r="F3285">
            <v>0</v>
          </cell>
          <cell r="G3285">
            <v>0</v>
          </cell>
        </row>
        <row r="3286">
          <cell r="D3286" t="str">
            <v>CAA-01926</v>
          </cell>
          <cell r="E3286">
            <v>1</v>
          </cell>
          <cell r="F3286">
            <v>0</v>
          </cell>
          <cell r="G3286">
            <v>0</v>
          </cell>
        </row>
        <row r="3287">
          <cell r="D3287" t="str">
            <v>CAA-01939</v>
          </cell>
          <cell r="E3287">
            <v>1</v>
          </cell>
          <cell r="F3287">
            <v>0.9</v>
          </cell>
          <cell r="G3287">
            <v>0.9</v>
          </cell>
        </row>
        <row r="3288">
          <cell r="D3288" t="str">
            <v>CAA-01928</v>
          </cell>
          <cell r="E3288">
            <v>1</v>
          </cell>
          <cell r="F3288">
            <v>1.1000000000000001</v>
          </cell>
          <cell r="G3288">
            <v>1.1000000000000001</v>
          </cell>
        </row>
        <row r="3289">
          <cell r="D3289" t="str">
            <v>CAA-01929</v>
          </cell>
          <cell r="E3289">
            <v>1</v>
          </cell>
          <cell r="F3289">
            <v>1.08</v>
          </cell>
          <cell r="G3289">
            <v>1.08</v>
          </cell>
        </row>
        <row r="3290">
          <cell r="C3290" t="str">
            <v>CAPI-6117L-270</v>
          </cell>
          <cell r="D3290" t="str">
            <v>CAA-01922</v>
          </cell>
          <cell r="E3290">
            <v>1</v>
          </cell>
          <cell r="F3290">
            <v>3.57</v>
          </cell>
          <cell r="G3290">
            <v>3.57</v>
          </cell>
          <cell r="H3290">
            <v>14.040000000000001</v>
          </cell>
        </row>
        <row r="3291">
          <cell r="D3291" t="str">
            <v>CAA-01923</v>
          </cell>
          <cell r="E3291">
            <v>1</v>
          </cell>
          <cell r="F3291">
            <v>1.75</v>
          </cell>
          <cell r="G3291">
            <v>1.75</v>
          </cell>
        </row>
        <row r="3292">
          <cell r="D3292" t="str">
            <v>CAA-01924</v>
          </cell>
          <cell r="E3292">
            <v>1</v>
          </cell>
          <cell r="F3292">
            <v>1.55</v>
          </cell>
          <cell r="G3292">
            <v>1.55</v>
          </cell>
        </row>
        <row r="3293">
          <cell r="D3293" t="str">
            <v>CAA-01927</v>
          </cell>
          <cell r="E3293">
            <v>1</v>
          </cell>
          <cell r="F3293">
            <v>1.08</v>
          </cell>
          <cell r="G3293">
            <v>1.08</v>
          </cell>
        </row>
        <row r="3294">
          <cell r="D3294" t="str">
            <v>CAA-02121</v>
          </cell>
          <cell r="E3294">
            <v>1</v>
          </cell>
          <cell r="F3294">
            <v>1.37</v>
          </cell>
          <cell r="G3294">
            <v>1.37</v>
          </cell>
        </row>
        <row r="3295">
          <cell r="D3295" t="str">
            <v>CAA-01914</v>
          </cell>
          <cell r="E3295">
            <v>1</v>
          </cell>
          <cell r="F3295">
            <v>0.61</v>
          </cell>
          <cell r="G3295">
            <v>0.61</v>
          </cell>
        </row>
        <row r="3296">
          <cell r="D3296" t="str">
            <v>CAA-01925</v>
          </cell>
          <cell r="E3296">
            <v>1</v>
          </cell>
          <cell r="F3296">
            <v>0</v>
          </cell>
          <cell r="G3296">
            <v>0</v>
          </cell>
        </row>
        <row r="3297">
          <cell r="D3297" t="str">
            <v>CAA-01926</v>
          </cell>
          <cell r="E3297">
            <v>1</v>
          </cell>
          <cell r="F3297">
            <v>0</v>
          </cell>
          <cell r="G3297">
            <v>0</v>
          </cell>
        </row>
        <row r="3298">
          <cell r="D3298" t="str">
            <v>CAA-02697</v>
          </cell>
          <cell r="E3298">
            <v>1</v>
          </cell>
          <cell r="F3298">
            <v>0.72</v>
          </cell>
          <cell r="G3298">
            <v>0.72</v>
          </cell>
        </row>
        <row r="3299">
          <cell r="D3299" t="str">
            <v>CAA-02698</v>
          </cell>
          <cell r="E3299">
            <v>1</v>
          </cell>
          <cell r="F3299">
            <v>2.31</v>
          </cell>
          <cell r="G3299">
            <v>2.31</v>
          </cell>
        </row>
        <row r="3300">
          <cell r="D3300" t="str">
            <v>CAA-01929</v>
          </cell>
          <cell r="E3300">
            <v>1</v>
          </cell>
          <cell r="F3300">
            <v>1.08</v>
          </cell>
          <cell r="G3300">
            <v>1.08</v>
          </cell>
        </row>
        <row r="3301">
          <cell r="C3301" t="str">
            <v>CAPI-6117L-560</v>
          </cell>
          <cell r="D3301" t="str">
            <v>CAA-01922</v>
          </cell>
          <cell r="E3301">
            <v>1</v>
          </cell>
          <cell r="F3301">
            <v>3.57</v>
          </cell>
          <cell r="G3301">
            <v>3.57</v>
          </cell>
          <cell r="H3301">
            <v>14.040000000000001</v>
          </cell>
        </row>
        <row r="3302">
          <cell r="D3302" t="str">
            <v>CAA-01923</v>
          </cell>
          <cell r="E3302">
            <v>1</v>
          </cell>
          <cell r="F3302">
            <v>1.75</v>
          </cell>
          <cell r="G3302">
            <v>1.75</v>
          </cell>
        </row>
        <row r="3303">
          <cell r="D3303" t="str">
            <v>CAA-01924</v>
          </cell>
          <cell r="E3303">
            <v>1</v>
          </cell>
          <cell r="F3303">
            <v>1.55</v>
          </cell>
          <cell r="G3303">
            <v>1.55</v>
          </cell>
        </row>
        <row r="3304">
          <cell r="D3304" t="str">
            <v>CAA-01927</v>
          </cell>
          <cell r="E3304">
            <v>1</v>
          </cell>
          <cell r="F3304">
            <v>1.08</v>
          </cell>
          <cell r="G3304">
            <v>1.08</v>
          </cell>
        </row>
        <row r="3305">
          <cell r="D3305" t="str">
            <v>CAA-02121</v>
          </cell>
          <cell r="E3305">
            <v>1</v>
          </cell>
          <cell r="F3305">
            <v>1.37</v>
          </cell>
          <cell r="G3305">
            <v>1.37</v>
          </cell>
        </row>
        <row r="3306">
          <cell r="D3306" t="str">
            <v>CAA-01914</v>
          </cell>
          <cell r="E3306">
            <v>1</v>
          </cell>
          <cell r="F3306">
            <v>0.61</v>
          </cell>
          <cell r="G3306">
            <v>0.61</v>
          </cell>
        </row>
        <row r="3307">
          <cell r="D3307" t="str">
            <v>CAA-01925</v>
          </cell>
          <cell r="E3307">
            <v>1</v>
          </cell>
          <cell r="F3307">
            <v>0</v>
          </cell>
          <cell r="G3307">
            <v>0</v>
          </cell>
        </row>
        <row r="3308">
          <cell r="D3308" t="str">
            <v>CAA-01926</v>
          </cell>
          <cell r="E3308">
            <v>1</v>
          </cell>
          <cell r="F3308">
            <v>0</v>
          </cell>
          <cell r="G3308">
            <v>0</v>
          </cell>
        </row>
        <row r="3309">
          <cell r="D3309" t="str">
            <v>CAA-02697</v>
          </cell>
          <cell r="E3309">
            <v>1</v>
          </cell>
          <cell r="F3309">
            <v>0.72</v>
          </cell>
          <cell r="G3309">
            <v>0.72</v>
          </cell>
        </row>
        <row r="3310">
          <cell r="D3310" t="str">
            <v>CAA-02698</v>
          </cell>
          <cell r="E3310">
            <v>1</v>
          </cell>
          <cell r="F3310">
            <v>2.31</v>
          </cell>
          <cell r="G3310">
            <v>2.31</v>
          </cell>
        </row>
        <row r="3311">
          <cell r="D3311" t="str">
            <v>CAA-01929</v>
          </cell>
          <cell r="E3311">
            <v>1</v>
          </cell>
          <cell r="F3311">
            <v>1.08</v>
          </cell>
          <cell r="G3311">
            <v>1.08</v>
          </cell>
        </row>
        <row r="3312">
          <cell r="C3312" t="str">
            <v>CAPI-6117M-070</v>
          </cell>
          <cell r="D3312" t="str">
            <v>CAA-01816</v>
          </cell>
          <cell r="E3312">
            <v>1</v>
          </cell>
          <cell r="F3312">
            <v>0.27</v>
          </cell>
          <cell r="G3312">
            <v>0.27</v>
          </cell>
          <cell r="H3312">
            <v>5.03</v>
          </cell>
        </row>
        <row r="3313">
          <cell r="D3313" t="str">
            <v>CAA-02112</v>
          </cell>
          <cell r="E3313">
            <v>1</v>
          </cell>
          <cell r="F3313">
            <v>0.63</v>
          </cell>
          <cell r="G3313">
            <v>0.63</v>
          </cell>
        </row>
        <row r="3314">
          <cell r="D3314" t="str">
            <v>CAA-02173A</v>
          </cell>
          <cell r="E3314">
            <v>1</v>
          </cell>
          <cell r="F3314">
            <v>0</v>
          </cell>
          <cell r="G3314">
            <v>0</v>
          </cell>
        </row>
        <row r="3315">
          <cell r="D3315" t="str">
            <v>CAA-02195</v>
          </cell>
          <cell r="E3315">
            <v>1</v>
          </cell>
          <cell r="F3315">
            <v>0</v>
          </cell>
          <cell r="G3315">
            <v>0</v>
          </cell>
        </row>
        <row r="3316">
          <cell r="D3316" t="str">
            <v>CAA-02196</v>
          </cell>
          <cell r="E3316">
            <v>1</v>
          </cell>
          <cell r="F3316">
            <v>0</v>
          </cell>
          <cell r="G3316">
            <v>0</v>
          </cell>
        </row>
        <row r="3317">
          <cell r="D3317" t="str">
            <v>CAA-02197</v>
          </cell>
          <cell r="E3317">
            <v>1</v>
          </cell>
          <cell r="F3317">
            <v>0</v>
          </cell>
          <cell r="G3317">
            <v>0</v>
          </cell>
        </row>
        <row r="3318">
          <cell r="D3318" t="str">
            <v>CAA-02121</v>
          </cell>
          <cell r="E3318">
            <v>1</v>
          </cell>
          <cell r="F3318">
            <v>1.37</v>
          </cell>
          <cell r="G3318">
            <v>1.37</v>
          </cell>
        </row>
        <row r="3319">
          <cell r="D3319" t="str">
            <v>CAA-02172B</v>
          </cell>
          <cell r="E3319">
            <v>1</v>
          </cell>
          <cell r="F3319">
            <v>1.68</v>
          </cell>
          <cell r="G3319">
            <v>1.68</v>
          </cell>
        </row>
        <row r="3320">
          <cell r="D3320" t="str">
            <v>CAA-01794</v>
          </cell>
          <cell r="E3320">
            <v>1</v>
          </cell>
          <cell r="F3320">
            <v>1.08</v>
          </cell>
          <cell r="G3320">
            <v>1.08</v>
          </cell>
        </row>
        <row r="3321">
          <cell r="C3321" t="str">
            <v>CAPI-6120-291</v>
          </cell>
          <cell r="D3321" t="str">
            <v>CAA-01287</v>
          </cell>
          <cell r="E3321">
            <v>1</v>
          </cell>
          <cell r="F3321">
            <v>0.4</v>
          </cell>
          <cell r="G3321">
            <v>0.4</v>
          </cell>
          <cell r="H3321">
            <v>19.580000000000002</v>
          </cell>
        </row>
        <row r="3322">
          <cell r="D3322" t="str">
            <v>CAA-01288</v>
          </cell>
          <cell r="E3322">
            <v>1</v>
          </cell>
          <cell r="F3322">
            <v>0.4</v>
          </cell>
          <cell r="G3322">
            <v>0.4</v>
          </cell>
        </row>
        <row r="3323">
          <cell r="D3323" t="str">
            <v>CAA-01455</v>
          </cell>
          <cell r="E3323">
            <v>1</v>
          </cell>
          <cell r="F3323">
            <v>0.56999999999999995</v>
          </cell>
          <cell r="G3323">
            <v>0.56999999999999995</v>
          </cell>
        </row>
        <row r="3324">
          <cell r="D3324" t="str">
            <v>CAA-01538A</v>
          </cell>
          <cell r="E3324">
            <v>1</v>
          </cell>
          <cell r="F3324">
            <v>0.21</v>
          </cell>
          <cell r="G3324">
            <v>0.21</v>
          </cell>
        </row>
        <row r="3325">
          <cell r="D3325" t="str">
            <v>CAA-01679</v>
          </cell>
          <cell r="E3325">
            <v>1</v>
          </cell>
          <cell r="F3325">
            <v>1.19</v>
          </cell>
          <cell r="G3325">
            <v>1.19</v>
          </cell>
        </row>
        <row r="3326">
          <cell r="D3326" t="str">
            <v>CAA-01761</v>
          </cell>
          <cell r="E3326">
            <v>1</v>
          </cell>
          <cell r="F3326">
            <v>2.0099999999999998</v>
          </cell>
          <cell r="G3326">
            <v>2.0099999999999998</v>
          </cell>
        </row>
        <row r="3327">
          <cell r="D3327" t="str">
            <v>CAA-01835A</v>
          </cell>
          <cell r="E3327">
            <v>1</v>
          </cell>
          <cell r="F3327">
            <v>6.76</v>
          </cell>
          <cell r="G3327">
            <v>6.76</v>
          </cell>
        </row>
        <row r="3328">
          <cell r="D3328" t="str">
            <v>CAA-02021B</v>
          </cell>
          <cell r="E3328">
            <v>1</v>
          </cell>
          <cell r="F3328">
            <v>4.8899999999999997</v>
          </cell>
          <cell r="G3328">
            <v>4.8899999999999997</v>
          </cell>
        </row>
        <row r="3329">
          <cell r="D3329" t="str">
            <v>CAA-02022</v>
          </cell>
          <cell r="E3329">
            <v>1</v>
          </cell>
          <cell r="F3329">
            <v>0</v>
          </cell>
          <cell r="G3329">
            <v>0</v>
          </cell>
        </row>
        <row r="3330">
          <cell r="D3330" t="str">
            <v>CAA-02025B</v>
          </cell>
          <cell r="E3330">
            <v>1</v>
          </cell>
          <cell r="F3330">
            <v>0</v>
          </cell>
          <cell r="G3330">
            <v>0</v>
          </cell>
        </row>
        <row r="3331">
          <cell r="D3331" t="str">
            <v>CAA-02024A</v>
          </cell>
          <cell r="E3331">
            <v>1</v>
          </cell>
          <cell r="F3331">
            <v>0</v>
          </cell>
          <cell r="G3331">
            <v>0</v>
          </cell>
        </row>
        <row r="3332">
          <cell r="D3332" t="str">
            <v>CAA-01268B</v>
          </cell>
          <cell r="E3332">
            <v>1</v>
          </cell>
          <cell r="F3332">
            <v>0.78</v>
          </cell>
          <cell r="G3332">
            <v>0.78</v>
          </cell>
        </row>
        <row r="3333">
          <cell r="D3333" t="str">
            <v>CAA-01544</v>
          </cell>
          <cell r="E3333">
            <v>1</v>
          </cell>
          <cell r="F3333">
            <v>1.5</v>
          </cell>
          <cell r="G3333">
            <v>1.5</v>
          </cell>
        </row>
        <row r="3334">
          <cell r="D3334" t="str">
            <v>CAA-01815</v>
          </cell>
          <cell r="E3334">
            <v>1</v>
          </cell>
          <cell r="F3334">
            <v>0.87</v>
          </cell>
          <cell r="G3334">
            <v>0.87</v>
          </cell>
        </row>
        <row r="3335">
          <cell r="C3335" t="str">
            <v>CAPI-6127</v>
          </cell>
          <cell r="D3335" t="str">
            <v>CAA-02009A</v>
          </cell>
          <cell r="E3335">
            <v>1</v>
          </cell>
          <cell r="F3335">
            <v>9.98</v>
          </cell>
          <cell r="G3335">
            <v>9.98</v>
          </cell>
          <cell r="H3335">
            <v>22.05</v>
          </cell>
        </row>
        <row r="3336">
          <cell r="D3336" t="str">
            <v>CAA-02010C</v>
          </cell>
          <cell r="E3336">
            <v>1</v>
          </cell>
          <cell r="F3336">
            <v>9.3800000000000008</v>
          </cell>
          <cell r="G3336">
            <v>9.3800000000000008</v>
          </cell>
        </row>
        <row r="3337">
          <cell r="D3337" t="str">
            <v>CAA-01613A</v>
          </cell>
          <cell r="E3337">
            <v>1</v>
          </cell>
          <cell r="F3337">
            <v>1.8</v>
          </cell>
          <cell r="G3337">
            <v>1.8</v>
          </cell>
        </row>
        <row r="3338">
          <cell r="D3338" t="str">
            <v>CAA-01612</v>
          </cell>
          <cell r="E3338">
            <v>1</v>
          </cell>
          <cell r="F3338">
            <v>0.89</v>
          </cell>
          <cell r="G3338">
            <v>0.89</v>
          </cell>
        </row>
        <row r="3339">
          <cell r="C3339" t="str">
            <v>CAPI-6127-171</v>
          </cell>
          <cell r="D3339" t="str">
            <v>CAA-02481C</v>
          </cell>
          <cell r="E3339">
            <v>1</v>
          </cell>
          <cell r="F3339">
            <v>0</v>
          </cell>
          <cell r="G3339">
            <v>0</v>
          </cell>
          <cell r="H3339">
            <v>2.69</v>
          </cell>
        </row>
        <row r="3340">
          <cell r="D3340" t="str">
            <v>CAA-01613A</v>
          </cell>
          <cell r="E3340">
            <v>1</v>
          </cell>
          <cell r="F3340">
            <v>1.8</v>
          </cell>
          <cell r="G3340">
            <v>1.8</v>
          </cell>
        </row>
        <row r="3341">
          <cell r="D3341" t="str">
            <v>CAA-01612</v>
          </cell>
          <cell r="E3341">
            <v>1</v>
          </cell>
          <cell r="F3341">
            <v>0.89</v>
          </cell>
          <cell r="G3341">
            <v>0.89</v>
          </cell>
        </row>
        <row r="3342">
          <cell r="C3342" t="str">
            <v>CAPI-6200-070</v>
          </cell>
          <cell r="D3342" t="str">
            <v>CAA-01739C</v>
          </cell>
          <cell r="E3342">
            <v>1</v>
          </cell>
          <cell r="F3342">
            <v>3.8</v>
          </cell>
          <cell r="G3342">
            <v>3.8</v>
          </cell>
          <cell r="H3342">
            <v>15.11</v>
          </cell>
        </row>
        <row r="3343">
          <cell r="D3343" t="str">
            <v>CAA-01740B</v>
          </cell>
          <cell r="E3343">
            <v>1</v>
          </cell>
          <cell r="F3343">
            <v>0</v>
          </cell>
          <cell r="G3343">
            <v>0</v>
          </cell>
        </row>
        <row r="3344">
          <cell r="D3344" t="str">
            <v>CAA-01741B</v>
          </cell>
          <cell r="E3344">
            <v>1</v>
          </cell>
          <cell r="F3344">
            <v>0</v>
          </cell>
          <cell r="G3344">
            <v>0</v>
          </cell>
        </row>
        <row r="3345">
          <cell r="D3345" t="str">
            <v>CAA-01742</v>
          </cell>
          <cell r="E3345">
            <v>1</v>
          </cell>
          <cell r="F3345">
            <v>5.33</v>
          </cell>
          <cell r="G3345">
            <v>5.33</v>
          </cell>
        </row>
        <row r="3346">
          <cell r="D3346" t="str">
            <v>CAA-01743</v>
          </cell>
          <cell r="E3346">
            <v>1</v>
          </cell>
          <cell r="F3346">
            <v>0</v>
          </cell>
          <cell r="G3346">
            <v>0</v>
          </cell>
        </row>
        <row r="3347">
          <cell r="D3347" t="str">
            <v>CAA-01744</v>
          </cell>
          <cell r="E3347">
            <v>1</v>
          </cell>
          <cell r="F3347">
            <v>0</v>
          </cell>
          <cell r="G3347">
            <v>0</v>
          </cell>
        </row>
        <row r="3348">
          <cell r="D3348" t="str">
            <v>CAA-01745</v>
          </cell>
          <cell r="E3348">
            <v>1</v>
          </cell>
          <cell r="F3348">
            <v>1.07</v>
          </cell>
          <cell r="G3348">
            <v>1.07</v>
          </cell>
        </row>
        <row r="3349">
          <cell r="D3349" t="str">
            <v>CAA-01746A</v>
          </cell>
          <cell r="E3349">
            <v>1</v>
          </cell>
          <cell r="F3349">
            <v>0.99</v>
          </cell>
          <cell r="G3349">
            <v>0.99</v>
          </cell>
        </row>
        <row r="3350">
          <cell r="D3350" t="str">
            <v>CAA-01747A</v>
          </cell>
          <cell r="E3350">
            <v>1</v>
          </cell>
          <cell r="F3350">
            <v>0</v>
          </cell>
          <cell r="G3350">
            <v>0</v>
          </cell>
        </row>
        <row r="3351">
          <cell r="D3351" t="str">
            <v>CAA-01752</v>
          </cell>
          <cell r="E3351">
            <v>1</v>
          </cell>
          <cell r="F3351">
            <v>0.91</v>
          </cell>
          <cell r="G3351">
            <v>0.91</v>
          </cell>
        </row>
        <row r="3352">
          <cell r="D3352" t="str">
            <v>CAA-01268B</v>
          </cell>
          <cell r="E3352">
            <v>1</v>
          </cell>
          <cell r="F3352">
            <v>0.78</v>
          </cell>
          <cell r="G3352">
            <v>0.78</v>
          </cell>
        </row>
        <row r="3353">
          <cell r="D3353" t="str">
            <v>CAA-01544</v>
          </cell>
          <cell r="E3353">
            <v>1</v>
          </cell>
          <cell r="F3353">
            <v>1.5</v>
          </cell>
          <cell r="G3353">
            <v>1.5</v>
          </cell>
        </row>
        <row r="3354">
          <cell r="D3354" t="str">
            <v>CAA-01269</v>
          </cell>
          <cell r="E3354">
            <v>1</v>
          </cell>
          <cell r="F3354">
            <v>0.73</v>
          </cell>
          <cell r="G3354">
            <v>0.73</v>
          </cell>
        </row>
        <row r="3355">
          <cell r="C3355" t="str">
            <v>CAPI-6200-075</v>
          </cell>
          <cell r="D3355" t="str">
            <v>CAA-01739C</v>
          </cell>
          <cell r="E3355">
            <v>1</v>
          </cell>
          <cell r="F3355">
            <v>3.8</v>
          </cell>
          <cell r="G3355">
            <v>3.8</v>
          </cell>
          <cell r="H3355">
            <v>16.329999999999998</v>
          </cell>
        </row>
        <row r="3356">
          <cell r="D3356" t="str">
            <v>CAA-01742</v>
          </cell>
          <cell r="E3356">
            <v>1</v>
          </cell>
          <cell r="F3356">
            <v>5.33</v>
          </cell>
          <cell r="G3356">
            <v>5.33</v>
          </cell>
        </row>
        <row r="3357">
          <cell r="D3357" t="str">
            <v>CAA-01745</v>
          </cell>
          <cell r="E3357">
            <v>1</v>
          </cell>
          <cell r="F3357">
            <v>1.07</v>
          </cell>
          <cell r="G3357">
            <v>1.07</v>
          </cell>
        </row>
        <row r="3358">
          <cell r="D3358" t="str">
            <v>CAA-01746A</v>
          </cell>
          <cell r="E3358">
            <v>1</v>
          </cell>
          <cell r="F3358">
            <v>0.99</v>
          </cell>
          <cell r="G3358">
            <v>0.99</v>
          </cell>
        </row>
        <row r="3359">
          <cell r="D3359" t="str">
            <v>CAA-01752</v>
          </cell>
          <cell r="E3359">
            <v>1</v>
          </cell>
          <cell r="F3359">
            <v>0.91</v>
          </cell>
          <cell r="G3359">
            <v>0.91</v>
          </cell>
        </row>
        <row r="3360">
          <cell r="D3360" t="str">
            <v>CAA-01268B</v>
          </cell>
          <cell r="E3360">
            <v>1</v>
          </cell>
          <cell r="F3360">
            <v>0.78</v>
          </cell>
          <cell r="G3360">
            <v>0.78</v>
          </cell>
        </row>
        <row r="3361">
          <cell r="D3361" t="str">
            <v>CAA-01544</v>
          </cell>
          <cell r="E3361">
            <v>1</v>
          </cell>
          <cell r="F3361">
            <v>1.5</v>
          </cell>
          <cell r="G3361">
            <v>1.5</v>
          </cell>
        </row>
        <row r="3362">
          <cell r="D3362" t="str">
            <v>CAA-01970</v>
          </cell>
          <cell r="E3362">
            <v>1</v>
          </cell>
          <cell r="F3362">
            <v>1.22</v>
          </cell>
          <cell r="G3362">
            <v>1.22</v>
          </cell>
        </row>
        <row r="3363">
          <cell r="D3363" t="str">
            <v>CAA-01269</v>
          </cell>
          <cell r="E3363">
            <v>1</v>
          </cell>
          <cell r="F3363">
            <v>0.73</v>
          </cell>
          <cell r="G3363">
            <v>0.73</v>
          </cell>
        </row>
        <row r="3364">
          <cell r="C3364" t="str">
            <v>CAPI-6200-150</v>
          </cell>
          <cell r="D3364" t="str">
            <v>CAA-01739C</v>
          </cell>
          <cell r="E3364">
            <v>1</v>
          </cell>
          <cell r="F3364">
            <v>3.8</v>
          </cell>
          <cell r="G3364">
            <v>3.8</v>
          </cell>
          <cell r="H3364">
            <v>16.39</v>
          </cell>
        </row>
        <row r="3365">
          <cell r="D3365" t="str">
            <v>CAA-01740B</v>
          </cell>
          <cell r="E3365">
            <v>1</v>
          </cell>
          <cell r="F3365">
            <v>0</v>
          </cell>
          <cell r="G3365">
            <v>0</v>
          </cell>
        </row>
        <row r="3366">
          <cell r="D3366" t="str">
            <v>CAA-01741B</v>
          </cell>
          <cell r="E3366">
            <v>1</v>
          </cell>
          <cell r="F3366">
            <v>0</v>
          </cell>
          <cell r="G3366">
            <v>0</v>
          </cell>
        </row>
        <row r="3367">
          <cell r="D3367" t="str">
            <v>CAA-01742</v>
          </cell>
          <cell r="E3367">
            <v>1</v>
          </cell>
          <cell r="F3367">
            <v>5.33</v>
          </cell>
          <cell r="G3367">
            <v>5.33</v>
          </cell>
        </row>
        <row r="3368">
          <cell r="D3368" t="str">
            <v>CAA-01743</v>
          </cell>
          <cell r="E3368">
            <v>1</v>
          </cell>
          <cell r="F3368">
            <v>0</v>
          </cell>
          <cell r="G3368">
            <v>0</v>
          </cell>
        </row>
        <row r="3369">
          <cell r="D3369" t="str">
            <v>CAA-01744</v>
          </cell>
          <cell r="E3369">
            <v>1</v>
          </cell>
          <cell r="F3369">
            <v>0</v>
          </cell>
          <cell r="G3369">
            <v>0</v>
          </cell>
        </row>
        <row r="3370">
          <cell r="D3370" t="str">
            <v>CAA-01745</v>
          </cell>
          <cell r="E3370">
            <v>1</v>
          </cell>
          <cell r="F3370">
            <v>1.07</v>
          </cell>
          <cell r="G3370">
            <v>1.07</v>
          </cell>
        </row>
        <row r="3371">
          <cell r="D3371" t="str">
            <v>CAA-01746A</v>
          </cell>
          <cell r="E3371">
            <v>1</v>
          </cell>
          <cell r="F3371">
            <v>0.99</v>
          </cell>
          <cell r="G3371">
            <v>0.99</v>
          </cell>
        </row>
        <row r="3372">
          <cell r="D3372" t="str">
            <v>CAA-02299</v>
          </cell>
          <cell r="E3372">
            <v>1</v>
          </cell>
          <cell r="F3372">
            <v>0.97</v>
          </cell>
          <cell r="G3372">
            <v>0.97</v>
          </cell>
        </row>
        <row r="3373">
          <cell r="D3373" t="str">
            <v>CAA-01268B</v>
          </cell>
          <cell r="E3373">
            <v>1</v>
          </cell>
          <cell r="F3373">
            <v>0.78</v>
          </cell>
          <cell r="G3373">
            <v>0.78</v>
          </cell>
        </row>
        <row r="3374">
          <cell r="D3374" t="str">
            <v>CAA-01544</v>
          </cell>
          <cell r="E3374">
            <v>1</v>
          </cell>
          <cell r="F3374">
            <v>1.5</v>
          </cell>
          <cell r="G3374">
            <v>1.5</v>
          </cell>
        </row>
        <row r="3375">
          <cell r="D3375" t="str">
            <v>CAA-01970</v>
          </cell>
          <cell r="E3375">
            <v>1</v>
          </cell>
          <cell r="F3375">
            <v>1.22</v>
          </cell>
          <cell r="G3375">
            <v>1.22</v>
          </cell>
        </row>
        <row r="3376">
          <cell r="D3376" t="str">
            <v>CAA-01269</v>
          </cell>
          <cell r="E3376">
            <v>1</v>
          </cell>
          <cell r="F3376">
            <v>0.73</v>
          </cell>
          <cell r="G3376">
            <v>0.73</v>
          </cell>
        </row>
        <row r="3377">
          <cell r="C3377" t="str">
            <v>CAPI-6710</v>
          </cell>
          <cell r="D3377">
            <v>0</v>
          </cell>
          <cell r="E3377">
            <v>1</v>
          </cell>
          <cell r="F3377">
            <v>0</v>
          </cell>
          <cell r="G3377">
            <v>0</v>
          </cell>
          <cell r="H3377">
            <v>0</v>
          </cell>
        </row>
        <row r="3378">
          <cell r="C3378" t="str">
            <v>CAPI-6720</v>
          </cell>
          <cell r="D3378">
            <v>0</v>
          </cell>
          <cell r="E3378">
            <v>1</v>
          </cell>
          <cell r="F3378">
            <v>0</v>
          </cell>
          <cell r="G3378">
            <v>0</v>
          </cell>
          <cell r="H3378">
            <v>0</v>
          </cell>
        </row>
        <row r="3379">
          <cell r="C3379" t="str">
            <v>CAPI-6720-340</v>
          </cell>
          <cell r="D3379">
            <v>0</v>
          </cell>
          <cell r="E3379">
            <v>1</v>
          </cell>
          <cell r="F3379">
            <v>0</v>
          </cell>
          <cell r="G3379">
            <v>0</v>
          </cell>
          <cell r="H3379">
            <v>0</v>
          </cell>
        </row>
        <row r="3380">
          <cell r="C3380" t="str">
            <v>CAPI-6730</v>
          </cell>
          <cell r="D3380">
            <v>0</v>
          </cell>
          <cell r="E3380">
            <v>1</v>
          </cell>
          <cell r="F3380">
            <v>0</v>
          </cell>
          <cell r="G3380">
            <v>0</v>
          </cell>
          <cell r="H3380">
            <v>0</v>
          </cell>
        </row>
        <row r="3381">
          <cell r="C3381" t="str">
            <v>CAPI-6750</v>
          </cell>
          <cell r="D3381" t="str">
            <v>CAA-02122A</v>
          </cell>
          <cell r="E3381">
            <v>1</v>
          </cell>
          <cell r="F3381">
            <v>1.5</v>
          </cell>
          <cell r="G3381">
            <v>1.5</v>
          </cell>
          <cell r="H3381">
            <v>1.5</v>
          </cell>
        </row>
        <row r="3382">
          <cell r="C3382" t="str">
            <v>CAPI-6770</v>
          </cell>
          <cell r="D3382">
            <v>0</v>
          </cell>
          <cell r="E3382">
            <v>1</v>
          </cell>
          <cell r="F3382">
            <v>0</v>
          </cell>
          <cell r="G3382">
            <v>0</v>
          </cell>
          <cell r="H3382">
            <v>0</v>
          </cell>
        </row>
        <row r="3383">
          <cell r="C3383" t="str">
            <v>CAPI-6771A2</v>
          </cell>
          <cell r="D3383">
            <v>0</v>
          </cell>
          <cell r="E3383">
            <v>1</v>
          </cell>
          <cell r="F3383">
            <v>0</v>
          </cell>
          <cell r="G3383">
            <v>0</v>
          </cell>
          <cell r="H3383">
            <v>0</v>
          </cell>
        </row>
        <row r="3384">
          <cell r="C3384" t="str">
            <v>CAPI-6771V2</v>
          </cell>
          <cell r="D3384">
            <v>0</v>
          </cell>
          <cell r="E3384">
            <v>1</v>
          </cell>
          <cell r="F3384">
            <v>0</v>
          </cell>
          <cell r="G3384">
            <v>0</v>
          </cell>
          <cell r="H3384">
            <v>0</v>
          </cell>
        </row>
        <row r="3385">
          <cell r="C3385" t="str">
            <v>CAPI-6773D2</v>
          </cell>
          <cell r="D3385">
            <v>0</v>
          </cell>
          <cell r="E3385">
            <v>1</v>
          </cell>
          <cell r="F3385">
            <v>0</v>
          </cell>
          <cell r="G3385">
            <v>0</v>
          </cell>
          <cell r="H3385">
            <v>0</v>
          </cell>
        </row>
        <row r="3386">
          <cell r="C3386" t="str">
            <v>CAPI-6780</v>
          </cell>
          <cell r="D3386">
            <v>0</v>
          </cell>
          <cell r="E3386">
            <v>1</v>
          </cell>
          <cell r="F3386">
            <v>0</v>
          </cell>
          <cell r="G3386">
            <v>0</v>
          </cell>
          <cell r="H3386">
            <v>0</v>
          </cell>
        </row>
        <row r="3387">
          <cell r="C3387" t="str">
            <v>CAPI-6790</v>
          </cell>
          <cell r="D3387">
            <v>0</v>
          </cell>
          <cell r="E3387">
            <v>1</v>
          </cell>
          <cell r="F3387">
            <v>0</v>
          </cell>
          <cell r="G3387">
            <v>0</v>
          </cell>
          <cell r="H3387">
            <v>0</v>
          </cell>
        </row>
        <row r="3388">
          <cell r="C3388" t="str">
            <v>CAPI-6800SYS</v>
          </cell>
          <cell r="D3388">
            <v>0</v>
          </cell>
          <cell r="E3388">
            <v>1</v>
          </cell>
          <cell r="F3388">
            <v>0</v>
          </cell>
          <cell r="G3388">
            <v>0</v>
          </cell>
          <cell r="H3388">
            <v>0</v>
          </cell>
        </row>
        <row r="3389">
          <cell r="C3389" t="str">
            <v>CAPI-6800RPC</v>
          </cell>
          <cell r="D3389">
            <v>0</v>
          </cell>
          <cell r="E3389">
            <v>1</v>
          </cell>
          <cell r="F3389">
            <v>0</v>
          </cell>
          <cell r="G3389">
            <v>0</v>
          </cell>
          <cell r="H3389">
            <v>0</v>
          </cell>
        </row>
        <row r="3390">
          <cell r="C3390" t="str">
            <v>CAPI-6800RPC24</v>
          </cell>
          <cell r="D3390">
            <v>0</v>
          </cell>
          <cell r="E3390">
            <v>1</v>
          </cell>
          <cell r="F3390">
            <v>0</v>
          </cell>
          <cell r="G3390">
            <v>0</v>
          </cell>
          <cell r="H3390">
            <v>0</v>
          </cell>
        </row>
        <row r="3391">
          <cell r="C3391" t="str">
            <v>CAPI-7120A</v>
          </cell>
          <cell r="D3391" t="str">
            <v>CAA-01655</v>
          </cell>
          <cell r="E3391">
            <v>1</v>
          </cell>
          <cell r="F3391">
            <v>2.17</v>
          </cell>
          <cell r="G3391">
            <v>2.17</v>
          </cell>
          <cell r="H3391">
            <v>22.55</v>
          </cell>
        </row>
        <row r="3392">
          <cell r="D3392" t="str">
            <v>CAA-01656A</v>
          </cell>
          <cell r="E3392">
            <v>2</v>
          </cell>
          <cell r="F3392">
            <v>2.04</v>
          </cell>
          <cell r="G3392">
            <v>4.08</v>
          </cell>
        </row>
        <row r="3393">
          <cell r="D3393" t="str">
            <v>CAA-01830A</v>
          </cell>
          <cell r="E3393">
            <v>1</v>
          </cell>
          <cell r="F3393">
            <v>0.81</v>
          </cell>
          <cell r="G3393">
            <v>0.81</v>
          </cell>
        </row>
        <row r="3394">
          <cell r="D3394" t="str">
            <v>CAA-02240</v>
          </cell>
          <cell r="E3394">
            <v>1</v>
          </cell>
          <cell r="F3394">
            <v>7.8</v>
          </cell>
          <cell r="G3394">
            <v>7.8</v>
          </cell>
        </row>
        <row r="3395">
          <cell r="D3395" t="str">
            <v>CAA-01715B</v>
          </cell>
          <cell r="E3395">
            <v>1</v>
          </cell>
          <cell r="F3395">
            <v>0.86</v>
          </cell>
          <cell r="G3395">
            <v>0.86</v>
          </cell>
        </row>
        <row r="3396">
          <cell r="D3396" t="str">
            <v>CAA-01776</v>
          </cell>
          <cell r="E3396">
            <v>1</v>
          </cell>
          <cell r="F3396">
            <v>1.64</v>
          </cell>
          <cell r="G3396">
            <v>1.64</v>
          </cell>
        </row>
        <row r="3397">
          <cell r="D3397" t="str">
            <v>CAA-02409A</v>
          </cell>
          <cell r="E3397">
            <v>1</v>
          </cell>
          <cell r="F3397">
            <v>2.96</v>
          </cell>
          <cell r="G3397">
            <v>2.96</v>
          </cell>
        </row>
        <row r="3398">
          <cell r="D3398" t="str">
            <v>CAA-01653D</v>
          </cell>
          <cell r="E3398">
            <v>1</v>
          </cell>
          <cell r="F3398">
            <v>2.23</v>
          </cell>
          <cell r="G3398">
            <v>2.23</v>
          </cell>
        </row>
        <row r="3399">
          <cell r="C3399" t="str">
            <v>CAPI-7120B</v>
          </cell>
          <cell r="D3399" t="str">
            <v>CAA-01655</v>
          </cell>
          <cell r="E3399">
            <v>1</v>
          </cell>
          <cell r="F3399">
            <v>2.17</v>
          </cell>
          <cell r="G3399">
            <v>2.17</v>
          </cell>
          <cell r="H3399">
            <v>18.579999999999998</v>
          </cell>
        </row>
        <row r="3400">
          <cell r="D3400" t="str">
            <v>CAA-01656A</v>
          </cell>
          <cell r="E3400">
            <v>1</v>
          </cell>
          <cell r="F3400">
            <v>2.04</v>
          </cell>
          <cell r="G3400">
            <v>2.04</v>
          </cell>
        </row>
        <row r="3401">
          <cell r="D3401" t="str">
            <v>CAA-01830A</v>
          </cell>
          <cell r="E3401">
            <v>1</v>
          </cell>
          <cell r="F3401">
            <v>0.81</v>
          </cell>
          <cell r="G3401">
            <v>0.81</v>
          </cell>
        </row>
        <row r="3402">
          <cell r="D3402" t="str">
            <v>CAA-03901</v>
          </cell>
          <cell r="E3402">
            <v>1</v>
          </cell>
          <cell r="F3402">
            <v>6.1</v>
          </cell>
          <cell r="G3402">
            <v>6.1</v>
          </cell>
        </row>
        <row r="3403">
          <cell r="D3403" t="str">
            <v>CAA-03917</v>
          </cell>
          <cell r="E3403">
            <v>1</v>
          </cell>
          <cell r="F3403">
            <v>2.73</v>
          </cell>
          <cell r="G3403">
            <v>2.73</v>
          </cell>
        </row>
        <row r="3404">
          <cell r="D3404" t="str">
            <v>CAA-01715B</v>
          </cell>
          <cell r="E3404">
            <v>1</v>
          </cell>
          <cell r="F3404">
            <v>0.86</v>
          </cell>
          <cell r="G3404">
            <v>0.86</v>
          </cell>
        </row>
        <row r="3405">
          <cell r="D3405" t="str">
            <v>CAA-04072</v>
          </cell>
          <cell r="E3405">
            <v>1</v>
          </cell>
          <cell r="F3405">
            <v>1.64</v>
          </cell>
          <cell r="G3405">
            <v>1.64</v>
          </cell>
        </row>
        <row r="3406">
          <cell r="D3406" t="str">
            <v>CAA-01653D</v>
          </cell>
          <cell r="E3406">
            <v>1</v>
          </cell>
          <cell r="F3406">
            <v>2.23</v>
          </cell>
          <cell r="G3406">
            <v>2.23</v>
          </cell>
        </row>
        <row r="3407">
          <cell r="C3407" t="str">
            <v>CAPI-7200</v>
          </cell>
          <cell r="D3407" t="str">
            <v>CAA-02585B</v>
          </cell>
          <cell r="E3407">
            <v>1</v>
          </cell>
          <cell r="F3407">
            <v>0.38</v>
          </cell>
          <cell r="G3407">
            <v>0.38</v>
          </cell>
          <cell r="H3407">
            <v>112.33</v>
          </cell>
        </row>
        <row r="3408">
          <cell r="D3408" t="str">
            <v>CAA-02586B</v>
          </cell>
          <cell r="E3408">
            <v>1</v>
          </cell>
          <cell r="F3408">
            <v>0.38</v>
          </cell>
          <cell r="G3408">
            <v>0.38</v>
          </cell>
        </row>
        <row r="3409">
          <cell r="D3409" t="str">
            <v>CAA-02587B</v>
          </cell>
          <cell r="E3409">
            <v>1</v>
          </cell>
          <cell r="F3409">
            <v>0.38</v>
          </cell>
          <cell r="G3409">
            <v>0.38</v>
          </cell>
        </row>
        <row r="3410">
          <cell r="D3410" t="str">
            <v>CAA-02588A</v>
          </cell>
          <cell r="E3410">
            <v>1</v>
          </cell>
          <cell r="F3410">
            <v>2.42</v>
          </cell>
          <cell r="G3410">
            <v>2.42</v>
          </cell>
        </row>
        <row r="3411">
          <cell r="D3411" t="str">
            <v>CAA-02589</v>
          </cell>
          <cell r="E3411">
            <v>1</v>
          </cell>
          <cell r="F3411">
            <v>0.96</v>
          </cell>
          <cell r="G3411">
            <v>0.96</v>
          </cell>
        </row>
        <row r="3412">
          <cell r="D3412" t="str">
            <v>CAA-02590</v>
          </cell>
          <cell r="E3412">
            <v>1</v>
          </cell>
          <cell r="F3412">
            <v>0.62</v>
          </cell>
          <cell r="G3412">
            <v>0.62</v>
          </cell>
        </row>
        <row r="3413">
          <cell r="D3413" t="str">
            <v>CAA-02591</v>
          </cell>
          <cell r="E3413">
            <v>1</v>
          </cell>
          <cell r="F3413">
            <v>1.21</v>
          </cell>
          <cell r="G3413">
            <v>1.21</v>
          </cell>
        </row>
        <row r="3414">
          <cell r="D3414" t="str">
            <v>CAA-02592</v>
          </cell>
          <cell r="E3414">
            <v>1</v>
          </cell>
          <cell r="F3414">
            <v>1.1000000000000001</v>
          </cell>
          <cell r="G3414">
            <v>1.1000000000000001</v>
          </cell>
        </row>
        <row r="3415">
          <cell r="D3415" t="str">
            <v>CAA-02593A</v>
          </cell>
          <cell r="E3415">
            <v>2</v>
          </cell>
          <cell r="F3415">
            <v>1.96</v>
          </cell>
          <cell r="G3415">
            <v>3.92</v>
          </cell>
        </row>
        <row r="3416">
          <cell r="D3416" t="str">
            <v>CAA-02594A</v>
          </cell>
          <cell r="E3416">
            <v>2</v>
          </cell>
          <cell r="F3416">
            <v>1.96</v>
          </cell>
          <cell r="G3416">
            <v>3.92</v>
          </cell>
        </row>
        <row r="3417">
          <cell r="D3417" t="str">
            <v>CAA-02595B</v>
          </cell>
          <cell r="E3417">
            <v>1</v>
          </cell>
          <cell r="F3417">
            <v>2.1</v>
          </cell>
          <cell r="G3417">
            <v>2.1</v>
          </cell>
        </row>
        <row r="3418">
          <cell r="D3418" t="str">
            <v>CAA-02596B</v>
          </cell>
          <cell r="E3418">
            <v>1</v>
          </cell>
          <cell r="F3418">
            <v>2.1</v>
          </cell>
          <cell r="G3418">
            <v>2.1</v>
          </cell>
        </row>
        <row r="3419">
          <cell r="D3419" t="str">
            <v>CAA-02598</v>
          </cell>
          <cell r="E3419">
            <v>3</v>
          </cell>
          <cell r="F3419">
            <v>3.28</v>
          </cell>
          <cell r="G3419">
            <v>9.84</v>
          </cell>
        </row>
        <row r="3420">
          <cell r="D3420" t="str">
            <v>CAA-02599</v>
          </cell>
          <cell r="E3420">
            <v>1</v>
          </cell>
          <cell r="F3420">
            <v>2.12</v>
          </cell>
          <cell r="G3420">
            <v>2.12</v>
          </cell>
        </row>
        <row r="3421">
          <cell r="D3421" t="str">
            <v>CAA-02601F</v>
          </cell>
          <cell r="E3421">
            <v>1</v>
          </cell>
          <cell r="F3421">
            <v>64.67</v>
          </cell>
          <cell r="G3421">
            <v>64.67</v>
          </cell>
        </row>
        <row r="3422">
          <cell r="D3422" t="str">
            <v>CAA-02602A</v>
          </cell>
          <cell r="E3422">
            <v>1</v>
          </cell>
          <cell r="F3422">
            <v>1.81</v>
          </cell>
          <cell r="G3422">
            <v>1.81</v>
          </cell>
        </row>
        <row r="3423">
          <cell r="D3423" t="str">
            <v>CAA-02626A</v>
          </cell>
          <cell r="E3423">
            <v>1</v>
          </cell>
          <cell r="F3423">
            <v>2.02</v>
          </cell>
          <cell r="G3423">
            <v>2.02</v>
          </cell>
        </row>
        <row r="3424">
          <cell r="D3424" t="str">
            <v>CAA-02960</v>
          </cell>
          <cell r="E3424">
            <v>1</v>
          </cell>
          <cell r="F3424">
            <v>0.56999999999999995</v>
          </cell>
          <cell r="G3424">
            <v>0.56999999999999995</v>
          </cell>
        </row>
        <row r="3425">
          <cell r="D3425" t="str">
            <v>CAA-03760A</v>
          </cell>
          <cell r="E3425">
            <v>1</v>
          </cell>
          <cell r="F3425">
            <v>1.74</v>
          </cell>
          <cell r="G3425">
            <v>1.74</v>
          </cell>
        </row>
        <row r="3426">
          <cell r="D3426" t="str">
            <v>CAA-03761</v>
          </cell>
          <cell r="E3426">
            <v>1</v>
          </cell>
          <cell r="F3426">
            <v>1.29</v>
          </cell>
          <cell r="G3426">
            <v>1.29</v>
          </cell>
        </row>
        <row r="3427">
          <cell r="D3427" t="str">
            <v>CAA-03762B</v>
          </cell>
          <cell r="E3427">
            <v>1</v>
          </cell>
          <cell r="F3427">
            <v>1.2</v>
          </cell>
          <cell r="G3427">
            <v>1.2</v>
          </cell>
        </row>
        <row r="3428">
          <cell r="D3428" t="str">
            <v>CAA-01995A</v>
          </cell>
          <cell r="E3428">
            <v>1</v>
          </cell>
          <cell r="F3428">
            <v>0.66</v>
          </cell>
          <cell r="G3428">
            <v>0.66</v>
          </cell>
        </row>
        <row r="3429">
          <cell r="D3429" t="str">
            <v>CAA-03763A</v>
          </cell>
          <cell r="E3429">
            <v>1</v>
          </cell>
          <cell r="F3429">
            <v>1.53</v>
          </cell>
          <cell r="G3429">
            <v>1.53</v>
          </cell>
        </row>
        <row r="3430">
          <cell r="D3430" t="str">
            <v>CAA-02600</v>
          </cell>
          <cell r="E3430">
            <v>3</v>
          </cell>
          <cell r="F3430">
            <v>1.08</v>
          </cell>
          <cell r="G3430">
            <v>3.24</v>
          </cell>
        </row>
        <row r="3431">
          <cell r="D3431" t="str">
            <v>CAA-04293</v>
          </cell>
          <cell r="E3431">
            <v>1</v>
          </cell>
          <cell r="F3431">
            <v>2.15</v>
          </cell>
          <cell r="G3431">
            <v>2.15</v>
          </cell>
        </row>
        <row r="3432">
          <cell r="C3432" t="str">
            <v>CAPI-7506</v>
          </cell>
          <cell r="D3432" t="str">
            <v>CAA-01955</v>
          </cell>
          <cell r="E3432">
            <v>1</v>
          </cell>
          <cell r="F3432">
            <v>3.69</v>
          </cell>
          <cell r="G3432">
            <v>3.69</v>
          </cell>
          <cell r="H3432">
            <v>13.52</v>
          </cell>
        </row>
        <row r="3433">
          <cell r="D3433" t="str">
            <v>CAA-01956B</v>
          </cell>
          <cell r="E3433">
            <v>1</v>
          </cell>
          <cell r="F3433">
            <v>9.06</v>
          </cell>
          <cell r="G3433">
            <v>9.06</v>
          </cell>
        </row>
        <row r="3434">
          <cell r="D3434" t="str">
            <v>CAA-01954</v>
          </cell>
          <cell r="E3434">
            <v>1</v>
          </cell>
          <cell r="F3434">
            <v>0.77</v>
          </cell>
          <cell r="G3434">
            <v>0.77</v>
          </cell>
        </row>
        <row r="3435">
          <cell r="C3435" t="str">
            <v>CAPI-7506-01</v>
          </cell>
          <cell r="D3435" t="str">
            <v>CAA-01955</v>
          </cell>
          <cell r="E3435">
            <v>1</v>
          </cell>
          <cell r="F3435">
            <v>3.69</v>
          </cell>
          <cell r="G3435">
            <v>3.69</v>
          </cell>
          <cell r="H3435">
            <v>13.85</v>
          </cell>
        </row>
        <row r="3436">
          <cell r="D3436" t="str">
            <v>CAA-01956B</v>
          </cell>
          <cell r="E3436">
            <v>1</v>
          </cell>
          <cell r="F3436">
            <v>9.06</v>
          </cell>
          <cell r="G3436">
            <v>9.06</v>
          </cell>
        </row>
        <row r="3437">
          <cell r="D3437" t="str">
            <v>CAA-02183</v>
          </cell>
          <cell r="E3437">
            <v>1</v>
          </cell>
          <cell r="F3437">
            <v>0.33</v>
          </cell>
          <cell r="G3437">
            <v>0.33</v>
          </cell>
        </row>
        <row r="3438">
          <cell r="D3438" t="str">
            <v>CAA-01954</v>
          </cell>
          <cell r="E3438">
            <v>1</v>
          </cell>
          <cell r="F3438">
            <v>0.77</v>
          </cell>
          <cell r="G3438">
            <v>0.77</v>
          </cell>
        </row>
        <row r="3439">
          <cell r="C3439" t="str">
            <v>CAPI-7506-02</v>
          </cell>
          <cell r="D3439" t="str">
            <v>CAA-02183</v>
          </cell>
          <cell r="E3439">
            <v>1</v>
          </cell>
          <cell r="F3439">
            <v>0.33</v>
          </cell>
          <cell r="G3439">
            <v>0.33</v>
          </cell>
          <cell r="H3439">
            <v>14.010000000000002</v>
          </cell>
        </row>
        <row r="3440">
          <cell r="D3440" t="str">
            <v>CAA-02361A</v>
          </cell>
          <cell r="E3440">
            <v>1</v>
          </cell>
          <cell r="F3440">
            <v>3.58</v>
          </cell>
          <cell r="G3440">
            <v>3.58</v>
          </cell>
        </row>
        <row r="3441">
          <cell r="D3441" t="str">
            <v>CAA-02362A</v>
          </cell>
          <cell r="E3441">
            <v>1</v>
          </cell>
          <cell r="F3441">
            <v>9.3800000000000008</v>
          </cell>
          <cell r="G3441">
            <v>9.3800000000000008</v>
          </cell>
        </row>
        <row r="3442">
          <cell r="D3442" t="str">
            <v>CAA-02379</v>
          </cell>
          <cell r="E3442">
            <v>1</v>
          </cell>
          <cell r="F3442">
            <v>0.72</v>
          </cell>
          <cell r="G3442">
            <v>0.72</v>
          </cell>
        </row>
        <row r="3443">
          <cell r="C3443" t="str">
            <v>CAPI-7517</v>
          </cell>
          <cell r="D3443" t="str">
            <v>CAA-02052</v>
          </cell>
          <cell r="E3443">
            <v>1</v>
          </cell>
          <cell r="F3443">
            <v>1.2</v>
          </cell>
          <cell r="G3443">
            <v>1.2</v>
          </cell>
          <cell r="H3443">
            <v>33.379999999999995</v>
          </cell>
        </row>
        <row r="3444">
          <cell r="D3444" t="str">
            <v>CAA-02053</v>
          </cell>
          <cell r="E3444">
            <v>1</v>
          </cell>
          <cell r="F3444">
            <v>1.78</v>
          </cell>
          <cell r="G3444">
            <v>1.78</v>
          </cell>
        </row>
        <row r="3445">
          <cell r="D3445" t="str">
            <v>CAA-02054A</v>
          </cell>
          <cell r="E3445">
            <v>1</v>
          </cell>
          <cell r="F3445">
            <v>4.46</v>
          </cell>
          <cell r="G3445">
            <v>4.46</v>
          </cell>
        </row>
        <row r="3446">
          <cell r="D3446" t="str">
            <v>CAA-02055</v>
          </cell>
          <cell r="E3446">
            <v>1</v>
          </cell>
          <cell r="F3446">
            <v>4.5199999999999996</v>
          </cell>
          <cell r="G3446">
            <v>4.5199999999999996</v>
          </cell>
        </row>
        <row r="3447">
          <cell r="D3447" t="str">
            <v>CAA-02056</v>
          </cell>
          <cell r="E3447">
            <v>1</v>
          </cell>
          <cell r="F3447">
            <v>0</v>
          </cell>
          <cell r="G3447">
            <v>0</v>
          </cell>
        </row>
        <row r="3448">
          <cell r="D3448" t="str">
            <v>CAA-02057</v>
          </cell>
          <cell r="E3448">
            <v>3</v>
          </cell>
          <cell r="F3448">
            <v>0</v>
          </cell>
          <cell r="G3448">
            <v>0</v>
          </cell>
        </row>
        <row r="3449">
          <cell r="D3449" t="str">
            <v>CAA-02058D</v>
          </cell>
          <cell r="E3449">
            <v>1</v>
          </cell>
          <cell r="F3449">
            <v>9.33</v>
          </cell>
          <cell r="G3449">
            <v>9.33</v>
          </cell>
        </row>
        <row r="3450">
          <cell r="D3450" t="str">
            <v>CAA-02059C</v>
          </cell>
          <cell r="E3450">
            <v>1</v>
          </cell>
          <cell r="F3450">
            <v>9.33</v>
          </cell>
          <cell r="G3450">
            <v>9.33</v>
          </cell>
        </row>
        <row r="3451">
          <cell r="D3451" t="str">
            <v>CAA-02060</v>
          </cell>
          <cell r="E3451">
            <v>1</v>
          </cell>
          <cell r="F3451">
            <v>0.27</v>
          </cell>
          <cell r="G3451">
            <v>0.27</v>
          </cell>
        </row>
        <row r="3452">
          <cell r="D3452" t="str">
            <v>CAA-02061</v>
          </cell>
          <cell r="E3452">
            <v>1</v>
          </cell>
          <cell r="F3452">
            <v>0.27</v>
          </cell>
          <cell r="G3452">
            <v>0.27</v>
          </cell>
        </row>
        <row r="3453">
          <cell r="D3453" t="str">
            <v>CAA-02158A</v>
          </cell>
          <cell r="E3453">
            <v>1</v>
          </cell>
          <cell r="F3453">
            <v>1.23</v>
          </cell>
          <cell r="G3453">
            <v>1.23</v>
          </cell>
        </row>
        <row r="3454">
          <cell r="D3454" t="str">
            <v>CAA-02347</v>
          </cell>
          <cell r="E3454">
            <v>1</v>
          </cell>
          <cell r="F3454">
            <v>0.99</v>
          </cell>
          <cell r="G3454">
            <v>0.99</v>
          </cell>
        </row>
        <row r="3455">
          <cell r="C3455" t="str">
            <v>CAPI-7521</v>
          </cell>
          <cell r="D3455" t="str">
            <v>CAA-01975</v>
          </cell>
          <cell r="E3455">
            <v>1</v>
          </cell>
          <cell r="F3455">
            <v>3.8</v>
          </cell>
          <cell r="G3455">
            <v>3.8</v>
          </cell>
          <cell r="H3455">
            <v>18.050000000000004</v>
          </cell>
        </row>
        <row r="3456">
          <cell r="D3456" t="str">
            <v>CAA-01976</v>
          </cell>
          <cell r="E3456">
            <v>1</v>
          </cell>
          <cell r="F3456">
            <v>6.75</v>
          </cell>
          <cell r="G3456">
            <v>6.75</v>
          </cell>
        </row>
        <row r="3457">
          <cell r="D3457" t="str">
            <v>CAA-01977</v>
          </cell>
          <cell r="E3457">
            <v>1</v>
          </cell>
          <cell r="F3457">
            <v>0</v>
          </cell>
          <cell r="G3457">
            <v>0</v>
          </cell>
        </row>
        <row r="3458">
          <cell r="D3458" t="str">
            <v>CAA-01978</v>
          </cell>
          <cell r="E3458">
            <v>1</v>
          </cell>
          <cell r="F3458">
            <v>0</v>
          </cell>
          <cell r="G3458">
            <v>0</v>
          </cell>
        </row>
        <row r="3459">
          <cell r="D3459" t="str">
            <v>CAA-01979</v>
          </cell>
          <cell r="E3459">
            <v>1</v>
          </cell>
          <cell r="F3459">
            <v>0</v>
          </cell>
          <cell r="G3459">
            <v>0</v>
          </cell>
        </row>
        <row r="3460">
          <cell r="D3460" t="str">
            <v>CAA-01980</v>
          </cell>
          <cell r="E3460">
            <v>1</v>
          </cell>
          <cell r="F3460">
            <v>1.59</v>
          </cell>
          <cell r="G3460">
            <v>1.59</v>
          </cell>
        </row>
        <row r="3461">
          <cell r="D3461" t="str">
            <v>CAA-02506</v>
          </cell>
          <cell r="E3461">
            <v>1</v>
          </cell>
          <cell r="F3461">
            <v>0.27</v>
          </cell>
          <cell r="G3461">
            <v>0.27</v>
          </cell>
        </row>
        <row r="3462">
          <cell r="D3462" t="str">
            <v>CAA-01981</v>
          </cell>
          <cell r="E3462">
            <v>1</v>
          </cell>
          <cell r="F3462">
            <v>1.4</v>
          </cell>
          <cell r="G3462">
            <v>1.4</v>
          </cell>
        </row>
        <row r="3463">
          <cell r="D3463" t="str">
            <v>CAA-01982</v>
          </cell>
          <cell r="E3463">
            <v>1</v>
          </cell>
          <cell r="F3463">
            <v>0.81</v>
          </cell>
          <cell r="G3463">
            <v>0.81</v>
          </cell>
        </row>
        <row r="3464">
          <cell r="D3464" t="str">
            <v>CAA-01985</v>
          </cell>
          <cell r="E3464">
            <v>1</v>
          </cell>
          <cell r="F3464">
            <v>2.35</v>
          </cell>
          <cell r="G3464">
            <v>2.35</v>
          </cell>
        </row>
        <row r="3465">
          <cell r="D3465" t="str">
            <v>CAA-01983A</v>
          </cell>
          <cell r="E3465">
            <v>1</v>
          </cell>
          <cell r="F3465">
            <v>1.08</v>
          </cell>
          <cell r="G3465">
            <v>1.08</v>
          </cell>
        </row>
        <row r="3466">
          <cell r="C3466" t="str">
            <v>CAPI-7526</v>
          </cell>
          <cell r="D3466" t="str">
            <v>CAA-02164A</v>
          </cell>
          <cell r="E3466">
            <v>1</v>
          </cell>
          <cell r="F3466">
            <v>1.34</v>
          </cell>
          <cell r="G3466">
            <v>1.34</v>
          </cell>
          <cell r="H3466">
            <v>15.83</v>
          </cell>
        </row>
        <row r="3467">
          <cell r="D3467" t="str">
            <v>CAA-02165A</v>
          </cell>
          <cell r="E3467">
            <v>1</v>
          </cell>
          <cell r="F3467">
            <v>1.37</v>
          </cell>
          <cell r="G3467">
            <v>1.37</v>
          </cell>
        </row>
        <row r="3468">
          <cell r="D3468" t="str">
            <v>CAA-02166</v>
          </cell>
          <cell r="E3468">
            <v>1</v>
          </cell>
          <cell r="F3468">
            <v>2.15</v>
          </cell>
          <cell r="G3468">
            <v>2.15</v>
          </cell>
        </row>
        <row r="3469">
          <cell r="D3469" t="str">
            <v>CAA-02167</v>
          </cell>
          <cell r="E3469">
            <v>1</v>
          </cell>
          <cell r="F3469">
            <v>2.2200000000000002</v>
          </cell>
          <cell r="G3469">
            <v>2.2200000000000002</v>
          </cell>
        </row>
        <row r="3470">
          <cell r="D3470" t="str">
            <v>CAA-02168</v>
          </cell>
          <cell r="E3470">
            <v>1</v>
          </cell>
          <cell r="F3470">
            <v>0.9</v>
          </cell>
          <cell r="G3470">
            <v>0.9</v>
          </cell>
        </row>
        <row r="3471">
          <cell r="D3471" t="str">
            <v>CAA-02192B</v>
          </cell>
          <cell r="E3471">
            <v>1</v>
          </cell>
          <cell r="F3471">
            <v>0.43</v>
          </cell>
          <cell r="G3471">
            <v>0.43</v>
          </cell>
        </row>
        <row r="3472">
          <cell r="D3472" t="str">
            <v>CAA-02162</v>
          </cell>
          <cell r="E3472">
            <v>1</v>
          </cell>
          <cell r="F3472">
            <v>0.89</v>
          </cell>
          <cell r="G3472">
            <v>0.89</v>
          </cell>
        </row>
        <row r="3473">
          <cell r="D3473" t="str">
            <v>CAA-02191A</v>
          </cell>
          <cell r="E3473">
            <v>1</v>
          </cell>
          <cell r="F3473">
            <v>0.88</v>
          </cell>
          <cell r="G3473">
            <v>0.88</v>
          </cell>
        </row>
        <row r="3474">
          <cell r="D3474" t="str">
            <v>CAA-02193A</v>
          </cell>
          <cell r="E3474">
            <v>1</v>
          </cell>
          <cell r="F3474">
            <v>0.78</v>
          </cell>
          <cell r="G3474">
            <v>0.78</v>
          </cell>
        </row>
        <row r="3475">
          <cell r="D3475" t="str">
            <v>CAA-02647</v>
          </cell>
          <cell r="E3475">
            <v>1</v>
          </cell>
          <cell r="F3475">
            <v>4.0999999999999996</v>
          </cell>
          <cell r="G3475">
            <v>4.0999999999999996</v>
          </cell>
        </row>
        <row r="3476">
          <cell r="D3476" t="str">
            <v>CAA-02160A</v>
          </cell>
          <cell r="E3476">
            <v>1</v>
          </cell>
          <cell r="F3476">
            <v>0.77</v>
          </cell>
          <cell r="G3476">
            <v>0.77</v>
          </cell>
        </row>
        <row r="3477">
          <cell r="C3477" t="str">
            <v>CAPI-7526-01</v>
          </cell>
          <cell r="D3477" t="str">
            <v>CAA-02164A</v>
          </cell>
          <cell r="E3477">
            <v>1</v>
          </cell>
          <cell r="F3477">
            <v>1.34</v>
          </cell>
          <cell r="G3477">
            <v>1.34</v>
          </cell>
          <cell r="H3477">
            <v>19.62</v>
          </cell>
        </row>
        <row r="3478">
          <cell r="D3478" t="str">
            <v>CAA-02165A</v>
          </cell>
          <cell r="E3478">
            <v>1</v>
          </cell>
          <cell r="F3478">
            <v>1.37</v>
          </cell>
          <cell r="G3478">
            <v>1.37</v>
          </cell>
        </row>
        <row r="3479">
          <cell r="D3479" t="str">
            <v>CAA-02166</v>
          </cell>
          <cell r="E3479">
            <v>1</v>
          </cell>
          <cell r="F3479">
            <v>2.15</v>
          </cell>
          <cell r="G3479">
            <v>2.15</v>
          </cell>
        </row>
        <row r="3480">
          <cell r="D3480" t="str">
            <v>CAA-02167</v>
          </cell>
          <cell r="E3480">
            <v>1</v>
          </cell>
          <cell r="F3480">
            <v>2.2200000000000002</v>
          </cell>
          <cell r="G3480">
            <v>2.2200000000000002</v>
          </cell>
        </row>
        <row r="3481">
          <cell r="D3481" t="str">
            <v>CAA-02168</v>
          </cell>
          <cell r="E3481">
            <v>1</v>
          </cell>
          <cell r="F3481">
            <v>0.9</v>
          </cell>
          <cell r="G3481">
            <v>0.9</v>
          </cell>
        </row>
        <row r="3482">
          <cell r="D3482" t="str">
            <v>CAA-02192B</v>
          </cell>
          <cell r="E3482">
            <v>1</v>
          </cell>
          <cell r="F3482">
            <v>0.43</v>
          </cell>
          <cell r="G3482">
            <v>0.43</v>
          </cell>
        </row>
        <row r="3483">
          <cell r="D3483" t="str">
            <v>CAA-02162</v>
          </cell>
          <cell r="E3483">
            <v>1</v>
          </cell>
          <cell r="F3483">
            <v>0.89</v>
          </cell>
          <cell r="G3483">
            <v>0.89</v>
          </cell>
        </row>
        <row r="3484">
          <cell r="D3484" t="str">
            <v>CAA-02191A</v>
          </cell>
          <cell r="E3484">
            <v>1</v>
          </cell>
          <cell r="F3484">
            <v>0.88</v>
          </cell>
          <cell r="G3484">
            <v>0.88</v>
          </cell>
        </row>
        <row r="3485">
          <cell r="D3485" t="str">
            <v>CAA-02171A</v>
          </cell>
          <cell r="E3485">
            <v>1</v>
          </cell>
          <cell r="F3485">
            <v>4.57</v>
          </cell>
          <cell r="G3485">
            <v>4.57</v>
          </cell>
        </row>
        <row r="3486">
          <cell r="D3486" t="str">
            <v>CAA-02647</v>
          </cell>
          <cell r="E3486">
            <v>1</v>
          </cell>
          <cell r="F3486">
            <v>4.0999999999999996</v>
          </cell>
          <cell r="G3486">
            <v>4.0999999999999996</v>
          </cell>
        </row>
        <row r="3487">
          <cell r="D3487" t="str">
            <v>CAA-02160A</v>
          </cell>
          <cell r="E3487">
            <v>1</v>
          </cell>
          <cell r="F3487">
            <v>0.77</v>
          </cell>
          <cell r="G3487">
            <v>0.77</v>
          </cell>
        </row>
        <row r="3488">
          <cell r="C3488" t="str">
            <v>CAPI-7526-01A</v>
          </cell>
          <cell r="D3488" t="str">
            <v>CAA-04449A</v>
          </cell>
          <cell r="E3488">
            <v>1</v>
          </cell>
          <cell r="F3488">
            <v>6.5</v>
          </cell>
          <cell r="G3488">
            <v>6.5</v>
          </cell>
          <cell r="H3488">
            <v>22.100000000000005</v>
          </cell>
        </row>
        <row r="3489">
          <cell r="D3489" t="str">
            <v>CAA-02166</v>
          </cell>
          <cell r="E3489">
            <v>1</v>
          </cell>
          <cell r="F3489">
            <v>2.15</v>
          </cell>
          <cell r="G3489">
            <v>2.15</v>
          </cell>
        </row>
        <row r="3490">
          <cell r="D3490" t="str">
            <v>CAA-02167</v>
          </cell>
          <cell r="E3490">
            <v>1</v>
          </cell>
          <cell r="F3490">
            <v>2.2200000000000002</v>
          </cell>
          <cell r="G3490">
            <v>2.2200000000000002</v>
          </cell>
        </row>
        <row r="3491">
          <cell r="D3491" t="str">
            <v>CAA-02168</v>
          </cell>
          <cell r="E3491">
            <v>1</v>
          </cell>
          <cell r="F3491">
            <v>0.9</v>
          </cell>
          <cell r="G3491">
            <v>0.9</v>
          </cell>
        </row>
        <row r="3492">
          <cell r="D3492" t="str">
            <v>CAA-02162</v>
          </cell>
          <cell r="E3492">
            <v>1</v>
          </cell>
          <cell r="F3492">
            <v>0.89</v>
          </cell>
          <cell r="G3492">
            <v>0.89</v>
          </cell>
        </row>
        <row r="3493">
          <cell r="D3493" t="str">
            <v>CAA-02171A</v>
          </cell>
          <cell r="E3493">
            <v>1</v>
          </cell>
          <cell r="F3493">
            <v>4.57</v>
          </cell>
          <cell r="G3493">
            <v>4.57</v>
          </cell>
        </row>
        <row r="3494">
          <cell r="D3494" t="str">
            <v>CAA-02647</v>
          </cell>
          <cell r="E3494">
            <v>1</v>
          </cell>
          <cell r="F3494">
            <v>4.0999999999999996</v>
          </cell>
          <cell r="G3494">
            <v>4.0999999999999996</v>
          </cell>
        </row>
        <row r="3495">
          <cell r="D3495" t="str">
            <v>CAA-02160A</v>
          </cell>
          <cell r="E3495">
            <v>1</v>
          </cell>
          <cell r="F3495">
            <v>0.77</v>
          </cell>
          <cell r="G3495">
            <v>0.77</v>
          </cell>
        </row>
        <row r="3496">
          <cell r="C3496" t="str">
            <v>CAPI-7536-076</v>
          </cell>
          <cell r="D3496" t="str">
            <v>CAA-01739C</v>
          </cell>
          <cell r="E3496">
            <v>1</v>
          </cell>
          <cell r="F3496">
            <v>3.8</v>
          </cell>
          <cell r="G3496">
            <v>3.8</v>
          </cell>
          <cell r="H3496">
            <v>16.28</v>
          </cell>
        </row>
        <row r="3497">
          <cell r="D3497" t="str">
            <v>CAA-01740B</v>
          </cell>
          <cell r="E3497">
            <v>1</v>
          </cell>
          <cell r="F3497">
            <v>0</v>
          </cell>
          <cell r="G3497">
            <v>0</v>
          </cell>
        </row>
        <row r="3498">
          <cell r="D3498" t="str">
            <v>CAA-01741B</v>
          </cell>
          <cell r="E3498">
            <v>1</v>
          </cell>
          <cell r="F3498">
            <v>0</v>
          </cell>
          <cell r="G3498">
            <v>0</v>
          </cell>
        </row>
        <row r="3499">
          <cell r="D3499" t="str">
            <v>CAA-01742</v>
          </cell>
          <cell r="E3499">
            <v>1</v>
          </cell>
          <cell r="F3499">
            <v>5.33</v>
          </cell>
          <cell r="G3499">
            <v>5.33</v>
          </cell>
        </row>
        <row r="3500">
          <cell r="D3500" t="str">
            <v>CAA-01743</v>
          </cell>
          <cell r="E3500">
            <v>1</v>
          </cell>
          <cell r="F3500">
            <v>0</v>
          </cell>
          <cell r="G3500">
            <v>0</v>
          </cell>
        </row>
        <row r="3501">
          <cell r="D3501" t="str">
            <v>CAA-01744</v>
          </cell>
          <cell r="E3501">
            <v>2</v>
          </cell>
          <cell r="F3501">
            <v>0</v>
          </cell>
          <cell r="G3501">
            <v>0</v>
          </cell>
        </row>
        <row r="3502">
          <cell r="D3502" t="str">
            <v>CAA-01752</v>
          </cell>
          <cell r="E3502">
            <v>1</v>
          </cell>
          <cell r="F3502">
            <v>0.91</v>
          </cell>
          <cell r="G3502">
            <v>0.91</v>
          </cell>
        </row>
        <row r="3503">
          <cell r="D3503" t="str">
            <v>CAA-01746A</v>
          </cell>
          <cell r="E3503">
            <v>1</v>
          </cell>
          <cell r="F3503">
            <v>0.99</v>
          </cell>
          <cell r="G3503">
            <v>0.99</v>
          </cell>
        </row>
        <row r="3504">
          <cell r="D3504" t="str">
            <v>CAA-01984</v>
          </cell>
          <cell r="E3504">
            <v>1</v>
          </cell>
          <cell r="F3504">
            <v>1.04</v>
          </cell>
          <cell r="G3504">
            <v>1.04</v>
          </cell>
        </row>
        <row r="3505">
          <cell r="D3505" t="str">
            <v>CAA-01973A</v>
          </cell>
          <cell r="E3505">
            <v>1</v>
          </cell>
          <cell r="F3505">
            <v>0.21</v>
          </cell>
          <cell r="G3505">
            <v>0.21</v>
          </cell>
        </row>
        <row r="3506">
          <cell r="D3506" t="str">
            <v>CAA-01970</v>
          </cell>
          <cell r="E3506">
            <v>1</v>
          </cell>
          <cell r="F3506">
            <v>1.22</v>
          </cell>
          <cell r="G3506">
            <v>1.22</v>
          </cell>
        </row>
        <row r="3507">
          <cell r="D3507" t="str">
            <v>CAA-01773</v>
          </cell>
          <cell r="E3507">
            <v>1</v>
          </cell>
          <cell r="F3507">
            <v>0.65</v>
          </cell>
          <cell r="G3507">
            <v>0.65</v>
          </cell>
        </row>
        <row r="3508">
          <cell r="D3508" t="str">
            <v>CAA-01974A</v>
          </cell>
          <cell r="E3508">
            <v>1</v>
          </cell>
          <cell r="F3508">
            <v>1.4</v>
          </cell>
          <cell r="G3508">
            <v>1.4</v>
          </cell>
        </row>
        <row r="3509">
          <cell r="D3509" t="str">
            <v>CAA-01269</v>
          </cell>
          <cell r="E3509">
            <v>1</v>
          </cell>
          <cell r="F3509">
            <v>0.73</v>
          </cell>
          <cell r="G3509">
            <v>0.73</v>
          </cell>
        </row>
        <row r="3510">
          <cell r="C3510" t="str">
            <v>CAPI-7536-196</v>
          </cell>
          <cell r="D3510" t="str">
            <v>CAA-01746A</v>
          </cell>
          <cell r="E3510">
            <v>1</v>
          </cell>
          <cell r="F3510">
            <v>0.99</v>
          </cell>
          <cell r="G3510">
            <v>0.99</v>
          </cell>
          <cell r="H3510">
            <v>17.000000000000004</v>
          </cell>
        </row>
        <row r="3511">
          <cell r="D3511" t="str">
            <v>CAA-01984</v>
          </cell>
          <cell r="E3511">
            <v>1</v>
          </cell>
          <cell r="F3511">
            <v>1.04</v>
          </cell>
          <cell r="G3511">
            <v>1.04</v>
          </cell>
        </row>
        <row r="3512">
          <cell r="D3512" t="str">
            <v>CAA-02001</v>
          </cell>
          <cell r="E3512">
            <v>1</v>
          </cell>
          <cell r="F3512">
            <v>2.76</v>
          </cell>
          <cell r="G3512">
            <v>2.76</v>
          </cell>
        </row>
        <row r="3513">
          <cell r="D3513" t="str">
            <v>CAA-02002</v>
          </cell>
          <cell r="E3513">
            <v>1</v>
          </cell>
          <cell r="F3513">
            <v>0</v>
          </cell>
          <cell r="G3513">
            <v>0</v>
          </cell>
        </row>
        <row r="3514">
          <cell r="D3514" t="str">
            <v>CAA-02003</v>
          </cell>
          <cell r="E3514">
            <v>1</v>
          </cell>
          <cell r="F3514">
            <v>0</v>
          </cell>
          <cell r="G3514">
            <v>0</v>
          </cell>
        </row>
        <row r="3515">
          <cell r="D3515" t="str">
            <v>CAA-02004A</v>
          </cell>
          <cell r="E3515">
            <v>1</v>
          </cell>
          <cell r="F3515">
            <v>5.03</v>
          </cell>
          <cell r="G3515">
            <v>5.03</v>
          </cell>
        </row>
        <row r="3516">
          <cell r="D3516" t="str">
            <v>CAA-02005A</v>
          </cell>
          <cell r="E3516">
            <v>1</v>
          </cell>
          <cell r="F3516">
            <v>0</v>
          </cell>
          <cell r="G3516">
            <v>0</v>
          </cell>
        </row>
        <row r="3517">
          <cell r="D3517" t="str">
            <v>CAA-02006A</v>
          </cell>
          <cell r="E3517">
            <v>2</v>
          </cell>
          <cell r="F3517">
            <v>0</v>
          </cell>
          <cell r="G3517">
            <v>0</v>
          </cell>
        </row>
        <row r="3518">
          <cell r="D3518" t="str">
            <v>CAA-02007</v>
          </cell>
          <cell r="E3518">
            <v>1</v>
          </cell>
          <cell r="F3518">
            <v>1.08</v>
          </cell>
          <cell r="G3518">
            <v>1.08</v>
          </cell>
        </row>
        <row r="3519">
          <cell r="D3519" t="str">
            <v>CAA-01973A</v>
          </cell>
          <cell r="E3519">
            <v>1</v>
          </cell>
          <cell r="F3519">
            <v>0.21</v>
          </cell>
          <cell r="G3519">
            <v>0.21</v>
          </cell>
        </row>
        <row r="3520">
          <cell r="D3520" t="str">
            <v>CAA-01969</v>
          </cell>
          <cell r="E3520">
            <v>1</v>
          </cell>
          <cell r="F3520">
            <v>2.9</v>
          </cell>
          <cell r="G3520">
            <v>2.9</v>
          </cell>
        </row>
        <row r="3521">
          <cell r="D3521" t="str">
            <v>CAA-01971</v>
          </cell>
          <cell r="E3521">
            <v>1</v>
          </cell>
          <cell r="F3521">
            <v>1.22</v>
          </cell>
          <cell r="G3521">
            <v>1.22</v>
          </cell>
        </row>
        <row r="3522">
          <cell r="D3522" t="str">
            <v>CAA-02482</v>
          </cell>
          <cell r="E3522">
            <v>1</v>
          </cell>
          <cell r="F3522">
            <v>0.9</v>
          </cell>
          <cell r="G3522">
            <v>0.9</v>
          </cell>
        </row>
        <row r="3523">
          <cell r="D3523" t="str">
            <v>CAA-01815</v>
          </cell>
          <cell r="E3523">
            <v>1</v>
          </cell>
          <cell r="F3523">
            <v>0.87</v>
          </cell>
          <cell r="G3523">
            <v>0.87</v>
          </cell>
        </row>
        <row r="3524">
          <cell r="C3524" t="str">
            <v>CAPI-7536-196-C</v>
          </cell>
          <cell r="D3524" t="str">
            <v>CAA-01746A</v>
          </cell>
          <cell r="E3524">
            <v>1</v>
          </cell>
          <cell r="F3524">
            <v>0.99</v>
          </cell>
          <cell r="G3524">
            <v>0.99</v>
          </cell>
          <cell r="H3524">
            <v>17.000000000000004</v>
          </cell>
        </row>
        <row r="3525">
          <cell r="D3525" t="str">
            <v>CAA-01984</v>
          </cell>
          <cell r="E3525">
            <v>1</v>
          </cell>
          <cell r="F3525">
            <v>1.04</v>
          </cell>
          <cell r="G3525">
            <v>1.04</v>
          </cell>
        </row>
        <row r="3526">
          <cell r="D3526" t="str">
            <v>CAA-02001</v>
          </cell>
          <cell r="E3526">
            <v>1</v>
          </cell>
          <cell r="F3526">
            <v>2.76</v>
          </cell>
          <cell r="G3526">
            <v>2.76</v>
          </cell>
        </row>
        <row r="3527">
          <cell r="D3527" t="str">
            <v>CAA-02002</v>
          </cell>
          <cell r="E3527">
            <v>1</v>
          </cell>
          <cell r="F3527">
            <v>0</v>
          </cell>
          <cell r="G3527">
            <v>0</v>
          </cell>
        </row>
        <row r="3528">
          <cell r="D3528" t="str">
            <v>CAA-02003</v>
          </cell>
          <cell r="E3528">
            <v>1</v>
          </cell>
          <cell r="F3528">
            <v>0</v>
          </cell>
          <cell r="G3528">
            <v>0</v>
          </cell>
        </row>
        <row r="3529">
          <cell r="D3529" t="str">
            <v>CAA-02004A</v>
          </cell>
          <cell r="E3529">
            <v>1</v>
          </cell>
          <cell r="F3529">
            <v>5.03</v>
          </cell>
          <cell r="G3529">
            <v>5.03</v>
          </cell>
        </row>
        <row r="3530">
          <cell r="D3530" t="str">
            <v>CAA-02005A</v>
          </cell>
          <cell r="E3530">
            <v>1</v>
          </cell>
          <cell r="F3530">
            <v>0</v>
          </cell>
          <cell r="G3530">
            <v>0</v>
          </cell>
        </row>
        <row r="3531">
          <cell r="D3531" t="str">
            <v>CAA-02006A</v>
          </cell>
          <cell r="E3531">
            <v>2</v>
          </cell>
          <cell r="F3531">
            <v>0</v>
          </cell>
          <cell r="G3531">
            <v>0</v>
          </cell>
        </row>
        <row r="3532">
          <cell r="D3532" t="str">
            <v>CAA-02007</v>
          </cell>
          <cell r="E3532">
            <v>1</v>
          </cell>
          <cell r="F3532">
            <v>1.08</v>
          </cell>
          <cell r="G3532">
            <v>1.08</v>
          </cell>
        </row>
        <row r="3533">
          <cell r="D3533" t="str">
            <v>CAA-01973A</v>
          </cell>
          <cell r="E3533">
            <v>1</v>
          </cell>
          <cell r="F3533">
            <v>0.21</v>
          </cell>
          <cell r="G3533">
            <v>0.21</v>
          </cell>
        </row>
        <row r="3534">
          <cell r="D3534" t="str">
            <v>CAA-01969</v>
          </cell>
          <cell r="E3534">
            <v>1</v>
          </cell>
          <cell r="F3534">
            <v>2.9</v>
          </cell>
          <cell r="G3534">
            <v>2.9</v>
          </cell>
        </row>
        <row r="3535">
          <cell r="D3535" t="str">
            <v>CAA-01971</v>
          </cell>
          <cell r="E3535">
            <v>1</v>
          </cell>
          <cell r="F3535">
            <v>1.22</v>
          </cell>
          <cell r="G3535">
            <v>1.22</v>
          </cell>
        </row>
        <row r="3536">
          <cell r="D3536" t="str">
            <v>CAA-02482</v>
          </cell>
          <cell r="E3536">
            <v>1</v>
          </cell>
          <cell r="F3536">
            <v>0.9</v>
          </cell>
          <cell r="G3536">
            <v>0.9</v>
          </cell>
        </row>
        <row r="3537">
          <cell r="D3537" t="str">
            <v>CAA-01815</v>
          </cell>
          <cell r="E3537">
            <v>1</v>
          </cell>
          <cell r="F3537">
            <v>0.87</v>
          </cell>
          <cell r="G3537">
            <v>0.87</v>
          </cell>
        </row>
        <row r="3538">
          <cell r="C3538" t="str">
            <v>CAPI-7536-198</v>
          </cell>
          <cell r="D3538" t="str">
            <v>CAA-01746A</v>
          </cell>
          <cell r="E3538">
            <v>1</v>
          </cell>
          <cell r="F3538">
            <v>0.99</v>
          </cell>
          <cell r="G3538">
            <v>0.99</v>
          </cell>
          <cell r="H3538">
            <v>12.43</v>
          </cell>
        </row>
        <row r="3539">
          <cell r="D3539" t="str">
            <v>CAA-01973A</v>
          </cell>
          <cell r="E3539">
            <v>1</v>
          </cell>
          <cell r="F3539">
            <v>0.21</v>
          </cell>
          <cell r="G3539">
            <v>0.21</v>
          </cell>
        </row>
        <row r="3540">
          <cell r="D3540" t="str">
            <v>CAA-01984</v>
          </cell>
          <cell r="E3540">
            <v>1</v>
          </cell>
          <cell r="F3540">
            <v>1.04</v>
          </cell>
          <cell r="G3540">
            <v>1.04</v>
          </cell>
        </row>
        <row r="3541">
          <cell r="D3541" t="str">
            <v>CAA-02001</v>
          </cell>
          <cell r="E3541">
            <v>1</v>
          </cell>
          <cell r="F3541">
            <v>2.76</v>
          </cell>
          <cell r="G3541">
            <v>2.76</v>
          </cell>
        </row>
        <row r="3542">
          <cell r="D3542" t="str">
            <v>CAA-02002</v>
          </cell>
          <cell r="E3542">
            <v>1</v>
          </cell>
          <cell r="F3542">
            <v>0</v>
          </cell>
          <cell r="G3542">
            <v>0</v>
          </cell>
        </row>
        <row r="3543">
          <cell r="D3543" t="str">
            <v>CAA-02003</v>
          </cell>
          <cell r="E3543">
            <v>1</v>
          </cell>
          <cell r="F3543">
            <v>0</v>
          </cell>
          <cell r="G3543">
            <v>0</v>
          </cell>
        </row>
        <row r="3544">
          <cell r="D3544" t="str">
            <v>CAA-02062A</v>
          </cell>
          <cell r="E3544">
            <v>1</v>
          </cell>
          <cell r="F3544">
            <v>0</v>
          </cell>
          <cell r="G3544">
            <v>0</v>
          </cell>
        </row>
        <row r="3545">
          <cell r="D3545" t="str">
            <v>CAA-02005A</v>
          </cell>
          <cell r="E3545">
            <v>1</v>
          </cell>
          <cell r="F3545">
            <v>0</v>
          </cell>
          <cell r="G3545">
            <v>0</v>
          </cell>
        </row>
        <row r="3546">
          <cell r="D3546" t="str">
            <v>CAA-02063A</v>
          </cell>
          <cell r="E3546">
            <v>1</v>
          </cell>
          <cell r="F3546">
            <v>0</v>
          </cell>
          <cell r="G3546">
            <v>0</v>
          </cell>
        </row>
        <row r="3547">
          <cell r="D3547" t="str">
            <v>CAA-02065</v>
          </cell>
          <cell r="E3547">
            <v>1</v>
          </cell>
          <cell r="F3547">
            <v>1.04</v>
          </cell>
          <cell r="G3547">
            <v>1.04</v>
          </cell>
        </row>
        <row r="3548">
          <cell r="D3548" t="str">
            <v>CAA-02064A</v>
          </cell>
          <cell r="E3548">
            <v>1</v>
          </cell>
          <cell r="F3548">
            <v>0</v>
          </cell>
          <cell r="G3548">
            <v>0</v>
          </cell>
        </row>
        <row r="3549">
          <cell r="D3549" t="str">
            <v>CAA-01969</v>
          </cell>
          <cell r="E3549">
            <v>1</v>
          </cell>
          <cell r="F3549">
            <v>2.9</v>
          </cell>
          <cell r="G3549">
            <v>2.9</v>
          </cell>
        </row>
        <row r="3550">
          <cell r="D3550" t="str">
            <v>CAA-01971</v>
          </cell>
          <cell r="E3550">
            <v>1</v>
          </cell>
          <cell r="F3550">
            <v>1.22</v>
          </cell>
          <cell r="G3550">
            <v>1.22</v>
          </cell>
        </row>
        <row r="3551">
          <cell r="D3551" t="str">
            <v>CAA-01974A</v>
          </cell>
          <cell r="E3551">
            <v>1</v>
          </cell>
          <cell r="F3551">
            <v>1.4</v>
          </cell>
          <cell r="G3551">
            <v>1.4</v>
          </cell>
        </row>
        <row r="3552">
          <cell r="D3552" t="str">
            <v>CAA-01815</v>
          </cell>
          <cell r="E3552">
            <v>1</v>
          </cell>
          <cell r="F3552">
            <v>0.87</v>
          </cell>
          <cell r="G3552">
            <v>0.87</v>
          </cell>
        </row>
        <row r="3553">
          <cell r="C3553" t="str">
            <v>CAPI-7540</v>
          </cell>
          <cell r="D3553" t="str">
            <v>CAA-02123A</v>
          </cell>
          <cell r="E3553">
            <v>1</v>
          </cell>
          <cell r="F3553">
            <v>0</v>
          </cell>
          <cell r="G3553">
            <v>0</v>
          </cell>
          <cell r="H3553">
            <v>4.5999999999999996</v>
          </cell>
        </row>
        <row r="3554">
          <cell r="D3554" t="str">
            <v>CAA-02124A</v>
          </cell>
          <cell r="E3554">
            <v>1</v>
          </cell>
          <cell r="F3554">
            <v>4.5999999999999996</v>
          </cell>
          <cell r="G3554">
            <v>4.5999999999999996</v>
          </cell>
        </row>
        <row r="3555">
          <cell r="D3555" t="str">
            <v>CAA-02125</v>
          </cell>
          <cell r="E3555">
            <v>1</v>
          </cell>
          <cell r="F3555">
            <v>0</v>
          </cell>
          <cell r="G3555">
            <v>0</v>
          </cell>
        </row>
        <row r="3556">
          <cell r="D3556" t="str">
            <v>CAA-02126</v>
          </cell>
          <cell r="E3556">
            <v>1</v>
          </cell>
          <cell r="F3556">
            <v>0</v>
          </cell>
          <cell r="G3556">
            <v>0</v>
          </cell>
        </row>
        <row r="3557">
          <cell r="D3557" t="str">
            <v>CAA-02127</v>
          </cell>
          <cell r="E3557">
            <v>1</v>
          </cell>
          <cell r="F3557">
            <v>0</v>
          </cell>
          <cell r="G3557">
            <v>0</v>
          </cell>
        </row>
        <row r="3558">
          <cell r="D3558" t="str">
            <v>CAA-02128</v>
          </cell>
          <cell r="E3558">
            <v>1</v>
          </cell>
          <cell r="F3558">
            <v>0</v>
          </cell>
          <cell r="G3558">
            <v>0</v>
          </cell>
        </row>
        <row r="3559">
          <cell r="D3559" t="str">
            <v>CAA-02129</v>
          </cell>
          <cell r="E3559">
            <v>1</v>
          </cell>
          <cell r="F3559">
            <v>0</v>
          </cell>
          <cell r="G3559">
            <v>0</v>
          </cell>
        </row>
        <row r="3560">
          <cell r="D3560" t="str">
            <v>CAA-02130A</v>
          </cell>
          <cell r="E3560">
            <v>1</v>
          </cell>
          <cell r="F3560">
            <v>0</v>
          </cell>
          <cell r="G3560">
            <v>0</v>
          </cell>
        </row>
        <row r="3561">
          <cell r="D3561" t="str">
            <v>CAA-02131A</v>
          </cell>
          <cell r="E3561">
            <v>1</v>
          </cell>
          <cell r="F3561">
            <v>0</v>
          </cell>
          <cell r="G3561">
            <v>0</v>
          </cell>
        </row>
        <row r="3562">
          <cell r="D3562" t="str">
            <v>CAA-02132</v>
          </cell>
          <cell r="E3562">
            <v>1</v>
          </cell>
          <cell r="F3562">
            <v>0</v>
          </cell>
          <cell r="G3562">
            <v>0</v>
          </cell>
        </row>
        <row r="3563">
          <cell r="D3563" t="str">
            <v>CAA-02133</v>
          </cell>
          <cell r="E3563">
            <v>1</v>
          </cell>
          <cell r="F3563">
            <v>0</v>
          </cell>
          <cell r="G3563">
            <v>0</v>
          </cell>
        </row>
        <row r="3564">
          <cell r="D3564" t="str">
            <v>CAA-02134</v>
          </cell>
          <cell r="E3564">
            <v>1</v>
          </cell>
          <cell r="F3564">
            <v>0</v>
          </cell>
          <cell r="G3564">
            <v>0</v>
          </cell>
        </row>
        <row r="3565">
          <cell r="C3565" t="str">
            <v>CAPI-7545</v>
          </cell>
          <cell r="D3565" t="str">
            <v>CAA-02047C</v>
          </cell>
          <cell r="E3565">
            <v>1</v>
          </cell>
          <cell r="F3565">
            <v>0</v>
          </cell>
          <cell r="G3565">
            <v>0</v>
          </cell>
          <cell r="H3565">
            <v>0.68</v>
          </cell>
        </row>
        <row r="3566">
          <cell r="D3566" t="str">
            <v>CAA-02048A</v>
          </cell>
          <cell r="E3566">
            <v>1</v>
          </cell>
          <cell r="F3566">
            <v>0</v>
          </cell>
          <cell r="G3566">
            <v>0</v>
          </cell>
        </row>
        <row r="3567">
          <cell r="D3567" t="str">
            <v>CAA-02049B</v>
          </cell>
          <cell r="E3567">
            <v>1</v>
          </cell>
          <cell r="F3567">
            <v>0</v>
          </cell>
          <cell r="G3567">
            <v>0</v>
          </cell>
        </row>
        <row r="3568">
          <cell r="D3568" t="str">
            <v>CAA-01360</v>
          </cell>
          <cell r="E3568">
            <v>1</v>
          </cell>
          <cell r="F3568">
            <v>0.68</v>
          </cell>
          <cell r="G3568">
            <v>0.68</v>
          </cell>
        </row>
        <row r="3569">
          <cell r="D3569" t="str">
            <v>CAA-02050A</v>
          </cell>
          <cell r="E3569">
            <v>1</v>
          </cell>
          <cell r="F3569">
            <v>0</v>
          </cell>
          <cell r="G3569">
            <v>0</v>
          </cell>
        </row>
        <row r="3570">
          <cell r="D3570" t="str">
            <v>CAA-02051A</v>
          </cell>
          <cell r="E3570">
            <v>1</v>
          </cell>
          <cell r="F3570">
            <v>0</v>
          </cell>
          <cell r="G3570">
            <v>0</v>
          </cell>
        </row>
        <row r="3571">
          <cell r="C3571" t="str">
            <v>CAPI-7548-251</v>
          </cell>
          <cell r="D3571" t="str">
            <v>CAA-01287</v>
          </cell>
          <cell r="E3571">
            <v>1</v>
          </cell>
          <cell r="F3571">
            <v>0.4</v>
          </cell>
          <cell r="G3571">
            <v>0.4</v>
          </cell>
          <cell r="H3571">
            <v>9.7799999999999994</v>
          </cell>
        </row>
        <row r="3572">
          <cell r="D3572" t="str">
            <v>CAA-01288</v>
          </cell>
          <cell r="E3572">
            <v>1</v>
          </cell>
          <cell r="F3572">
            <v>0.4</v>
          </cell>
          <cell r="G3572">
            <v>0.4</v>
          </cell>
        </row>
        <row r="3573">
          <cell r="D3573" t="str">
            <v>CAA-01793A</v>
          </cell>
          <cell r="E3573">
            <v>1</v>
          </cell>
          <cell r="F3573">
            <v>0</v>
          </cell>
          <cell r="G3573">
            <v>0</v>
          </cell>
        </row>
        <row r="3574">
          <cell r="D3574" t="str">
            <v>CAA-02102A</v>
          </cell>
          <cell r="E3574">
            <v>1</v>
          </cell>
          <cell r="F3574">
            <v>0</v>
          </cell>
          <cell r="G3574">
            <v>0</v>
          </cell>
        </row>
        <row r="3575">
          <cell r="D3575" t="str">
            <v>CAA-02103B</v>
          </cell>
          <cell r="E3575">
            <v>1</v>
          </cell>
          <cell r="F3575">
            <v>0</v>
          </cell>
          <cell r="G3575">
            <v>0</v>
          </cell>
        </row>
        <row r="3576">
          <cell r="D3576" t="str">
            <v>CAA-02104B</v>
          </cell>
          <cell r="E3576">
            <v>1</v>
          </cell>
          <cell r="F3576">
            <v>0</v>
          </cell>
          <cell r="G3576">
            <v>0</v>
          </cell>
        </row>
        <row r="3577">
          <cell r="D3577" t="str">
            <v>CAA-02105B</v>
          </cell>
          <cell r="E3577">
            <v>1</v>
          </cell>
          <cell r="F3577">
            <v>0</v>
          </cell>
          <cell r="G3577">
            <v>0</v>
          </cell>
        </row>
        <row r="3578">
          <cell r="D3578" t="str">
            <v>CAA-02106A</v>
          </cell>
          <cell r="E3578">
            <v>1</v>
          </cell>
          <cell r="F3578">
            <v>0</v>
          </cell>
          <cell r="G3578">
            <v>0</v>
          </cell>
        </row>
        <row r="3579">
          <cell r="D3579" t="str">
            <v>CAA-02107B</v>
          </cell>
          <cell r="E3579">
            <v>1</v>
          </cell>
          <cell r="F3579">
            <v>7.04</v>
          </cell>
          <cell r="G3579">
            <v>7.04</v>
          </cell>
        </row>
        <row r="3580">
          <cell r="D3580" t="str">
            <v>CAA-01722</v>
          </cell>
          <cell r="E3580">
            <v>1</v>
          </cell>
          <cell r="F3580">
            <v>0.78</v>
          </cell>
          <cell r="G3580">
            <v>0.78</v>
          </cell>
        </row>
        <row r="3581">
          <cell r="D3581" t="str">
            <v>CAA-01724</v>
          </cell>
          <cell r="E3581">
            <v>1</v>
          </cell>
          <cell r="F3581">
            <v>1.1599999999999999</v>
          </cell>
          <cell r="G3581">
            <v>1.1599999999999999</v>
          </cell>
        </row>
        <row r="3582">
          <cell r="D3582" t="str">
            <v>CAA-02101A</v>
          </cell>
          <cell r="E3582">
            <v>1</v>
          </cell>
          <cell r="F3582">
            <v>0</v>
          </cell>
          <cell r="G3582">
            <v>0</v>
          </cell>
        </row>
        <row r="3583">
          <cell r="C3583" t="str">
            <v>CAPI-7561</v>
          </cell>
          <cell r="D3583" t="str">
            <v>CAA-01287</v>
          </cell>
          <cell r="E3583">
            <v>1</v>
          </cell>
          <cell r="F3583">
            <v>0.4</v>
          </cell>
          <cell r="G3583">
            <v>0.4</v>
          </cell>
          <cell r="H3583">
            <v>24.93</v>
          </cell>
        </row>
        <row r="3584">
          <cell r="D3584" t="str">
            <v>CAA-01288</v>
          </cell>
          <cell r="E3584">
            <v>1</v>
          </cell>
          <cell r="F3584">
            <v>0.4</v>
          </cell>
          <cell r="G3584">
            <v>0.4</v>
          </cell>
        </row>
        <row r="3585">
          <cell r="D3585" t="str">
            <v>CAA-02493</v>
          </cell>
          <cell r="E3585">
            <v>1</v>
          </cell>
          <cell r="F3585">
            <v>2.46</v>
          </cell>
          <cell r="G3585">
            <v>2.46</v>
          </cell>
        </row>
        <row r="3586">
          <cell r="D3586" t="str">
            <v>CAA-02494</v>
          </cell>
          <cell r="E3586">
            <v>1</v>
          </cell>
          <cell r="F3586">
            <v>5.78</v>
          </cell>
          <cell r="G3586">
            <v>5.78</v>
          </cell>
        </row>
        <row r="3587">
          <cell r="D3587" t="str">
            <v>CAA-02492</v>
          </cell>
          <cell r="E3587">
            <v>1</v>
          </cell>
          <cell r="F3587">
            <v>4.05</v>
          </cell>
          <cell r="G3587">
            <v>4.05</v>
          </cell>
        </row>
        <row r="3588">
          <cell r="D3588" t="str">
            <v>CAA-02520</v>
          </cell>
          <cell r="E3588">
            <v>1</v>
          </cell>
          <cell r="F3588">
            <v>8.33</v>
          </cell>
          <cell r="G3588">
            <v>8.33</v>
          </cell>
        </row>
        <row r="3589">
          <cell r="D3589" t="str">
            <v>CAA-02524A</v>
          </cell>
          <cell r="E3589">
            <v>1</v>
          </cell>
          <cell r="F3589">
            <v>2.79</v>
          </cell>
          <cell r="G3589">
            <v>2.79</v>
          </cell>
        </row>
        <row r="3590">
          <cell r="D3590" t="str">
            <v>CAA-02495</v>
          </cell>
          <cell r="E3590">
            <v>1</v>
          </cell>
          <cell r="F3590">
            <v>0.72</v>
          </cell>
          <cell r="G3590">
            <v>0.72</v>
          </cell>
        </row>
        <row r="3591">
          <cell r="C3591" t="str">
            <v>CAPI-7570</v>
          </cell>
          <cell r="D3591" t="str">
            <v>CAA-01594</v>
          </cell>
          <cell r="E3591">
            <v>1</v>
          </cell>
          <cell r="F3591">
            <v>1.42</v>
          </cell>
          <cell r="G3591">
            <v>1.42</v>
          </cell>
          <cell r="H3591">
            <v>2.54</v>
          </cell>
        </row>
        <row r="3592">
          <cell r="D3592" t="str">
            <v>CAA-01595</v>
          </cell>
          <cell r="E3592">
            <v>1</v>
          </cell>
          <cell r="F3592">
            <v>1.1200000000000001</v>
          </cell>
          <cell r="G3592">
            <v>1.1200000000000001</v>
          </cell>
        </row>
        <row r="3593">
          <cell r="C3593" t="str">
            <v>CAPI-7581</v>
          </cell>
          <cell r="D3593" t="str">
            <v>CAA-02080</v>
          </cell>
          <cell r="E3593">
            <v>1</v>
          </cell>
          <cell r="F3593">
            <v>0</v>
          </cell>
          <cell r="G3593">
            <v>0</v>
          </cell>
          <cell r="H3593">
            <v>0.2</v>
          </cell>
        </row>
        <row r="3594">
          <cell r="D3594" t="str">
            <v>CAA-02086</v>
          </cell>
          <cell r="E3594">
            <v>1</v>
          </cell>
          <cell r="F3594">
            <v>0</v>
          </cell>
          <cell r="G3594">
            <v>0</v>
          </cell>
        </row>
        <row r="3595">
          <cell r="D3595" t="str">
            <v>CAA-02087</v>
          </cell>
          <cell r="E3595">
            <v>1</v>
          </cell>
          <cell r="F3595">
            <v>0</v>
          </cell>
          <cell r="G3595">
            <v>0</v>
          </cell>
        </row>
        <row r="3596">
          <cell r="D3596" t="str">
            <v>CAA-02097A</v>
          </cell>
          <cell r="E3596">
            <v>1</v>
          </cell>
          <cell r="F3596">
            <v>0</v>
          </cell>
          <cell r="G3596">
            <v>0</v>
          </cell>
        </row>
        <row r="3597">
          <cell r="D3597" t="str">
            <v>CAA-02069</v>
          </cell>
          <cell r="E3597">
            <v>1</v>
          </cell>
          <cell r="F3597">
            <v>0</v>
          </cell>
          <cell r="G3597">
            <v>0</v>
          </cell>
        </row>
        <row r="3598">
          <cell r="D3598" t="str">
            <v>CAA-02070</v>
          </cell>
          <cell r="E3598">
            <v>2</v>
          </cell>
          <cell r="F3598">
            <v>0</v>
          </cell>
          <cell r="G3598">
            <v>0</v>
          </cell>
        </row>
        <row r="3599">
          <cell r="D3599" t="str">
            <v>CAA-02071</v>
          </cell>
          <cell r="E3599">
            <v>2</v>
          </cell>
          <cell r="F3599">
            <v>0</v>
          </cell>
          <cell r="G3599">
            <v>0</v>
          </cell>
        </row>
        <row r="3600">
          <cell r="D3600" t="str">
            <v>CAA-02072</v>
          </cell>
          <cell r="E3600">
            <v>1</v>
          </cell>
          <cell r="F3600">
            <v>0</v>
          </cell>
          <cell r="G3600">
            <v>0</v>
          </cell>
        </row>
        <row r="3601">
          <cell r="D3601" t="str">
            <v>CAA-02073</v>
          </cell>
          <cell r="E3601">
            <v>1</v>
          </cell>
          <cell r="F3601">
            <v>0</v>
          </cell>
          <cell r="G3601">
            <v>0</v>
          </cell>
        </row>
        <row r="3602">
          <cell r="D3602" t="str">
            <v>CAA-02074</v>
          </cell>
          <cell r="E3602">
            <v>1</v>
          </cell>
          <cell r="F3602">
            <v>0</v>
          </cell>
          <cell r="G3602">
            <v>0</v>
          </cell>
        </row>
        <row r="3603">
          <cell r="D3603" t="str">
            <v>CAA-02075</v>
          </cell>
          <cell r="E3603">
            <v>1</v>
          </cell>
          <cell r="F3603">
            <v>0</v>
          </cell>
          <cell r="G3603">
            <v>0</v>
          </cell>
        </row>
        <row r="3604">
          <cell r="D3604" t="str">
            <v>CAA-02076</v>
          </cell>
          <cell r="E3604">
            <v>1</v>
          </cell>
          <cell r="F3604">
            <v>0</v>
          </cell>
          <cell r="G3604">
            <v>0</v>
          </cell>
        </row>
        <row r="3605">
          <cell r="D3605" t="str">
            <v>CAA-02077</v>
          </cell>
          <cell r="E3605">
            <v>1</v>
          </cell>
          <cell r="F3605">
            <v>0</v>
          </cell>
          <cell r="G3605">
            <v>0</v>
          </cell>
        </row>
        <row r="3606">
          <cell r="D3606" t="str">
            <v>CAA-02078</v>
          </cell>
          <cell r="E3606">
            <v>1</v>
          </cell>
          <cell r="F3606">
            <v>0</v>
          </cell>
          <cell r="G3606">
            <v>0</v>
          </cell>
        </row>
        <row r="3607">
          <cell r="D3607" t="str">
            <v>CAA-02079</v>
          </cell>
          <cell r="E3607">
            <v>1</v>
          </cell>
          <cell r="F3607">
            <v>0</v>
          </cell>
          <cell r="G3607">
            <v>0</v>
          </cell>
        </row>
        <row r="3608">
          <cell r="D3608" t="str">
            <v>CAA-02081A</v>
          </cell>
          <cell r="E3608">
            <v>1</v>
          </cell>
          <cell r="F3608">
            <v>0</v>
          </cell>
          <cell r="G3608">
            <v>0</v>
          </cell>
        </row>
        <row r="3609">
          <cell r="D3609" t="str">
            <v>CAA-02082A</v>
          </cell>
          <cell r="E3609">
            <v>1</v>
          </cell>
          <cell r="F3609">
            <v>0</v>
          </cell>
          <cell r="G3609">
            <v>0</v>
          </cell>
        </row>
        <row r="3610">
          <cell r="D3610" t="str">
            <v>CAA-02089</v>
          </cell>
          <cell r="E3610">
            <v>1</v>
          </cell>
          <cell r="F3610">
            <v>0</v>
          </cell>
          <cell r="G3610">
            <v>0</v>
          </cell>
        </row>
        <row r="3611">
          <cell r="D3611" t="str">
            <v>CAA-02085</v>
          </cell>
          <cell r="E3611">
            <v>1</v>
          </cell>
          <cell r="F3611">
            <v>0</v>
          </cell>
          <cell r="G3611">
            <v>0</v>
          </cell>
        </row>
        <row r="3612">
          <cell r="D3612" t="str">
            <v>CAA-02092</v>
          </cell>
          <cell r="E3612">
            <v>1</v>
          </cell>
          <cell r="F3612">
            <v>0</v>
          </cell>
          <cell r="G3612">
            <v>0</v>
          </cell>
        </row>
        <row r="3613">
          <cell r="D3613" t="str">
            <v>CAA-02093</v>
          </cell>
          <cell r="E3613">
            <v>1</v>
          </cell>
          <cell r="F3613">
            <v>0</v>
          </cell>
          <cell r="G3613">
            <v>0</v>
          </cell>
        </row>
        <row r="3614">
          <cell r="D3614" t="str">
            <v>CAA-02094</v>
          </cell>
          <cell r="E3614">
            <v>1</v>
          </cell>
          <cell r="F3614">
            <v>0.2</v>
          </cell>
          <cell r="G3614">
            <v>0.2</v>
          </cell>
        </row>
        <row r="3615">
          <cell r="D3615" t="str">
            <v>CAA-02095</v>
          </cell>
          <cell r="E3615">
            <v>1</v>
          </cell>
          <cell r="F3615">
            <v>0</v>
          </cell>
          <cell r="G3615">
            <v>0</v>
          </cell>
        </row>
        <row r="3616">
          <cell r="D3616" t="str">
            <v>CAA-02096</v>
          </cell>
          <cell r="E3616">
            <v>1</v>
          </cell>
          <cell r="F3616">
            <v>0</v>
          </cell>
          <cell r="G3616">
            <v>0</v>
          </cell>
        </row>
        <row r="3617">
          <cell r="C3617" t="str">
            <v>CAPI-7592</v>
          </cell>
          <cell r="D3617" t="str">
            <v>CAA-02406A</v>
          </cell>
          <cell r="E3617">
            <v>1</v>
          </cell>
          <cell r="F3617">
            <v>0</v>
          </cell>
          <cell r="G3617">
            <v>0</v>
          </cell>
          <cell r="H3617">
            <v>4.5999999999999996</v>
          </cell>
        </row>
        <row r="3618">
          <cell r="D3618" t="str">
            <v>CAA-02405B</v>
          </cell>
          <cell r="E3618">
            <v>1</v>
          </cell>
          <cell r="F3618">
            <v>4.5999999999999996</v>
          </cell>
          <cell r="G3618">
            <v>4.5999999999999996</v>
          </cell>
        </row>
        <row r="3619">
          <cell r="C3619" t="str">
            <v>CAPI-7595</v>
          </cell>
          <cell r="D3619" t="str">
            <v>CAA-02437B</v>
          </cell>
          <cell r="E3619">
            <v>1</v>
          </cell>
          <cell r="F3619">
            <v>0</v>
          </cell>
          <cell r="G3619">
            <v>0</v>
          </cell>
          <cell r="H3619">
            <v>0.98</v>
          </cell>
        </row>
        <row r="3620">
          <cell r="D3620" t="str">
            <v>CAA-02436B</v>
          </cell>
          <cell r="E3620">
            <v>1</v>
          </cell>
          <cell r="F3620">
            <v>0.98</v>
          </cell>
          <cell r="G3620">
            <v>0.98</v>
          </cell>
        </row>
        <row r="3621">
          <cell r="C3621" t="str">
            <v>CAPI-7595-170</v>
          </cell>
          <cell r="D3621" t="str">
            <v>CAA-02560</v>
          </cell>
          <cell r="E3621">
            <v>1</v>
          </cell>
          <cell r="F3621">
            <v>0</v>
          </cell>
          <cell r="G3621">
            <v>0</v>
          </cell>
          <cell r="H3621">
            <v>0.98</v>
          </cell>
        </row>
        <row r="3622">
          <cell r="D3622" t="str">
            <v>CAA-02436B</v>
          </cell>
          <cell r="E3622">
            <v>1</v>
          </cell>
          <cell r="F3622">
            <v>0.98</v>
          </cell>
          <cell r="G3622">
            <v>0.98</v>
          </cell>
        </row>
        <row r="3623">
          <cell r="C3623" t="str">
            <v>CAPI-7595-171</v>
          </cell>
          <cell r="D3623" t="str">
            <v>CAA-02608B</v>
          </cell>
          <cell r="E3623">
            <v>1</v>
          </cell>
          <cell r="F3623">
            <v>0</v>
          </cell>
          <cell r="G3623">
            <v>0</v>
          </cell>
          <cell r="H3623">
            <v>1.23</v>
          </cell>
        </row>
        <row r="3624">
          <cell r="D3624" t="str">
            <v>CAA-02607</v>
          </cell>
          <cell r="E3624">
            <v>1</v>
          </cell>
          <cell r="F3624">
            <v>1.23</v>
          </cell>
          <cell r="G3624">
            <v>1.23</v>
          </cell>
        </row>
        <row r="3625">
          <cell r="C3625" t="str">
            <v>CAPI-7595-200</v>
          </cell>
          <cell r="D3625" t="str">
            <v>CAA-02649</v>
          </cell>
          <cell r="E3625">
            <v>1</v>
          </cell>
          <cell r="F3625">
            <v>0</v>
          </cell>
          <cell r="G3625">
            <v>0</v>
          </cell>
          <cell r="H3625">
            <v>0.98</v>
          </cell>
        </row>
        <row r="3626">
          <cell r="D3626" t="str">
            <v>CAA-02436B</v>
          </cell>
          <cell r="E3626">
            <v>1</v>
          </cell>
          <cell r="F3626">
            <v>0.98</v>
          </cell>
          <cell r="G3626">
            <v>0.98</v>
          </cell>
        </row>
        <row r="3627">
          <cell r="C3627" t="str">
            <v>CAPI-7595-201</v>
          </cell>
          <cell r="D3627" t="str">
            <v>CAA-02649</v>
          </cell>
          <cell r="E3627">
            <v>1</v>
          </cell>
          <cell r="F3627">
            <v>0</v>
          </cell>
          <cell r="G3627">
            <v>0</v>
          </cell>
          <cell r="H3627">
            <v>0.98</v>
          </cell>
        </row>
        <row r="3628">
          <cell r="D3628" t="str">
            <v>CAA-02436B</v>
          </cell>
          <cell r="E3628">
            <v>1</v>
          </cell>
          <cell r="F3628">
            <v>0.98</v>
          </cell>
          <cell r="G3628">
            <v>0.98</v>
          </cell>
        </row>
        <row r="3629">
          <cell r="C3629" t="str">
            <v>CAPI-7595-380</v>
          </cell>
          <cell r="D3629" t="str">
            <v>CAA-02437B</v>
          </cell>
          <cell r="E3629">
            <v>1</v>
          </cell>
          <cell r="F3629">
            <v>0</v>
          </cell>
          <cell r="G3629">
            <v>0</v>
          </cell>
          <cell r="H3629">
            <v>0.98</v>
          </cell>
        </row>
        <row r="3630">
          <cell r="D3630" t="str">
            <v>CAA-02436B</v>
          </cell>
          <cell r="E3630">
            <v>1</v>
          </cell>
          <cell r="F3630">
            <v>0.98</v>
          </cell>
          <cell r="G3630">
            <v>0.98</v>
          </cell>
        </row>
        <row r="3631">
          <cell r="C3631" t="str">
            <v>CAPI-7595-381</v>
          </cell>
          <cell r="D3631" t="str">
            <v>CAA-02437B</v>
          </cell>
          <cell r="E3631">
            <v>1</v>
          </cell>
          <cell r="F3631">
            <v>0</v>
          </cell>
          <cell r="G3631">
            <v>0</v>
          </cell>
          <cell r="H3631">
            <v>0.98</v>
          </cell>
        </row>
        <row r="3632">
          <cell r="D3632" t="str">
            <v>CAA-02436B</v>
          </cell>
          <cell r="E3632">
            <v>1</v>
          </cell>
          <cell r="F3632">
            <v>0.98</v>
          </cell>
          <cell r="G3632">
            <v>0.98</v>
          </cell>
        </row>
        <row r="3633">
          <cell r="C3633" t="str">
            <v>CAPI-7595-382</v>
          </cell>
          <cell r="D3633" t="str">
            <v>CAA-02437B</v>
          </cell>
          <cell r="E3633">
            <v>1</v>
          </cell>
          <cell r="F3633">
            <v>0</v>
          </cell>
          <cell r="G3633">
            <v>0</v>
          </cell>
          <cell r="H3633">
            <v>0.98</v>
          </cell>
        </row>
        <row r="3634">
          <cell r="D3634" t="str">
            <v>CAA-02436B</v>
          </cell>
          <cell r="E3634">
            <v>1</v>
          </cell>
          <cell r="F3634">
            <v>0.98</v>
          </cell>
          <cell r="G3634">
            <v>0.98</v>
          </cell>
        </row>
        <row r="3635">
          <cell r="C3635" t="str">
            <v>CAPI-7595-383</v>
          </cell>
          <cell r="D3635" t="str">
            <v>CAA-04191</v>
          </cell>
          <cell r="E3635">
            <v>1</v>
          </cell>
          <cell r="F3635">
            <v>0</v>
          </cell>
          <cell r="G3635">
            <v>0</v>
          </cell>
          <cell r="H3635">
            <v>0.98</v>
          </cell>
        </row>
        <row r="3636">
          <cell r="D3636" t="str">
            <v>CAA-02436B</v>
          </cell>
          <cell r="E3636">
            <v>1</v>
          </cell>
          <cell r="F3636">
            <v>0.98</v>
          </cell>
          <cell r="G3636">
            <v>0.98</v>
          </cell>
        </row>
        <row r="3637">
          <cell r="C3637" t="str">
            <v>CAPI-7595-384</v>
          </cell>
          <cell r="D3637" t="str">
            <v>CAA-04191</v>
          </cell>
          <cell r="E3637">
            <v>1</v>
          </cell>
          <cell r="F3637">
            <v>0</v>
          </cell>
          <cell r="G3637">
            <v>0</v>
          </cell>
          <cell r="H3637">
            <v>0.98</v>
          </cell>
        </row>
        <row r="3638">
          <cell r="D3638" t="str">
            <v>CAA-02436B</v>
          </cell>
          <cell r="E3638">
            <v>1</v>
          </cell>
          <cell r="F3638">
            <v>0.98</v>
          </cell>
          <cell r="G3638">
            <v>0.98</v>
          </cell>
        </row>
        <row r="3639">
          <cell r="C3639" t="str">
            <v>CAPI-7596</v>
          </cell>
          <cell r="D3639" t="str">
            <v>CAA-01287</v>
          </cell>
          <cell r="E3639">
            <v>1</v>
          </cell>
          <cell r="F3639">
            <v>0.4</v>
          </cell>
          <cell r="G3639">
            <v>0.4</v>
          </cell>
          <cell r="H3639">
            <v>17.68</v>
          </cell>
        </row>
        <row r="3640">
          <cell r="D3640" t="str">
            <v>CAA-01288</v>
          </cell>
          <cell r="E3640">
            <v>1</v>
          </cell>
          <cell r="F3640">
            <v>0.4</v>
          </cell>
          <cell r="G3640">
            <v>0.4</v>
          </cell>
        </row>
        <row r="3641">
          <cell r="D3641" t="str">
            <v>CAA-01455</v>
          </cell>
          <cell r="E3641">
            <v>1</v>
          </cell>
          <cell r="F3641">
            <v>0.56999999999999995</v>
          </cell>
          <cell r="G3641">
            <v>0.56999999999999995</v>
          </cell>
        </row>
        <row r="3642">
          <cell r="D3642" t="str">
            <v>CAA-02219</v>
          </cell>
          <cell r="E3642">
            <v>1</v>
          </cell>
          <cell r="F3642">
            <v>3.56</v>
          </cell>
          <cell r="G3642">
            <v>3.56</v>
          </cell>
        </row>
        <row r="3643">
          <cell r="D3643" t="str">
            <v>CAA-02220</v>
          </cell>
          <cell r="E3643">
            <v>1</v>
          </cell>
          <cell r="F3643">
            <v>8.08</v>
          </cell>
          <cell r="G3643">
            <v>8.08</v>
          </cell>
        </row>
        <row r="3644">
          <cell r="D3644" t="str">
            <v>CAA-02221</v>
          </cell>
          <cell r="E3644">
            <v>1</v>
          </cell>
          <cell r="F3644">
            <v>0</v>
          </cell>
          <cell r="G3644">
            <v>0</v>
          </cell>
        </row>
        <row r="3645">
          <cell r="D3645" t="str">
            <v>CAA-02222</v>
          </cell>
          <cell r="E3645">
            <v>1</v>
          </cell>
          <cell r="F3645">
            <v>0</v>
          </cell>
          <cell r="G3645">
            <v>0</v>
          </cell>
        </row>
        <row r="3646">
          <cell r="D3646" t="str">
            <v>CAA-02224</v>
          </cell>
          <cell r="E3646">
            <v>2</v>
          </cell>
          <cell r="F3646">
            <v>0</v>
          </cell>
          <cell r="G3646">
            <v>0</v>
          </cell>
        </row>
        <row r="3647">
          <cell r="D3647" t="str">
            <v>CAA-02223</v>
          </cell>
          <cell r="E3647">
            <v>1</v>
          </cell>
          <cell r="F3647">
            <v>0.87</v>
          </cell>
          <cell r="G3647">
            <v>0.87</v>
          </cell>
        </row>
        <row r="3648">
          <cell r="D3648" t="str">
            <v>CAA-02225</v>
          </cell>
          <cell r="E3648">
            <v>1</v>
          </cell>
          <cell r="F3648">
            <v>1.1499999999999999</v>
          </cell>
          <cell r="G3648">
            <v>1.1499999999999999</v>
          </cell>
        </row>
        <row r="3649">
          <cell r="D3649" t="str">
            <v>CAA-01268B</v>
          </cell>
          <cell r="E3649">
            <v>1</v>
          </cell>
          <cell r="F3649">
            <v>0.78</v>
          </cell>
          <cell r="G3649">
            <v>0.78</v>
          </cell>
        </row>
        <row r="3650">
          <cell r="D3650" t="str">
            <v>CAA-02237</v>
          </cell>
          <cell r="E3650">
            <v>1</v>
          </cell>
          <cell r="F3650">
            <v>1.87</v>
          </cell>
          <cell r="G3650">
            <v>1.87</v>
          </cell>
        </row>
        <row r="3651">
          <cell r="D3651" t="str">
            <v>CAA-02226</v>
          </cell>
          <cell r="E3651">
            <v>1</v>
          </cell>
          <cell r="F3651">
            <v>0</v>
          </cell>
          <cell r="G3651">
            <v>0</v>
          </cell>
        </row>
        <row r="3652">
          <cell r="C3652" t="str">
            <v>CAPI-7598</v>
          </cell>
          <cell r="D3652" t="str">
            <v>CAA-01287</v>
          </cell>
          <cell r="E3652">
            <v>1</v>
          </cell>
          <cell r="F3652">
            <v>0.4</v>
          </cell>
          <cell r="G3652">
            <v>0.4</v>
          </cell>
          <cell r="H3652">
            <v>14.41</v>
          </cell>
        </row>
        <row r="3653">
          <cell r="D3653" t="str">
            <v>CAA-01288</v>
          </cell>
          <cell r="E3653">
            <v>1</v>
          </cell>
          <cell r="F3653">
            <v>0.4</v>
          </cell>
          <cell r="G3653">
            <v>0.4</v>
          </cell>
        </row>
        <row r="3654">
          <cell r="D3654" t="str">
            <v>CAA-01455</v>
          </cell>
          <cell r="E3654">
            <v>1</v>
          </cell>
          <cell r="F3654">
            <v>0.56999999999999995</v>
          </cell>
          <cell r="G3654">
            <v>0.56999999999999995</v>
          </cell>
        </row>
        <row r="3655">
          <cell r="D3655" t="str">
            <v>CAA-02207</v>
          </cell>
          <cell r="E3655">
            <v>1</v>
          </cell>
          <cell r="F3655">
            <v>4.0599999999999996</v>
          </cell>
          <cell r="G3655">
            <v>4.0599999999999996</v>
          </cell>
        </row>
        <row r="3656">
          <cell r="D3656" t="str">
            <v>CAA-02208</v>
          </cell>
          <cell r="E3656">
            <v>1</v>
          </cell>
          <cell r="F3656">
            <v>4.1500000000000004</v>
          </cell>
          <cell r="G3656">
            <v>4.1500000000000004</v>
          </cell>
        </row>
        <row r="3657">
          <cell r="D3657" t="str">
            <v>CAA-02209</v>
          </cell>
          <cell r="E3657">
            <v>1</v>
          </cell>
          <cell r="F3657">
            <v>0</v>
          </cell>
          <cell r="G3657">
            <v>0</v>
          </cell>
        </row>
        <row r="3658">
          <cell r="D3658" t="str">
            <v>CAA-02210</v>
          </cell>
          <cell r="E3658">
            <v>1</v>
          </cell>
          <cell r="F3658">
            <v>0</v>
          </cell>
          <cell r="G3658">
            <v>0</v>
          </cell>
        </row>
        <row r="3659">
          <cell r="D3659" t="str">
            <v>CAA-02212</v>
          </cell>
          <cell r="E3659">
            <v>1</v>
          </cell>
          <cell r="F3659">
            <v>0</v>
          </cell>
          <cell r="G3659">
            <v>0</v>
          </cell>
        </row>
        <row r="3660">
          <cell r="D3660" t="str">
            <v>CAA-02211</v>
          </cell>
          <cell r="E3660">
            <v>1</v>
          </cell>
          <cell r="F3660">
            <v>1.03</v>
          </cell>
          <cell r="G3660">
            <v>1.03</v>
          </cell>
        </row>
        <row r="3661">
          <cell r="D3661" t="str">
            <v>CAA-02225</v>
          </cell>
          <cell r="E3661">
            <v>1</v>
          </cell>
          <cell r="F3661">
            <v>1.1499999999999999</v>
          </cell>
          <cell r="G3661">
            <v>1.1499999999999999</v>
          </cell>
        </row>
        <row r="3662">
          <cell r="D3662" t="str">
            <v>CAA-01268B</v>
          </cell>
          <cell r="E3662">
            <v>1</v>
          </cell>
          <cell r="F3662">
            <v>0.78</v>
          </cell>
          <cell r="G3662">
            <v>0.78</v>
          </cell>
        </row>
        <row r="3663">
          <cell r="D3663" t="str">
            <v>CAA-02237</v>
          </cell>
          <cell r="E3663">
            <v>1</v>
          </cell>
          <cell r="F3663">
            <v>1.87</v>
          </cell>
          <cell r="G3663">
            <v>1.87</v>
          </cell>
        </row>
        <row r="3664">
          <cell r="D3664" t="str">
            <v>CAA-02226</v>
          </cell>
          <cell r="E3664">
            <v>1</v>
          </cell>
          <cell r="F3664">
            <v>0</v>
          </cell>
          <cell r="G3664">
            <v>0</v>
          </cell>
        </row>
        <row r="3665">
          <cell r="C3665" t="str">
            <v>CAPI-7598-01</v>
          </cell>
          <cell r="D3665" t="str">
            <v>CAA-01287</v>
          </cell>
          <cell r="E3665">
            <v>1</v>
          </cell>
          <cell r="F3665">
            <v>0.4</v>
          </cell>
          <cell r="G3665">
            <v>0.4</v>
          </cell>
          <cell r="H3665">
            <v>17.68</v>
          </cell>
        </row>
        <row r="3666">
          <cell r="D3666" t="str">
            <v>CAA-01288</v>
          </cell>
          <cell r="E3666">
            <v>1</v>
          </cell>
          <cell r="F3666">
            <v>0.4</v>
          </cell>
          <cell r="G3666">
            <v>0.4</v>
          </cell>
        </row>
        <row r="3667">
          <cell r="D3667" t="str">
            <v>CAA-01455</v>
          </cell>
          <cell r="E3667">
            <v>1</v>
          </cell>
          <cell r="F3667">
            <v>0.56999999999999995</v>
          </cell>
          <cell r="G3667">
            <v>0.56999999999999995</v>
          </cell>
        </row>
        <row r="3668">
          <cell r="D3668" t="str">
            <v>CAA-02219</v>
          </cell>
          <cell r="E3668">
            <v>1</v>
          </cell>
          <cell r="F3668">
            <v>3.56</v>
          </cell>
          <cell r="G3668">
            <v>3.56</v>
          </cell>
        </row>
        <row r="3669">
          <cell r="D3669" t="str">
            <v>CAA-02220</v>
          </cell>
          <cell r="E3669">
            <v>1</v>
          </cell>
          <cell r="F3669">
            <v>8.08</v>
          </cell>
          <cell r="G3669">
            <v>8.08</v>
          </cell>
        </row>
        <row r="3670">
          <cell r="D3670" t="str">
            <v>CAA-02221</v>
          </cell>
          <cell r="E3670">
            <v>1</v>
          </cell>
          <cell r="F3670">
            <v>0</v>
          </cell>
          <cell r="G3670">
            <v>0</v>
          </cell>
        </row>
        <row r="3671">
          <cell r="D3671" t="str">
            <v>CAA-02222</v>
          </cell>
          <cell r="E3671">
            <v>1</v>
          </cell>
          <cell r="F3671">
            <v>0</v>
          </cell>
          <cell r="G3671">
            <v>0</v>
          </cell>
        </row>
        <row r="3672">
          <cell r="D3672" t="str">
            <v>CAA-02224</v>
          </cell>
          <cell r="E3672">
            <v>1</v>
          </cell>
          <cell r="F3672">
            <v>0</v>
          </cell>
          <cell r="G3672">
            <v>0</v>
          </cell>
        </row>
        <row r="3673">
          <cell r="D3673" t="str">
            <v>CAA-02223</v>
          </cell>
          <cell r="E3673">
            <v>1</v>
          </cell>
          <cell r="F3673">
            <v>0.87</v>
          </cell>
          <cell r="G3673">
            <v>0.87</v>
          </cell>
        </row>
        <row r="3674">
          <cell r="D3674" t="str">
            <v>CAA-02225</v>
          </cell>
          <cell r="E3674">
            <v>1</v>
          </cell>
          <cell r="F3674">
            <v>1.1499999999999999</v>
          </cell>
          <cell r="G3674">
            <v>1.1499999999999999</v>
          </cell>
        </row>
        <row r="3675">
          <cell r="D3675" t="str">
            <v>CAA-01268B</v>
          </cell>
          <cell r="E3675">
            <v>1</v>
          </cell>
          <cell r="F3675">
            <v>0.78</v>
          </cell>
          <cell r="G3675">
            <v>0.78</v>
          </cell>
        </row>
        <row r="3676">
          <cell r="D3676" t="str">
            <v>CAA-02237</v>
          </cell>
          <cell r="E3676">
            <v>1</v>
          </cell>
          <cell r="F3676">
            <v>1.87</v>
          </cell>
          <cell r="G3676">
            <v>1.87</v>
          </cell>
        </row>
        <row r="3677">
          <cell r="D3677" t="str">
            <v>CAA-02226</v>
          </cell>
          <cell r="E3677">
            <v>1</v>
          </cell>
          <cell r="F3677">
            <v>0</v>
          </cell>
          <cell r="G3677">
            <v>0</v>
          </cell>
        </row>
        <row r="3678">
          <cell r="C3678" t="str">
            <v>CAPI-7612</v>
          </cell>
          <cell r="D3678" t="str">
            <v>CAA-02135</v>
          </cell>
          <cell r="E3678">
            <v>1</v>
          </cell>
          <cell r="F3678">
            <v>0</v>
          </cell>
          <cell r="G3678">
            <v>0</v>
          </cell>
          <cell r="H3678">
            <v>0</v>
          </cell>
        </row>
        <row r="3679">
          <cell r="D3679" t="str">
            <v>CAA-02136</v>
          </cell>
          <cell r="E3679">
            <v>1</v>
          </cell>
          <cell r="F3679">
            <v>0</v>
          </cell>
          <cell r="G3679">
            <v>0</v>
          </cell>
        </row>
        <row r="3680">
          <cell r="D3680" t="str">
            <v>CAA-02137</v>
          </cell>
          <cell r="E3680">
            <v>1</v>
          </cell>
          <cell r="F3680">
            <v>0</v>
          </cell>
          <cell r="G3680">
            <v>0</v>
          </cell>
        </row>
        <row r="3681">
          <cell r="D3681" t="str">
            <v>CAA-02138</v>
          </cell>
          <cell r="E3681">
            <v>1</v>
          </cell>
          <cell r="F3681">
            <v>0</v>
          </cell>
          <cell r="G3681">
            <v>0</v>
          </cell>
        </row>
        <row r="3682">
          <cell r="D3682" t="str">
            <v>CAA-02139</v>
          </cell>
          <cell r="E3682">
            <v>1</v>
          </cell>
          <cell r="F3682">
            <v>0</v>
          </cell>
          <cell r="G3682">
            <v>0</v>
          </cell>
        </row>
        <row r="3683">
          <cell r="D3683" t="str">
            <v>CAA-02140</v>
          </cell>
          <cell r="E3683">
            <v>1</v>
          </cell>
          <cell r="F3683">
            <v>0</v>
          </cell>
          <cell r="G3683">
            <v>0</v>
          </cell>
        </row>
        <row r="3684">
          <cell r="D3684" t="str">
            <v>CAA-02141</v>
          </cell>
          <cell r="E3684">
            <v>1</v>
          </cell>
          <cell r="F3684">
            <v>0</v>
          </cell>
          <cell r="G3684">
            <v>0</v>
          </cell>
        </row>
        <row r="3685">
          <cell r="D3685" t="str">
            <v>CAA-02142</v>
          </cell>
          <cell r="E3685">
            <v>1</v>
          </cell>
          <cell r="F3685">
            <v>0</v>
          </cell>
          <cell r="G3685">
            <v>0</v>
          </cell>
        </row>
        <row r="3686">
          <cell r="D3686" t="str">
            <v>CAA-02143</v>
          </cell>
          <cell r="E3686">
            <v>1</v>
          </cell>
          <cell r="F3686">
            <v>0</v>
          </cell>
          <cell r="G3686">
            <v>0</v>
          </cell>
        </row>
        <row r="3687">
          <cell r="D3687" t="str">
            <v>CAA-02146</v>
          </cell>
          <cell r="E3687">
            <v>1</v>
          </cell>
          <cell r="F3687">
            <v>0</v>
          </cell>
          <cell r="G3687">
            <v>0</v>
          </cell>
        </row>
        <row r="3688">
          <cell r="D3688" t="str">
            <v>CAA-02147A</v>
          </cell>
          <cell r="E3688">
            <v>1</v>
          </cell>
          <cell r="F3688">
            <v>0</v>
          </cell>
          <cell r="G3688">
            <v>0</v>
          </cell>
        </row>
        <row r="3689">
          <cell r="C3689" t="str">
            <v>CAPI-7613</v>
          </cell>
          <cell r="D3689" t="str">
            <v>CAA-02135</v>
          </cell>
          <cell r="E3689">
            <v>1</v>
          </cell>
          <cell r="F3689">
            <v>0</v>
          </cell>
          <cell r="G3689">
            <v>0</v>
          </cell>
          <cell r="H3689">
            <v>0</v>
          </cell>
        </row>
        <row r="3690">
          <cell r="D3690" t="str">
            <v>CAA-02136</v>
          </cell>
          <cell r="E3690">
            <v>1</v>
          </cell>
          <cell r="F3690">
            <v>0</v>
          </cell>
          <cell r="G3690">
            <v>0</v>
          </cell>
        </row>
        <row r="3691">
          <cell r="D3691" t="str">
            <v>CAA-02137</v>
          </cell>
          <cell r="E3691">
            <v>1</v>
          </cell>
          <cell r="F3691">
            <v>0</v>
          </cell>
          <cell r="G3691">
            <v>0</v>
          </cell>
        </row>
        <row r="3692">
          <cell r="D3692" t="str">
            <v>CAA-02138</v>
          </cell>
          <cell r="E3692">
            <v>1</v>
          </cell>
          <cell r="F3692">
            <v>0</v>
          </cell>
          <cell r="G3692">
            <v>0</v>
          </cell>
        </row>
        <row r="3693">
          <cell r="D3693" t="str">
            <v>CAA-02139</v>
          </cell>
          <cell r="E3693">
            <v>1</v>
          </cell>
          <cell r="F3693">
            <v>0</v>
          </cell>
          <cell r="G3693">
            <v>0</v>
          </cell>
        </row>
        <row r="3694">
          <cell r="D3694" t="str">
            <v>CAA-02140</v>
          </cell>
          <cell r="E3694">
            <v>1</v>
          </cell>
          <cell r="F3694">
            <v>0</v>
          </cell>
          <cell r="G3694">
            <v>0</v>
          </cell>
        </row>
        <row r="3695">
          <cell r="D3695" t="str">
            <v>CAA-02141</v>
          </cell>
          <cell r="E3695">
            <v>1</v>
          </cell>
          <cell r="F3695">
            <v>0</v>
          </cell>
          <cell r="G3695">
            <v>0</v>
          </cell>
        </row>
        <row r="3696">
          <cell r="D3696" t="str">
            <v>CAA-02142</v>
          </cell>
          <cell r="E3696">
            <v>1</v>
          </cell>
          <cell r="F3696">
            <v>0</v>
          </cell>
          <cell r="G3696">
            <v>0</v>
          </cell>
        </row>
        <row r="3697">
          <cell r="D3697" t="str">
            <v>CAA-02143</v>
          </cell>
          <cell r="E3697">
            <v>1</v>
          </cell>
          <cell r="F3697">
            <v>0</v>
          </cell>
          <cell r="G3697">
            <v>0</v>
          </cell>
        </row>
        <row r="3698">
          <cell r="D3698" t="str">
            <v>CAA-02144</v>
          </cell>
          <cell r="E3698">
            <v>1</v>
          </cell>
          <cell r="F3698">
            <v>0</v>
          </cell>
          <cell r="G3698">
            <v>0</v>
          </cell>
        </row>
        <row r="3699">
          <cell r="D3699" t="str">
            <v>CAA-02145</v>
          </cell>
          <cell r="E3699">
            <v>1</v>
          </cell>
          <cell r="F3699">
            <v>0</v>
          </cell>
          <cell r="G3699">
            <v>0</v>
          </cell>
        </row>
        <row r="3700">
          <cell r="D3700" t="str">
            <v>CAA-02147A</v>
          </cell>
          <cell r="E3700">
            <v>1</v>
          </cell>
          <cell r="F3700">
            <v>0</v>
          </cell>
          <cell r="G3700">
            <v>0</v>
          </cell>
        </row>
        <row r="3701">
          <cell r="C3701" t="str">
            <v>CAPI-7615-070</v>
          </cell>
          <cell r="D3701" t="str">
            <v>CAA-01742</v>
          </cell>
          <cell r="E3701">
            <v>1</v>
          </cell>
          <cell r="F3701">
            <v>5.33</v>
          </cell>
          <cell r="G3701">
            <v>5.33</v>
          </cell>
          <cell r="H3701">
            <v>14.06</v>
          </cell>
        </row>
        <row r="3702">
          <cell r="D3702" t="str">
            <v>CAA-01743</v>
          </cell>
          <cell r="E3702">
            <v>1</v>
          </cell>
          <cell r="F3702">
            <v>0</v>
          </cell>
          <cell r="G3702">
            <v>0</v>
          </cell>
        </row>
        <row r="3703">
          <cell r="D3703" t="str">
            <v>CAA-01744</v>
          </cell>
          <cell r="E3703">
            <v>1</v>
          </cell>
          <cell r="F3703">
            <v>0</v>
          </cell>
          <cell r="G3703">
            <v>0</v>
          </cell>
        </row>
        <row r="3704">
          <cell r="D3704" t="str">
            <v>CAA-02213</v>
          </cell>
          <cell r="E3704">
            <v>1</v>
          </cell>
          <cell r="F3704">
            <v>2.97</v>
          </cell>
          <cell r="G3704">
            <v>2.97</v>
          </cell>
        </row>
        <row r="3705">
          <cell r="D3705" t="str">
            <v>CAA-02217</v>
          </cell>
          <cell r="E3705">
            <v>1</v>
          </cell>
          <cell r="F3705">
            <v>1.1299999999999999</v>
          </cell>
          <cell r="G3705">
            <v>1.1299999999999999</v>
          </cell>
        </row>
        <row r="3706">
          <cell r="D3706" t="str">
            <v>CAA-01268B</v>
          </cell>
          <cell r="E3706">
            <v>1</v>
          </cell>
          <cell r="F3706">
            <v>0.78</v>
          </cell>
          <cell r="G3706">
            <v>0.78</v>
          </cell>
        </row>
        <row r="3707">
          <cell r="D3707" t="str">
            <v>CAA-01970</v>
          </cell>
          <cell r="E3707">
            <v>1</v>
          </cell>
          <cell r="F3707">
            <v>1.22</v>
          </cell>
          <cell r="G3707">
            <v>1.22</v>
          </cell>
        </row>
        <row r="3708">
          <cell r="D3708" t="str">
            <v>CAA-02214</v>
          </cell>
          <cell r="E3708">
            <v>1</v>
          </cell>
          <cell r="F3708">
            <v>0</v>
          </cell>
          <cell r="G3708">
            <v>0</v>
          </cell>
        </row>
        <row r="3709">
          <cell r="D3709" t="str">
            <v>CAA-02215</v>
          </cell>
          <cell r="E3709">
            <v>1</v>
          </cell>
          <cell r="F3709">
            <v>0</v>
          </cell>
          <cell r="G3709">
            <v>0</v>
          </cell>
        </row>
        <row r="3710">
          <cell r="D3710" t="str">
            <v>CAA-02258</v>
          </cell>
          <cell r="E3710">
            <v>1</v>
          </cell>
          <cell r="F3710">
            <v>1.9</v>
          </cell>
          <cell r="G3710">
            <v>1.9</v>
          </cell>
        </row>
        <row r="3711">
          <cell r="D3711" t="str">
            <v>CAA-01269</v>
          </cell>
          <cell r="E3711">
            <v>1</v>
          </cell>
          <cell r="F3711">
            <v>0.73</v>
          </cell>
          <cell r="G3711">
            <v>0.73</v>
          </cell>
        </row>
        <row r="3712">
          <cell r="C3712" t="str">
            <v>CAPI-7617</v>
          </cell>
          <cell r="D3712" t="str">
            <v>CAA-02337B</v>
          </cell>
          <cell r="E3712">
            <v>1</v>
          </cell>
          <cell r="F3712">
            <v>5.84</v>
          </cell>
          <cell r="G3712">
            <v>5.84</v>
          </cell>
          <cell r="H3712">
            <v>11.149999999999999</v>
          </cell>
        </row>
        <row r="3713">
          <cell r="D3713" t="str">
            <v>CAA-02338</v>
          </cell>
          <cell r="E3713">
            <v>1</v>
          </cell>
          <cell r="F3713">
            <v>1.55</v>
          </cell>
          <cell r="G3713">
            <v>1.55</v>
          </cell>
        </row>
        <row r="3714">
          <cell r="D3714" t="str">
            <v>CAA-02339A</v>
          </cell>
          <cell r="E3714">
            <v>1</v>
          </cell>
          <cell r="F3714">
            <v>2.4</v>
          </cell>
          <cell r="G3714">
            <v>2.4</v>
          </cell>
        </row>
        <row r="3715">
          <cell r="D3715" t="str">
            <v>CAA-02340A</v>
          </cell>
          <cell r="E3715">
            <v>1</v>
          </cell>
          <cell r="F3715">
            <v>0.68</v>
          </cell>
          <cell r="G3715">
            <v>0.68</v>
          </cell>
        </row>
        <row r="3716">
          <cell r="D3716" t="str">
            <v>CAA-02341</v>
          </cell>
          <cell r="E3716">
            <v>1</v>
          </cell>
          <cell r="F3716">
            <v>0.68</v>
          </cell>
          <cell r="G3716">
            <v>0.68</v>
          </cell>
        </row>
        <row r="3717">
          <cell r="C3717" t="str">
            <v>CAPI-7620-071</v>
          </cell>
          <cell r="D3717" t="str">
            <v>CAA-01679</v>
          </cell>
          <cell r="E3717">
            <v>1</v>
          </cell>
          <cell r="F3717">
            <v>1.19</v>
          </cell>
          <cell r="G3717">
            <v>1.19</v>
          </cell>
          <cell r="H3717">
            <v>21.33</v>
          </cell>
        </row>
        <row r="3718">
          <cell r="D3718" t="str">
            <v>CAA-01746A</v>
          </cell>
          <cell r="E3718">
            <v>1</v>
          </cell>
          <cell r="F3718">
            <v>0.99</v>
          </cell>
          <cell r="G3718">
            <v>0.99</v>
          </cell>
        </row>
        <row r="3719">
          <cell r="D3719" t="str">
            <v>CAA-02149</v>
          </cell>
          <cell r="E3719">
            <v>1</v>
          </cell>
          <cell r="F3719">
            <v>4.38</v>
          </cell>
          <cell r="G3719">
            <v>4.38</v>
          </cell>
        </row>
        <row r="3720">
          <cell r="D3720" t="str">
            <v>CAA-02154A</v>
          </cell>
          <cell r="E3720">
            <v>1</v>
          </cell>
          <cell r="F3720">
            <v>7.17</v>
          </cell>
          <cell r="G3720">
            <v>7.17</v>
          </cell>
        </row>
        <row r="3721">
          <cell r="D3721" t="str">
            <v>CAA-02150</v>
          </cell>
          <cell r="E3721">
            <v>1</v>
          </cell>
          <cell r="F3721">
            <v>0</v>
          </cell>
          <cell r="G3721">
            <v>0</v>
          </cell>
        </row>
        <row r="3722">
          <cell r="D3722" t="str">
            <v>CAA-02151A</v>
          </cell>
          <cell r="E3722">
            <v>1</v>
          </cell>
          <cell r="F3722">
            <v>0</v>
          </cell>
          <cell r="G3722">
            <v>0</v>
          </cell>
        </row>
        <row r="3723">
          <cell r="D3723" t="str">
            <v>CAA-02152A</v>
          </cell>
          <cell r="E3723">
            <v>1</v>
          </cell>
          <cell r="F3723">
            <v>0</v>
          </cell>
          <cell r="G3723">
            <v>0</v>
          </cell>
        </row>
        <row r="3724">
          <cell r="D3724" t="str">
            <v>CAA-02153</v>
          </cell>
          <cell r="E3724">
            <v>1</v>
          </cell>
          <cell r="F3724">
            <v>0</v>
          </cell>
          <cell r="G3724">
            <v>0</v>
          </cell>
        </row>
        <row r="3725">
          <cell r="D3725" t="str">
            <v>CAA-02155</v>
          </cell>
          <cell r="E3725">
            <v>1</v>
          </cell>
          <cell r="F3725">
            <v>1</v>
          </cell>
          <cell r="G3725">
            <v>1</v>
          </cell>
        </row>
        <row r="3726">
          <cell r="D3726" t="str">
            <v>CAA-02157</v>
          </cell>
          <cell r="E3726">
            <v>1</v>
          </cell>
          <cell r="F3726">
            <v>0</v>
          </cell>
          <cell r="G3726">
            <v>0</v>
          </cell>
        </row>
        <row r="3727">
          <cell r="D3727" t="str">
            <v>CAA-01969</v>
          </cell>
          <cell r="E3727">
            <v>1</v>
          </cell>
          <cell r="F3727">
            <v>2.9</v>
          </cell>
          <cell r="G3727">
            <v>2.9</v>
          </cell>
        </row>
        <row r="3728">
          <cell r="D3728" t="str">
            <v>CAA-01974A</v>
          </cell>
          <cell r="E3728">
            <v>1</v>
          </cell>
          <cell r="F3728">
            <v>1.4</v>
          </cell>
          <cell r="G3728">
            <v>1.4</v>
          </cell>
        </row>
        <row r="3729">
          <cell r="D3729" t="str">
            <v>CAA-02156</v>
          </cell>
          <cell r="E3729">
            <v>1</v>
          </cell>
          <cell r="F3729">
            <v>1.43</v>
          </cell>
          <cell r="G3729">
            <v>1.43</v>
          </cell>
        </row>
        <row r="3730">
          <cell r="D3730" t="str">
            <v>CAA-01815</v>
          </cell>
          <cell r="E3730">
            <v>1</v>
          </cell>
          <cell r="F3730">
            <v>0.87</v>
          </cell>
          <cell r="G3730">
            <v>0.87</v>
          </cell>
        </row>
        <row r="3731">
          <cell r="C3731" t="str">
            <v>CAPI-7629-020</v>
          </cell>
          <cell r="D3731" t="str">
            <v>CAA-02649</v>
          </cell>
          <cell r="E3731">
            <v>1</v>
          </cell>
          <cell r="F3731">
            <v>0</v>
          </cell>
          <cell r="G3731">
            <v>0</v>
          </cell>
          <cell r="H3731">
            <v>0.98</v>
          </cell>
        </row>
        <row r="3732">
          <cell r="D3732" t="str">
            <v>CAA-02436B</v>
          </cell>
          <cell r="E3732">
            <v>1</v>
          </cell>
          <cell r="F3732">
            <v>0.98</v>
          </cell>
          <cell r="G3732">
            <v>0.98</v>
          </cell>
        </row>
        <row r="3733">
          <cell r="C3733" t="str">
            <v>CAPI-7629-200</v>
          </cell>
          <cell r="D3733" t="str">
            <v>CAA-02437B</v>
          </cell>
          <cell r="E3733">
            <v>1</v>
          </cell>
          <cell r="F3733">
            <v>0</v>
          </cell>
          <cell r="G3733">
            <v>0</v>
          </cell>
          <cell r="H3733">
            <v>0.98</v>
          </cell>
        </row>
        <row r="3734">
          <cell r="D3734" t="str">
            <v>CAA-02436B</v>
          </cell>
          <cell r="E3734">
            <v>1</v>
          </cell>
          <cell r="F3734">
            <v>0.98</v>
          </cell>
          <cell r="G3734">
            <v>0.98</v>
          </cell>
        </row>
        <row r="3735">
          <cell r="C3735" t="str">
            <v>CAPI-7629-201</v>
          </cell>
          <cell r="D3735" t="str">
            <v>CAA-02649</v>
          </cell>
          <cell r="E3735">
            <v>1</v>
          </cell>
          <cell r="F3735">
            <v>0</v>
          </cell>
          <cell r="G3735">
            <v>0</v>
          </cell>
          <cell r="H3735">
            <v>0.98</v>
          </cell>
        </row>
        <row r="3736">
          <cell r="D3736" t="str">
            <v>CAA-02436B</v>
          </cell>
          <cell r="E3736">
            <v>1</v>
          </cell>
          <cell r="F3736">
            <v>0.98</v>
          </cell>
          <cell r="G3736">
            <v>0.98</v>
          </cell>
        </row>
        <row r="3737">
          <cell r="C3737" t="str">
            <v>CAPI-7629-203</v>
          </cell>
          <cell r="D3737" t="str">
            <v>CAA-02436B</v>
          </cell>
          <cell r="E3737">
            <v>1</v>
          </cell>
          <cell r="F3737">
            <v>0.98</v>
          </cell>
          <cell r="G3737">
            <v>0.98</v>
          </cell>
          <cell r="H3737">
            <v>0.98</v>
          </cell>
        </row>
        <row r="3738">
          <cell r="D3738" t="str">
            <v>CAA-02649</v>
          </cell>
          <cell r="E3738">
            <v>1</v>
          </cell>
          <cell r="F3738">
            <v>0</v>
          </cell>
          <cell r="G3738">
            <v>0</v>
          </cell>
        </row>
        <row r="3739">
          <cell r="C3739" t="str">
            <v>CAPI-7629-380</v>
          </cell>
          <cell r="D3739" t="str">
            <v>CAA-02437B</v>
          </cell>
          <cell r="E3739">
            <v>1</v>
          </cell>
          <cell r="F3739">
            <v>0</v>
          </cell>
          <cell r="G3739">
            <v>0</v>
          </cell>
          <cell r="H3739">
            <v>0.98</v>
          </cell>
        </row>
        <row r="3740">
          <cell r="D3740" t="str">
            <v>CAA-02436B</v>
          </cell>
          <cell r="E3740">
            <v>1</v>
          </cell>
          <cell r="F3740">
            <v>0.98</v>
          </cell>
          <cell r="G3740">
            <v>0.98</v>
          </cell>
        </row>
        <row r="3741">
          <cell r="D3741" t="str">
            <v>CAA-04191</v>
          </cell>
          <cell r="E3741">
            <v>1</v>
          </cell>
          <cell r="F3741">
            <v>0</v>
          </cell>
          <cell r="G3741">
            <v>0</v>
          </cell>
        </row>
        <row r="3742">
          <cell r="C3742" t="str">
            <v>CAPI-7629-382</v>
          </cell>
          <cell r="D3742" t="str">
            <v>CAA-02437B</v>
          </cell>
          <cell r="E3742">
            <v>1</v>
          </cell>
          <cell r="F3742">
            <v>0</v>
          </cell>
          <cell r="G3742">
            <v>0</v>
          </cell>
          <cell r="H3742">
            <v>0.98</v>
          </cell>
        </row>
        <row r="3743">
          <cell r="D3743" t="str">
            <v>CAA-02436B</v>
          </cell>
          <cell r="E3743">
            <v>1</v>
          </cell>
          <cell r="F3743">
            <v>0.98</v>
          </cell>
          <cell r="G3743">
            <v>0.98</v>
          </cell>
        </row>
        <row r="3744">
          <cell r="D3744" t="str">
            <v>CAA-04191</v>
          </cell>
          <cell r="E3744">
            <v>1</v>
          </cell>
          <cell r="F3744">
            <v>0</v>
          </cell>
          <cell r="G3744">
            <v>0</v>
          </cell>
        </row>
        <row r="3745">
          <cell r="C3745" t="str">
            <v>CAPI-7629-381</v>
          </cell>
          <cell r="D3745" t="str">
            <v>CAA-02436B</v>
          </cell>
          <cell r="E3745">
            <v>1</v>
          </cell>
          <cell r="F3745">
            <v>0.98</v>
          </cell>
          <cell r="G3745">
            <v>0.98</v>
          </cell>
          <cell r="H3745">
            <v>0.98</v>
          </cell>
        </row>
        <row r="3746">
          <cell r="D3746" t="str">
            <v>CAA-04191</v>
          </cell>
          <cell r="E3746">
            <v>1</v>
          </cell>
          <cell r="F3746">
            <v>0</v>
          </cell>
          <cell r="G3746">
            <v>0</v>
          </cell>
        </row>
        <row r="3747">
          <cell r="C3747" t="str">
            <v>CAPI-7629B-020</v>
          </cell>
          <cell r="D3747" t="str">
            <v>CAA-02972</v>
          </cell>
          <cell r="E3747">
            <v>1</v>
          </cell>
          <cell r="F3747">
            <v>0</v>
          </cell>
          <cell r="G3747">
            <v>0</v>
          </cell>
          <cell r="H3747">
            <v>0</v>
          </cell>
        </row>
        <row r="3748">
          <cell r="C3748" t="str">
            <v>CAPI-7629B-380</v>
          </cell>
          <cell r="D3748" t="str">
            <v>CAA-02972</v>
          </cell>
          <cell r="E3748">
            <v>1</v>
          </cell>
          <cell r="F3748">
            <v>0</v>
          </cell>
          <cell r="G3748">
            <v>0</v>
          </cell>
          <cell r="H3748">
            <v>0</v>
          </cell>
        </row>
        <row r="3749">
          <cell r="C3749" t="str">
            <v>CAPI-7646</v>
          </cell>
          <cell r="D3749" t="str">
            <v>CAA-02283</v>
          </cell>
          <cell r="E3749">
            <v>1</v>
          </cell>
          <cell r="F3749">
            <v>0</v>
          </cell>
          <cell r="G3749">
            <v>0</v>
          </cell>
          <cell r="H3749">
            <v>0</v>
          </cell>
        </row>
        <row r="3750">
          <cell r="D3750" t="str">
            <v>CAA-02284</v>
          </cell>
          <cell r="E3750">
            <v>1</v>
          </cell>
          <cell r="F3750">
            <v>0</v>
          </cell>
          <cell r="G3750">
            <v>0</v>
          </cell>
        </row>
        <row r="3751">
          <cell r="D3751" t="str">
            <v>CAA-02285</v>
          </cell>
          <cell r="E3751">
            <v>1</v>
          </cell>
          <cell r="F3751">
            <v>0</v>
          </cell>
          <cell r="G3751">
            <v>0</v>
          </cell>
        </row>
        <row r="3752">
          <cell r="D3752" t="str">
            <v>CAA-02286</v>
          </cell>
          <cell r="E3752">
            <v>1</v>
          </cell>
          <cell r="F3752">
            <v>0</v>
          </cell>
          <cell r="G3752">
            <v>0</v>
          </cell>
        </row>
        <row r="3753">
          <cell r="D3753" t="str">
            <v>CAA-02287</v>
          </cell>
          <cell r="E3753">
            <v>1</v>
          </cell>
          <cell r="F3753">
            <v>0</v>
          </cell>
          <cell r="G3753">
            <v>0</v>
          </cell>
        </row>
        <row r="3754">
          <cell r="D3754" t="str">
            <v>CAA-02288</v>
          </cell>
          <cell r="E3754">
            <v>1</v>
          </cell>
          <cell r="F3754">
            <v>0</v>
          </cell>
          <cell r="G3754">
            <v>0</v>
          </cell>
        </row>
        <row r="3755">
          <cell r="D3755" t="str">
            <v>CAA-02289</v>
          </cell>
          <cell r="E3755">
            <v>1</v>
          </cell>
          <cell r="F3755">
            <v>0</v>
          </cell>
          <cell r="G3755">
            <v>0</v>
          </cell>
        </row>
        <row r="3756">
          <cell r="D3756" t="str">
            <v>CAA-02290</v>
          </cell>
          <cell r="E3756">
            <v>1</v>
          </cell>
          <cell r="F3756">
            <v>0</v>
          </cell>
          <cell r="G3756">
            <v>0</v>
          </cell>
        </row>
        <row r="3757">
          <cell r="D3757" t="str">
            <v>CAA-02291</v>
          </cell>
          <cell r="E3757">
            <v>1</v>
          </cell>
          <cell r="F3757">
            <v>0</v>
          </cell>
          <cell r="G3757">
            <v>0</v>
          </cell>
        </row>
        <row r="3758">
          <cell r="D3758" t="str">
            <v>CAA-02292</v>
          </cell>
          <cell r="E3758">
            <v>1</v>
          </cell>
          <cell r="F3758">
            <v>0</v>
          </cell>
          <cell r="G3758">
            <v>0</v>
          </cell>
        </row>
        <row r="3759">
          <cell r="D3759" t="str">
            <v>CAA-02293</v>
          </cell>
          <cell r="E3759">
            <v>1</v>
          </cell>
          <cell r="F3759">
            <v>0</v>
          </cell>
          <cell r="G3759">
            <v>0</v>
          </cell>
        </row>
        <row r="3760">
          <cell r="D3760" t="str">
            <v>CAA-02294</v>
          </cell>
          <cell r="E3760">
            <v>1</v>
          </cell>
          <cell r="F3760">
            <v>0</v>
          </cell>
          <cell r="G3760">
            <v>0</v>
          </cell>
        </row>
        <row r="3761">
          <cell r="D3761" t="str">
            <v>CAA-02295</v>
          </cell>
          <cell r="E3761">
            <v>1</v>
          </cell>
          <cell r="F3761">
            <v>0</v>
          </cell>
          <cell r="G3761">
            <v>0</v>
          </cell>
        </row>
        <row r="3762">
          <cell r="D3762" t="str">
            <v>CAA-02296</v>
          </cell>
          <cell r="E3762">
            <v>1</v>
          </cell>
          <cell r="F3762">
            <v>0</v>
          </cell>
          <cell r="G3762">
            <v>0</v>
          </cell>
        </row>
        <row r="3763">
          <cell r="D3763" t="str">
            <v>CAA-02345</v>
          </cell>
          <cell r="E3763">
            <v>1</v>
          </cell>
          <cell r="F3763">
            <v>0</v>
          </cell>
          <cell r="G3763">
            <v>0</v>
          </cell>
        </row>
        <row r="3764">
          <cell r="C3764" t="str">
            <v>CAPI-7647</v>
          </cell>
          <cell r="D3764" t="str">
            <v>CAA-02281A</v>
          </cell>
          <cell r="E3764">
            <v>1</v>
          </cell>
          <cell r="F3764">
            <v>0.21</v>
          </cell>
          <cell r="G3764">
            <v>0.21</v>
          </cell>
          <cell r="H3764">
            <v>3.02</v>
          </cell>
        </row>
        <row r="3765">
          <cell r="D3765" t="str">
            <v>CAA-02282B</v>
          </cell>
          <cell r="E3765">
            <v>1</v>
          </cell>
          <cell r="F3765">
            <v>0</v>
          </cell>
          <cell r="G3765">
            <v>0</v>
          </cell>
        </row>
        <row r="3766">
          <cell r="D3766" t="str">
            <v>CAA-02280A</v>
          </cell>
          <cell r="E3766">
            <v>1</v>
          </cell>
          <cell r="F3766">
            <v>2.81</v>
          </cell>
          <cell r="G3766">
            <v>2.81</v>
          </cell>
        </row>
        <row r="3767">
          <cell r="C3767" t="str">
            <v>CAPI-7650</v>
          </cell>
          <cell r="D3767" t="str">
            <v>CAA-02420A</v>
          </cell>
          <cell r="E3767">
            <v>1</v>
          </cell>
          <cell r="F3767">
            <v>1.0900000000000001</v>
          </cell>
          <cell r="G3767">
            <v>1.0900000000000001</v>
          </cell>
          <cell r="H3767">
            <v>39.89</v>
          </cell>
        </row>
        <row r="3768">
          <cell r="D3768" t="str">
            <v>CAA-02421E</v>
          </cell>
          <cell r="E3768">
            <v>1</v>
          </cell>
          <cell r="F3768">
            <v>36.07</v>
          </cell>
          <cell r="G3768">
            <v>36.07</v>
          </cell>
        </row>
        <row r="3769">
          <cell r="D3769" t="str">
            <v>CAA-02422B</v>
          </cell>
          <cell r="E3769">
            <v>1</v>
          </cell>
          <cell r="F3769">
            <v>0.47</v>
          </cell>
          <cell r="G3769">
            <v>0.47</v>
          </cell>
        </row>
        <row r="3770">
          <cell r="D3770" t="str">
            <v>CAA-02419</v>
          </cell>
          <cell r="E3770">
            <v>1</v>
          </cell>
          <cell r="F3770">
            <v>1.39</v>
          </cell>
          <cell r="G3770">
            <v>1.39</v>
          </cell>
        </row>
        <row r="3771">
          <cell r="D3771" t="str">
            <v>CAA-02423</v>
          </cell>
          <cell r="E3771">
            <v>1</v>
          </cell>
          <cell r="F3771">
            <v>0.87</v>
          </cell>
          <cell r="G3771">
            <v>0.87</v>
          </cell>
        </row>
        <row r="3772">
          <cell r="C3772" t="str">
            <v>CAPI-7657</v>
          </cell>
          <cell r="D3772" t="str">
            <v>CAA-01565</v>
          </cell>
          <cell r="E3772">
            <v>1</v>
          </cell>
          <cell r="F3772">
            <v>0.37</v>
          </cell>
          <cell r="G3772">
            <v>0.37</v>
          </cell>
          <cell r="H3772">
            <v>25.73</v>
          </cell>
        </row>
        <row r="3773">
          <cell r="D3773" t="str">
            <v>CAA-02185</v>
          </cell>
          <cell r="E3773">
            <v>1</v>
          </cell>
          <cell r="F3773">
            <v>4.05</v>
          </cell>
          <cell r="G3773">
            <v>4.05</v>
          </cell>
        </row>
        <row r="3774">
          <cell r="D3774" t="str">
            <v>CAA-01268B</v>
          </cell>
          <cell r="E3774">
            <v>1</v>
          </cell>
          <cell r="F3774">
            <v>0.78</v>
          </cell>
          <cell r="G3774">
            <v>0.78</v>
          </cell>
        </row>
        <row r="3775">
          <cell r="D3775" t="str">
            <v>CAA-01636</v>
          </cell>
          <cell r="E3775">
            <v>1</v>
          </cell>
          <cell r="F3775">
            <v>1.8</v>
          </cell>
          <cell r="G3775">
            <v>1.8</v>
          </cell>
        </row>
        <row r="3776">
          <cell r="D3776" t="str">
            <v>CAA-02262B</v>
          </cell>
          <cell r="E3776">
            <v>1</v>
          </cell>
          <cell r="F3776">
            <v>18.23</v>
          </cell>
          <cell r="G3776">
            <v>18.23</v>
          </cell>
        </row>
        <row r="3777">
          <cell r="D3777" t="str">
            <v>CAA-02194</v>
          </cell>
          <cell r="E3777">
            <v>1</v>
          </cell>
          <cell r="F3777">
            <v>0.5</v>
          </cell>
          <cell r="G3777">
            <v>0.5</v>
          </cell>
        </row>
        <row r="3778">
          <cell r="C3778" t="str">
            <v>CAPI-7657-510</v>
          </cell>
          <cell r="D3778" t="str">
            <v>CAA-01565</v>
          </cell>
          <cell r="E3778">
            <v>1</v>
          </cell>
          <cell r="F3778">
            <v>0.37</v>
          </cell>
          <cell r="G3778">
            <v>0.37</v>
          </cell>
          <cell r="H3778">
            <v>10.16</v>
          </cell>
        </row>
        <row r="3779">
          <cell r="D3779" t="str">
            <v>CAA-02185</v>
          </cell>
          <cell r="E3779">
            <v>1</v>
          </cell>
          <cell r="F3779">
            <v>4.05</v>
          </cell>
          <cell r="G3779">
            <v>4.05</v>
          </cell>
        </row>
        <row r="3780">
          <cell r="D3780" t="str">
            <v>CAA-01268B</v>
          </cell>
          <cell r="E3780">
            <v>1</v>
          </cell>
          <cell r="F3780">
            <v>0.78</v>
          </cell>
          <cell r="G3780">
            <v>0.78</v>
          </cell>
        </row>
        <row r="3781">
          <cell r="D3781" t="str">
            <v>CAA-01636</v>
          </cell>
          <cell r="E3781">
            <v>1</v>
          </cell>
          <cell r="F3781">
            <v>1.8</v>
          </cell>
          <cell r="G3781">
            <v>1.8</v>
          </cell>
        </row>
        <row r="3782">
          <cell r="D3782" t="str">
            <v>CAA-02190</v>
          </cell>
          <cell r="E3782">
            <v>1</v>
          </cell>
          <cell r="F3782">
            <v>2.66</v>
          </cell>
          <cell r="G3782">
            <v>2.66</v>
          </cell>
        </row>
        <row r="3783">
          <cell r="D3783" t="str">
            <v>CAA-02194</v>
          </cell>
          <cell r="E3783">
            <v>1</v>
          </cell>
          <cell r="F3783">
            <v>0.5</v>
          </cell>
          <cell r="G3783">
            <v>0.5</v>
          </cell>
        </row>
        <row r="3784">
          <cell r="C3784" t="str">
            <v>CAPI-7660</v>
          </cell>
          <cell r="D3784" t="str">
            <v>CAA-02765A</v>
          </cell>
          <cell r="E3784">
            <v>1</v>
          </cell>
          <cell r="F3784">
            <v>8.4700000000000006</v>
          </cell>
          <cell r="G3784">
            <v>8.4700000000000006</v>
          </cell>
          <cell r="H3784">
            <v>19.290000000000003</v>
          </cell>
        </row>
        <row r="3785">
          <cell r="D3785" t="str">
            <v>CAA-02766C</v>
          </cell>
          <cell r="E3785">
            <v>1</v>
          </cell>
          <cell r="F3785">
            <v>2.63</v>
          </cell>
          <cell r="G3785">
            <v>2.63</v>
          </cell>
        </row>
        <row r="3786">
          <cell r="D3786" t="str">
            <v>CAA-02769A</v>
          </cell>
          <cell r="E3786">
            <v>1</v>
          </cell>
          <cell r="F3786">
            <v>0.5</v>
          </cell>
          <cell r="G3786">
            <v>0.5</v>
          </cell>
        </row>
        <row r="3787">
          <cell r="D3787" t="str">
            <v>CAA-02770</v>
          </cell>
          <cell r="E3787">
            <v>1</v>
          </cell>
          <cell r="F3787">
            <v>0.21</v>
          </cell>
          <cell r="G3787">
            <v>0.21</v>
          </cell>
        </row>
        <row r="3788">
          <cell r="D3788" t="str">
            <v>CAA-02771</v>
          </cell>
          <cell r="E3788">
            <v>1</v>
          </cell>
          <cell r="F3788">
            <v>0.21</v>
          </cell>
          <cell r="G3788">
            <v>0.21</v>
          </cell>
        </row>
        <row r="3789">
          <cell r="D3789" t="str">
            <v>CAA-02767A</v>
          </cell>
          <cell r="E3789">
            <v>1</v>
          </cell>
          <cell r="F3789">
            <v>3.1</v>
          </cell>
          <cell r="G3789">
            <v>3.1</v>
          </cell>
        </row>
        <row r="3790">
          <cell r="D3790" t="str">
            <v>CAA-02868A</v>
          </cell>
          <cell r="E3790">
            <v>1</v>
          </cell>
          <cell r="F3790">
            <v>0.7</v>
          </cell>
          <cell r="G3790">
            <v>0.7</v>
          </cell>
        </row>
        <row r="3791">
          <cell r="D3791" t="str">
            <v>CAA-02768</v>
          </cell>
          <cell r="E3791">
            <v>1</v>
          </cell>
          <cell r="F3791">
            <v>1.85</v>
          </cell>
          <cell r="G3791">
            <v>1.85</v>
          </cell>
        </row>
        <row r="3792">
          <cell r="D3792" t="str">
            <v>CAA-02772</v>
          </cell>
          <cell r="E3792">
            <v>1</v>
          </cell>
          <cell r="F3792">
            <v>0.75</v>
          </cell>
          <cell r="G3792">
            <v>0.75</v>
          </cell>
        </row>
        <row r="3793">
          <cell r="D3793" t="str">
            <v>CAA-02773</v>
          </cell>
          <cell r="E3793">
            <v>1</v>
          </cell>
          <cell r="F3793">
            <v>0.87</v>
          </cell>
          <cell r="G3793">
            <v>0.87</v>
          </cell>
        </row>
        <row r="3794">
          <cell r="C3794" t="str">
            <v>CAPI-7660-01</v>
          </cell>
          <cell r="D3794" t="str">
            <v>CAA-03744A</v>
          </cell>
          <cell r="E3794">
            <v>1</v>
          </cell>
          <cell r="F3794">
            <v>8.11</v>
          </cell>
          <cell r="G3794">
            <v>8.11</v>
          </cell>
          <cell r="H3794">
            <v>18.93</v>
          </cell>
        </row>
        <row r="3795">
          <cell r="D3795" t="str">
            <v>CAA-02766C</v>
          </cell>
          <cell r="E3795">
            <v>1</v>
          </cell>
          <cell r="F3795">
            <v>2.63</v>
          </cell>
          <cell r="G3795">
            <v>2.63</v>
          </cell>
        </row>
        <row r="3796">
          <cell r="D3796" t="str">
            <v>CAA-02769A</v>
          </cell>
          <cell r="E3796">
            <v>1</v>
          </cell>
          <cell r="F3796">
            <v>0.5</v>
          </cell>
          <cell r="G3796">
            <v>0.5</v>
          </cell>
        </row>
        <row r="3797">
          <cell r="D3797" t="str">
            <v>CAA-02770</v>
          </cell>
          <cell r="E3797">
            <v>1</v>
          </cell>
          <cell r="F3797">
            <v>0.21</v>
          </cell>
          <cell r="G3797">
            <v>0.21</v>
          </cell>
        </row>
        <row r="3798">
          <cell r="D3798" t="str">
            <v>CAA-02771</v>
          </cell>
          <cell r="E3798">
            <v>1</v>
          </cell>
          <cell r="F3798">
            <v>0.21</v>
          </cell>
          <cell r="G3798">
            <v>0.21</v>
          </cell>
        </row>
        <row r="3799">
          <cell r="D3799" t="str">
            <v>CAA-02767A</v>
          </cell>
          <cell r="E3799">
            <v>1</v>
          </cell>
          <cell r="F3799">
            <v>3.1</v>
          </cell>
          <cell r="G3799">
            <v>3.1</v>
          </cell>
        </row>
        <row r="3800">
          <cell r="D3800" t="str">
            <v>CAA-02768</v>
          </cell>
          <cell r="E3800">
            <v>1</v>
          </cell>
          <cell r="F3800">
            <v>1.85</v>
          </cell>
          <cell r="G3800">
            <v>1.85</v>
          </cell>
        </row>
        <row r="3801">
          <cell r="D3801" t="str">
            <v>CAA-02772</v>
          </cell>
          <cell r="E3801">
            <v>1</v>
          </cell>
          <cell r="F3801">
            <v>0.75</v>
          </cell>
          <cell r="G3801">
            <v>0.75</v>
          </cell>
        </row>
        <row r="3802">
          <cell r="D3802" t="str">
            <v>CAA-02868A</v>
          </cell>
          <cell r="E3802">
            <v>1</v>
          </cell>
          <cell r="F3802">
            <v>0.7</v>
          </cell>
          <cell r="G3802">
            <v>0.7</v>
          </cell>
        </row>
        <row r="3803">
          <cell r="D3803" t="str">
            <v>CAA-02773</v>
          </cell>
          <cell r="E3803">
            <v>1</v>
          </cell>
          <cell r="F3803">
            <v>0.87</v>
          </cell>
          <cell r="G3803">
            <v>0.87</v>
          </cell>
        </row>
        <row r="3804">
          <cell r="C3804" t="str">
            <v>CAPI-7660-02</v>
          </cell>
          <cell r="D3804" t="str">
            <v>CAA-03808</v>
          </cell>
          <cell r="E3804">
            <v>1</v>
          </cell>
          <cell r="F3804">
            <v>8.4700000000000006</v>
          </cell>
          <cell r="G3804">
            <v>8.4700000000000006</v>
          </cell>
          <cell r="H3804">
            <v>19.290000000000003</v>
          </cell>
        </row>
        <row r="3805">
          <cell r="D3805" t="str">
            <v>CAA-03809</v>
          </cell>
          <cell r="E3805">
            <v>1</v>
          </cell>
          <cell r="F3805">
            <v>2.63</v>
          </cell>
          <cell r="G3805">
            <v>2.63</v>
          </cell>
        </row>
        <row r="3806">
          <cell r="D3806" t="str">
            <v>CAA-02769A</v>
          </cell>
          <cell r="E3806">
            <v>1</v>
          </cell>
          <cell r="F3806">
            <v>0.5</v>
          </cell>
          <cell r="G3806">
            <v>0.5</v>
          </cell>
        </row>
        <row r="3807">
          <cell r="D3807" t="str">
            <v>CAA-02770</v>
          </cell>
          <cell r="E3807">
            <v>1</v>
          </cell>
          <cell r="F3807">
            <v>0.21</v>
          </cell>
          <cell r="G3807">
            <v>0.21</v>
          </cell>
        </row>
        <row r="3808">
          <cell r="D3808" t="str">
            <v>CAA-02771</v>
          </cell>
          <cell r="E3808">
            <v>1</v>
          </cell>
          <cell r="F3808">
            <v>0.21</v>
          </cell>
          <cell r="G3808">
            <v>0.21</v>
          </cell>
        </row>
        <row r="3809">
          <cell r="D3809" t="str">
            <v>CAA-02767A</v>
          </cell>
          <cell r="E3809">
            <v>1</v>
          </cell>
          <cell r="F3809">
            <v>3.1</v>
          </cell>
          <cell r="G3809">
            <v>3.1</v>
          </cell>
        </row>
        <row r="3810">
          <cell r="D3810" t="str">
            <v>CAA-02768</v>
          </cell>
          <cell r="E3810">
            <v>1</v>
          </cell>
          <cell r="F3810">
            <v>1.85</v>
          </cell>
          <cell r="G3810">
            <v>1.85</v>
          </cell>
        </row>
        <row r="3811">
          <cell r="D3811" t="str">
            <v>CAA-02772</v>
          </cell>
          <cell r="E3811">
            <v>1</v>
          </cell>
          <cell r="F3811">
            <v>0.75</v>
          </cell>
          <cell r="G3811">
            <v>0.75</v>
          </cell>
        </row>
        <row r="3812">
          <cell r="D3812" t="str">
            <v>CAA-02868A</v>
          </cell>
          <cell r="E3812">
            <v>1</v>
          </cell>
          <cell r="F3812">
            <v>0.7</v>
          </cell>
          <cell r="G3812">
            <v>0.7</v>
          </cell>
        </row>
        <row r="3813">
          <cell r="D3813" t="str">
            <v>CAA-02773</v>
          </cell>
          <cell r="E3813">
            <v>1</v>
          </cell>
          <cell r="F3813">
            <v>0.87</v>
          </cell>
          <cell r="G3813">
            <v>0.87</v>
          </cell>
        </row>
        <row r="3814">
          <cell r="C3814" t="str">
            <v>CAPI-7663</v>
          </cell>
          <cell r="D3814" t="str">
            <v>CAA-02661D</v>
          </cell>
          <cell r="E3814">
            <v>1</v>
          </cell>
          <cell r="F3814">
            <v>21.26</v>
          </cell>
          <cell r="G3814">
            <v>21.26</v>
          </cell>
          <cell r="H3814">
            <v>33.96</v>
          </cell>
        </row>
        <row r="3815">
          <cell r="D3815" t="str">
            <v>CAA-02525A</v>
          </cell>
          <cell r="E3815">
            <v>1</v>
          </cell>
          <cell r="F3815">
            <v>0</v>
          </cell>
          <cell r="G3815">
            <v>0</v>
          </cell>
        </row>
        <row r="3816">
          <cell r="D3816" t="str">
            <v>CAA-02526A</v>
          </cell>
          <cell r="E3816">
            <v>1</v>
          </cell>
          <cell r="F3816">
            <v>0</v>
          </cell>
          <cell r="G3816">
            <v>0</v>
          </cell>
        </row>
        <row r="3817">
          <cell r="D3817" t="str">
            <v>CAA-02529</v>
          </cell>
          <cell r="E3817">
            <v>1</v>
          </cell>
          <cell r="F3817">
            <v>0</v>
          </cell>
          <cell r="G3817">
            <v>0</v>
          </cell>
        </row>
        <row r="3818">
          <cell r="D3818" t="str">
            <v>CAA-02530A</v>
          </cell>
          <cell r="E3818">
            <v>1</v>
          </cell>
          <cell r="F3818">
            <v>0</v>
          </cell>
          <cell r="G3818">
            <v>0</v>
          </cell>
        </row>
        <row r="3819">
          <cell r="D3819" t="str">
            <v>CAA-02531C</v>
          </cell>
          <cell r="E3819">
            <v>1</v>
          </cell>
          <cell r="F3819">
            <v>0</v>
          </cell>
          <cell r="G3819">
            <v>0</v>
          </cell>
        </row>
        <row r="3820">
          <cell r="D3820" t="str">
            <v>CAA-02662B</v>
          </cell>
          <cell r="E3820">
            <v>1</v>
          </cell>
          <cell r="F3820">
            <v>11.98</v>
          </cell>
          <cell r="G3820">
            <v>11.98</v>
          </cell>
        </row>
        <row r="3821">
          <cell r="D3821" t="str">
            <v>CAA-02527A</v>
          </cell>
          <cell r="E3821">
            <v>1</v>
          </cell>
          <cell r="F3821">
            <v>0</v>
          </cell>
          <cell r="G3821">
            <v>0</v>
          </cell>
        </row>
        <row r="3822">
          <cell r="D3822" t="str">
            <v>CAA-02528</v>
          </cell>
          <cell r="E3822">
            <v>1</v>
          </cell>
          <cell r="F3822">
            <v>0</v>
          </cell>
          <cell r="G3822">
            <v>0</v>
          </cell>
        </row>
        <row r="3823">
          <cell r="D3823" t="str">
            <v>CAA-02660A</v>
          </cell>
          <cell r="E3823">
            <v>1</v>
          </cell>
          <cell r="F3823">
            <v>0</v>
          </cell>
          <cell r="G3823">
            <v>0</v>
          </cell>
        </row>
        <row r="3824">
          <cell r="D3824" t="str">
            <v>CAA-01649A</v>
          </cell>
          <cell r="E3824">
            <v>1</v>
          </cell>
          <cell r="F3824">
            <v>0.72</v>
          </cell>
          <cell r="G3824">
            <v>0.72</v>
          </cell>
        </row>
        <row r="3825">
          <cell r="C3825" t="str">
            <v>CAPI-7670</v>
          </cell>
          <cell r="D3825" t="str">
            <v>CAA-02308</v>
          </cell>
          <cell r="E3825">
            <v>1</v>
          </cell>
          <cell r="F3825">
            <v>0</v>
          </cell>
          <cell r="G3825">
            <v>0</v>
          </cell>
          <cell r="H3825">
            <v>8.52</v>
          </cell>
        </row>
        <row r="3826">
          <cell r="D3826" t="str">
            <v>CAA-02309A</v>
          </cell>
          <cell r="E3826">
            <v>1</v>
          </cell>
          <cell r="F3826">
            <v>0</v>
          </cell>
          <cell r="G3826">
            <v>0</v>
          </cell>
        </row>
        <row r="3827">
          <cell r="D3827" t="str">
            <v>CAA-02310</v>
          </cell>
          <cell r="E3827">
            <v>1</v>
          </cell>
          <cell r="F3827">
            <v>0</v>
          </cell>
          <cell r="G3827">
            <v>0</v>
          </cell>
        </row>
        <row r="3828">
          <cell r="D3828" t="str">
            <v>CAA-02311</v>
          </cell>
          <cell r="E3828">
            <v>1</v>
          </cell>
          <cell r="F3828">
            <v>0</v>
          </cell>
          <cell r="G3828">
            <v>0</v>
          </cell>
        </row>
        <row r="3829">
          <cell r="D3829" t="str">
            <v>CAA-02312A</v>
          </cell>
          <cell r="E3829">
            <v>1</v>
          </cell>
          <cell r="F3829">
            <v>0</v>
          </cell>
          <cell r="G3829">
            <v>0</v>
          </cell>
        </row>
        <row r="3830">
          <cell r="D3830" t="str">
            <v>CAA-02319</v>
          </cell>
          <cell r="E3830">
            <v>1</v>
          </cell>
          <cell r="F3830">
            <v>0.21</v>
          </cell>
          <cell r="G3830">
            <v>0.21</v>
          </cell>
        </row>
        <row r="3831">
          <cell r="D3831" t="str">
            <v>CAA-02320</v>
          </cell>
          <cell r="E3831">
            <v>1</v>
          </cell>
          <cell r="F3831">
            <v>0.21</v>
          </cell>
          <cell r="G3831">
            <v>0.21</v>
          </cell>
        </row>
        <row r="3832">
          <cell r="D3832" t="str">
            <v>CAA-02328</v>
          </cell>
          <cell r="E3832">
            <v>1</v>
          </cell>
          <cell r="F3832">
            <v>0.81</v>
          </cell>
          <cell r="G3832">
            <v>0.81</v>
          </cell>
        </row>
        <row r="3833">
          <cell r="D3833" t="str">
            <v>CAA-02314</v>
          </cell>
          <cell r="E3833">
            <v>1</v>
          </cell>
          <cell r="F3833">
            <v>0.78</v>
          </cell>
          <cell r="G3833">
            <v>0.78</v>
          </cell>
        </row>
        <row r="3834">
          <cell r="D3834" t="str">
            <v>CAA-02315A</v>
          </cell>
          <cell r="E3834">
            <v>1</v>
          </cell>
          <cell r="F3834">
            <v>1.81</v>
          </cell>
          <cell r="G3834">
            <v>1.81</v>
          </cell>
        </row>
        <row r="3835">
          <cell r="D3835" t="str">
            <v>CAA-02326</v>
          </cell>
          <cell r="E3835">
            <v>1</v>
          </cell>
          <cell r="F3835">
            <v>1.37</v>
          </cell>
          <cell r="G3835">
            <v>1.37</v>
          </cell>
        </row>
        <row r="3836">
          <cell r="D3836" t="str">
            <v>CAA-02336A</v>
          </cell>
          <cell r="E3836">
            <v>1</v>
          </cell>
          <cell r="F3836">
            <v>3.33</v>
          </cell>
          <cell r="G3836">
            <v>3.33</v>
          </cell>
        </row>
        <row r="3837">
          <cell r="D3837" t="str">
            <v>CAA-02313A</v>
          </cell>
          <cell r="E3837">
            <v>1</v>
          </cell>
          <cell r="F3837">
            <v>0</v>
          </cell>
          <cell r="G3837">
            <v>0</v>
          </cell>
        </row>
        <row r="3838">
          <cell r="C3838" t="str">
            <v>CAPI-7670-D</v>
          </cell>
          <cell r="D3838" t="str">
            <v>CAA-02319</v>
          </cell>
          <cell r="E3838">
            <v>1</v>
          </cell>
          <cell r="F3838">
            <v>0.21</v>
          </cell>
          <cell r="G3838">
            <v>0.21</v>
          </cell>
          <cell r="H3838">
            <v>14.31</v>
          </cell>
        </row>
        <row r="3839">
          <cell r="D3839" t="str">
            <v>CAA-02320</v>
          </cell>
          <cell r="E3839">
            <v>1</v>
          </cell>
          <cell r="F3839">
            <v>0.21</v>
          </cell>
          <cell r="G3839">
            <v>0.21</v>
          </cell>
        </row>
        <row r="3840">
          <cell r="D3840" t="str">
            <v>CAA-02563</v>
          </cell>
          <cell r="E3840">
            <v>1</v>
          </cell>
          <cell r="F3840">
            <v>3.75</v>
          </cell>
          <cell r="G3840">
            <v>3.75</v>
          </cell>
        </row>
        <row r="3841">
          <cell r="D3841" t="str">
            <v>CAA-02564</v>
          </cell>
          <cell r="E3841">
            <v>1</v>
          </cell>
          <cell r="F3841">
            <v>0.65</v>
          </cell>
          <cell r="G3841">
            <v>0.65</v>
          </cell>
        </row>
        <row r="3842">
          <cell r="D3842" t="str">
            <v>CAA-02565</v>
          </cell>
          <cell r="E3842">
            <v>1</v>
          </cell>
          <cell r="F3842">
            <v>0.9</v>
          </cell>
          <cell r="G3842">
            <v>0.9</v>
          </cell>
        </row>
        <row r="3843">
          <cell r="D3843" t="str">
            <v>CAA-02619</v>
          </cell>
          <cell r="E3843">
            <v>1</v>
          </cell>
          <cell r="F3843">
            <v>0</v>
          </cell>
          <cell r="G3843">
            <v>0</v>
          </cell>
        </row>
        <row r="3844">
          <cell r="D3844" t="str">
            <v>CAA-02310</v>
          </cell>
          <cell r="E3844">
            <v>1</v>
          </cell>
          <cell r="F3844">
            <v>0</v>
          </cell>
          <cell r="G3844">
            <v>0</v>
          </cell>
        </row>
        <row r="3845">
          <cell r="D3845" t="str">
            <v>CAA-02311</v>
          </cell>
          <cell r="E3845">
            <v>1</v>
          </cell>
          <cell r="F3845">
            <v>0</v>
          </cell>
          <cell r="G3845">
            <v>0</v>
          </cell>
        </row>
        <row r="3846">
          <cell r="D3846" t="str">
            <v>CAA-02617</v>
          </cell>
          <cell r="E3846">
            <v>1</v>
          </cell>
          <cell r="F3846">
            <v>0</v>
          </cell>
          <cell r="G3846">
            <v>0</v>
          </cell>
        </row>
        <row r="3847">
          <cell r="D3847" t="str">
            <v>CAA-02314</v>
          </cell>
          <cell r="E3847">
            <v>1</v>
          </cell>
          <cell r="F3847">
            <v>0.78</v>
          </cell>
          <cell r="G3847">
            <v>0.78</v>
          </cell>
        </row>
        <row r="3848">
          <cell r="D3848" t="str">
            <v>CAA-02315A</v>
          </cell>
          <cell r="E3848">
            <v>1</v>
          </cell>
          <cell r="F3848">
            <v>1.81</v>
          </cell>
          <cell r="G3848">
            <v>1.81</v>
          </cell>
        </row>
        <row r="3849">
          <cell r="D3849" t="str">
            <v>CAA-02326</v>
          </cell>
          <cell r="E3849">
            <v>1</v>
          </cell>
          <cell r="F3849">
            <v>1.37</v>
          </cell>
          <cell r="G3849">
            <v>1.37</v>
          </cell>
        </row>
        <row r="3850">
          <cell r="D3850" t="str">
            <v>CAA-02336A</v>
          </cell>
          <cell r="E3850">
            <v>1</v>
          </cell>
          <cell r="F3850">
            <v>3.33</v>
          </cell>
          <cell r="G3850">
            <v>3.33</v>
          </cell>
        </row>
        <row r="3851">
          <cell r="D3851" t="str">
            <v>CAA-02566</v>
          </cell>
          <cell r="E3851">
            <v>1</v>
          </cell>
          <cell r="F3851">
            <v>1.3</v>
          </cell>
          <cell r="G3851">
            <v>1.3</v>
          </cell>
        </row>
        <row r="3852">
          <cell r="C3852" t="str">
            <v>CAPI-7675-071</v>
          </cell>
          <cell r="D3852" t="str">
            <v>CAA-02272</v>
          </cell>
          <cell r="E3852">
            <v>1</v>
          </cell>
          <cell r="F3852">
            <v>0.21</v>
          </cell>
          <cell r="G3852">
            <v>0.21</v>
          </cell>
          <cell r="H3852">
            <v>16.400000000000002</v>
          </cell>
        </row>
        <row r="3853">
          <cell r="D3853" t="str">
            <v>CAA-02273</v>
          </cell>
          <cell r="E3853">
            <v>1</v>
          </cell>
          <cell r="F3853">
            <v>0.21</v>
          </cell>
          <cell r="G3853">
            <v>0.21</v>
          </cell>
        </row>
        <row r="3854">
          <cell r="D3854" t="str">
            <v>CAA-02279</v>
          </cell>
          <cell r="E3854">
            <v>1</v>
          </cell>
          <cell r="F3854">
            <v>3.5</v>
          </cell>
          <cell r="G3854">
            <v>3.5</v>
          </cell>
        </row>
        <row r="3855">
          <cell r="D3855" t="str">
            <v>CAA-02349A</v>
          </cell>
          <cell r="E3855">
            <v>1</v>
          </cell>
          <cell r="F3855">
            <v>4.5</v>
          </cell>
          <cell r="G3855">
            <v>4.5</v>
          </cell>
        </row>
        <row r="3856">
          <cell r="D3856" t="str">
            <v>CAA-02350</v>
          </cell>
          <cell r="E3856">
            <v>1</v>
          </cell>
          <cell r="F3856">
            <v>0.21</v>
          </cell>
          <cell r="G3856">
            <v>0.21</v>
          </cell>
        </row>
        <row r="3857">
          <cell r="D3857" t="str">
            <v>CAA-02351</v>
          </cell>
          <cell r="E3857">
            <v>1</v>
          </cell>
          <cell r="F3857">
            <v>0.21</v>
          </cell>
          <cell r="G3857">
            <v>0.21</v>
          </cell>
        </row>
        <row r="3858">
          <cell r="D3858" t="str">
            <v>CAA-02352</v>
          </cell>
          <cell r="E3858">
            <v>1</v>
          </cell>
          <cell r="F3858">
            <v>0.21</v>
          </cell>
          <cell r="G3858">
            <v>0.21</v>
          </cell>
        </row>
        <row r="3859">
          <cell r="D3859" t="str">
            <v>CAA-02353</v>
          </cell>
          <cell r="E3859">
            <v>1</v>
          </cell>
          <cell r="F3859">
            <v>0.21</v>
          </cell>
          <cell r="G3859">
            <v>0.21</v>
          </cell>
        </row>
        <row r="3860">
          <cell r="D3860" t="str">
            <v>CAA-02354</v>
          </cell>
          <cell r="E3860">
            <v>1</v>
          </cell>
          <cell r="F3860">
            <v>0.21</v>
          </cell>
          <cell r="G3860">
            <v>0.21</v>
          </cell>
        </row>
        <row r="3861">
          <cell r="D3861" t="str">
            <v>CAA-02274A</v>
          </cell>
          <cell r="E3861">
            <v>1</v>
          </cell>
          <cell r="F3861">
            <v>1.2</v>
          </cell>
          <cell r="G3861">
            <v>1.2</v>
          </cell>
        </row>
        <row r="3862">
          <cell r="D3862" t="str">
            <v>CAA-02275</v>
          </cell>
          <cell r="E3862">
            <v>1</v>
          </cell>
          <cell r="F3862">
            <v>0.78</v>
          </cell>
          <cell r="G3862">
            <v>0.78</v>
          </cell>
        </row>
        <row r="3863">
          <cell r="D3863" t="str">
            <v>CAA-02276B</v>
          </cell>
          <cell r="E3863">
            <v>1</v>
          </cell>
          <cell r="F3863">
            <v>1.93</v>
          </cell>
          <cell r="G3863">
            <v>1.93</v>
          </cell>
        </row>
        <row r="3864">
          <cell r="D3864" t="str">
            <v>CAA-02277A</v>
          </cell>
          <cell r="E3864">
            <v>1</v>
          </cell>
          <cell r="F3864">
            <v>2.0499999999999998</v>
          </cell>
          <cell r="G3864">
            <v>2.0499999999999998</v>
          </cell>
        </row>
        <row r="3865">
          <cell r="D3865" t="str">
            <v>CAA-03568</v>
          </cell>
          <cell r="E3865">
            <v>1</v>
          </cell>
          <cell r="F3865">
            <v>0.97</v>
          </cell>
          <cell r="G3865">
            <v>0.97</v>
          </cell>
        </row>
        <row r="3866">
          <cell r="C3866" t="str">
            <v>CAPI-7679</v>
          </cell>
          <cell r="D3866" t="str">
            <v>CAA-02305A</v>
          </cell>
          <cell r="E3866">
            <v>1</v>
          </cell>
          <cell r="F3866">
            <v>0</v>
          </cell>
          <cell r="G3866">
            <v>0</v>
          </cell>
          <cell r="H3866">
            <v>0</v>
          </cell>
        </row>
        <row r="3867">
          <cell r="D3867" t="str">
            <v>CAA-02306</v>
          </cell>
          <cell r="E3867">
            <v>1</v>
          </cell>
          <cell r="F3867">
            <v>0</v>
          </cell>
          <cell r="G3867">
            <v>0</v>
          </cell>
        </row>
        <row r="3868">
          <cell r="C3868" t="str">
            <v>CAPI-7681</v>
          </cell>
          <cell r="D3868" t="str">
            <v>CAA-03889</v>
          </cell>
          <cell r="E3868">
            <v>1</v>
          </cell>
          <cell r="F3868">
            <v>0</v>
          </cell>
          <cell r="G3868">
            <v>0</v>
          </cell>
          <cell r="H3868">
            <v>0</v>
          </cell>
        </row>
        <row r="3869">
          <cell r="C3869" t="str">
            <v>CAPI-7701</v>
          </cell>
          <cell r="D3869" t="str">
            <v>CAA-02360B</v>
          </cell>
          <cell r="E3869">
            <v>1</v>
          </cell>
          <cell r="F3869">
            <v>21</v>
          </cell>
          <cell r="G3869">
            <v>21</v>
          </cell>
          <cell r="H3869">
            <v>21</v>
          </cell>
        </row>
        <row r="3870">
          <cell r="C3870" t="str">
            <v>CAPI-8347</v>
          </cell>
          <cell r="D3870" t="str">
            <v>CAA-00752</v>
          </cell>
          <cell r="E3870">
            <v>1</v>
          </cell>
          <cell r="F3870">
            <v>0</v>
          </cell>
          <cell r="G3870">
            <v>0</v>
          </cell>
          <cell r="H3870">
            <v>0</v>
          </cell>
        </row>
        <row r="3871">
          <cell r="D3871" t="str">
            <v>CAA-00836</v>
          </cell>
          <cell r="E3871">
            <v>1</v>
          </cell>
          <cell r="F3871">
            <v>0</v>
          </cell>
          <cell r="G3871">
            <v>0</v>
          </cell>
        </row>
        <row r="3872">
          <cell r="C3872" t="str">
            <v>CAPI-8509</v>
          </cell>
          <cell r="D3872" t="str">
            <v>CAA-02451</v>
          </cell>
          <cell r="E3872">
            <v>1</v>
          </cell>
          <cell r="F3872">
            <v>0</v>
          </cell>
          <cell r="G3872">
            <v>0</v>
          </cell>
          <cell r="H3872">
            <v>0</v>
          </cell>
        </row>
        <row r="3873">
          <cell r="D3873" t="str">
            <v>CAA-02452</v>
          </cell>
          <cell r="E3873">
            <v>1</v>
          </cell>
          <cell r="F3873">
            <v>0</v>
          </cell>
          <cell r="G3873">
            <v>0</v>
          </cell>
        </row>
        <row r="3874">
          <cell r="D3874" t="str">
            <v>CAA-02453</v>
          </cell>
          <cell r="E3874">
            <v>1</v>
          </cell>
          <cell r="F3874">
            <v>0</v>
          </cell>
          <cell r="G3874">
            <v>0</v>
          </cell>
        </row>
        <row r="3875">
          <cell r="D3875" t="str">
            <v>CAA-02454</v>
          </cell>
          <cell r="E3875">
            <v>1</v>
          </cell>
          <cell r="F3875">
            <v>0</v>
          </cell>
          <cell r="G3875">
            <v>0</v>
          </cell>
        </row>
        <row r="3876">
          <cell r="D3876" t="str">
            <v>CAA-02455</v>
          </cell>
          <cell r="E3876">
            <v>1</v>
          </cell>
          <cell r="F3876">
            <v>0</v>
          </cell>
          <cell r="G3876">
            <v>0</v>
          </cell>
        </row>
        <row r="3877">
          <cell r="D3877" t="str">
            <v>CAA-02456</v>
          </cell>
          <cell r="E3877">
            <v>1</v>
          </cell>
          <cell r="F3877">
            <v>0</v>
          </cell>
          <cell r="G3877">
            <v>0</v>
          </cell>
        </row>
        <row r="3878">
          <cell r="D3878" t="str">
            <v>CAA-02457</v>
          </cell>
          <cell r="E3878">
            <v>1</v>
          </cell>
          <cell r="F3878">
            <v>0</v>
          </cell>
          <cell r="G3878">
            <v>0</v>
          </cell>
        </row>
        <row r="3879">
          <cell r="D3879" t="str">
            <v>CAA-02632</v>
          </cell>
          <cell r="E3879">
            <v>1</v>
          </cell>
          <cell r="F3879">
            <v>0</v>
          </cell>
          <cell r="G3879">
            <v>0</v>
          </cell>
        </row>
        <row r="3880">
          <cell r="D3880" t="str">
            <v>CAA-02460</v>
          </cell>
          <cell r="E3880">
            <v>1</v>
          </cell>
          <cell r="F3880">
            <v>0</v>
          </cell>
          <cell r="G3880">
            <v>0</v>
          </cell>
        </row>
        <row r="3881">
          <cell r="D3881" t="str">
            <v>CAA-02461</v>
          </cell>
          <cell r="E3881">
            <v>1</v>
          </cell>
          <cell r="F3881">
            <v>0</v>
          </cell>
          <cell r="G3881">
            <v>0</v>
          </cell>
        </row>
        <row r="3882">
          <cell r="D3882" t="str">
            <v>CAA-02462</v>
          </cell>
          <cell r="E3882">
            <v>1</v>
          </cell>
          <cell r="F3882">
            <v>0</v>
          </cell>
          <cell r="G3882">
            <v>0</v>
          </cell>
        </row>
        <row r="3883">
          <cell r="D3883" t="str">
            <v>CAA-02463</v>
          </cell>
          <cell r="E3883">
            <v>1</v>
          </cell>
          <cell r="F3883">
            <v>0</v>
          </cell>
          <cell r="G3883">
            <v>0</v>
          </cell>
        </row>
        <row r="3884">
          <cell r="D3884" t="str">
            <v>CAA-02458</v>
          </cell>
          <cell r="E3884">
            <v>1</v>
          </cell>
          <cell r="F3884">
            <v>0</v>
          </cell>
          <cell r="G3884">
            <v>0</v>
          </cell>
        </row>
        <row r="3885">
          <cell r="D3885" t="str">
            <v>CAA-02632</v>
          </cell>
          <cell r="E3885">
            <v>1</v>
          </cell>
          <cell r="F3885">
            <v>0</v>
          </cell>
          <cell r="G3885">
            <v>0</v>
          </cell>
        </row>
        <row r="3886">
          <cell r="C3886" t="str">
            <v>CAPI-8510</v>
          </cell>
          <cell r="D3886" t="str">
            <v>CAA-02319</v>
          </cell>
          <cell r="E3886">
            <v>1</v>
          </cell>
          <cell r="F3886">
            <v>0.21</v>
          </cell>
          <cell r="G3886">
            <v>0.21</v>
          </cell>
          <cell r="H3886">
            <v>13.350000000000001</v>
          </cell>
        </row>
        <row r="3887">
          <cell r="D3887" t="str">
            <v>CAA-02320</v>
          </cell>
          <cell r="E3887">
            <v>1</v>
          </cell>
          <cell r="F3887">
            <v>0.21</v>
          </cell>
          <cell r="G3887">
            <v>0.21</v>
          </cell>
        </row>
        <row r="3888">
          <cell r="D3888" t="str">
            <v>CAA-02321</v>
          </cell>
          <cell r="E3888">
            <v>1</v>
          </cell>
          <cell r="F3888">
            <v>3.75</v>
          </cell>
          <cell r="G3888">
            <v>3.75</v>
          </cell>
        </row>
        <row r="3889">
          <cell r="D3889" t="str">
            <v>CAA-02322A</v>
          </cell>
          <cell r="E3889">
            <v>1</v>
          </cell>
          <cell r="F3889">
            <v>0</v>
          </cell>
          <cell r="G3889">
            <v>0</v>
          </cell>
        </row>
        <row r="3890">
          <cell r="D3890" t="str">
            <v>CAA-02323</v>
          </cell>
          <cell r="E3890">
            <v>1</v>
          </cell>
          <cell r="F3890">
            <v>0</v>
          </cell>
          <cell r="G3890">
            <v>0</v>
          </cell>
        </row>
        <row r="3891">
          <cell r="D3891" t="str">
            <v>CAA-02324</v>
          </cell>
          <cell r="E3891">
            <v>1</v>
          </cell>
          <cell r="F3891">
            <v>0</v>
          </cell>
          <cell r="G3891">
            <v>0</v>
          </cell>
        </row>
        <row r="3892">
          <cell r="D3892" t="str">
            <v>CAA-02325A</v>
          </cell>
          <cell r="E3892">
            <v>1</v>
          </cell>
          <cell r="F3892">
            <v>0</v>
          </cell>
          <cell r="G3892">
            <v>0</v>
          </cell>
        </row>
        <row r="3893">
          <cell r="D3893" t="str">
            <v>CAA-02328</v>
          </cell>
          <cell r="E3893">
            <v>1</v>
          </cell>
          <cell r="F3893">
            <v>0.81</v>
          </cell>
          <cell r="G3893">
            <v>0.81</v>
          </cell>
        </row>
        <row r="3894">
          <cell r="D3894" t="str">
            <v>CAA-02314</v>
          </cell>
          <cell r="E3894">
            <v>1</v>
          </cell>
          <cell r="F3894">
            <v>0.78</v>
          </cell>
          <cell r="G3894">
            <v>0.78</v>
          </cell>
        </row>
        <row r="3895">
          <cell r="D3895" t="str">
            <v>CAA-02315A</v>
          </cell>
          <cell r="E3895">
            <v>1</v>
          </cell>
          <cell r="F3895">
            <v>1.81</v>
          </cell>
          <cell r="G3895">
            <v>1.81</v>
          </cell>
        </row>
        <row r="3896">
          <cell r="D3896" t="str">
            <v>CAA-02326</v>
          </cell>
          <cell r="E3896">
            <v>1</v>
          </cell>
          <cell r="F3896">
            <v>1.37</v>
          </cell>
          <cell r="G3896">
            <v>1.37</v>
          </cell>
        </row>
        <row r="3897">
          <cell r="D3897" t="str">
            <v>CAA-02336A</v>
          </cell>
          <cell r="E3897">
            <v>1</v>
          </cell>
          <cell r="F3897">
            <v>3.33</v>
          </cell>
          <cell r="G3897">
            <v>3.33</v>
          </cell>
        </row>
        <row r="3898">
          <cell r="D3898" t="str">
            <v>CAA-02327A</v>
          </cell>
          <cell r="E3898">
            <v>1</v>
          </cell>
          <cell r="F3898">
            <v>1.08</v>
          </cell>
          <cell r="G3898">
            <v>1.08</v>
          </cell>
        </row>
        <row r="3899">
          <cell r="C3899" t="str">
            <v>CAPI-8511-071</v>
          </cell>
          <cell r="D3899" t="str">
            <v>CAA-01679</v>
          </cell>
          <cell r="E3899">
            <v>1</v>
          </cell>
          <cell r="F3899">
            <v>1.19</v>
          </cell>
          <cell r="G3899">
            <v>1.19</v>
          </cell>
          <cell r="H3899">
            <v>27.580000000000002</v>
          </cell>
        </row>
        <row r="3900">
          <cell r="D3900" t="str">
            <v>CAA-01746A</v>
          </cell>
          <cell r="E3900">
            <v>1</v>
          </cell>
          <cell r="F3900">
            <v>0.99</v>
          </cell>
          <cell r="G3900">
            <v>0.99</v>
          </cell>
        </row>
        <row r="3901">
          <cell r="D3901" t="str">
            <v>CAA-02149</v>
          </cell>
          <cell r="E3901">
            <v>1</v>
          </cell>
          <cell r="F3901">
            <v>4.38</v>
          </cell>
          <cell r="G3901">
            <v>4.38</v>
          </cell>
        </row>
        <row r="3902">
          <cell r="D3902" t="str">
            <v>CAA-02154A</v>
          </cell>
          <cell r="E3902">
            <v>1</v>
          </cell>
          <cell r="F3902">
            <v>7.17</v>
          </cell>
          <cell r="G3902">
            <v>7.17</v>
          </cell>
        </row>
        <row r="3903">
          <cell r="D3903" t="str">
            <v>CAA-02150</v>
          </cell>
          <cell r="E3903">
            <v>1</v>
          </cell>
          <cell r="F3903">
            <v>0</v>
          </cell>
          <cell r="G3903">
            <v>0</v>
          </cell>
        </row>
        <row r="3904">
          <cell r="D3904" t="str">
            <v>CAA-02151A</v>
          </cell>
          <cell r="E3904">
            <v>1</v>
          </cell>
          <cell r="F3904">
            <v>0</v>
          </cell>
          <cell r="G3904">
            <v>0</v>
          </cell>
        </row>
        <row r="3905">
          <cell r="D3905" t="str">
            <v>CAA-02152A</v>
          </cell>
          <cell r="E3905">
            <v>1</v>
          </cell>
          <cell r="F3905">
            <v>0</v>
          </cell>
          <cell r="G3905">
            <v>0</v>
          </cell>
        </row>
        <row r="3906">
          <cell r="D3906" t="str">
            <v>CAA-02153</v>
          </cell>
          <cell r="E3906">
            <v>1</v>
          </cell>
          <cell r="F3906">
            <v>0</v>
          </cell>
          <cell r="G3906">
            <v>0</v>
          </cell>
        </row>
        <row r="3907">
          <cell r="D3907" t="str">
            <v>CAA-02155</v>
          </cell>
          <cell r="E3907">
            <v>1</v>
          </cell>
          <cell r="F3907">
            <v>1</v>
          </cell>
          <cell r="G3907">
            <v>1</v>
          </cell>
        </row>
        <row r="3908">
          <cell r="D3908" t="str">
            <v>CAA-01969</v>
          </cell>
          <cell r="E3908">
            <v>1</v>
          </cell>
          <cell r="F3908">
            <v>2.9</v>
          </cell>
          <cell r="G3908">
            <v>2.9</v>
          </cell>
        </row>
        <row r="3909">
          <cell r="D3909" t="str">
            <v>CAA-02156</v>
          </cell>
          <cell r="E3909">
            <v>1</v>
          </cell>
          <cell r="F3909">
            <v>1.43</v>
          </cell>
          <cell r="G3909">
            <v>1.43</v>
          </cell>
        </row>
        <row r="3910">
          <cell r="D3910" t="str">
            <v>CAA-02266</v>
          </cell>
          <cell r="E3910">
            <v>1</v>
          </cell>
          <cell r="F3910">
            <v>7.65</v>
          </cell>
          <cell r="G3910">
            <v>7.65</v>
          </cell>
        </row>
        <row r="3911">
          <cell r="D3911" t="str">
            <v>CAA-01815</v>
          </cell>
          <cell r="E3911">
            <v>1</v>
          </cell>
          <cell r="F3911">
            <v>0.87</v>
          </cell>
          <cell r="G3911">
            <v>0.87</v>
          </cell>
        </row>
        <row r="3912">
          <cell r="C3912" t="str">
            <v>CAPI-8530</v>
          </cell>
          <cell r="D3912" t="str">
            <v>CAA-02507</v>
          </cell>
          <cell r="E3912">
            <v>1</v>
          </cell>
          <cell r="F3912">
            <v>0</v>
          </cell>
          <cell r="G3912">
            <v>0</v>
          </cell>
          <cell r="H3912">
            <v>4</v>
          </cell>
        </row>
        <row r="3913">
          <cell r="D3913" t="str">
            <v>CAA-02508</v>
          </cell>
          <cell r="E3913">
            <v>1</v>
          </cell>
          <cell r="F3913">
            <v>0</v>
          </cell>
          <cell r="G3913">
            <v>0</v>
          </cell>
        </row>
        <row r="3914">
          <cell r="D3914" t="str">
            <v>CAA-02509</v>
          </cell>
          <cell r="E3914">
            <v>1</v>
          </cell>
          <cell r="F3914">
            <v>1.3</v>
          </cell>
          <cell r="G3914">
            <v>1.3</v>
          </cell>
        </row>
        <row r="3915">
          <cell r="D3915" t="str">
            <v>CAA-02511</v>
          </cell>
          <cell r="E3915">
            <v>1</v>
          </cell>
          <cell r="F3915">
            <v>0.46</v>
          </cell>
          <cell r="G3915">
            <v>0.46</v>
          </cell>
        </row>
        <row r="3916">
          <cell r="D3916" t="str">
            <v>CAA-02510</v>
          </cell>
          <cell r="E3916">
            <v>2</v>
          </cell>
          <cell r="F3916">
            <v>1.1200000000000001</v>
          </cell>
          <cell r="G3916">
            <v>2.2400000000000002</v>
          </cell>
        </row>
        <row r="3917">
          <cell r="C3917" t="str">
            <v>CAPI-8531-076</v>
          </cell>
          <cell r="D3917" t="str">
            <v>CAA-02382</v>
          </cell>
          <cell r="E3917">
            <v>1</v>
          </cell>
          <cell r="F3917">
            <v>0.27</v>
          </cell>
          <cell r="G3917">
            <v>0.27</v>
          </cell>
          <cell r="H3917">
            <v>19.100000000000001</v>
          </cell>
        </row>
        <row r="3918">
          <cell r="D3918" t="str">
            <v>CAA-02383A</v>
          </cell>
          <cell r="E3918">
            <v>1</v>
          </cell>
          <cell r="F3918">
            <v>4.38</v>
          </cell>
          <cell r="G3918">
            <v>4.38</v>
          </cell>
        </row>
        <row r="3919">
          <cell r="D3919" t="str">
            <v>CAA-02387</v>
          </cell>
          <cell r="E3919">
            <v>1</v>
          </cell>
          <cell r="F3919">
            <v>0.81</v>
          </cell>
          <cell r="G3919">
            <v>0.81</v>
          </cell>
        </row>
        <row r="3920">
          <cell r="D3920" t="str">
            <v>CAA-02486</v>
          </cell>
          <cell r="E3920">
            <v>1</v>
          </cell>
          <cell r="F3920">
            <v>5.38</v>
          </cell>
          <cell r="G3920">
            <v>5.38</v>
          </cell>
        </row>
        <row r="3921">
          <cell r="D3921" t="str">
            <v>CAA-02384</v>
          </cell>
          <cell r="E3921">
            <v>1</v>
          </cell>
          <cell r="F3921">
            <v>0</v>
          </cell>
          <cell r="G3921">
            <v>0</v>
          </cell>
        </row>
        <row r="3922">
          <cell r="D3922" t="str">
            <v>CAA-02385</v>
          </cell>
          <cell r="E3922">
            <v>1</v>
          </cell>
          <cell r="F3922">
            <v>0</v>
          </cell>
          <cell r="G3922">
            <v>0</v>
          </cell>
        </row>
        <row r="3923">
          <cell r="D3923" t="str">
            <v>CAA-02487</v>
          </cell>
          <cell r="E3923">
            <v>1</v>
          </cell>
          <cell r="F3923">
            <v>0.21</v>
          </cell>
          <cell r="G3923">
            <v>0.21</v>
          </cell>
        </row>
        <row r="3924">
          <cell r="D3924" t="str">
            <v>CAA-02488</v>
          </cell>
          <cell r="E3924">
            <v>1</v>
          </cell>
          <cell r="F3924">
            <v>0.21</v>
          </cell>
          <cell r="G3924">
            <v>0.21</v>
          </cell>
        </row>
        <row r="3925">
          <cell r="D3925" t="str">
            <v>CAA-02490</v>
          </cell>
          <cell r="E3925">
            <v>1</v>
          </cell>
          <cell r="F3925">
            <v>0</v>
          </cell>
          <cell r="G3925">
            <v>0</v>
          </cell>
        </row>
        <row r="3926">
          <cell r="D3926" t="str">
            <v>CAA-02390</v>
          </cell>
          <cell r="E3926">
            <v>1</v>
          </cell>
          <cell r="F3926">
            <v>1.1499999999999999</v>
          </cell>
          <cell r="G3926">
            <v>1.1499999999999999</v>
          </cell>
        </row>
        <row r="3927">
          <cell r="D3927" t="str">
            <v>CAA-02274A</v>
          </cell>
          <cell r="E3927">
            <v>1</v>
          </cell>
          <cell r="F3927">
            <v>1.2</v>
          </cell>
          <cell r="G3927">
            <v>1.2</v>
          </cell>
        </row>
        <row r="3928">
          <cell r="D3928" t="str">
            <v>CAA-02389A</v>
          </cell>
          <cell r="E3928">
            <v>1</v>
          </cell>
          <cell r="F3928">
            <v>3.5</v>
          </cell>
          <cell r="G3928">
            <v>3.5</v>
          </cell>
        </row>
        <row r="3929">
          <cell r="D3929" t="str">
            <v>CAA-02523</v>
          </cell>
          <cell r="E3929">
            <v>1</v>
          </cell>
          <cell r="F3929">
            <v>0</v>
          </cell>
          <cell r="G3929">
            <v>0</v>
          </cell>
        </row>
        <row r="3930">
          <cell r="D3930" t="str">
            <v>CAA-02386</v>
          </cell>
          <cell r="E3930">
            <v>1</v>
          </cell>
          <cell r="F3930">
            <v>1.03</v>
          </cell>
          <cell r="G3930">
            <v>1.03</v>
          </cell>
        </row>
        <row r="3931">
          <cell r="D3931" t="str">
            <v>CAA-02388A</v>
          </cell>
          <cell r="E3931">
            <v>1</v>
          </cell>
          <cell r="F3931">
            <v>0.96</v>
          </cell>
          <cell r="G3931">
            <v>0.96</v>
          </cell>
        </row>
        <row r="3932">
          <cell r="C3932" t="str">
            <v>CAPI-8532</v>
          </cell>
          <cell r="D3932">
            <v>0</v>
          </cell>
          <cell r="E3932">
            <v>0</v>
          </cell>
          <cell r="F3932">
            <v>0</v>
          </cell>
          <cell r="G3932">
            <v>0</v>
          </cell>
          <cell r="H3932">
            <v>0</v>
          </cell>
        </row>
        <row r="3933">
          <cell r="C3933" t="str">
            <v>CAPI-8533</v>
          </cell>
          <cell r="D3933" t="str">
            <v>CAA-02509</v>
          </cell>
          <cell r="E3933">
            <v>1</v>
          </cell>
          <cell r="F3933">
            <v>1.3</v>
          </cell>
          <cell r="G3933">
            <v>1.3</v>
          </cell>
          <cell r="H3933">
            <v>3.54</v>
          </cell>
        </row>
        <row r="3934">
          <cell r="D3934" t="str">
            <v>CAA-02510</v>
          </cell>
          <cell r="E3934">
            <v>2</v>
          </cell>
          <cell r="F3934">
            <v>1.1200000000000001</v>
          </cell>
          <cell r="G3934">
            <v>2.2400000000000002</v>
          </cell>
        </row>
        <row r="3935">
          <cell r="C3935" t="str">
            <v>CAPI-8540</v>
          </cell>
          <cell r="D3935" t="str">
            <v>CAA-01594</v>
          </cell>
          <cell r="E3935">
            <v>1</v>
          </cell>
          <cell r="F3935">
            <v>1.42</v>
          </cell>
          <cell r="G3935">
            <v>1.42</v>
          </cell>
          <cell r="H3935">
            <v>2.54</v>
          </cell>
        </row>
        <row r="3936">
          <cell r="D3936" t="str">
            <v>CAA-01595</v>
          </cell>
          <cell r="E3936">
            <v>1</v>
          </cell>
          <cell r="F3936">
            <v>1.1200000000000001</v>
          </cell>
          <cell r="G3936">
            <v>1.1200000000000001</v>
          </cell>
        </row>
        <row r="3937">
          <cell r="C3937" t="str">
            <v>CAPI-8541-071</v>
          </cell>
          <cell r="D3937" t="str">
            <v>CAA-02392A</v>
          </cell>
          <cell r="E3937">
            <v>1</v>
          </cell>
          <cell r="F3937">
            <v>3.35</v>
          </cell>
          <cell r="G3937">
            <v>3.35</v>
          </cell>
          <cell r="H3937">
            <v>17.060000000000002</v>
          </cell>
        </row>
        <row r="3938">
          <cell r="D3938" t="str">
            <v>CAA-02393B</v>
          </cell>
          <cell r="E3938">
            <v>1</v>
          </cell>
          <cell r="F3938">
            <v>4.5</v>
          </cell>
          <cell r="G3938">
            <v>4.5</v>
          </cell>
        </row>
        <row r="3939">
          <cell r="D3939" t="str">
            <v>CAA-02394</v>
          </cell>
          <cell r="E3939">
            <v>1</v>
          </cell>
          <cell r="F3939">
            <v>0.21</v>
          </cell>
          <cell r="G3939">
            <v>0.21</v>
          </cell>
        </row>
        <row r="3940">
          <cell r="D3940" t="str">
            <v>CAA-02395</v>
          </cell>
          <cell r="E3940">
            <v>1</v>
          </cell>
          <cell r="F3940">
            <v>0.21</v>
          </cell>
          <cell r="G3940">
            <v>0.21</v>
          </cell>
        </row>
        <row r="3941">
          <cell r="D3941" t="str">
            <v>CAA-02396</v>
          </cell>
          <cell r="E3941">
            <v>1</v>
          </cell>
          <cell r="F3941">
            <v>0.21</v>
          </cell>
          <cell r="G3941">
            <v>0.21</v>
          </cell>
        </row>
        <row r="3942">
          <cell r="D3942" t="str">
            <v>CAA-02397</v>
          </cell>
          <cell r="E3942">
            <v>1</v>
          </cell>
          <cell r="F3942">
            <v>0.63</v>
          </cell>
          <cell r="G3942">
            <v>0.63</v>
          </cell>
        </row>
        <row r="3943">
          <cell r="D3943" t="str">
            <v>CAA-02400</v>
          </cell>
          <cell r="E3943">
            <v>1</v>
          </cell>
          <cell r="F3943">
            <v>1.05</v>
          </cell>
          <cell r="G3943">
            <v>1.05</v>
          </cell>
        </row>
        <row r="3944">
          <cell r="D3944" t="str">
            <v>CAA-02399</v>
          </cell>
          <cell r="E3944">
            <v>1</v>
          </cell>
          <cell r="F3944">
            <v>0.78</v>
          </cell>
          <cell r="G3944">
            <v>0.78</v>
          </cell>
        </row>
        <row r="3945">
          <cell r="D3945" t="str">
            <v>CAA-02274A</v>
          </cell>
          <cell r="E3945">
            <v>1</v>
          </cell>
          <cell r="F3945">
            <v>1.2</v>
          </cell>
          <cell r="G3945">
            <v>1.2</v>
          </cell>
        </row>
        <row r="3946">
          <cell r="D3946" t="str">
            <v>CAA-02473A</v>
          </cell>
          <cell r="E3946">
            <v>1</v>
          </cell>
          <cell r="F3946">
            <v>1.9</v>
          </cell>
          <cell r="G3946">
            <v>1.9</v>
          </cell>
        </row>
        <row r="3947">
          <cell r="D3947" t="str">
            <v>CAA-02277A</v>
          </cell>
          <cell r="E3947">
            <v>1</v>
          </cell>
          <cell r="F3947">
            <v>2.0499999999999998</v>
          </cell>
          <cell r="G3947">
            <v>2.0499999999999998</v>
          </cell>
        </row>
        <row r="3948">
          <cell r="D3948" t="str">
            <v>CAA-02278</v>
          </cell>
          <cell r="E3948">
            <v>1</v>
          </cell>
          <cell r="F3948">
            <v>0.97</v>
          </cell>
          <cell r="G3948">
            <v>0.97</v>
          </cell>
        </row>
        <row r="3949">
          <cell r="C3949" t="str">
            <v>CAPI-8541-072</v>
          </cell>
          <cell r="D3949" t="str">
            <v>CAA-03429</v>
          </cell>
          <cell r="E3949">
            <v>1</v>
          </cell>
          <cell r="F3949">
            <v>3.9</v>
          </cell>
          <cell r="G3949">
            <v>3.9</v>
          </cell>
          <cell r="H3949">
            <v>17.010000000000002</v>
          </cell>
        </row>
        <row r="3950">
          <cell r="D3950" t="str">
            <v>CAA-03430</v>
          </cell>
          <cell r="E3950">
            <v>1</v>
          </cell>
          <cell r="F3950">
            <v>5.93</v>
          </cell>
          <cell r="G3950">
            <v>5.93</v>
          </cell>
        </row>
        <row r="3951">
          <cell r="D3951" t="str">
            <v>CAA-02394</v>
          </cell>
          <cell r="E3951">
            <v>1</v>
          </cell>
          <cell r="F3951">
            <v>0.21</v>
          </cell>
          <cell r="G3951">
            <v>0.21</v>
          </cell>
        </row>
        <row r="3952">
          <cell r="D3952" t="str">
            <v>CAA-02395</v>
          </cell>
          <cell r="E3952">
            <v>1</v>
          </cell>
          <cell r="F3952">
            <v>0.21</v>
          </cell>
          <cell r="G3952">
            <v>0.21</v>
          </cell>
        </row>
        <row r="3953">
          <cell r="D3953" t="str">
            <v>CAA-02396</v>
          </cell>
          <cell r="E3953">
            <v>1</v>
          </cell>
          <cell r="F3953">
            <v>0.21</v>
          </cell>
          <cell r="G3953">
            <v>0.21</v>
          </cell>
        </row>
        <row r="3954">
          <cell r="D3954" t="str">
            <v>CAA-02400</v>
          </cell>
          <cell r="E3954">
            <v>1</v>
          </cell>
          <cell r="F3954">
            <v>1.05</v>
          </cell>
          <cell r="G3954">
            <v>1.05</v>
          </cell>
        </row>
        <row r="3955">
          <cell r="D3955" t="str">
            <v>CAA-02399</v>
          </cell>
          <cell r="E3955">
            <v>1</v>
          </cell>
          <cell r="F3955">
            <v>0.78</v>
          </cell>
          <cell r="G3955">
            <v>0.78</v>
          </cell>
        </row>
        <row r="3956">
          <cell r="D3956" t="str">
            <v>CAA-03319</v>
          </cell>
          <cell r="E3956">
            <v>1</v>
          </cell>
          <cell r="F3956">
            <v>1.69</v>
          </cell>
          <cell r="G3956">
            <v>1.69</v>
          </cell>
        </row>
        <row r="3957">
          <cell r="D3957" t="str">
            <v>CAA-02473A</v>
          </cell>
          <cell r="E3957">
            <v>1</v>
          </cell>
          <cell r="F3957">
            <v>1.9</v>
          </cell>
          <cell r="G3957">
            <v>1.9</v>
          </cell>
        </row>
        <row r="3958">
          <cell r="D3958" t="str">
            <v>CAA-03348</v>
          </cell>
          <cell r="E3958">
            <v>1</v>
          </cell>
          <cell r="F3958">
            <v>1.1299999999999999</v>
          </cell>
          <cell r="G3958">
            <v>1.1299999999999999</v>
          </cell>
        </row>
        <row r="3959">
          <cell r="C3959" t="str">
            <v>CAPI-8541-310</v>
          </cell>
          <cell r="D3959" t="str">
            <v>CAA-02392A</v>
          </cell>
          <cell r="E3959">
            <v>1</v>
          </cell>
          <cell r="F3959">
            <v>3.35</v>
          </cell>
          <cell r="G3959">
            <v>3.35</v>
          </cell>
          <cell r="H3959">
            <v>15.660000000000004</v>
          </cell>
        </row>
        <row r="3960">
          <cell r="D3960" t="str">
            <v>CAA-02393B</v>
          </cell>
          <cell r="E3960">
            <v>1</v>
          </cell>
          <cell r="F3960">
            <v>4.5</v>
          </cell>
          <cell r="G3960">
            <v>4.5</v>
          </cell>
        </row>
        <row r="3961">
          <cell r="D3961" t="str">
            <v>CAA-02394</v>
          </cell>
          <cell r="E3961">
            <v>1</v>
          </cell>
          <cell r="F3961">
            <v>0.21</v>
          </cell>
          <cell r="G3961">
            <v>0.21</v>
          </cell>
        </row>
        <row r="3962">
          <cell r="D3962" t="str">
            <v>CAA-02395</v>
          </cell>
          <cell r="E3962">
            <v>1</v>
          </cell>
          <cell r="F3962">
            <v>0.21</v>
          </cell>
          <cell r="G3962">
            <v>0.21</v>
          </cell>
        </row>
        <row r="3963">
          <cell r="D3963" t="str">
            <v>CAA-02396</v>
          </cell>
          <cell r="E3963">
            <v>1</v>
          </cell>
          <cell r="F3963">
            <v>0.21</v>
          </cell>
          <cell r="G3963">
            <v>0.21</v>
          </cell>
        </row>
        <row r="3964">
          <cell r="D3964" t="str">
            <v>CAA-02397</v>
          </cell>
          <cell r="E3964">
            <v>1</v>
          </cell>
          <cell r="F3964">
            <v>0.63</v>
          </cell>
          <cell r="G3964">
            <v>0.63</v>
          </cell>
        </row>
        <row r="3965">
          <cell r="D3965" t="str">
            <v>CAA-02400</v>
          </cell>
          <cell r="E3965">
            <v>1</v>
          </cell>
          <cell r="F3965">
            <v>1.05</v>
          </cell>
          <cell r="G3965">
            <v>1.05</v>
          </cell>
        </row>
        <row r="3966">
          <cell r="D3966" t="str">
            <v>CAA-02399</v>
          </cell>
          <cell r="E3966">
            <v>1</v>
          </cell>
          <cell r="F3966">
            <v>0.78</v>
          </cell>
          <cell r="G3966">
            <v>0.78</v>
          </cell>
        </row>
        <row r="3967">
          <cell r="D3967" t="str">
            <v>CAA-03319</v>
          </cell>
          <cell r="E3967">
            <v>1</v>
          </cell>
          <cell r="F3967">
            <v>1.69</v>
          </cell>
          <cell r="G3967">
            <v>1.69</v>
          </cell>
        </row>
        <row r="3968">
          <cell r="D3968" t="str">
            <v>CAA-02473A</v>
          </cell>
          <cell r="E3968">
            <v>1</v>
          </cell>
          <cell r="F3968">
            <v>1.9</v>
          </cell>
          <cell r="G3968">
            <v>1.9</v>
          </cell>
        </row>
        <row r="3969">
          <cell r="D3969" t="str">
            <v>CAA-03348</v>
          </cell>
          <cell r="E3969">
            <v>1</v>
          </cell>
          <cell r="F3969">
            <v>1.1299999999999999</v>
          </cell>
          <cell r="G3969">
            <v>1.1299999999999999</v>
          </cell>
        </row>
        <row r="3970">
          <cell r="C3970" t="str">
            <v>CAPI-8545</v>
          </cell>
          <cell r="D3970" t="str">
            <v>CAA-02577C</v>
          </cell>
          <cell r="E3970">
            <v>1</v>
          </cell>
          <cell r="F3970">
            <v>0</v>
          </cell>
          <cell r="G3970">
            <v>0</v>
          </cell>
          <cell r="H3970">
            <v>0.86</v>
          </cell>
        </row>
        <row r="3971">
          <cell r="D3971" t="str">
            <v>CAA-02734</v>
          </cell>
          <cell r="E3971">
            <v>1</v>
          </cell>
          <cell r="F3971">
            <v>0.86</v>
          </cell>
          <cell r="G3971">
            <v>0.86</v>
          </cell>
        </row>
        <row r="3972">
          <cell r="C3972" t="str">
            <v>CAPI-8545-111</v>
          </cell>
          <cell r="D3972" t="str">
            <v>CAA-03648A</v>
          </cell>
          <cell r="E3972">
            <v>1</v>
          </cell>
          <cell r="F3972">
            <v>0</v>
          </cell>
          <cell r="G3972">
            <v>0</v>
          </cell>
          <cell r="H3972">
            <v>0.86</v>
          </cell>
        </row>
        <row r="3973">
          <cell r="D3973" t="str">
            <v>CAA-02734</v>
          </cell>
          <cell r="E3973">
            <v>1</v>
          </cell>
          <cell r="F3973">
            <v>0.86</v>
          </cell>
          <cell r="G3973">
            <v>0.86</v>
          </cell>
        </row>
        <row r="3974">
          <cell r="C3974" t="str">
            <v>CAPI-8548</v>
          </cell>
          <cell r="D3974">
            <v>0</v>
          </cell>
          <cell r="E3974">
            <v>1</v>
          </cell>
          <cell r="F3974">
            <v>0</v>
          </cell>
          <cell r="G3974">
            <v>0</v>
          </cell>
          <cell r="H3974">
            <v>0</v>
          </cell>
        </row>
        <row r="3975">
          <cell r="C3975" t="str">
            <v>CAPI-8558</v>
          </cell>
          <cell r="D3975" t="str">
            <v>CAA-02561B</v>
          </cell>
          <cell r="E3975">
            <v>1</v>
          </cell>
          <cell r="F3975">
            <v>0</v>
          </cell>
          <cell r="G3975">
            <v>0</v>
          </cell>
          <cell r="H3975">
            <v>0.98</v>
          </cell>
        </row>
        <row r="3976">
          <cell r="D3976" t="str">
            <v>CAA-02436B</v>
          </cell>
          <cell r="E3976">
            <v>1</v>
          </cell>
          <cell r="F3976">
            <v>0.98</v>
          </cell>
          <cell r="G3976">
            <v>0.98</v>
          </cell>
        </row>
        <row r="3977">
          <cell r="C3977" t="str">
            <v>CAPI-8558-41</v>
          </cell>
          <cell r="D3977" t="str">
            <v>CAA-02561B</v>
          </cell>
          <cell r="E3977">
            <v>1</v>
          </cell>
          <cell r="F3977">
            <v>0</v>
          </cell>
          <cell r="G3977">
            <v>0</v>
          </cell>
          <cell r="H3977">
            <v>0.98</v>
          </cell>
        </row>
        <row r="3978">
          <cell r="D3978" t="str">
            <v>CAA-02436B</v>
          </cell>
          <cell r="E3978">
            <v>1</v>
          </cell>
          <cell r="F3978">
            <v>0.98</v>
          </cell>
          <cell r="G3978">
            <v>0.98</v>
          </cell>
        </row>
        <row r="3979">
          <cell r="C3979" t="str">
            <v>CAPI-8558-071</v>
          </cell>
          <cell r="D3979" t="str">
            <v>CAA-02896</v>
          </cell>
          <cell r="E3979">
            <v>1</v>
          </cell>
          <cell r="F3979">
            <v>0</v>
          </cell>
          <cell r="G3979">
            <v>0</v>
          </cell>
          <cell r="H3979">
            <v>0.98</v>
          </cell>
        </row>
        <row r="3980">
          <cell r="D3980" t="str">
            <v>CAA-02436B</v>
          </cell>
          <cell r="E3980">
            <v>1</v>
          </cell>
          <cell r="F3980">
            <v>0.98</v>
          </cell>
          <cell r="G3980">
            <v>0.98</v>
          </cell>
        </row>
        <row r="3981">
          <cell r="C3981" t="str">
            <v>CAPI-8558-500</v>
          </cell>
          <cell r="D3981" t="str">
            <v>CAA-02740</v>
          </cell>
          <cell r="E3981">
            <v>1</v>
          </cell>
          <cell r="F3981">
            <v>0</v>
          </cell>
          <cell r="G3981">
            <v>0</v>
          </cell>
          <cell r="H3981">
            <v>0.98</v>
          </cell>
        </row>
        <row r="3982">
          <cell r="D3982" t="str">
            <v>CAA-02436B</v>
          </cell>
          <cell r="E3982">
            <v>1</v>
          </cell>
          <cell r="F3982">
            <v>0.98</v>
          </cell>
          <cell r="G3982">
            <v>0.98</v>
          </cell>
        </row>
        <row r="3983">
          <cell r="C3983" t="str">
            <v>CAPI-8569</v>
          </cell>
          <cell r="D3983" t="str">
            <v>CAA-02430</v>
          </cell>
          <cell r="E3983">
            <v>1</v>
          </cell>
          <cell r="F3983">
            <v>0.21</v>
          </cell>
          <cell r="G3983">
            <v>0.21</v>
          </cell>
          <cell r="H3983">
            <v>10.51</v>
          </cell>
        </row>
        <row r="3984">
          <cell r="D3984" t="str">
            <v>CAA-02431</v>
          </cell>
          <cell r="E3984">
            <v>1</v>
          </cell>
          <cell r="F3984">
            <v>0.21</v>
          </cell>
          <cell r="G3984">
            <v>0.21</v>
          </cell>
        </row>
        <row r="3985">
          <cell r="D3985" t="str">
            <v>CAA-02424</v>
          </cell>
          <cell r="E3985">
            <v>1</v>
          </cell>
          <cell r="F3985">
            <v>3.65</v>
          </cell>
          <cell r="G3985">
            <v>3.65</v>
          </cell>
        </row>
        <row r="3986">
          <cell r="D3986" t="str">
            <v>CAA-02425</v>
          </cell>
          <cell r="E3986">
            <v>1</v>
          </cell>
          <cell r="F3986">
            <v>0</v>
          </cell>
          <cell r="G3986">
            <v>0</v>
          </cell>
        </row>
        <row r="3987">
          <cell r="D3987" t="str">
            <v>CAA-02426B</v>
          </cell>
          <cell r="E3987">
            <v>1</v>
          </cell>
          <cell r="F3987">
            <v>2.6</v>
          </cell>
          <cell r="G3987">
            <v>2.6</v>
          </cell>
        </row>
        <row r="3988">
          <cell r="D3988" t="str">
            <v>CAA-02427</v>
          </cell>
          <cell r="E3988">
            <v>1</v>
          </cell>
          <cell r="F3988">
            <v>0.78</v>
          </cell>
          <cell r="G3988">
            <v>0.78</v>
          </cell>
        </row>
        <row r="3989">
          <cell r="D3989" t="str">
            <v>CAA-02428A</v>
          </cell>
          <cell r="E3989">
            <v>1</v>
          </cell>
          <cell r="F3989">
            <v>1.38</v>
          </cell>
          <cell r="G3989">
            <v>1.38</v>
          </cell>
        </row>
        <row r="3990">
          <cell r="D3990" t="str">
            <v>CAA-02432C</v>
          </cell>
          <cell r="E3990">
            <v>1</v>
          </cell>
          <cell r="F3990">
            <v>1</v>
          </cell>
          <cell r="G3990">
            <v>1</v>
          </cell>
        </row>
        <row r="3991">
          <cell r="D3991" t="str">
            <v>CAA-02429</v>
          </cell>
          <cell r="E3991">
            <v>1</v>
          </cell>
          <cell r="F3991">
            <v>0.68</v>
          </cell>
          <cell r="G3991">
            <v>0.68</v>
          </cell>
        </row>
        <row r="3992">
          <cell r="C3992" t="str">
            <v>CAPI-8570</v>
          </cell>
          <cell r="D3992" t="str">
            <v>CAA-01992C</v>
          </cell>
          <cell r="E3992">
            <v>1</v>
          </cell>
          <cell r="F3992">
            <v>2.2400000000000002</v>
          </cell>
          <cell r="G3992">
            <v>2.2400000000000002</v>
          </cell>
          <cell r="H3992">
            <v>12.380000000000003</v>
          </cell>
        </row>
        <row r="3993">
          <cell r="D3993" t="str">
            <v>CAA-01995A</v>
          </cell>
          <cell r="E3993">
            <v>1</v>
          </cell>
          <cell r="F3993">
            <v>0.66</v>
          </cell>
          <cell r="G3993">
            <v>0.66</v>
          </cell>
        </row>
        <row r="3994">
          <cell r="D3994" t="str">
            <v>CAA-01999A</v>
          </cell>
          <cell r="E3994">
            <v>1</v>
          </cell>
          <cell r="F3994">
            <v>0.77</v>
          </cell>
          <cell r="G3994">
            <v>0.77</v>
          </cell>
        </row>
        <row r="3995">
          <cell r="D3995" t="str">
            <v>CAA-02066</v>
          </cell>
          <cell r="E3995">
            <v>1</v>
          </cell>
          <cell r="F3995">
            <v>0.8</v>
          </cell>
          <cell r="G3995">
            <v>0.8</v>
          </cell>
        </row>
        <row r="3996">
          <cell r="D3996" t="str">
            <v>CAA-02365C</v>
          </cell>
          <cell r="E3996">
            <v>1</v>
          </cell>
          <cell r="F3996">
            <v>1.23</v>
          </cell>
          <cell r="G3996">
            <v>1.23</v>
          </cell>
        </row>
        <row r="3997">
          <cell r="D3997" t="str">
            <v>CAA-02366A</v>
          </cell>
          <cell r="E3997">
            <v>1</v>
          </cell>
          <cell r="F3997">
            <v>0.74</v>
          </cell>
          <cell r="G3997">
            <v>0.74</v>
          </cell>
        </row>
        <row r="3998">
          <cell r="D3998" t="str">
            <v>CAA-02367</v>
          </cell>
          <cell r="E3998">
            <v>1</v>
          </cell>
          <cell r="F3998">
            <v>1.52</v>
          </cell>
          <cell r="G3998">
            <v>1.52</v>
          </cell>
        </row>
        <row r="3999">
          <cell r="D3999" t="str">
            <v>CAA-02368A</v>
          </cell>
          <cell r="E3999">
            <v>1</v>
          </cell>
          <cell r="F3999">
            <v>0</v>
          </cell>
          <cell r="G3999">
            <v>0</v>
          </cell>
        </row>
        <row r="4000">
          <cell r="D4000" t="str">
            <v>CAA-02369A</v>
          </cell>
          <cell r="E4000">
            <v>1</v>
          </cell>
          <cell r="F4000">
            <v>0</v>
          </cell>
          <cell r="G4000">
            <v>0</v>
          </cell>
        </row>
        <row r="4001">
          <cell r="D4001" t="str">
            <v>CAA-02370A</v>
          </cell>
          <cell r="E4001">
            <v>1</v>
          </cell>
          <cell r="F4001">
            <v>0</v>
          </cell>
          <cell r="G4001">
            <v>0</v>
          </cell>
        </row>
        <row r="4002">
          <cell r="D4002" t="str">
            <v>CAA-02371</v>
          </cell>
          <cell r="E4002">
            <v>2</v>
          </cell>
          <cell r="F4002">
            <v>0</v>
          </cell>
          <cell r="G4002">
            <v>0</v>
          </cell>
        </row>
        <row r="4003">
          <cell r="D4003" t="str">
            <v>CAA-02372</v>
          </cell>
          <cell r="E4003">
            <v>1</v>
          </cell>
          <cell r="F4003">
            <v>2.21</v>
          </cell>
          <cell r="G4003">
            <v>2.21</v>
          </cell>
        </row>
        <row r="4004">
          <cell r="D4004" t="str">
            <v>CAA-02373</v>
          </cell>
          <cell r="E4004">
            <v>1</v>
          </cell>
          <cell r="F4004">
            <v>2.21</v>
          </cell>
          <cell r="G4004">
            <v>2.21</v>
          </cell>
        </row>
        <row r="4005">
          <cell r="D4005" t="str">
            <v>CAA-02414</v>
          </cell>
          <cell r="E4005">
            <v>1</v>
          </cell>
          <cell r="F4005">
            <v>0</v>
          </cell>
          <cell r="G4005">
            <v>0</v>
          </cell>
        </row>
        <row r="4006">
          <cell r="C4006" t="str">
            <v>CAPI-8571</v>
          </cell>
          <cell r="D4006" t="str">
            <v>CAA-02443</v>
          </cell>
          <cell r="E4006">
            <v>1</v>
          </cell>
          <cell r="F4006">
            <v>1.42</v>
          </cell>
          <cell r="G4006">
            <v>1.42</v>
          </cell>
          <cell r="H4006">
            <v>2.21</v>
          </cell>
        </row>
        <row r="4007">
          <cell r="D4007" t="str">
            <v>CAA-02444</v>
          </cell>
          <cell r="E4007">
            <v>1</v>
          </cell>
          <cell r="F4007">
            <v>0.79</v>
          </cell>
          <cell r="G4007">
            <v>0.79</v>
          </cell>
        </row>
        <row r="4008">
          <cell r="C4008" t="str">
            <v>CAPI-8572</v>
          </cell>
          <cell r="D4008" t="str">
            <v>CAA-02534</v>
          </cell>
          <cell r="E4008">
            <v>1</v>
          </cell>
          <cell r="F4008">
            <v>0</v>
          </cell>
          <cell r="G4008">
            <v>0</v>
          </cell>
          <cell r="H4008">
            <v>0</v>
          </cell>
        </row>
        <row r="4009">
          <cell r="D4009" t="str">
            <v>CAA-02687</v>
          </cell>
          <cell r="E4009">
            <v>1</v>
          </cell>
          <cell r="F4009">
            <v>0</v>
          </cell>
          <cell r="G4009">
            <v>0</v>
          </cell>
        </row>
        <row r="4010">
          <cell r="D4010" t="str">
            <v>CAA-02788</v>
          </cell>
          <cell r="E4010">
            <v>1</v>
          </cell>
          <cell r="F4010">
            <v>0</v>
          </cell>
          <cell r="G4010">
            <v>0</v>
          </cell>
        </row>
        <row r="4011">
          <cell r="C4011" t="str">
            <v>CAPI-8573</v>
          </cell>
          <cell r="D4011" t="str">
            <v>CAA-01594</v>
          </cell>
          <cell r="E4011">
            <v>1</v>
          </cell>
          <cell r="F4011">
            <v>1.42</v>
          </cell>
          <cell r="G4011">
            <v>1.42</v>
          </cell>
          <cell r="H4011">
            <v>2.54</v>
          </cell>
        </row>
        <row r="4012">
          <cell r="D4012" t="str">
            <v>CAA-01595</v>
          </cell>
          <cell r="E4012">
            <v>1</v>
          </cell>
          <cell r="F4012">
            <v>1.1200000000000001</v>
          </cell>
          <cell r="G4012">
            <v>1.1200000000000001</v>
          </cell>
        </row>
        <row r="4013">
          <cell r="C4013" t="str">
            <v>CAPI-8580</v>
          </cell>
          <cell r="D4013" t="str">
            <v>CAA-02664</v>
          </cell>
          <cell r="E4013">
            <v>1</v>
          </cell>
          <cell r="F4013">
            <v>0.78</v>
          </cell>
          <cell r="G4013">
            <v>0.78</v>
          </cell>
          <cell r="H4013">
            <v>8.5300000000000011</v>
          </cell>
        </row>
        <row r="4014">
          <cell r="D4014" t="str">
            <v>CAA-02666</v>
          </cell>
          <cell r="E4014">
            <v>1</v>
          </cell>
          <cell r="F4014">
            <v>0.38</v>
          </cell>
          <cell r="G4014">
            <v>0.38</v>
          </cell>
        </row>
        <row r="4015">
          <cell r="D4015" t="str">
            <v>CAA-02667</v>
          </cell>
          <cell r="E4015">
            <v>1</v>
          </cell>
          <cell r="F4015">
            <v>0.38</v>
          </cell>
          <cell r="G4015">
            <v>0.38</v>
          </cell>
        </row>
        <row r="4016">
          <cell r="D4016" t="str">
            <v>CAA-02671</v>
          </cell>
          <cell r="E4016">
            <v>1</v>
          </cell>
          <cell r="F4016">
            <v>0.91</v>
          </cell>
          <cell r="G4016">
            <v>0.91</v>
          </cell>
        </row>
        <row r="4017">
          <cell r="D4017" t="str">
            <v>CAA-02672</v>
          </cell>
          <cell r="E4017">
            <v>1</v>
          </cell>
          <cell r="F4017">
            <v>4.22</v>
          </cell>
          <cell r="G4017">
            <v>4.22</v>
          </cell>
        </row>
        <row r="4018">
          <cell r="D4018" t="str">
            <v>CAA-02668</v>
          </cell>
          <cell r="E4018">
            <v>1</v>
          </cell>
          <cell r="F4018">
            <v>0</v>
          </cell>
          <cell r="G4018">
            <v>0</v>
          </cell>
        </row>
        <row r="4019">
          <cell r="D4019" t="str">
            <v>CAA-02669</v>
          </cell>
          <cell r="E4019">
            <v>1</v>
          </cell>
          <cell r="F4019">
            <v>0</v>
          </cell>
          <cell r="G4019">
            <v>0</v>
          </cell>
        </row>
        <row r="4020">
          <cell r="D4020" t="str">
            <v>CAA-02665</v>
          </cell>
          <cell r="E4020">
            <v>1</v>
          </cell>
          <cell r="F4020">
            <v>0</v>
          </cell>
          <cell r="G4020">
            <v>0</v>
          </cell>
        </row>
        <row r="4021">
          <cell r="D4021" t="str">
            <v>CAA-02670</v>
          </cell>
          <cell r="E4021">
            <v>1</v>
          </cell>
          <cell r="F4021">
            <v>0</v>
          </cell>
          <cell r="G4021">
            <v>0</v>
          </cell>
        </row>
        <row r="4022">
          <cell r="D4022" t="str">
            <v>CAA-02673</v>
          </cell>
          <cell r="E4022">
            <v>1</v>
          </cell>
          <cell r="F4022">
            <v>0.78</v>
          </cell>
          <cell r="G4022">
            <v>0.78</v>
          </cell>
        </row>
        <row r="4023">
          <cell r="D4023" t="str">
            <v>CAA-02663</v>
          </cell>
          <cell r="E4023">
            <v>1</v>
          </cell>
          <cell r="F4023">
            <v>1.08</v>
          </cell>
          <cell r="G4023">
            <v>1.08</v>
          </cell>
        </row>
        <row r="4024">
          <cell r="C4024" t="str">
            <v>CAPI-8594-291</v>
          </cell>
          <cell r="D4024" t="str">
            <v>CAA-01455</v>
          </cell>
          <cell r="E4024">
            <v>1</v>
          </cell>
          <cell r="F4024">
            <v>0.56999999999999995</v>
          </cell>
          <cell r="G4024">
            <v>0.56999999999999995</v>
          </cell>
          <cell r="H4024">
            <v>22.09</v>
          </cell>
        </row>
        <row r="4025">
          <cell r="D4025" t="str">
            <v>CAA-01679</v>
          </cell>
          <cell r="E4025">
            <v>1</v>
          </cell>
          <cell r="F4025">
            <v>1.19</v>
          </cell>
          <cell r="G4025">
            <v>1.19</v>
          </cell>
        </row>
        <row r="4026">
          <cell r="D4026" t="str">
            <v>CAA-01694</v>
          </cell>
          <cell r="E4026">
            <v>1</v>
          </cell>
          <cell r="F4026">
            <v>0</v>
          </cell>
          <cell r="G4026">
            <v>0</v>
          </cell>
        </row>
        <row r="4027">
          <cell r="D4027" t="str">
            <v>CAA-02496E</v>
          </cell>
          <cell r="E4027">
            <v>1</v>
          </cell>
          <cell r="F4027">
            <v>7.67</v>
          </cell>
          <cell r="G4027">
            <v>7.67</v>
          </cell>
        </row>
        <row r="4028">
          <cell r="D4028" t="str">
            <v>CAA-02497E</v>
          </cell>
          <cell r="E4028">
            <v>1</v>
          </cell>
          <cell r="F4028">
            <v>7.16</v>
          </cell>
          <cell r="G4028">
            <v>7.16</v>
          </cell>
        </row>
        <row r="4029">
          <cell r="D4029" t="str">
            <v>CAA-02498E</v>
          </cell>
          <cell r="E4029">
            <v>1</v>
          </cell>
          <cell r="F4029">
            <v>0</v>
          </cell>
          <cell r="G4029">
            <v>0</v>
          </cell>
        </row>
        <row r="4030">
          <cell r="D4030" t="str">
            <v>CAA-02499D</v>
          </cell>
          <cell r="E4030">
            <v>1</v>
          </cell>
          <cell r="F4030">
            <v>0</v>
          </cell>
          <cell r="G4030">
            <v>0</v>
          </cell>
        </row>
        <row r="4031">
          <cell r="D4031" t="str">
            <v>CAA-02500D</v>
          </cell>
          <cell r="E4031">
            <v>1</v>
          </cell>
          <cell r="F4031">
            <v>0</v>
          </cell>
          <cell r="G4031">
            <v>0</v>
          </cell>
        </row>
        <row r="4032">
          <cell r="D4032" t="str">
            <v>CAA-02501C</v>
          </cell>
          <cell r="E4032">
            <v>1</v>
          </cell>
          <cell r="F4032">
            <v>0</v>
          </cell>
          <cell r="G4032">
            <v>0</v>
          </cell>
        </row>
        <row r="4033">
          <cell r="D4033" t="str">
            <v>CAA-01268B</v>
          </cell>
          <cell r="E4033">
            <v>1</v>
          </cell>
          <cell r="F4033">
            <v>0.78</v>
          </cell>
          <cell r="G4033">
            <v>0.78</v>
          </cell>
        </row>
        <row r="4034">
          <cell r="D4034" t="str">
            <v>CAA-02502B</v>
          </cell>
          <cell r="E4034">
            <v>1</v>
          </cell>
          <cell r="F4034">
            <v>1.9</v>
          </cell>
          <cell r="G4034">
            <v>1.9</v>
          </cell>
        </row>
        <row r="4035">
          <cell r="D4035" t="str">
            <v>CAA-02503</v>
          </cell>
          <cell r="E4035">
            <v>1</v>
          </cell>
          <cell r="F4035">
            <v>1.03</v>
          </cell>
          <cell r="G4035">
            <v>1.03</v>
          </cell>
        </row>
        <row r="4036">
          <cell r="D4036" t="str">
            <v>CAA-02567C</v>
          </cell>
          <cell r="E4036">
            <v>1</v>
          </cell>
          <cell r="F4036">
            <v>1.06</v>
          </cell>
          <cell r="G4036">
            <v>1.06</v>
          </cell>
        </row>
        <row r="4037">
          <cell r="D4037" t="str">
            <v>CAA-01269</v>
          </cell>
          <cell r="E4037">
            <v>1</v>
          </cell>
          <cell r="F4037">
            <v>0.73</v>
          </cell>
          <cell r="G4037">
            <v>0.73</v>
          </cell>
        </row>
        <row r="4038">
          <cell r="C4038" t="str">
            <v>CAPI-8597</v>
          </cell>
          <cell r="D4038" t="str">
            <v>CAA-02484</v>
          </cell>
          <cell r="E4038">
            <v>1</v>
          </cell>
          <cell r="F4038">
            <v>3.65</v>
          </cell>
          <cell r="G4038">
            <v>3.65</v>
          </cell>
          <cell r="H4038">
            <v>22.29</v>
          </cell>
        </row>
        <row r="4039">
          <cell r="D4039" t="str">
            <v>CAA-02485</v>
          </cell>
          <cell r="E4039">
            <v>1</v>
          </cell>
          <cell r="F4039">
            <v>7.68</v>
          </cell>
          <cell r="G4039">
            <v>7.68</v>
          </cell>
        </row>
        <row r="4040">
          <cell r="D4040" t="str">
            <v>CAA-02491</v>
          </cell>
          <cell r="E4040">
            <v>1</v>
          </cell>
          <cell r="F4040">
            <v>2.2000000000000002</v>
          </cell>
          <cell r="G4040">
            <v>2.2000000000000002</v>
          </cell>
        </row>
        <row r="4041">
          <cell r="D4041" t="str">
            <v>CAA-01690</v>
          </cell>
          <cell r="E4041">
            <v>1</v>
          </cell>
          <cell r="F4041">
            <v>0.27</v>
          </cell>
          <cell r="G4041">
            <v>0.27</v>
          </cell>
        </row>
        <row r="4042">
          <cell r="D4042" t="str">
            <v>CAA-01691</v>
          </cell>
          <cell r="E4042">
            <v>1</v>
          </cell>
          <cell r="F4042">
            <v>0.27</v>
          </cell>
          <cell r="G4042">
            <v>0.27</v>
          </cell>
        </row>
        <row r="4043">
          <cell r="D4043" t="str">
            <v>CAA-01693A</v>
          </cell>
          <cell r="E4043">
            <v>1</v>
          </cell>
          <cell r="F4043">
            <v>0.21</v>
          </cell>
          <cell r="G4043">
            <v>0.21</v>
          </cell>
        </row>
        <row r="4044">
          <cell r="D4044" t="str">
            <v>CAA-01694</v>
          </cell>
          <cell r="E4044">
            <v>1</v>
          </cell>
          <cell r="F4044">
            <v>0</v>
          </cell>
          <cell r="G4044">
            <v>0</v>
          </cell>
        </row>
        <row r="4045">
          <cell r="D4045" t="str">
            <v>CAA-01695A</v>
          </cell>
          <cell r="E4045">
            <v>1</v>
          </cell>
          <cell r="F4045">
            <v>0.21</v>
          </cell>
          <cell r="G4045">
            <v>0.21</v>
          </cell>
        </row>
        <row r="4046">
          <cell r="D4046" t="str">
            <v>CAA-01696A</v>
          </cell>
          <cell r="E4046">
            <v>1</v>
          </cell>
          <cell r="F4046">
            <v>0.33</v>
          </cell>
          <cell r="G4046">
            <v>0.33</v>
          </cell>
        </row>
        <row r="4047">
          <cell r="D4047" t="str">
            <v>CAA-01697A</v>
          </cell>
          <cell r="E4047">
            <v>1</v>
          </cell>
          <cell r="F4047">
            <v>0.33</v>
          </cell>
          <cell r="G4047">
            <v>0.33</v>
          </cell>
        </row>
        <row r="4048">
          <cell r="D4048" t="str">
            <v>CAA-01698A</v>
          </cell>
          <cell r="E4048">
            <v>1</v>
          </cell>
          <cell r="F4048">
            <v>0.88</v>
          </cell>
          <cell r="G4048">
            <v>0.88</v>
          </cell>
        </row>
        <row r="4049">
          <cell r="D4049" t="str">
            <v>CAA-01699A</v>
          </cell>
          <cell r="E4049">
            <v>1</v>
          </cell>
          <cell r="F4049">
            <v>0.88</v>
          </cell>
          <cell r="G4049">
            <v>0.88</v>
          </cell>
        </row>
        <row r="4050">
          <cell r="D4050" t="str">
            <v>CAA-01991</v>
          </cell>
          <cell r="E4050">
            <v>1</v>
          </cell>
          <cell r="F4050">
            <v>0.33</v>
          </cell>
          <cell r="G4050">
            <v>0.33</v>
          </cell>
        </row>
        <row r="4051">
          <cell r="D4051" t="str">
            <v>CAA-02020</v>
          </cell>
          <cell r="E4051">
            <v>1</v>
          </cell>
          <cell r="F4051">
            <v>1.29</v>
          </cell>
          <cell r="G4051">
            <v>1.29</v>
          </cell>
        </row>
        <row r="4052">
          <cell r="D4052" t="str">
            <v>CAA-01689</v>
          </cell>
          <cell r="E4052">
            <v>1</v>
          </cell>
          <cell r="F4052">
            <v>0.78</v>
          </cell>
          <cell r="G4052">
            <v>0.78</v>
          </cell>
        </row>
        <row r="4053">
          <cell r="D4053" t="str">
            <v>CAA-02045</v>
          </cell>
          <cell r="E4053">
            <v>1</v>
          </cell>
          <cell r="F4053">
            <v>1.9</v>
          </cell>
          <cell r="G4053">
            <v>1.9</v>
          </cell>
        </row>
        <row r="4054">
          <cell r="D4054" t="str">
            <v>CAA-01692</v>
          </cell>
          <cell r="E4054">
            <v>1</v>
          </cell>
          <cell r="F4054">
            <v>1.08</v>
          </cell>
          <cell r="G4054">
            <v>1.08</v>
          </cell>
        </row>
        <row r="4055">
          <cell r="C4055" t="str">
            <v>CAPI-8598</v>
          </cell>
          <cell r="D4055" t="str">
            <v>CAA-02505</v>
          </cell>
          <cell r="E4055">
            <v>1</v>
          </cell>
          <cell r="F4055">
            <v>1.2</v>
          </cell>
          <cell r="G4055">
            <v>1.2</v>
          </cell>
          <cell r="H4055">
            <v>1.2</v>
          </cell>
        </row>
        <row r="4056">
          <cell r="C4056" t="str">
            <v>CAPI-8599-020</v>
          </cell>
          <cell r="D4056" t="str">
            <v>CAA-02983C</v>
          </cell>
          <cell r="E4056">
            <v>1</v>
          </cell>
          <cell r="F4056">
            <v>0</v>
          </cell>
          <cell r="G4056">
            <v>0</v>
          </cell>
          <cell r="H4056">
            <v>0</v>
          </cell>
        </row>
        <row r="4057">
          <cell r="C4057" t="str">
            <v>CAPI-8599-021</v>
          </cell>
          <cell r="D4057" t="str">
            <v>CAA-02983C</v>
          </cell>
          <cell r="E4057">
            <v>1</v>
          </cell>
          <cell r="F4057">
            <v>0</v>
          </cell>
          <cell r="G4057">
            <v>0</v>
          </cell>
          <cell r="H4057">
            <v>0</v>
          </cell>
        </row>
        <row r="4058">
          <cell r="C4058" t="str">
            <v>CAPI-8599-880</v>
          </cell>
          <cell r="D4058" t="str">
            <v>CAA-03990</v>
          </cell>
          <cell r="E4058">
            <v>1</v>
          </cell>
          <cell r="F4058">
            <v>0</v>
          </cell>
          <cell r="G4058">
            <v>0</v>
          </cell>
          <cell r="H4058">
            <v>0</v>
          </cell>
        </row>
        <row r="4059">
          <cell r="D4059" t="str">
            <v>CAA-03898</v>
          </cell>
          <cell r="E4059">
            <v>1</v>
          </cell>
          <cell r="F4059">
            <v>0</v>
          </cell>
          <cell r="G4059">
            <v>0</v>
          </cell>
        </row>
        <row r="4060">
          <cell r="C4060" t="str">
            <v>CAPI-8599-883</v>
          </cell>
          <cell r="D4060" t="str">
            <v>CAA-04271</v>
          </cell>
          <cell r="E4060">
            <v>1</v>
          </cell>
          <cell r="F4060">
            <v>0</v>
          </cell>
          <cell r="G4060">
            <v>0</v>
          </cell>
          <cell r="H4060">
            <v>0</v>
          </cell>
        </row>
        <row r="4061">
          <cell r="D4061" t="str">
            <v>CAA-03898</v>
          </cell>
          <cell r="E4061">
            <v>1</v>
          </cell>
          <cell r="F4061">
            <v>0</v>
          </cell>
          <cell r="G4061">
            <v>0</v>
          </cell>
        </row>
        <row r="4062">
          <cell r="C4062" t="str">
            <v>CAPI-8600</v>
          </cell>
          <cell r="D4062" t="str">
            <v>CAA-02603A</v>
          </cell>
          <cell r="E4062">
            <v>1</v>
          </cell>
          <cell r="F4062">
            <v>0</v>
          </cell>
          <cell r="G4062">
            <v>0</v>
          </cell>
          <cell r="H4062">
            <v>0</v>
          </cell>
        </row>
        <row r="4063">
          <cell r="C4063" t="str">
            <v>CAPI-8600-020</v>
          </cell>
          <cell r="D4063" t="str">
            <v>CAA-03642A</v>
          </cell>
          <cell r="E4063">
            <v>1</v>
          </cell>
          <cell r="F4063">
            <v>0</v>
          </cell>
          <cell r="G4063">
            <v>0</v>
          </cell>
          <cell r="H4063">
            <v>0</v>
          </cell>
        </row>
        <row r="4064">
          <cell r="C4064" t="str">
            <v>CAPI-8600-030</v>
          </cell>
          <cell r="D4064" t="str">
            <v>CAA-02631</v>
          </cell>
          <cell r="E4064">
            <v>1</v>
          </cell>
          <cell r="F4064">
            <v>0</v>
          </cell>
          <cell r="G4064">
            <v>0</v>
          </cell>
          <cell r="H4064">
            <v>0</v>
          </cell>
        </row>
        <row r="4065">
          <cell r="C4065" t="str">
            <v>CAPI-8600-39</v>
          </cell>
          <cell r="D4065" t="str">
            <v>CAA-02631</v>
          </cell>
          <cell r="E4065">
            <v>1</v>
          </cell>
          <cell r="F4065">
            <v>0</v>
          </cell>
          <cell r="G4065">
            <v>0</v>
          </cell>
          <cell r="H4065">
            <v>0</v>
          </cell>
        </row>
        <row r="4066">
          <cell r="C4066" t="str">
            <v>CAPI-8600-46</v>
          </cell>
          <cell r="D4066" t="str">
            <v>CAA-02711A</v>
          </cell>
          <cell r="E4066">
            <v>1</v>
          </cell>
          <cell r="F4066">
            <v>0</v>
          </cell>
          <cell r="G4066">
            <v>0</v>
          </cell>
          <cell r="H4066">
            <v>0</v>
          </cell>
        </row>
        <row r="4067">
          <cell r="C4067" t="str">
            <v>CAPI-8603</v>
          </cell>
          <cell r="D4067" t="str">
            <v>CAA-02440</v>
          </cell>
          <cell r="E4067">
            <v>1</v>
          </cell>
          <cell r="F4067">
            <v>0</v>
          </cell>
          <cell r="G4067">
            <v>0</v>
          </cell>
          <cell r="H4067">
            <v>0</v>
          </cell>
        </row>
        <row r="4068">
          <cell r="D4068" t="str">
            <v>CAA-02441</v>
          </cell>
          <cell r="E4068">
            <v>1</v>
          </cell>
          <cell r="F4068">
            <v>0</v>
          </cell>
          <cell r="G4068">
            <v>0</v>
          </cell>
        </row>
        <row r="4069">
          <cell r="D4069" t="str">
            <v>CAA-02442</v>
          </cell>
          <cell r="E4069">
            <v>1</v>
          </cell>
          <cell r="F4069">
            <v>0</v>
          </cell>
          <cell r="G4069">
            <v>0</v>
          </cell>
        </row>
        <row r="4070">
          <cell r="D4070" t="str">
            <v>CAA-02477</v>
          </cell>
          <cell r="E4070">
            <v>1</v>
          </cell>
          <cell r="F4070">
            <v>0</v>
          </cell>
          <cell r="G4070">
            <v>0</v>
          </cell>
        </row>
        <row r="4071">
          <cell r="C4071" t="str">
            <v>CAPI-8622</v>
          </cell>
          <cell r="D4071" t="str">
            <v>CAA-02430</v>
          </cell>
          <cell r="E4071">
            <v>1</v>
          </cell>
          <cell r="F4071">
            <v>0.21</v>
          </cell>
          <cell r="G4071">
            <v>0.21</v>
          </cell>
          <cell r="H4071">
            <v>10.53</v>
          </cell>
        </row>
        <row r="4072">
          <cell r="D4072" t="str">
            <v>CAA-02431</v>
          </cell>
          <cell r="E4072">
            <v>1</v>
          </cell>
          <cell r="F4072">
            <v>0.21</v>
          </cell>
          <cell r="G4072">
            <v>0.21</v>
          </cell>
        </row>
        <row r="4073">
          <cell r="D4073" t="str">
            <v>CAA-02432C</v>
          </cell>
          <cell r="E4073">
            <v>1</v>
          </cell>
          <cell r="F4073">
            <v>1</v>
          </cell>
          <cell r="G4073">
            <v>1</v>
          </cell>
        </row>
        <row r="4074">
          <cell r="D4074" t="str">
            <v>CAA-02569</v>
          </cell>
          <cell r="E4074">
            <v>1</v>
          </cell>
          <cell r="F4074">
            <v>0.21</v>
          </cell>
          <cell r="G4074">
            <v>0.21</v>
          </cell>
        </row>
        <row r="4075">
          <cell r="D4075" t="str">
            <v>CAA-02570</v>
          </cell>
          <cell r="E4075">
            <v>1</v>
          </cell>
          <cell r="F4075">
            <v>3.38</v>
          </cell>
          <cell r="G4075">
            <v>3.38</v>
          </cell>
        </row>
        <row r="4076">
          <cell r="D4076" t="str">
            <v>CAA-02425</v>
          </cell>
          <cell r="E4076">
            <v>1</v>
          </cell>
          <cell r="F4076">
            <v>0</v>
          </cell>
          <cell r="G4076">
            <v>0</v>
          </cell>
        </row>
        <row r="4077">
          <cell r="D4077" t="str">
            <v>CAA-02522</v>
          </cell>
          <cell r="E4077">
            <v>1</v>
          </cell>
          <cell r="F4077">
            <v>0.86</v>
          </cell>
          <cell r="G4077">
            <v>0.86</v>
          </cell>
        </row>
        <row r="4078">
          <cell r="D4078" t="str">
            <v>CAA-02428A</v>
          </cell>
          <cell r="E4078">
            <v>1</v>
          </cell>
          <cell r="F4078">
            <v>1.38</v>
          </cell>
          <cell r="G4078">
            <v>1.38</v>
          </cell>
        </row>
        <row r="4079">
          <cell r="D4079" t="str">
            <v>CAA-03307</v>
          </cell>
          <cell r="E4079">
            <v>1</v>
          </cell>
          <cell r="F4079">
            <v>2.6</v>
          </cell>
          <cell r="G4079">
            <v>2.6</v>
          </cell>
        </row>
        <row r="4080">
          <cell r="D4080" t="str">
            <v>CAA-02429</v>
          </cell>
          <cell r="E4080">
            <v>1</v>
          </cell>
          <cell r="F4080">
            <v>0.68</v>
          </cell>
          <cell r="G4080">
            <v>0.68</v>
          </cell>
        </row>
        <row r="4081">
          <cell r="C4081" t="str">
            <v>CAPI-8622-B</v>
          </cell>
          <cell r="D4081" t="str">
            <v>CAA-02430</v>
          </cell>
          <cell r="E4081">
            <v>1</v>
          </cell>
          <cell r="F4081">
            <v>0.21</v>
          </cell>
          <cell r="G4081">
            <v>0.21</v>
          </cell>
          <cell r="H4081">
            <v>9.67</v>
          </cell>
        </row>
        <row r="4082">
          <cell r="D4082" t="str">
            <v>CAA-02431</v>
          </cell>
          <cell r="E4082">
            <v>1</v>
          </cell>
          <cell r="F4082">
            <v>0.21</v>
          </cell>
          <cell r="G4082">
            <v>0.21</v>
          </cell>
        </row>
        <row r="4083">
          <cell r="D4083" t="str">
            <v>CAA-02432C</v>
          </cell>
          <cell r="E4083">
            <v>1</v>
          </cell>
          <cell r="F4083">
            <v>1</v>
          </cell>
          <cell r="G4083">
            <v>1</v>
          </cell>
        </row>
        <row r="4084">
          <cell r="D4084" t="str">
            <v>CAA-02569</v>
          </cell>
          <cell r="E4084">
            <v>1</v>
          </cell>
          <cell r="F4084">
            <v>0.21</v>
          </cell>
          <cell r="G4084">
            <v>0.21</v>
          </cell>
        </row>
        <row r="4085">
          <cell r="D4085" t="str">
            <v>CAA-02570</v>
          </cell>
          <cell r="E4085">
            <v>1</v>
          </cell>
          <cell r="F4085">
            <v>3.38</v>
          </cell>
          <cell r="G4085">
            <v>3.38</v>
          </cell>
        </row>
        <row r="4086">
          <cell r="D4086" t="str">
            <v>CAA-02425</v>
          </cell>
          <cell r="E4086">
            <v>1</v>
          </cell>
          <cell r="F4086">
            <v>0</v>
          </cell>
          <cell r="G4086">
            <v>0</v>
          </cell>
        </row>
        <row r="4087">
          <cell r="D4087" t="str">
            <v>CAA-02428A</v>
          </cell>
          <cell r="E4087">
            <v>1</v>
          </cell>
          <cell r="F4087">
            <v>1.38</v>
          </cell>
          <cell r="G4087">
            <v>1.38</v>
          </cell>
        </row>
        <row r="4088">
          <cell r="D4088" t="str">
            <v>CAA-03307</v>
          </cell>
          <cell r="E4088">
            <v>1</v>
          </cell>
          <cell r="F4088">
            <v>2.6</v>
          </cell>
          <cell r="G4088">
            <v>2.6</v>
          </cell>
        </row>
        <row r="4089">
          <cell r="D4089" t="str">
            <v>CAA-02429</v>
          </cell>
          <cell r="E4089">
            <v>1</v>
          </cell>
          <cell r="F4089">
            <v>0.68</v>
          </cell>
          <cell r="G4089">
            <v>0.68</v>
          </cell>
        </row>
        <row r="4090">
          <cell r="C4090" t="str">
            <v>CAPI-8622-201</v>
          </cell>
          <cell r="D4090" t="str">
            <v>CAA-02430</v>
          </cell>
          <cell r="E4090">
            <v>1</v>
          </cell>
          <cell r="F4090">
            <v>0.21</v>
          </cell>
          <cell r="G4090">
            <v>0.21</v>
          </cell>
          <cell r="H4090">
            <v>9.4599999999999991</v>
          </cell>
        </row>
        <row r="4091">
          <cell r="D4091" t="str">
            <v>CAA-02432C</v>
          </cell>
          <cell r="E4091">
            <v>1</v>
          </cell>
          <cell r="F4091">
            <v>1</v>
          </cell>
          <cell r="G4091">
            <v>1</v>
          </cell>
        </row>
        <row r="4092">
          <cell r="D4092" t="str">
            <v>CAA-02569</v>
          </cell>
          <cell r="E4092">
            <v>1</v>
          </cell>
          <cell r="F4092">
            <v>0.21</v>
          </cell>
          <cell r="G4092">
            <v>0.21</v>
          </cell>
        </row>
        <row r="4093">
          <cell r="D4093" t="str">
            <v>CAA-02570</v>
          </cell>
          <cell r="E4093">
            <v>1</v>
          </cell>
          <cell r="F4093">
            <v>3.38</v>
          </cell>
          <cell r="G4093">
            <v>3.38</v>
          </cell>
        </row>
        <row r="4094">
          <cell r="D4094" t="str">
            <v>CAA-02884A</v>
          </cell>
          <cell r="E4094">
            <v>1</v>
          </cell>
          <cell r="F4094">
            <v>0</v>
          </cell>
          <cell r="G4094">
            <v>0</v>
          </cell>
        </row>
        <row r="4095">
          <cell r="D4095" t="str">
            <v>CAA-02428A</v>
          </cell>
          <cell r="E4095">
            <v>1</v>
          </cell>
          <cell r="F4095">
            <v>1.38</v>
          </cell>
          <cell r="G4095">
            <v>1.38</v>
          </cell>
        </row>
        <row r="4096">
          <cell r="D4096" t="str">
            <v>CAA-03307</v>
          </cell>
          <cell r="E4096">
            <v>1</v>
          </cell>
          <cell r="F4096">
            <v>2.6</v>
          </cell>
          <cell r="G4096">
            <v>2.6</v>
          </cell>
        </row>
        <row r="4097">
          <cell r="D4097" t="str">
            <v>CAA-02429</v>
          </cell>
          <cell r="E4097">
            <v>1</v>
          </cell>
          <cell r="F4097">
            <v>0.68</v>
          </cell>
          <cell r="G4097">
            <v>0.68</v>
          </cell>
        </row>
        <row r="4098">
          <cell r="C4098" t="str">
            <v>CAPI-8622-202</v>
          </cell>
          <cell r="D4098" t="str">
            <v>CAA-02570</v>
          </cell>
          <cell r="E4098">
            <v>1</v>
          </cell>
          <cell r="F4098">
            <v>3.38</v>
          </cell>
          <cell r="G4098">
            <v>3.38</v>
          </cell>
          <cell r="H4098">
            <v>8.08</v>
          </cell>
        </row>
        <row r="4099">
          <cell r="D4099" t="str">
            <v>CAA-02569</v>
          </cell>
          <cell r="E4099">
            <v>1</v>
          </cell>
          <cell r="F4099">
            <v>0.21</v>
          </cell>
          <cell r="G4099">
            <v>0.21</v>
          </cell>
        </row>
        <row r="4100">
          <cell r="D4100" t="str">
            <v>CAA-03870</v>
          </cell>
          <cell r="E4100">
            <v>1</v>
          </cell>
          <cell r="F4100">
            <v>0</v>
          </cell>
          <cell r="G4100">
            <v>0</v>
          </cell>
        </row>
        <row r="4101">
          <cell r="D4101" t="str">
            <v>CAA-03307</v>
          </cell>
          <cell r="E4101">
            <v>1</v>
          </cell>
          <cell r="F4101">
            <v>2.6</v>
          </cell>
          <cell r="G4101">
            <v>2.6</v>
          </cell>
        </row>
        <row r="4102">
          <cell r="D4102" t="str">
            <v>CAA-02432C</v>
          </cell>
          <cell r="E4102">
            <v>1</v>
          </cell>
          <cell r="F4102">
            <v>1</v>
          </cell>
          <cell r="G4102">
            <v>1</v>
          </cell>
        </row>
        <row r="4103">
          <cell r="D4103" t="str">
            <v>CAA-02429</v>
          </cell>
          <cell r="E4103">
            <v>1</v>
          </cell>
          <cell r="F4103">
            <v>0.68</v>
          </cell>
          <cell r="G4103">
            <v>0.68</v>
          </cell>
        </row>
        <row r="4104">
          <cell r="D4104" t="str">
            <v>CAA-02431</v>
          </cell>
          <cell r="E4104">
            <v>1</v>
          </cell>
          <cell r="F4104">
            <v>0.21</v>
          </cell>
          <cell r="G4104">
            <v>0.21</v>
          </cell>
        </row>
        <row r="4105">
          <cell r="C4105" t="str">
            <v>CAPI-8628</v>
          </cell>
          <cell r="D4105" t="str">
            <v>CAA-02557A</v>
          </cell>
          <cell r="E4105">
            <v>1</v>
          </cell>
          <cell r="F4105">
            <v>0.27</v>
          </cell>
          <cell r="G4105">
            <v>0.27</v>
          </cell>
          <cell r="H4105">
            <v>4.76</v>
          </cell>
        </row>
        <row r="4106">
          <cell r="D4106" t="str">
            <v>CAA-02558A</v>
          </cell>
          <cell r="E4106">
            <v>1</v>
          </cell>
          <cell r="F4106">
            <v>0.27</v>
          </cell>
          <cell r="G4106">
            <v>0.27</v>
          </cell>
        </row>
        <row r="4107">
          <cell r="D4107" t="str">
            <v>CAA-02559</v>
          </cell>
          <cell r="E4107">
            <v>1</v>
          </cell>
          <cell r="F4107">
            <v>0</v>
          </cell>
          <cell r="G4107">
            <v>0</v>
          </cell>
        </row>
        <row r="4108">
          <cell r="D4108" t="str">
            <v>CAA-02549</v>
          </cell>
          <cell r="E4108">
            <v>1</v>
          </cell>
          <cell r="F4108">
            <v>0</v>
          </cell>
          <cell r="G4108">
            <v>0</v>
          </cell>
        </row>
        <row r="4109">
          <cell r="D4109" t="str">
            <v>CAA-02550</v>
          </cell>
          <cell r="E4109">
            <v>1</v>
          </cell>
          <cell r="F4109">
            <v>0</v>
          </cell>
          <cell r="G4109">
            <v>0</v>
          </cell>
        </row>
        <row r="4110">
          <cell r="D4110" t="str">
            <v>CAA-02551</v>
          </cell>
          <cell r="E4110">
            <v>1</v>
          </cell>
          <cell r="F4110">
            <v>0</v>
          </cell>
          <cell r="G4110">
            <v>0</v>
          </cell>
        </row>
        <row r="4111">
          <cell r="D4111" t="str">
            <v>CAA-02552B</v>
          </cell>
          <cell r="E4111">
            <v>1</v>
          </cell>
          <cell r="F4111">
            <v>2.11</v>
          </cell>
          <cell r="G4111">
            <v>2.11</v>
          </cell>
        </row>
        <row r="4112">
          <cell r="D4112" t="str">
            <v>CAA-02553B</v>
          </cell>
          <cell r="E4112">
            <v>1</v>
          </cell>
          <cell r="F4112">
            <v>0.61</v>
          </cell>
          <cell r="G4112">
            <v>0.61</v>
          </cell>
        </row>
        <row r="4113">
          <cell r="D4113" t="str">
            <v>CAA-02554</v>
          </cell>
          <cell r="E4113">
            <v>1</v>
          </cell>
          <cell r="F4113">
            <v>0.21</v>
          </cell>
          <cell r="G4113">
            <v>0.21</v>
          </cell>
        </row>
        <row r="4114">
          <cell r="D4114" t="str">
            <v>CAA-02555</v>
          </cell>
          <cell r="E4114">
            <v>1</v>
          </cell>
          <cell r="F4114">
            <v>0.21</v>
          </cell>
          <cell r="G4114">
            <v>0.21</v>
          </cell>
        </row>
        <row r="4115">
          <cell r="D4115" t="str">
            <v>CAA-02556A</v>
          </cell>
          <cell r="E4115">
            <v>1</v>
          </cell>
          <cell r="F4115">
            <v>1.08</v>
          </cell>
          <cell r="G4115">
            <v>1.08</v>
          </cell>
        </row>
        <row r="4116">
          <cell r="C4116" t="str">
            <v>CAPI-8628-031</v>
          </cell>
          <cell r="D4116" t="str">
            <v>CAA-02557A</v>
          </cell>
          <cell r="E4116">
            <v>1</v>
          </cell>
          <cell r="F4116">
            <v>0.27</v>
          </cell>
          <cell r="G4116">
            <v>0.27</v>
          </cell>
          <cell r="H4116">
            <v>14.959999999999999</v>
          </cell>
        </row>
        <row r="4117">
          <cell r="D4117" t="str">
            <v>CAA-02558A</v>
          </cell>
          <cell r="E4117">
            <v>1</v>
          </cell>
          <cell r="F4117">
            <v>0.27</v>
          </cell>
          <cell r="G4117">
            <v>0.27</v>
          </cell>
        </row>
        <row r="4118">
          <cell r="D4118" t="str">
            <v>CAA-02729A</v>
          </cell>
          <cell r="E4118">
            <v>1</v>
          </cell>
          <cell r="F4118">
            <v>4.1399999999999997</v>
          </cell>
          <cell r="G4118">
            <v>4.1399999999999997</v>
          </cell>
        </row>
        <row r="4119">
          <cell r="D4119" t="str">
            <v>CAA-02730A</v>
          </cell>
          <cell r="E4119">
            <v>1</v>
          </cell>
          <cell r="F4119">
            <v>6.06</v>
          </cell>
          <cell r="G4119">
            <v>6.06</v>
          </cell>
        </row>
        <row r="4120">
          <cell r="D4120" t="str">
            <v>CAA-02731A</v>
          </cell>
          <cell r="E4120">
            <v>1</v>
          </cell>
          <cell r="F4120">
            <v>0</v>
          </cell>
          <cell r="G4120">
            <v>0</v>
          </cell>
        </row>
        <row r="4121">
          <cell r="D4121" t="str">
            <v>CAA-02732</v>
          </cell>
          <cell r="E4121">
            <v>1</v>
          </cell>
          <cell r="F4121">
            <v>0</v>
          </cell>
          <cell r="G4121">
            <v>0</v>
          </cell>
        </row>
        <row r="4122">
          <cell r="D4122" t="str">
            <v>CAA-02552B</v>
          </cell>
          <cell r="E4122">
            <v>1</v>
          </cell>
          <cell r="F4122">
            <v>2.11</v>
          </cell>
          <cell r="G4122">
            <v>2.11</v>
          </cell>
        </row>
        <row r="4123">
          <cell r="D4123" t="str">
            <v>CAA-02553B</v>
          </cell>
          <cell r="E4123">
            <v>1</v>
          </cell>
          <cell r="F4123">
            <v>0.61</v>
          </cell>
          <cell r="G4123">
            <v>0.61</v>
          </cell>
        </row>
        <row r="4124">
          <cell r="D4124" t="str">
            <v>CAA-02554</v>
          </cell>
          <cell r="E4124">
            <v>1</v>
          </cell>
          <cell r="F4124">
            <v>0.21</v>
          </cell>
          <cell r="G4124">
            <v>0.21</v>
          </cell>
        </row>
        <row r="4125">
          <cell r="D4125" t="str">
            <v>CAA-02555</v>
          </cell>
          <cell r="E4125">
            <v>1</v>
          </cell>
          <cell r="F4125">
            <v>0.21</v>
          </cell>
          <cell r="G4125">
            <v>0.21</v>
          </cell>
        </row>
        <row r="4126">
          <cell r="D4126" t="str">
            <v>CAA-02556A</v>
          </cell>
          <cell r="E4126">
            <v>1</v>
          </cell>
          <cell r="F4126">
            <v>1.08</v>
          </cell>
          <cell r="G4126">
            <v>1.08</v>
          </cell>
        </row>
        <row r="4127">
          <cell r="C4127" t="str">
            <v>CAPI-8628-321</v>
          </cell>
          <cell r="D4127" t="str">
            <v>CAA-02554</v>
          </cell>
          <cell r="E4127">
            <v>1</v>
          </cell>
          <cell r="F4127">
            <v>0.21</v>
          </cell>
          <cell r="G4127">
            <v>0.21</v>
          </cell>
          <cell r="H4127">
            <v>15.599999999999998</v>
          </cell>
        </row>
        <row r="4128">
          <cell r="D4128" t="str">
            <v>CAA-02555</v>
          </cell>
          <cell r="E4128">
            <v>1</v>
          </cell>
          <cell r="F4128">
            <v>0.21</v>
          </cell>
          <cell r="G4128">
            <v>0.21</v>
          </cell>
        </row>
        <row r="4129">
          <cell r="D4129" t="str">
            <v>CAA-02729A</v>
          </cell>
          <cell r="E4129">
            <v>1</v>
          </cell>
          <cell r="F4129">
            <v>4.1399999999999997</v>
          </cell>
          <cell r="G4129">
            <v>4.1399999999999997</v>
          </cell>
        </row>
        <row r="4130">
          <cell r="D4130" t="str">
            <v>CAA-02730A</v>
          </cell>
          <cell r="E4130">
            <v>1</v>
          </cell>
          <cell r="F4130">
            <v>6.06</v>
          </cell>
          <cell r="G4130">
            <v>6.06</v>
          </cell>
        </row>
        <row r="4131">
          <cell r="D4131" t="str">
            <v>CAA-02731A</v>
          </cell>
          <cell r="E4131">
            <v>1</v>
          </cell>
          <cell r="F4131">
            <v>0</v>
          </cell>
          <cell r="G4131">
            <v>0</v>
          </cell>
        </row>
        <row r="4132">
          <cell r="D4132" t="str">
            <v>CAA-02732</v>
          </cell>
          <cell r="E4132">
            <v>1</v>
          </cell>
          <cell r="F4132">
            <v>0</v>
          </cell>
          <cell r="G4132">
            <v>0</v>
          </cell>
        </row>
        <row r="4133">
          <cell r="D4133" t="str">
            <v>CAA-02552B</v>
          </cell>
          <cell r="E4133">
            <v>1</v>
          </cell>
          <cell r="F4133">
            <v>2.11</v>
          </cell>
          <cell r="G4133">
            <v>2.11</v>
          </cell>
        </row>
        <row r="4134">
          <cell r="D4134" t="str">
            <v>CAA-02553B</v>
          </cell>
          <cell r="E4134">
            <v>1</v>
          </cell>
          <cell r="F4134">
            <v>0.61</v>
          </cell>
          <cell r="G4134">
            <v>0.61</v>
          </cell>
        </row>
        <row r="4135">
          <cell r="D4135" t="str">
            <v>CAA-03308</v>
          </cell>
          <cell r="E4135">
            <v>1</v>
          </cell>
          <cell r="F4135">
            <v>1.18</v>
          </cell>
          <cell r="G4135">
            <v>1.18</v>
          </cell>
        </row>
        <row r="4136">
          <cell r="D4136" t="str">
            <v>CAA-02556A</v>
          </cell>
          <cell r="E4136">
            <v>1</v>
          </cell>
          <cell r="F4136">
            <v>1.08</v>
          </cell>
          <cell r="G4136">
            <v>1.08</v>
          </cell>
        </row>
        <row r="4137">
          <cell r="C4137" t="str">
            <v>CAPI-8628-621</v>
          </cell>
          <cell r="D4137" t="str">
            <v>CAA-02553B</v>
          </cell>
          <cell r="E4137">
            <v>1</v>
          </cell>
          <cell r="F4137">
            <v>0.61</v>
          </cell>
          <cell r="G4137">
            <v>0.61</v>
          </cell>
          <cell r="H4137">
            <v>14.979999999999999</v>
          </cell>
        </row>
        <row r="4138">
          <cell r="D4138" t="str">
            <v>CAA-02557A</v>
          </cell>
          <cell r="E4138">
            <v>1</v>
          </cell>
          <cell r="F4138">
            <v>0.27</v>
          </cell>
          <cell r="G4138">
            <v>0.27</v>
          </cell>
        </row>
        <row r="4139">
          <cell r="D4139" t="str">
            <v>CAA-02558A</v>
          </cell>
          <cell r="E4139">
            <v>1</v>
          </cell>
          <cell r="F4139">
            <v>0.27</v>
          </cell>
          <cell r="G4139">
            <v>0.27</v>
          </cell>
        </row>
        <row r="4140">
          <cell r="D4140" t="str">
            <v>CAA-02729A</v>
          </cell>
          <cell r="E4140">
            <v>1</v>
          </cell>
          <cell r="F4140">
            <v>4.1399999999999997</v>
          </cell>
          <cell r="G4140">
            <v>4.1399999999999997</v>
          </cell>
        </row>
        <row r="4141">
          <cell r="D4141" t="str">
            <v>CAA-02730A</v>
          </cell>
          <cell r="E4141">
            <v>1</v>
          </cell>
          <cell r="F4141">
            <v>6.06</v>
          </cell>
          <cell r="G4141">
            <v>6.06</v>
          </cell>
        </row>
        <row r="4142">
          <cell r="D4142" t="str">
            <v>CAA-02731A</v>
          </cell>
          <cell r="E4142">
            <v>1</v>
          </cell>
          <cell r="F4142">
            <v>0</v>
          </cell>
          <cell r="G4142">
            <v>0</v>
          </cell>
        </row>
        <row r="4143">
          <cell r="D4143" t="str">
            <v>CAA-02732</v>
          </cell>
          <cell r="E4143">
            <v>1</v>
          </cell>
          <cell r="F4143">
            <v>0</v>
          </cell>
          <cell r="G4143">
            <v>0</v>
          </cell>
        </row>
        <row r="4144">
          <cell r="D4144" t="str">
            <v>CAA-02554</v>
          </cell>
          <cell r="E4144">
            <v>1</v>
          </cell>
          <cell r="F4144">
            <v>0.21</v>
          </cell>
          <cell r="G4144">
            <v>0.21</v>
          </cell>
        </row>
        <row r="4145">
          <cell r="D4145" t="str">
            <v>CAA-02555</v>
          </cell>
          <cell r="E4145">
            <v>1</v>
          </cell>
          <cell r="F4145">
            <v>0.21</v>
          </cell>
          <cell r="G4145">
            <v>0.21</v>
          </cell>
        </row>
        <row r="4146">
          <cell r="D4146" t="str">
            <v>CAA-02552B</v>
          </cell>
          <cell r="E4146">
            <v>1</v>
          </cell>
          <cell r="F4146">
            <v>2.11</v>
          </cell>
          <cell r="G4146">
            <v>2.11</v>
          </cell>
        </row>
        <row r="4147">
          <cell r="D4147" t="str">
            <v>CAA-02980</v>
          </cell>
          <cell r="E4147">
            <v>1</v>
          </cell>
          <cell r="F4147">
            <v>1.1000000000000001</v>
          </cell>
          <cell r="G4147">
            <v>1.1000000000000001</v>
          </cell>
        </row>
        <row r="4148">
          <cell r="C4148" t="str">
            <v>CAPI-8634</v>
          </cell>
          <cell r="D4148" t="str">
            <v>CAA-01697A</v>
          </cell>
          <cell r="E4148">
            <v>1</v>
          </cell>
          <cell r="F4148">
            <v>0.33</v>
          </cell>
          <cell r="G4148">
            <v>0.33</v>
          </cell>
          <cell r="H4148">
            <v>22.880000000000003</v>
          </cell>
        </row>
        <row r="4149">
          <cell r="D4149" t="str">
            <v>CAA-01698A</v>
          </cell>
          <cell r="E4149">
            <v>1</v>
          </cell>
          <cell r="F4149">
            <v>0.88</v>
          </cell>
          <cell r="G4149">
            <v>0.88</v>
          </cell>
        </row>
        <row r="4150">
          <cell r="D4150" t="str">
            <v>CAA-01991</v>
          </cell>
          <cell r="E4150">
            <v>1</v>
          </cell>
          <cell r="F4150">
            <v>0.33</v>
          </cell>
          <cell r="G4150">
            <v>0.33</v>
          </cell>
        </row>
        <row r="4151">
          <cell r="D4151" t="str">
            <v>CAA-02020</v>
          </cell>
          <cell r="E4151">
            <v>1</v>
          </cell>
          <cell r="F4151">
            <v>1.29</v>
          </cell>
          <cell r="G4151">
            <v>1.29</v>
          </cell>
        </row>
        <row r="4152">
          <cell r="D4152" t="str">
            <v>CAA-02652A</v>
          </cell>
          <cell r="E4152">
            <v>1</v>
          </cell>
          <cell r="F4152">
            <v>3.88</v>
          </cell>
          <cell r="G4152">
            <v>3.88</v>
          </cell>
        </row>
        <row r="4153">
          <cell r="D4153" t="str">
            <v>CAA-02653A</v>
          </cell>
          <cell r="E4153">
            <v>1</v>
          </cell>
          <cell r="F4153">
            <v>3.75</v>
          </cell>
          <cell r="G4153">
            <v>3.75</v>
          </cell>
        </row>
        <row r="4154">
          <cell r="D4154" t="str">
            <v>CAA-02654A</v>
          </cell>
          <cell r="E4154">
            <v>1</v>
          </cell>
          <cell r="F4154">
            <v>2.5099999999999998</v>
          </cell>
          <cell r="G4154">
            <v>2.5099999999999998</v>
          </cell>
        </row>
        <row r="4155">
          <cell r="D4155" t="str">
            <v>CAA-02655A</v>
          </cell>
          <cell r="E4155">
            <v>1</v>
          </cell>
          <cell r="F4155">
            <v>4.8600000000000003</v>
          </cell>
          <cell r="G4155">
            <v>4.8600000000000003</v>
          </cell>
        </row>
        <row r="4156">
          <cell r="D4156" t="str">
            <v>CAA-02656A</v>
          </cell>
          <cell r="E4156">
            <v>1</v>
          </cell>
          <cell r="F4156">
            <v>0</v>
          </cell>
          <cell r="G4156">
            <v>0</v>
          </cell>
        </row>
        <row r="4157">
          <cell r="D4157" t="str">
            <v>CAA-02657</v>
          </cell>
          <cell r="E4157">
            <v>1</v>
          </cell>
          <cell r="F4157">
            <v>0</v>
          </cell>
          <cell r="G4157">
            <v>0</v>
          </cell>
        </row>
        <row r="4158">
          <cell r="D4158" t="str">
            <v>CAA-02045</v>
          </cell>
          <cell r="E4158">
            <v>1</v>
          </cell>
          <cell r="F4158">
            <v>1.9</v>
          </cell>
          <cell r="G4158">
            <v>1.9</v>
          </cell>
        </row>
        <row r="4159">
          <cell r="D4159" t="str">
            <v>CAA-01692</v>
          </cell>
          <cell r="E4159">
            <v>1</v>
          </cell>
          <cell r="F4159">
            <v>1.08</v>
          </cell>
          <cell r="G4159">
            <v>1.08</v>
          </cell>
        </row>
        <row r="4160">
          <cell r="D4160" t="str">
            <v>CAA-01693A</v>
          </cell>
          <cell r="E4160">
            <v>1</v>
          </cell>
          <cell r="F4160">
            <v>0.21</v>
          </cell>
          <cell r="G4160">
            <v>0.21</v>
          </cell>
        </row>
        <row r="4161">
          <cell r="D4161" t="str">
            <v>CAA-01694</v>
          </cell>
          <cell r="E4161">
            <v>1</v>
          </cell>
          <cell r="F4161">
            <v>0</v>
          </cell>
          <cell r="G4161">
            <v>0</v>
          </cell>
        </row>
        <row r="4162">
          <cell r="D4162" t="str">
            <v>CAA-01695A</v>
          </cell>
          <cell r="E4162">
            <v>1</v>
          </cell>
          <cell r="F4162">
            <v>0.21</v>
          </cell>
          <cell r="G4162">
            <v>0.21</v>
          </cell>
        </row>
        <row r="4163">
          <cell r="D4163" t="str">
            <v>CAA-01696A</v>
          </cell>
          <cell r="E4163">
            <v>1</v>
          </cell>
          <cell r="F4163">
            <v>0.33</v>
          </cell>
          <cell r="G4163">
            <v>0.33</v>
          </cell>
        </row>
        <row r="4164">
          <cell r="D4164" t="str">
            <v>CAA-01689</v>
          </cell>
          <cell r="E4164">
            <v>1</v>
          </cell>
          <cell r="F4164">
            <v>0.78</v>
          </cell>
          <cell r="G4164">
            <v>0.78</v>
          </cell>
        </row>
        <row r="4165">
          <cell r="D4165" t="str">
            <v>CAA-01690</v>
          </cell>
          <cell r="E4165">
            <v>1</v>
          </cell>
          <cell r="F4165">
            <v>0.27</v>
          </cell>
          <cell r="G4165">
            <v>0.27</v>
          </cell>
        </row>
        <row r="4166">
          <cell r="D4166" t="str">
            <v>CAA-01691</v>
          </cell>
          <cell r="E4166">
            <v>1</v>
          </cell>
          <cell r="F4166">
            <v>0.27</v>
          </cell>
          <cell r="G4166">
            <v>0.27</v>
          </cell>
        </row>
        <row r="4167">
          <cell r="C4167" t="str">
            <v>CAPI-8634-041</v>
          </cell>
          <cell r="D4167" t="str">
            <v>CAA-01697A</v>
          </cell>
          <cell r="E4167">
            <v>1</v>
          </cell>
          <cell r="F4167">
            <v>0.33</v>
          </cell>
          <cell r="G4167">
            <v>0.33</v>
          </cell>
          <cell r="H4167">
            <v>22.880000000000003</v>
          </cell>
        </row>
        <row r="4168">
          <cell r="D4168" t="str">
            <v>CAA-01698A</v>
          </cell>
          <cell r="E4168">
            <v>1</v>
          </cell>
          <cell r="F4168">
            <v>0.88</v>
          </cell>
          <cell r="G4168">
            <v>0.88</v>
          </cell>
        </row>
        <row r="4169">
          <cell r="D4169" t="str">
            <v>CAA-01991</v>
          </cell>
          <cell r="E4169">
            <v>1</v>
          </cell>
          <cell r="F4169">
            <v>0.33</v>
          </cell>
          <cell r="G4169">
            <v>0.33</v>
          </cell>
        </row>
        <row r="4170">
          <cell r="D4170" t="str">
            <v>CAA-02020</v>
          </cell>
          <cell r="E4170">
            <v>1</v>
          </cell>
          <cell r="F4170">
            <v>1.29</v>
          </cell>
          <cell r="G4170">
            <v>1.29</v>
          </cell>
        </row>
        <row r="4171">
          <cell r="D4171" t="str">
            <v>CAA-02652A</v>
          </cell>
          <cell r="E4171">
            <v>1</v>
          </cell>
          <cell r="F4171">
            <v>3.88</v>
          </cell>
          <cell r="G4171">
            <v>3.88</v>
          </cell>
        </row>
        <row r="4172">
          <cell r="D4172" t="str">
            <v>CAA-02653A</v>
          </cell>
          <cell r="E4172">
            <v>1</v>
          </cell>
          <cell r="F4172">
            <v>3.75</v>
          </cell>
          <cell r="G4172">
            <v>3.75</v>
          </cell>
        </row>
        <row r="4173">
          <cell r="D4173" t="str">
            <v>CAA-02654A</v>
          </cell>
          <cell r="E4173">
            <v>1</v>
          </cell>
          <cell r="F4173">
            <v>2.5099999999999998</v>
          </cell>
          <cell r="G4173">
            <v>2.5099999999999998</v>
          </cell>
        </row>
        <row r="4174">
          <cell r="D4174" t="str">
            <v>CAA-02655A</v>
          </cell>
          <cell r="E4174">
            <v>1</v>
          </cell>
          <cell r="F4174">
            <v>4.8600000000000003</v>
          </cell>
          <cell r="G4174">
            <v>4.8600000000000003</v>
          </cell>
        </row>
        <row r="4175">
          <cell r="D4175" t="str">
            <v>CAA-02656A</v>
          </cell>
          <cell r="E4175">
            <v>1</v>
          </cell>
          <cell r="F4175">
            <v>0</v>
          </cell>
          <cell r="G4175">
            <v>0</v>
          </cell>
        </row>
        <row r="4176">
          <cell r="D4176" t="str">
            <v>CAA-02657</v>
          </cell>
          <cell r="E4176">
            <v>1</v>
          </cell>
          <cell r="F4176">
            <v>0</v>
          </cell>
          <cell r="G4176">
            <v>0</v>
          </cell>
        </row>
        <row r="4177">
          <cell r="D4177" t="str">
            <v>CAA-02045</v>
          </cell>
          <cell r="E4177">
            <v>1</v>
          </cell>
          <cell r="F4177">
            <v>1.9</v>
          </cell>
          <cell r="G4177">
            <v>1.9</v>
          </cell>
        </row>
        <row r="4178">
          <cell r="D4178" t="str">
            <v>CAA-01692</v>
          </cell>
          <cell r="E4178">
            <v>1</v>
          </cell>
          <cell r="F4178">
            <v>1.08</v>
          </cell>
          <cell r="G4178">
            <v>1.08</v>
          </cell>
        </row>
        <row r="4179">
          <cell r="D4179" t="str">
            <v>CAA-01693A</v>
          </cell>
          <cell r="E4179">
            <v>1</v>
          </cell>
          <cell r="F4179">
            <v>0.21</v>
          </cell>
          <cell r="G4179">
            <v>0.21</v>
          </cell>
        </row>
        <row r="4180">
          <cell r="D4180" t="str">
            <v>CAA-01694</v>
          </cell>
          <cell r="E4180">
            <v>1</v>
          </cell>
          <cell r="F4180">
            <v>0</v>
          </cell>
          <cell r="G4180">
            <v>0</v>
          </cell>
        </row>
        <row r="4181">
          <cell r="D4181" t="str">
            <v>CAA-01695A</v>
          </cell>
          <cell r="E4181">
            <v>1</v>
          </cell>
          <cell r="F4181">
            <v>0.21</v>
          </cell>
          <cell r="G4181">
            <v>0.21</v>
          </cell>
        </row>
        <row r="4182">
          <cell r="D4182" t="str">
            <v>CAA-01696A</v>
          </cell>
          <cell r="E4182">
            <v>1</v>
          </cell>
          <cell r="F4182">
            <v>0.33</v>
          </cell>
          <cell r="G4182">
            <v>0.33</v>
          </cell>
        </row>
        <row r="4183">
          <cell r="D4183" t="str">
            <v>CAA-01689</v>
          </cell>
          <cell r="E4183">
            <v>1</v>
          </cell>
          <cell r="F4183">
            <v>0.78</v>
          </cell>
          <cell r="G4183">
            <v>0.78</v>
          </cell>
        </row>
        <row r="4184">
          <cell r="D4184" t="str">
            <v>CAA-01690</v>
          </cell>
          <cell r="E4184">
            <v>1</v>
          </cell>
          <cell r="F4184">
            <v>0.27</v>
          </cell>
          <cell r="G4184">
            <v>0.27</v>
          </cell>
        </row>
        <row r="4185">
          <cell r="D4185" t="str">
            <v>CAA-01691</v>
          </cell>
          <cell r="E4185">
            <v>1</v>
          </cell>
          <cell r="F4185">
            <v>0.27</v>
          </cell>
          <cell r="G4185">
            <v>0.27</v>
          </cell>
        </row>
        <row r="4186">
          <cell r="D4186" t="str">
            <v>CAA-02694</v>
          </cell>
          <cell r="E4186">
            <v>1</v>
          </cell>
          <cell r="F4186">
            <v>0</v>
          </cell>
          <cell r="G4186">
            <v>0</v>
          </cell>
        </row>
        <row r="4187">
          <cell r="C4187" t="str">
            <v>CAPI-8645</v>
          </cell>
          <cell r="D4187" t="str">
            <v>CAA-02568</v>
          </cell>
          <cell r="E4187">
            <v>1</v>
          </cell>
          <cell r="F4187">
            <v>0.25</v>
          </cell>
          <cell r="G4187">
            <v>0.25</v>
          </cell>
          <cell r="H4187">
            <v>0.25</v>
          </cell>
        </row>
        <row r="4188">
          <cell r="D4188" t="str">
            <v>CAA-02618A</v>
          </cell>
          <cell r="E4188">
            <v>1</v>
          </cell>
          <cell r="F4188">
            <v>0</v>
          </cell>
          <cell r="G4188">
            <v>0</v>
          </cell>
        </row>
        <row r="4189">
          <cell r="C4189" t="str">
            <v>CAPI-8659-070</v>
          </cell>
          <cell r="D4189" t="str">
            <v>CAA-02115</v>
          </cell>
          <cell r="E4189">
            <v>1</v>
          </cell>
          <cell r="F4189">
            <v>1.0900000000000001</v>
          </cell>
          <cell r="G4189">
            <v>1.0900000000000001</v>
          </cell>
          <cell r="H4189">
            <v>10.08</v>
          </cell>
        </row>
        <row r="4190">
          <cell r="D4190" t="str">
            <v>CAA-02117</v>
          </cell>
          <cell r="E4190">
            <v>1</v>
          </cell>
          <cell r="F4190">
            <v>2.72</v>
          </cell>
          <cell r="G4190">
            <v>2.72</v>
          </cell>
        </row>
        <row r="4191">
          <cell r="D4191" t="str">
            <v>CAA-02118</v>
          </cell>
          <cell r="E4191">
            <v>1</v>
          </cell>
          <cell r="F4191">
            <v>0</v>
          </cell>
          <cell r="G4191">
            <v>0</v>
          </cell>
        </row>
        <row r="4192">
          <cell r="D4192" t="str">
            <v>CAA-02119</v>
          </cell>
          <cell r="E4192">
            <v>1</v>
          </cell>
          <cell r="F4192">
            <v>0</v>
          </cell>
          <cell r="G4192">
            <v>0</v>
          </cell>
        </row>
        <row r="4193">
          <cell r="D4193" t="str">
            <v>CAA-02120</v>
          </cell>
          <cell r="E4193">
            <v>1</v>
          </cell>
          <cell r="F4193">
            <v>0.84</v>
          </cell>
          <cell r="G4193">
            <v>0.84</v>
          </cell>
        </row>
        <row r="4194">
          <cell r="D4194" t="str">
            <v>CAA-02348A</v>
          </cell>
          <cell r="E4194">
            <v>1</v>
          </cell>
          <cell r="F4194">
            <v>0.76</v>
          </cell>
          <cell r="G4194">
            <v>0.76</v>
          </cell>
        </row>
        <row r="4195">
          <cell r="D4195" t="str">
            <v>CAA-02629</v>
          </cell>
          <cell r="E4195">
            <v>1</v>
          </cell>
          <cell r="F4195">
            <v>1</v>
          </cell>
          <cell r="G4195">
            <v>1</v>
          </cell>
        </row>
        <row r="4196">
          <cell r="D4196" t="str">
            <v>CAA-02121</v>
          </cell>
          <cell r="E4196">
            <v>1</v>
          </cell>
          <cell r="F4196">
            <v>1.37</v>
          </cell>
          <cell r="G4196">
            <v>1.37</v>
          </cell>
        </row>
        <row r="4197">
          <cell r="D4197" t="str">
            <v>CAA-02148A</v>
          </cell>
          <cell r="E4197">
            <v>1</v>
          </cell>
          <cell r="F4197">
            <v>0.61</v>
          </cell>
          <cell r="G4197">
            <v>0.61</v>
          </cell>
        </row>
        <row r="4198">
          <cell r="D4198" t="str">
            <v>CAA-02627B</v>
          </cell>
          <cell r="E4198">
            <v>1</v>
          </cell>
          <cell r="F4198">
            <v>0.61</v>
          </cell>
          <cell r="G4198">
            <v>0.61</v>
          </cell>
        </row>
        <row r="4199">
          <cell r="D4199" t="str">
            <v>CAA-02628</v>
          </cell>
          <cell r="E4199">
            <v>1</v>
          </cell>
          <cell r="F4199">
            <v>0</v>
          </cell>
          <cell r="G4199">
            <v>0</v>
          </cell>
        </row>
        <row r="4200">
          <cell r="D4200" t="str">
            <v>CAA-01794</v>
          </cell>
          <cell r="E4200">
            <v>1</v>
          </cell>
          <cell r="F4200">
            <v>1.08</v>
          </cell>
          <cell r="G4200">
            <v>1.08</v>
          </cell>
        </row>
        <row r="4201">
          <cell r="C4201" t="str">
            <v>CAPI-8665-030</v>
          </cell>
          <cell r="D4201" t="str">
            <v>CAA-02753</v>
          </cell>
          <cell r="E4201">
            <v>1</v>
          </cell>
          <cell r="F4201">
            <v>0.21</v>
          </cell>
          <cell r="G4201">
            <v>0.21</v>
          </cell>
          <cell r="H4201">
            <v>13.529999999999998</v>
          </cell>
        </row>
        <row r="4202">
          <cell r="D4202" t="str">
            <v>CAA-02754</v>
          </cell>
          <cell r="E4202">
            <v>1</v>
          </cell>
          <cell r="F4202">
            <v>4.45</v>
          </cell>
          <cell r="G4202">
            <v>4.45</v>
          </cell>
        </row>
        <row r="4203">
          <cell r="D4203" t="str">
            <v>CAA-02755</v>
          </cell>
          <cell r="E4203">
            <v>1</v>
          </cell>
          <cell r="F4203">
            <v>3.6</v>
          </cell>
          <cell r="G4203">
            <v>3.6</v>
          </cell>
        </row>
        <row r="4204">
          <cell r="D4204" t="str">
            <v>CAA-02756</v>
          </cell>
          <cell r="E4204">
            <v>1</v>
          </cell>
          <cell r="F4204">
            <v>0</v>
          </cell>
          <cell r="G4204">
            <v>0</v>
          </cell>
        </row>
        <row r="4205">
          <cell r="D4205" t="str">
            <v>CAA-02757</v>
          </cell>
          <cell r="E4205">
            <v>1</v>
          </cell>
          <cell r="F4205">
            <v>0</v>
          </cell>
          <cell r="G4205">
            <v>0</v>
          </cell>
        </row>
        <row r="4206">
          <cell r="D4206" t="str">
            <v>CAA-02758</v>
          </cell>
          <cell r="E4206">
            <v>1</v>
          </cell>
          <cell r="F4206">
            <v>0</v>
          </cell>
          <cell r="G4206">
            <v>0</v>
          </cell>
        </row>
        <row r="4207">
          <cell r="D4207" t="str">
            <v>CAA-02761C</v>
          </cell>
          <cell r="E4207">
            <v>1</v>
          </cell>
          <cell r="F4207">
            <v>1.43</v>
          </cell>
          <cell r="G4207">
            <v>1.43</v>
          </cell>
        </row>
        <row r="4208">
          <cell r="D4208" t="str">
            <v>CAA-02762A</v>
          </cell>
          <cell r="E4208">
            <v>1</v>
          </cell>
          <cell r="F4208">
            <v>0.78</v>
          </cell>
          <cell r="G4208">
            <v>0.78</v>
          </cell>
        </row>
        <row r="4209">
          <cell r="D4209" t="str">
            <v>CAA-02763A</v>
          </cell>
          <cell r="E4209">
            <v>1</v>
          </cell>
          <cell r="F4209">
            <v>1.03</v>
          </cell>
          <cell r="G4209">
            <v>1.03</v>
          </cell>
        </row>
        <row r="4210">
          <cell r="D4210" t="str">
            <v>CAA-02830A</v>
          </cell>
          <cell r="E4210">
            <v>1</v>
          </cell>
          <cell r="F4210">
            <v>1.35</v>
          </cell>
          <cell r="G4210">
            <v>1.35</v>
          </cell>
        </row>
        <row r="4211">
          <cell r="D4211" t="str">
            <v>CAA-02760B</v>
          </cell>
          <cell r="E4211">
            <v>1</v>
          </cell>
          <cell r="F4211">
            <v>0.68</v>
          </cell>
          <cell r="G4211">
            <v>0.68</v>
          </cell>
        </row>
        <row r="4212">
          <cell r="C4212" t="str">
            <v>CAPI-8665-031</v>
          </cell>
          <cell r="D4212" t="str">
            <v>CAA-02753</v>
          </cell>
          <cell r="E4212">
            <v>1</v>
          </cell>
          <cell r="F4212">
            <v>0.21</v>
          </cell>
          <cell r="G4212">
            <v>0.21</v>
          </cell>
          <cell r="H4212">
            <v>13.529999999999998</v>
          </cell>
        </row>
        <row r="4213">
          <cell r="D4213" t="str">
            <v>CAA-02754</v>
          </cell>
          <cell r="E4213">
            <v>1</v>
          </cell>
          <cell r="F4213">
            <v>4.45</v>
          </cell>
          <cell r="G4213">
            <v>4.45</v>
          </cell>
        </row>
        <row r="4214">
          <cell r="D4214" t="str">
            <v>CAA-02755</v>
          </cell>
          <cell r="E4214">
            <v>1</v>
          </cell>
          <cell r="F4214">
            <v>3.6</v>
          </cell>
          <cell r="G4214">
            <v>3.6</v>
          </cell>
        </row>
        <row r="4215">
          <cell r="D4215" t="str">
            <v>CAA-02756</v>
          </cell>
          <cell r="E4215">
            <v>1</v>
          </cell>
          <cell r="F4215">
            <v>0</v>
          </cell>
          <cell r="G4215">
            <v>0</v>
          </cell>
        </row>
        <row r="4216">
          <cell r="D4216" t="str">
            <v>CAA-02757</v>
          </cell>
          <cell r="E4216">
            <v>1</v>
          </cell>
          <cell r="F4216">
            <v>0</v>
          </cell>
          <cell r="G4216">
            <v>0</v>
          </cell>
        </row>
        <row r="4217">
          <cell r="D4217" t="str">
            <v>CAA-02758</v>
          </cell>
          <cell r="E4217">
            <v>1</v>
          </cell>
          <cell r="F4217">
            <v>0</v>
          </cell>
          <cell r="G4217">
            <v>0</v>
          </cell>
        </row>
        <row r="4218">
          <cell r="D4218" t="str">
            <v>CAA-02761C</v>
          </cell>
          <cell r="E4218">
            <v>1</v>
          </cell>
          <cell r="F4218">
            <v>1.43</v>
          </cell>
          <cell r="G4218">
            <v>1.43</v>
          </cell>
        </row>
        <row r="4219">
          <cell r="D4219" t="str">
            <v>CAA-02762A</v>
          </cell>
          <cell r="E4219">
            <v>1</v>
          </cell>
          <cell r="F4219">
            <v>0.78</v>
          </cell>
          <cell r="G4219">
            <v>0.78</v>
          </cell>
        </row>
        <row r="4220">
          <cell r="D4220" t="str">
            <v>CAA-02763A</v>
          </cell>
          <cell r="E4220">
            <v>1</v>
          </cell>
          <cell r="F4220">
            <v>1.03</v>
          </cell>
          <cell r="G4220">
            <v>1.03</v>
          </cell>
        </row>
        <row r="4221">
          <cell r="D4221" t="str">
            <v>CAA-02830A</v>
          </cell>
          <cell r="E4221">
            <v>1</v>
          </cell>
          <cell r="F4221">
            <v>1.35</v>
          </cell>
          <cell r="G4221">
            <v>1.35</v>
          </cell>
        </row>
        <row r="4222">
          <cell r="D4222" t="str">
            <v>CAA-02760B</v>
          </cell>
          <cell r="E4222">
            <v>1</v>
          </cell>
          <cell r="F4222">
            <v>0.68</v>
          </cell>
          <cell r="G4222">
            <v>0.68</v>
          </cell>
        </row>
        <row r="4223">
          <cell r="C4223" t="str">
            <v>CAPI-8666</v>
          </cell>
          <cell r="D4223" t="str">
            <v>CAA-02753</v>
          </cell>
          <cell r="E4223">
            <v>1</v>
          </cell>
          <cell r="F4223">
            <v>0.21</v>
          </cell>
          <cell r="G4223">
            <v>0.21</v>
          </cell>
          <cell r="H4223">
            <v>20.700000000000003</v>
          </cell>
        </row>
        <row r="4224">
          <cell r="D4224" t="str">
            <v>CAA-02754</v>
          </cell>
          <cell r="E4224">
            <v>1</v>
          </cell>
          <cell r="F4224">
            <v>4.45</v>
          </cell>
          <cell r="G4224">
            <v>4.45</v>
          </cell>
        </row>
        <row r="4225">
          <cell r="D4225" t="str">
            <v>CAA-02755</v>
          </cell>
          <cell r="E4225">
            <v>1</v>
          </cell>
          <cell r="F4225">
            <v>3.6</v>
          </cell>
          <cell r="G4225">
            <v>3.6</v>
          </cell>
        </row>
        <row r="4226">
          <cell r="D4226" t="str">
            <v>CAA-02756</v>
          </cell>
          <cell r="E4226">
            <v>1</v>
          </cell>
          <cell r="F4226">
            <v>0</v>
          </cell>
          <cell r="G4226">
            <v>0</v>
          </cell>
        </row>
        <row r="4227">
          <cell r="D4227" t="str">
            <v>CAA-02757</v>
          </cell>
          <cell r="E4227">
            <v>1</v>
          </cell>
          <cell r="F4227">
            <v>0</v>
          </cell>
          <cell r="G4227">
            <v>0</v>
          </cell>
        </row>
        <row r="4228">
          <cell r="D4228" t="str">
            <v>CAA-02758</v>
          </cell>
          <cell r="E4228">
            <v>1</v>
          </cell>
          <cell r="F4228">
            <v>0</v>
          </cell>
          <cell r="G4228">
            <v>0</v>
          </cell>
        </row>
        <row r="4229">
          <cell r="D4229" t="str">
            <v>CAA-02759A</v>
          </cell>
          <cell r="E4229">
            <v>1</v>
          </cell>
          <cell r="F4229">
            <v>8.6300000000000008</v>
          </cell>
          <cell r="G4229">
            <v>8.6300000000000008</v>
          </cell>
        </row>
        <row r="4230">
          <cell r="D4230" t="str">
            <v>CAA-02981</v>
          </cell>
          <cell r="E4230">
            <v>1</v>
          </cell>
          <cell r="F4230">
            <v>0</v>
          </cell>
          <cell r="G4230">
            <v>0</v>
          </cell>
        </row>
        <row r="4231">
          <cell r="D4231" t="str">
            <v>CAA-02763A</v>
          </cell>
          <cell r="E4231">
            <v>1</v>
          </cell>
          <cell r="F4231">
            <v>1.03</v>
          </cell>
          <cell r="G4231">
            <v>1.03</v>
          </cell>
        </row>
        <row r="4232">
          <cell r="D4232" t="str">
            <v>CAA-02830A</v>
          </cell>
          <cell r="E4232">
            <v>1</v>
          </cell>
          <cell r="F4232">
            <v>1.35</v>
          </cell>
          <cell r="G4232">
            <v>1.35</v>
          </cell>
        </row>
        <row r="4233">
          <cell r="D4233" t="str">
            <v>CAA-02761C</v>
          </cell>
          <cell r="E4233">
            <v>1</v>
          </cell>
          <cell r="F4233">
            <v>1.43</v>
          </cell>
          <cell r="G4233">
            <v>1.43</v>
          </cell>
        </row>
        <row r="4234">
          <cell r="C4234" t="str">
            <v>CAPI-8682</v>
          </cell>
          <cell r="D4234" t="str">
            <v>CAA-02630</v>
          </cell>
          <cell r="E4234">
            <v>1</v>
          </cell>
          <cell r="F4234">
            <v>0</v>
          </cell>
          <cell r="G4234">
            <v>0</v>
          </cell>
          <cell r="H4234">
            <v>0</v>
          </cell>
        </row>
        <row r="4235">
          <cell r="C4235" t="str">
            <v>CAPI-8682-001</v>
          </cell>
          <cell r="D4235" t="str">
            <v>CAA-04626</v>
          </cell>
          <cell r="E4235">
            <v>1</v>
          </cell>
          <cell r="F4235">
            <v>0</v>
          </cell>
          <cell r="G4235">
            <v>0</v>
          </cell>
          <cell r="H4235">
            <v>0</v>
          </cell>
        </row>
        <row r="4236">
          <cell r="C4236" t="str">
            <v>CAPI-8682-002</v>
          </cell>
          <cell r="D4236" t="str">
            <v>CAA-04626</v>
          </cell>
          <cell r="E4236">
            <v>1</v>
          </cell>
          <cell r="F4236">
            <v>0</v>
          </cell>
          <cell r="G4236">
            <v>0</v>
          </cell>
          <cell r="H4236">
            <v>0</v>
          </cell>
        </row>
        <row r="4237">
          <cell r="C4237" t="str">
            <v>CAPI-8702</v>
          </cell>
          <cell r="D4237" t="str">
            <v>CAA-01538A</v>
          </cell>
          <cell r="E4237">
            <v>1</v>
          </cell>
          <cell r="F4237">
            <v>0.21</v>
          </cell>
          <cell r="G4237">
            <v>0.21</v>
          </cell>
          <cell r="H4237">
            <v>12.79</v>
          </cell>
        </row>
        <row r="4238">
          <cell r="D4238" t="str">
            <v>CAA-01706A</v>
          </cell>
          <cell r="E4238">
            <v>1</v>
          </cell>
          <cell r="F4238">
            <v>4.3</v>
          </cell>
          <cell r="G4238">
            <v>4.3</v>
          </cell>
        </row>
        <row r="4239">
          <cell r="D4239" t="str">
            <v>CAA-01713A</v>
          </cell>
          <cell r="E4239">
            <v>1</v>
          </cell>
          <cell r="F4239">
            <v>1.19</v>
          </cell>
          <cell r="G4239">
            <v>1.19</v>
          </cell>
        </row>
        <row r="4240">
          <cell r="D4240" t="str">
            <v>CAA-02169</v>
          </cell>
          <cell r="E4240">
            <v>1</v>
          </cell>
          <cell r="F4240">
            <v>3.16</v>
          </cell>
          <cell r="G4240">
            <v>3.16</v>
          </cell>
        </row>
        <row r="4241">
          <cell r="D4241" t="str">
            <v>CAA-01707</v>
          </cell>
          <cell r="E4241">
            <v>1</v>
          </cell>
          <cell r="F4241">
            <v>0</v>
          </cell>
          <cell r="G4241">
            <v>0</v>
          </cell>
        </row>
        <row r="4242">
          <cell r="D4242" t="str">
            <v>CAA-01790</v>
          </cell>
          <cell r="E4242">
            <v>1</v>
          </cell>
          <cell r="F4242">
            <v>0</v>
          </cell>
          <cell r="G4242">
            <v>0</v>
          </cell>
        </row>
        <row r="4243">
          <cell r="D4243" t="str">
            <v>CAA-02170</v>
          </cell>
          <cell r="E4243">
            <v>1</v>
          </cell>
          <cell r="F4243">
            <v>0</v>
          </cell>
          <cell r="G4243">
            <v>0</v>
          </cell>
        </row>
        <row r="4244">
          <cell r="D4244" t="str">
            <v>CAA-01711C</v>
          </cell>
          <cell r="E4244">
            <v>1</v>
          </cell>
          <cell r="F4244">
            <v>1.1000000000000001</v>
          </cell>
          <cell r="G4244">
            <v>1.1000000000000001</v>
          </cell>
        </row>
        <row r="4245">
          <cell r="D4245" t="str">
            <v>CAA-01714</v>
          </cell>
          <cell r="E4245">
            <v>1</v>
          </cell>
          <cell r="F4245">
            <v>0.78</v>
          </cell>
          <cell r="G4245">
            <v>0.78</v>
          </cell>
        </row>
        <row r="4246">
          <cell r="D4246" t="str">
            <v>CAA-02019</v>
          </cell>
          <cell r="E4246">
            <v>1</v>
          </cell>
          <cell r="F4246">
            <v>1.32</v>
          </cell>
          <cell r="G4246">
            <v>1.32</v>
          </cell>
        </row>
        <row r="4247">
          <cell r="D4247" t="str">
            <v>CAA-01708</v>
          </cell>
          <cell r="E4247">
            <v>1</v>
          </cell>
          <cell r="F4247">
            <v>0.73</v>
          </cell>
          <cell r="G4247">
            <v>0.73</v>
          </cell>
        </row>
        <row r="4248">
          <cell r="C4248" t="str">
            <v>CAPI-8761-170</v>
          </cell>
          <cell r="D4248" t="str">
            <v>CAA-02956</v>
          </cell>
          <cell r="E4248">
            <v>1</v>
          </cell>
          <cell r="F4248">
            <v>0</v>
          </cell>
          <cell r="G4248">
            <v>0</v>
          </cell>
          <cell r="H4248">
            <v>0</v>
          </cell>
        </row>
        <row r="4249">
          <cell r="C4249" t="str">
            <v>CAPI-8766</v>
          </cell>
          <cell r="D4249" t="str">
            <v>CAA-02625</v>
          </cell>
          <cell r="E4249">
            <v>1</v>
          </cell>
          <cell r="F4249">
            <v>1.32</v>
          </cell>
          <cell r="G4249">
            <v>1.32</v>
          </cell>
          <cell r="H4249">
            <v>1.32</v>
          </cell>
        </row>
        <row r="4250">
          <cell r="C4250" t="str">
            <v>CAPI-8767</v>
          </cell>
          <cell r="D4250" t="str">
            <v>CAA-02831</v>
          </cell>
          <cell r="E4250">
            <v>1</v>
          </cell>
          <cell r="F4250">
            <v>0.21</v>
          </cell>
          <cell r="G4250">
            <v>0.21</v>
          </cell>
          <cell r="H4250">
            <v>1.9</v>
          </cell>
        </row>
        <row r="4251">
          <cell r="D4251" t="str">
            <v>CAA-02832</v>
          </cell>
          <cell r="E4251">
            <v>1</v>
          </cell>
          <cell r="F4251">
            <v>0.56000000000000005</v>
          </cell>
          <cell r="G4251">
            <v>0.56000000000000005</v>
          </cell>
        </row>
        <row r="4252">
          <cell r="D4252" t="str">
            <v>CAA-02872</v>
          </cell>
          <cell r="E4252">
            <v>1</v>
          </cell>
          <cell r="F4252">
            <v>0.21</v>
          </cell>
          <cell r="G4252">
            <v>0.21</v>
          </cell>
        </row>
        <row r="4253">
          <cell r="D4253" t="str">
            <v>CAA-02871</v>
          </cell>
          <cell r="E4253">
            <v>1</v>
          </cell>
          <cell r="F4253">
            <v>0.92</v>
          </cell>
          <cell r="G4253">
            <v>0.92</v>
          </cell>
        </row>
        <row r="4254">
          <cell r="C4254" t="str">
            <v>CAPI-8767-01</v>
          </cell>
          <cell r="D4254" t="str">
            <v>CAA-02831</v>
          </cell>
          <cell r="E4254">
            <v>1</v>
          </cell>
          <cell r="F4254">
            <v>0.21</v>
          </cell>
          <cell r="G4254">
            <v>0.21</v>
          </cell>
          <cell r="H4254">
            <v>1.9</v>
          </cell>
        </row>
        <row r="4255">
          <cell r="D4255" t="str">
            <v>CAA-02832</v>
          </cell>
          <cell r="E4255">
            <v>1</v>
          </cell>
          <cell r="F4255">
            <v>0.56000000000000005</v>
          </cell>
          <cell r="G4255">
            <v>0.56000000000000005</v>
          </cell>
        </row>
        <row r="4256">
          <cell r="D4256" t="str">
            <v>CAA-02872</v>
          </cell>
          <cell r="E4256">
            <v>1</v>
          </cell>
          <cell r="F4256">
            <v>0.21</v>
          </cell>
          <cell r="G4256">
            <v>0.21</v>
          </cell>
        </row>
        <row r="4257">
          <cell r="D4257" t="str">
            <v>CAA-02871</v>
          </cell>
          <cell r="E4257">
            <v>1</v>
          </cell>
          <cell r="F4257">
            <v>0.92</v>
          </cell>
          <cell r="G4257">
            <v>0.92</v>
          </cell>
        </row>
        <row r="4258">
          <cell r="C4258" t="str">
            <v>CAPI-8770-070</v>
          </cell>
          <cell r="D4258">
            <v>0</v>
          </cell>
          <cell r="E4258">
            <v>0</v>
          </cell>
          <cell r="F4258">
            <v>0</v>
          </cell>
          <cell r="G4258">
            <v>0</v>
          </cell>
          <cell r="H4258">
            <v>0</v>
          </cell>
        </row>
        <row r="4259">
          <cell r="C4259" t="str">
            <v>CAPI-8781</v>
          </cell>
          <cell r="D4259" t="str">
            <v>CAA-02635</v>
          </cell>
          <cell r="E4259">
            <v>1</v>
          </cell>
          <cell r="F4259">
            <v>0</v>
          </cell>
          <cell r="G4259">
            <v>0</v>
          </cell>
          <cell r="H4259">
            <v>0</v>
          </cell>
        </row>
        <row r="4260">
          <cell r="D4260" t="str">
            <v>CAA-02676</v>
          </cell>
          <cell r="E4260">
            <v>1</v>
          </cell>
          <cell r="F4260">
            <v>0</v>
          </cell>
          <cell r="G4260">
            <v>0</v>
          </cell>
        </row>
        <row r="4261">
          <cell r="D4261" t="str">
            <v>CAA-02724</v>
          </cell>
          <cell r="E4261">
            <v>1</v>
          </cell>
          <cell r="F4261">
            <v>0</v>
          </cell>
          <cell r="G4261">
            <v>0</v>
          </cell>
        </row>
        <row r="4262">
          <cell r="D4262" t="str">
            <v>CAA-02634</v>
          </cell>
          <cell r="E4262">
            <v>1</v>
          </cell>
          <cell r="F4262">
            <v>0</v>
          </cell>
          <cell r="G4262">
            <v>0</v>
          </cell>
        </row>
        <row r="4263">
          <cell r="D4263" t="str">
            <v>CAA-02708</v>
          </cell>
          <cell r="E4263">
            <v>1</v>
          </cell>
          <cell r="F4263">
            <v>0</v>
          </cell>
          <cell r="G4263">
            <v>0</v>
          </cell>
        </row>
        <row r="4264">
          <cell r="D4264" t="str">
            <v>CAA-02955</v>
          </cell>
          <cell r="E4264">
            <v>1</v>
          </cell>
          <cell r="F4264">
            <v>0</v>
          </cell>
          <cell r="G4264">
            <v>0</v>
          </cell>
        </row>
        <row r="4265">
          <cell r="C4265" t="str">
            <v>CAPI-8782</v>
          </cell>
          <cell r="D4265" t="str">
            <v>CAA-02635</v>
          </cell>
          <cell r="E4265">
            <v>1</v>
          </cell>
          <cell r="F4265">
            <v>0</v>
          </cell>
          <cell r="G4265">
            <v>0</v>
          </cell>
          <cell r="H4265">
            <v>0</v>
          </cell>
        </row>
        <row r="4266">
          <cell r="D4266" t="str">
            <v>CAA-02724</v>
          </cell>
          <cell r="E4266">
            <v>1</v>
          </cell>
          <cell r="F4266">
            <v>0</v>
          </cell>
          <cell r="G4266">
            <v>0</v>
          </cell>
        </row>
        <row r="4267">
          <cell r="D4267" t="str">
            <v>CAA-02634</v>
          </cell>
          <cell r="E4267">
            <v>1</v>
          </cell>
          <cell r="F4267">
            <v>0</v>
          </cell>
          <cell r="G4267">
            <v>0</v>
          </cell>
        </row>
        <row r="4268">
          <cell r="D4268" t="str">
            <v>CAA-02708</v>
          </cell>
          <cell r="E4268">
            <v>1</v>
          </cell>
          <cell r="F4268">
            <v>0</v>
          </cell>
          <cell r="G4268">
            <v>0</v>
          </cell>
        </row>
        <row r="4269">
          <cell r="D4269" t="str">
            <v>CAA-02955</v>
          </cell>
          <cell r="E4269">
            <v>1</v>
          </cell>
          <cell r="F4269">
            <v>0</v>
          </cell>
          <cell r="G4269">
            <v>0</v>
          </cell>
        </row>
        <row r="4270">
          <cell r="C4270" t="str">
            <v>CAPI-8786</v>
          </cell>
          <cell r="D4270">
            <v>0</v>
          </cell>
          <cell r="E4270">
            <v>0</v>
          </cell>
          <cell r="F4270">
            <v>0</v>
          </cell>
          <cell r="G4270">
            <v>0</v>
          </cell>
          <cell r="H4270">
            <v>0</v>
          </cell>
        </row>
        <row r="4271">
          <cell r="C4271" t="str">
            <v>CAPI-8792-A-630</v>
          </cell>
          <cell r="D4271" t="str">
            <v>CAA-04090</v>
          </cell>
          <cell r="E4271">
            <v>1</v>
          </cell>
          <cell r="F4271">
            <v>4.18</v>
          </cell>
          <cell r="G4271">
            <v>4.18</v>
          </cell>
          <cell r="H4271">
            <v>16.800000000000004</v>
          </cell>
        </row>
        <row r="4272">
          <cell r="D4272" t="str">
            <v>CAA-04091</v>
          </cell>
          <cell r="E4272">
            <v>1</v>
          </cell>
          <cell r="F4272">
            <v>0</v>
          </cell>
          <cell r="G4272">
            <v>0</v>
          </cell>
        </row>
        <row r="4273">
          <cell r="D4273" t="str">
            <v>CAA-04092</v>
          </cell>
          <cell r="E4273">
            <v>1</v>
          </cell>
          <cell r="F4273">
            <v>0</v>
          </cell>
          <cell r="G4273">
            <v>0</v>
          </cell>
        </row>
        <row r="4274">
          <cell r="D4274" t="str">
            <v>CAA-04093</v>
          </cell>
          <cell r="E4274">
            <v>1</v>
          </cell>
          <cell r="F4274">
            <v>0</v>
          </cell>
          <cell r="G4274">
            <v>0</v>
          </cell>
        </row>
        <row r="4275">
          <cell r="D4275" t="str">
            <v>CAA-04094</v>
          </cell>
          <cell r="E4275">
            <v>1</v>
          </cell>
          <cell r="F4275">
            <v>5.53</v>
          </cell>
          <cell r="G4275">
            <v>5.53</v>
          </cell>
        </row>
        <row r="4276">
          <cell r="D4276" t="str">
            <v>CAA-04095</v>
          </cell>
          <cell r="E4276">
            <v>1</v>
          </cell>
          <cell r="F4276">
            <v>0</v>
          </cell>
          <cell r="G4276">
            <v>0</v>
          </cell>
        </row>
        <row r="4277">
          <cell r="D4277" t="str">
            <v>CAA-04096</v>
          </cell>
          <cell r="E4277">
            <v>1</v>
          </cell>
          <cell r="F4277">
            <v>0</v>
          </cell>
          <cell r="G4277">
            <v>0</v>
          </cell>
        </row>
        <row r="4278">
          <cell r="D4278" t="str">
            <v>CAA-04097</v>
          </cell>
          <cell r="E4278">
            <v>1</v>
          </cell>
          <cell r="F4278">
            <v>0</v>
          </cell>
          <cell r="G4278">
            <v>0</v>
          </cell>
        </row>
        <row r="4279">
          <cell r="D4279" t="str">
            <v>CAA-02722</v>
          </cell>
          <cell r="E4279">
            <v>1</v>
          </cell>
          <cell r="F4279">
            <v>0.26</v>
          </cell>
          <cell r="G4279">
            <v>0.26</v>
          </cell>
        </row>
        <row r="4280">
          <cell r="D4280" t="str">
            <v>CAA-02723A</v>
          </cell>
          <cell r="E4280">
            <v>1</v>
          </cell>
          <cell r="F4280">
            <v>0.26</v>
          </cell>
          <cell r="G4280">
            <v>0.26</v>
          </cell>
        </row>
        <row r="4281">
          <cell r="D4281" t="str">
            <v>CAA-02805A</v>
          </cell>
          <cell r="E4281">
            <v>1</v>
          </cell>
          <cell r="F4281">
            <v>0.21</v>
          </cell>
          <cell r="G4281">
            <v>0.21</v>
          </cell>
        </row>
        <row r="4282">
          <cell r="D4282" t="str">
            <v>CAA-02806</v>
          </cell>
          <cell r="E4282">
            <v>1</v>
          </cell>
          <cell r="F4282">
            <v>0.21</v>
          </cell>
          <cell r="G4282">
            <v>0.21</v>
          </cell>
        </row>
        <row r="4283">
          <cell r="D4283" t="str">
            <v>CAA-02719B</v>
          </cell>
          <cell r="E4283">
            <v>1</v>
          </cell>
          <cell r="F4283">
            <v>3.17</v>
          </cell>
          <cell r="G4283">
            <v>3.17</v>
          </cell>
        </row>
        <row r="4284">
          <cell r="D4284" t="str">
            <v>CAA-02720</v>
          </cell>
          <cell r="E4284">
            <v>1</v>
          </cell>
          <cell r="F4284">
            <v>0.81</v>
          </cell>
          <cell r="G4284">
            <v>0.81</v>
          </cell>
        </row>
        <row r="4285">
          <cell r="D4285" t="str">
            <v>CAA-02851</v>
          </cell>
          <cell r="E4285">
            <v>1</v>
          </cell>
          <cell r="F4285">
            <v>1.3</v>
          </cell>
          <cell r="G4285">
            <v>1.3</v>
          </cell>
        </row>
        <row r="4286">
          <cell r="D4286" t="str">
            <v>CAA-02721</v>
          </cell>
          <cell r="E4286">
            <v>1</v>
          </cell>
          <cell r="F4286">
            <v>0.87</v>
          </cell>
          <cell r="G4286">
            <v>0.87</v>
          </cell>
        </row>
        <row r="4287">
          <cell r="C4287" t="str">
            <v>CAPI-8792-A-631</v>
          </cell>
          <cell r="D4287" t="str">
            <v>CAA-04090</v>
          </cell>
          <cell r="E4287">
            <v>1</v>
          </cell>
          <cell r="F4287">
            <v>4.18</v>
          </cell>
          <cell r="G4287">
            <v>4.18</v>
          </cell>
          <cell r="H4287">
            <v>16.800000000000004</v>
          </cell>
        </row>
        <row r="4288">
          <cell r="D4288" t="str">
            <v>CAA-04091</v>
          </cell>
          <cell r="E4288">
            <v>1</v>
          </cell>
          <cell r="F4288">
            <v>0</v>
          </cell>
          <cell r="G4288">
            <v>0</v>
          </cell>
        </row>
        <row r="4289">
          <cell r="D4289" t="str">
            <v>CAA-04092</v>
          </cell>
          <cell r="E4289">
            <v>1</v>
          </cell>
          <cell r="F4289">
            <v>0</v>
          </cell>
          <cell r="G4289">
            <v>0</v>
          </cell>
        </row>
        <row r="4290">
          <cell r="D4290" t="str">
            <v>CAA-04093</v>
          </cell>
          <cell r="E4290">
            <v>1</v>
          </cell>
          <cell r="F4290">
            <v>0</v>
          </cell>
          <cell r="G4290">
            <v>0</v>
          </cell>
        </row>
        <row r="4291">
          <cell r="D4291" t="str">
            <v>CAA-04094</v>
          </cell>
          <cell r="E4291">
            <v>1</v>
          </cell>
          <cell r="F4291">
            <v>5.53</v>
          </cell>
          <cell r="G4291">
            <v>5.53</v>
          </cell>
        </row>
        <row r="4292">
          <cell r="D4292" t="str">
            <v>CAA-04095</v>
          </cell>
          <cell r="E4292">
            <v>1</v>
          </cell>
          <cell r="F4292">
            <v>0</v>
          </cell>
          <cell r="G4292">
            <v>0</v>
          </cell>
        </row>
        <row r="4293">
          <cell r="D4293" t="str">
            <v>CAA-04096</v>
          </cell>
          <cell r="E4293">
            <v>1</v>
          </cell>
          <cell r="F4293">
            <v>0</v>
          </cell>
          <cell r="G4293">
            <v>0</v>
          </cell>
        </row>
        <row r="4294">
          <cell r="D4294" t="str">
            <v>CAA-04097</v>
          </cell>
          <cell r="E4294">
            <v>1</v>
          </cell>
          <cell r="F4294">
            <v>0</v>
          </cell>
          <cell r="G4294">
            <v>0</v>
          </cell>
        </row>
        <row r="4295">
          <cell r="D4295" t="str">
            <v>CAA-02722</v>
          </cell>
          <cell r="E4295">
            <v>1</v>
          </cell>
          <cell r="F4295">
            <v>0.26</v>
          </cell>
          <cell r="G4295">
            <v>0.26</v>
          </cell>
        </row>
        <row r="4296">
          <cell r="D4296" t="str">
            <v>CAA-02723A</v>
          </cell>
          <cell r="E4296">
            <v>1</v>
          </cell>
          <cell r="F4296">
            <v>0.26</v>
          </cell>
          <cell r="G4296">
            <v>0.26</v>
          </cell>
        </row>
        <row r="4297">
          <cell r="D4297" t="str">
            <v>CAA-02805A</v>
          </cell>
          <cell r="E4297">
            <v>1</v>
          </cell>
          <cell r="F4297">
            <v>0.21</v>
          </cell>
          <cell r="G4297">
            <v>0.21</v>
          </cell>
        </row>
        <row r="4298">
          <cell r="D4298" t="str">
            <v>CAA-02806</v>
          </cell>
          <cell r="E4298">
            <v>1</v>
          </cell>
          <cell r="F4298">
            <v>0.21</v>
          </cell>
          <cell r="G4298">
            <v>0.21</v>
          </cell>
        </row>
        <row r="4299">
          <cell r="D4299" t="str">
            <v>CAA-02719B</v>
          </cell>
          <cell r="E4299">
            <v>1</v>
          </cell>
          <cell r="F4299">
            <v>3.17</v>
          </cell>
          <cell r="G4299">
            <v>3.17</v>
          </cell>
        </row>
        <row r="4300">
          <cell r="D4300" t="str">
            <v>CAA-02720</v>
          </cell>
          <cell r="E4300">
            <v>1</v>
          </cell>
          <cell r="F4300">
            <v>0.81</v>
          </cell>
          <cell r="G4300">
            <v>0.81</v>
          </cell>
        </row>
        <row r="4301">
          <cell r="D4301" t="str">
            <v>CAA-02851</v>
          </cell>
          <cell r="E4301">
            <v>1</v>
          </cell>
          <cell r="F4301">
            <v>1.3</v>
          </cell>
          <cell r="G4301">
            <v>1.3</v>
          </cell>
        </row>
        <row r="4302">
          <cell r="D4302" t="str">
            <v>CAA-02721</v>
          </cell>
          <cell r="E4302">
            <v>1</v>
          </cell>
          <cell r="F4302">
            <v>0.87</v>
          </cell>
          <cell r="G4302">
            <v>0.87</v>
          </cell>
        </row>
        <row r="4303">
          <cell r="C4303" t="str">
            <v>CAPI-8792-B</v>
          </cell>
          <cell r="D4303" t="str">
            <v>CAA-02715</v>
          </cell>
          <cell r="E4303">
            <v>1</v>
          </cell>
          <cell r="F4303">
            <v>4</v>
          </cell>
          <cell r="G4303">
            <v>4</v>
          </cell>
          <cell r="H4303">
            <v>17.550000000000004</v>
          </cell>
        </row>
        <row r="4304">
          <cell r="D4304" t="str">
            <v>CAA-02716</v>
          </cell>
          <cell r="E4304">
            <v>1</v>
          </cell>
          <cell r="F4304">
            <v>6.46</v>
          </cell>
          <cell r="G4304">
            <v>6.46</v>
          </cell>
        </row>
        <row r="4305">
          <cell r="D4305" t="str">
            <v>CAA-02717</v>
          </cell>
          <cell r="E4305">
            <v>1</v>
          </cell>
          <cell r="F4305">
            <v>0</v>
          </cell>
          <cell r="G4305">
            <v>0</v>
          </cell>
        </row>
        <row r="4306">
          <cell r="D4306" t="str">
            <v>CAA-02718</v>
          </cell>
          <cell r="E4306">
            <v>1</v>
          </cell>
          <cell r="F4306">
            <v>0</v>
          </cell>
          <cell r="G4306">
            <v>0</v>
          </cell>
        </row>
        <row r="4307">
          <cell r="D4307" t="str">
            <v>CAA-02804</v>
          </cell>
          <cell r="E4307">
            <v>1</v>
          </cell>
          <cell r="F4307">
            <v>0</v>
          </cell>
          <cell r="G4307">
            <v>0</v>
          </cell>
        </row>
        <row r="4308">
          <cell r="D4308" t="str">
            <v>CAA-02722</v>
          </cell>
          <cell r="E4308">
            <v>1</v>
          </cell>
          <cell r="F4308">
            <v>0.26</v>
          </cell>
          <cell r="G4308">
            <v>0.26</v>
          </cell>
        </row>
        <row r="4309">
          <cell r="D4309" t="str">
            <v>CAA-02723A</v>
          </cell>
          <cell r="E4309">
            <v>1</v>
          </cell>
          <cell r="F4309">
            <v>0.26</v>
          </cell>
          <cell r="G4309">
            <v>0.26</v>
          </cell>
        </row>
        <row r="4310">
          <cell r="D4310" t="str">
            <v>CAA-02805A</v>
          </cell>
          <cell r="E4310">
            <v>1</v>
          </cell>
          <cell r="F4310">
            <v>0.21</v>
          </cell>
          <cell r="G4310">
            <v>0.21</v>
          </cell>
        </row>
        <row r="4311">
          <cell r="D4311" t="str">
            <v>CAA-02806</v>
          </cell>
          <cell r="E4311">
            <v>1</v>
          </cell>
          <cell r="F4311">
            <v>0.21</v>
          </cell>
          <cell r="G4311">
            <v>0.21</v>
          </cell>
        </row>
        <row r="4312">
          <cell r="D4312" t="str">
            <v>CAA-02719B</v>
          </cell>
          <cell r="E4312">
            <v>1</v>
          </cell>
          <cell r="F4312">
            <v>3.17</v>
          </cell>
          <cell r="G4312">
            <v>3.17</v>
          </cell>
        </row>
        <row r="4313">
          <cell r="D4313" t="str">
            <v>CAA-02720</v>
          </cell>
          <cell r="E4313">
            <v>1</v>
          </cell>
          <cell r="F4313">
            <v>0.81</v>
          </cell>
          <cell r="G4313">
            <v>0.81</v>
          </cell>
        </row>
        <row r="4314">
          <cell r="D4314" t="str">
            <v>CAA-02851</v>
          </cell>
          <cell r="E4314">
            <v>1</v>
          </cell>
          <cell r="F4314">
            <v>1.3</v>
          </cell>
          <cell r="G4314">
            <v>1.3</v>
          </cell>
        </row>
        <row r="4315">
          <cell r="D4315" t="str">
            <v>CAA-02721</v>
          </cell>
          <cell r="E4315">
            <v>1</v>
          </cell>
          <cell r="F4315">
            <v>0.87</v>
          </cell>
          <cell r="G4315">
            <v>0.87</v>
          </cell>
        </row>
        <row r="4316">
          <cell r="C4316" t="str">
            <v>CAPI-8792-B-321</v>
          </cell>
          <cell r="D4316" t="str">
            <v>CAA-02715</v>
          </cell>
          <cell r="E4316">
            <v>1</v>
          </cell>
          <cell r="F4316">
            <v>4</v>
          </cell>
          <cell r="G4316">
            <v>4</v>
          </cell>
          <cell r="H4316">
            <v>17.550000000000004</v>
          </cell>
        </row>
        <row r="4317">
          <cell r="D4317" t="str">
            <v>CAA-02716</v>
          </cell>
          <cell r="E4317">
            <v>1</v>
          </cell>
          <cell r="F4317">
            <v>6.46</v>
          </cell>
          <cell r="G4317">
            <v>6.46</v>
          </cell>
        </row>
        <row r="4318">
          <cell r="D4318" t="str">
            <v>CAA-02717</v>
          </cell>
          <cell r="E4318">
            <v>1</v>
          </cell>
          <cell r="F4318">
            <v>0</v>
          </cell>
          <cell r="G4318">
            <v>0</v>
          </cell>
        </row>
        <row r="4319">
          <cell r="D4319" t="str">
            <v>CAA-02718</v>
          </cell>
          <cell r="E4319">
            <v>1</v>
          </cell>
          <cell r="F4319">
            <v>0</v>
          </cell>
          <cell r="G4319">
            <v>0</v>
          </cell>
        </row>
        <row r="4320">
          <cell r="D4320" t="str">
            <v>CAA-02804</v>
          </cell>
          <cell r="E4320">
            <v>1</v>
          </cell>
          <cell r="F4320">
            <v>0</v>
          </cell>
          <cell r="G4320">
            <v>0</v>
          </cell>
        </row>
        <row r="4321">
          <cell r="D4321" t="str">
            <v>CAA-02722</v>
          </cell>
          <cell r="E4321">
            <v>1</v>
          </cell>
          <cell r="F4321">
            <v>0.26</v>
          </cell>
          <cell r="G4321">
            <v>0.26</v>
          </cell>
        </row>
        <row r="4322">
          <cell r="D4322" t="str">
            <v>CAA-02723A</v>
          </cell>
          <cell r="E4322">
            <v>1</v>
          </cell>
          <cell r="F4322">
            <v>0.26</v>
          </cell>
          <cell r="G4322">
            <v>0.26</v>
          </cell>
        </row>
        <row r="4323">
          <cell r="D4323" t="str">
            <v>CAA-02805A</v>
          </cell>
          <cell r="E4323">
            <v>1</v>
          </cell>
          <cell r="F4323">
            <v>0.21</v>
          </cell>
          <cell r="G4323">
            <v>0.21</v>
          </cell>
        </row>
        <row r="4324">
          <cell r="D4324" t="str">
            <v>CAA-02806</v>
          </cell>
          <cell r="E4324">
            <v>1</v>
          </cell>
          <cell r="F4324">
            <v>0.21</v>
          </cell>
          <cell r="G4324">
            <v>0.21</v>
          </cell>
        </row>
        <row r="4325">
          <cell r="D4325" t="str">
            <v>CAA-02719B</v>
          </cell>
          <cell r="E4325">
            <v>1</v>
          </cell>
          <cell r="F4325">
            <v>3.17</v>
          </cell>
          <cell r="G4325">
            <v>3.17</v>
          </cell>
        </row>
        <row r="4326">
          <cell r="D4326" t="str">
            <v>CAA-02720</v>
          </cell>
          <cell r="E4326">
            <v>1</v>
          </cell>
          <cell r="F4326">
            <v>0.81</v>
          </cell>
          <cell r="G4326">
            <v>0.81</v>
          </cell>
        </row>
        <row r="4327">
          <cell r="D4327" t="str">
            <v>CAA-02851</v>
          </cell>
          <cell r="E4327">
            <v>1</v>
          </cell>
          <cell r="F4327">
            <v>1.3</v>
          </cell>
          <cell r="G4327">
            <v>1.3</v>
          </cell>
        </row>
        <row r="4328">
          <cell r="D4328" t="str">
            <v>CAA-02721</v>
          </cell>
          <cell r="E4328">
            <v>1</v>
          </cell>
          <cell r="F4328">
            <v>0.87</v>
          </cell>
          <cell r="G4328">
            <v>0.87</v>
          </cell>
        </row>
        <row r="4329">
          <cell r="C4329" t="str">
            <v>CAPI-8804</v>
          </cell>
          <cell r="D4329">
            <v>0</v>
          </cell>
          <cell r="E4329">
            <v>0</v>
          </cell>
          <cell r="F4329">
            <v>0</v>
          </cell>
          <cell r="G4329">
            <v>0</v>
          </cell>
          <cell r="H4329">
            <v>0</v>
          </cell>
        </row>
        <row r="4330">
          <cell r="C4330" t="str">
            <v>CAPI-8821</v>
          </cell>
          <cell r="D4330" t="str">
            <v>CAA-02557A</v>
          </cell>
          <cell r="E4330">
            <v>1</v>
          </cell>
          <cell r="F4330">
            <v>0.27</v>
          </cell>
          <cell r="G4330">
            <v>0.27</v>
          </cell>
          <cell r="H4330">
            <v>13.09</v>
          </cell>
        </row>
        <row r="4331">
          <cell r="D4331" t="str">
            <v>CAA-02558A</v>
          </cell>
          <cell r="E4331">
            <v>1</v>
          </cell>
          <cell r="F4331">
            <v>0.27</v>
          </cell>
          <cell r="G4331">
            <v>0.27</v>
          </cell>
        </row>
        <row r="4332">
          <cell r="D4332" t="str">
            <v>CAA-02753</v>
          </cell>
          <cell r="E4332">
            <v>1</v>
          </cell>
          <cell r="F4332">
            <v>0.21</v>
          </cell>
          <cell r="G4332">
            <v>0.21</v>
          </cell>
        </row>
        <row r="4333">
          <cell r="D4333" t="str">
            <v>CAA-02781B</v>
          </cell>
          <cell r="E4333">
            <v>1</v>
          </cell>
          <cell r="F4333">
            <v>3.56</v>
          </cell>
          <cell r="G4333">
            <v>3.56</v>
          </cell>
        </row>
        <row r="4334">
          <cell r="D4334" t="str">
            <v>CAA-02833A</v>
          </cell>
          <cell r="E4334">
            <v>1</v>
          </cell>
          <cell r="F4334">
            <v>4.5599999999999996</v>
          </cell>
          <cell r="G4334">
            <v>4.5599999999999996</v>
          </cell>
        </row>
        <row r="4335">
          <cell r="D4335" t="str">
            <v>CAA-02834A</v>
          </cell>
          <cell r="E4335">
            <v>1</v>
          </cell>
          <cell r="F4335">
            <v>0</v>
          </cell>
          <cell r="G4335">
            <v>0</v>
          </cell>
        </row>
        <row r="4336">
          <cell r="D4336" t="str">
            <v>CAA-02835A</v>
          </cell>
          <cell r="E4336">
            <v>1</v>
          </cell>
          <cell r="F4336">
            <v>0</v>
          </cell>
          <cell r="G4336">
            <v>0</v>
          </cell>
        </row>
        <row r="4337">
          <cell r="D4337" t="str">
            <v>CAA-02762A</v>
          </cell>
          <cell r="E4337">
            <v>1</v>
          </cell>
          <cell r="F4337">
            <v>0.78</v>
          </cell>
          <cell r="G4337">
            <v>0.78</v>
          </cell>
        </row>
        <row r="4338">
          <cell r="D4338" t="str">
            <v>CAA-02803</v>
          </cell>
          <cell r="E4338">
            <v>1</v>
          </cell>
          <cell r="F4338">
            <v>0</v>
          </cell>
          <cell r="G4338">
            <v>0</v>
          </cell>
        </row>
        <row r="4339">
          <cell r="D4339" t="str">
            <v>CAA-02836</v>
          </cell>
          <cell r="E4339">
            <v>1</v>
          </cell>
          <cell r="F4339">
            <v>1.57</v>
          </cell>
          <cell r="G4339">
            <v>1.57</v>
          </cell>
        </row>
        <row r="4340">
          <cell r="D4340" t="str">
            <v>CAA-02837C</v>
          </cell>
          <cell r="E4340">
            <v>1</v>
          </cell>
          <cell r="F4340">
            <v>1</v>
          </cell>
          <cell r="G4340">
            <v>1</v>
          </cell>
        </row>
        <row r="4341">
          <cell r="D4341" t="str">
            <v>CAA-02786B</v>
          </cell>
          <cell r="E4341">
            <v>1</v>
          </cell>
          <cell r="F4341">
            <v>0.87</v>
          </cell>
          <cell r="G4341">
            <v>0.87</v>
          </cell>
        </row>
        <row r="4342">
          <cell r="C4342" t="str">
            <v>CAPI-8821-661</v>
          </cell>
          <cell r="D4342" t="str">
            <v>CAA-02557A</v>
          </cell>
          <cell r="E4342">
            <v>1</v>
          </cell>
          <cell r="F4342">
            <v>0.27</v>
          </cell>
          <cell r="G4342">
            <v>0.27</v>
          </cell>
          <cell r="H4342">
            <v>13.09</v>
          </cell>
        </row>
        <row r="4343">
          <cell r="D4343" t="str">
            <v>CAA-02558A</v>
          </cell>
          <cell r="E4343">
            <v>1</v>
          </cell>
          <cell r="F4343">
            <v>0.27</v>
          </cell>
          <cell r="G4343">
            <v>0.27</v>
          </cell>
        </row>
        <row r="4344">
          <cell r="D4344" t="str">
            <v>CAA-02753</v>
          </cell>
          <cell r="E4344">
            <v>1</v>
          </cell>
          <cell r="F4344">
            <v>0.21</v>
          </cell>
          <cell r="G4344">
            <v>0.21</v>
          </cell>
        </row>
        <row r="4345">
          <cell r="D4345" t="str">
            <v>CAA-02781B</v>
          </cell>
          <cell r="E4345">
            <v>1</v>
          </cell>
          <cell r="F4345">
            <v>3.56</v>
          </cell>
          <cell r="G4345">
            <v>3.56</v>
          </cell>
        </row>
        <row r="4346">
          <cell r="D4346" t="str">
            <v>CAA-02833A</v>
          </cell>
          <cell r="E4346">
            <v>1</v>
          </cell>
          <cell r="F4346">
            <v>4.5599999999999996</v>
          </cell>
          <cell r="G4346">
            <v>4.5599999999999996</v>
          </cell>
        </row>
        <row r="4347">
          <cell r="D4347" t="str">
            <v>CAA-02834A</v>
          </cell>
          <cell r="E4347">
            <v>1</v>
          </cell>
          <cell r="F4347">
            <v>0</v>
          </cell>
          <cell r="G4347">
            <v>0</v>
          </cell>
        </row>
        <row r="4348">
          <cell r="D4348" t="str">
            <v>CAA-02835A</v>
          </cell>
          <cell r="E4348">
            <v>1</v>
          </cell>
          <cell r="F4348">
            <v>0</v>
          </cell>
          <cell r="G4348">
            <v>0</v>
          </cell>
        </row>
        <row r="4349">
          <cell r="D4349" t="str">
            <v>CAA-02762A</v>
          </cell>
          <cell r="E4349">
            <v>1</v>
          </cell>
          <cell r="F4349">
            <v>0.78</v>
          </cell>
          <cell r="G4349">
            <v>0.78</v>
          </cell>
        </row>
        <row r="4350">
          <cell r="D4350" t="str">
            <v>CAA-02803</v>
          </cell>
          <cell r="E4350">
            <v>1</v>
          </cell>
          <cell r="F4350">
            <v>0</v>
          </cell>
          <cell r="G4350">
            <v>0</v>
          </cell>
        </row>
        <row r="4351">
          <cell r="D4351" t="str">
            <v>CAA-02836</v>
          </cell>
          <cell r="E4351">
            <v>1</v>
          </cell>
          <cell r="F4351">
            <v>1.57</v>
          </cell>
          <cell r="G4351">
            <v>1.57</v>
          </cell>
        </row>
        <row r="4352">
          <cell r="D4352" t="str">
            <v>CAA-02837C</v>
          </cell>
          <cell r="E4352">
            <v>1</v>
          </cell>
          <cell r="F4352">
            <v>1</v>
          </cell>
          <cell r="G4352">
            <v>1</v>
          </cell>
        </row>
        <row r="4353">
          <cell r="D4353" t="str">
            <v>CAA-02786B</v>
          </cell>
          <cell r="E4353">
            <v>1</v>
          </cell>
          <cell r="F4353">
            <v>0.87</v>
          </cell>
          <cell r="G4353">
            <v>0.87</v>
          </cell>
        </row>
        <row r="4354">
          <cell r="C4354" t="str">
            <v>CAPI-8822</v>
          </cell>
          <cell r="D4354" t="str">
            <v>CAA-02557A</v>
          </cell>
          <cell r="E4354">
            <v>1</v>
          </cell>
          <cell r="F4354">
            <v>0.27</v>
          </cell>
          <cell r="G4354">
            <v>0.27</v>
          </cell>
          <cell r="H4354">
            <v>13.429999999999998</v>
          </cell>
        </row>
        <row r="4355">
          <cell r="D4355" t="str">
            <v>CAA-02558A</v>
          </cell>
          <cell r="E4355">
            <v>1</v>
          </cell>
          <cell r="F4355">
            <v>0.27</v>
          </cell>
          <cell r="G4355">
            <v>0.27</v>
          </cell>
        </row>
        <row r="4356">
          <cell r="D4356" t="str">
            <v>CAA-02753</v>
          </cell>
          <cell r="E4356">
            <v>1</v>
          </cell>
          <cell r="F4356">
            <v>0.21</v>
          </cell>
          <cell r="G4356">
            <v>0.21</v>
          </cell>
        </row>
        <row r="4357">
          <cell r="D4357" t="str">
            <v>CAA-02781B</v>
          </cell>
          <cell r="E4357">
            <v>1</v>
          </cell>
          <cell r="F4357">
            <v>3.56</v>
          </cell>
          <cell r="G4357">
            <v>3.56</v>
          </cell>
        </row>
        <row r="4358">
          <cell r="D4358" t="str">
            <v>CAA-02782</v>
          </cell>
          <cell r="E4358">
            <v>1</v>
          </cell>
          <cell r="F4358">
            <v>5.12</v>
          </cell>
          <cell r="G4358">
            <v>5.12</v>
          </cell>
        </row>
        <row r="4359">
          <cell r="D4359" t="str">
            <v>CAA-02783</v>
          </cell>
          <cell r="E4359">
            <v>1</v>
          </cell>
          <cell r="F4359">
            <v>0</v>
          </cell>
          <cell r="G4359">
            <v>0</v>
          </cell>
        </row>
        <row r="4360">
          <cell r="D4360" t="str">
            <v>CAA-02784</v>
          </cell>
          <cell r="E4360">
            <v>1</v>
          </cell>
          <cell r="F4360">
            <v>0</v>
          </cell>
          <cell r="G4360">
            <v>0</v>
          </cell>
        </row>
        <row r="4361">
          <cell r="D4361" t="str">
            <v>CAA-02762A</v>
          </cell>
          <cell r="E4361">
            <v>1</v>
          </cell>
          <cell r="F4361">
            <v>0.78</v>
          </cell>
          <cell r="G4361">
            <v>0.78</v>
          </cell>
        </row>
        <row r="4362">
          <cell r="D4362" t="str">
            <v>CAA-02803</v>
          </cell>
          <cell r="E4362">
            <v>1</v>
          </cell>
          <cell r="F4362">
            <v>0</v>
          </cell>
          <cell r="G4362">
            <v>0</v>
          </cell>
        </row>
        <row r="4363">
          <cell r="D4363" t="str">
            <v>CAA-02830A</v>
          </cell>
          <cell r="E4363">
            <v>1</v>
          </cell>
          <cell r="F4363">
            <v>1.35</v>
          </cell>
          <cell r="G4363">
            <v>1.35</v>
          </cell>
        </row>
        <row r="4364">
          <cell r="D4364" t="str">
            <v>CAA-02837C</v>
          </cell>
          <cell r="E4364">
            <v>1</v>
          </cell>
          <cell r="F4364">
            <v>1</v>
          </cell>
          <cell r="G4364">
            <v>1</v>
          </cell>
        </row>
        <row r="4365">
          <cell r="D4365" t="str">
            <v>CAA-02785A</v>
          </cell>
          <cell r="E4365">
            <v>1</v>
          </cell>
          <cell r="F4365">
            <v>0.87</v>
          </cell>
          <cell r="G4365">
            <v>0.87</v>
          </cell>
        </row>
        <row r="4366">
          <cell r="C4366" t="str">
            <v>CAPI-8827</v>
          </cell>
          <cell r="D4366" t="str">
            <v>CAA-02973A</v>
          </cell>
          <cell r="E4366">
            <v>1</v>
          </cell>
          <cell r="F4366">
            <v>0</v>
          </cell>
          <cell r="G4366">
            <v>0</v>
          </cell>
          <cell r="H4366">
            <v>0</v>
          </cell>
        </row>
        <row r="4367">
          <cell r="D4367" t="str">
            <v>CAA-02974A</v>
          </cell>
          <cell r="E4367">
            <v>1</v>
          </cell>
          <cell r="F4367">
            <v>0</v>
          </cell>
          <cell r="G4367">
            <v>0</v>
          </cell>
        </row>
        <row r="4368">
          <cell r="D4368" t="str">
            <v>CAA-02976A</v>
          </cell>
          <cell r="E4368">
            <v>1</v>
          </cell>
          <cell r="F4368">
            <v>0</v>
          </cell>
          <cell r="G4368">
            <v>0</v>
          </cell>
        </row>
        <row r="4369">
          <cell r="D4369" t="str">
            <v>CAA-02977A</v>
          </cell>
          <cell r="E4369">
            <v>2</v>
          </cell>
          <cell r="F4369">
            <v>0</v>
          </cell>
          <cell r="G4369">
            <v>0</v>
          </cell>
        </row>
        <row r="4370">
          <cell r="D4370" t="str">
            <v>CAA-02978A</v>
          </cell>
          <cell r="E4370">
            <v>1</v>
          </cell>
          <cell r="F4370">
            <v>0</v>
          </cell>
          <cell r="G4370">
            <v>0</v>
          </cell>
        </row>
        <row r="4371">
          <cell r="D4371" t="str">
            <v>CAA-02979A</v>
          </cell>
          <cell r="E4371">
            <v>1</v>
          </cell>
          <cell r="F4371">
            <v>0</v>
          </cell>
          <cell r="G4371">
            <v>0</v>
          </cell>
        </row>
        <row r="4372">
          <cell r="D4372" t="str">
            <v>CAA-03382A</v>
          </cell>
          <cell r="E4372">
            <v>1</v>
          </cell>
          <cell r="F4372">
            <v>0</v>
          </cell>
          <cell r="G4372">
            <v>0</v>
          </cell>
        </row>
        <row r="4373">
          <cell r="D4373" t="str">
            <v>CAA-03383A</v>
          </cell>
          <cell r="E4373">
            <v>1</v>
          </cell>
          <cell r="F4373">
            <v>0</v>
          </cell>
          <cell r="G4373">
            <v>0</v>
          </cell>
        </row>
        <row r="4374">
          <cell r="D4374" t="str">
            <v>CAA-02975</v>
          </cell>
          <cell r="E4374">
            <v>1</v>
          </cell>
          <cell r="F4374">
            <v>0</v>
          </cell>
          <cell r="G4374">
            <v>0</v>
          </cell>
        </row>
        <row r="4375">
          <cell r="D4375" t="str">
            <v>CAA-03384</v>
          </cell>
          <cell r="E4375">
            <v>1</v>
          </cell>
          <cell r="F4375">
            <v>0</v>
          </cell>
          <cell r="G4375">
            <v>0</v>
          </cell>
        </row>
        <row r="4376">
          <cell r="D4376" t="str">
            <v>CAA-04140</v>
          </cell>
          <cell r="E4376">
            <v>1</v>
          </cell>
          <cell r="F4376">
            <v>0</v>
          </cell>
          <cell r="G4376">
            <v>0</v>
          </cell>
        </row>
        <row r="4377">
          <cell r="D4377" t="str">
            <v>CAA-03551</v>
          </cell>
          <cell r="E4377">
            <v>1</v>
          </cell>
          <cell r="F4377">
            <v>0</v>
          </cell>
          <cell r="G4377">
            <v>0</v>
          </cell>
        </row>
        <row r="4378">
          <cell r="C4378" t="str">
            <v>CAPI-8844</v>
          </cell>
          <cell r="D4378" t="str">
            <v>CAA-02741</v>
          </cell>
          <cell r="E4378">
            <v>1</v>
          </cell>
          <cell r="F4378">
            <v>3.88</v>
          </cell>
          <cell r="G4378">
            <v>3.88</v>
          </cell>
          <cell r="H4378">
            <v>15.200000000000003</v>
          </cell>
        </row>
        <row r="4379">
          <cell r="D4379" t="str">
            <v>CAA-02742</v>
          </cell>
          <cell r="E4379">
            <v>1</v>
          </cell>
          <cell r="F4379">
            <v>4.8600000000000003</v>
          </cell>
          <cell r="G4379">
            <v>4.8600000000000003</v>
          </cell>
        </row>
        <row r="4380">
          <cell r="D4380" t="str">
            <v>CAA-02743</v>
          </cell>
          <cell r="E4380">
            <v>1</v>
          </cell>
          <cell r="F4380">
            <v>0</v>
          </cell>
          <cell r="G4380">
            <v>0</v>
          </cell>
        </row>
        <row r="4381">
          <cell r="D4381" t="str">
            <v>CAA-02744</v>
          </cell>
          <cell r="E4381">
            <v>1</v>
          </cell>
          <cell r="F4381">
            <v>0</v>
          </cell>
          <cell r="G4381">
            <v>0</v>
          </cell>
        </row>
        <row r="4382">
          <cell r="D4382" t="str">
            <v>CAA-02745B</v>
          </cell>
          <cell r="E4382">
            <v>1</v>
          </cell>
          <cell r="F4382">
            <v>2.84</v>
          </cell>
          <cell r="G4382">
            <v>2.84</v>
          </cell>
        </row>
        <row r="4383">
          <cell r="D4383" t="str">
            <v>CAA-02746</v>
          </cell>
          <cell r="E4383">
            <v>1</v>
          </cell>
          <cell r="F4383">
            <v>0.81</v>
          </cell>
          <cell r="G4383">
            <v>0.81</v>
          </cell>
        </row>
        <row r="4384">
          <cell r="D4384" t="str">
            <v>CAA-02556A</v>
          </cell>
          <cell r="E4384">
            <v>1</v>
          </cell>
          <cell r="F4384">
            <v>1.08</v>
          </cell>
          <cell r="G4384">
            <v>1.08</v>
          </cell>
        </row>
        <row r="4385">
          <cell r="D4385" t="str">
            <v>CAA-02748</v>
          </cell>
          <cell r="E4385">
            <v>1</v>
          </cell>
          <cell r="F4385">
            <v>1.31</v>
          </cell>
          <cell r="G4385">
            <v>1.31</v>
          </cell>
        </row>
        <row r="4386">
          <cell r="D4386" t="str">
            <v>CAA-02749</v>
          </cell>
          <cell r="E4386">
            <v>1</v>
          </cell>
          <cell r="F4386">
            <v>0.21</v>
          </cell>
          <cell r="G4386">
            <v>0.21</v>
          </cell>
        </row>
        <row r="4387">
          <cell r="D4387" t="str">
            <v>CAA-02750</v>
          </cell>
          <cell r="E4387">
            <v>1</v>
          </cell>
          <cell r="F4387">
            <v>0.21</v>
          </cell>
          <cell r="G4387">
            <v>0.21</v>
          </cell>
        </row>
        <row r="4388">
          <cell r="C4388" t="str">
            <v>CAPI-8848</v>
          </cell>
          <cell r="D4388" t="str">
            <v>CAA-02933</v>
          </cell>
          <cell r="E4388">
            <v>1</v>
          </cell>
          <cell r="F4388">
            <v>4.0199999999999996</v>
          </cell>
          <cell r="G4388">
            <v>4.0199999999999996</v>
          </cell>
          <cell r="H4388">
            <v>17.889999999999997</v>
          </cell>
        </row>
        <row r="4389">
          <cell r="D4389" t="str">
            <v>CAA-02934</v>
          </cell>
          <cell r="E4389">
            <v>1</v>
          </cell>
          <cell r="F4389">
            <v>3.71</v>
          </cell>
          <cell r="G4389">
            <v>3.71</v>
          </cell>
        </row>
        <row r="4390">
          <cell r="D4390" t="str">
            <v>CAA-02935</v>
          </cell>
          <cell r="E4390">
            <v>1</v>
          </cell>
          <cell r="F4390">
            <v>0</v>
          </cell>
          <cell r="G4390">
            <v>0</v>
          </cell>
        </row>
        <row r="4391">
          <cell r="D4391" t="str">
            <v>CAA-02936</v>
          </cell>
          <cell r="E4391">
            <v>1</v>
          </cell>
          <cell r="F4391">
            <v>0</v>
          </cell>
          <cell r="G4391">
            <v>0</v>
          </cell>
        </row>
        <row r="4392">
          <cell r="D4392" t="str">
            <v>CAA-02937</v>
          </cell>
          <cell r="E4392">
            <v>1</v>
          </cell>
          <cell r="F4392">
            <v>0.9</v>
          </cell>
          <cell r="G4392">
            <v>0.9</v>
          </cell>
        </row>
        <row r="4393">
          <cell r="D4393" t="str">
            <v>CAA-02938</v>
          </cell>
          <cell r="E4393">
            <v>1</v>
          </cell>
          <cell r="F4393">
            <v>3</v>
          </cell>
          <cell r="G4393">
            <v>3</v>
          </cell>
        </row>
        <row r="4394">
          <cell r="D4394" t="str">
            <v>CAA-02939</v>
          </cell>
          <cell r="E4394">
            <v>1</v>
          </cell>
          <cell r="F4394">
            <v>0.78</v>
          </cell>
          <cell r="G4394">
            <v>0.78</v>
          </cell>
        </row>
        <row r="4395">
          <cell r="D4395" t="str">
            <v>CAA-02940</v>
          </cell>
          <cell r="E4395">
            <v>1</v>
          </cell>
          <cell r="F4395">
            <v>3.35</v>
          </cell>
          <cell r="G4395">
            <v>3.35</v>
          </cell>
        </row>
        <row r="4396">
          <cell r="D4396" t="str">
            <v>CAA-02942</v>
          </cell>
          <cell r="E4396">
            <v>1</v>
          </cell>
          <cell r="F4396">
            <v>1.32</v>
          </cell>
          <cell r="G4396">
            <v>1.32</v>
          </cell>
        </row>
        <row r="4397">
          <cell r="D4397" t="str">
            <v>CAA-02941</v>
          </cell>
          <cell r="E4397">
            <v>1</v>
          </cell>
          <cell r="F4397">
            <v>0.81</v>
          </cell>
          <cell r="G4397">
            <v>0.81</v>
          </cell>
        </row>
        <row r="4398">
          <cell r="C4398" t="str">
            <v>CAPI-8849</v>
          </cell>
          <cell r="D4398" t="str">
            <v>CAA-02902</v>
          </cell>
          <cell r="E4398">
            <v>1</v>
          </cell>
          <cell r="F4398">
            <v>12.27</v>
          </cell>
          <cell r="G4398">
            <v>12.27</v>
          </cell>
          <cell r="H4398">
            <v>34.089999999999996</v>
          </cell>
        </row>
        <row r="4399">
          <cell r="D4399" t="str">
            <v>CAA-02903</v>
          </cell>
          <cell r="E4399">
            <v>1</v>
          </cell>
          <cell r="F4399">
            <v>18.059999999999999</v>
          </cell>
          <cell r="G4399">
            <v>18.059999999999999</v>
          </cell>
        </row>
        <row r="4400">
          <cell r="D4400" t="str">
            <v>CAA-03347</v>
          </cell>
          <cell r="E4400">
            <v>1</v>
          </cell>
          <cell r="F4400">
            <v>0.2</v>
          </cell>
          <cell r="G4400">
            <v>0.2</v>
          </cell>
        </row>
        <row r="4401">
          <cell r="D4401" t="str">
            <v>CAA-03349A</v>
          </cell>
          <cell r="E4401">
            <v>1</v>
          </cell>
          <cell r="F4401">
            <v>1.54</v>
          </cell>
          <cell r="G4401">
            <v>1.54</v>
          </cell>
        </row>
        <row r="4402">
          <cell r="D4402" t="str">
            <v>CAA-03350C</v>
          </cell>
          <cell r="E4402">
            <v>1</v>
          </cell>
          <cell r="F4402">
            <v>1.3</v>
          </cell>
          <cell r="G4402">
            <v>1.3</v>
          </cell>
        </row>
        <row r="4403">
          <cell r="D4403" t="str">
            <v>CAA-02904</v>
          </cell>
          <cell r="E4403">
            <v>1</v>
          </cell>
          <cell r="F4403">
            <v>0.72</v>
          </cell>
          <cell r="G4403">
            <v>0.72</v>
          </cell>
        </row>
        <row r="4404">
          <cell r="C4404" t="str">
            <v>CAPI-8852</v>
          </cell>
          <cell r="D4404" t="str">
            <v>CAA-02821A</v>
          </cell>
          <cell r="E4404">
            <v>1</v>
          </cell>
          <cell r="F4404">
            <v>5.96</v>
          </cell>
          <cell r="G4404">
            <v>5.96</v>
          </cell>
          <cell r="H4404">
            <v>15.790000000000001</v>
          </cell>
        </row>
        <row r="4405">
          <cell r="D4405" t="str">
            <v>CAA-02829B</v>
          </cell>
          <cell r="E4405">
            <v>1</v>
          </cell>
          <cell r="F4405">
            <v>5.93</v>
          </cell>
          <cell r="G4405">
            <v>5.93</v>
          </cell>
        </row>
        <row r="4406">
          <cell r="D4406" t="str">
            <v>CAA-03347</v>
          </cell>
          <cell r="E4406">
            <v>1</v>
          </cell>
          <cell r="F4406">
            <v>0.2</v>
          </cell>
          <cell r="G4406">
            <v>0.2</v>
          </cell>
        </row>
        <row r="4407">
          <cell r="D4407" t="str">
            <v>CAA-02994</v>
          </cell>
          <cell r="E4407">
            <v>1</v>
          </cell>
          <cell r="F4407">
            <v>2.73</v>
          </cell>
          <cell r="G4407">
            <v>2.73</v>
          </cell>
        </row>
        <row r="4408">
          <cell r="D4408" t="str">
            <v>CAA-02993</v>
          </cell>
          <cell r="E4408">
            <v>1</v>
          </cell>
          <cell r="F4408">
            <v>0.97</v>
          </cell>
          <cell r="G4408">
            <v>0.97</v>
          </cell>
        </row>
        <row r="4409">
          <cell r="C4409" t="str">
            <v>CAPI-8853</v>
          </cell>
          <cell r="D4409">
            <v>0</v>
          </cell>
          <cell r="E4409">
            <v>1</v>
          </cell>
          <cell r="F4409">
            <v>0</v>
          </cell>
          <cell r="G4409">
            <v>0</v>
          </cell>
          <cell r="H4409">
            <v>0</v>
          </cell>
        </row>
        <row r="4410">
          <cell r="C4410" t="str">
            <v>CAPI-8855</v>
          </cell>
          <cell r="D4410" t="str">
            <v>CAA-02859C</v>
          </cell>
          <cell r="E4410">
            <v>1</v>
          </cell>
          <cell r="F4410">
            <v>0</v>
          </cell>
          <cell r="G4410">
            <v>0</v>
          </cell>
          <cell r="H4410">
            <v>8.3400000000000016</v>
          </cell>
        </row>
        <row r="4411">
          <cell r="D4411" t="str">
            <v>CAA-02864</v>
          </cell>
          <cell r="E4411">
            <v>1</v>
          </cell>
          <cell r="F4411">
            <v>0.21</v>
          </cell>
          <cell r="G4411">
            <v>0.21</v>
          </cell>
        </row>
        <row r="4412">
          <cell r="D4412" t="str">
            <v>CAA-02865</v>
          </cell>
          <cell r="E4412">
            <v>1</v>
          </cell>
          <cell r="F4412">
            <v>0.21</v>
          </cell>
          <cell r="G4412">
            <v>0.21</v>
          </cell>
        </row>
        <row r="4413">
          <cell r="D4413" t="str">
            <v>CAA-02897</v>
          </cell>
          <cell r="E4413">
            <v>1</v>
          </cell>
          <cell r="F4413">
            <v>0.21</v>
          </cell>
          <cell r="G4413">
            <v>0.21</v>
          </cell>
        </row>
        <row r="4414">
          <cell r="D4414" t="str">
            <v>CAA-02898</v>
          </cell>
          <cell r="E4414">
            <v>1</v>
          </cell>
          <cell r="F4414">
            <v>0.21</v>
          </cell>
          <cell r="G4414">
            <v>0.21</v>
          </cell>
        </row>
        <row r="4415">
          <cell r="D4415" t="str">
            <v>CAA-02899</v>
          </cell>
          <cell r="E4415">
            <v>1</v>
          </cell>
          <cell r="F4415">
            <v>0.21</v>
          </cell>
          <cell r="G4415">
            <v>0.21</v>
          </cell>
        </row>
        <row r="4416">
          <cell r="D4416" t="str">
            <v>CAA-02943A</v>
          </cell>
          <cell r="E4416">
            <v>1</v>
          </cell>
          <cell r="F4416">
            <v>0.22</v>
          </cell>
          <cell r="G4416">
            <v>0.22</v>
          </cell>
        </row>
        <row r="4417">
          <cell r="D4417" t="str">
            <v>CAA-02861</v>
          </cell>
          <cell r="E4417">
            <v>1</v>
          </cell>
          <cell r="F4417">
            <v>1.26</v>
          </cell>
          <cell r="G4417">
            <v>1.26</v>
          </cell>
        </row>
        <row r="4418">
          <cell r="D4418" t="str">
            <v>CAA-02862A</v>
          </cell>
          <cell r="E4418">
            <v>1</v>
          </cell>
          <cell r="F4418">
            <v>1.74</v>
          </cell>
          <cell r="G4418">
            <v>1.74</v>
          </cell>
        </row>
        <row r="4419">
          <cell r="D4419" t="str">
            <v>CAA-02863B</v>
          </cell>
          <cell r="E4419">
            <v>1</v>
          </cell>
          <cell r="F4419">
            <v>0.78</v>
          </cell>
          <cell r="G4419">
            <v>0.78</v>
          </cell>
        </row>
        <row r="4420">
          <cell r="D4420" t="str">
            <v>CAA-02867</v>
          </cell>
          <cell r="E4420">
            <v>1</v>
          </cell>
          <cell r="F4420">
            <v>1.23</v>
          </cell>
          <cell r="G4420">
            <v>1.23</v>
          </cell>
        </row>
        <row r="4421">
          <cell r="D4421" t="str">
            <v>CAA-02913A</v>
          </cell>
          <cell r="E4421">
            <v>1</v>
          </cell>
          <cell r="F4421">
            <v>1.38</v>
          </cell>
          <cell r="G4421">
            <v>1.38</v>
          </cell>
        </row>
        <row r="4422">
          <cell r="D4422" t="str">
            <v>CAA-02866</v>
          </cell>
          <cell r="E4422">
            <v>1</v>
          </cell>
          <cell r="F4422">
            <v>0.68</v>
          </cell>
          <cell r="G4422">
            <v>0.68</v>
          </cell>
        </row>
        <row r="4423">
          <cell r="C4423" t="str">
            <v>CAPI-8855-01</v>
          </cell>
          <cell r="D4423" t="str">
            <v>CAA-02859C</v>
          </cell>
          <cell r="E4423">
            <v>1</v>
          </cell>
          <cell r="F4423">
            <v>0</v>
          </cell>
          <cell r="G4423">
            <v>0</v>
          </cell>
          <cell r="H4423">
            <v>8.5000000000000018</v>
          </cell>
        </row>
        <row r="4424">
          <cell r="D4424" t="str">
            <v>CAA-02864</v>
          </cell>
          <cell r="E4424">
            <v>1</v>
          </cell>
          <cell r="F4424">
            <v>0.21</v>
          </cell>
          <cell r="G4424">
            <v>0.21</v>
          </cell>
        </row>
        <row r="4425">
          <cell r="D4425" t="str">
            <v>CAA-02865</v>
          </cell>
          <cell r="E4425">
            <v>1</v>
          </cell>
          <cell r="F4425">
            <v>0.21</v>
          </cell>
          <cell r="G4425">
            <v>0.21</v>
          </cell>
        </row>
        <row r="4426">
          <cell r="D4426" t="str">
            <v>CAA-02897</v>
          </cell>
          <cell r="E4426">
            <v>1</v>
          </cell>
          <cell r="F4426">
            <v>0.21</v>
          </cell>
          <cell r="G4426">
            <v>0.21</v>
          </cell>
        </row>
        <row r="4427">
          <cell r="D4427" t="str">
            <v>CAA-02898</v>
          </cell>
          <cell r="E4427">
            <v>1</v>
          </cell>
          <cell r="F4427">
            <v>0.21</v>
          </cell>
          <cell r="G4427">
            <v>0.21</v>
          </cell>
        </row>
        <row r="4428">
          <cell r="D4428" t="str">
            <v>CAA-02899</v>
          </cell>
          <cell r="E4428">
            <v>1</v>
          </cell>
          <cell r="F4428">
            <v>0.21</v>
          </cell>
          <cell r="G4428">
            <v>0.21</v>
          </cell>
        </row>
        <row r="4429">
          <cell r="D4429" t="str">
            <v>CAA-02943A</v>
          </cell>
          <cell r="E4429">
            <v>1</v>
          </cell>
          <cell r="F4429">
            <v>0.22</v>
          </cell>
          <cell r="G4429">
            <v>0.22</v>
          </cell>
        </row>
        <row r="4430">
          <cell r="D4430" t="str">
            <v>CAA-02861</v>
          </cell>
          <cell r="E4430">
            <v>1</v>
          </cell>
          <cell r="F4430">
            <v>1.26</v>
          </cell>
          <cell r="G4430">
            <v>1.26</v>
          </cell>
        </row>
        <row r="4431">
          <cell r="D4431" t="str">
            <v>CAA-02862A</v>
          </cell>
          <cell r="E4431">
            <v>1</v>
          </cell>
          <cell r="F4431">
            <v>1.74</v>
          </cell>
          <cell r="G4431">
            <v>1.74</v>
          </cell>
        </row>
        <row r="4432">
          <cell r="D4432" t="str">
            <v>CAA-02863B</v>
          </cell>
          <cell r="E4432">
            <v>1</v>
          </cell>
          <cell r="F4432">
            <v>0.78</v>
          </cell>
          <cell r="G4432">
            <v>0.78</v>
          </cell>
        </row>
        <row r="4433">
          <cell r="D4433" t="str">
            <v>CAA-02867</v>
          </cell>
          <cell r="E4433">
            <v>1</v>
          </cell>
          <cell r="F4433">
            <v>1.23</v>
          </cell>
          <cell r="G4433">
            <v>1.23</v>
          </cell>
        </row>
        <row r="4434">
          <cell r="D4434" t="str">
            <v>CAA-02913A</v>
          </cell>
          <cell r="E4434">
            <v>1</v>
          </cell>
          <cell r="F4434">
            <v>1.38</v>
          </cell>
          <cell r="G4434">
            <v>1.38</v>
          </cell>
        </row>
        <row r="4435">
          <cell r="D4435" t="str">
            <v>CAA-03470</v>
          </cell>
          <cell r="E4435">
            <v>1</v>
          </cell>
          <cell r="F4435">
            <v>0.84</v>
          </cell>
          <cell r="G4435">
            <v>0.84</v>
          </cell>
        </row>
        <row r="4436">
          <cell r="C4436" t="str">
            <v>CAPI-8861-070</v>
          </cell>
          <cell r="D4436" t="str">
            <v>CAA-02115</v>
          </cell>
          <cell r="E4436">
            <v>1</v>
          </cell>
          <cell r="F4436">
            <v>1.0900000000000001</v>
          </cell>
          <cell r="G4436">
            <v>1.0900000000000001</v>
          </cell>
          <cell r="H4436">
            <v>12.02</v>
          </cell>
        </row>
        <row r="4437">
          <cell r="D4437" t="str">
            <v>CAA-02117</v>
          </cell>
          <cell r="E4437">
            <v>1</v>
          </cell>
          <cell r="F4437">
            <v>2.72</v>
          </cell>
          <cell r="G4437">
            <v>2.72</v>
          </cell>
        </row>
        <row r="4438">
          <cell r="D4438" t="str">
            <v>CAA-02118</v>
          </cell>
          <cell r="E4438">
            <v>1</v>
          </cell>
          <cell r="F4438">
            <v>0</v>
          </cell>
          <cell r="G4438">
            <v>0</v>
          </cell>
        </row>
        <row r="4439">
          <cell r="D4439" t="str">
            <v>CAA-02119</v>
          </cell>
          <cell r="E4439">
            <v>1</v>
          </cell>
          <cell r="F4439">
            <v>0</v>
          </cell>
          <cell r="G4439">
            <v>0</v>
          </cell>
        </row>
        <row r="4440">
          <cell r="D4440" t="str">
            <v>CAA-02120</v>
          </cell>
          <cell r="E4440">
            <v>1</v>
          </cell>
          <cell r="F4440">
            <v>0.84</v>
          </cell>
          <cell r="G4440">
            <v>0.84</v>
          </cell>
        </row>
        <row r="4441">
          <cell r="D4441" t="str">
            <v>CAA-02348A</v>
          </cell>
          <cell r="E4441">
            <v>1</v>
          </cell>
          <cell r="F4441">
            <v>0.76</v>
          </cell>
          <cell r="G4441">
            <v>0.76</v>
          </cell>
        </row>
        <row r="4442">
          <cell r="D4442" t="str">
            <v>CAA-02629</v>
          </cell>
          <cell r="E4442">
            <v>1</v>
          </cell>
          <cell r="F4442">
            <v>1</v>
          </cell>
          <cell r="G4442">
            <v>1</v>
          </cell>
        </row>
        <row r="4443">
          <cell r="D4443" t="str">
            <v>CAA-02121</v>
          </cell>
          <cell r="E4443">
            <v>1</v>
          </cell>
          <cell r="F4443">
            <v>1.37</v>
          </cell>
          <cell r="G4443">
            <v>1.37</v>
          </cell>
        </row>
        <row r="4444">
          <cell r="D4444" t="str">
            <v>CAA-02148A</v>
          </cell>
          <cell r="E4444">
            <v>1</v>
          </cell>
          <cell r="F4444">
            <v>0.61</v>
          </cell>
          <cell r="G4444">
            <v>0.61</v>
          </cell>
        </row>
        <row r="4445">
          <cell r="D4445" t="str">
            <v>CAA-02627B</v>
          </cell>
          <cell r="E4445">
            <v>1</v>
          </cell>
          <cell r="F4445">
            <v>0.61</v>
          </cell>
          <cell r="G4445">
            <v>0.61</v>
          </cell>
        </row>
        <row r="4446">
          <cell r="D4446" t="str">
            <v>CAA-02885A</v>
          </cell>
          <cell r="E4446">
            <v>1</v>
          </cell>
          <cell r="F4446">
            <v>2.15</v>
          </cell>
          <cell r="G4446">
            <v>2.15</v>
          </cell>
        </row>
        <row r="4447">
          <cell r="D4447" t="str">
            <v>CAA-02932</v>
          </cell>
          <cell r="E4447">
            <v>1</v>
          </cell>
          <cell r="F4447">
            <v>0.87</v>
          </cell>
          <cell r="G4447">
            <v>0.87</v>
          </cell>
        </row>
        <row r="4448">
          <cell r="C4448" t="str">
            <v>CAPI-8863</v>
          </cell>
          <cell r="D4448" t="str">
            <v>CAA-02852</v>
          </cell>
          <cell r="E4448">
            <v>1</v>
          </cell>
          <cell r="F4448">
            <v>2.02</v>
          </cell>
          <cell r="G4448">
            <v>2.02</v>
          </cell>
          <cell r="H4448">
            <v>16.29</v>
          </cell>
        </row>
        <row r="4449">
          <cell r="D4449" t="str">
            <v>CAA-02853A</v>
          </cell>
          <cell r="E4449">
            <v>1</v>
          </cell>
          <cell r="F4449">
            <v>2.64</v>
          </cell>
          <cell r="G4449">
            <v>2.64</v>
          </cell>
        </row>
        <row r="4450">
          <cell r="D4450" t="str">
            <v>CAA-02854</v>
          </cell>
          <cell r="E4450">
            <v>1</v>
          </cell>
          <cell r="F4450">
            <v>0.98</v>
          </cell>
          <cell r="G4450">
            <v>0.98</v>
          </cell>
        </row>
        <row r="4451">
          <cell r="D4451" t="str">
            <v>CAA-02855</v>
          </cell>
          <cell r="E4451">
            <v>1</v>
          </cell>
          <cell r="F4451">
            <v>8.02</v>
          </cell>
          <cell r="G4451">
            <v>8.02</v>
          </cell>
        </row>
        <row r="4452">
          <cell r="D4452" t="str">
            <v>CAA-02920</v>
          </cell>
          <cell r="E4452">
            <v>1</v>
          </cell>
          <cell r="F4452">
            <v>1.6</v>
          </cell>
          <cell r="G4452">
            <v>1.6</v>
          </cell>
        </row>
        <row r="4453">
          <cell r="D4453" t="str">
            <v>CAA-02919</v>
          </cell>
          <cell r="E4453">
            <v>1</v>
          </cell>
          <cell r="F4453">
            <v>1.03</v>
          </cell>
          <cell r="G4453">
            <v>1.03</v>
          </cell>
        </row>
        <row r="4454">
          <cell r="C4454" t="str">
            <v>CAPI-8866</v>
          </cell>
          <cell r="D4454" t="str">
            <v>CAA-02534</v>
          </cell>
          <cell r="E4454">
            <v>1</v>
          </cell>
          <cell r="F4454">
            <v>0</v>
          </cell>
          <cell r="G4454">
            <v>0</v>
          </cell>
          <cell r="H4454">
            <v>0</v>
          </cell>
        </row>
        <row r="4455">
          <cell r="D4455" t="str">
            <v>CAA-02687</v>
          </cell>
          <cell r="E4455">
            <v>1</v>
          </cell>
          <cell r="F4455">
            <v>0</v>
          </cell>
          <cell r="G4455">
            <v>0</v>
          </cell>
        </row>
        <row r="4456">
          <cell r="D4456" t="str">
            <v>CAA-02788</v>
          </cell>
          <cell r="E4456">
            <v>1</v>
          </cell>
          <cell r="F4456">
            <v>0</v>
          </cell>
          <cell r="G4456">
            <v>0</v>
          </cell>
        </row>
        <row r="4457">
          <cell r="D4457" t="str">
            <v>CAA-02571A</v>
          </cell>
          <cell r="E4457">
            <v>1</v>
          </cell>
          <cell r="F4457">
            <v>0</v>
          </cell>
          <cell r="G4457">
            <v>0</v>
          </cell>
        </row>
        <row r="4458">
          <cell r="D4458" t="str">
            <v>CAA-02572</v>
          </cell>
          <cell r="E4458">
            <v>1</v>
          </cell>
          <cell r="F4458">
            <v>0</v>
          </cell>
          <cell r="G4458">
            <v>0</v>
          </cell>
        </row>
        <row r="4459">
          <cell r="D4459" t="str">
            <v>CAA-02573B</v>
          </cell>
          <cell r="E4459">
            <v>1</v>
          </cell>
          <cell r="F4459">
            <v>0</v>
          </cell>
          <cell r="G4459">
            <v>0</v>
          </cell>
        </row>
        <row r="4460">
          <cell r="D4460" t="str">
            <v>CAA-02574B</v>
          </cell>
          <cell r="E4460">
            <v>1</v>
          </cell>
          <cell r="F4460">
            <v>0</v>
          </cell>
          <cell r="G4460">
            <v>0</v>
          </cell>
        </row>
        <row r="4461">
          <cell r="D4461" t="str">
            <v>CAA-02575</v>
          </cell>
          <cell r="E4461">
            <v>1</v>
          </cell>
          <cell r="F4461">
            <v>0</v>
          </cell>
          <cell r="G4461">
            <v>0</v>
          </cell>
        </row>
        <row r="4462">
          <cell r="D4462" t="str">
            <v>CAA-02778</v>
          </cell>
          <cell r="E4462">
            <v>1</v>
          </cell>
          <cell r="F4462">
            <v>0</v>
          </cell>
          <cell r="G4462">
            <v>0</v>
          </cell>
        </row>
        <row r="4463">
          <cell r="D4463" t="str">
            <v>CAA-02807</v>
          </cell>
          <cell r="E4463">
            <v>1</v>
          </cell>
          <cell r="F4463">
            <v>0</v>
          </cell>
          <cell r="G4463">
            <v>0</v>
          </cell>
        </row>
        <row r="4464">
          <cell r="D4464" t="str">
            <v>CAA-02808</v>
          </cell>
          <cell r="E4464">
            <v>1</v>
          </cell>
          <cell r="F4464">
            <v>0</v>
          </cell>
          <cell r="G4464">
            <v>0</v>
          </cell>
        </row>
        <row r="4465">
          <cell r="D4465" t="str">
            <v>CAA-03752</v>
          </cell>
          <cell r="E4465">
            <v>1</v>
          </cell>
          <cell r="F4465">
            <v>0</v>
          </cell>
          <cell r="G4465">
            <v>0</v>
          </cell>
        </row>
        <row r="4466">
          <cell r="D4466" t="str">
            <v>CAA-03753</v>
          </cell>
          <cell r="E4466">
            <v>1</v>
          </cell>
          <cell r="F4466">
            <v>0</v>
          </cell>
          <cell r="G4466">
            <v>0</v>
          </cell>
        </row>
        <row r="4467">
          <cell r="C4467" t="str">
            <v>CAPI-9150</v>
          </cell>
          <cell r="D4467" t="str">
            <v>CAA-00752</v>
          </cell>
          <cell r="E4467">
            <v>1</v>
          </cell>
          <cell r="F4467">
            <v>0</v>
          </cell>
          <cell r="G4467">
            <v>0</v>
          </cell>
          <cell r="H4467">
            <v>0</v>
          </cell>
        </row>
        <row r="4468">
          <cell r="D4468" t="str">
            <v>CAA-00836</v>
          </cell>
          <cell r="E4468">
            <v>1</v>
          </cell>
          <cell r="F4468">
            <v>0</v>
          </cell>
          <cell r="G4468">
            <v>0</v>
          </cell>
        </row>
        <row r="4469">
          <cell r="C4469" t="str">
            <v>CAPI-9194</v>
          </cell>
          <cell r="D4469" t="str">
            <v>CAA-00768</v>
          </cell>
          <cell r="E4469">
            <v>1</v>
          </cell>
          <cell r="F4469">
            <v>0</v>
          </cell>
          <cell r="G4469">
            <v>0</v>
          </cell>
          <cell r="H4469">
            <v>0</v>
          </cell>
        </row>
        <row r="4470">
          <cell r="D4470" t="str">
            <v>CAA-00770B</v>
          </cell>
          <cell r="E4470">
            <v>1</v>
          </cell>
          <cell r="F4470">
            <v>0</v>
          </cell>
          <cell r="G4470">
            <v>0</v>
          </cell>
        </row>
        <row r="4471">
          <cell r="D4471" t="str">
            <v>CAA-00771A</v>
          </cell>
          <cell r="E4471">
            <v>1</v>
          </cell>
          <cell r="F4471">
            <v>0</v>
          </cell>
          <cell r="G4471">
            <v>0</v>
          </cell>
        </row>
        <row r="4472">
          <cell r="D4472" t="str">
            <v>CAA-00885</v>
          </cell>
          <cell r="E4472">
            <v>1</v>
          </cell>
          <cell r="F4472">
            <v>0</v>
          </cell>
          <cell r="G4472">
            <v>0</v>
          </cell>
        </row>
        <row r="4473">
          <cell r="D4473" t="str">
            <v>CAA-01239</v>
          </cell>
          <cell r="E4473">
            <v>1</v>
          </cell>
          <cell r="F4473">
            <v>0</v>
          </cell>
          <cell r="G4473">
            <v>0</v>
          </cell>
        </row>
        <row r="4474">
          <cell r="C4474" t="str">
            <v>CAPI-9219</v>
          </cell>
          <cell r="D4474" t="str">
            <v>CAA-00862C</v>
          </cell>
          <cell r="E4474">
            <v>1</v>
          </cell>
          <cell r="F4474">
            <v>0</v>
          </cell>
          <cell r="G4474">
            <v>0</v>
          </cell>
          <cell r="H4474">
            <v>0</v>
          </cell>
        </row>
        <row r="4475">
          <cell r="D4475" t="str">
            <v>CAA-00865B</v>
          </cell>
          <cell r="E4475">
            <v>1</v>
          </cell>
          <cell r="F4475">
            <v>0</v>
          </cell>
          <cell r="G4475">
            <v>0</v>
          </cell>
        </row>
        <row r="4476">
          <cell r="D4476" t="str">
            <v>CAA-00867B</v>
          </cell>
          <cell r="E4476">
            <v>1</v>
          </cell>
          <cell r="F4476">
            <v>0</v>
          </cell>
          <cell r="G4476">
            <v>0</v>
          </cell>
        </row>
        <row r="4477">
          <cell r="D4477" t="str">
            <v>CAA-00967</v>
          </cell>
          <cell r="E4477">
            <v>1</v>
          </cell>
          <cell r="F4477">
            <v>0</v>
          </cell>
          <cell r="G4477">
            <v>0</v>
          </cell>
        </row>
        <row r="4478">
          <cell r="D4478" t="str">
            <v>CAA-00968</v>
          </cell>
          <cell r="E4478">
            <v>1</v>
          </cell>
          <cell r="F4478">
            <v>0</v>
          </cell>
          <cell r="G4478">
            <v>0</v>
          </cell>
        </row>
        <row r="4479">
          <cell r="D4479" t="str">
            <v>CAA-00969</v>
          </cell>
          <cell r="E4479">
            <v>1</v>
          </cell>
          <cell r="F4479">
            <v>0</v>
          </cell>
          <cell r="G4479">
            <v>0</v>
          </cell>
        </row>
        <row r="4480">
          <cell r="D4480" t="str">
            <v>CAA-00970</v>
          </cell>
          <cell r="E4480">
            <v>1</v>
          </cell>
          <cell r="F4480">
            <v>0</v>
          </cell>
          <cell r="G4480">
            <v>0</v>
          </cell>
        </row>
        <row r="4481">
          <cell r="D4481" t="str">
            <v>CAA-01042B</v>
          </cell>
          <cell r="E4481">
            <v>1</v>
          </cell>
          <cell r="F4481">
            <v>0</v>
          </cell>
          <cell r="G4481">
            <v>0</v>
          </cell>
        </row>
        <row r="4482">
          <cell r="D4482" t="str">
            <v>CAA-01043</v>
          </cell>
          <cell r="E4482">
            <v>1</v>
          </cell>
          <cell r="F4482">
            <v>0</v>
          </cell>
          <cell r="G4482">
            <v>0</v>
          </cell>
        </row>
        <row r="4483">
          <cell r="C4483" t="str">
            <v>CAPI-9501-541</v>
          </cell>
          <cell r="D4483" t="str">
            <v>CAA-02392A</v>
          </cell>
          <cell r="E4483">
            <v>1</v>
          </cell>
          <cell r="F4483">
            <v>3.35</v>
          </cell>
          <cell r="G4483">
            <v>3.35</v>
          </cell>
          <cell r="H4483">
            <v>15.150000000000002</v>
          </cell>
        </row>
        <row r="4484">
          <cell r="D4484" t="str">
            <v>CAA-02393B</v>
          </cell>
          <cell r="E4484">
            <v>1</v>
          </cell>
          <cell r="F4484">
            <v>4.5</v>
          </cell>
          <cell r="G4484">
            <v>4.5</v>
          </cell>
        </row>
        <row r="4485">
          <cell r="D4485" t="str">
            <v>CAA-02394</v>
          </cell>
          <cell r="E4485">
            <v>1</v>
          </cell>
          <cell r="F4485">
            <v>0.21</v>
          </cell>
          <cell r="G4485">
            <v>0.21</v>
          </cell>
        </row>
        <row r="4486">
          <cell r="D4486" t="str">
            <v>CAA-02395</v>
          </cell>
          <cell r="E4486">
            <v>1</v>
          </cell>
          <cell r="F4486">
            <v>0.21</v>
          </cell>
          <cell r="G4486">
            <v>0.21</v>
          </cell>
        </row>
        <row r="4487">
          <cell r="D4487" t="str">
            <v>CAA-02396</v>
          </cell>
          <cell r="E4487">
            <v>1</v>
          </cell>
          <cell r="F4487">
            <v>0.21</v>
          </cell>
          <cell r="G4487">
            <v>0.21</v>
          </cell>
        </row>
        <row r="4488">
          <cell r="D4488" t="str">
            <v>CAA-02397</v>
          </cell>
          <cell r="E4488">
            <v>1</v>
          </cell>
          <cell r="F4488">
            <v>0.63</v>
          </cell>
          <cell r="G4488">
            <v>0.63</v>
          </cell>
        </row>
        <row r="4489">
          <cell r="D4489" t="str">
            <v>CAA-03552</v>
          </cell>
          <cell r="E4489">
            <v>1</v>
          </cell>
          <cell r="F4489">
            <v>0.7</v>
          </cell>
          <cell r="G4489">
            <v>0.7</v>
          </cell>
        </row>
        <row r="4490">
          <cell r="D4490" t="str">
            <v>CAA-02399</v>
          </cell>
          <cell r="E4490">
            <v>1</v>
          </cell>
          <cell r="F4490">
            <v>0.78</v>
          </cell>
          <cell r="G4490">
            <v>0.78</v>
          </cell>
        </row>
        <row r="4491">
          <cell r="D4491" t="str">
            <v>CAA-02473A</v>
          </cell>
          <cell r="E4491">
            <v>1</v>
          </cell>
          <cell r="F4491">
            <v>1.9</v>
          </cell>
          <cell r="G4491">
            <v>1.9</v>
          </cell>
        </row>
        <row r="4492">
          <cell r="D4492" t="str">
            <v>CAA-03319</v>
          </cell>
          <cell r="E4492">
            <v>1</v>
          </cell>
          <cell r="F4492">
            <v>1.69</v>
          </cell>
          <cell r="G4492">
            <v>1.69</v>
          </cell>
        </row>
        <row r="4493">
          <cell r="D4493" t="str">
            <v>CAA-03833</v>
          </cell>
          <cell r="E4493">
            <v>1</v>
          </cell>
          <cell r="F4493">
            <v>0.97</v>
          </cell>
          <cell r="G4493">
            <v>0.97</v>
          </cell>
        </row>
        <row r="4494">
          <cell r="C4494" t="str">
            <v>CAPI-9502-071</v>
          </cell>
          <cell r="D4494" t="str">
            <v>CAA-02809</v>
          </cell>
          <cell r="E4494">
            <v>1</v>
          </cell>
          <cell r="F4494">
            <v>3.25</v>
          </cell>
          <cell r="G4494">
            <v>3.25</v>
          </cell>
          <cell r="H4494">
            <v>17.150000000000006</v>
          </cell>
        </row>
        <row r="4495">
          <cell r="D4495" t="str">
            <v>CAA-02810</v>
          </cell>
          <cell r="E4495">
            <v>1</v>
          </cell>
          <cell r="F4495">
            <v>5.08</v>
          </cell>
          <cell r="G4495">
            <v>5.08</v>
          </cell>
        </row>
        <row r="4496">
          <cell r="D4496" t="str">
            <v>CAA-02811</v>
          </cell>
          <cell r="E4496">
            <v>1</v>
          </cell>
          <cell r="F4496">
            <v>0.21</v>
          </cell>
          <cell r="G4496">
            <v>0.21</v>
          </cell>
        </row>
        <row r="4497">
          <cell r="D4497" t="str">
            <v>CAA-02812</v>
          </cell>
          <cell r="E4497">
            <v>1</v>
          </cell>
          <cell r="F4497">
            <v>0.21</v>
          </cell>
          <cell r="G4497">
            <v>0.21</v>
          </cell>
        </row>
        <row r="4498">
          <cell r="D4498" t="str">
            <v>CAA-02813</v>
          </cell>
          <cell r="E4498">
            <v>1</v>
          </cell>
          <cell r="F4498">
            <v>0.21</v>
          </cell>
          <cell r="G4498">
            <v>0.21</v>
          </cell>
        </row>
        <row r="4499">
          <cell r="D4499" t="str">
            <v>CAA-02814A</v>
          </cell>
          <cell r="E4499">
            <v>1</v>
          </cell>
          <cell r="F4499">
            <v>0.21</v>
          </cell>
          <cell r="G4499">
            <v>0.21</v>
          </cell>
        </row>
        <row r="4500">
          <cell r="D4500" t="str">
            <v>CAA-02815A</v>
          </cell>
          <cell r="E4500">
            <v>1</v>
          </cell>
          <cell r="F4500">
            <v>0.78</v>
          </cell>
          <cell r="G4500">
            <v>0.78</v>
          </cell>
        </row>
        <row r="4501">
          <cell r="D4501" t="str">
            <v>CAA-02816A</v>
          </cell>
          <cell r="E4501">
            <v>1</v>
          </cell>
          <cell r="F4501">
            <v>2.46</v>
          </cell>
          <cell r="G4501">
            <v>2.46</v>
          </cell>
        </row>
        <row r="4502">
          <cell r="D4502" t="str">
            <v>CAA-02817A</v>
          </cell>
          <cell r="E4502">
            <v>1</v>
          </cell>
          <cell r="F4502">
            <v>0.91</v>
          </cell>
          <cell r="G4502">
            <v>0.91</v>
          </cell>
        </row>
        <row r="4503">
          <cell r="D4503" t="str">
            <v>CAA-02818</v>
          </cell>
          <cell r="E4503">
            <v>1</v>
          </cell>
          <cell r="F4503">
            <v>1.69</v>
          </cell>
          <cell r="G4503">
            <v>1.69</v>
          </cell>
        </row>
        <row r="4504">
          <cell r="D4504" t="str">
            <v>CAA-02820</v>
          </cell>
          <cell r="E4504">
            <v>1</v>
          </cell>
          <cell r="F4504">
            <v>1.27</v>
          </cell>
          <cell r="G4504">
            <v>1.27</v>
          </cell>
        </row>
        <row r="4505">
          <cell r="D4505" t="str">
            <v>CAA-02819</v>
          </cell>
          <cell r="E4505">
            <v>1</v>
          </cell>
          <cell r="F4505">
            <v>0.87</v>
          </cell>
          <cell r="G4505">
            <v>0.87</v>
          </cell>
        </row>
        <row r="4506">
          <cell r="C4506" t="str">
            <v>CAPI-9502-072</v>
          </cell>
          <cell r="D4506" t="str">
            <v>CAA-02809</v>
          </cell>
          <cell r="E4506">
            <v>1</v>
          </cell>
          <cell r="F4506">
            <v>3.25</v>
          </cell>
          <cell r="G4506">
            <v>3.25</v>
          </cell>
          <cell r="H4506">
            <v>17.760000000000002</v>
          </cell>
        </row>
        <row r="4507">
          <cell r="D4507" t="str">
            <v>CAA-02810</v>
          </cell>
          <cell r="E4507">
            <v>1</v>
          </cell>
          <cell r="F4507">
            <v>5.08</v>
          </cell>
          <cell r="G4507">
            <v>5.08</v>
          </cell>
        </row>
        <row r="4508">
          <cell r="D4508" t="str">
            <v>CAA-02811</v>
          </cell>
          <cell r="E4508">
            <v>1</v>
          </cell>
          <cell r="F4508">
            <v>0.21</v>
          </cell>
          <cell r="G4508">
            <v>0.21</v>
          </cell>
        </row>
        <row r="4509">
          <cell r="D4509" t="str">
            <v>CAA-02812</v>
          </cell>
          <cell r="E4509">
            <v>1</v>
          </cell>
          <cell r="F4509">
            <v>0.21</v>
          </cell>
          <cell r="G4509">
            <v>0.21</v>
          </cell>
        </row>
        <row r="4510">
          <cell r="D4510" t="str">
            <v>CAA-02813</v>
          </cell>
          <cell r="E4510">
            <v>1</v>
          </cell>
          <cell r="F4510">
            <v>0.21</v>
          </cell>
          <cell r="G4510">
            <v>0.21</v>
          </cell>
        </row>
        <row r="4511">
          <cell r="D4511" t="str">
            <v>CAA-02814A</v>
          </cell>
          <cell r="E4511">
            <v>1</v>
          </cell>
          <cell r="F4511">
            <v>0.21</v>
          </cell>
          <cell r="G4511">
            <v>0.21</v>
          </cell>
        </row>
        <row r="4512">
          <cell r="D4512" t="str">
            <v>CAA-02815A</v>
          </cell>
          <cell r="E4512">
            <v>1</v>
          </cell>
          <cell r="F4512">
            <v>0.78</v>
          </cell>
          <cell r="G4512">
            <v>0.78</v>
          </cell>
        </row>
        <row r="4513">
          <cell r="D4513" t="str">
            <v>CAA-03645A</v>
          </cell>
          <cell r="E4513">
            <v>1</v>
          </cell>
          <cell r="F4513">
            <v>2.9</v>
          </cell>
          <cell r="G4513">
            <v>2.9</v>
          </cell>
        </row>
        <row r="4514">
          <cell r="D4514" t="str">
            <v>CAA-02817A</v>
          </cell>
          <cell r="E4514">
            <v>1</v>
          </cell>
          <cell r="F4514">
            <v>0.91</v>
          </cell>
          <cell r="G4514">
            <v>0.91</v>
          </cell>
        </row>
        <row r="4515">
          <cell r="D4515" t="str">
            <v>CAA-02818</v>
          </cell>
          <cell r="E4515">
            <v>1</v>
          </cell>
          <cell r="F4515">
            <v>1.69</v>
          </cell>
          <cell r="G4515">
            <v>1.69</v>
          </cell>
        </row>
        <row r="4516">
          <cell r="D4516" t="str">
            <v>CAA-02820</v>
          </cell>
          <cell r="E4516">
            <v>1</v>
          </cell>
          <cell r="F4516">
            <v>1.27</v>
          </cell>
          <cell r="G4516">
            <v>1.27</v>
          </cell>
        </row>
        <row r="4517">
          <cell r="D4517" t="str">
            <v>CAA-03644</v>
          </cell>
          <cell r="E4517">
            <v>1</v>
          </cell>
          <cell r="F4517">
            <v>1.04</v>
          </cell>
          <cell r="G4517">
            <v>1.04</v>
          </cell>
        </row>
        <row r="4518">
          <cell r="C4518" t="str">
            <v>CAPI-9502-076</v>
          </cell>
          <cell r="D4518" t="str">
            <v>CAA-02809</v>
          </cell>
          <cell r="E4518">
            <v>1</v>
          </cell>
          <cell r="F4518">
            <v>3.25</v>
          </cell>
          <cell r="G4518">
            <v>3.25</v>
          </cell>
          <cell r="H4518">
            <v>17.150000000000006</v>
          </cell>
        </row>
        <row r="4519">
          <cell r="D4519" t="str">
            <v>CAA-02810</v>
          </cell>
          <cell r="E4519">
            <v>1</v>
          </cell>
          <cell r="F4519">
            <v>5.08</v>
          </cell>
          <cell r="G4519">
            <v>5.08</v>
          </cell>
        </row>
        <row r="4520">
          <cell r="D4520" t="str">
            <v>CAA-02812</v>
          </cell>
          <cell r="E4520">
            <v>1</v>
          </cell>
          <cell r="F4520">
            <v>0.21</v>
          </cell>
          <cell r="G4520">
            <v>0.21</v>
          </cell>
        </row>
        <row r="4521">
          <cell r="D4521" t="str">
            <v>CAA-02814A</v>
          </cell>
          <cell r="E4521">
            <v>1</v>
          </cell>
          <cell r="F4521">
            <v>0.21</v>
          </cell>
          <cell r="G4521">
            <v>0.21</v>
          </cell>
        </row>
        <row r="4522">
          <cell r="D4522" t="str">
            <v>CAA-03970</v>
          </cell>
          <cell r="E4522">
            <v>1</v>
          </cell>
          <cell r="F4522">
            <v>0.21</v>
          </cell>
          <cell r="G4522">
            <v>0.21</v>
          </cell>
        </row>
        <row r="4523">
          <cell r="D4523" t="str">
            <v>CAA-03971</v>
          </cell>
          <cell r="E4523">
            <v>1</v>
          </cell>
          <cell r="F4523">
            <v>0.21</v>
          </cell>
          <cell r="G4523">
            <v>0.21</v>
          </cell>
        </row>
        <row r="4524">
          <cell r="D4524" t="str">
            <v>CAA-02815A</v>
          </cell>
          <cell r="E4524">
            <v>1</v>
          </cell>
          <cell r="F4524">
            <v>0.78</v>
          </cell>
          <cell r="G4524">
            <v>0.78</v>
          </cell>
        </row>
        <row r="4525">
          <cell r="D4525" t="str">
            <v>CAA-02816A</v>
          </cell>
          <cell r="E4525">
            <v>1</v>
          </cell>
          <cell r="F4525">
            <v>2.46</v>
          </cell>
          <cell r="G4525">
            <v>2.46</v>
          </cell>
        </row>
        <row r="4526">
          <cell r="D4526" t="str">
            <v>CAA-02817A</v>
          </cell>
          <cell r="E4526">
            <v>1</v>
          </cell>
          <cell r="F4526">
            <v>0.91</v>
          </cell>
          <cell r="G4526">
            <v>0.91</v>
          </cell>
        </row>
        <row r="4527">
          <cell r="D4527" t="str">
            <v>CAA-02818</v>
          </cell>
          <cell r="E4527">
            <v>1</v>
          </cell>
          <cell r="F4527">
            <v>1.69</v>
          </cell>
          <cell r="G4527">
            <v>1.69</v>
          </cell>
        </row>
        <row r="4528">
          <cell r="D4528" t="str">
            <v>CAA-02820</v>
          </cell>
          <cell r="E4528">
            <v>1</v>
          </cell>
          <cell r="F4528">
            <v>1.27</v>
          </cell>
          <cell r="G4528">
            <v>1.27</v>
          </cell>
        </row>
        <row r="4529">
          <cell r="D4529" t="str">
            <v>CAA-03834</v>
          </cell>
          <cell r="E4529">
            <v>1</v>
          </cell>
          <cell r="F4529">
            <v>0.87</v>
          </cell>
          <cell r="G4529">
            <v>0.87</v>
          </cell>
        </row>
        <row r="4530">
          <cell r="C4530" t="str">
            <v>CAPI-9518</v>
          </cell>
          <cell r="D4530" t="str">
            <v>CAA-02842A</v>
          </cell>
          <cell r="E4530">
            <v>1</v>
          </cell>
          <cell r="F4530">
            <v>6.11</v>
          </cell>
          <cell r="G4530">
            <v>6.11</v>
          </cell>
          <cell r="H4530">
            <v>17.14</v>
          </cell>
        </row>
        <row r="4531">
          <cell r="D4531" t="str">
            <v>CAA-02843</v>
          </cell>
          <cell r="E4531">
            <v>1</v>
          </cell>
          <cell r="F4531">
            <v>5.5</v>
          </cell>
          <cell r="G4531">
            <v>5.5</v>
          </cell>
        </row>
        <row r="4532">
          <cell r="D4532" t="str">
            <v>CAA-02844</v>
          </cell>
          <cell r="E4532">
            <v>1</v>
          </cell>
          <cell r="F4532">
            <v>0</v>
          </cell>
          <cell r="G4532">
            <v>0</v>
          </cell>
        </row>
        <row r="4533">
          <cell r="D4533" t="str">
            <v>CAA-02845</v>
          </cell>
          <cell r="E4533">
            <v>1</v>
          </cell>
          <cell r="F4533">
            <v>0</v>
          </cell>
          <cell r="G4533">
            <v>0</v>
          </cell>
        </row>
        <row r="4534">
          <cell r="D4534" t="str">
            <v>CAA-02846</v>
          </cell>
          <cell r="E4534">
            <v>1</v>
          </cell>
          <cell r="F4534">
            <v>0</v>
          </cell>
          <cell r="G4534">
            <v>0</v>
          </cell>
        </row>
        <row r="4535">
          <cell r="D4535" t="str">
            <v>CAA-02847</v>
          </cell>
          <cell r="E4535">
            <v>1</v>
          </cell>
          <cell r="F4535">
            <v>2.46</v>
          </cell>
          <cell r="G4535">
            <v>2.46</v>
          </cell>
        </row>
        <row r="4536">
          <cell r="D4536" t="str">
            <v>CAA-02848</v>
          </cell>
          <cell r="E4536">
            <v>1</v>
          </cell>
          <cell r="F4536">
            <v>0.98</v>
          </cell>
          <cell r="G4536">
            <v>0.98</v>
          </cell>
        </row>
        <row r="4537">
          <cell r="D4537" t="str">
            <v>CAA-02849</v>
          </cell>
          <cell r="E4537">
            <v>1</v>
          </cell>
          <cell r="F4537">
            <v>1.28</v>
          </cell>
          <cell r="G4537">
            <v>1.28</v>
          </cell>
        </row>
        <row r="4538">
          <cell r="D4538" t="str">
            <v>CAA-02850</v>
          </cell>
          <cell r="E4538">
            <v>1</v>
          </cell>
          <cell r="F4538">
            <v>0.81</v>
          </cell>
          <cell r="G4538">
            <v>0.81</v>
          </cell>
        </row>
        <row r="4539">
          <cell r="C4539" t="str">
            <v>CAPI-9534</v>
          </cell>
          <cell r="D4539" t="str">
            <v>CAA-02557A</v>
          </cell>
          <cell r="E4539">
            <v>1</v>
          </cell>
          <cell r="F4539">
            <v>0.27</v>
          </cell>
          <cell r="G4539">
            <v>0.27</v>
          </cell>
          <cell r="H4539">
            <v>17.309999999999999</v>
          </cell>
        </row>
        <row r="4540">
          <cell r="D4540" t="str">
            <v>CAA-02558A</v>
          </cell>
          <cell r="E4540">
            <v>1</v>
          </cell>
          <cell r="F4540">
            <v>0.27</v>
          </cell>
          <cell r="G4540">
            <v>0.27</v>
          </cell>
        </row>
        <row r="4541">
          <cell r="D4541" t="str">
            <v>CAA-02753</v>
          </cell>
          <cell r="E4541">
            <v>1</v>
          </cell>
          <cell r="F4541">
            <v>0.21</v>
          </cell>
          <cell r="G4541">
            <v>0.21</v>
          </cell>
        </row>
        <row r="4542">
          <cell r="D4542" t="str">
            <v>CAA-02996</v>
          </cell>
          <cell r="E4542">
            <v>1</v>
          </cell>
          <cell r="F4542">
            <v>6.7</v>
          </cell>
          <cell r="G4542">
            <v>6.7</v>
          </cell>
        </row>
        <row r="4543">
          <cell r="D4543" t="str">
            <v>CAA-02997</v>
          </cell>
          <cell r="E4543">
            <v>1</v>
          </cell>
          <cell r="F4543">
            <v>0</v>
          </cell>
          <cell r="G4543">
            <v>0</v>
          </cell>
        </row>
        <row r="4544">
          <cell r="D4544" t="str">
            <v>CAA-03311</v>
          </cell>
          <cell r="E4544">
            <v>1</v>
          </cell>
          <cell r="F4544">
            <v>0</v>
          </cell>
          <cell r="G4544">
            <v>0</v>
          </cell>
        </row>
        <row r="4545">
          <cell r="D4545" t="str">
            <v>CAA-03313</v>
          </cell>
          <cell r="E4545">
            <v>1</v>
          </cell>
          <cell r="F4545">
            <v>0</v>
          </cell>
          <cell r="G4545">
            <v>0</v>
          </cell>
        </row>
        <row r="4546">
          <cell r="D4546" t="str">
            <v>CAA-03310</v>
          </cell>
          <cell r="E4546">
            <v>1</v>
          </cell>
          <cell r="F4546">
            <v>3.6</v>
          </cell>
          <cell r="G4546">
            <v>3.6</v>
          </cell>
        </row>
        <row r="4547">
          <cell r="D4547" t="str">
            <v>CAA-03312</v>
          </cell>
          <cell r="E4547">
            <v>1</v>
          </cell>
          <cell r="F4547">
            <v>0.5</v>
          </cell>
          <cell r="G4547">
            <v>0.5</v>
          </cell>
        </row>
        <row r="4548">
          <cell r="D4548" t="str">
            <v>CAA-02762A</v>
          </cell>
          <cell r="E4548">
            <v>1</v>
          </cell>
          <cell r="F4548">
            <v>0.78</v>
          </cell>
          <cell r="G4548">
            <v>0.78</v>
          </cell>
        </row>
        <row r="4549">
          <cell r="D4549" t="str">
            <v>CAA-02830A</v>
          </cell>
          <cell r="E4549">
            <v>1</v>
          </cell>
          <cell r="F4549">
            <v>1.35</v>
          </cell>
          <cell r="G4549">
            <v>1.35</v>
          </cell>
        </row>
        <row r="4550">
          <cell r="D4550" t="str">
            <v>CAA-02837C</v>
          </cell>
          <cell r="E4550">
            <v>1</v>
          </cell>
          <cell r="F4550">
            <v>1</v>
          </cell>
          <cell r="G4550">
            <v>1</v>
          </cell>
        </row>
        <row r="4551">
          <cell r="D4551" t="str">
            <v>CAA-02970</v>
          </cell>
          <cell r="E4551">
            <v>1</v>
          </cell>
          <cell r="F4551">
            <v>1.43</v>
          </cell>
          <cell r="G4551">
            <v>1.43</v>
          </cell>
        </row>
        <row r="4552">
          <cell r="D4552" t="str">
            <v>CAA-02967A</v>
          </cell>
          <cell r="E4552">
            <v>1</v>
          </cell>
          <cell r="F4552">
            <v>1.2</v>
          </cell>
          <cell r="G4552">
            <v>1.2</v>
          </cell>
        </row>
        <row r="4553">
          <cell r="C4553" t="str">
            <v>CAPI-9550</v>
          </cell>
          <cell r="D4553" t="str">
            <v>CAA-03371</v>
          </cell>
          <cell r="E4553">
            <v>1</v>
          </cell>
          <cell r="F4553">
            <v>3.9</v>
          </cell>
          <cell r="G4553">
            <v>3.9</v>
          </cell>
          <cell r="H4553">
            <v>18.059999999999999</v>
          </cell>
        </row>
        <row r="4554">
          <cell r="D4554" t="str">
            <v>CAA-03372A</v>
          </cell>
          <cell r="E4554">
            <v>1</v>
          </cell>
          <cell r="F4554">
            <v>5.8</v>
          </cell>
          <cell r="G4554">
            <v>5.8</v>
          </cell>
        </row>
        <row r="4555">
          <cell r="D4555" t="str">
            <v>CAA-03377</v>
          </cell>
          <cell r="E4555">
            <v>1</v>
          </cell>
          <cell r="F4555">
            <v>0.21</v>
          </cell>
          <cell r="G4555">
            <v>0.21</v>
          </cell>
        </row>
        <row r="4556">
          <cell r="D4556" t="str">
            <v>CAA-03378</v>
          </cell>
          <cell r="E4556">
            <v>1</v>
          </cell>
          <cell r="F4556">
            <v>0.21</v>
          </cell>
          <cell r="G4556">
            <v>0.21</v>
          </cell>
        </row>
        <row r="4557">
          <cell r="D4557" t="str">
            <v>CAA-03373</v>
          </cell>
          <cell r="E4557">
            <v>1</v>
          </cell>
          <cell r="F4557">
            <v>0.98</v>
          </cell>
          <cell r="G4557">
            <v>0.98</v>
          </cell>
        </row>
        <row r="4558">
          <cell r="D4558" t="str">
            <v>CAA-03374B</v>
          </cell>
          <cell r="E4558">
            <v>1</v>
          </cell>
          <cell r="F4558">
            <v>4.07</v>
          </cell>
          <cell r="G4558">
            <v>4.07</v>
          </cell>
        </row>
        <row r="4559">
          <cell r="D4559" t="str">
            <v>CAA-03375</v>
          </cell>
          <cell r="E4559">
            <v>1</v>
          </cell>
          <cell r="F4559">
            <v>1.06</v>
          </cell>
          <cell r="G4559">
            <v>1.06</v>
          </cell>
        </row>
        <row r="4560">
          <cell r="D4560" t="str">
            <v>CAA-03376A</v>
          </cell>
          <cell r="E4560">
            <v>1</v>
          </cell>
          <cell r="F4560">
            <v>0.68</v>
          </cell>
          <cell r="G4560">
            <v>0.68</v>
          </cell>
        </row>
        <row r="4561">
          <cell r="D4561" t="str">
            <v>CAA-03381A</v>
          </cell>
          <cell r="E4561">
            <v>1</v>
          </cell>
          <cell r="F4561">
            <v>1.1499999999999999</v>
          </cell>
          <cell r="G4561">
            <v>1.1499999999999999</v>
          </cell>
        </row>
        <row r="4562">
          <cell r="C4562" t="str">
            <v>CAPI-9555-076</v>
          </cell>
          <cell r="D4562" t="str">
            <v>CAA-02809</v>
          </cell>
          <cell r="E4562">
            <v>1</v>
          </cell>
          <cell r="F4562">
            <v>3.25</v>
          </cell>
          <cell r="G4562">
            <v>3.25</v>
          </cell>
          <cell r="H4562">
            <v>15.46</v>
          </cell>
        </row>
        <row r="4563">
          <cell r="D4563" t="str">
            <v>CAA-02810</v>
          </cell>
          <cell r="E4563">
            <v>1</v>
          </cell>
          <cell r="F4563">
            <v>5.08</v>
          </cell>
          <cell r="G4563">
            <v>5.08</v>
          </cell>
        </row>
        <row r="4564">
          <cell r="D4564" t="str">
            <v>CAA-02811</v>
          </cell>
          <cell r="E4564">
            <v>1</v>
          </cell>
          <cell r="F4564">
            <v>0.21</v>
          </cell>
          <cell r="G4564">
            <v>0.21</v>
          </cell>
        </row>
        <row r="4565">
          <cell r="D4565" t="str">
            <v>CAA-02812</v>
          </cell>
          <cell r="E4565">
            <v>1</v>
          </cell>
          <cell r="F4565">
            <v>0.21</v>
          </cell>
          <cell r="G4565">
            <v>0.21</v>
          </cell>
        </row>
        <row r="4566">
          <cell r="D4566" t="str">
            <v>CAA-02813</v>
          </cell>
          <cell r="E4566">
            <v>1</v>
          </cell>
          <cell r="F4566">
            <v>0.21</v>
          </cell>
          <cell r="G4566">
            <v>0.21</v>
          </cell>
        </row>
        <row r="4567">
          <cell r="D4567" t="str">
            <v>CAA-02814A</v>
          </cell>
          <cell r="E4567">
            <v>1</v>
          </cell>
          <cell r="F4567">
            <v>0.21</v>
          </cell>
          <cell r="G4567">
            <v>0.21</v>
          </cell>
        </row>
        <row r="4568">
          <cell r="D4568" t="str">
            <v>CAA-02816A</v>
          </cell>
          <cell r="E4568">
            <v>1</v>
          </cell>
          <cell r="F4568">
            <v>2.46</v>
          </cell>
          <cell r="G4568">
            <v>2.46</v>
          </cell>
        </row>
        <row r="4569">
          <cell r="D4569" t="str">
            <v>CAA-02818</v>
          </cell>
          <cell r="E4569">
            <v>1</v>
          </cell>
          <cell r="F4569">
            <v>1.69</v>
          </cell>
          <cell r="G4569">
            <v>1.69</v>
          </cell>
        </row>
        <row r="4570">
          <cell r="D4570" t="str">
            <v>CAA-02820</v>
          </cell>
          <cell r="E4570">
            <v>1</v>
          </cell>
          <cell r="F4570">
            <v>1.27</v>
          </cell>
          <cell r="G4570">
            <v>1.27</v>
          </cell>
        </row>
        <row r="4571">
          <cell r="D4571" t="str">
            <v>CAA-03834</v>
          </cell>
          <cell r="E4571">
            <v>1</v>
          </cell>
          <cell r="F4571">
            <v>0.87</v>
          </cell>
          <cell r="G4571">
            <v>0.87</v>
          </cell>
        </row>
        <row r="4572">
          <cell r="C4572" t="str">
            <v>CAPI-9558</v>
          </cell>
          <cell r="D4572">
            <v>0</v>
          </cell>
          <cell r="E4572">
            <v>1</v>
          </cell>
          <cell r="F4572">
            <v>0</v>
          </cell>
          <cell r="G4572">
            <v>0</v>
          </cell>
          <cell r="H4572">
            <v>0</v>
          </cell>
        </row>
        <row r="4573">
          <cell r="C4573" t="str">
            <v>CAPI-9561-110</v>
          </cell>
          <cell r="D4573" t="str">
            <v>CAA-02987A</v>
          </cell>
          <cell r="E4573">
            <v>1</v>
          </cell>
          <cell r="F4573">
            <v>0</v>
          </cell>
          <cell r="G4573">
            <v>0</v>
          </cell>
          <cell r="H4573">
            <v>0</v>
          </cell>
        </row>
        <row r="4574">
          <cell r="C4574" t="str">
            <v>CAPI-9561-111</v>
          </cell>
          <cell r="D4574" t="str">
            <v>CAA-02987A</v>
          </cell>
          <cell r="E4574">
            <v>1</v>
          </cell>
          <cell r="F4574">
            <v>0</v>
          </cell>
          <cell r="G4574">
            <v>0</v>
          </cell>
          <cell r="H4574">
            <v>0</v>
          </cell>
        </row>
        <row r="4575">
          <cell r="C4575" t="str">
            <v>CAPI-9564</v>
          </cell>
          <cell r="D4575" t="str">
            <v>CAA-03347</v>
          </cell>
          <cell r="E4575">
            <v>1</v>
          </cell>
          <cell r="F4575">
            <v>0.2</v>
          </cell>
          <cell r="G4575">
            <v>0.2</v>
          </cell>
          <cell r="H4575">
            <v>0.2</v>
          </cell>
        </row>
        <row r="4576">
          <cell r="D4576" t="str">
            <v>CAA-03356A</v>
          </cell>
          <cell r="E4576">
            <v>1</v>
          </cell>
          <cell r="F4576">
            <v>0</v>
          </cell>
          <cell r="G4576">
            <v>0</v>
          </cell>
        </row>
        <row r="4577">
          <cell r="D4577" t="str">
            <v>CAA-03359</v>
          </cell>
          <cell r="E4577">
            <v>1</v>
          </cell>
          <cell r="F4577">
            <v>0</v>
          </cell>
          <cell r="G4577">
            <v>0</v>
          </cell>
        </row>
        <row r="4578">
          <cell r="C4578" t="str">
            <v>CAPI-9565</v>
          </cell>
          <cell r="D4578" t="str">
            <v>CAA-02999C</v>
          </cell>
          <cell r="E4578">
            <v>1</v>
          </cell>
          <cell r="F4578">
            <v>10.35</v>
          </cell>
          <cell r="G4578">
            <v>10.35</v>
          </cell>
          <cell r="H4578">
            <v>17.05</v>
          </cell>
        </row>
        <row r="4579">
          <cell r="D4579" t="str">
            <v>CAA-02998A</v>
          </cell>
          <cell r="E4579">
            <v>1</v>
          </cell>
          <cell r="F4579">
            <v>0</v>
          </cell>
          <cell r="G4579">
            <v>0</v>
          </cell>
        </row>
        <row r="4580">
          <cell r="D4580" t="str">
            <v>CAA-03000</v>
          </cell>
          <cell r="E4580">
            <v>1</v>
          </cell>
          <cell r="F4580">
            <v>0</v>
          </cell>
          <cell r="G4580">
            <v>0</v>
          </cell>
        </row>
        <row r="4581">
          <cell r="D4581" t="str">
            <v>CAA-03001A</v>
          </cell>
          <cell r="E4581">
            <v>1</v>
          </cell>
          <cell r="F4581">
            <v>0</v>
          </cell>
          <cell r="G4581">
            <v>0</v>
          </cell>
        </row>
        <row r="4582">
          <cell r="D4582" t="str">
            <v>CAA-03002</v>
          </cell>
          <cell r="E4582">
            <v>1</v>
          </cell>
          <cell r="F4582">
            <v>0</v>
          </cell>
          <cell r="G4582">
            <v>0</v>
          </cell>
        </row>
        <row r="4583">
          <cell r="D4583" t="str">
            <v>CAA-03003</v>
          </cell>
          <cell r="E4583">
            <v>1</v>
          </cell>
          <cell r="F4583">
            <v>0</v>
          </cell>
          <cell r="G4583">
            <v>0</v>
          </cell>
        </row>
        <row r="4584">
          <cell r="D4584" t="str">
            <v>CAA-03004</v>
          </cell>
          <cell r="E4584">
            <v>1</v>
          </cell>
          <cell r="F4584">
            <v>0</v>
          </cell>
          <cell r="G4584">
            <v>0</v>
          </cell>
        </row>
        <row r="4585">
          <cell r="D4585" t="str">
            <v>CAA-03351</v>
          </cell>
          <cell r="E4585">
            <v>1</v>
          </cell>
          <cell r="F4585">
            <v>0.21</v>
          </cell>
          <cell r="G4585">
            <v>0.21</v>
          </cell>
        </row>
        <row r="4586">
          <cell r="D4586" t="str">
            <v>CAA-03352</v>
          </cell>
          <cell r="E4586">
            <v>1</v>
          </cell>
          <cell r="F4586">
            <v>0.21</v>
          </cell>
          <cell r="G4586">
            <v>0.21</v>
          </cell>
        </row>
        <row r="4587">
          <cell r="D4587" t="str">
            <v>CAA-03353</v>
          </cell>
          <cell r="E4587">
            <v>1</v>
          </cell>
          <cell r="F4587">
            <v>0.21</v>
          </cell>
          <cell r="G4587">
            <v>0.21</v>
          </cell>
        </row>
        <row r="4588">
          <cell r="D4588" t="str">
            <v>CAA-03358</v>
          </cell>
          <cell r="E4588">
            <v>1</v>
          </cell>
          <cell r="F4588">
            <v>0.61</v>
          </cell>
          <cell r="G4588">
            <v>0.61</v>
          </cell>
        </row>
        <row r="4589">
          <cell r="D4589" t="str">
            <v>CAA-03498</v>
          </cell>
          <cell r="E4589">
            <v>1</v>
          </cell>
          <cell r="F4589">
            <v>0</v>
          </cell>
          <cell r="G4589">
            <v>0</v>
          </cell>
        </row>
        <row r="4590">
          <cell r="D4590" t="str">
            <v>CAA-03355B</v>
          </cell>
          <cell r="E4590">
            <v>2</v>
          </cell>
          <cell r="F4590">
            <v>0.7</v>
          </cell>
          <cell r="G4590">
            <v>1.4</v>
          </cell>
        </row>
        <row r="4591">
          <cell r="D4591" t="str">
            <v>CAA-03354C</v>
          </cell>
          <cell r="E4591">
            <v>1</v>
          </cell>
          <cell r="F4591">
            <v>3.38</v>
          </cell>
          <cell r="G4591">
            <v>3.38</v>
          </cell>
        </row>
        <row r="4592">
          <cell r="D4592" t="str">
            <v>CAA-03005</v>
          </cell>
          <cell r="E4592">
            <v>1</v>
          </cell>
          <cell r="F4592">
            <v>0.68</v>
          </cell>
          <cell r="G4592">
            <v>0.68</v>
          </cell>
        </row>
        <row r="4593">
          <cell r="C4593" t="str">
            <v>CAPI-9578</v>
          </cell>
          <cell r="D4593" t="str">
            <v>CAA-03362</v>
          </cell>
          <cell r="E4593">
            <v>1</v>
          </cell>
          <cell r="F4593">
            <v>3.72</v>
          </cell>
          <cell r="G4593">
            <v>3.72</v>
          </cell>
          <cell r="H4593">
            <v>18.089999999999996</v>
          </cell>
        </row>
        <row r="4594">
          <cell r="D4594" t="str">
            <v>CAA-03363</v>
          </cell>
          <cell r="E4594">
            <v>1</v>
          </cell>
          <cell r="F4594">
            <v>2.1800000000000002</v>
          </cell>
          <cell r="G4594">
            <v>2.1800000000000002</v>
          </cell>
        </row>
        <row r="4595">
          <cell r="D4595" t="str">
            <v>CAA-03364A</v>
          </cell>
          <cell r="E4595">
            <v>1</v>
          </cell>
          <cell r="F4595">
            <v>10.25</v>
          </cell>
          <cell r="G4595">
            <v>10.25</v>
          </cell>
        </row>
        <row r="4596">
          <cell r="D4596" t="str">
            <v>CAA-03365A</v>
          </cell>
          <cell r="E4596">
            <v>1</v>
          </cell>
          <cell r="F4596">
            <v>0</v>
          </cell>
          <cell r="G4596">
            <v>0</v>
          </cell>
        </row>
        <row r="4597">
          <cell r="D4597" t="str">
            <v>CAA-03367</v>
          </cell>
          <cell r="E4597">
            <v>1</v>
          </cell>
          <cell r="F4597">
            <v>0</v>
          </cell>
          <cell r="G4597">
            <v>0</v>
          </cell>
        </row>
        <row r="4598">
          <cell r="D4598" t="str">
            <v>CAA-03368</v>
          </cell>
          <cell r="E4598">
            <v>1</v>
          </cell>
          <cell r="F4598">
            <v>0</v>
          </cell>
          <cell r="G4598">
            <v>0</v>
          </cell>
        </row>
        <row r="4599">
          <cell r="D4599" t="str">
            <v>CAA-03567</v>
          </cell>
          <cell r="E4599">
            <v>1</v>
          </cell>
          <cell r="F4599">
            <v>0</v>
          </cell>
          <cell r="G4599">
            <v>0</v>
          </cell>
        </row>
        <row r="4600">
          <cell r="D4600" t="str">
            <v>CAA-03369</v>
          </cell>
          <cell r="E4600">
            <v>1</v>
          </cell>
          <cell r="F4600">
            <v>0.43</v>
          </cell>
          <cell r="G4600">
            <v>0.43</v>
          </cell>
        </row>
        <row r="4601">
          <cell r="D4601" t="str">
            <v>CAA-03366</v>
          </cell>
          <cell r="E4601">
            <v>1</v>
          </cell>
          <cell r="F4601">
            <v>0.68</v>
          </cell>
          <cell r="G4601">
            <v>0.68</v>
          </cell>
        </row>
        <row r="4602">
          <cell r="D4602" t="str">
            <v>CAA-03409</v>
          </cell>
          <cell r="E4602">
            <v>1</v>
          </cell>
          <cell r="F4602">
            <v>0.83</v>
          </cell>
          <cell r="G4602">
            <v>0.83</v>
          </cell>
        </row>
        <row r="4603">
          <cell r="C4603" t="str">
            <v>CAPI-9598</v>
          </cell>
          <cell r="D4603" t="str">
            <v>CAA-03347</v>
          </cell>
          <cell r="E4603">
            <v>1</v>
          </cell>
          <cell r="F4603">
            <v>0.2</v>
          </cell>
          <cell r="G4603">
            <v>0.2</v>
          </cell>
          <cell r="H4603">
            <v>15.55</v>
          </cell>
        </row>
        <row r="4604">
          <cell r="D4604" t="str">
            <v>CAA-03528</v>
          </cell>
          <cell r="E4604">
            <v>1</v>
          </cell>
          <cell r="F4604">
            <v>3.96</v>
          </cell>
          <cell r="G4604">
            <v>3.96</v>
          </cell>
        </row>
        <row r="4605">
          <cell r="D4605" t="str">
            <v>CAA-03529</v>
          </cell>
          <cell r="E4605">
            <v>1</v>
          </cell>
          <cell r="F4605">
            <v>3.74</v>
          </cell>
          <cell r="G4605">
            <v>3.74</v>
          </cell>
        </row>
        <row r="4606">
          <cell r="D4606" t="str">
            <v>CAA-03530</v>
          </cell>
          <cell r="E4606">
            <v>1</v>
          </cell>
          <cell r="F4606">
            <v>1.98</v>
          </cell>
          <cell r="G4606">
            <v>1.98</v>
          </cell>
        </row>
        <row r="4607">
          <cell r="D4607" t="str">
            <v>CAA-03531</v>
          </cell>
          <cell r="E4607">
            <v>1</v>
          </cell>
          <cell r="F4607">
            <v>2.6</v>
          </cell>
          <cell r="G4607">
            <v>2.6</v>
          </cell>
        </row>
        <row r="4608">
          <cell r="D4608" t="str">
            <v>CAA-03824</v>
          </cell>
          <cell r="E4608">
            <v>1</v>
          </cell>
          <cell r="F4608">
            <v>0.65</v>
          </cell>
          <cell r="G4608">
            <v>0.65</v>
          </cell>
        </row>
        <row r="4609">
          <cell r="D4609" t="str">
            <v>CAA-03608</v>
          </cell>
          <cell r="E4609">
            <v>2</v>
          </cell>
          <cell r="F4609">
            <v>1.21</v>
          </cell>
          <cell r="G4609">
            <v>2.42</v>
          </cell>
        </row>
        <row r="4610">
          <cell r="C4610" t="str">
            <v>CAPI-9601A</v>
          </cell>
          <cell r="D4610" t="str">
            <v>CAA-03431C</v>
          </cell>
          <cell r="E4610">
            <v>1</v>
          </cell>
          <cell r="F4610">
            <v>0</v>
          </cell>
          <cell r="G4610">
            <v>0</v>
          </cell>
          <cell r="H4610">
            <v>0</v>
          </cell>
        </row>
        <row r="4611">
          <cell r="C4611" t="str">
            <v>CAPI-9601A-070</v>
          </cell>
          <cell r="D4611" t="str">
            <v>CAA-03969</v>
          </cell>
          <cell r="E4611">
            <v>1</v>
          </cell>
          <cell r="F4611">
            <v>0</v>
          </cell>
          <cell r="G4611">
            <v>0</v>
          </cell>
          <cell r="H4611">
            <v>0</v>
          </cell>
        </row>
        <row r="4612">
          <cell r="C4612" t="str">
            <v>CAPI-9601A-820</v>
          </cell>
          <cell r="D4612" t="str">
            <v>CAA-03768B</v>
          </cell>
          <cell r="E4612">
            <v>1</v>
          </cell>
          <cell r="F4612">
            <v>0</v>
          </cell>
          <cell r="G4612">
            <v>0</v>
          </cell>
          <cell r="H4612">
            <v>0</v>
          </cell>
        </row>
        <row r="4613">
          <cell r="D4613" t="str">
            <v>CAA-03877</v>
          </cell>
          <cell r="E4613">
            <v>1</v>
          </cell>
          <cell r="F4613">
            <v>0</v>
          </cell>
          <cell r="G4613">
            <v>0</v>
          </cell>
        </row>
        <row r="4614">
          <cell r="C4614" t="str">
            <v>CAPI-9608</v>
          </cell>
          <cell r="D4614" t="str">
            <v>CAA-03360A</v>
          </cell>
          <cell r="E4614">
            <v>1</v>
          </cell>
          <cell r="F4614">
            <v>3.24</v>
          </cell>
          <cell r="G4614">
            <v>3.24</v>
          </cell>
          <cell r="H4614">
            <v>4.74</v>
          </cell>
        </row>
        <row r="4615">
          <cell r="D4615" t="str">
            <v>CAA-03361A</v>
          </cell>
          <cell r="E4615">
            <v>1</v>
          </cell>
          <cell r="F4615">
            <v>1.5</v>
          </cell>
          <cell r="G4615">
            <v>1.5</v>
          </cell>
        </row>
        <row r="4616">
          <cell r="C4616" t="str">
            <v>CAPI-9615</v>
          </cell>
          <cell r="D4616">
            <v>0</v>
          </cell>
          <cell r="E4616">
            <v>0</v>
          </cell>
          <cell r="F4616">
            <v>0</v>
          </cell>
          <cell r="G4616">
            <v>0</v>
          </cell>
          <cell r="H4616">
            <v>0</v>
          </cell>
        </row>
        <row r="4617">
          <cell r="C4617" t="str">
            <v>CAPI-9616</v>
          </cell>
          <cell r="D4617">
            <v>0</v>
          </cell>
          <cell r="E4617">
            <v>0</v>
          </cell>
          <cell r="F4617">
            <v>0</v>
          </cell>
          <cell r="G4617">
            <v>0</v>
          </cell>
          <cell r="H4617">
            <v>0</v>
          </cell>
        </row>
        <row r="4618">
          <cell r="C4618" t="str">
            <v>CAPI-9617</v>
          </cell>
          <cell r="D4618">
            <v>0</v>
          </cell>
          <cell r="E4618">
            <v>0</v>
          </cell>
          <cell r="F4618">
            <v>0</v>
          </cell>
          <cell r="G4618">
            <v>0</v>
          </cell>
          <cell r="H4618">
            <v>0</v>
          </cell>
        </row>
        <row r="4619">
          <cell r="C4619" t="str">
            <v>CAPI-9618</v>
          </cell>
          <cell r="D4619">
            <v>0</v>
          </cell>
          <cell r="E4619">
            <v>0</v>
          </cell>
          <cell r="F4619">
            <v>0</v>
          </cell>
          <cell r="G4619">
            <v>0</v>
          </cell>
          <cell r="H4619">
            <v>0</v>
          </cell>
        </row>
        <row r="4620">
          <cell r="C4620" t="str">
            <v>CAPI-9619</v>
          </cell>
          <cell r="D4620">
            <v>0</v>
          </cell>
          <cell r="E4620">
            <v>0</v>
          </cell>
          <cell r="F4620">
            <v>0</v>
          </cell>
          <cell r="G4620">
            <v>0</v>
          </cell>
          <cell r="H4620">
            <v>0</v>
          </cell>
        </row>
        <row r="4621">
          <cell r="C4621" t="str">
            <v>CAPI-9621</v>
          </cell>
          <cell r="D4621" t="str">
            <v>CAA-02115</v>
          </cell>
          <cell r="E4621">
            <v>1</v>
          </cell>
          <cell r="F4621">
            <v>1.0900000000000001</v>
          </cell>
          <cell r="G4621">
            <v>1.0900000000000001</v>
          </cell>
          <cell r="H4621">
            <v>10.639999999999999</v>
          </cell>
        </row>
        <row r="4622">
          <cell r="D4622" t="str">
            <v>CAA-02629</v>
          </cell>
          <cell r="E4622">
            <v>1</v>
          </cell>
          <cell r="F4622">
            <v>1</v>
          </cell>
          <cell r="G4622">
            <v>1</v>
          </cell>
        </row>
        <row r="4623">
          <cell r="D4623" t="str">
            <v>CAA-03451</v>
          </cell>
          <cell r="E4623">
            <v>1</v>
          </cell>
          <cell r="F4623">
            <v>1.0900000000000001</v>
          </cell>
          <cell r="G4623">
            <v>1.0900000000000001</v>
          </cell>
        </row>
        <row r="4624">
          <cell r="D4624" t="str">
            <v>CAA-03452</v>
          </cell>
          <cell r="E4624">
            <v>1</v>
          </cell>
          <cell r="F4624">
            <v>2.75</v>
          </cell>
          <cell r="G4624">
            <v>2.75</v>
          </cell>
        </row>
        <row r="4625">
          <cell r="D4625" t="str">
            <v>CAA-02148A</v>
          </cell>
          <cell r="E4625">
            <v>1</v>
          </cell>
          <cell r="F4625">
            <v>0.61</v>
          </cell>
          <cell r="G4625">
            <v>0.61</v>
          </cell>
        </row>
        <row r="4626">
          <cell r="D4626" t="str">
            <v>CAA-02627B</v>
          </cell>
          <cell r="E4626">
            <v>1</v>
          </cell>
          <cell r="F4626">
            <v>0.61</v>
          </cell>
          <cell r="G4626">
            <v>0.61</v>
          </cell>
        </row>
        <row r="4627">
          <cell r="D4627" t="str">
            <v>CAA-03445</v>
          </cell>
          <cell r="E4627">
            <v>1</v>
          </cell>
          <cell r="F4627">
            <v>1.53</v>
          </cell>
          <cell r="G4627">
            <v>1.53</v>
          </cell>
        </row>
        <row r="4628">
          <cell r="D4628" t="str">
            <v>CAA-03446</v>
          </cell>
          <cell r="E4628">
            <v>1</v>
          </cell>
          <cell r="F4628">
            <v>0.75</v>
          </cell>
          <cell r="G4628">
            <v>0.75</v>
          </cell>
        </row>
        <row r="4629">
          <cell r="D4629" t="str">
            <v>CAA-03447</v>
          </cell>
          <cell r="E4629">
            <v>1</v>
          </cell>
          <cell r="F4629">
            <v>0</v>
          </cell>
          <cell r="G4629">
            <v>0</v>
          </cell>
        </row>
        <row r="4630">
          <cell r="D4630" t="str">
            <v>CAA-03448</v>
          </cell>
          <cell r="E4630">
            <v>1</v>
          </cell>
          <cell r="F4630">
            <v>0</v>
          </cell>
          <cell r="G4630">
            <v>0</v>
          </cell>
        </row>
        <row r="4631">
          <cell r="D4631" t="str">
            <v>CAA-03449</v>
          </cell>
          <cell r="E4631">
            <v>1</v>
          </cell>
          <cell r="F4631">
            <v>0.68</v>
          </cell>
          <cell r="G4631">
            <v>0.68</v>
          </cell>
        </row>
        <row r="4632">
          <cell r="D4632" t="str">
            <v>CAA-03450</v>
          </cell>
          <cell r="E4632">
            <v>1</v>
          </cell>
          <cell r="F4632">
            <v>0.53</v>
          </cell>
          <cell r="G4632">
            <v>0.53</v>
          </cell>
        </row>
        <row r="4633">
          <cell r="C4633" t="str">
            <v>CAPI-9621-072</v>
          </cell>
          <cell r="D4633" t="str">
            <v>CAA-02115</v>
          </cell>
          <cell r="E4633">
            <v>1</v>
          </cell>
          <cell r="F4633">
            <v>1.0900000000000001</v>
          </cell>
          <cell r="G4633">
            <v>1.0900000000000001</v>
          </cell>
          <cell r="H4633">
            <v>10.639999999999999</v>
          </cell>
        </row>
        <row r="4634">
          <cell r="D4634" t="str">
            <v>CAA-02629</v>
          </cell>
          <cell r="E4634">
            <v>1</v>
          </cell>
          <cell r="F4634">
            <v>1</v>
          </cell>
          <cell r="G4634">
            <v>1</v>
          </cell>
        </row>
        <row r="4635">
          <cell r="D4635" t="str">
            <v>CAA-03451</v>
          </cell>
          <cell r="E4635">
            <v>1</v>
          </cell>
          <cell r="F4635">
            <v>1.0900000000000001</v>
          </cell>
          <cell r="G4635">
            <v>1.0900000000000001</v>
          </cell>
        </row>
        <row r="4636">
          <cell r="D4636" t="str">
            <v>CAA-03452</v>
          </cell>
          <cell r="E4636">
            <v>1</v>
          </cell>
          <cell r="F4636">
            <v>2.75</v>
          </cell>
          <cell r="G4636">
            <v>2.75</v>
          </cell>
        </row>
        <row r="4637">
          <cell r="D4637" t="str">
            <v>CAA-02148A</v>
          </cell>
          <cell r="E4637">
            <v>1</v>
          </cell>
          <cell r="F4637">
            <v>0.61</v>
          </cell>
          <cell r="G4637">
            <v>0.61</v>
          </cell>
        </row>
        <row r="4638">
          <cell r="D4638" t="str">
            <v>CAA-02627B</v>
          </cell>
          <cell r="E4638">
            <v>1</v>
          </cell>
          <cell r="F4638">
            <v>0.61</v>
          </cell>
          <cell r="G4638">
            <v>0.61</v>
          </cell>
        </row>
        <row r="4639">
          <cell r="D4639" t="str">
            <v>CAA-03445</v>
          </cell>
          <cell r="E4639">
            <v>1</v>
          </cell>
          <cell r="F4639">
            <v>1.53</v>
          </cell>
          <cell r="G4639">
            <v>1.53</v>
          </cell>
        </row>
        <row r="4640">
          <cell r="D4640" t="str">
            <v>CAA-03446</v>
          </cell>
          <cell r="E4640">
            <v>1</v>
          </cell>
          <cell r="F4640">
            <v>0.75</v>
          </cell>
          <cell r="G4640">
            <v>0.75</v>
          </cell>
        </row>
        <row r="4641">
          <cell r="D4641" t="str">
            <v>CAA-03447</v>
          </cell>
          <cell r="E4641">
            <v>1</v>
          </cell>
          <cell r="F4641">
            <v>0</v>
          </cell>
          <cell r="G4641">
            <v>0</v>
          </cell>
        </row>
        <row r="4642">
          <cell r="D4642" t="str">
            <v>CAA-03448</v>
          </cell>
          <cell r="E4642">
            <v>1</v>
          </cell>
          <cell r="F4642">
            <v>0</v>
          </cell>
          <cell r="G4642">
            <v>0</v>
          </cell>
        </row>
        <row r="4643">
          <cell r="D4643" t="str">
            <v>CAA-03449</v>
          </cell>
          <cell r="E4643">
            <v>1</v>
          </cell>
          <cell r="F4643">
            <v>0.68</v>
          </cell>
          <cell r="G4643">
            <v>0.68</v>
          </cell>
        </row>
        <row r="4644">
          <cell r="D4644" t="str">
            <v>CAA-03450</v>
          </cell>
          <cell r="E4644">
            <v>1</v>
          </cell>
          <cell r="F4644">
            <v>0.53</v>
          </cell>
          <cell r="G4644">
            <v>0.53</v>
          </cell>
        </row>
        <row r="4645">
          <cell r="C4645" t="str">
            <v>CAPI-9621-073</v>
          </cell>
          <cell r="D4645" t="str">
            <v>CAA-02115</v>
          </cell>
          <cell r="E4645">
            <v>1</v>
          </cell>
          <cell r="F4645">
            <v>1.0900000000000001</v>
          </cell>
          <cell r="G4645">
            <v>1.0900000000000001</v>
          </cell>
          <cell r="H4645">
            <v>11.2</v>
          </cell>
        </row>
        <row r="4646">
          <cell r="D4646" t="str">
            <v>CAA-02629</v>
          </cell>
          <cell r="E4646">
            <v>1</v>
          </cell>
          <cell r="F4646">
            <v>1</v>
          </cell>
          <cell r="G4646">
            <v>1</v>
          </cell>
        </row>
        <row r="4647">
          <cell r="D4647" t="str">
            <v>CAA-03848</v>
          </cell>
          <cell r="E4647">
            <v>1</v>
          </cell>
          <cell r="F4647">
            <v>1.5</v>
          </cell>
          <cell r="G4647">
            <v>1.5</v>
          </cell>
        </row>
        <row r="4648">
          <cell r="D4648" t="str">
            <v>CAA-03452</v>
          </cell>
          <cell r="E4648">
            <v>1</v>
          </cell>
          <cell r="F4648">
            <v>2.75</v>
          </cell>
          <cell r="G4648">
            <v>2.75</v>
          </cell>
        </row>
        <row r="4649">
          <cell r="D4649" t="str">
            <v>CAA-02148A</v>
          </cell>
          <cell r="E4649">
            <v>1</v>
          </cell>
          <cell r="F4649">
            <v>0.61</v>
          </cell>
          <cell r="G4649">
            <v>0.61</v>
          </cell>
        </row>
        <row r="4650">
          <cell r="D4650" t="str">
            <v>CAA-02627B</v>
          </cell>
          <cell r="E4650">
            <v>1</v>
          </cell>
          <cell r="F4650">
            <v>0.61</v>
          </cell>
          <cell r="G4650">
            <v>0.61</v>
          </cell>
        </row>
        <row r="4651">
          <cell r="D4651" t="str">
            <v>CAA-03445</v>
          </cell>
          <cell r="E4651">
            <v>1</v>
          </cell>
          <cell r="F4651">
            <v>1.53</v>
          </cell>
          <cell r="G4651">
            <v>1.53</v>
          </cell>
        </row>
        <row r="4652">
          <cell r="D4652" t="str">
            <v>CAA-03447</v>
          </cell>
          <cell r="E4652">
            <v>1</v>
          </cell>
          <cell r="F4652">
            <v>0</v>
          </cell>
          <cell r="G4652">
            <v>0</v>
          </cell>
        </row>
        <row r="4653">
          <cell r="D4653" t="str">
            <v>CAA-03448</v>
          </cell>
          <cell r="E4653">
            <v>1</v>
          </cell>
          <cell r="F4653">
            <v>0</v>
          </cell>
          <cell r="G4653">
            <v>0</v>
          </cell>
        </row>
        <row r="4654">
          <cell r="D4654" t="str">
            <v>CAA-03446</v>
          </cell>
          <cell r="E4654">
            <v>1</v>
          </cell>
          <cell r="F4654">
            <v>0.75</v>
          </cell>
          <cell r="G4654">
            <v>0.75</v>
          </cell>
        </row>
        <row r="4655">
          <cell r="D4655" t="str">
            <v>CAA-03449</v>
          </cell>
          <cell r="E4655">
            <v>1</v>
          </cell>
          <cell r="F4655">
            <v>0.68</v>
          </cell>
          <cell r="G4655">
            <v>0.68</v>
          </cell>
        </row>
        <row r="4656">
          <cell r="D4656" t="str">
            <v>CAA-03849</v>
          </cell>
          <cell r="E4656">
            <v>1</v>
          </cell>
          <cell r="F4656">
            <v>0.68</v>
          </cell>
          <cell r="G4656">
            <v>0.68</v>
          </cell>
        </row>
        <row r="4657">
          <cell r="C4657" t="str">
            <v>CAPI-9626-071</v>
          </cell>
          <cell r="D4657" t="str">
            <v>CAA-03392</v>
          </cell>
          <cell r="E4657">
            <v>1</v>
          </cell>
          <cell r="F4657">
            <v>3.8</v>
          </cell>
          <cell r="G4657">
            <v>3.8</v>
          </cell>
          <cell r="H4657">
            <v>11.56</v>
          </cell>
        </row>
        <row r="4658">
          <cell r="D4658" t="str">
            <v>CAA-03393</v>
          </cell>
          <cell r="E4658">
            <v>1</v>
          </cell>
          <cell r="F4658">
            <v>1.03</v>
          </cell>
          <cell r="G4658">
            <v>1.03</v>
          </cell>
        </row>
        <row r="4659">
          <cell r="D4659" t="str">
            <v>CAA-03397</v>
          </cell>
          <cell r="E4659">
            <v>1</v>
          </cell>
          <cell r="F4659">
            <v>0.3</v>
          </cell>
          <cell r="G4659">
            <v>0.3</v>
          </cell>
        </row>
        <row r="4660">
          <cell r="D4660" t="str">
            <v>CAA-03398</v>
          </cell>
          <cell r="E4660">
            <v>1</v>
          </cell>
          <cell r="F4660">
            <v>0.96</v>
          </cell>
          <cell r="G4660">
            <v>0.96</v>
          </cell>
        </row>
        <row r="4661">
          <cell r="D4661" t="str">
            <v>CAA-03394</v>
          </cell>
          <cell r="E4661">
            <v>1</v>
          </cell>
          <cell r="F4661">
            <v>0.66</v>
          </cell>
          <cell r="G4661">
            <v>0.66</v>
          </cell>
        </row>
        <row r="4662">
          <cell r="D4662" t="str">
            <v>CAA-03395</v>
          </cell>
          <cell r="E4662">
            <v>1</v>
          </cell>
          <cell r="F4662">
            <v>0.78</v>
          </cell>
          <cell r="G4662">
            <v>0.78</v>
          </cell>
        </row>
        <row r="4663">
          <cell r="D4663" t="str">
            <v>CAA-03399B</v>
          </cell>
          <cell r="E4663">
            <v>1</v>
          </cell>
          <cell r="F4663">
            <v>2.87</v>
          </cell>
          <cell r="G4663">
            <v>2.87</v>
          </cell>
        </row>
        <row r="4664">
          <cell r="D4664" t="str">
            <v>CAA-03400A</v>
          </cell>
          <cell r="E4664">
            <v>1</v>
          </cell>
          <cell r="F4664">
            <v>1.1599999999999999</v>
          </cell>
          <cell r="G4664">
            <v>1.1599999999999999</v>
          </cell>
        </row>
        <row r="4665">
          <cell r="C4665" t="str">
            <v>CAPI-9626-670</v>
          </cell>
          <cell r="D4665" t="str">
            <v>CAA-03646</v>
          </cell>
          <cell r="E4665">
            <v>1</v>
          </cell>
          <cell r="F4665">
            <v>3.58</v>
          </cell>
          <cell r="G4665">
            <v>3.58</v>
          </cell>
          <cell r="H4665">
            <v>14.809999999999999</v>
          </cell>
        </row>
        <row r="4666">
          <cell r="D4666" t="str">
            <v>CAA-03647</v>
          </cell>
          <cell r="E4666">
            <v>1</v>
          </cell>
          <cell r="F4666">
            <v>4.5</v>
          </cell>
          <cell r="G4666">
            <v>4.5</v>
          </cell>
        </row>
        <row r="4667">
          <cell r="D4667" t="str">
            <v>CAA-03397</v>
          </cell>
          <cell r="E4667">
            <v>1</v>
          </cell>
          <cell r="F4667">
            <v>0.3</v>
          </cell>
          <cell r="G4667">
            <v>0.3</v>
          </cell>
        </row>
        <row r="4668">
          <cell r="D4668" t="str">
            <v>CAA-03398</v>
          </cell>
          <cell r="E4668">
            <v>1</v>
          </cell>
          <cell r="F4668">
            <v>0.96</v>
          </cell>
          <cell r="G4668">
            <v>0.96</v>
          </cell>
        </row>
        <row r="4669">
          <cell r="D4669" t="str">
            <v>CAA-03394</v>
          </cell>
          <cell r="E4669">
            <v>1</v>
          </cell>
          <cell r="F4669">
            <v>0.66</v>
          </cell>
          <cell r="G4669">
            <v>0.66</v>
          </cell>
        </row>
        <row r="4670">
          <cell r="D4670" t="str">
            <v>CAA-03395</v>
          </cell>
          <cell r="E4670">
            <v>1</v>
          </cell>
          <cell r="F4670">
            <v>0.78</v>
          </cell>
          <cell r="G4670">
            <v>0.78</v>
          </cell>
        </row>
        <row r="4671">
          <cell r="D4671" t="str">
            <v>CAA-03399B</v>
          </cell>
          <cell r="E4671">
            <v>1</v>
          </cell>
          <cell r="F4671">
            <v>2.87</v>
          </cell>
          <cell r="G4671">
            <v>2.87</v>
          </cell>
        </row>
        <row r="4672">
          <cell r="D4672" t="str">
            <v>CAA-03400A</v>
          </cell>
          <cell r="E4672">
            <v>1</v>
          </cell>
          <cell r="F4672">
            <v>1.1599999999999999</v>
          </cell>
          <cell r="G4672">
            <v>1.1599999999999999</v>
          </cell>
        </row>
        <row r="4673">
          <cell r="C4673" t="str">
            <v>CAPI-9626-770</v>
          </cell>
          <cell r="D4673" t="str">
            <v>CAA-03813</v>
          </cell>
          <cell r="E4673">
            <v>1</v>
          </cell>
          <cell r="F4673">
            <v>3.56</v>
          </cell>
          <cell r="G4673">
            <v>3.56</v>
          </cell>
          <cell r="H4673">
            <v>13.129999999999999</v>
          </cell>
        </row>
        <row r="4674">
          <cell r="D4674" t="str">
            <v>CAA-03814</v>
          </cell>
          <cell r="E4674">
            <v>1</v>
          </cell>
          <cell r="F4674">
            <v>2.84</v>
          </cell>
          <cell r="G4674">
            <v>2.84</v>
          </cell>
        </row>
        <row r="4675">
          <cell r="D4675" t="str">
            <v>CAA-03397</v>
          </cell>
          <cell r="E4675">
            <v>1</v>
          </cell>
          <cell r="F4675">
            <v>0.3</v>
          </cell>
          <cell r="G4675">
            <v>0.3</v>
          </cell>
        </row>
        <row r="4676">
          <cell r="D4676" t="str">
            <v>CAA-03398</v>
          </cell>
          <cell r="E4676">
            <v>1</v>
          </cell>
          <cell r="F4676">
            <v>0.96</v>
          </cell>
          <cell r="G4676">
            <v>0.96</v>
          </cell>
        </row>
        <row r="4677">
          <cell r="D4677" t="str">
            <v>CAA-03394</v>
          </cell>
          <cell r="E4677">
            <v>1</v>
          </cell>
          <cell r="F4677">
            <v>0.66</v>
          </cell>
          <cell r="G4677">
            <v>0.66</v>
          </cell>
        </row>
        <row r="4678">
          <cell r="D4678" t="str">
            <v>CAA-03395</v>
          </cell>
          <cell r="E4678">
            <v>1</v>
          </cell>
          <cell r="F4678">
            <v>0.78</v>
          </cell>
          <cell r="G4678">
            <v>0.78</v>
          </cell>
        </row>
        <row r="4679">
          <cell r="D4679" t="str">
            <v>CAA-03399B</v>
          </cell>
          <cell r="E4679">
            <v>1</v>
          </cell>
          <cell r="F4679">
            <v>2.87</v>
          </cell>
          <cell r="G4679">
            <v>2.87</v>
          </cell>
        </row>
        <row r="4680">
          <cell r="D4680" t="str">
            <v>CAA-03400A</v>
          </cell>
          <cell r="E4680">
            <v>1</v>
          </cell>
          <cell r="F4680">
            <v>1.1599999999999999</v>
          </cell>
          <cell r="G4680">
            <v>1.1599999999999999</v>
          </cell>
        </row>
        <row r="4681">
          <cell r="C4681" t="str">
            <v>CAPI-9628-071</v>
          </cell>
          <cell r="D4681" t="str">
            <v>CAA-02557A</v>
          </cell>
          <cell r="E4681">
            <v>1</v>
          </cell>
          <cell r="F4681">
            <v>0.27</v>
          </cell>
          <cell r="G4681">
            <v>0.27</v>
          </cell>
          <cell r="H4681">
            <v>14.989999999999998</v>
          </cell>
        </row>
        <row r="4682">
          <cell r="D4682" t="str">
            <v>CAA-02558A</v>
          </cell>
          <cell r="E4682">
            <v>1</v>
          </cell>
          <cell r="F4682">
            <v>0.27</v>
          </cell>
          <cell r="G4682">
            <v>0.27</v>
          </cell>
        </row>
        <row r="4683">
          <cell r="D4683" t="str">
            <v>CAA-02753</v>
          </cell>
          <cell r="E4683">
            <v>1</v>
          </cell>
          <cell r="F4683">
            <v>0.21</v>
          </cell>
          <cell r="G4683">
            <v>0.21</v>
          </cell>
        </row>
        <row r="4684">
          <cell r="D4684" t="str">
            <v>CAA-02781B</v>
          </cell>
          <cell r="E4684">
            <v>1</v>
          </cell>
          <cell r="F4684">
            <v>3.56</v>
          </cell>
          <cell r="G4684">
            <v>3.56</v>
          </cell>
        </row>
        <row r="4685">
          <cell r="D4685" t="str">
            <v>CAA-02782</v>
          </cell>
          <cell r="E4685">
            <v>1</v>
          </cell>
          <cell r="F4685">
            <v>5.12</v>
          </cell>
          <cell r="G4685">
            <v>5.12</v>
          </cell>
        </row>
        <row r="4686">
          <cell r="D4686" t="str">
            <v>CAA-02783</v>
          </cell>
          <cell r="E4686">
            <v>1</v>
          </cell>
          <cell r="F4686">
            <v>0</v>
          </cell>
          <cell r="G4686">
            <v>0</v>
          </cell>
        </row>
        <row r="4687">
          <cell r="D4687" t="str">
            <v>CAA-02784</v>
          </cell>
          <cell r="E4687">
            <v>1</v>
          </cell>
          <cell r="F4687">
            <v>0</v>
          </cell>
          <cell r="G4687">
            <v>0</v>
          </cell>
        </row>
        <row r="4688">
          <cell r="D4688" t="str">
            <v>CAA-02762A</v>
          </cell>
          <cell r="E4688">
            <v>1</v>
          </cell>
          <cell r="F4688">
            <v>0.78</v>
          </cell>
          <cell r="G4688">
            <v>0.78</v>
          </cell>
        </row>
        <row r="4689">
          <cell r="D4689" t="str">
            <v>CAA-02830A</v>
          </cell>
          <cell r="E4689">
            <v>1</v>
          </cell>
          <cell r="F4689">
            <v>1.35</v>
          </cell>
          <cell r="G4689">
            <v>1.35</v>
          </cell>
        </row>
        <row r="4690">
          <cell r="D4690" t="str">
            <v>CAA-02837C</v>
          </cell>
          <cell r="E4690">
            <v>1</v>
          </cell>
          <cell r="F4690">
            <v>1</v>
          </cell>
          <cell r="G4690">
            <v>1</v>
          </cell>
        </row>
        <row r="4691">
          <cell r="D4691" t="str">
            <v>CAA-02991</v>
          </cell>
          <cell r="E4691">
            <v>1</v>
          </cell>
          <cell r="F4691">
            <v>1.43</v>
          </cell>
          <cell r="G4691">
            <v>1.43</v>
          </cell>
        </row>
        <row r="4692">
          <cell r="D4692" t="str">
            <v>CAA-02992</v>
          </cell>
          <cell r="E4692">
            <v>1</v>
          </cell>
          <cell r="F4692">
            <v>1</v>
          </cell>
          <cell r="G4692">
            <v>1</v>
          </cell>
        </row>
        <row r="4693">
          <cell r="C4693" t="str">
            <v>CAPI-9632</v>
          </cell>
          <cell r="D4693" t="str">
            <v>CAA-03419</v>
          </cell>
          <cell r="E4693">
            <v>1</v>
          </cell>
          <cell r="F4693">
            <v>0</v>
          </cell>
          <cell r="G4693">
            <v>0</v>
          </cell>
          <cell r="H4693">
            <v>0</v>
          </cell>
        </row>
        <row r="4694">
          <cell r="C4694" t="str">
            <v>CAPI-9635-030</v>
          </cell>
          <cell r="D4694" t="str">
            <v>CAA-03499B</v>
          </cell>
          <cell r="E4694">
            <v>1</v>
          </cell>
          <cell r="F4694">
            <v>3.3</v>
          </cell>
          <cell r="G4694">
            <v>3.3</v>
          </cell>
          <cell r="H4694">
            <v>10.6</v>
          </cell>
        </row>
        <row r="4695">
          <cell r="D4695" t="str">
            <v>CAA-03500A</v>
          </cell>
          <cell r="E4695">
            <v>1</v>
          </cell>
          <cell r="F4695">
            <v>3.96</v>
          </cell>
          <cell r="G4695">
            <v>3.96</v>
          </cell>
        </row>
        <row r="4696">
          <cell r="D4696" t="str">
            <v>CAA-03501A</v>
          </cell>
          <cell r="E4696">
            <v>1</v>
          </cell>
          <cell r="F4696">
            <v>0</v>
          </cell>
          <cell r="G4696">
            <v>0</v>
          </cell>
        </row>
        <row r="4697">
          <cell r="D4697" t="str">
            <v>CAA-03502A</v>
          </cell>
          <cell r="E4697">
            <v>1</v>
          </cell>
          <cell r="F4697">
            <v>0</v>
          </cell>
          <cell r="G4697">
            <v>0</v>
          </cell>
        </row>
        <row r="4698">
          <cell r="D4698" t="str">
            <v>CAA-03503A</v>
          </cell>
          <cell r="E4698">
            <v>1</v>
          </cell>
          <cell r="F4698">
            <v>0.65</v>
          </cell>
          <cell r="G4698">
            <v>0.65</v>
          </cell>
        </row>
        <row r="4699">
          <cell r="D4699" t="str">
            <v>CAA-03505</v>
          </cell>
          <cell r="E4699">
            <v>1</v>
          </cell>
          <cell r="F4699">
            <v>0.61</v>
          </cell>
          <cell r="G4699">
            <v>0.61</v>
          </cell>
        </row>
        <row r="4700">
          <cell r="D4700" t="str">
            <v>CAA-03507A</v>
          </cell>
          <cell r="E4700">
            <v>1</v>
          </cell>
          <cell r="F4700">
            <v>0.6</v>
          </cell>
          <cell r="G4700">
            <v>0.6</v>
          </cell>
        </row>
        <row r="4701">
          <cell r="D4701" t="str">
            <v>CAA-03538A</v>
          </cell>
          <cell r="E4701">
            <v>1</v>
          </cell>
          <cell r="F4701">
            <v>0.68</v>
          </cell>
          <cell r="G4701">
            <v>0.68</v>
          </cell>
        </row>
        <row r="4702">
          <cell r="D4702" t="str">
            <v>CAA-03506A</v>
          </cell>
          <cell r="E4702">
            <v>1</v>
          </cell>
          <cell r="F4702">
            <v>0.8</v>
          </cell>
          <cell r="G4702">
            <v>0.8</v>
          </cell>
        </row>
        <row r="4703">
          <cell r="C4703" t="str">
            <v>CAPI-9635-540</v>
          </cell>
          <cell r="D4703" t="str">
            <v>CAA-03499B</v>
          </cell>
          <cell r="E4703">
            <v>1</v>
          </cell>
          <cell r="F4703">
            <v>3.3</v>
          </cell>
          <cell r="G4703">
            <v>3.3</v>
          </cell>
          <cell r="H4703">
            <v>10.6</v>
          </cell>
        </row>
        <row r="4704">
          <cell r="D4704" t="str">
            <v>CAA-03500A</v>
          </cell>
          <cell r="E4704">
            <v>1</v>
          </cell>
          <cell r="F4704">
            <v>3.96</v>
          </cell>
          <cell r="G4704">
            <v>3.96</v>
          </cell>
        </row>
        <row r="4705">
          <cell r="D4705" t="str">
            <v>CAA-03501A</v>
          </cell>
          <cell r="E4705">
            <v>1</v>
          </cell>
          <cell r="F4705">
            <v>0</v>
          </cell>
          <cell r="G4705">
            <v>0</v>
          </cell>
        </row>
        <row r="4706">
          <cell r="D4706" t="str">
            <v>CAA-03502A</v>
          </cell>
          <cell r="E4706">
            <v>1</v>
          </cell>
          <cell r="F4706">
            <v>0</v>
          </cell>
          <cell r="G4706">
            <v>0</v>
          </cell>
        </row>
        <row r="4707">
          <cell r="D4707" t="str">
            <v>CAA-03503A</v>
          </cell>
          <cell r="E4707">
            <v>1</v>
          </cell>
          <cell r="F4707">
            <v>0.65</v>
          </cell>
          <cell r="G4707">
            <v>0.65</v>
          </cell>
        </row>
        <row r="4708">
          <cell r="D4708" t="str">
            <v>CAA-03505</v>
          </cell>
          <cell r="E4708">
            <v>1</v>
          </cell>
          <cell r="F4708">
            <v>0.61</v>
          </cell>
          <cell r="G4708">
            <v>0.61</v>
          </cell>
        </row>
        <row r="4709">
          <cell r="D4709" t="str">
            <v>CAA-03507A</v>
          </cell>
          <cell r="E4709">
            <v>1</v>
          </cell>
          <cell r="F4709">
            <v>0.6</v>
          </cell>
          <cell r="G4709">
            <v>0.6</v>
          </cell>
        </row>
        <row r="4710">
          <cell r="D4710" t="str">
            <v>CAA-03538A</v>
          </cell>
          <cell r="E4710">
            <v>1</v>
          </cell>
          <cell r="F4710">
            <v>0.68</v>
          </cell>
          <cell r="G4710">
            <v>0.68</v>
          </cell>
        </row>
        <row r="4711">
          <cell r="D4711" t="str">
            <v>CAA-03506A</v>
          </cell>
          <cell r="E4711">
            <v>1</v>
          </cell>
          <cell r="F4711">
            <v>0.8</v>
          </cell>
          <cell r="G4711">
            <v>0.8</v>
          </cell>
        </row>
        <row r="4712">
          <cell r="C4712" t="str">
            <v>CAPI-9640</v>
          </cell>
          <cell r="D4712" t="str">
            <v>CAA-03347</v>
          </cell>
          <cell r="E4712">
            <v>1</v>
          </cell>
          <cell r="F4712">
            <v>0.2</v>
          </cell>
          <cell r="G4712">
            <v>0.2</v>
          </cell>
          <cell r="H4712">
            <v>0.2</v>
          </cell>
        </row>
        <row r="4713">
          <cell r="C4713" t="str">
            <v>CAPI-9667-071</v>
          </cell>
          <cell r="D4713" t="str">
            <v>CAA-03401A</v>
          </cell>
          <cell r="E4713">
            <v>1</v>
          </cell>
          <cell r="F4713">
            <v>3.68</v>
          </cell>
          <cell r="G4713">
            <v>3.68</v>
          </cell>
          <cell r="H4713">
            <v>12.740000000000002</v>
          </cell>
        </row>
        <row r="4714">
          <cell r="D4714" t="str">
            <v>CAA-03402A</v>
          </cell>
          <cell r="E4714">
            <v>1</v>
          </cell>
          <cell r="F4714">
            <v>4.37</v>
          </cell>
          <cell r="G4714">
            <v>4.37</v>
          </cell>
        </row>
        <row r="4715">
          <cell r="D4715" t="str">
            <v>CAA-03405</v>
          </cell>
          <cell r="E4715">
            <v>1</v>
          </cell>
          <cell r="F4715">
            <v>0.22</v>
          </cell>
          <cell r="G4715">
            <v>0.22</v>
          </cell>
        </row>
        <row r="4716">
          <cell r="D4716" t="str">
            <v>CAA-03406</v>
          </cell>
          <cell r="E4716">
            <v>1</v>
          </cell>
          <cell r="F4716">
            <v>0.22</v>
          </cell>
          <cell r="G4716">
            <v>0.22</v>
          </cell>
        </row>
        <row r="4717">
          <cell r="D4717" t="str">
            <v>CAA-03403</v>
          </cell>
          <cell r="E4717">
            <v>1</v>
          </cell>
          <cell r="F4717">
            <v>1.47</v>
          </cell>
          <cell r="G4717">
            <v>1.47</v>
          </cell>
        </row>
        <row r="4718">
          <cell r="D4718" t="str">
            <v>CAA-03404A</v>
          </cell>
          <cell r="E4718">
            <v>1</v>
          </cell>
          <cell r="F4718">
            <v>1.1100000000000001</v>
          </cell>
          <cell r="G4718">
            <v>1.1100000000000001</v>
          </cell>
        </row>
        <row r="4719">
          <cell r="D4719" t="str">
            <v>CAA-03408</v>
          </cell>
          <cell r="E4719">
            <v>1</v>
          </cell>
          <cell r="F4719">
            <v>0.8</v>
          </cell>
          <cell r="G4719">
            <v>0.8</v>
          </cell>
        </row>
        <row r="4720">
          <cell r="D4720" t="str">
            <v>CAA-03407</v>
          </cell>
          <cell r="E4720">
            <v>1</v>
          </cell>
          <cell r="F4720">
            <v>0.87</v>
          </cell>
          <cell r="G4720">
            <v>0.87</v>
          </cell>
        </row>
        <row r="4721">
          <cell r="C4721" t="str">
            <v>CAPI-9680</v>
          </cell>
          <cell r="D4721" t="str">
            <v>CAA-03534</v>
          </cell>
          <cell r="E4721">
            <v>1</v>
          </cell>
          <cell r="F4721">
            <v>0.25</v>
          </cell>
          <cell r="G4721">
            <v>0.25</v>
          </cell>
          <cell r="H4721">
            <v>5.84</v>
          </cell>
        </row>
        <row r="4722">
          <cell r="D4722" t="str">
            <v>CAA-03535</v>
          </cell>
          <cell r="E4722">
            <v>1</v>
          </cell>
          <cell r="F4722">
            <v>0.61</v>
          </cell>
          <cell r="G4722">
            <v>0.61</v>
          </cell>
        </row>
        <row r="4723">
          <cell r="D4723" t="str">
            <v>CAA-03536</v>
          </cell>
          <cell r="E4723">
            <v>1</v>
          </cell>
          <cell r="F4723">
            <v>0.61</v>
          </cell>
          <cell r="G4723">
            <v>0.61</v>
          </cell>
        </row>
        <row r="4724">
          <cell r="D4724" t="str">
            <v>CAA-03532A</v>
          </cell>
          <cell r="E4724">
            <v>1</v>
          </cell>
          <cell r="F4724">
            <v>1.85</v>
          </cell>
          <cell r="G4724">
            <v>1.85</v>
          </cell>
        </row>
        <row r="4725">
          <cell r="D4725" t="str">
            <v>CAA-03533</v>
          </cell>
          <cell r="E4725">
            <v>1</v>
          </cell>
          <cell r="F4725">
            <v>1.8</v>
          </cell>
          <cell r="G4725">
            <v>1.8</v>
          </cell>
        </row>
        <row r="4726">
          <cell r="D4726" t="str">
            <v>CAA-03537</v>
          </cell>
          <cell r="E4726">
            <v>1</v>
          </cell>
          <cell r="F4726">
            <v>0.72</v>
          </cell>
          <cell r="G4726">
            <v>0.72</v>
          </cell>
        </row>
        <row r="4727">
          <cell r="C4727" t="str">
            <v>CAPI-9696</v>
          </cell>
          <cell r="D4727">
            <v>0</v>
          </cell>
          <cell r="E4727">
            <v>1</v>
          </cell>
          <cell r="F4727">
            <v>0</v>
          </cell>
          <cell r="G4727">
            <v>0</v>
          </cell>
          <cell r="H4727">
            <v>0</v>
          </cell>
        </row>
        <row r="4728">
          <cell r="C4728" t="str">
            <v>CAPI-9698</v>
          </cell>
          <cell r="D4728" t="str">
            <v>CAA-03619A</v>
          </cell>
          <cell r="E4728">
            <v>1</v>
          </cell>
          <cell r="F4728">
            <v>0</v>
          </cell>
          <cell r="G4728">
            <v>0</v>
          </cell>
          <cell r="H4728">
            <v>0.63</v>
          </cell>
        </row>
        <row r="4729">
          <cell r="D4729" t="str">
            <v>CAA-03712A</v>
          </cell>
          <cell r="E4729">
            <v>1</v>
          </cell>
          <cell r="F4729">
            <v>0.63</v>
          </cell>
          <cell r="G4729">
            <v>0.63</v>
          </cell>
        </row>
        <row r="4730">
          <cell r="C4730" t="str">
            <v>CAPI-9708</v>
          </cell>
          <cell r="D4730" t="str">
            <v>CAA-02505</v>
          </cell>
          <cell r="E4730">
            <v>1</v>
          </cell>
          <cell r="F4730">
            <v>1.2</v>
          </cell>
          <cell r="G4730">
            <v>1.2</v>
          </cell>
          <cell r="H4730">
            <v>1.2</v>
          </cell>
        </row>
        <row r="4731">
          <cell r="C4731" t="str">
            <v>CAPI-9713</v>
          </cell>
          <cell r="D4731" t="str">
            <v>CAA-03486</v>
          </cell>
          <cell r="E4731">
            <v>1</v>
          </cell>
          <cell r="F4731">
            <v>1.38</v>
          </cell>
          <cell r="G4731">
            <v>1.38</v>
          </cell>
          <cell r="H4731">
            <v>30.630000000000003</v>
          </cell>
        </row>
        <row r="4732">
          <cell r="D4732" t="str">
            <v>CAA-03487</v>
          </cell>
          <cell r="E4732">
            <v>1</v>
          </cell>
          <cell r="F4732">
            <v>2.44</v>
          </cell>
          <cell r="G4732">
            <v>2.44</v>
          </cell>
        </row>
        <row r="4733">
          <cell r="D4733" t="str">
            <v>CAA-04413</v>
          </cell>
          <cell r="E4733">
            <v>1</v>
          </cell>
          <cell r="F4733">
            <v>1.4</v>
          </cell>
          <cell r="G4733">
            <v>1.4</v>
          </cell>
        </row>
        <row r="4734">
          <cell r="D4734" t="str">
            <v>CAA-03484A</v>
          </cell>
          <cell r="E4734">
            <v>1</v>
          </cell>
          <cell r="F4734">
            <v>6.75</v>
          </cell>
          <cell r="G4734">
            <v>6.75</v>
          </cell>
        </row>
        <row r="4735">
          <cell r="D4735" t="str">
            <v>CAA-03485A</v>
          </cell>
          <cell r="E4735">
            <v>1</v>
          </cell>
          <cell r="F4735">
            <v>3.93</v>
          </cell>
          <cell r="G4735">
            <v>3.93</v>
          </cell>
        </row>
        <row r="4736">
          <cell r="D4736" t="str">
            <v>CAA-03487</v>
          </cell>
          <cell r="E4736">
            <v>1</v>
          </cell>
          <cell r="F4736">
            <v>2.44</v>
          </cell>
          <cell r="G4736">
            <v>2.44</v>
          </cell>
        </row>
        <row r="4737">
          <cell r="D4737" t="str">
            <v>CAA-03488</v>
          </cell>
          <cell r="E4737">
            <v>1</v>
          </cell>
          <cell r="F4737">
            <v>3.27</v>
          </cell>
          <cell r="G4737">
            <v>3.27</v>
          </cell>
        </row>
        <row r="4738">
          <cell r="D4738" t="str">
            <v>CAA-03489A</v>
          </cell>
          <cell r="E4738">
            <v>1</v>
          </cell>
          <cell r="F4738">
            <v>1.91</v>
          </cell>
          <cell r="G4738">
            <v>1.91</v>
          </cell>
        </row>
        <row r="4739">
          <cell r="D4739" t="str">
            <v>CAA-03490</v>
          </cell>
          <cell r="E4739">
            <v>1</v>
          </cell>
          <cell r="F4739">
            <v>3.26</v>
          </cell>
          <cell r="G4739">
            <v>3.26</v>
          </cell>
        </row>
        <row r="4740">
          <cell r="D4740" t="str">
            <v>CAA-03491</v>
          </cell>
          <cell r="E4740">
            <v>1</v>
          </cell>
          <cell r="F4740">
            <v>1.25</v>
          </cell>
          <cell r="G4740">
            <v>1.25</v>
          </cell>
        </row>
        <row r="4741">
          <cell r="D4741" t="str">
            <v>CAA-03492</v>
          </cell>
          <cell r="E4741">
            <v>1</v>
          </cell>
          <cell r="F4741">
            <v>0</v>
          </cell>
          <cell r="G4741">
            <v>0</v>
          </cell>
        </row>
        <row r="4742">
          <cell r="D4742" t="str">
            <v>CAA-03493</v>
          </cell>
          <cell r="E4742">
            <v>1</v>
          </cell>
          <cell r="F4742">
            <v>0</v>
          </cell>
          <cell r="G4742">
            <v>0</v>
          </cell>
        </row>
        <row r="4743">
          <cell r="D4743" t="str">
            <v>CAA-03496</v>
          </cell>
          <cell r="E4743">
            <v>1</v>
          </cell>
          <cell r="F4743">
            <v>1.07</v>
          </cell>
          <cell r="G4743">
            <v>1.07</v>
          </cell>
        </row>
        <row r="4744">
          <cell r="D4744" t="str">
            <v>CAA-03497</v>
          </cell>
          <cell r="E4744">
            <v>1</v>
          </cell>
          <cell r="F4744">
            <v>1.53</v>
          </cell>
          <cell r="G4744">
            <v>1.53</v>
          </cell>
        </row>
        <row r="4745">
          <cell r="C4745" t="str">
            <v>CAPI-9716</v>
          </cell>
          <cell r="D4745" t="str">
            <v>CAA-02263</v>
          </cell>
          <cell r="E4745">
            <v>1</v>
          </cell>
          <cell r="F4745">
            <v>0</v>
          </cell>
          <cell r="G4745">
            <v>0</v>
          </cell>
          <cell r="H4745">
            <v>0.4</v>
          </cell>
        </row>
        <row r="4746">
          <cell r="D4746" t="str">
            <v>CAA-02790</v>
          </cell>
          <cell r="E4746">
            <v>1</v>
          </cell>
          <cell r="F4746">
            <v>0.2</v>
          </cell>
          <cell r="G4746">
            <v>0.2</v>
          </cell>
        </row>
        <row r="4747">
          <cell r="D4747" t="str">
            <v>CAA-02799</v>
          </cell>
          <cell r="E4747">
            <v>1</v>
          </cell>
          <cell r="F4747">
            <v>0</v>
          </cell>
          <cell r="G4747">
            <v>0</v>
          </cell>
        </row>
        <row r="4748">
          <cell r="D4748" t="str">
            <v>CAA-02802</v>
          </cell>
          <cell r="E4748">
            <v>1</v>
          </cell>
          <cell r="F4748">
            <v>0</v>
          </cell>
          <cell r="G4748">
            <v>0</v>
          </cell>
        </row>
        <row r="4749">
          <cell r="D4749" t="str">
            <v>CAA-03555</v>
          </cell>
          <cell r="E4749">
            <v>1</v>
          </cell>
          <cell r="F4749">
            <v>0</v>
          </cell>
          <cell r="G4749">
            <v>0</v>
          </cell>
        </row>
        <row r="4750">
          <cell r="D4750" t="str">
            <v>CAA-03556</v>
          </cell>
          <cell r="E4750">
            <v>1</v>
          </cell>
          <cell r="F4750">
            <v>0</v>
          </cell>
          <cell r="G4750">
            <v>0</v>
          </cell>
        </row>
        <row r="4751">
          <cell r="D4751" t="str">
            <v>CAA-02080</v>
          </cell>
          <cell r="E4751">
            <v>1</v>
          </cell>
          <cell r="F4751">
            <v>0</v>
          </cell>
          <cell r="G4751">
            <v>0</v>
          </cell>
        </row>
        <row r="4752">
          <cell r="D4752" t="str">
            <v>CAA-03829</v>
          </cell>
          <cell r="E4752">
            <v>1</v>
          </cell>
          <cell r="F4752">
            <v>0.2</v>
          </cell>
          <cell r="G4752">
            <v>0.2</v>
          </cell>
        </row>
        <row r="4753">
          <cell r="D4753" t="str">
            <v>CAA-03557</v>
          </cell>
          <cell r="E4753">
            <v>1</v>
          </cell>
          <cell r="F4753">
            <v>0</v>
          </cell>
          <cell r="G4753">
            <v>0</v>
          </cell>
        </row>
        <row r="4754">
          <cell r="D4754" t="str">
            <v>CAA-03558</v>
          </cell>
          <cell r="E4754">
            <v>1</v>
          </cell>
          <cell r="F4754">
            <v>0</v>
          </cell>
          <cell r="G4754">
            <v>0</v>
          </cell>
        </row>
        <row r="4755">
          <cell r="D4755" t="str">
            <v>CAA-03559</v>
          </cell>
          <cell r="E4755">
            <v>1</v>
          </cell>
          <cell r="F4755">
            <v>0</v>
          </cell>
          <cell r="G4755">
            <v>0</v>
          </cell>
        </row>
        <row r="4756">
          <cell r="D4756" t="str">
            <v>CAA-03561</v>
          </cell>
          <cell r="E4756">
            <v>1</v>
          </cell>
          <cell r="F4756">
            <v>0</v>
          </cell>
          <cell r="G4756">
            <v>0</v>
          </cell>
        </row>
        <row r="4757">
          <cell r="D4757" t="str">
            <v>CAA-03563</v>
          </cell>
          <cell r="E4757">
            <v>1</v>
          </cell>
          <cell r="F4757">
            <v>0</v>
          </cell>
          <cell r="G4757">
            <v>0</v>
          </cell>
        </row>
        <row r="4758">
          <cell r="D4758" t="str">
            <v>CAA-03564</v>
          </cell>
          <cell r="E4758">
            <v>1</v>
          </cell>
          <cell r="F4758">
            <v>0</v>
          </cell>
          <cell r="G4758">
            <v>0</v>
          </cell>
        </row>
        <row r="4759">
          <cell r="D4759" t="str">
            <v>CAA-03565</v>
          </cell>
          <cell r="E4759">
            <v>1</v>
          </cell>
          <cell r="F4759">
            <v>0</v>
          </cell>
          <cell r="G4759">
            <v>0</v>
          </cell>
        </row>
        <row r="4760">
          <cell r="D4760" t="str">
            <v>CAA-03669</v>
          </cell>
          <cell r="E4760">
            <v>2</v>
          </cell>
          <cell r="F4760">
            <v>0</v>
          </cell>
          <cell r="G4760">
            <v>0</v>
          </cell>
        </row>
        <row r="4761">
          <cell r="D4761" t="str">
            <v>CAA-03670</v>
          </cell>
          <cell r="E4761">
            <v>2</v>
          </cell>
          <cell r="F4761">
            <v>0</v>
          </cell>
          <cell r="G4761">
            <v>0</v>
          </cell>
        </row>
        <row r="4762">
          <cell r="C4762" t="str">
            <v>CAPI-9722</v>
          </cell>
          <cell r="D4762" t="str">
            <v>CAA-02770</v>
          </cell>
          <cell r="E4762">
            <v>1</v>
          </cell>
          <cell r="F4762">
            <v>0.21</v>
          </cell>
          <cell r="G4762">
            <v>0.21</v>
          </cell>
          <cell r="H4762">
            <v>17.64</v>
          </cell>
        </row>
        <row r="4763">
          <cell r="D4763" t="str">
            <v>CAA-03469</v>
          </cell>
          <cell r="E4763">
            <v>1</v>
          </cell>
          <cell r="F4763">
            <v>9.2799999999999994</v>
          </cell>
          <cell r="G4763">
            <v>9.2799999999999994</v>
          </cell>
        </row>
        <row r="4764">
          <cell r="D4764" t="str">
            <v>CAA-02769A</v>
          </cell>
          <cell r="E4764">
            <v>1</v>
          </cell>
          <cell r="F4764">
            <v>0.5</v>
          </cell>
          <cell r="G4764">
            <v>0.5</v>
          </cell>
        </row>
        <row r="4765">
          <cell r="D4765" t="str">
            <v>CAA-02771</v>
          </cell>
          <cell r="E4765">
            <v>1</v>
          </cell>
          <cell r="F4765">
            <v>0.21</v>
          </cell>
          <cell r="G4765">
            <v>0.21</v>
          </cell>
        </row>
        <row r="4766">
          <cell r="D4766" t="str">
            <v>CAA-02767A</v>
          </cell>
          <cell r="E4766">
            <v>1</v>
          </cell>
          <cell r="F4766">
            <v>3.1</v>
          </cell>
          <cell r="G4766">
            <v>3.1</v>
          </cell>
        </row>
        <row r="4767">
          <cell r="D4767" t="str">
            <v>CAA-02768</v>
          </cell>
          <cell r="E4767">
            <v>1</v>
          </cell>
          <cell r="F4767">
            <v>1.85</v>
          </cell>
          <cell r="G4767">
            <v>1.85</v>
          </cell>
        </row>
        <row r="4768">
          <cell r="D4768" t="str">
            <v>CAA-02868A</v>
          </cell>
          <cell r="E4768">
            <v>1</v>
          </cell>
          <cell r="F4768">
            <v>0.7</v>
          </cell>
          <cell r="G4768">
            <v>0.7</v>
          </cell>
        </row>
        <row r="4769">
          <cell r="D4769" t="str">
            <v>CAA-02772</v>
          </cell>
          <cell r="E4769">
            <v>1</v>
          </cell>
          <cell r="F4769">
            <v>0.75</v>
          </cell>
          <cell r="G4769">
            <v>0.75</v>
          </cell>
        </row>
        <row r="4770">
          <cell r="D4770" t="str">
            <v>CAA-03599</v>
          </cell>
          <cell r="E4770">
            <v>1</v>
          </cell>
          <cell r="F4770">
            <v>1.04</v>
          </cell>
          <cell r="G4770">
            <v>1.04</v>
          </cell>
        </row>
        <row r="4771">
          <cell r="C4771" t="str">
            <v>CAPI-9728</v>
          </cell>
          <cell r="D4771" t="str">
            <v>CAA-03672</v>
          </cell>
          <cell r="E4771">
            <v>1</v>
          </cell>
          <cell r="F4771">
            <v>1.36</v>
          </cell>
          <cell r="G4771">
            <v>1.36</v>
          </cell>
          <cell r="H4771">
            <v>6.5</v>
          </cell>
        </row>
        <row r="4772">
          <cell r="D4772" t="str">
            <v>CAA-03673</v>
          </cell>
          <cell r="E4772">
            <v>1</v>
          </cell>
          <cell r="F4772">
            <v>1.36</v>
          </cell>
          <cell r="G4772">
            <v>1.36</v>
          </cell>
        </row>
        <row r="4773">
          <cell r="D4773" t="str">
            <v>CAA-03826</v>
          </cell>
          <cell r="E4773">
            <v>1</v>
          </cell>
          <cell r="F4773">
            <v>1.36</v>
          </cell>
          <cell r="G4773">
            <v>1.36</v>
          </cell>
        </row>
        <row r="4774">
          <cell r="D4774" t="str">
            <v>CAA-03671</v>
          </cell>
          <cell r="E4774">
            <v>2</v>
          </cell>
          <cell r="F4774">
            <v>1.21</v>
          </cell>
          <cell r="G4774">
            <v>2.42</v>
          </cell>
        </row>
        <row r="4775">
          <cell r="C4775" t="str">
            <v>CAPI-9737</v>
          </cell>
          <cell r="D4775" t="str">
            <v>CAA-05015</v>
          </cell>
          <cell r="E4775">
            <v>1</v>
          </cell>
          <cell r="F4775">
            <v>0</v>
          </cell>
          <cell r="G4775">
            <v>0</v>
          </cell>
          <cell r="H4775">
            <v>0</v>
          </cell>
        </row>
        <row r="4776">
          <cell r="C4776" t="str">
            <v>CAPI-9737-70A</v>
          </cell>
          <cell r="D4776" t="str">
            <v>CAA-05015</v>
          </cell>
          <cell r="E4776">
            <v>1</v>
          </cell>
          <cell r="F4776">
            <v>0</v>
          </cell>
          <cell r="G4776">
            <v>0</v>
          </cell>
          <cell r="H4776">
            <v>0</v>
          </cell>
        </row>
        <row r="4777">
          <cell r="C4777" t="str">
            <v>CAPI-9748</v>
          </cell>
          <cell r="D4777" t="str">
            <v>CAA-03508A</v>
          </cell>
          <cell r="E4777">
            <v>1</v>
          </cell>
          <cell r="F4777">
            <v>3.13</v>
          </cell>
          <cell r="G4777">
            <v>3.13</v>
          </cell>
          <cell r="H4777">
            <v>10.07</v>
          </cell>
        </row>
        <row r="4778">
          <cell r="D4778" t="str">
            <v>CAA-03756</v>
          </cell>
          <cell r="E4778">
            <v>1</v>
          </cell>
          <cell r="F4778">
            <v>2.6</v>
          </cell>
          <cell r="G4778">
            <v>2.6</v>
          </cell>
        </row>
        <row r="4779">
          <cell r="D4779" t="str">
            <v>CAA-03511</v>
          </cell>
          <cell r="E4779">
            <v>1</v>
          </cell>
          <cell r="F4779">
            <v>0.78</v>
          </cell>
          <cell r="G4779">
            <v>0.78</v>
          </cell>
        </row>
        <row r="4780">
          <cell r="D4780" t="str">
            <v>CAA-03512A</v>
          </cell>
          <cell r="E4780">
            <v>1</v>
          </cell>
          <cell r="F4780">
            <v>2.88</v>
          </cell>
          <cell r="G4780">
            <v>2.88</v>
          </cell>
        </row>
        <row r="4781">
          <cell r="D4781" t="str">
            <v>CAA-03515A</v>
          </cell>
          <cell r="E4781">
            <v>1</v>
          </cell>
          <cell r="F4781">
            <v>0.68</v>
          </cell>
          <cell r="G4781">
            <v>0.68</v>
          </cell>
        </row>
        <row r="4782">
          <cell r="C4782" t="str">
            <v>CAPI-9748-071</v>
          </cell>
          <cell r="D4782" t="str">
            <v>CAA-03508A</v>
          </cell>
          <cell r="E4782">
            <v>1</v>
          </cell>
          <cell r="F4782">
            <v>3.13</v>
          </cell>
          <cell r="G4782">
            <v>3.13</v>
          </cell>
          <cell r="H4782">
            <v>10.44</v>
          </cell>
        </row>
        <row r="4783">
          <cell r="D4783" t="str">
            <v>CAA-03635A</v>
          </cell>
          <cell r="E4783">
            <v>1</v>
          </cell>
          <cell r="F4783">
            <v>2.65</v>
          </cell>
          <cell r="G4783">
            <v>2.65</v>
          </cell>
        </row>
        <row r="4784">
          <cell r="D4784" t="str">
            <v>CAA-03511</v>
          </cell>
          <cell r="E4784">
            <v>1</v>
          </cell>
          <cell r="F4784">
            <v>0.78</v>
          </cell>
          <cell r="G4784">
            <v>0.78</v>
          </cell>
        </row>
        <row r="4785">
          <cell r="D4785" t="str">
            <v>CAA-03815A</v>
          </cell>
          <cell r="E4785">
            <v>1</v>
          </cell>
          <cell r="F4785">
            <v>3.2</v>
          </cell>
          <cell r="G4785">
            <v>3.2</v>
          </cell>
        </row>
        <row r="4786">
          <cell r="D4786" t="str">
            <v>CAA-03515A</v>
          </cell>
          <cell r="E4786">
            <v>1</v>
          </cell>
          <cell r="F4786">
            <v>0.68</v>
          </cell>
          <cell r="G4786">
            <v>0.68</v>
          </cell>
        </row>
        <row r="4787">
          <cell r="C4787" t="str">
            <v>CAPI-9748-320</v>
          </cell>
          <cell r="D4787" t="str">
            <v>CAA-03857A</v>
          </cell>
          <cell r="E4787">
            <v>1</v>
          </cell>
          <cell r="F4787">
            <v>3.85</v>
          </cell>
          <cell r="G4787">
            <v>3.85</v>
          </cell>
          <cell r="H4787">
            <v>11.56</v>
          </cell>
        </row>
        <row r="4788">
          <cell r="D4788" t="str">
            <v>CAA-03858</v>
          </cell>
          <cell r="E4788">
            <v>1</v>
          </cell>
          <cell r="F4788">
            <v>3.05</v>
          </cell>
          <cell r="G4788">
            <v>3.05</v>
          </cell>
        </row>
        <row r="4789">
          <cell r="D4789" t="str">
            <v>CAA-03511</v>
          </cell>
          <cell r="E4789">
            <v>1</v>
          </cell>
          <cell r="F4789">
            <v>0.78</v>
          </cell>
          <cell r="G4789">
            <v>0.78</v>
          </cell>
        </row>
        <row r="4790">
          <cell r="D4790" t="str">
            <v>CAA-03815A</v>
          </cell>
          <cell r="E4790">
            <v>1</v>
          </cell>
          <cell r="F4790">
            <v>3.2</v>
          </cell>
          <cell r="G4790">
            <v>3.2</v>
          </cell>
        </row>
        <row r="4791">
          <cell r="D4791" t="str">
            <v>CAA-03900</v>
          </cell>
          <cell r="E4791">
            <v>1</v>
          </cell>
          <cell r="F4791">
            <v>0.68</v>
          </cell>
          <cell r="G4791">
            <v>0.68</v>
          </cell>
        </row>
        <row r="4792">
          <cell r="C4792" t="str">
            <v>CAPI-9748-541</v>
          </cell>
          <cell r="D4792" t="str">
            <v>CAA-03755</v>
          </cell>
          <cell r="E4792">
            <v>1</v>
          </cell>
          <cell r="F4792">
            <v>3.35</v>
          </cell>
          <cell r="G4792">
            <v>3.35</v>
          </cell>
          <cell r="H4792">
            <v>10.29</v>
          </cell>
        </row>
        <row r="4793">
          <cell r="D4793" t="str">
            <v>CAA-03756</v>
          </cell>
          <cell r="E4793">
            <v>1</v>
          </cell>
          <cell r="F4793">
            <v>2.6</v>
          </cell>
          <cell r="G4793">
            <v>2.6</v>
          </cell>
        </row>
        <row r="4794">
          <cell r="D4794" t="str">
            <v>CAA-03511</v>
          </cell>
          <cell r="E4794">
            <v>1</v>
          </cell>
          <cell r="F4794">
            <v>0.78</v>
          </cell>
          <cell r="G4794">
            <v>0.78</v>
          </cell>
        </row>
        <row r="4795">
          <cell r="D4795" t="str">
            <v>CAA-03512A</v>
          </cell>
          <cell r="E4795">
            <v>1</v>
          </cell>
          <cell r="F4795">
            <v>2.88</v>
          </cell>
          <cell r="G4795">
            <v>2.88</v>
          </cell>
        </row>
        <row r="4796">
          <cell r="D4796" t="str">
            <v>CAA-03515A</v>
          </cell>
          <cell r="E4796">
            <v>1</v>
          </cell>
          <cell r="F4796">
            <v>0.68</v>
          </cell>
          <cell r="G4796">
            <v>0.68</v>
          </cell>
        </row>
        <row r="4797">
          <cell r="C4797" t="str">
            <v>CAPI-9748-542</v>
          </cell>
          <cell r="D4797" t="str">
            <v>CAA-04066</v>
          </cell>
          <cell r="E4797">
            <v>1</v>
          </cell>
          <cell r="F4797">
            <v>3.38</v>
          </cell>
          <cell r="G4797">
            <v>3.38</v>
          </cell>
          <cell r="H4797">
            <v>10.32</v>
          </cell>
        </row>
        <row r="4798">
          <cell r="D4798" t="str">
            <v>CAA-03756</v>
          </cell>
          <cell r="E4798">
            <v>1</v>
          </cell>
          <cell r="F4798">
            <v>2.6</v>
          </cell>
          <cell r="G4798">
            <v>2.6</v>
          </cell>
        </row>
        <row r="4799">
          <cell r="D4799" t="str">
            <v>CAA-03511</v>
          </cell>
          <cell r="E4799">
            <v>1</v>
          </cell>
          <cell r="F4799">
            <v>0.78</v>
          </cell>
          <cell r="G4799">
            <v>0.78</v>
          </cell>
        </row>
        <row r="4800">
          <cell r="D4800" t="str">
            <v>CAA-03512A</v>
          </cell>
          <cell r="E4800">
            <v>1</v>
          </cell>
          <cell r="F4800">
            <v>2.88</v>
          </cell>
          <cell r="G4800">
            <v>2.88</v>
          </cell>
        </row>
        <row r="4801">
          <cell r="D4801" t="str">
            <v>CAA-03515A</v>
          </cell>
          <cell r="E4801">
            <v>1</v>
          </cell>
          <cell r="F4801">
            <v>0.68</v>
          </cell>
          <cell r="G4801">
            <v>0.68</v>
          </cell>
        </row>
        <row r="4802">
          <cell r="C4802" t="str">
            <v>CAPI-9748-730</v>
          </cell>
          <cell r="D4802" t="str">
            <v>CAA-04116</v>
          </cell>
          <cell r="E4802">
            <v>1</v>
          </cell>
          <cell r="F4802">
            <v>3.5</v>
          </cell>
          <cell r="G4802">
            <v>3.5</v>
          </cell>
          <cell r="H4802">
            <v>10.45</v>
          </cell>
        </row>
        <row r="4803">
          <cell r="D4803" t="str">
            <v>CAA-04117A</v>
          </cell>
          <cell r="E4803">
            <v>1</v>
          </cell>
          <cell r="F4803">
            <v>2.5299999999999998</v>
          </cell>
          <cell r="G4803">
            <v>2.5299999999999998</v>
          </cell>
        </row>
        <row r="4804">
          <cell r="D4804" t="str">
            <v>CAA-03511</v>
          </cell>
          <cell r="E4804">
            <v>1</v>
          </cell>
          <cell r="F4804">
            <v>0.78</v>
          </cell>
          <cell r="G4804">
            <v>0.78</v>
          </cell>
        </row>
        <row r="4805">
          <cell r="D4805" t="str">
            <v>CAA-04064</v>
          </cell>
          <cell r="E4805">
            <v>1</v>
          </cell>
          <cell r="F4805">
            <v>2.96</v>
          </cell>
          <cell r="G4805">
            <v>2.96</v>
          </cell>
        </row>
        <row r="4806">
          <cell r="D4806" t="str">
            <v>CAA-03515A</v>
          </cell>
          <cell r="E4806">
            <v>1</v>
          </cell>
          <cell r="F4806">
            <v>0.68</v>
          </cell>
          <cell r="G4806">
            <v>0.68</v>
          </cell>
        </row>
        <row r="4807">
          <cell r="C4807" t="str">
            <v>CAPI-9748-731</v>
          </cell>
          <cell r="D4807" t="str">
            <v>CAA-04061</v>
          </cell>
          <cell r="E4807">
            <v>1</v>
          </cell>
          <cell r="F4807">
            <v>0</v>
          </cell>
          <cell r="G4807">
            <v>0</v>
          </cell>
          <cell r="H4807">
            <v>4.42</v>
          </cell>
        </row>
        <row r="4808">
          <cell r="D4808" t="str">
            <v>CAA-04062</v>
          </cell>
          <cell r="E4808">
            <v>1</v>
          </cell>
          <cell r="F4808">
            <v>0</v>
          </cell>
          <cell r="G4808">
            <v>0</v>
          </cell>
        </row>
        <row r="4809">
          <cell r="D4809" t="str">
            <v>CAA-03511</v>
          </cell>
          <cell r="E4809">
            <v>1</v>
          </cell>
          <cell r="F4809">
            <v>0.78</v>
          </cell>
          <cell r="G4809">
            <v>0.78</v>
          </cell>
        </row>
        <row r="4810">
          <cell r="D4810" t="str">
            <v>CAA-04064</v>
          </cell>
          <cell r="E4810">
            <v>1</v>
          </cell>
          <cell r="F4810">
            <v>2.96</v>
          </cell>
          <cell r="G4810">
            <v>2.96</v>
          </cell>
        </row>
        <row r="4811">
          <cell r="D4811" t="str">
            <v>CAA-03515A</v>
          </cell>
          <cell r="E4811">
            <v>1</v>
          </cell>
          <cell r="F4811">
            <v>0.68</v>
          </cell>
          <cell r="G4811">
            <v>0.68</v>
          </cell>
        </row>
        <row r="4812">
          <cell r="C4812" t="str">
            <v>CAPI-9749</v>
          </cell>
          <cell r="D4812" t="str">
            <v>CAA-02859C</v>
          </cell>
          <cell r="E4812">
            <v>1</v>
          </cell>
          <cell r="F4812">
            <v>0</v>
          </cell>
          <cell r="G4812">
            <v>0</v>
          </cell>
          <cell r="H4812">
            <v>8.5000000000000018</v>
          </cell>
        </row>
        <row r="4813">
          <cell r="D4813" t="str">
            <v>CAA-02864</v>
          </cell>
          <cell r="E4813">
            <v>1</v>
          </cell>
          <cell r="F4813">
            <v>0.21</v>
          </cell>
          <cell r="G4813">
            <v>0.21</v>
          </cell>
        </row>
        <row r="4814">
          <cell r="D4814" t="str">
            <v>CAA-02865</v>
          </cell>
          <cell r="E4814">
            <v>1</v>
          </cell>
          <cell r="F4814">
            <v>0.21</v>
          </cell>
          <cell r="G4814">
            <v>0.21</v>
          </cell>
        </row>
        <row r="4815">
          <cell r="D4815" t="str">
            <v>CAA-02897</v>
          </cell>
          <cell r="E4815">
            <v>1</v>
          </cell>
          <cell r="F4815">
            <v>0.21</v>
          </cell>
          <cell r="G4815">
            <v>0.21</v>
          </cell>
        </row>
        <row r="4816">
          <cell r="D4816" t="str">
            <v>CAA-02898</v>
          </cell>
          <cell r="E4816">
            <v>1</v>
          </cell>
          <cell r="F4816">
            <v>0.21</v>
          </cell>
          <cell r="G4816">
            <v>0.21</v>
          </cell>
        </row>
        <row r="4817">
          <cell r="D4817" t="str">
            <v>CAA-02899</v>
          </cell>
          <cell r="E4817">
            <v>1</v>
          </cell>
          <cell r="F4817">
            <v>0.21</v>
          </cell>
          <cell r="G4817">
            <v>0.21</v>
          </cell>
        </row>
        <row r="4818">
          <cell r="D4818" t="str">
            <v>CAA-02943A</v>
          </cell>
          <cell r="E4818">
            <v>1</v>
          </cell>
          <cell r="F4818">
            <v>0.22</v>
          </cell>
          <cell r="G4818">
            <v>0.22</v>
          </cell>
        </row>
        <row r="4819">
          <cell r="D4819" t="str">
            <v>CAA-02861</v>
          </cell>
          <cell r="E4819">
            <v>1</v>
          </cell>
          <cell r="F4819">
            <v>1.26</v>
          </cell>
          <cell r="G4819">
            <v>1.26</v>
          </cell>
        </row>
        <row r="4820">
          <cell r="D4820" t="str">
            <v>CAA-02862A</v>
          </cell>
          <cell r="E4820">
            <v>1</v>
          </cell>
          <cell r="F4820">
            <v>1.74</v>
          </cell>
          <cell r="G4820">
            <v>1.74</v>
          </cell>
        </row>
        <row r="4821">
          <cell r="D4821" t="str">
            <v>CAA-02863B</v>
          </cell>
          <cell r="E4821">
            <v>1</v>
          </cell>
          <cell r="F4821">
            <v>0.78</v>
          </cell>
          <cell r="G4821">
            <v>0.78</v>
          </cell>
        </row>
        <row r="4822">
          <cell r="D4822" t="str">
            <v>CAA-02867</v>
          </cell>
          <cell r="E4822">
            <v>1</v>
          </cell>
          <cell r="F4822">
            <v>1.23</v>
          </cell>
          <cell r="G4822">
            <v>1.23</v>
          </cell>
        </row>
        <row r="4823">
          <cell r="D4823" t="str">
            <v>CAA-02913A</v>
          </cell>
          <cell r="E4823">
            <v>1</v>
          </cell>
          <cell r="F4823">
            <v>1.38</v>
          </cell>
          <cell r="G4823">
            <v>1.38</v>
          </cell>
        </row>
        <row r="4824">
          <cell r="D4824" t="str">
            <v>CAA-03470</v>
          </cell>
          <cell r="E4824">
            <v>1</v>
          </cell>
          <cell r="F4824">
            <v>0.84</v>
          </cell>
          <cell r="G4824">
            <v>0.84</v>
          </cell>
        </row>
        <row r="4825">
          <cell r="C4825" t="str">
            <v>CAPI-9755</v>
          </cell>
          <cell r="D4825">
            <v>0</v>
          </cell>
          <cell r="E4825">
            <v>0</v>
          </cell>
          <cell r="F4825">
            <v>0</v>
          </cell>
          <cell r="G4825">
            <v>0</v>
          </cell>
          <cell r="H4825">
            <v>0</v>
          </cell>
        </row>
        <row r="4826">
          <cell r="C4826" t="str">
            <v>CAPI-9761</v>
          </cell>
          <cell r="D4826" t="str">
            <v>CAA-03732A</v>
          </cell>
          <cell r="E4826">
            <v>1</v>
          </cell>
          <cell r="F4826">
            <v>3.42</v>
          </cell>
          <cell r="G4826">
            <v>3.42</v>
          </cell>
          <cell r="H4826">
            <v>15</v>
          </cell>
        </row>
        <row r="4827">
          <cell r="D4827" t="str">
            <v>CAA-03733C</v>
          </cell>
          <cell r="E4827">
            <v>1</v>
          </cell>
          <cell r="F4827">
            <v>9.08</v>
          </cell>
          <cell r="G4827">
            <v>9.08</v>
          </cell>
        </row>
        <row r="4828">
          <cell r="D4828" t="str">
            <v>CAA-03843</v>
          </cell>
          <cell r="E4828">
            <v>1</v>
          </cell>
          <cell r="F4828">
            <v>0.19</v>
          </cell>
          <cell r="G4828">
            <v>0.19</v>
          </cell>
        </row>
        <row r="4829">
          <cell r="D4829" t="str">
            <v>CAA-01954</v>
          </cell>
          <cell r="E4829">
            <v>1</v>
          </cell>
          <cell r="F4829">
            <v>0.77</v>
          </cell>
          <cell r="G4829">
            <v>0.77</v>
          </cell>
        </row>
        <row r="4830">
          <cell r="D4830" t="str">
            <v>CAA-03879</v>
          </cell>
          <cell r="E4830">
            <v>1</v>
          </cell>
          <cell r="F4830">
            <v>1.54</v>
          </cell>
          <cell r="G4830">
            <v>1.54</v>
          </cell>
        </row>
        <row r="4831">
          <cell r="C4831" t="str">
            <v>CAPI-9764-181</v>
          </cell>
          <cell r="D4831" t="str">
            <v>CAA-03611A</v>
          </cell>
          <cell r="E4831">
            <v>1</v>
          </cell>
          <cell r="F4831">
            <v>14.04</v>
          </cell>
          <cell r="G4831">
            <v>14.04</v>
          </cell>
          <cell r="H4831">
            <v>18.89</v>
          </cell>
        </row>
        <row r="4832">
          <cell r="D4832" t="str">
            <v>CAA-03613</v>
          </cell>
          <cell r="E4832">
            <v>1</v>
          </cell>
          <cell r="F4832">
            <v>0.78</v>
          </cell>
          <cell r="G4832">
            <v>0.78</v>
          </cell>
        </row>
        <row r="4833">
          <cell r="D4833" t="str">
            <v>CAA-03616B</v>
          </cell>
          <cell r="E4833">
            <v>1</v>
          </cell>
          <cell r="F4833">
            <v>2.63</v>
          </cell>
          <cell r="G4833">
            <v>2.63</v>
          </cell>
        </row>
        <row r="4834">
          <cell r="D4834" t="str">
            <v>CAA-03617</v>
          </cell>
          <cell r="E4834">
            <v>1</v>
          </cell>
          <cell r="F4834">
            <v>0.68</v>
          </cell>
          <cell r="G4834">
            <v>0.68</v>
          </cell>
        </row>
        <row r="4835">
          <cell r="D4835" t="str">
            <v>CAA-03618</v>
          </cell>
          <cell r="E4835">
            <v>1</v>
          </cell>
          <cell r="F4835">
            <v>0.76</v>
          </cell>
          <cell r="G4835">
            <v>0.76</v>
          </cell>
        </row>
        <row r="4836">
          <cell r="C4836" t="str">
            <v>CAPI-9765-180</v>
          </cell>
          <cell r="D4836" t="str">
            <v>CAA-03616B</v>
          </cell>
          <cell r="E4836">
            <v>1</v>
          </cell>
          <cell r="F4836">
            <v>2.63</v>
          </cell>
          <cell r="G4836">
            <v>2.63</v>
          </cell>
          <cell r="H4836">
            <v>18.89</v>
          </cell>
        </row>
        <row r="4837">
          <cell r="D4837" t="str">
            <v>CAA-03618</v>
          </cell>
          <cell r="E4837">
            <v>1</v>
          </cell>
          <cell r="F4837">
            <v>0.76</v>
          </cell>
          <cell r="G4837">
            <v>0.76</v>
          </cell>
        </row>
        <row r="4838">
          <cell r="D4838" t="str">
            <v>CAA-03611A</v>
          </cell>
          <cell r="E4838">
            <v>1</v>
          </cell>
          <cell r="F4838">
            <v>14.04</v>
          </cell>
          <cell r="G4838">
            <v>14.04</v>
          </cell>
        </row>
        <row r="4839">
          <cell r="D4839" t="str">
            <v>CAA-03613</v>
          </cell>
          <cell r="E4839">
            <v>1</v>
          </cell>
          <cell r="F4839">
            <v>0.78</v>
          </cell>
          <cell r="G4839">
            <v>0.78</v>
          </cell>
        </row>
        <row r="4840">
          <cell r="D4840" t="str">
            <v>CAA-03617</v>
          </cell>
          <cell r="E4840">
            <v>1</v>
          </cell>
          <cell r="F4840">
            <v>0.68</v>
          </cell>
          <cell r="G4840">
            <v>0.68</v>
          </cell>
        </row>
        <row r="4841">
          <cell r="C4841" t="str">
            <v>CAPI-9765-186</v>
          </cell>
          <cell r="D4841" t="str">
            <v>CAA-03611A</v>
          </cell>
          <cell r="E4841">
            <v>1</v>
          </cell>
          <cell r="F4841">
            <v>14.04</v>
          </cell>
          <cell r="G4841">
            <v>14.04</v>
          </cell>
          <cell r="H4841">
            <v>18.89</v>
          </cell>
        </row>
        <row r="4842">
          <cell r="D4842" t="str">
            <v>CAA-03613</v>
          </cell>
          <cell r="E4842">
            <v>1</v>
          </cell>
          <cell r="F4842">
            <v>0.78</v>
          </cell>
          <cell r="G4842">
            <v>0.78</v>
          </cell>
        </row>
        <row r="4843">
          <cell r="D4843" t="str">
            <v>CAA-03616B</v>
          </cell>
          <cell r="E4843">
            <v>1</v>
          </cell>
          <cell r="F4843">
            <v>2.63</v>
          </cell>
          <cell r="G4843">
            <v>2.63</v>
          </cell>
        </row>
        <row r="4844">
          <cell r="D4844" t="str">
            <v>CAA-03617</v>
          </cell>
          <cell r="E4844">
            <v>1</v>
          </cell>
          <cell r="F4844">
            <v>0.68</v>
          </cell>
          <cell r="G4844">
            <v>0.68</v>
          </cell>
        </row>
        <row r="4845">
          <cell r="D4845" t="str">
            <v>CAA-03618</v>
          </cell>
          <cell r="E4845">
            <v>1</v>
          </cell>
          <cell r="F4845">
            <v>0.76</v>
          </cell>
          <cell r="G4845">
            <v>0.76</v>
          </cell>
        </row>
        <row r="4846">
          <cell r="C4846" t="str">
            <v>CAPI-9766</v>
          </cell>
          <cell r="D4846" t="str">
            <v>CAA-03499B</v>
          </cell>
          <cell r="E4846">
            <v>1</v>
          </cell>
          <cell r="F4846">
            <v>3.3</v>
          </cell>
          <cell r="G4846">
            <v>3.3</v>
          </cell>
          <cell r="H4846">
            <v>14.46</v>
          </cell>
        </row>
        <row r="4847">
          <cell r="D4847" t="str">
            <v>CAA-03500A</v>
          </cell>
          <cell r="E4847">
            <v>1</v>
          </cell>
          <cell r="F4847">
            <v>3.96</v>
          </cell>
          <cell r="G4847">
            <v>3.96</v>
          </cell>
        </row>
        <row r="4848">
          <cell r="D4848" t="str">
            <v>CAA-03501A</v>
          </cell>
          <cell r="E4848">
            <v>1</v>
          </cell>
          <cell r="F4848">
            <v>0</v>
          </cell>
          <cell r="G4848">
            <v>0</v>
          </cell>
        </row>
        <row r="4849">
          <cell r="D4849" t="str">
            <v>CAA-03968A</v>
          </cell>
          <cell r="E4849">
            <v>1</v>
          </cell>
          <cell r="F4849">
            <v>4.54</v>
          </cell>
          <cell r="G4849">
            <v>4.54</v>
          </cell>
        </row>
        <row r="4850">
          <cell r="D4850" t="str">
            <v>CAA-03502A</v>
          </cell>
          <cell r="E4850">
            <v>1</v>
          </cell>
          <cell r="F4850">
            <v>0</v>
          </cell>
          <cell r="G4850">
            <v>0</v>
          </cell>
        </row>
        <row r="4851">
          <cell r="D4851" t="str">
            <v>CAA-03503A</v>
          </cell>
          <cell r="E4851">
            <v>1</v>
          </cell>
          <cell r="F4851">
            <v>0.65</v>
          </cell>
          <cell r="G4851">
            <v>0.65</v>
          </cell>
        </row>
        <row r="4852">
          <cell r="D4852" t="str">
            <v>CAA-03507A</v>
          </cell>
          <cell r="E4852">
            <v>1</v>
          </cell>
          <cell r="F4852">
            <v>0.6</v>
          </cell>
          <cell r="G4852">
            <v>0.6</v>
          </cell>
        </row>
        <row r="4853">
          <cell r="D4853" t="str">
            <v>CAA-03538A</v>
          </cell>
          <cell r="E4853">
            <v>1</v>
          </cell>
          <cell r="F4853">
            <v>0.68</v>
          </cell>
          <cell r="G4853">
            <v>0.68</v>
          </cell>
        </row>
        <row r="4854">
          <cell r="D4854" t="str">
            <v>CAA-04232</v>
          </cell>
          <cell r="E4854">
            <v>1</v>
          </cell>
          <cell r="F4854">
            <v>0.73</v>
          </cell>
          <cell r="G4854">
            <v>0.73</v>
          </cell>
        </row>
        <row r="4855">
          <cell r="C4855" t="str">
            <v>CAPI-9779</v>
          </cell>
          <cell r="D4855" t="str">
            <v>CAA-03660A</v>
          </cell>
          <cell r="E4855">
            <v>1</v>
          </cell>
          <cell r="F4855">
            <v>3.3</v>
          </cell>
          <cell r="G4855">
            <v>3.3</v>
          </cell>
          <cell r="H4855">
            <v>10.459999999999999</v>
          </cell>
        </row>
        <row r="4856">
          <cell r="D4856" t="str">
            <v>CAA-03661A</v>
          </cell>
          <cell r="E4856">
            <v>1</v>
          </cell>
          <cell r="F4856">
            <v>1.03</v>
          </cell>
          <cell r="G4856">
            <v>1.03</v>
          </cell>
        </row>
        <row r="4857">
          <cell r="D4857" t="str">
            <v>CAA-03662</v>
          </cell>
          <cell r="E4857">
            <v>1</v>
          </cell>
          <cell r="F4857">
            <v>0</v>
          </cell>
          <cell r="G4857">
            <v>0</v>
          </cell>
        </row>
        <row r="4858">
          <cell r="D4858" t="str">
            <v>CAA-03666A</v>
          </cell>
          <cell r="E4858">
            <v>1</v>
          </cell>
          <cell r="F4858">
            <v>1.31</v>
          </cell>
          <cell r="G4858">
            <v>1.31</v>
          </cell>
        </row>
        <row r="4859">
          <cell r="D4859" t="str">
            <v>CAA-03663C</v>
          </cell>
          <cell r="E4859">
            <v>1</v>
          </cell>
          <cell r="F4859">
            <v>3.38</v>
          </cell>
          <cell r="G4859">
            <v>3.38</v>
          </cell>
        </row>
        <row r="4860">
          <cell r="D4860" t="str">
            <v>CAA-03667</v>
          </cell>
          <cell r="E4860">
            <v>1</v>
          </cell>
          <cell r="F4860">
            <v>0.68</v>
          </cell>
          <cell r="G4860">
            <v>0.68</v>
          </cell>
        </row>
        <row r="4861">
          <cell r="D4861" t="str">
            <v>CAA-03668A</v>
          </cell>
          <cell r="E4861">
            <v>1</v>
          </cell>
          <cell r="F4861">
            <v>0.76</v>
          </cell>
          <cell r="G4861">
            <v>0.76</v>
          </cell>
        </row>
        <row r="4862">
          <cell r="C4862" t="str">
            <v>CAPI-9780</v>
          </cell>
          <cell r="D4862" t="str">
            <v>CAA-03626</v>
          </cell>
          <cell r="E4862">
            <v>1</v>
          </cell>
          <cell r="F4862">
            <v>2.81</v>
          </cell>
          <cell r="G4862">
            <v>2.81</v>
          </cell>
          <cell r="H4862">
            <v>9.0100000000000033</v>
          </cell>
        </row>
        <row r="4863">
          <cell r="D4863" t="str">
            <v>CAA-03627</v>
          </cell>
          <cell r="E4863">
            <v>1</v>
          </cell>
          <cell r="F4863">
            <v>0.68</v>
          </cell>
          <cell r="G4863">
            <v>0.68</v>
          </cell>
        </row>
        <row r="4864">
          <cell r="D4864" t="str">
            <v>CAA-03629</v>
          </cell>
          <cell r="E4864">
            <v>1</v>
          </cell>
          <cell r="F4864">
            <v>0.78</v>
          </cell>
          <cell r="G4864">
            <v>0.78</v>
          </cell>
        </row>
        <row r="4865">
          <cell r="D4865" t="str">
            <v>CAA-03630</v>
          </cell>
          <cell r="E4865">
            <v>1</v>
          </cell>
          <cell r="F4865">
            <v>0.6</v>
          </cell>
          <cell r="G4865">
            <v>0.6</v>
          </cell>
        </row>
        <row r="4866">
          <cell r="D4866" t="str">
            <v>CAA-03624</v>
          </cell>
          <cell r="E4866">
            <v>1</v>
          </cell>
          <cell r="F4866">
            <v>3.3</v>
          </cell>
          <cell r="G4866">
            <v>3.3</v>
          </cell>
        </row>
        <row r="4867">
          <cell r="D4867" t="str">
            <v>CAA-03625</v>
          </cell>
          <cell r="E4867">
            <v>1</v>
          </cell>
          <cell r="F4867">
            <v>0</v>
          </cell>
          <cell r="G4867">
            <v>0</v>
          </cell>
        </row>
        <row r="4868">
          <cell r="D4868" t="str">
            <v>CAA-03636</v>
          </cell>
          <cell r="E4868">
            <v>1</v>
          </cell>
          <cell r="F4868">
            <v>0</v>
          </cell>
          <cell r="G4868">
            <v>0</v>
          </cell>
        </row>
        <row r="4869">
          <cell r="D4869" t="str">
            <v>CAA-03637A</v>
          </cell>
          <cell r="E4869">
            <v>1</v>
          </cell>
          <cell r="F4869">
            <v>0</v>
          </cell>
          <cell r="G4869">
            <v>0</v>
          </cell>
        </row>
        <row r="4870">
          <cell r="D4870" t="str">
            <v>CAA-03641A</v>
          </cell>
          <cell r="E4870">
            <v>1</v>
          </cell>
          <cell r="F4870">
            <v>0</v>
          </cell>
          <cell r="G4870">
            <v>0</v>
          </cell>
        </row>
        <row r="4871">
          <cell r="D4871" t="str">
            <v>CAA-03631</v>
          </cell>
          <cell r="E4871">
            <v>1</v>
          </cell>
          <cell r="F4871">
            <v>0.21</v>
          </cell>
          <cell r="G4871">
            <v>0.21</v>
          </cell>
        </row>
        <row r="4872">
          <cell r="D4872" t="str">
            <v>CAA-03632</v>
          </cell>
          <cell r="E4872">
            <v>1</v>
          </cell>
          <cell r="F4872">
            <v>0.21</v>
          </cell>
          <cell r="G4872">
            <v>0.21</v>
          </cell>
        </row>
        <row r="4873">
          <cell r="D4873" t="str">
            <v>CAA-03633</v>
          </cell>
          <cell r="E4873">
            <v>1</v>
          </cell>
          <cell r="F4873">
            <v>0.21</v>
          </cell>
          <cell r="G4873">
            <v>0.21</v>
          </cell>
        </row>
        <row r="4874">
          <cell r="D4874" t="str">
            <v>CAA-03634</v>
          </cell>
          <cell r="E4874">
            <v>1</v>
          </cell>
          <cell r="F4874">
            <v>0.21</v>
          </cell>
          <cell r="G4874">
            <v>0.21</v>
          </cell>
        </row>
        <row r="4875">
          <cell r="C4875" t="str">
            <v>CAPI-9780-200</v>
          </cell>
          <cell r="D4875" t="str">
            <v>CAA-03626</v>
          </cell>
          <cell r="E4875">
            <v>1</v>
          </cell>
          <cell r="F4875">
            <v>2.81</v>
          </cell>
          <cell r="G4875">
            <v>2.81</v>
          </cell>
          <cell r="H4875">
            <v>9.0100000000000033</v>
          </cell>
        </row>
        <row r="4876">
          <cell r="D4876" t="str">
            <v>CAA-03627</v>
          </cell>
          <cell r="E4876">
            <v>1</v>
          </cell>
          <cell r="F4876">
            <v>0.68</v>
          </cell>
          <cell r="G4876">
            <v>0.68</v>
          </cell>
        </row>
        <row r="4877">
          <cell r="D4877" t="str">
            <v>CAA-03629</v>
          </cell>
          <cell r="E4877">
            <v>1</v>
          </cell>
          <cell r="F4877">
            <v>0.78</v>
          </cell>
          <cell r="G4877">
            <v>0.78</v>
          </cell>
        </row>
        <row r="4878">
          <cell r="D4878" t="str">
            <v>CAA-03630</v>
          </cell>
          <cell r="E4878">
            <v>1</v>
          </cell>
          <cell r="F4878">
            <v>0.6</v>
          </cell>
          <cell r="G4878">
            <v>0.6</v>
          </cell>
        </row>
        <row r="4879">
          <cell r="D4879" t="str">
            <v>CAA-03624</v>
          </cell>
          <cell r="E4879">
            <v>1</v>
          </cell>
          <cell r="F4879">
            <v>3.3</v>
          </cell>
          <cell r="G4879">
            <v>3.3</v>
          </cell>
        </row>
        <row r="4880">
          <cell r="D4880" t="str">
            <v>CAA-03625</v>
          </cell>
          <cell r="E4880">
            <v>1</v>
          </cell>
          <cell r="F4880">
            <v>0</v>
          </cell>
          <cell r="G4880">
            <v>0</v>
          </cell>
        </row>
        <row r="4881">
          <cell r="D4881" t="str">
            <v>CAA-03636</v>
          </cell>
          <cell r="E4881">
            <v>1</v>
          </cell>
          <cell r="F4881">
            <v>0</v>
          </cell>
          <cell r="G4881">
            <v>0</v>
          </cell>
        </row>
        <row r="4882">
          <cell r="D4882" t="str">
            <v>CAA-03637A</v>
          </cell>
          <cell r="E4882">
            <v>1</v>
          </cell>
          <cell r="F4882">
            <v>0</v>
          </cell>
          <cell r="G4882">
            <v>0</v>
          </cell>
        </row>
        <row r="4883">
          <cell r="D4883" t="str">
            <v>CAA-03641A</v>
          </cell>
          <cell r="E4883">
            <v>1</v>
          </cell>
          <cell r="F4883">
            <v>0</v>
          </cell>
          <cell r="G4883">
            <v>0</v>
          </cell>
        </row>
        <row r="4884">
          <cell r="D4884" t="str">
            <v>CAA-03631</v>
          </cell>
          <cell r="E4884">
            <v>1</v>
          </cell>
          <cell r="F4884">
            <v>0.21</v>
          </cell>
          <cell r="G4884">
            <v>0.21</v>
          </cell>
        </row>
        <row r="4885">
          <cell r="D4885" t="str">
            <v>CAA-03632</v>
          </cell>
          <cell r="E4885">
            <v>1</v>
          </cell>
          <cell r="F4885">
            <v>0.21</v>
          </cell>
          <cell r="G4885">
            <v>0.21</v>
          </cell>
        </row>
        <row r="4886">
          <cell r="D4886" t="str">
            <v>CAA-03633</v>
          </cell>
          <cell r="E4886">
            <v>1</v>
          </cell>
          <cell r="F4886">
            <v>0.21</v>
          </cell>
          <cell r="G4886">
            <v>0.21</v>
          </cell>
        </row>
        <row r="4887">
          <cell r="D4887" t="str">
            <v>CAA-03634</v>
          </cell>
          <cell r="E4887">
            <v>1</v>
          </cell>
          <cell r="F4887">
            <v>0.21</v>
          </cell>
          <cell r="G4887">
            <v>0.21</v>
          </cell>
        </row>
        <row r="4888">
          <cell r="C4888" t="str">
            <v>CAPI-9780-201</v>
          </cell>
          <cell r="D4888" t="str">
            <v>CAA-03631</v>
          </cell>
          <cell r="E4888">
            <v>1</v>
          </cell>
          <cell r="F4888">
            <v>0.21</v>
          </cell>
          <cell r="G4888">
            <v>0.21</v>
          </cell>
          <cell r="H4888">
            <v>8.9599999999999991</v>
          </cell>
        </row>
        <row r="4889">
          <cell r="D4889" t="str">
            <v>CAA-03632</v>
          </cell>
          <cell r="E4889">
            <v>1</v>
          </cell>
          <cell r="F4889">
            <v>0.21</v>
          </cell>
          <cell r="G4889">
            <v>0.21</v>
          </cell>
        </row>
        <row r="4890">
          <cell r="D4890" t="str">
            <v>CAA-03633</v>
          </cell>
          <cell r="E4890">
            <v>1</v>
          </cell>
          <cell r="F4890">
            <v>0.21</v>
          </cell>
          <cell r="G4890">
            <v>0.21</v>
          </cell>
        </row>
        <row r="4891">
          <cell r="D4891" t="str">
            <v>CAA-03634</v>
          </cell>
          <cell r="E4891">
            <v>1</v>
          </cell>
          <cell r="F4891">
            <v>0.21</v>
          </cell>
          <cell r="G4891">
            <v>0.21</v>
          </cell>
        </row>
        <row r="4892">
          <cell r="D4892" t="str">
            <v>CAA-04111</v>
          </cell>
          <cell r="E4892">
            <v>1</v>
          </cell>
          <cell r="F4892">
            <v>3.25</v>
          </cell>
          <cell r="G4892">
            <v>3.25</v>
          </cell>
        </row>
        <row r="4893">
          <cell r="D4893" t="str">
            <v>CAA-04112</v>
          </cell>
          <cell r="E4893">
            <v>1</v>
          </cell>
          <cell r="F4893">
            <v>0</v>
          </cell>
          <cell r="G4893">
            <v>0</v>
          </cell>
        </row>
        <row r="4894">
          <cell r="D4894" t="str">
            <v>CAA-04113</v>
          </cell>
          <cell r="E4894">
            <v>1</v>
          </cell>
          <cell r="F4894">
            <v>0</v>
          </cell>
          <cell r="G4894">
            <v>0</v>
          </cell>
        </row>
        <row r="4895">
          <cell r="D4895" t="str">
            <v>CAA-04114</v>
          </cell>
          <cell r="E4895">
            <v>1</v>
          </cell>
          <cell r="F4895">
            <v>0</v>
          </cell>
          <cell r="G4895">
            <v>0</v>
          </cell>
        </row>
        <row r="4896">
          <cell r="D4896" t="str">
            <v>CAA-04115</v>
          </cell>
          <cell r="E4896">
            <v>1</v>
          </cell>
          <cell r="F4896">
            <v>0</v>
          </cell>
          <cell r="G4896">
            <v>0</v>
          </cell>
        </row>
        <row r="4897">
          <cell r="D4897" t="str">
            <v>CAA-03626</v>
          </cell>
          <cell r="E4897">
            <v>1</v>
          </cell>
          <cell r="F4897">
            <v>2.81</v>
          </cell>
          <cell r="G4897">
            <v>2.81</v>
          </cell>
        </row>
        <row r="4898">
          <cell r="D4898" t="str">
            <v>CAA-03627</v>
          </cell>
          <cell r="E4898">
            <v>1</v>
          </cell>
          <cell r="F4898">
            <v>0.68</v>
          </cell>
          <cell r="G4898">
            <v>0.68</v>
          </cell>
        </row>
        <row r="4899">
          <cell r="D4899" t="str">
            <v>CAA-03629</v>
          </cell>
          <cell r="E4899">
            <v>1</v>
          </cell>
          <cell r="F4899">
            <v>0.78</v>
          </cell>
          <cell r="G4899">
            <v>0.78</v>
          </cell>
        </row>
        <row r="4900">
          <cell r="D4900" t="str">
            <v>CAA-03630</v>
          </cell>
          <cell r="E4900">
            <v>1</v>
          </cell>
          <cell r="F4900">
            <v>0.6</v>
          </cell>
          <cell r="G4900">
            <v>0.6</v>
          </cell>
        </row>
        <row r="4901">
          <cell r="C4901" t="str">
            <v>CAPI-9780-202</v>
          </cell>
          <cell r="D4901" t="str">
            <v>CAA-03631</v>
          </cell>
          <cell r="E4901">
            <v>1</v>
          </cell>
          <cell r="F4901">
            <v>0.21</v>
          </cell>
          <cell r="G4901">
            <v>0.21</v>
          </cell>
          <cell r="H4901">
            <v>8.9599999999999991</v>
          </cell>
        </row>
        <row r="4902">
          <cell r="D4902" t="str">
            <v>CAA-03632</v>
          </cell>
          <cell r="E4902">
            <v>1</v>
          </cell>
          <cell r="F4902">
            <v>0.21</v>
          </cell>
          <cell r="G4902">
            <v>0.21</v>
          </cell>
        </row>
        <row r="4903">
          <cell r="D4903" t="str">
            <v>CAA-03633</v>
          </cell>
          <cell r="E4903">
            <v>1</v>
          </cell>
          <cell r="F4903">
            <v>0.21</v>
          </cell>
          <cell r="G4903">
            <v>0.21</v>
          </cell>
        </row>
        <row r="4904">
          <cell r="D4904" t="str">
            <v>CAA-03634</v>
          </cell>
          <cell r="E4904">
            <v>1</v>
          </cell>
          <cell r="F4904">
            <v>0.21</v>
          </cell>
          <cell r="G4904">
            <v>0.21</v>
          </cell>
        </row>
        <row r="4905">
          <cell r="D4905" t="str">
            <v>CAA-04111</v>
          </cell>
          <cell r="E4905">
            <v>1</v>
          </cell>
          <cell r="F4905">
            <v>3.25</v>
          </cell>
          <cell r="G4905">
            <v>3.25</v>
          </cell>
        </row>
        <row r="4906">
          <cell r="D4906" t="str">
            <v>CAA-04112</v>
          </cell>
          <cell r="E4906">
            <v>1</v>
          </cell>
          <cell r="F4906">
            <v>0</v>
          </cell>
          <cell r="G4906">
            <v>0</v>
          </cell>
        </row>
        <row r="4907">
          <cell r="D4907" t="str">
            <v>CAA-04113</v>
          </cell>
          <cell r="E4907">
            <v>1</v>
          </cell>
          <cell r="F4907">
            <v>0</v>
          </cell>
          <cell r="G4907">
            <v>0</v>
          </cell>
        </row>
        <row r="4908">
          <cell r="D4908" t="str">
            <v>CAA-04114</v>
          </cell>
          <cell r="E4908">
            <v>1</v>
          </cell>
          <cell r="F4908">
            <v>0</v>
          </cell>
          <cell r="G4908">
            <v>0</v>
          </cell>
        </row>
        <row r="4909">
          <cell r="D4909" t="str">
            <v>CAA-04115</v>
          </cell>
          <cell r="E4909">
            <v>1</v>
          </cell>
          <cell r="F4909">
            <v>0</v>
          </cell>
          <cell r="G4909">
            <v>0</v>
          </cell>
        </row>
        <row r="4910">
          <cell r="D4910" t="str">
            <v>CAA-03626</v>
          </cell>
          <cell r="E4910">
            <v>1</v>
          </cell>
          <cell r="F4910">
            <v>2.81</v>
          </cell>
          <cell r="G4910">
            <v>2.81</v>
          </cell>
        </row>
        <row r="4911">
          <cell r="D4911" t="str">
            <v>CAA-03627</v>
          </cell>
          <cell r="E4911">
            <v>1</v>
          </cell>
          <cell r="F4911">
            <v>0.68</v>
          </cell>
          <cell r="G4911">
            <v>0.68</v>
          </cell>
        </row>
        <row r="4912">
          <cell r="D4912" t="str">
            <v>CAA-03629</v>
          </cell>
          <cell r="E4912">
            <v>1</v>
          </cell>
          <cell r="F4912">
            <v>0.78</v>
          </cell>
          <cell r="G4912">
            <v>0.78</v>
          </cell>
        </row>
        <row r="4913">
          <cell r="D4913" t="str">
            <v>CAA-03630</v>
          </cell>
          <cell r="E4913">
            <v>1</v>
          </cell>
          <cell r="F4913">
            <v>0.6</v>
          </cell>
          <cell r="G4913">
            <v>0.6</v>
          </cell>
        </row>
        <row r="4914">
          <cell r="C4914" t="str">
            <v>CAPI-9780-203</v>
          </cell>
          <cell r="D4914" t="str">
            <v>CAA-03631</v>
          </cell>
          <cell r="E4914">
            <v>1</v>
          </cell>
          <cell r="F4914">
            <v>0.21</v>
          </cell>
          <cell r="G4914">
            <v>0.21</v>
          </cell>
          <cell r="H4914">
            <v>8.9599999999999991</v>
          </cell>
        </row>
        <row r="4915">
          <cell r="D4915" t="str">
            <v>CAA-03632</v>
          </cell>
          <cell r="E4915">
            <v>1</v>
          </cell>
          <cell r="F4915">
            <v>0.21</v>
          </cell>
          <cell r="G4915">
            <v>0.21</v>
          </cell>
        </row>
        <row r="4916">
          <cell r="D4916" t="str">
            <v>CAA-03633</v>
          </cell>
          <cell r="E4916">
            <v>1</v>
          </cell>
          <cell r="F4916">
            <v>0.21</v>
          </cell>
          <cell r="G4916">
            <v>0.21</v>
          </cell>
        </row>
        <row r="4917">
          <cell r="D4917" t="str">
            <v>CAA-03634</v>
          </cell>
          <cell r="E4917">
            <v>1</v>
          </cell>
          <cell r="F4917">
            <v>0.21</v>
          </cell>
          <cell r="G4917">
            <v>0.21</v>
          </cell>
        </row>
        <row r="4918">
          <cell r="D4918" t="str">
            <v>CAA-04111</v>
          </cell>
          <cell r="E4918">
            <v>1</v>
          </cell>
          <cell r="F4918">
            <v>3.25</v>
          </cell>
          <cell r="G4918">
            <v>3.25</v>
          </cell>
        </row>
        <row r="4919">
          <cell r="D4919" t="str">
            <v>CAA-04112</v>
          </cell>
          <cell r="E4919">
            <v>1</v>
          </cell>
          <cell r="F4919">
            <v>0</v>
          </cell>
          <cell r="G4919">
            <v>0</v>
          </cell>
        </row>
        <row r="4920">
          <cell r="D4920" t="str">
            <v>CAA-04113</v>
          </cell>
          <cell r="E4920">
            <v>1</v>
          </cell>
          <cell r="F4920">
            <v>0</v>
          </cell>
          <cell r="G4920">
            <v>0</v>
          </cell>
        </row>
        <row r="4921">
          <cell r="D4921" t="str">
            <v>CAA-04114</v>
          </cell>
          <cell r="E4921">
            <v>1</v>
          </cell>
          <cell r="F4921">
            <v>0</v>
          </cell>
          <cell r="G4921">
            <v>0</v>
          </cell>
        </row>
        <row r="4922">
          <cell r="D4922" t="str">
            <v>CAA-04115</v>
          </cell>
          <cell r="E4922">
            <v>1</v>
          </cell>
          <cell r="F4922">
            <v>0</v>
          </cell>
          <cell r="G4922">
            <v>0</v>
          </cell>
        </row>
        <row r="4923">
          <cell r="D4923" t="str">
            <v>CAA-03626</v>
          </cell>
          <cell r="E4923">
            <v>1</v>
          </cell>
          <cell r="F4923">
            <v>2.81</v>
          </cell>
          <cell r="G4923">
            <v>2.81</v>
          </cell>
        </row>
        <row r="4924">
          <cell r="D4924" t="str">
            <v>CAA-03627</v>
          </cell>
          <cell r="E4924">
            <v>1</v>
          </cell>
          <cell r="F4924">
            <v>0.68</v>
          </cell>
          <cell r="G4924">
            <v>0.68</v>
          </cell>
        </row>
        <row r="4925">
          <cell r="D4925" t="str">
            <v>CAA-03629</v>
          </cell>
          <cell r="E4925">
            <v>1</v>
          </cell>
          <cell r="F4925">
            <v>0.78</v>
          </cell>
          <cell r="G4925">
            <v>0.78</v>
          </cell>
        </row>
        <row r="4926">
          <cell r="D4926" t="str">
            <v>CAA-03630</v>
          </cell>
          <cell r="E4926">
            <v>1</v>
          </cell>
          <cell r="F4926">
            <v>0.6</v>
          </cell>
          <cell r="G4926">
            <v>0.6</v>
          </cell>
        </row>
        <row r="4927">
          <cell r="C4927" t="str">
            <v>CAPI-9782</v>
          </cell>
          <cell r="D4927" t="str">
            <v>CAA-03734C</v>
          </cell>
          <cell r="E4927">
            <v>1</v>
          </cell>
          <cell r="F4927">
            <v>0</v>
          </cell>
          <cell r="G4927">
            <v>0</v>
          </cell>
          <cell r="H4927">
            <v>4.6800000000000006</v>
          </cell>
        </row>
        <row r="4928">
          <cell r="D4928" t="str">
            <v>CAA-03735B</v>
          </cell>
          <cell r="E4928">
            <v>1</v>
          </cell>
          <cell r="F4928">
            <v>4.4800000000000004</v>
          </cell>
          <cell r="G4928">
            <v>4.4800000000000004</v>
          </cell>
        </row>
        <row r="4929">
          <cell r="D4929" t="str">
            <v>CAA-03869A</v>
          </cell>
          <cell r="E4929">
            <v>1</v>
          </cell>
          <cell r="F4929">
            <v>0.2</v>
          </cell>
          <cell r="G4929">
            <v>0.2</v>
          </cell>
        </row>
        <row r="4930">
          <cell r="C4930" t="str">
            <v>CAPI-9782-112</v>
          </cell>
          <cell r="D4930" t="str">
            <v>CAA-03734C</v>
          </cell>
          <cell r="E4930">
            <v>1</v>
          </cell>
          <cell r="F4930">
            <v>0</v>
          </cell>
          <cell r="G4930">
            <v>0</v>
          </cell>
          <cell r="H4930">
            <v>4.6800000000000006</v>
          </cell>
        </row>
        <row r="4931">
          <cell r="D4931" t="str">
            <v>CAA-03735B</v>
          </cell>
          <cell r="E4931">
            <v>1</v>
          </cell>
          <cell r="F4931">
            <v>4.4800000000000004</v>
          </cell>
          <cell r="G4931">
            <v>4.4800000000000004</v>
          </cell>
        </row>
        <row r="4932">
          <cell r="D4932" t="str">
            <v>CAA-03869A</v>
          </cell>
          <cell r="E4932">
            <v>1</v>
          </cell>
          <cell r="F4932">
            <v>0.2</v>
          </cell>
          <cell r="G4932">
            <v>0.2</v>
          </cell>
        </row>
        <row r="4933">
          <cell r="C4933" t="str">
            <v>CAPI-9783</v>
          </cell>
          <cell r="D4933" t="str">
            <v>CAA-03638B</v>
          </cell>
          <cell r="E4933">
            <v>1</v>
          </cell>
          <cell r="F4933">
            <v>0</v>
          </cell>
          <cell r="G4933">
            <v>0</v>
          </cell>
          <cell r="H4933">
            <v>4.4700000000000006</v>
          </cell>
        </row>
        <row r="4934">
          <cell r="D4934" t="str">
            <v>CAA-03639A</v>
          </cell>
          <cell r="E4934">
            <v>1</v>
          </cell>
          <cell r="F4934">
            <v>3.43</v>
          </cell>
          <cell r="G4934">
            <v>3.43</v>
          </cell>
        </row>
        <row r="4935">
          <cell r="D4935" t="str">
            <v>CAA-03640</v>
          </cell>
          <cell r="E4935">
            <v>1</v>
          </cell>
          <cell r="F4935">
            <v>1.04</v>
          </cell>
          <cell r="G4935">
            <v>1.04</v>
          </cell>
        </row>
        <row r="4936">
          <cell r="C4936" t="str">
            <v>CAPI-9804</v>
          </cell>
          <cell r="D4936" t="str">
            <v>CAA-04042A</v>
          </cell>
          <cell r="E4936">
            <v>1</v>
          </cell>
          <cell r="F4936">
            <v>0</v>
          </cell>
          <cell r="G4936">
            <v>0</v>
          </cell>
          <cell r="H4936">
            <v>0.22</v>
          </cell>
        </row>
        <row r="4937">
          <cell r="D4937" t="str">
            <v>CAA-04043A</v>
          </cell>
          <cell r="E4937">
            <v>1</v>
          </cell>
          <cell r="F4937">
            <v>0</v>
          </cell>
          <cell r="G4937">
            <v>0</v>
          </cell>
        </row>
        <row r="4938">
          <cell r="D4938" t="str">
            <v>CAA-04044</v>
          </cell>
          <cell r="E4938">
            <v>1</v>
          </cell>
          <cell r="F4938">
            <v>0.22</v>
          </cell>
          <cell r="G4938">
            <v>0.22</v>
          </cell>
        </row>
        <row r="4939">
          <cell r="C4939" t="str">
            <v>CAPI-9822</v>
          </cell>
          <cell r="D4939" t="str">
            <v>CAA-02505</v>
          </cell>
          <cell r="E4939">
            <v>1</v>
          </cell>
          <cell r="F4939">
            <v>1.2</v>
          </cell>
          <cell r="G4939">
            <v>1.2</v>
          </cell>
          <cell r="H4939">
            <v>1.2</v>
          </cell>
        </row>
        <row r="4940">
          <cell r="C4940" t="str">
            <v>CAPI-9826</v>
          </cell>
          <cell r="D4940">
            <v>0</v>
          </cell>
          <cell r="E4940">
            <v>0</v>
          </cell>
          <cell r="F4940">
            <v>0</v>
          </cell>
          <cell r="G4940">
            <v>0</v>
          </cell>
          <cell r="H4940">
            <v>0</v>
          </cell>
        </row>
        <row r="4941">
          <cell r="C4941" t="str">
            <v>CAPI-9836</v>
          </cell>
          <cell r="D4941" t="str">
            <v>CAA-03781A</v>
          </cell>
          <cell r="E4941">
            <v>1</v>
          </cell>
          <cell r="F4941">
            <v>0</v>
          </cell>
          <cell r="G4941">
            <v>0</v>
          </cell>
          <cell r="H4941">
            <v>0.87</v>
          </cell>
        </row>
        <row r="4942">
          <cell r="D4942" t="str">
            <v>CAA-03855</v>
          </cell>
          <cell r="E4942">
            <v>1</v>
          </cell>
          <cell r="F4942">
            <v>0.87</v>
          </cell>
          <cell r="G4942">
            <v>0.87</v>
          </cell>
        </row>
        <row r="4943">
          <cell r="C4943" t="str">
            <v>CAPI-9838</v>
          </cell>
          <cell r="D4943" t="str">
            <v>CAA-03823</v>
          </cell>
          <cell r="E4943">
            <v>1</v>
          </cell>
          <cell r="F4943">
            <v>0</v>
          </cell>
          <cell r="G4943">
            <v>0</v>
          </cell>
          <cell r="H4943">
            <v>1.27</v>
          </cell>
        </row>
        <row r="4944">
          <cell r="D4944" t="str">
            <v>CAA-03822</v>
          </cell>
          <cell r="E4944">
            <v>1</v>
          </cell>
          <cell r="F4944">
            <v>1.27</v>
          </cell>
          <cell r="G4944">
            <v>1.27</v>
          </cell>
        </row>
        <row r="4945">
          <cell r="C4945" t="str">
            <v>CAPI-9838-340</v>
          </cell>
          <cell r="D4945" t="str">
            <v>CAA-04333</v>
          </cell>
          <cell r="E4945">
            <v>1</v>
          </cell>
          <cell r="F4945">
            <v>0</v>
          </cell>
          <cell r="G4945">
            <v>0</v>
          </cell>
          <cell r="H4945">
            <v>1.27</v>
          </cell>
        </row>
        <row r="4946">
          <cell r="D4946" t="str">
            <v>CAA-03822</v>
          </cell>
          <cell r="E4946">
            <v>1</v>
          </cell>
          <cell r="F4946">
            <v>1.27</v>
          </cell>
          <cell r="G4946">
            <v>1.27</v>
          </cell>
        </row>
        <row r="4947">
          <cell r="C4947" t="str">
            <v>CAPI-9838-840</v>
          </cell>
          <cell r="D4947" t="str">
            <v>CAA-05026</v>
          </cell>
          <cell r="E4947">
            <v>1</v>
          </cell>
          <cell r="F4947">
            <v>0</v>
          </cell>
          <cell r="G4947">
            <v>0</v>
          </cell>
          <cell r="H4947">
            <v>1.27</v>
          </cell>
        </row>
        <row r="4948">
          <cell r="D4948" t="str">
            <v>CAA-03822</v>
          </cell>
          <cell r="E4948">
            <v>1</v>
          </cell>
          <cell r="F4948">
            <v>1.27</v>
          </cell>
          <cell r="G4948">
            <v>1.27</v>
          </cell>
        </row>
        <row r="4949">
          <cell r="C4949" t="str">
            <v>CAPI-9838-A40</v>
          </cell>
          <cell r="D4949" t="str">
            <v>CAA-03823</v>
          </cell>
          <cell r="E4949">
            <v>1</v>
          </cell>
          <cell r="F4949">
            <v>0</v>
          </cell>
          <cell r="G4949">
            <v>0</v>
          </cell>
          <cell r="H4949">
            <v>0.7</v>
          </cell>
        </row>
        <row r="4950">
          <cell r="D4950" t="str">
            <v>CAA-03978</v>
          </cell>
          <cell r="E4950">
            <v>1</v>
          </cell>
          <cell r="F4950">
            <v>0.7</v>
          </cell>
          <cell r="G4950">
            <v>0.7</v>
          </cell>
        </row>
        <row r="4951">
          <cell r="C4951" t="str">
            <v>CAPI-9838-A41</v>
          </cell>
          <cell r="D4951" t="str">
            <v>CAA-04104</v>
          </cell>
          <cell r="E4951">
            <v>1</v>
          </cell>
          <cell r="F4951">
            <v>0</v>
          </cell>
          <cell r="G4951">
            <v>0</v>
          </cell>
          <cell r="H4951">
            <v>1.04</v>
          </cell>
        </row>
        <row r="4952">
          <cell r="D4952" t="str">
            <v>CAA-03979</v>
          </cell>
          <cell r="E4952">
            <v>1</v>
          </cell>
          <cell r="F4952">
            <v>1.04</v>
          </cell>
          <cell r="G4952">
            <v>1.04</v>
          </cell>
        </row>
        <row r="4953">
          <cell r="C4953" t="str">
            <v>CAPI-9838-A42</v>
          </cell>
          <cell r="D4953" t="str">
            <v>CAA-03823</v>
          </cell>
          <cell r="E4953">
            <v>1</v>
          </cell>
          <cell r="F4953">
            <v>0</v>
          </cell>
          <cell r="G4953">
            <v>0</v>
          </cell>
          <cell r="H4953">
            <v>1.22</v>
          </cell>
        </row>
        <row r="4954">
          <cell r="D4954" t="str">
            <v>CAA-03977</v>
          </cell>
          <cell r="E4954">
            <v>1</v>
          </cell>
          <cell r="F4954">
            <v>1.22</v>
          </cell>
          <cell r="G4954">
            <v>1.22</v>
          </cell>
        </row>
        <row r="4955">
          <cell r="C4955" t="str">
            <v>CAPI-9838-A45</v>
          </cell>
          <cell r="D4955" t="str">
            <v>CAA-04332A</v>
          </cell>
          <cell r="E4955">
            <v>1</v>
          </cell>
          <cell r="F4955">
            <v>0</v>
          </cell>
          <cell r="G4955">
            <v>0</v>
          </cell>
          <cell r="H4955">
            <v>0.7</v>
          </cell>
        </row>
        <row r="4956">
          <cell r="D4956" t="str">
            <v>CAA-03978</v>
          </cell>
          <cell r="E4956">
            <v>1</v>
          </cell>
          <cell r="F4956">
            <v>0.7</v>
          </cell>
          <cell r="G4956">
            <v>0.7</v>
          </cell>
        </row>
        <row r="4957">
          <cell r="C4957" t="str">
            <v>CAPI-9841-291</v>
          </cell>
          <cell r="D4957" t="str">
            <v>CAA-03792</v>
          </cell>
          <cell r="E4957">
            <v>1</v>
          </cell>
          <cell r="F4957">
            <v>5.5</v>
          </cell>
          <cell r="G4957">
            <v>5.5</v>
          </cell>
          <cell r="H4957">
            <v>17.900000000000002</v>
          </cell>
        </row>
        <row r="4958">
          <cell r="D4958" t="str">
            <v>CAA-03793</v>
          </cell>
          <cell r="E4958">
            <v>1</v>
          </cell>
          <cell r="F4958">
            <v>4.5999999999999996</v>
          </cell>
          <cell r="G4958">
            <v>4.5999999999999996</v>
          </cell>
        </row>
        <row r="4959">
          <cell r="D4959" t="str">
            <v>CAA-03794</v>
          </cell>
          <cell r="E4959">
            <v>1</v>
          </cell>
          <cell r="F4959">
            <v>0</v>
          </cell>
          <cell r="G4959">
            <v>0</v>
          </cell>
        </row>
        <row r="4960">
          <cell r="D4960" t="str">
            <v>CAA-03795</v>
          </cell>
          <cell r="E4960">
            <v>1</v>
          </cell>
          <cell r="F4960">
            <v>0</v>
          </cell>
          <cell r="G4960">
            <v>0</v>
          </cell>
        </row>
        <row r="4961">
          <cell r="D4961" t="str">
            <v>CAA-03796</v>
          </cell>
          <cell r="E4961">
            <v>1</v>
          </cell>
          <cell r="F4961">
            <v>0</v>
          </cell>
          <cell r="G4961">
            <v>0</v>
          </cell>
        </row>
        <row r="4962">
          <cell r="D4962" t="str">
            <v>CAA-03797</v>
          </cell>
          <cell r="E4962">
            <v>1</v>
          </cell>
          <cell r="F4962">
            <v>0</v>
          </cell>
          <cell r="G4962">
            <v>0</v>
          </cell>
        </row>
        <row r="4963">
          <cell r="D4963" t="str">
            <v>CAA-03799</v>
          </cell>
          <cell r="E4963">
            <v>1</v>
          </cell>
          <cell r="F4963">
            <v>0.21</v>
          </cell>
          <cell r="G4963">
            <v>0.21</v>
          </cell>
        </row>
        <row r="4964">
          <cell r="D4964" t="str">
            <v>CAA-03800</v>
          </cell>
          <cell r="E4964">
            <v>1</v>
          </cell>
          <cell r="F4964">
            <v>0.21</v>
          </cell>
          <cell r="G4964">
            <v>0.21</v>
          </cell>
        </row>
        <row r="4965">
          <cell r="D4965" t="str">
            <v>CAA-03801</v>
          </cell>
          <cell r="E4965">
            <v>1</v>
          </cell>
          <cell r="F4965">
            <v>0.21</v>
          </cell>
          <cell r="G4965">
            <v>0.21</v>
          </cell>
        </row>
        <row r="4966">
          <cell r="D4966" t="str">
            <v>CAA-03798A</v>
          </cell>
          <cell r="E4966">
            <v>1</v>
          </cell>
          <cell r="F4966">
            <v>0.7</v>
          </cell>
          <cell r="G4966">
            <v>0.7</v>
          </cell>
        </row>
        <row r="4967">
          <cell r="D4967" t="str">
            <v>CAA-03802</v>
          </cell>
          <cell r="E4967">
            <v>1</v>
          </cell>
          <cell r="F4967">
            <v>0.78</v>
          </cell>
          <cell r="G4967">
            <v>0.78</v>
          </cell>
        </row>
        <row r="4968">
          <cell r="D4968" t="str">
            <v>CAA-03803</v>
          </cell>
          <cell r="E4968">
            <v>1</v>
          </cell>
          <cell r="F4968">
            <v>2.77</v>
          </cell>
          <cell r="G4968">
            <v>2.77</v>
          </cell>
        </row>
        <row r="4969">
          <cell r="D4969" t="str">
            <v>CAA-03804</v>
          </cell>
          <cell r="E4969">
            <v>1</v>
          </cell>
          <cell r="F4969">
            <v>0.56999999999999995</v>
          </cell>
          <cell r="G4969">
            <v>0.56999999999999995</v>
          </cell>
        </row>
        <row r="4970">
          <cell r="D4970" t="str">
            <v>CAA-03805</v>
          </cell>
          <cell r="E4970">
            <v>1</v>
          </cell>
          <cell r="F4970">
            <v>0.93</v>
          </cell>
          <cell r="G4970">
            <v>0.93</v>
          </cell>
        </row>
        <row r="4971">
          <cell r="D4971" t="str">
            <v>CAA-03816A</v>
          </cell>
          <cell r="E4971">
            <v>1</v>
          </cell>
          <cell r="F4971">
            <v>0.6</v>
          </cell>
          <cell r="G4971">
            <v>0.6</v>
          </cell>
        </row>
        <row r="4972">
          <cell r="D4972" t="str">
            <v>CAA-03806</v>
          </cell>
          <cell r="E4972">
            <v>1</v>
          </cell>
          <cell r="F4972">
            <v>0.82</v>
          </cell>
          <cell r="G4972">
            <v>0.82</v>
          </cell>
        </row>
        <row r="4973">
          <cell r="C4973" t="str">
            <v>CAPI-9841-320</v>
          </cell>
          <cell r="D4973" t="str">
            <v>CAA-03792</v>
          </cell>
          <cell r="E4973">
            <v>1</v>
          </cell>
          <cell r="F4973">
            <v>5.5</v>
          </cell>
          <cell r="G4973">
            <v>5.5</v>
          </cell>
          <cell r="H4973">
            <v>17.330000000000002</v>
          </cell>
        </row>
        <row r="4974">
          <cell r="D4974" t="str">
            <v>CAA-03793</v>
          </cell>
          <cell r="E4974">
            <v>1</v>
          </cell>
          <cell r="F4974">
            <v>4.5999999999999996</v>
          </cell>
          <cell r="G4974">
            <v>4.5999999999999996</v>
          </cell>
        </row>
        <row r="4975">
          <cell r="D4975" t="str">
            <v>CAA-03794</v>
          </cell>
          <cell r="E4975">
            <v>1</v>
          </cell>
          <cell r="F4975">
            <v>0</v>
          </cell>
          <cell r="G4975">
            <v>0</v>
          </cell>
        </row>
        <row r="4976">
          <cell r="D4976" t="str">
            <v>CAA-03795</v>
          </cell>
          <cell r="E4976">
            <v>1</v>
          </cell>
          <cell r="F4976">
            <v>0</v>
          </cell>
          <cell r="G4976">
            <v>0</v>
          </cell>
        </row>
        <row r="4977">
          <cell r="D4977" t="str">
            <v>CAA-03796</v>
          </cell>
          <cell r="E4977">
            <v>1</v>
          </cell>
          <cell r="F4977">
            <v>0</v>
          </cell>
          <cell r="G4977">
            <v>0</v>
          </cell>
        </row>
        <row r="4978">
          <cell r="D4978" t="str">
            <v>CAA-03797</v>
          </cell>
          <cell r="E4978">
            <v>1</v>
          </cell>
          <cell r="F4978">
            <v>0</v>
          </cell>
          <cell r="G4978">
            <v>0</v>
          </cell>
        </row>
        <row r="4979">
          <cell r="D4979" t="str">
            <v>CAA-03799</v>
          </cell>
          <cell r="E4979">
            <v>1</v>
          </cell>
          <cell r="F4979">
            <v>0.21</v>
          </cell>
          <cell r="G4979">
            <v>0.21</v>
          </cell>
        </row>
        <row r="4980">
          <cell r="D4980" t="str">
            <v>CAA-03800</v>
          </cell>
          <cell r="E4980">
            <v>1</v>
          </cell>
          <cell r="F4980">
            <v>0.21</v>
          </cell>
          <cell r="G4980">
            <v>0.21</v>
          </cell>
        </row>
        <row r="4981">
          <cell r="D4981" t="str">
            <v>CAA-03801</v>
          </cell>
          <cell r="E4981">
            <v>1</v>
          </cell>
          <cell r="F4981">
            <v>0.21</v>
          </cell>
          <cell r="G4981">
            <v>0.21</v>
          </cell>
        </row>
        <row r="4982">
          <cell r="D4982" t="str">
            <v>CAA-03798A</v>
          </cell>
          <cell r="E4982">
            <v>1</v>
          </cell>
          <cell r="F4982">
            <v>0.7</v>
          </cell>
          <cell r="G4982">
            <v>0.7</v>
          </cell>
        </row>
        <row r="4983">
          <cell r="D4983" t="str">
            <v>CAA-03802</v>
          </cell>
          <cell r="E4983">
            <v>1</v>
          </cell>
          <cell r="F4983">
            <v>0.78</v>
          </cell>
          <cell r="G4983">
            <v>0.78</v>
          </cell>
        </row>
        <row r="4984">
          <cell r="D4984" t="str">
            <v>CAA-03803</v>
          </cell>
          <cell r="E4984">
            <v>1</v>
          </cell>
          <cell r="F4984">
            <v>2.77</v>
          </cell>
          <cell r="G4984">
            <v>2.77</v>
          </cell>
        </row>
        <row r="4985">
          <cell r="D4985" t="str">
            <v>CAA-03805</v>
          </cell>
          <cell r="E4985">
            <v>1</v>
          </cell>
          <cell r="F4985">
            <v>0.93</v>
          </cell>
          <cell r="G4985">
            <v>0.93</v>
          </cell>
        </row>
        <row r="4986">
          <cell r="D4986" t="str">
            <v>CAA-03816A</v>
          </cell>
          <cell r="E4986">
            <v>1</v>
          </cell>
          <cell r="F4986">
            <v>0.6</v>
          </cell>
          <cell r="G4986">
            <v>0.6</v>
          </cell>
        </row>
        <row r="4987">
          <cell r="D4987" t="str">
            <v>CAA-03806</v>
          </cell>
          <cell r="E4987">
            <v>1</v>
          </cell>
          <cell r="F4987">
            <v>0.82</v>
          </cell>
          <cell r="G4987">
            <v>0.82</v>
          </cell>
        </row>
        <row r="4988">
          <cell r="C4988" t="str">
            <v>CAPI-9842</v>
          </cell>
          <cell r="D4988" t="str">
            <v>CAA-03757</v>
          </cell>
          <cell r="E4988">
            <v>1</v>
          </cell>
          <cell r="F4988">
            <v>2.2000000000000002</v>
          </cell>
          <cell r="G4988">
            <v>2.2000000000000002</v>
          </cell>
          <cell r="H4988">
            <v>3.9800000000000004</v>
          </cell>
        </row>
        <row r="4989">
          <cell r="D4989" t="str">
            <v>CAA-03758</v>
          </cell>
          <cell r="E4989">
            <v>1</v>
          </cell>
          <cell r="F4989">
            <v>1.78</v>
          </cell>
          <cell r="G4989">
            <v>1.78</v>
          </cell>
        </row>
        <row r="4990">
          <cell r="C4990" t="str">
            <v>CAPI-TP349B</v>
          </cell>
          <cell r="D4990">
            <v>0</v>
          </cell>
          <cell r="E4990">
            <v>0</v>
          </cell>
          <cell r="F4990">
            <v>0</v>
          </cell>
          <cell r="G4990">
            <v>0</v>
          </cell>
          <cell r="H4990">
            <v>0</v>
          </cell>
        </row>
        <row r="4991">
          <cell r="C4991" t="str">
            <v>CAPI-TP509B</v>
          </cell>
          <cell r="D4991" t="str">
            <v>CAA-02417</v>
          </cell>
          <cell r="E4991">
            <v>1</v>
          </cell>
          <cell r="F4991">
            <v>0</v>
          </cell>
          <cell r="G4991">
            <v>0</v>
          </cell>
          <cell r="H4991">
            <v>0</v>
          </cell>
        </row>
        <row r="4992">
          <cell r="D4992" t="str">
            <v>CAA-02418</v>
          </cell>
          <cell r="E4992">
            <v>1</v>
          </cell>
          <cell r="F4992">
            <v>0</v>
          </cell>
          <cell r="G4992">
            <v>0</v>
          </cell>
        </row>
        <row r="4993">
          <cell r="C4993" t="str">
            <v>CAPI-TP510B-2</v>
          </cell>
          <cell r="D4993" t="str">
            <v>CAA-01438</v>
          </cell>
          <cell r="E4993">
            <v>1</v>
          </cell>
          <cell r="F4993">
            <v>1.48</v>
          </cell>
          <cell r="G4993">
            <v>1.48</v>
          </cell>
          <cell r="H4993">
            <v>9.7100000000000009</v>
          </cell>
        </row>
        <row r="4994">
          <cell r="D4994" t="str">
            <v>CAA-01439C</v>
          </cell>
          <cell r="E4994">
            <v>1</v>
          </cell>
          <cell r="F4994">
            <v>4.18</v>
          </cell>
          <cell r="G4994">
            <v>4.18</v>
          </cell>
        </row>
        <row r="4995">
          <cell r="D4995" t="str">
            <v>CAA-01508B</v>
          </cell>
          <cell r="E4995">
            <v>1</v>
          </cell>
          <cell r="F4995">
            <v>2.5</v>
          </cell>
          <cell r="G4995">
            <v>2.5</v>
          </cell>
        </row>
        <row r="4996">
          <cell r="D4996" t="str">
            <v>CAA-01510</v>
          </cell>
          <cell r="E4996">
            <v>1</v>
          </cell>
          <cell r="F4996">
            <v>0</v>
          </cell>
          <cell r="G4996">
            <v>0</v>
          </cell>
        </row>
        <row r="4997">
          <cell r="D4997" t="str">
            <v>CAA-04275</v>
          </cell>
          <cell r="E4997">
            <v>1</v>
          </cell>
          <cell r="F4997">
            <v>0.65</v>
          </cell>
          <cell r="G4997">
            <v>0.65</v>
          </cell>
        </row>
        <row r="4998">
          <cell r="D4998" t="str">
            <v>CAA-01509</v>
          </cell>
          <cell r="E4998">
            <v>1</v>
          </cell>
          <cell r="F4998">
            <v>0.9</v>
          </cell>
          <cell r="G4998">
            <v>0.9</v>
          </cell>
        </row>
        <row r="4999">
          <cell r="C4999" t="str">
            <v>C90000-9914I</v>
          </cell>
          <cell r="D4999">
            <v>0</v>
          </cell>
          <cell r="E4999">
            <v>1</v>
          </cell>
          <cell r="F4999">
            <v>0</v>
          </cell>
          <cell r="G4999">
            <v>0</v>
          </cell>
          <cell r="H4999">
            <v>0</v>
          </cell>
        </row>
        <row r="5000">
          <cell r="C5000" t="str">
            <v>C90000-9826I</v>
          </cell>
          <cell r="D5000">
            <v>0</v>
          </cell>
          <cell r="E5000">
            <v>1</v>
          </cell>
          <cell r="F5000">
            <v>0</v>
          </cell>
          <cell r="G5000">
            <v>0</v>
          </cell>
          <cell r="H5000">
            <v>0</v>
          </cell>
        </row>
        <row r="5001">
          <cell r="C5001" t="str">
            <v>C90000-9838I</v>
          </cell>
          <cell r="D5001">
            <v>0</v>
          </cell>
          <cell r="E5001">
            <v>1</v>
          </cell>
          <cell r="F5001">
            <v>0</v>
          </cell>
          <cell r="G5001">
            <v>0</v>
          </cell>
          <cell r="H5001">
            <v>0</v>
          </cell>
        </row>
        <row r="5002">
          <cell r="C5002" t="str">
            <v>C90000-9856I</v>
          </cell>
          <cell r="D5002">
            <v>0</v>
          </cell>
          <cell r="E5002">
            <v>1</v>
          </cell>
          <cell r="F5002">
            <v>0</v>
          </cell>
          <cell r="G5002">
            <v>0</v>
          </cell>
          <cell r="H5002">
            <v>0</v>
          </cell>
        </row>
        <row r="5003">
          <cell r="C5003" t="str">
            <v>C90000-9813I</v>
          </cell>
          <cell r="D5003">
            <v>0</v>
          </cell>
          <cell r="E5003">
            <v>1</v>
          </cell>
          <cell r="F5003">
            <v>0</v>
          </cell>
          <cell r="G5003">
            <v>0</v>
          </cell>
          <cell r="H5003">
            <v>0</v>
          </cell>
        </row>
        <row r="5004">
          <cell r="C5004" t="str">
            <v>C28032-0001I</v>
          </cell>
          <cell r="D5004">
            <v>0</v>
          </cell>
          <cell r="E5004">
            <v>1</v>
          </cell>
          <cell r="F5004">
            <v>0</v>
          </cell>
          <cell r="G5004">
            <v>0</v>
          </cell>
          <cell r="H5004">
            <v>0</v>
          </cell>
        </row>
        <row r="5005">
          <cell r="C5005" t="str">
            <v>C28033-0001I</v>
          </cell>
          <cell r="D5005">
            <v>0</v>
          </cell>
          <cell r="E5005">
            <v>1</v>
          </cell>
          <cell r="F5005">
            <v>0</v>
          </cell>
          <cell r="G5005">
            <v>0</v>
          </cell>
          <cell r="H5005">
            <v>0</v>
          </cell>
        </row>
        <row r="5006">
          <cell r="C5006" t="str">
            <v>C28036-0001I</v>
          </cell>
          <cell r="D5006">
            <v>0</v>
          </cell>
          <cell r="E5006">
            <v>1</v>
          </cell>
          <cell r="F5006">
            <v>0</v>
          </cell>
          <cell r="G5006">
            <v>0</v>
          </cell>
          <cell r="H5006">
            <v>0</v>
          </cell>
        </row>
        <row r="5007">
          <cell r="C5007" t="str">
            <v>C28046-0001I</v>
          </cell>
          <cell r="D5007">
            <v>0</v>
          </cell>
          <cell r="E5007">
            <v>1</v>
          </cell>
          <cell r="F5007">
            <v>0</v>
          </cell>
          <cell r="G5007">
            <v>0</v>
          </cell>
          <cell r="H5007">
            <v>0</v>
          </cell>
        </row>
        <row r="5008">
          <cell r="C5008" t="str">
            <v>C28047-0001I</v>
          </cell>
          <cell r="D5008">
            <v>0</v>
          </cell>
          <cell r="E5008">
            <v>1</v>
          </cell>
          <cell r="F5008">
            <v>0</v>
          </cell>
          <cell r="G5008">
            <v>0</v>
          </cell>
          <cell r="H500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LIST"/>
      <sheetName val="工時基本表格"/>
      <sheetName val="單體下階線材"/>
      <sheetName val="04"/>
      <sheetName val="9836"/>
      <sheetName val="270.0102暫估應付帳款-在途存貨"/>
      <sheetName val="線材標准工時"/>
      <sheetName val="8月ABL出貨明細"/>
    </sheetNames>
    <sheetDataSet>
      <sheetData sheetId="0" refreshError="1"/>
      <sheetData sheetId="1" refreshError="1"/>
      <sheetData sheetId="2" refreshError="1">
        <row r="1">
          <cell r="A1" t="str">
            <v>3189-SAA</v>
          </cell>
          <cell r="B1">
            <v>3.53</v>
          </cell>
        </row>
        <row r="2">
          <cell r="A2" t="str">
            <v>3189-SAB</v>
          </cell>
          <cell r="B2">
            <v>3.42</v>
          </cell>
        </row>
        <row r="3">
          <cell r="A3" t="str">
            <v>API1AD63-290</v>
          </cell>
          <cell r="B3">
            <v>10</v>
          </cell>
        </row>
        <row r="4">
          <cell r="A4" t="str">
            <v>CAA-00872</v>
          </cell>
          <cell r="B4">
            <v>0.94</v>
          </cell>
        </row>
        <row r="5">
          <cell r="A5" t="str">
            <v>CAA-00996A</v>
          </cell>
          <cell r="B5">
            <v>2.2999999999999998</v>
          </cell>
        </row>
        <row r="6">
          <cell r="A6" t="str">
            <v>CAA-00997</v>
          </cell>
          <cell r="B6">
            <v>1.1000000000000001</v>
          </cell>
        </row>
        <row r="7">
          <cell r="A7" t="str">
            <v>CAA-00998D</v>
          </cell>
          <cell r="B7">
            <v>3.62</v>
          </cell>
        </row>
        <row r="8">
          <cell r="A8" t="str">
            <v>CAA-00999C</v>
          </cell>
          <cell r="B8">
            <v>2.8</v>
          </cell>
        </row>
        <row r="9">
          <cell r="A9" t="str">
            <v>CAA-01001B</v>
          </cell>
          <cell r="B9">
            <v>0.9</v>
          </cell>
        </row>
        <row r="10">
          <cell r="A10" t="str">
            <v>CAA-01002</v>
          </cell>
          <cell r="B10">
            <v>1.4</v>
          </cell>
        </row>
        <row r="11">
          <cell r="A11" t="str">
            <v>CAA-01003</v>
          </cell>
          <cell r="B11">
            <v>0.21</v>
          </cell>
        </row>
        <row r="12">
          <cell r="A12" t="str">
            <v>CAA-01004</v>
          </cell>
          <cell r="B12">
            <v>0.21</v>
          </cell>
        </row>
        <row r="13">
          <cell r="A13" t="str">
            <v>CAA-01031A</v>
          </cell>
          <cell r="B13">
            <v>1.64</v>
          </cell>
        </row>
        <row r="14">
          <cell r="A14" t="str">
            <v>CAA-01059</v>
          </cell>
          <cell r="B14">
            <v>0.66</v>
          </cell>
        </row>
        <row r="15">
          <cell r="A15" t="str">
            <v>CAA-01060C</v>
          </cell>
          <cell r="B15">
            <v>0.87</v>
          </cell>
        </row>
        <row r="16">
          <cell r="A16" t="str">
            <v>CAA-01061D</v>
          </cell>
          <cell r="B16">
            <v>1.26</v>
          </cell>
        </row>
        <row r="17">
          <cell r="A17" t="str">
            <v>CAA-01062</v>
          </cell>
          <cell r="B17">
            <v>1.1000000000000001</v>
          </cell>
        </row>
        <row r="18">
          <cell r="A18" t="str">
            <v>CAA-01064</v>
          </cell>
          <cell r="B18">
            <v>0.8</v>
          </cell>
        </row>
        <row r="19">
          <cell r="A19" t="str">
            <v>CAA-01066K</v>
          </cell>
          <cell r="B19">
            <v>6.31</v>
          </cell>
        </row>
        <row r="20">
          <cell r="A20" t="str">
            <v>CAA-01067C</v>
          </cell>
          <cell r="B20">
            <v>1.26</v>
          </cell>
        </row>
        <row r="21">
          <cell r="A21" t="str">
            <v>CAA-01127B</v>
          </cell>
          <cell r="B21">
            <v>1.24</v>
          </cell>
        </row>
        <row r="22">
          <cell r="A22" t="str">
            <v>CAA-01129D</v>
          </cell>
          <cell r="B22">
            <v>4.3</v>
          </cell>
        </row>
        <row r="23">
          <cell r="A23" t="str">
            <v>CAA-01130A</v>
          </cell>
          <cell r="B23">
            <v>2.34</v>
          </cell>
        </row>
        <row r="24">
          <cell r="A24" t="str">
            <v>CAA-01131C</v>
          </cell>
          <cell r="B24">
            <v>0.87</v>
          </cell>
        </row>
        <row r="25">
          <cell r="A25" t="str">
            <v>CAA-01134A</v>
          </cell>
          <cell r="B25">
            <v>0.49</v>
          </cell>
        </row>
        <row r="26">
          <cell r="A26" t="str">
            <v>CAA-01150B</v>
          </cell>
          <cell r="B26">
            <v>2.93</v>
          </cell>
        </row>
        <row r="27">
          <cell r="A27" t="str">
            <v>CAA-01196C</v>
          </cell>
          <cell r="B27">
            <v>2.74</v>
          </cell>
        </row>
        <row r="28">
          <cell r="A28" t="str">
            <v>CAA-01226D</v>
          </cell>
          <cell r="B28">
            <v>2.68</v>
          </cell>
        </row>
        <row r="29">
          <cell r="A29" t="str">
            <v>CAA-01228C</v>
          </cell>
          <cell r="B29">
            <v>1.72</v>
          </cell>
        </row>
        <row r="30">
          <cell r="A30" t="str">
            <v>CAA-01234A</v>
          </cell>
          <cell r="B30">
            <v>0.68</v>
          </cell>
        </row>
        <row r="31">
          <cell r="A31" t="str">
            <v>CAA-01240A</v>
          </cell>
          <cell r="B31">
            <v>0.56999999999999995</v>
          </cell>
        </row>
        <row r="32">
          <cell r="A32" t="str">
            <v>CAA-01249</v>
          </cell>
          <cell r="B32">
            <v>2.63</v>
          </cell>
        </row>
        <row r="33">
          <cell r="A33" t="str">
            <v>CAA-01250</v>
          </cell>
          <cell r="B33">
            <v>0.98</v>
          </cell>
        </row>
        <row r="34">
          <cell r="A34" t="str">
            <v>CAA-01256</v>
          </cell>
          <cell r="B34">
            <v>1.08</v>
          </cell>
        </row>
        <row r="35">
          <cell r="A35" t="str">
            <v>CAA-01258</v>
          </cell>
          <cell r="B35">
            <v>0.22</v>
          </cell>
        </row>
        <row r="36">
          <cell r="A36" t="str">
            <v>CAA-01264</v>
          </cell>
          <cell r="B36">
            <v>1.8</v>
          </cell>
        </row>
        <row r="37">
          <cell r="A37" t="str">
            <v>CAA-01265</v>
          </cell>
          <cell r="B37">
            <v>0.84</v>
          </cell>
        </row>
        <row r="38">
          <cell r="A38" t="str">
            <v>CAA-01266</v>
          </cell>
          <cell r="B38">
            <v>1.38</v>
          </cell>
        </row>
        <row r="39">
          <cell r="A39" t="str">
            <v>CAA-01268B</v>
          </cell>
          <cell r="B39">
            <v>0.78</v>
          </cell>
        </row>
        <row r="40">
          <cell r="A40" t="str">
            <v>CAA-01269</v>
          </cell>
          <cell r="B40">
            <v>0.73</v>
          </cell>
        </row>
        <row r="41">
          <cell r="A41" t="str">
            <v>CAA-01285</v>
          </cell>
          <cell r="B41">
            <v>3.35</v>
          </cell>
        </row>
        <row r="42">
          <cell r="A42" t="str">
            <v>CAA-01286</v>
          </cell>
          <cell r="B42">
            <v>5.13</v>
          </cell>
        </row>
        <row r="43">
          <cell r="A43" t="str">
            <v>CAA-01287</v>
          </cell>
          <cell r="B43">
            <v>0.4</v>
          </cell>
        </row>
        <row r="44">
          <cell r="A44" t="str">
            <v>CAA-01288</v>
          </cell>
          <cell r="B44">
            <v>0.4</v>
          </cell>
        </row>
        <row r="45">
          <cell r="A45" t="str">
            <v>CAA-01289</v>
          </cell>
          <cell r="B45">
            <v>0.21</v>
          </cell>
        </row>
        <row r="46">
          <cell r="A46" t="str">
            <v>CAA-01290</v>
          </cell>
          <cell r="B46">
            <v>0.21</v>
          </cell>
        </row>
        <row r="47">
          <cell r="A47" t="str">
            <v>CAA-01291</v>
          </cell>
          <cell r="B47">
            <v>0.21</v>
          </cell>
        </row>
        <row r="48">
          <cell r="A48" t="str">
            <v>CAA-01292</v>
          </cell>
          <cell r="B48">
            <v>0.22</v>
          </cell>
        </row>
        <row r="49">
          <cell r="A49" t="str">
            <v>CAA-01293</v>
          </cell>
          <cell r="B49">
            <v>0.22</v>
          </cell>
        </row>
        <row r="50">
          <cell r="A50" t="str">
            <v>CAA-01294</v>
          </cell>
          <cell r="B50">
            <v>0.21</v>
          </cell>
        </row>
        <row r="51">
          <cell r="A51" t="str">
            <v>CAA-01295</v>
          </cell>
          <cell r="B51">
            <v>0.27</v>
          </cell>
        </row>
        <row r="52">
          <cell r="A52" t="str">
            <v>CAA-01296</v>
          </cell>
          <cell r="B52">
            <v>0.27</v>
          </cell>
        </row>
        <row r="53">
          <cell r="A53" t="str">
            <v>CAA-01312</v>
          </cell>
          <cell r="B53">
            <v>1.98</v>
          </cell>
        </row>
        <row r="54">
          <cell r="A54" t="str">
            <v>CAA-01313C</v>
          </cell>
          <cell r="B54">
            <v>7.54</v>
          </cell>
        </row>
        <row r="55">
          <cell r="A55" t="str">
            <v>CAA-01314</v>
          </cell>
          <cell r="B55">
            <v>1.52</v>
          </cell>
        </row>
        <row r="56">
          <cell r="A56" t="str">
            <v>CAA-01315</v>
          </cell>
          <cell r="B56">
            <v>1.52</v>
          </cell>
        </row>
        <row r="57">
          <cell r="A57" t="str">
            <v>CAA-01316</v>
          </cell>
          <cell r="B57">
            <v>1.39</v>
          </cell>
        </row>
        <row r="58">
          <cell r="A58" t="str">
            <v>CAA-01317</v>
          </cell>
          <cell r="B58">
            <v>1.37</v>
          </cell>
        </row>
        <row r="59">
          <cell r="A59" t="str">
            <v>CAA-01320</v>
          </cell>
          <cell r="B59">
            <v>4.75</v>
          </cell>
        </row>
        <row r="60">
          <cell r="A60" t="str">
            <v>CAA-01321</v>
          </cell>
          <cell r="B60">
            <v>1.98</v>
          </cell>
        </row>
        <row r="61">
          <cell r="A61" t="str">
            <v>CAA-01323</v>
          </cell>
          <cell r="B61">
            <v>1.38</v>
          </cell>
        </row>
        <row r="62">
          <cell r="A62" t="str">
            <v>CAA-01327</v>
          </cell>
          <cell r="B62">
            <v>5.25</v>
          </cell>
        </row>
        <row r="63">
          <cell r="A63" t="str">
            <v>CAA-01329A</v>
          </cell>
          <cell r="B63">
            <v>1.23</v>
          </cell>
        </row>
        <row r="64">
          <cell r="A64" t="str">
            <v>CAA-01330</v>
          </cell>
          <cell r="B64">
            <v>1.85</v>
          </cell>
        </row>
        <row r="65">
          <cell r="A65" t="str">
            <v>CAA-01331</v>
          </cell>
          <cell r="B65">
            <v>1.62</v>
          </cell>
        </row>
        <row r="66">
          <cell r="A66" t="str">
            <v>CAA-01332</v>
          </cell>
          <cell r="B66">
            <v>1.25</v>
          </cell>
        </row>
        <row r="67">
          <cell r="A67" t="str">
            <v>CAA-01333</v>
          </cell>
          <cell r="B67">
            <v>0.7</v>
          </cell>
        </row>
        <row r="68">
          <cell r="A68" t="str">
            <v>CAA-01334B</v>
          </cell>
          <cell r="B68">
            <v>1.4</v>
          </cell>
        </row>
        <row r="69">
          <cell r="A69" t="str">
            <v>CAA-01336</v>
          </cell>
          <cell r="B69">
            <v>1.08</v>
          </cell>
        </row>
        <row r="70">
          <cell r="A70" t="str">
            <v>CAA-01337</v>
          </cell>
          <cell r="B70">
            <v>0.21</v>
          </cell>
        </row>
        <row r="71">
          <cell r="A71" t="str">
            <v>CAA-01360</v>
          </cell>
          <cell r="B71">
            <v>0.68</v>
          </cell>
        </row>
        <row r="72">
          <cell r="A72" t="str">
            <v>CAA-01362</v>
          </cell>
          <cell r="B72">
            <v>1.58</v>
          </cell>
        </row>
        <row r="73">
          <cell r="A73" t="str">
            <v>CAA-01363</v>
          </cell>
          <cell r="B73">
            <v>2.4700000000000002</v>
          </cell>
        </row>
        <row r="74">
          <cell r="A74" t="str">
            <v>CAA-01364A</v>
          </cell>
          <cell r="B74">
            <v>2.2799999999999998</v>
          </cell>
        </row>
        <row r="75">
          <cell r="A75" t="str">
            <v>CAA-01365</v>
          </cell>
          <cell r="B75">
            <v>1.27</v>
          </cell>
        </row>
        <row r="76">
          <cell r="A76" t="str">
            <v>CAA-01366B</v>
          </cell>
          <cell r="B76">
            <v>2.41</v>
          </cell>
        </row>
        <row r="77">
          <cell r="A77" t="str">
            <v>CAA-01367B</v>
          </cell>
          <cell r="B77">
            <v>1.9</v>
          </cell>
        </row>
        <row r="78">
          <cell r="A78" t="str">
            <v>CAA-01368A</v>
          </cell>
          <cell r="B78">
            <v>4.9000000000000004</v>
          </cell>
        </row>
        <row r="79">
          <cell r="A79" t="str">
            <v>CAA-01377A</v>
          </cell>
          <cell r="B79">
            <v>1.7</v>
          </cell>
        </row>
        <row r="80">
          <cell r="A80" t="str">
            <v>CAA-01380C</v>
          </cell>
          <cell r="B80">
            <v>7.73</v>
          </cell>
        </row>
        <row r="81">
          <cell r="A81" t="str">
            <v>CAA-01381A</v>
          </cell>
          <cell r="B81">
            <v>3.1</v>
          </cell>
        </row>
        <row r="82">
          <cell r="A82" t="str">
            <v>CAA-01382A</v>
          </cell>
          <cell r="B82">
            <v>2.88</v>
          </cell>
        </row>
        <row r="83">
          <cell r="A83" t="str">
            <v>CAA-01383</v>
          </cell>
          <cell r="B83">
            <v>0.78</v>
          </cell>
        </row>
        <row r="84">
          <cell r="A84" t="str">
            <v>CAA-01385</v>
          </cell>
          <cell r="B84">
            <v>1.08</v>
          </cell>
        </row>
        <row r="85">
          <cell r="A85" t="str">
            <v>CAA-01386</v>
          </cell>
          <cell r="B85">
            <v>0.5</v>
          </cell>
        </row>
        <row r="86">
          <cell r="A86" t="str">
            <v>CAA-01387</v>
          </cell>
          <cell r="B86">
            <v>0.71</v>
          </cell>
        </row>
        <row r="87">
          <cell r="A87" t="str">
            <v>CAA-01425</v>
          </cell>
          <cell r="B87">
            <v>0.27</v>
          </cell>
        </row>
        <row r="88">
          <cell r="A88" t="str">
            <v>CAA-01426</v>
          </cell>
          <cell r="B88">
            <v>0.27</v>
          </cell>
        </row>
        <row r="89">
          <cell r="A89" t="str">
            <v>CAA-01430</v>
          </cell>
          <cell r="B89">
            <v>1.31</v>
          </cell>
        </row>
        <row r="90">
          <cell r="A90" t="str">
            <v>CAA-01431</v>
          </cell>
          <cell r="B90">
            <v>3.01</v>
          </cell>
        </row>
        <row r="91">
          <cell r="A91" t="str">
            <v>CAA-01432</v>
          </cell>
          <cell r="B91">
            <v>0.23</v>
          </cell>
        </row>
        <row r="92">
          <cell r="A92" t="str">
            <v>CAA-01433A</v>
          </cell>
          <cell r="B92">
            <v>2.0299999999999998</v>
          </cell>
        </row>
        <row r="93">
          <cell r="A93" t="str">
            <v>CAA-01434B</v>
          </cell>
          <cell r="B93">
            <v>0.82</v>
          </cell>
        </row>
        <row r="94">
          <cell r="A94" t="str">
            <v>CAA-01438</v>
          </cell>
          <cell r="B94">
            <v>1.48</v>
          </cell>
        </row>
        <row r="95">
          <cell r="A95" t="str">
            <v>CAA-01439C</v>
          </cell>
          <cell r="B95">
            <v>4.18</v>
          </cell>
        </row>
        <row r="96">
          <cell r="A96" t="str">
            <v>CAA-01452</v>
          </cell>
          <cell r="B96">
            <v>0.91</v>
          </cell>
        </row>
        <row r="97">
          <cell r="A97" t="str">
            <v>CAA-01454</v>
          </cell>
          <cell r="B97">
            <v>0.91</v>
          </cell>
        </row>
        <row r="98">
          <cell r="A98" t="str">
            <v>CAA-01455</v>
          </cell>
          <cell r="B98">
            <v>0.56999999999999995</v>
          </cell>
        </row>
        <row r="99">
          <cell r="A99" t="str">
            <v>CAA-01456</v>
          </cell>
          <cell r="B99">
            <v>1.24</v>
          </cell>
        </row>
        <row r="100">
          <cell r="A100" t="str">
            <v>CAA-01457</v>
          </cell>
          <cell r="B100">
            <v>0.98</v>
          </cell>
        </row>
        <row r="101">
          <cell r="A101" t="str">
            <v>CAA-01458</v>
          </cell>
          <cell r="B101">
            <v>1.07</v>
          </cell>
        </row>
        <row r="102">
          <cell r="A102" t="str">
            <v>CAA-01459</v>
          </cell>
          <cell r="B102">
            <v>0.7</v>
          </cell>
        </row>
        <row r="103">
          <cell r="A103" t="str">
            <v>CAA-01460B</v>
          </cell>
          <cell r="B103">
            <v>2.71</v>
          </cell>
        </row>
        <row r="104">
          <cell r="A104" t="str">
            <v>CAA-01463B</v>
          </cell>
          <cell r="B104">
            <v>1.52</v>
          </cell>
        </row>
        <row r="105">
          <cell r="A105" t="str">
            <v>CAA-01464</v>
          </cell>
          <cell r="B105">
            <v>7.9</v>
          </cell>
        </row>
        <row r="106">
          <cell r="A106" t="str">
            <v>CAA-01468</v>
          </cell>
          <cell r="B106">
            <v>1.54</v>
          </cell>
        </row>
        <row r="107">
          <cell r="A107" t="str">
            <v>CAA-01469</v>
          </cell>
          <cell r="B107">
            <v>0.73</v>
          </cell>
        </row>
        <row r="108">
          <cell r="A108" t="str">
            <v>CAA-01470</v>
          </cell>
          <cell r="B108">
            <v>1.5</v>
          </cell>
        </row>
        <row r="109">
          <cell r="A109" t="str">
            <v>CAA-01471A</v>
          </cell>
          <cell r="B109">
            <v>2.88</v>
          </cell>
        </row>
        <row r="110">
          <cell r="A110" t="str">
            <v>CAA-01472</v>
          </cell>
          <cell r="B110">
            <v>1.08</v>
          </cell>
        </row>
        <row r="111">
          <cell r="A111" t="str">
            <v>CAA-01473</v>
          </cell>
          <cell r="B111">
            <v>0.48</v>
          </cell>
        </row>
        <row r="112">
          <cell r="A112" t="str">
            <v>CAA-01474A</v>
          </cell>
          <cell r="B112">
            <v>1.72</v>
          </cell>
        </row>
        <row r="113">
          <cell r="A113" t="str">
            <v>CAA-01483</v>
          </cell>
          <cell r="B113">
            <v>3.52</v>
          </cell>
        </row>
        <row r="114">
          <cell r="A114" t="str">
            <v>CAA-01485</v>
          </cell>
          <cell r="B114">
            <v>5.13</v>
          </cell>
        </row>
        <row r="115">
          <cell r="A115" t="str">
            <v>CAA-01489</v>
          </cell>
          <cell r="B115">
            <v>4.75</v>
          </cell>
        </row>
        <row r="116">
          <cell r="A116" t="str">
            <v>CAA-01506</v>
          </cell>
          <cell r="B116">
            <v>1.56</v>
          </cell>
        </row>
        <row r="117">
          <cell r="A117" t="str">
            <v>CAA-01508B</v>
          </cell>
          <cell r="B117">
            <v>2.5</v>
          </cell>
        </row>
        <row r="118">
          <cell r="A118" t="str">
            <v>CAA-01509</v>
          </cell>
          <cell r="B118">
            <v>0.9</v>
          </cell>
        </row>
        <row r="119">
          <cell r="A119" t="str">
            <v>CAA-01515A</v>
          </cell>
          <cell r="B119">
            <v>3.15</v>
          </cell>
        </row>
        <row r="120">
          <cell r="A120" t="str">
            <v>CAA-01516</v>
          </cell>
          <cell r="B120">
            <v>1.17</v>
          </cell>
        </row>
        <row r="121">
          <cell r="A121" t="str">
            <v>CAA-01518A</v>
          </cell>
          <cell r="B121">
            <v>2.42</v>
          </cell>
        </row>
        <row r="122">
          <cell r="A122" t="str">
            <v>CAA-01519A</v>
          </cell>
          <cell r="B122">
            <v>5.09</v>
          </cell>
        </row>
        <row r="123">
          <cell r="A123" t="str">
            <v>CAA-01529</v>
          </cell>
          <cell r="B123">
            <v>2.71</v>
          </cell>
        </row>
        <row r="124">
          <cell r="A124" t="str">
            <v>CAA-01538A</v>
          </cell>
          <cell r="B124">
            <v>0.21</v>
          </cell>
        </row>
        <row r="125">
          <cell r="A125" t="str">
            <v>CAA-01539A</v>
          </cell>
          <cell r="B125">
            <v>0.6</v>
          </cell>
        </row>
        <row r="126">
          <cell r="A126" t="str">
            <v>CAA-01544</v>
          </cell>
          <cell r="B126">
            <v>1.5</v>
          </cell>
        </row>
        <row r="127">
          <cell r="A127" t="str">
            <v>CAA-01565</v>
          </cell>
          <cell r="B127">
            <v>0.37</v>
          </cell>
        </row>
        <row r="128">
          <cell r="A128" t="str">
            <v>CAA-01594</v>
          </cell>
          <cell r="B128">
            <v>1.42</v>
          </cell>
        </row>
        <row r="129">
          <cell r="A129" t="str">
            <v>CAA-01595</v>
          </cell>
          <cell r="B129">
            <v>1.1200000000000001</v>
          </cell>
        </row>
        <row r="130">
          <cell r="A130" t="str">
            <v>CAA-01597B</v>
          </cell>
          <cell r="B130">
            <v>4.53</v>
          </cell>
        </row>
        <row r="131">
          <cell r="A131" t="str">
            <v>CAA-01598C</v>
          </cell>
          <cell r="B131">
            <v>6.08</v>
          </cell>
        </row>
        <row r="132">
          <cell r="A132" t="str">
            <v>CAA-01602C</v>
          </cell>
          <cell r="B132">
            <v>0.98</v>
          </cell>
        </row>
        <row r="133">
          <cell r="A133" t="str">
            <v>CAA-01603A</v>
          </cell>
          <cell r="B133">
            <v>0.72</v>
          </cell>
        </row>
        <row r="134">
          <cell r="A134" t="str">
            <v>CAA-01604A</v>
          </cell>
          <cell r="B134">
            <v>1.25</v>
          </cell>
        </row>
        <row r="135">
          <cell r="A135" t="str">
            <v>CAA-01605</v>
          </cell>
          <cell r="B135">
            <v>0.92</v>
          </cell>
        </row>
        <row r="136">
          <cell r="A136" t="str">
            <v>CAA-01606</v>
          </cell>
          <cell r="B136">
            <v>2.0499999999999998</v>
          </cell>
        </row>
        <row r="137">
          <cell r="A137" t="str">
            <v>CAA-01607</v>
          </cell>
          <cell r="B137">
            <v>2.4300000000000002</v>
          </cell>
        </row>
        <row r="138">
          <cell r="A138" t="str">
            <v>CAA-01608A</v>
          </cell>
          <cell r="B138">
            <v>5.08</v>
          </cell>
        </row>
        <row r="139">
          <cell r="A139" t="str">
            <v>CAA-01612</v>
          </cell>
          <cell r="B139">
            <v>0.89</v>
          </cell>
        </row>
        <row r="140">
          <cell r="A140" t="str">
            <v>CAA-01613A</v>
          </cell>
          <cell r="B140">
            <v>1.8</v>
          </cell>
        </row>
        <row r="141">
          <cell r="A141" t="str">
            <v>CAA-01636</v>
          </cell>
          <cell r="B141">
            <v>1.8</v>
          </cell>
        </row>
        <row r="142">
          <cell r="A142" t="str">
            <v>CAA-01645</v>
          </cell>
          <cell r="B142">
            <v>0.27</v>
          </cell>
        </row>
        <row r="143">
          <cell r="A143" t="str">
            <v>CAA-01646</v>
          </cell>
          <cell r="B143">
            <v>0.27</v>
          </cell>
        </row>
        <row r="144">
          <cell r="A144" t="str">
            <v>CAA-01649A</v>
          </cell>
          <cell r="B144">
            <v>0.72</v>
          </cell>
        </row>
        <row r="145">
          <cell r="A145" t="str">
            <v>CAA-01653D</v>
          </cell>
          <cell r="B145">
            <v>2.23</v>
          </cell>
        </row>
        <row r="146">
          <cell r="A146" t="str">
            <v>CAA-01654F</v>
          </cell>
          <cell r="B146">
            <v>6.1</v>
          </cell>
        </row>
        <row r="147">
          <cell r="A147" t="str">
            <v>CAA-01655</v>
          </cell>
          <cell r="B147">
            <v>2.17</v>
          </cell>
        </row>
        <row r="148">
          <cell r="A148" t="str">
            <v>CAA-01656A</v>
          </cell>
          <cell r="B148">
            <v>2.04</v>
          </cell>
        </row>
        <row r="149">
          <cell r="A149" t="str">
            <v>CAA-01657</v>
          </cell>
          <cell r="B149">
            <v>0.9</v>
          </cell>
        </row>
        <row r="150">
          <cell r="A150" t="str">
            <v>CAA-01658E</v>
          </cell>
          <cell r="B150">
            <v>4.37</v>
          </cell>
        </row>
        <row r="151">
          <cell r="A151" t="str">
            <v>CAA-01664</v>
          </cell>
          <cell r="B151">
            <v>1.02</v>
          </cell>
        </row>
        <row r="152">
          <cell r="A152" t="str">
            <v>CAA-01665</v>
          </cell>
          <cell r="B152">
            <v>3.92</v>
          </cell>
        </row>
        <row r="153">
          <cell r="A153" t="str">
            <v>CAA-01679</v>
          </cell>
          <cell r="B153">
            <v>1.19</v>
          </cell>
        </row>
        <row r="154">
          <cell r="A154" t="str">
            <v>CAA-01681</v>
          </cell>
          <cell r="B154">
            <v>4</v>
          </cell>
        </row>
        <row r="155">
          <cell r="A155" t="str">
            <v>CAA-01682</v>
          </cell>
          <cell r="B155">
            <v>2.21</v>
          </cell>
        </row>
        <row r="156">
          <cell r="A156" t="str">
            <v>CAA-01687</v>
          </cell>
          <cell r="B156">
            <v>7.8</v>
          </cell>
        </row>
        <row r="157">
          <cell r="A157" t="str">
            <v>CAA-01689</v>
          </cell>
          <cell r="B157">
            <v>0.78</v>
          </cell>
        </row>
        <row r="158">
          <cell r="A158" t="str">
            <v>CAA-01690</v>
          </cell>
          <cell r="B158">
            <v>0.27</v>
          </cell>
        </row>
        <row r="159">
          <cell r="A159" t="str">
            <v>CAA-01691</v>
          </cell>
          <cell r="B159">
            <v>0.27</v>
          </cell>
        </row>
        <row r="160">
          <cell r="A160" t="str">
            <v>CAA-01692</v>
          </cell>
          <cell r="B160">
            <v>1.08</v>
          </cell>
        </row>
        <row r="161">
          <cell r="A161" t="str">
            <v>CAA-01693A</v>
          </cell>
          <cell r="B161">
            <v>0.21</v>
          </cell>
        </row>
        <row r="162">
          <cell r="A162" t="str">
            <v>CAA-01694A</v>
          </cell>
          <cell r="B162">
            <v>0.21</v>
          </cell>
        </row>
        <row r="163">
          <cell r="A163" t="str">
            <v>CAA-01695A</v>
          </cell>
          <cell r="B163">
            <v>0.21</v>
          </cell>
        </row>
        <row r="164">
          <cell r="A164" t="str">
            <v>CAA-01696A</v>
          </cell>
          <cell r="B164">
            <v>0.33</v>
          </cell>
        </row>
        <row r="165">
          <cell r="A165" t="str">
            <v>CAA-01697A</v>
          </cell>
          <cell r="B165">
            <v>0.33</v>
          </cell>
        </row>
        <row r="166">
          <cell r="A166" t="str">
            <v>CAA-01698A</v>
          </cell>
          <cell r="B166">
            <v>0.88</v>
          </cell>
        </row>
        <row r="167">
          <cell r="A167" t="str">
            <v>CAA-01699A</v>
          </cell>
          <cell r="B167">
            <v>0.88</v>
          </cell>
        </row>
        <row r="168">
          <cell r="A168" t="str">
            <v>CAA-01700</v>
          </cell>
          <cell r="B168">
            <v>3.1</v>
          </cell>
        </row>
        <row r="169">
          <cell r="A169" t="str">
            <v>CAA-01703</v>
          </cell>
          <cell r="B169">
            <v>8.33</v>
          </cell>
        </row>
        <row r="170">
          <cell r="A170" t="str">
            <v>CAA-01706A</v>
          </cell>
          <cell r="B170">
            <v>4.3</v>
          </cell>
        </row>
        <row r="171">
          <cell r="A171" t="str">
            <v>CAA-01708</v>
          </cell>
          <cell r="B171">
            <v>0.73</v>
          </cell>
        </row>
        <row r="172">
          <cell r="A172" t="str">
            <v>CAA-01711C</v>
          </cell>
          <cell r="B172">
            <v>1.1000000000000001</v>
          </cell>
        </row>
        <row r="173">
          <cell r="A173" t="str">
            <v>CAA-01712</v>
          </cell>
          <cell r="B173">
            <v>0.56999999999999995</v>
          </cell>
        </row>
        <row r="174">
          <cell r="A174" t="str">
            <v>CAA-01713A</v>
          </cell>
          <cell r="B174">
            <v>1.19</v>
          </cell>
        </row>
        <row r="175">
          <cell r="A175" t="str">
            <v>CAA-01714</v>
          </cell>
          <cell r="B175">
            <v>0.78</v>
          </cell>
        </row>
        <row r="176">
          <cell r="A176" t="str">
            <v>CAA-01715B</v>
          </cell>
          <cell r="B176">
            <v>0.86</v>
          </cell>
        </row>
        <row r="177">
          <cell r="A177" t="str">
            <v>CAA-01722</v>
          </cell>
          <cell r="B177">
            <v>0.78</v>
          </cell>
        </row>
        <row r="178">
          <cell r="A178" t="str">
            <v>CAA-01724</v>
          </cell>
          <cell r="B178">
            <v>1.1599999999999999</v>
          </cell>
        </row>
        <row r="179">
          <cell r="A179" t="str">
            <v>CAA-01725C</v>
          </cell>
          <cell r="B179">
            <v>4.9400000000000004</v>
          </cell>
        </row>
        <row r="180">
          <cell r="A180" t="str">
            <v>CAA-01729</v>
          </cell>
          <cell r="B180">
            <v>0.95</v>
          </cell>
        </row>
        <row r="181">
          <cell r="A181" t="str">
            <v>CAA-01730</v>
          </cell>
          <cell r="B181">
            <v>2.66</v>
          </cell>
        </row>
        <row r="182">
          <cell r="A182" t="str">
            <v>CAA-01731</v>
          </cell>
          <cell r="B182">
            <v>1.56</v>
          </cell>
        </row>
        <row r="183">
          <cell r="A183" t="str">
            <v>CAA-01732</v>
          </cell>
          <cell r="B183">
            <v>1.41</v>
          </cell>
        </row>
        <row r="184">
          <cell r="A184" t="str">
            <v>CAA-01733A</v>
          </cell>
          <cell r="B184">
            <v>0.21</v>
          </cell>
        </row>
        <row r="185">
          <cell r="A185" t="str">
            <v>CAA-01734B</v>
          </cell>
          <cell r="B185">
            <v>2.9</v>
          </cell>
        </row>
        <row r="186">
          <cell r="A186" t="str">
            <v>CAA-01735</v>
          </cell>
          <cell r="B186">
            <v>0.59</v>
          </cell>
        </row>
        <row r="187">
          <cell r="A187" t="str">
            <v>CAA-01737</v>
          </cell>
          <cell r="B187">
            <v>0.96</v>
          </cell>
        </row>
        <row r="188">
          <cell r="A188" t="str">
            <v>CAA-01738A</v>
          </cell>
          <cell r="B188">
            <v>0.98</v>
          </cell>
        </row>
        <row r="189">
          <cell r="A189" t="str">
            <v>CAA-01739C</v>
          </cell>
          <cell r="B189">
            <v>3.8</v>
          </cell>
        </row>
        <row r="190">
          <cell r="A190" t="str">
            <v>CAA-01742</v>
          </cell>
          <cell r="B190">
            <v>5.33</v>
          </cell>
        </row>
        <row r="191">
          <cell r="A191" t="str">
            <v>CAA-01745</v>
          </cell>
          <cell r="B191">
            <v>1.07</v>
          </cell>
        </row>
        <row r="192">
          <cell r="A192" t="str">
            <v>CAA-01746A</v>
          </cell>
          <cell r="B192">
            <v>0.99</v>
          </cell>
        </row>
        <row r="193">
          <cell r="A193" t="str">
            <v>CAA-01752</v>
          </cell>
          <cell r="B193">
            <v>0.91</v>
          </cell>
        </row>
        <row r="194">
          <cell r="A194" t="str">
            <v>CAA-01753D</v>
          </cell>
          <cell r="B194">
            <v>4.72</v>
          </cell>
        </row>
        <row r="195">
          <cell r="A195" t="str">
            <v>CAA-01754B</v>
          </cell>
          <cell r="B195">
            <v>2.37</v>
          </cell>
        </row>
        <row r="196">
          <cell r="A196" t="str">
            <v>CAA-01755</v>
          </cell>
          <cell r="B196">
            <v>0.89</v>
          </cell>
        </row>
        <row r="197">
          <cell r="A197" t="str">
            <v>CAA-01757</v>
          </cell>
          <cell r="B197">
            <v>0.87</v>
          </cell>
        </row>
        <row r="198">
          <cell r="A198" t="str">
            <v>CAA-01758A</v>
          </cell>
          <cell r="B198">
            <v>0.87</v>
          </cell>
        </row>
        <row r="199">
          <cell r="A199" t="str">
            <v>CAA-01759A</v>
          </cell>
          <cell r="B199">
            <v>0.52</v>
          </cell>
        </row>
        <row r="200">
          <cell r="A200" t="str">
            <v>CAA-01760</v>
          </cell>
          <cell r="B200">
            <v>0.96</v>
          </cell>
        </row>
        <row r="201">
          <cell r="A201" t="str">
            <v>CAA-01761</v>
          </cell>
          <cell r="B201">
            <v>2.0099999999999998</v>
          </cell>
        </row>
        <row r="202">
          <cell r="A202" t="str">
            <v>CAA-01763A</v>
          </cell>
          <cell r="B202">
            <v>18.34</v>
          </cell>
        </row>
        <row r="203">
          <cell r="A203" t="str">
            <v>CAA-01764A</v>
          </cell>
          <cell r="B203">
            <v>0.67</v>
          </cell>
        </row>
        <row r="204">
          <cell r="A204" t="str">
            <v>CAA-01765A</v>
          </cell>
          <cell r="B204">
            <v>4.17</v>
          </cell>
        </row>
        <row r="205">
          <cell r="A205" t="str">
            <v>CAA-01769A</v>
          </cell>
          <cell r="B205">
            <v>8.3699999999999992</v>
          </cell>
        </row>
        <row r="206">
          <cell r="A206" t="str">
            <v>CAA-01770</v>
          </cell>
          <cell r="B206">
            <v>0.57999999999999996</v>
          </cell>
        </row>
        <row r="207">
          <cell r="A207" t="str">
            <v>CAA-01771</v>
          </cell>
          <cell r="B207">
            <v>0.64</v>
          </cell>
        </row>
        <row r="208">
          <cell r="A208" t="str">
            <v>CAA-01773</v>
          </cell>
          <cell r="B208">
            <v>0.65</v>
          </cell>
        </row>
        <row r="209">
          <cell r="A209" t="str">
            <v>CAA-01776</v>
          </cell>
          <cell r="B209">
            <v>1.64</v>
          </cell>
        </row>
        <row r="210">
          <cell r="A210" t="str">
            <v>CAA-01780</v>
          </cell>
          <cell r="B210">
            <v>3.75</v>
          </cell>
        </row>
        <row r="211">
          <cell r="A211" t="str">
            <v>CAA-01781A</v>
          </cell>
          <cell r="B211">
            <v>6.25</v>
          </cell>
        </row>
        <row r="212">
          <cell r="A212" t="str">
            <v>CAA-01786</v>
          </cell>
          <cell r="B212">
            <v>1.04</v>
          </cell>
        </row>
        <row r="213">
          <cell r="A213" t="str">
            <v>CAA-01789</v>
          </cell>
          <cell r="B213">
            <v>0.21</v>
          </cell>
        </row>
        <row r="214">
          <cell r="A214" t="str">
            <v>CAA-01791</v>
          </cell>
          <cell r="B214">
            <v>3.35</v>
          </cell>
        </row>
        <row r="215">
          <cell r="A215" t="str">
            <v>CAA-01794</v>
          </cell>
          <cell r="B215">
            <v>1.08</v>
          </cell>
        </row>
        <row r="216">
          <cell r="A216" t="str">
            <v>CAA-01799A</v>
          </cell>
          <cell r="B216">
            <v>6.41</v>
          </cell>
        </row>
        <row r="217">
          <cell r="A217" t="str">
            <v>CAA-01806</v>
          </cell>
          <cell r="B217">
            <v>0.66</v>
          </cell>
        </row>
        <row r="218">
          <cell r="A218" t="str">
            <v>CAA-01807</v>
          </cell>
          <cell r="B218">
            <v>1.01</v>
          </cell>
        </row>
        <row r="219">
          <cell r="A219" t="str">
            <v>CAA-01808</v>
          </cell>
          <cell r="B219">
            <v>0.25</v>
          </cell>
        </row>
        <row r="220">
          <cell r="A220" t="str">
            <v>CAA-01809A</v>
          </cell>
          <cell r="B220">
            <v>6.38</v>
          </cell>
        </row>
        <row r="221">
          <cell r="A221" t="str">
            <v>CAA-01814</v>
          </cell>
          <cell r="B221">
            <v>0.88500000000000001</v>
          </cell>
        </row>
        <row r="222">
          <cell r="A222" t="str">
            <v>CAA-01815</v>
          </cell>
          <cell r="B222">
            <v>0.87</v>
          </cell>
        </row>
        <row r="223">
          <cell r="A223" t="str">
            <v>CAA-01816</v>
          </cell>
          <cell r="B223">
            <v>0.27</v>
          </cell>
        </row>
        <row r="224">
          <cell r="A224" t="str">
            <v>CAA-01825</v>
          </cell>
          <cell r="B224">
            <v>0.24</v>
          </cell>
        </row>
        <row r="225">
          <cell r="A225" t="str">
            <v>CAA-01827</v>
          </cell>
          <cell r="B225">
            <v>0.65</v>
          </cell>
        </row>
        <row r="226">
          <cell r="A226" t="str">
            <v>CAA-01828</v>
          </cell>
          <cell r="B226">
            <v>1.28</v>
          </cell>
        </row>
        <row r="227">
          <cell r="A227" t="str">
            <v>CAA-01830A</v>
          </cell>
          <cell r="B227">
            <v>0.81</v>
          </cell>
        </row>
        <row r="228">
          <cell r="A228" t="str">
            <v>CAA-01832</v>
          </cell>
          <cell r="B228">
            <v>0.85</v>
          </cell>
        </row>
        <row r="229">
          <cell r="A229" t="str">
            <v>CAA-01833</v>
          </cell>
          <cell r="B229">
            <v>1.78</v>
          </cell>
        </row>
        <row r="230">
          <cell r="A230" t="str">
            <v>CAA-01834</v>
          </cell>
          <cell r="B230">
            <v>1.78</v>
          </cell>
        </row>
        <row r="231">
          <cell r="A231" t="str">
            <v>CAA-01835A</v>
          </cell>
          <cell r="B231">
            <v>6.76</v>
          </cell>
        </row>
        <row r="232">
          <cell r="A232" t="str">
            <v>CAA-01910</v>
          </cell>
          <cell r="B232">
            <v>1.17</v>
          </cell>
        </row>
        <row r="233">
          <cell r="A233" t="str">
            <v>CAA-01913</v>
          </cell>
          <cell r="B233">
            <v>0.59</v>
          </cell>
        </row>
        <row r="234">
          <cell r="A234" t="str">
            <v>CAA-01914</v>
          </cell>
          <cell r="B234">
            <v>0.61</v>
          </cell>
        </row>
        <row r="235">
          <cell r="A235" t="str">
            <v>CAA-01922</v>
          </cell>
          <cell r="B235">
            <v>3.57</v>
          </cell>
        </row>
        <row r="236">
          <cell r="A236" t="str">
            <v>CAA-01923</v>
          </cell>
          <cell r="B236">
            <v>1.75</v>
          </cell>
        </row>
        <row r="237">
          <cell r="A237" t="str">
            <v>CAA-01924</v>
          </cell>
          <cell r="B237">
            <v>1.55</v>
          </cell>
        </row>
        <row r="238">
          <cell r="A238" t="str">
            <v>CAA-01927</v>
          </cell>
          <cell r="B238">
            <v>1.08</v>
          </cell>
        </row>
        <row r="239">
          <cell r="A239" t="str">
            <v>CAA-01928</v>
          </cell>
          <cell r="B239">
            <v>1.1000000000000001</v>
          </cell>
        </row>
        <row r="240">
          <cell r="A240" t="str">
            <v>CAA-01929</v>
          </cell>
          <cell r="B240">
            <v>1.08</v>
          </cell>
        </row>
        <row r="241">
          <cell r="A241" t="str">
            <v>CAA-01939</v>
          </cell>
          <cell r="B241">
            <v>0.9</v>
          </cell>
        </row>
        <row r="242">
          <cell r="A242" t="str">
            <v>CAA-01954</v>
          </cell>
          <cell r="B242">
            <v>0.77</v>
          </cell>
        </row>
        <row r="243">
          <cell r="A243" t="str">
            <v>CAA-01955</v>
          </cell>
          <cell r="B243">
            <v>3.69</v>
          </cell>
        </row>
        <row r="244">
          <cell r="A244" t="str">
            <v>CAA-01956B</v>
          </cell>
          <cell r="B244">
            <v>9.06</v>
          </cell>
        </row>
        <row r="245">
          <cell r="A245" t="str">
            <v>CAA-01969</v>
          </cell>
          <cell r="B245">
            <v>2.9</v>
          </cell>
        </row>
        <row r="246">
          <cell r="A246" t="str">
            <v>CAA-01970</v>
          </cell>
          <cell r="B246">
            <v>1.22</v>
          </cell>
        </row>
        <row r="247">
          <cell r="A247" t="str">
            <v>CAA-01971</v>
          </cell>
          <cell r="B247">
            <v>1.22</v>
          </cell>
        </row>
        <row r="248">
          <cell r="A248" t="str">
            <v>CAA-01973A</v>
          </cell>
          <cell r="B248">
            <v>0.21</v>
          </cell>
        </row>
        <row r="249">
          <cell r="A249" t="str">
            <v>CAA-01974A</v>
          </cell>
          <cell r="B249">
            <v>1.4</v>
          </cell>
        </row>
        <row r="250">
          <cell r="A250" t="str">
            <v>CAA-01975</v>
          </cell>
          <cell r="B250">
            <v>3.8</v>
          </cell>
        </row>
        <row r="251">
          <cell r="A251" t="str">
            <v>CAA-01976</v>
          </cell>
          <cell r="B251">
            <v>6.75</v>
          </cell>
        </row>
        <row r="252">
          <cell r="A252" t="str">
            <v>CAA-01980</v>
          </cell>
          <cell r="B252">
            <v>1.59</v>
          </cell>
        </row>
        <row r="253">
          <cell r="A253" t="str">
            <v>CAA-01981</v>
          </cell>
          <cell r="B253">
            <v>1.4</v>
          </cell>
        </row>
        <row r="254">
          <cell r="A254" t="str">
            <v>CAA-01982</v>
          </cell>
          <cell r="B254">
            <v>0.81</v>
          </cell>
        </row>
        <row r="255">
          <cell r="A255" t="str">
            <v>CAA-01983A</v>
          </cell>
          <cell r="B255">
            <v>1.08</v>
          </cell>
        </row>
        <row r="256">
          <cell r="A256" t="str">
            <v>CAA-01984</v>
          </cell>
          <cell r="B256">
            <v>1.04</v>
          </cell>
        </row>
        <row r="257">
          <cell r="A257" t="str">
            <v>CAA-01985</v>
          </cell>
          <cell r="B257">
            <v>2.35</v>
          </cell>
        </row>
        <row r="258">
          <cell r="A258" t="str">
            <v>CAA-01990D</v>
          </cell>
          <cell r="B258">
            <v>22</v>
          </cell>
        </row>
        <row r="259">
          <cell r="A259" t="str">
            <v>CAA-01991</v>
          </cell>
          <cell r="B259">
            <v>0.33</v>
          </cell>
        </row>
        <row r="260">
          <cell r="A260" t="str">
            <v>CAA-01992C</v>
          </cell>
          <cell r="B260">
            <v>2.2400000000000002</v>
          </cell>
        </row>
        <row r="261">
          <cell r="A261" t="str">
            <v>CAA-01995A</v>
          </cell>
          <cell r="B261">
            <v>0.66</v>
          </cell>
        </row>
        <row r="262">
          <cell r="A262" t="str">
            <v>CAA-01999A</v>
          </cell>
          <cell r="B262">
            <v>0.77</v>
          </cell>
        </row>
        <row r="263">
          <cell r="A263" t="str">
            <v>CAA-02000A</v>
          </cell>
          <cell r="B263">
            <v>0.75</v>
          </cell>
        </row>
        <row r="264">
          <cell r="A264" t="str">
            <v>CAA-02001</v>
          </cell>
          <cell r="B264">
            <v>2.76</v>
          </cell>
        </row>
        <row r="265">
          <cell r="A265" t="str">
            <v>CAA-02004A</v>
          </cell>
          <cell r="B265">
            <v>5.03</v>
          </cell>
        </row>
        <row r="266">
          <cell r="A266" t="str">
            <v>CAA-02007</v>
          </cell>
          <cell r="B266">
            <v>1.08</v>
          </cell>
        </row>
        <row r="267">
          <cell r="A267" t="str">
            <v>CAA-02009A</v>
          </cell>
          <cell r="B267">
            <v>9.98</v>
          </cell>
        </row>
        <row r="268">
          <cell r="A268" t="str">
            <v>CAA-02010C</v>
          </cell>
          <cell r="B268">
            <v>9.3800000000000008</v>
          </cell>
        </row>
        <row r="269">
          <cell r="A269" t="str">
            <v>CAA-02015</v>
          </cell>
          <cell r="B269">
            <v>0.99</v>
          </cell>
        </row>
        <row r="270">
          <cell r="A270" t="str">
            <v>CAA-02019</v>
          </cell>
          <cell r="B270">
            <v>1.32</v>
          </cell>
        </row>
        <row r="271">
          <cell r="A271" t="str">
            <v>CAA-02020</v>
          </cell>
          <cell r="B271">
            <v>1.29</v>
          </cell>
        </row>
        <row r="272">
          <cell r="A272" t="str">
            <v>CAA-02021B</v>
          </cell>
          <cell r="B272">
            <v>4.8899999999999997</v>
          </cell>
        </row>
        <row r="273">
          <cell r="A273" t="str">
            <v>CAA-02038A</v>
          </cell>
          <cell r="B273">
            <v>6.4</v>
          </cell>
        </row>
        <row r="274">
          <cell r="A274" t="str">
            <v>CAA-02039C</v>
          </cell>
          <cell r="B274">
            <v>4.9400000000000004</v>
          </cell>
        </row>
        <row r="275">
          <cell r="A275" t="str">
            <v>CAA-02040B</v>
          </cell>
          <cell r="B275">
            <v>5.64</v>
          </cell>
        </row>
        <row r="276">
          <cell r="A276" t="str">
            <v>CAA-02041</v>
          </cell>
          <cell r="B276">
            <v>1.08</v>
          </cell>
        </row>
        <row r="277">
          <cell r="A277" t="str">
            <v>CAA-02045</v>
          </cell>
          <cell r="B277">
            <v>1.9</v>
          </cell>
        </row>
        <row r="278">
          <cell r="A278" t="str">
            <v>CAA-02046</v>
          </cell>
          <cell r="B278">
            <v>0.61</v>
          </cell>
        </row>
        <row r="279">
          <cell r="A279" t="str">
            <v>CAA-02052</v>
          </cell>
          <cell r="B279">
            <v>1.2</v>
          </cell>
        </row>
        <row r="280">
          <cell r="A280" t="str">
            <v>CAA-02053</v>
          </cell>
          <cell r="B280">
            <v>1.78</v>
          </cell>
        </row>
        <row r="281">
          <cell r="A281" t="str">
            <v>CAA-02054A</v>
          </cell>
          <cell r="B281">
            <v>4.46</v>
          </cell>
        </row>
        <row r="282">
          <cell r="A282" t="str">
            <v>CAA-02055</v>
          </cell>
          <cell r="B282">
            <v>4.5199999999999996</v>
          </cell>
        </row>
        <row r="283">
          <cell r="A283" t="str">
            <v>CAA-02058D</v>
          </cell>
          <cell r="B283">
            <v>9.33</v>
          </cell>
        </row>
        <row r="284">
          <cell r="A284" t="str">
            <v>CAA-02059C</v>
          </cell>
          <cell r="B284">
            <v>9.33</v>
          </cell>
        </row>
        <row r="285">
          <cell r="A285" t="str">
            <v>CAA-02060</v>
          </cell>
          <cell r="B285">
            <v>0.27</v>
          </cell>
        </row>
        <row r="286">
          <cell r="A286" t="str">
            <v>CAA-02061</v>
          </cell>
          <cell r="B286">
            <v>0.27</v>
          </cell>
        </row>
        <row r="287">
          <cell r="A287" t="str">
            <v>CAA-02065</v>
          </cell>
          <cell r="B287">
            <v>1.04</v>
          </cell>
        </row>
        <row r="288">
          <cell r="A288" t="str">
            <v>CAA-02066</v>
          </cell>
          <cell r="B288">
            <v>0.8</v>
          </cell>
        </row>
        <row r="289">
          <cell r="A289" t="str">
            <v>CAA-02094</v>
          </cell>
          <cell r="B289">
            <v>0.2</v>
          </cell>
        </row>
        <row r="290">
          <cell r="A290" t="str">
            <v>CAA-02107B</v>
          </cell>
          <cell r="B290">
            <v>7.04</v>
          </cell>
        </row>
        <row r="291">
          <cell r="A291" t="str">
            <v>CAA-02109</v>
          </cell>
          <cell r="B291">
            <v>0.63</v>
          </cell>
        </row>
        <row r="292">
          <cell r="A292" t="str">
            <v>CAA-02110</v>
          </cell>
          <cell r="B292">
            <v>0.65</v>
          </cell>
        </row>
        <row r="293">
          <cell r="A293" t="str">
            <v>CAA-02112</v>
          </cell>
          <cell r="B293">
            <v>0.63</v>
          </cell>
        </row>
        <row r="294">
          <cell r="A294" t="str">
            <v>CAA-02115</v>
          </cell>
          <cell r="B294">
            <v>1.0900000000000001</v>
          </cell>
        </row>
        <row r="295">
          <cell r="A295" t="str">
            <v>CAA-02116</v>
          </cell>
          <cell r="B295">
            <v>1.48</v>
          </cell>
        </row>
        <row r="296">
          <cell r="A296" t="str">
            <v>CAA-02117</v>
          </cell>
          <cell r="B296">
            <v>2.72</v>
          </cell>
        </row>
        <row r="297">
          <cell r="A297" t="str">
            <v>CAA-02120</v>
          </cell>
          <cell r="B297">
            <v>0.84</v>
          </cell>
        </row>
        <row r="298">
          <cell r="A298" t="str">
            <v>CAA-02121</v>
          </cell>
          <cell r="B298">
            <v>1.37</v>
          </cell>
        </row>
        <row r="299">
          <cell r="A299" t="str">
            <v>CAA-02122A</v>
          </cell>
          <cell r="B299">
            <v>1.5</v>
          </cell>
        </row>
        <row r="300">
          <cell r="A300" t="str">
            <v>CAA-02124A</v>
          </cell>
          <cell r="B300">
            <v>4.5999999999999996</v>
          </cell>
        </row>
        <row r="301">
          <cell r="A301" t="str">
            <v>CAA-02148A</v>
          </cell>
          <cell r="B301">
            <v>0.61</v>
          </cell>
        </row>
        <row r="302">
          <cell r="A302" t="str">
            <v>CAA-02149</v>
          </cell>
          <cell r="B302">
            <v>4.38</v>
          </cell>
        </row>
        <row r="303">
          <cell r="A303" t="str">
            <v>CAA-02154A</v>
          </cell>
          <cell r="B303">
            <v>7.17</v>
          </cell>
        </row>
        <row r="304">
          <cell r="A304" t="str">
            <v>CAA-02155</v>
          </cell>
          <cell r="B304">
            <v>1</v>
          </cell>
        </row>
        <row r="305">
          <cell r="A305" t="str">
            <v>CAA-02156</v>
          </cell>
          <cell r="B305">
            <v>1.43</v>
          </cell>
        </row>
        <row r="306">
          <cell r="A306" t="str">
            <v>CAA-02158A</v>
          </cell>
          <cell r="B306">
            <v>1.23</v>
          </cell>
        </row>
        <row r="307">
          <cell r="A307" t="str">
            <v>CAA-02159</v>
          </cell>
          <cell r="B307">
            <v>1</v>
          </cell>
        </row>
        <row r="308">
          <cell r="A308" t="str">
            <v>CAA-02160A</v>
          </cell>
          <cell r="B308">
            <v>0.77</v>
          </cell>
        </row>
        <row r="309">
          <cell r="A309" t="str">
            <v>CAA-02162</v>
          </cell>
          <cell r="B309">
            <v>0.89</v>
          </cell>
        </row>
        <row r="310">
          <cell r="A310" t="str">
            <v>CAA-02164A</v>
          </cell>
          <cell r="B310">
            <v>1.34</v>
          </cell>
        </row>
        <row r="311">
          <cell r="A311" t="str">
            <v>CAA-02165A</v>
          </cell>
          <cell r="B311">
            <v>1.37</v>
          </cell>
        </row>
        <row r="312">
          <cell r="A312" t="str">
            <v>CAA-02166</v>
          </cell>
          <cell r="B312">
            <v>2.15</v>
          </cell>
        </row>
        <row r="313">
          <cell r="A313" t="str">
            <v>CAA-02167</v>
          </cell>
          <cell r="B313">
            <v>2.2200000000000002</v>
          </cell>
        </row>
        <row r="314">
          <cell r="A314" t="str">
            <v>CAA-02168</v>
          </cell>
          <cell r="B314">
            <v>0.9</v>
          </cell>
        </row>
        <row r="315">
          <cell r="A315" t="str">
            <v>CAA-02169</v>
          </cell>
          <cell r="B315">
            <v>3.16</v>
          </cell>
        </row>
        <row r="316">
          <cell r="A316" t="str">
            <v>CAA-02171A</v>
          </cell>
          <cell r="B316">
            <v>4.57</v>
          </cell>
        </row>
        <row r="317">
          <cell r="A317" t="str">
            <v>CAA-02172B</v>
          </cell>
          <cell r="B317">
            <v>1.68</v>
          </cell>
        </row>
        <row r="318">
          <cell r="A318" t="str">
            <v>CAA-02183</v>
          </cell>
          <cell r="B318">
            <v>0.33</v>
          </cell>
        </row>
        <row r="319">
          <cell r="A319" t="str">
            <v>CAA-02185</v>
          </cell>
          <cell r="B319">
            <v>4.05</v>
          </cell>
        </row>
        <row r="320">
          <cell r="A320" t="str">
            <v>CAA-02190</v>
          </cell>
          <cell r="B320">
            <v>2.66</v>
          </cell>
        </row>
        <row r="321">
          <cell r="A321" t="str">
            <v>CAA-02191A</v>
          </cell>
          <cell r="B321">
            <v>0.88</v>
          </cell>
        </row>
        <row r="322">
          <cell r="A322" t="str">
            <v>CAA-02192B</v>
          </cell>
          <cell r="B322">
            <v>0.43</v>
          </cell>
        </row>
        <row r="323">
          <cell r="A323" t="str">
            <v>CAA-02193A</v>
          </cell>
          <cell r="B323">
            <v>0.78</v>
          </cell>
        </row>
        <row r="324">
          <cell r="A324" t="str">
            <v>CAA-02194</v>
          </cell>
          <cell r="B324">
            <v>0.5</v>
          </cell>
        </row>
        <row r="325">
          <cell r="A325" t="str">
            <v>CAA-02198A</v>
          </cell>
          <cell r="B325">
            <v>5.87</v>
          </cell>
        </row>
        <row r="326">
          <cell r="A326" t="str">
            <v>CAA-02199A</v>
          </cell>
          <cell r="B326">
            <v>5.6</v>
          </cell>
        </row>
        <row r="327">
          <cell r="A327" t="str">
            <v>CAA-02200B</v>
          </cell>
          <cell r="B327">
            <v>1.81</v>
          </cell>
        </row>
        <row r="328">
          <cell r="A328" t="str">
            <v>CAA-02202A</v>
          </cell>
          <cell r="B328">
            <v>1.4</v>
          </cell>
        </row>
        <row r="329">
          <cell r="A329" t="str">
            <v>CAA-02203A</v>
          </cell>
          <cell r="B329">
            <v>1.4</v>
          </cell>
        </row>
        <row r="330">
          <cell r="A330" t="str">
            <v>CAA-02204A</v>
          </cell>
          <cell r="B330">
            <v>1.4</v>
          </cell>
        </row>
        <row r="331">
          <cell r="A331" t="str">
            <v>CAA-02205A</v>
          </cell>
          <cell r="B331">
            <v>1.4</v>
          </cell>
        </row>
        <row r="332">
          <cell r="A332" t="str">
            <v>CAA-02207</v>
          </cell>
          <cell r="B332">
            <v>4.0599999999999996</v>
          </cell>
        </row>
        <row r="333">
          <cell r="A333" t="str">
            <v>CAA-02208</v>
          </cell>
          <cell r="B333">
            <v>4.1500000000000004</v>
          </cell>
        </row>
        <row r="334">
          <cell r="A334" t="str">
            <v>CAA-02211</v>
          </cell>
          <cell r="B334">
            <v>1.03</v>
          </cell>
        </row>
        <row r="335">
          <cell r="A335" t="str">
            <v>CAA-02213</v>
          </cell>
          <cell r="B335">
            <v>2.97</v>
          </cell>
        </row>
        <row r="336">
          <cell r="A336" t="str">
            <v>CAA-02217</v>
          </cell>
          <cell r="B336">
            <v>1.1299999999999999</v>
          </cell>
        </row>
        <row r="337">
          <cell r="A337" t="str">
            <v>CAA-02219</v>
          </cell>
          <cell r="B337">
            <v>3.56</v>
          </cell>
        </row>
        <row r="338">
          <cell r="A338" t="str">
            <v>CAA-02220</v>
          </cell>
          <cell r="B338">
            <v>8.08</v>
          </cell>
        </row>
        <row r="339">
          <cell r="A339" t="str">
            <v>CAA-02223</v>
          </cell>
          <cell r="B339">
            <v>0.87</v>
          </cell>
        </row>
        <row r="340">
          <cell r="A340" t="str">
            <v>CAA-02225</v>
          </cell>
          <cell r="B340">
            <v>1.1499999999999999</v>
          </cell>
        </row>
        <row r="341">
          <cell r="A341" t="str">
            <v>CAA-02233</v>
          </cell>
          <cell r="B341">
            <v>0.38</v>
          </cell>
        </row>
        <row r="342">
          <cell r="A342" t="str">
            <v>CAA-02234</v>
          </cell>
          <cell r="B342">
            <v>0.68</v>
          </cell>
        </row>
        <row r="343">
          <cell r="A343" t="str">
            <v>CAA-02237</v>
          </cell>
          <cell r="B343">
            <v>1.87</v>
          </cell>
        </row>
        <row r="344">
          <cell r="A344" t="str">
            <v>CAA-02240</v>
          </cell>
          <cell r="B344">
            <v>7.8</v>
          </cell>
        </row>
        <row r="345">
          <cell r="A345" t="str">
            <v>CAA-02243A</v>
          </cell>
          <cell r="B345">
            <v>0.25</v>
          </cell>
        </row>
        <row r="346">
          <cell r="A346" t="str">
            <v>CAA-02245A</v>
          </cell>
          <cell r="B346">
            <v>4.46</v>
          </cell>
        </row>
        <row r="347">
          <cell r="A347" t="str">
            <v>CAA-02246B</v>
          </cell>
          <cell r="B347">
            <v>12.51</v>
          </cell>
        </row>
        <row r="348">
          <cell r="A348" t="str">
            <v>CAA-02255</v>
          </cell>
          <cell r="B348">
            <v>10</v>
          </cell>
        </row>
        <row r="349">
          <cell r="A349" t="str">
            <v>CAA-02256A</v>
          </cell>
          <cell r="B349">
            <v>1.26</v>
          </cell>
        </row>
        <row r="350">
          <cell r="A350" t="str">
            <v>CAA-02257</v>
          </cell>
          <cell r="B350">
            <v>1.33</v>
          </cell>
        </row>
        <row r="351">
          <cell r="A351" t="str">
            <v>CAA-02258</v>
          </cell>
          <cell r="B351">
            <v>1.9</v>
          </cell>
        </row>
        <row r="352">
          <cell r="A352" t="str">
            <v>CAA-02259D</v>
          </cell>
          <cell r="B352">
            <v>66.260000000000005</v>
          </cell>
        </row>
        <row r="353">
          <cell r="A353" t="str">
            <v>CAA-02262B</v>
          </cell>
          <cell r="B353">
            <v>18.23</v>
          </cell>
        </row>
        <row r="354">
          <cell r="A354" t="str">
            <v>CAA-02266</v>
          </cell>
          <cell r="B354">
            <v>7.65</v>
          </cell>
        </row>
        <row r="355">
          <cell r="A355" t="str">
            <v>CAA-02272</v>
          </cell>
          <cell r="B355">
            <v>0.21</v>
          </cell>
        </row>
        <row r="356">
          <cell r="A356" t="str">
            <v>CAA-02273</v>
          </cell>
          <cell r="B356">
            <v>0.21</v>
          </cell>
        </row>
        <row r="357">
          <cell r="A357" t="str">
            <v>CAA-02274A</v>
          </cell>
          <cell r="B357">
            <v>1.2</v>
          </cell>
        </row>
        <row r="358">
          <cell r="A358" t="str">
            <v>CAA-02275</v>
          </cell>
          <cell r="B358">
            <v>0.78</v>
          </cell>
        </row>
        <row r="359">
          <cell r="A359" t="str">
            <v>CAA-02276B</v>
          </cell>
          <cell r="B359">
            <v>1.93</v>
          </cell>
        </row>
        <row r="360">
          <cell r="A360" t="str">
            <v>CAA-02277A</v>
          </cell>
          <cell r="B360">
            <v>2.0499999999999998</v>
          </cell>
        </row>
        <row r="361">
          <cell r="A361" t="str">
            <v>CAA-02278</v>
          </cell>
          <cell r="B361">
            <v>0.97</v>
          </cell>
        </row>
        <row r="362">
          <cell r="A362" t="str">
            <v>CAA-02279</v>
          </cell>
          <cell r="B362">
            <v>3.5</v>
          </cell>
        </row>
        <row r="363">
          <cell r="A363" t="str">
            <v>CAA-02280A</v>
          </cell>
          <cell r="B363">
            <v>2.81</v>
          </cell>
        </row>
        <row r="364">
          <cell r="A364" t="str">
            <v>CAA-02281A</v>
          </cell>
          <cell r="B364">
            <v>0.21</v>
          </cell>
        </row>
        <row r="365">
          <cell r="A365" t="str">
            <v>CAA-02299</v>
          </cell>
          <cell r="B365">
            <v>0.97</v>
          </cell>
        </row>
        <row r="366">
          <cell r="A366" t="str">
            <v>CAA-02307</v>
          </cell>
          <cell r="B366">
            <v>1.58</v>
          </cell>
        </row>
        <row r="367">
          <cell r="A367" t="str">
            <v>CAA-02314</v>
          </cell>
          <cell r="B367">
            <v>0.78</v>
          </cell>
        </row>
        <row r="368">
          <cell r="A368" t="str">
            <v>CAA-02315A</v>
          </cell>
          <cell r="B368">
            <v>1.81</v>
          </cell>
        </row>
        <row r="369">
          <cell r="A369" t="str">
            <v>CAA-02319</v>
          </cell>
          <cell r="B369">
            <v>0.21</v>
          </cell>
        </row>
        <row r="370">
          <cell r="A370" t="str">
            <v>CAA-02320</v>
          </cell>
          <cell r="B370">
            <v>0.21</v>
          </cell>
        </row>
        <row r="371">
          <cell r="A371" t="str">
            <v>CAA-02321</v>
          </cell>
          <cell r="B371">
            <v>3.75</v>
          </cell>
        </row>
        <row r="372">
          <cell r="A372" t="str">
            <v>CAA-02326</v>
          </cell>
          <cell r="B372">
            <v>1.37</v>
          </cell>
        </row>
        <row r="373">
          <cell r="A373" t="str">
            <v>CAA-02327A</v>
          </cell>
          <cell r="B373">
            <v>1.08</v>
          </cell>
        </row>
        <row r="374">
          <cell r="A374" t="str">
            <v>CAA-02328</v>
          </cell>
          <cell r="B374">
            <v>0.81</v>
          </cell>
        </row>
        <row r="375">
          <cell r="A375" t="str">
            <v>CAA-02329A</v>
          </cell>
          <cell r="B375">
            <v>0.27</v>
          </cell>
        </row>
        <row r="376">
          <cell r="A376" t="str">
            <v>CAA-02336A</v>
          </cell>
          <cell r="B376">
            <v>3.33</v>
          </cell>
        </row>
        <row r="377">
          <cell r="A377" t="str">
            <v>CAA-02337B</v>
          </cell>
          <cell r="B377">
            <v>5.84</v>
          </cell>
        </row>
        <row r="378">
          <cell r="A378" t="str">
            <v>CAA-02338</v>
          </cell>
          <cell r="B378">
            <v>1.55</v>
          </cell>
        </row>
        <row r="379">
          <cell r="A379" t="str">
            <v>CAA-02339A</v>
          </cell>
          <cell r="B379">
            <v>2.4</v>
          </cell>
        </row>
        <row r="380">
          <cell r="A380" t="str">
            <v>CAA-02340A</v>
          </cell>
          <cell r="B380">
            <v>0.68</v>
          </cell>
        </row>
        <row r="381">
          <cell r="A381" t="str">
            <v>CAA-02341</v>
          </cell>
          <cell r="B381">
            <v>0.68</v>
          </cell>
        </row>
        <row r="382">
          <cell r="A382" t="str">
            <v>CAA-02347</v>
          </cell>
          <cell r="B382">
            <v>0.99</v>
          </cell>
        </row>
        <row r="383">
          <cell r="A383" t="str">
            <v>CAA-02348A</v>
          </cell>
          <cell r="B383">
            <v>0.76</v>
          </cell>
        </row>
        <row r="384">
          <cell r="A384" t="str">
            <v>CAA-02349A</v>
          </cell>
          <cell r="B384">
            <v>4.5</v>
          </cell>
        </row>
        <row r="385">
          <cell r="A385" t="str">
            <v>CAA-02350</v>
          </cell>
          <cell r="B385">
            <v>0.21</v>
          </cell>
        </row>
        <row r="386">
          <cell r="A386" t="str">
            <v>CAA-02351</v>
          </cell>
          <cell r="B386">
            <v>0.21</v>
          </cell>
        </row>
        <row r="387">
          <cell r="A387" t="str">
            <v>CAA-02352</v>
          </cell>
          <cell r="B387">
            <v>0.21</v>
          </cell>
        </row>
        <row r="388">
          <cell r="A388" t="str">
            <v>CAA-02353</v>
          </cell>
          <cell r="B388">
            <v>0.21</v>
          </cell>
        </row>
        <row r="389">
          <cell r="A389" t="str">
            <v>CAA-02354</v>
          </cell>
          <cell r="B389">
            <v>0.21</v>
          </cell>
        </row>
        <row r="390">
          <cell r="A390" t="str">
            <v>CAA-02360B</v>
          </cell>
          <cell r="B390">
            <v>21</v>
          </cell>
        </row>
        <row r="391">
          <cell r="A391" t="str">
            <v>CAA-02361A</v>
          </cell>
          <cell r="B391">
            <v>3.58</v>
          </cell>
        </row>
        <row r="392">
          <cell r="A392" t="str">
            <v>CAA-02362A</v>
          </cell>
          <cell r="B392">
            <v>9.3800000000000008</v>
          </cell>
        </row>
        <row r="393">
          <cell r="A393" t="str">
            <v>CAA-02365C</v>
          </cell>
          <cell r="B393">
            <v>1.23</v>
          </cell>
        </row>
        <row r="394">
          <cell r="A394" t="str">
            <v>CAA-02366A</v>
          </cell>
          <cell r="B394">
            <v>0.74</v>
          </cell>
        </row>
        <row r="395">
          <cell r="A395" t="str">
            <v>CAA-02367</v>
          </cell>
          <cell r="B395">
            <v>1.52</v>
          </cell>
        </row>
        <row r="396">
          <cell r="A396" t="str">
            <v>CAA-02372</v>
          </cell>
          <cell r="B396">
            <v>2.21</v>
          </cell>
        </row>
        <row r="397">
          <cell r="A397" t="str">
            <v>CAA-02373</v>
          </cell>
          <cell r="B397">
            <v>2.21</v>
          </cell>
        </row>
        <row r="398">
          <cell r="A398" t="str">
            <v>CAA-02378D</v>
          </cell>
          <cell r="B398">
            <v>66.260000000000005</v>
          </cell>
        </row>
        <row r="399">
          <cell r="A399" t="str">
            <v>CAA-02379</v>
          </cell>
          <cell r="B399">
            <v>0.72</v>
          </cell>
        </row>
        <row r="400">
          <cell r="A400" t="str">
            <v>CAA-02381B</v>
          </cell>
          <cell r="B400">
            <v>1.73</v>
          </cell>
        </row>
        <row r="401">
          <cell r="A401" t="str">
            <v>CAA-02382</v>
          </cell>
          <cell r="B401">
            <v>0.27</v>
          </cell>
        </row>
        <row r="402">
          <cell r="A402" t="str">
            <v>CAA-02383A</v>
          </cell>
          <cell r="B402">
            <v>4.38</v>
          </cell>
        </row>
        <row r="403">
          <cell r="A403" t="str">
            <v>CAA-02386</v>
          </cell>
          <cell r="B403">
            <v>1.03</v>
          </cell>
        </row>
        <row r="404">
          <cell r="A404" t="str">
            <v>CAA-02387</v>
          </cell>
          <cell r="B404">
            <v>0.81</v>
          </cell>
        </row>
        <row r="405">
          <cell r="A405" t="str">
            <v>CAA-02388A</v>
          </cell>
          <cell r="B405">
            <v>0.96</v>
          </cell>
        </row>
        <row r="406">
          <cell r="A406" t="str">
            <v>CAA-02389A</v>
          </cell>
          <cell r="B406">
            <v>3.5</v>
          </cell>
        </row>
        <row r="407">
          <cell r="A407" t="str">
            <v>CAA-02390</v>
          </cell>
          <cell r="B407">
            <v>1.1499999999999999</v>
          </cell>
        </row>
        <row r="408">
          <cell r="A408" t="str">
            <v>CAA-02392A</v>
          </cell>
          <cell r="B408">
            <v>3.35</v>
          </cell>
        </row>
        <row r="409">
          <cell r="A409" t="str">
            <v>CAA-02393B</v>
          </cell>
          <cell r="B409">
            <v>4.5</v>
          </cell>
        </row>
        <row r="410">
          <cell r="A410" t="str">
            <v>CAA-02394</v>
          </cell>
          <cell r="B410">
            <v>0.21</v>
          </cell>
        </row>
        <row r="411">
          <cell r="A411" t="str">
            <v>CAA-02395</v>
          </cell>
          <cell r="B411">
            <v>0.21</v>
          </cell>
        </row>
        <row r="412">
          <cell r="A412" t="str">
            <v>CAA-02396</v>
          </cell>
          <cell r="B412">
            <v>0.21</v>
          </cell>
        </row>
        <row r="413">
          <cell r="A413" t="str">
            <v>CAA-02397</v>
          </cell>
          <cell r="B413">
            <v>0.63</v>
          </cell>
        </row>
        <row r="414">
          <cell r="A414" t="str">
            <v>CAA-02399</v>
          </cell>
          <cell r="B414">
            <v>0.78</v>
          </cell>
        </row>
        <row r="415">
          <cell r="A415" t="str">
            <v>CAA-02400</v>
          </cell>
          <cell r="B415">
            <v>1.05</v>
          </cell>
        </row>
        <row r="416">
          <cell r="A416" t="str">
            <v>CAA-02404</v>
          </cell>
          <cell r="B416">
            <v>12</v>
          </cell>
        </row>
        <row r="417">
          <cell r="A417" t="str">
            <v>CAA-02405B</v>
          </cell>
          <cell r="B417">
            <v>4.5999999999999996</v>
          </cell>
        </row>
        <row r="418">
          <cell r="A418" t="str">
            <v>CAA-02406</v>
          </cell>
          <cell r="B418">
            <v>0.21</v>
          </cell>
        </row>
        <row r="419">
          <cell r="A419" t="str">
            <v>CAA-02409A</v>
          </cell>
          <cell r="B419">
            <v>2.96</v>
          </cell>
        </row>
        <row r="420">
          <cell r="A420" t="str">
            <v>CAA-02412</v>
          </cell>
          <cell r="B420">
            <v>0.8</v>
          </cell>
        </row>
        <row r="421">
          <cell r="A421" t="str">
            <v>CAA-02419</v>
          </cell>
          <cell r="B421">
            <v>1.39</v>
          </cell>
        </row>
        <row r="422">
          <cell r="A422" t="str">
            <v>CAA-02420A</v>
          </cell>
          <cell r="B422">
            <v>1.0900000000000001</v>
          </cell>
        </row>
        <row r="423">
          <cell r="A423" t="str">
            <v>CAA-02421E</v>
          </cell>
          <cell r="B423">
            <v>36.07</v>
          </cell>
        </row>
        <row r="424">
          <cell r="A424" t="str">
            <v>CAA-02422B</v>
          </cell>
          <cell r="B424">
            <v>0.47</v>
          </cell>
        </row>
        <row r="425">
          <cell r="A425" t="str">
            <v>CAA-02423</v>
          </cell>
          <cell r="B425">
            <v>0.87</v>
          </cell>
        </row>
        <row r="426">
          <cell r="A426" t="str">
            <v>CAA-02424</v>
          </cell>
          <cell r="B426">
            <v>3.65</v>
          </cell>
        </row>
        <row r="427">
          <cell r="A427" t="str">
            <v>CAA-02426B</v>
          </cell>
          <cell r="B427">
            <v>2.6</v>
          </cell>
        </row>
        <row r="428">
          <cell r="A428" t="str">
            <v>CAA-02427</v>
          </cell>
          <cell r="B428">
            <v>0.78</v>
          </cell>
        </row>
        <row r="429">
          <cell r="A429" t="str">
            <v>CAA-02428A</v>
          </cell>
          <cell r="B429">
            <v>1.38</v>
          </cell>
        </row>
        <row r="430">
          <cell r="A430" t="str">
            <v>CAA-02429</v>
          </cell>
          <cell r="B430">
            <v>0.68</v>
          </cell>
        </row>
        <row r="431">
          <cell r="A431" t="str">
            <v>CAA-02430</v>
          </cell>
          <cell r="B431">
            <v>0.21</v>
          </cell>
        </row>
        <row r="432">
          <cell r="A432" t="str">
            <v>CAA-02431</v>
          </cell>
          <cell r="B432">
            <v>0.21</v>
          </cell>
        </row>
        <row r="433">
          <cell r="A433" t="str">
            <v>CAA-02432C</v>
          </cell>
          <cell r="B433">
            <v>1</v>
          </cell>
        </row>
        <row r="434">
          <cell r="A434" t="str">
            <v>CAA-02434</v>
          </cell>
          <cell r="B434">
            <v>2.0499999999999998</v>
          </cell>
        </row>
        <row r="435">
          <cell r="A435" t="str">
            <v>CAA-02435</v>
          </cell>
          <cell r="B435">
            <v>1.52</v>
          </cell>
        </row>
        <row r="436">
          <cell r="A436" t="str">
            <v>CAA-02436B</v>
          </cell>
          <cell r="B436">
            <v>0.98</v>
          </cell>
        </row>
        <row r="437">
          <cell r="A437" t="str">
            <v>CAA-02443</v>
          </cell>
          <cell r="B437">
            <v>1.42</v>
          </cell>
        </row>
        <row r="438">
          <cell r="A438" t="str">
            <v>CAA-02444</v>
          </cell>
          <cell r="B438">
            <v>0.79</v>
          </cell>
        </row>
        <row r="439">
          <cell r="A439" t="str">
            <v>CAA-02473A</v>
          </cell>
          <cell r="B439">
            <v>1.9</v>
          </cell>
        </row>
        <row r="440">
          <cell r="A440" t="str">
            <v>CAA-02482</v>
          </cell>
          <cell r="B440">
            <v>0.9</v>
          </cell>
        </row>
        <row r="441">
          <cell r="A441" t="str">
            <v>CAA-02484</v>
          </cell>
          <cell r="B441">
            <v>3.65</v>
          </cell>
        </row>
        <row r="442">
          <cell r="A442" t="str">
            <v>CAA-02485</v>
          </cell>
          <cell r="B442">
            <v>7.68</v>
          </cell>
        </row>
        <row r="443">
          <cell r="A443" t="str">
            <v>CAA-02486</v>
          </cell>
          <cell r="B443">
            <v>5.38</v>
          </cell>
        </row>
        <row r="444">
          <cell r="A444" t="str">
            <v>CAA-02487</v>
          </cell>
          <cell r="B444">
            <v>0.21</v>
          </cell>
        </row>
        <row r="445">
          <cell r="A445" t="str">
            <v>CAA-02488</v>
          </cell>
          <cell r="B445">
            <v>0.21</v>
          </cell>
        </row>
        <row r="446">
          <cell r="A446" t="str">
            <v>CAA-02491</v>
          </cell>
          <cell r="B446">
            <v>2.2000000000000002</v>
          </cell>
        </row>
        <row r="447">
          <cell r="A447" t="str">
            <v>CAA-02492</v>
          </cell>
          <cell r="B447">
            <v>4.05</v>
          </cell>
        </row>
        <row r="448">
          <cell r="A448" t="str">
            <v>CAA-02493</v>
          </cell>
          <cell r="B448">
            <v>2.46</v>
          </cell>
        </row>
        <row r="449">
          <cell r="A449" t="str">
            <v>CAA-02494</v>
          </cell>
          <cell r="B449">
            <v>5.78</v>
          </cell>
        </row>
        <row r="450">
          <cell r="A450" t="str">
            <v>CAA-02495</v>
          </cell>
          <cell r="B450">
            <v>0.72</v>
          </cell>
        </row>
        <row r="451">
          <cell r="A451" t="str">
            <v>CAA-02496E</v>
          </cell>
          <cell r="B451">
            <v>7.67</v>
          </cell>
        </row>
        <row r="452">
          <cell r="A452" t="str">
            <v>CAA-02497E</v>
          </cell>
          <cell r="B452">
            <v>7.16</v>
          </cell>
        </row>
        <row r="453">
          <cell r="A453" t="str">
            <v>CAA-02502B</v>
          </cell>
          <cell r="B453">
            <v>1.9</v>
          </cell>
        </row>
        <row r="454">
          <cell r="A454" t="str">
            <v>CAA-02503</v>
          </cell>
          <cell r="B454">
            <v>1.03</v>
          </cell>
        </row>
        <row r="455">
          <cell r="A455" t="str">
            <v>CAA-02505</v>
          </cell>
          <cell r="B455">
            <v>1.2</v>
          </cell>
        </row>
        <row r="456">
          <cell r="A456" t="str">
            <v>CAA-02506</v>
          </cell>
          <cell r="B456">
            <v>0.27</v>
          </cell>
        </row>
        <row r="457">
          <cell r="A457" t="str">
            <v>CAA-02509</v>
          </cell>
          <cell r="B457">
            <v>1.3</v>
          </cell>
        </row>
        <row r="458">
          <cell r="A458" t="str">
            <v>CAA-02510</v>
          </cell>
          <cell r="B458">
            <v>1.1200000000000001</v>
          </cell>
        </row>
        <row r="459">
          <cell r="A459" t="str">
            <v>CAA-02511</v>
          </cell>
          <cell r="B459">
            <v>0.46</v>
          </cell>
        </row>
        <row r="460">
          <cell r="A460" t="str">
            <v>CAA-02520</v>
          </cell>
          <cell r="B460">
            <v>8.33</v>
          </cell>
        </row>
        <row r="461">
          <cell r="A461" t="str">
            <v>CAA-02522</v>
          </cell>
          <cell r="B461">
            <v>0.86</v>
          </cell>
        </row>
        <row r="462">
          <cell r="A462" t="str">
            <v>CAA-02524A</v>
          </cell>
          <cell r="B462">
            <v>2.79</v>
          </cell>
        </row>
        <row r="463">
          <cell r="A463" t="str">
            <v>CAA-02532B</v>
          </cell>
          <cell r="B463">
            <v>12</v>
          </cell>
        </row>
        <row r="464">
          <cell r="A464" t="str">
            <v>CAA-02537</v>
          </cell>
          <cell r="B464">
            <v>8.43</v>
          </cell>
        </row>
        <row r="465">
          <cell r="A465" t="str">
            <v>CAA-02538</v>
          </cell>
          <cell r="B465">
            <v>8.5</v>
          </cell>
        </row>
        <row r="466">
          <cell r="A466" t="str">
            <v>CAA-02552B</v>
          </cell>
          <cell r="B466">
            <v>2.11</v>
          </cell>
        </row>
        <row r="467">
          <cell r="A467" t="str">
            <v>CAA-02553B</v>
          </cell>
          <cell r="B467">
            <v>0.61</v>
          </cell>
        </row>
        <row r="468">
          <cell r="A468" t="str">
            <v>CAA-02554</v>
          </cell>
          <cell r="B468">
            <v>0.21</v>
          </cell>
        </row>
        <row r="469">
          <cell r="A469" t="str">
            <v>CAA-02555</v>
          </cell>
          <cell r="B469">
            <v>0.21</v>
          </cell>
        </row>
        <row r="470">
          <cell r="A470" t="str">
            <v>CAA-02556A</v>
          </cell>
          <cell r="B470">
            <v>1.08</v>
          </cell>
        </row>
        <row r="471">
          <cell r="A471" t="str">
            <v>CAA-02557A</v>
          </cell>
          <cell r="B471">
            <v>0.27</v>
          </cell>
        </row>
        <row r="472">
          <cell r="A472" t="str">
            <v>CAA-02558A</v>
          </cell>
          <cell r="B472">
            <v>0.27</v>
          </cell>
        </row>
        <row r="473">
          <cell r="A473" t="str">
            <v>CAA-02562</v>
          </cell>
          <cell r="B473">
            <v>7.8</v>
          </cell>
        </row>
        <row r="474">
          <cell r="A474" t="str">
            <v>CAA-02563</v>
          </cell>
          <cell r="B474">
            <v>3.75</v>
          </cell>
        </row>
        <row r="475">
          <cell r="A475" t="str">
            <v>CAA-02564</v>
          </cell>
          <cell r="B475">
            <v>0.65</v>
          </cell>
        </row>
        <row r="476">
          <cell r="A476" t="str">
            <v>CAA-02565</v>
          </cell>
          <cell r="B476">
            <v>0.9</v>
          </cell>
        </row>
        <row r="477">
          <cell r="A477" t="str">
            <v>CAA-02566</v>
          </cell>
          <cell r="B477">
            <v>1.3</v>
          </cell>
        </row>
        <row r="478">
          <cell r="A478" t="str">
            <v>CAA-02567C</v>
          </cell>
          <cell r="B478">
            <v>1.06</v>
          </cell>
        </row>
        <row r="479">
          <cell r="A479" t="str">
            <v>CAA-02568</v>
          </cell>
          <cell r="B479">
            <v>0.25</v>
          </cell>
        </row>
        <row r="480">
          <cell r="A480" t="str">
            <v>CAA-02569</v>
          </cell>
          <cell r="B480">
            <v>0.21</v>
          </cell>
        </row>
        <row r="481">
          <cell r="A481" t="str">
            <v>CAA-02570</v>
          </cell>
          <cell r="B481">
            <v>3.38</v>
          </cell>
        </row>
        <row r="482">
          <cell r="A482" t="str">
            <v>CAA-02578</v>
          </cell>
          <cell r="B482">
            <v>0.34</v>
          </cell>
        </row>
        <row r="483">
          <cell r="A483" t="str">
            <v>CAA-02579</v>
          </cell>
          <cell r="B483">
            <v>0.34</v>
          </cell>
        </row>
        <row r="484">
          <cell r="A484" t="str">
            <v>CAA-02580</v>
          </cell>
          <cell r="B484">
            <v>0.34</v>
          </cell>
        </row>
        <row r="485">
          <cell r="A485" t="str">
            <v>CAA-02581</v>
          </cell>
          <cell r="B485">
            <v>0.34</v>
          </cell>
        </row>
        <row r="486">
          <cell r="A486" t="str">
            <v>CAA-02582</v>
          </cell>
          <cell r="B486">
            <v>0.38</v>
          </cell>
        </row>
        <row r="487">
          <cell r="A487" t="str">
            <v>CAA-02583</v>
          </cell>
          <cell r="B487">
            <v>0.38</v>
          </cell>
        </row>
        <row r="488">
          <cell r="A488" t="str">
            <v>CAA-02584</v>
          </cell>
          <cell r="B488">
            <v>0.38</v>
          </cell>
        </row>
        <row r="489">
          <cell r="A489" t="str">
            <v>CAA-02585B</v>
          </cell>
          <cell r="B489">
            <v>0.38</v>
          </cell>
        </row>
        <row r="490">
          <cell r="A490" t="str">
            <v>CAA-02586B</v>
          </cell>
          <cell r="B490">
            <v>0.38</v>
          </cell>
        </row>
        <row r="491">
          <cell r="A491" t="str">
            <v>CAA-02587B</v>
          </cell>
          <cell r="B491">
            <v>0.38</v>
          </cell>
        </row>
        <row r="492">
          <cell r="A492" t="str">
            <v>CAA-02588A</v>
          </cell>
          <cell r="B492">
            <v>2.42</v>
          </cell>
        </row>
        <row r="493">
          <cell r="A493" t="str">
            <v>CAA-02589</v>
          </cell>
          <cell r="B493">
            <v>0.96</v>
          </cell>
        </row>
        <row r="494">
          <cell r="A494" t="str">
            <v>CAA-02590</v>
          </cell>
          <cell r="B494">
            <v>0.62</v>
          </cell>
        </row>
        <row r="495">
          <cell r="A495" t="str">
            <v>CAA-02591</v>
          </cell>
          <cell r="B495">
            <v>1.21</v>
          </cell>
        </row>
        <row r="496">
          <cell r="A496" t="str">
            <v>CAA-02592</v>
          </cell>
          <cell r="B496">
            <v>1.1000000000000001</v>
          </cell>
        </row>
        <row r="497">
          <cell r="A497" t="str">
            <v>CAA-02593A</v>
          </cell>
          <cell r="B497">
            <v>1.96</v>
          </cell>
        </row>
        <row r="498">
          <cell r="A498" t="str">
            <v>CAA-02594A</v>
          </cell>
          <cell r="B498">
            <v>1.96</v>
          </cell>
        </row>
        <row r="499">
          <cell r="A499" t="str">
            <v>CAA-02595B</v>
          </cell>
          <cell r="B499">
            <v>2.1</v>
          </cell>
        </row>
        <row r="500">
          <cell r="A500" t="str">
            <v>CAA-02596B</v>
          </cell>
          <cell r="B500">
            <v>2.1</v>
          </cell>
        </row>
        <row r="501">
          <cell r="A501" t="str">
            <v>CAA-02598</v>
          </cell>
          <cell r="B501">
            <v>3.28</v>
          </cell>
        </row>
        <row r="502">
          <cell r="A502" t="str">
            <v>CAA-02599</v>
          </cell>
          <cell r="B502">
            <v>2.12</v>
          </cell>
        </row>
        <row r="503">
          <cell r="A503" t="str">
            <v>CAA-02600</v>
          </cell>
          <cell r="B503">
            <v>1.08</v>
          </cell>
        </row>
        <row r="504">
          <cell r="A504" t="str">
            <v>CAA-02601F</v>
          </cell>
          <cell r="B504">
            <v>64.67</v>
          </cell>
        </row>
        <row r="505">
          <cell r="A505" t="str">
            <v>CAA-02602A</v>
          </cell>
          <cell r="B505">
            <v>1.81</v>
          </cell>
        </row>
        <row r="506">
          <cell r="A506" t="str">
            <v>CAA-02607</v>
          </cell>
          <cell r="B506">
            <v>1.23</v>
          </cell>
        </row>
        <row r="507">
          <cell r="A507" t="str">
            <v>CAA-02621</v>
          </cell>
          <cell r="B507">
            <v>4.1900000000000004</v>
          </cell>
        </row>
        <row r="508">
          <cell r="A508" t="str">
            <v>CAA-02622</v>
          </cell>
          <cell r="B508">
            <v>5.38</v>
          </cell>
        </row>
        <row r="509">
          <cell r="A509" t="str">
            <v>CAA-02623</v>
          </cell>
          <cell r="B509">
            <v>2.6</v>
          </cell>
        </row>
        <row r="510">
          <cell r="A510" t="str">
            <v>CAA-02625</v>
          </cell>
          <cell r="B510">
            <v>1.32</v>
          </cell>
        </row>
        <row r="511">
          <cell r="A511" t="str">
            <v>CAA-02626A</v>
          </cell>
          <cell r="B511">
            <v>2.02</v>
          </cell>
        </row>
        <row r="512">
          <cell r="A512" t="str">
            <v>CAA-02627B</v>
          </cell>
          <cell r="B512">
            <v>0.61</v>
          </cell>
        </row>
        <row r="513">
          <cell r="A513" t="str">
            <v>CAA-02628-SW</v>
          </cell>
          <cell r="B513">
            <v>2.0699999999999998</v>
          </cell>
        </row>
        <row r="514">
          <cell r="A514" t="str">
            <v>CAA-02629</v>
          </cell>
          <cell r="B514">
            <v>1</v>
          </cell>
        </row>
        <row r="515">
          <cell r="A515" t="str">
            <v>CAA-02647</v>
          </cell>
          <cell r="B515">
            <v>4.0999999999999996</v>
          </cell>
        </row>
        <row r="516">
          <cell r="A516" t="str">
            <v>CAA-02652A</v>
          </cell>
          <cell r="B516">
            <v>3.88</v>
          </cell>
        </row>
        <row r="517">
          <cell r="A517" t="str">
            <v>CAA-02653A</v>
          </cell>
          <cell r="B517">
            <v>3.75</v>
          </cell>
        </row>
        <row r="518">
          <cell r="A518" t="str">
            <v>CAA-02654A</v>
          </cell>
          <cell r="B518">
            <v>2.5099999999999998</v>
          </cell>
        </row>
        <row r="519">
          <cell r="A519" t="str">
            <v>CAA-02655A</v>
          </cell>
          <cell r="B519">
            <v>4.8600000000000003</v>
          </cell>
        </row>
        <row r="520">
          <cell r="A520" t="str">
            <v>CAA-02661D</v>
          </cell>
          <cell r="B520">
            <v>21.26</v>
          </cell>
        </row>
        <row r="521">
          <cell r="A521" t="str">
            <v>CAA-02662B</v>
          </cell>
          <cell r="B521">
            <v>11.98</v>
          </cell>
        </row>
        <row r="522">
          <cell r="A522" t="str">
            <v>CAA-02663</v>
          </cell>
          <cell r="B522">
            <v>1.08</v>
          </cell>
        </row>
        <row r="523">
          <cell r="A523" t="str">
            <v>CAA-02664</v>
          </cell>
          <cell r="B523">
            <v>0.78</v>
          </cell>
        </row>
        <row r="524">
          <cell r="A524" t="str">
            <v>CAA-02666</v>
          </cell>
          <cell r="B524">
            <v>0.38</v>
          </cell>
        </row>
        <row r="525">
          <cell r="A525" t="str">
            <v>CAA-02667</v>
          </cell>
          <cell r="B525">
            <v>0.38</v>
          </cell>
        </row>
        <row r="526">
          <cell r="A526" t="str">
            <v>CAA-02671</v>
          </cell>
          <cell r="B526">
            <v>0.91</v>
          </cell>
        </row>
        <row r="527">
          <cell r="A527" t="str">
            <v>CAA-02672</v>
          </cell>
          <cell r="B527">
            <v>4.22</v>
          </cell>
        </row>
        <row r="528">
          <cell r="A528" t="str">
            <v>CAA-02673</v>
          </cell>
          <cell r="B528">
            <v>0.78</v>
          </cell>
        </row>
        <row r="529">
          <cell r="A529" t="str">
            <v>CAA-02675</v>
          </cell>
          <cell r="B529">
            <v>21</v>
          </cell>
        </row>
        <row r="530">
          <cell r="A530" t="str">
            <v>CAA-02696</v>
          </cell>
          <cell r="B530">
            <v>2.67</v>
          </cell>
        </row>
        <row r="531">
          <cell r="A531" t="str">
            <v>CAA-02697</v>
          </cell>
          <cell r="B531">
            <v>0.72</v>
          </cell>
        </row>
        <row r="532">
          <cell r="A532" t="str">
            <v>CAA-02698</v>
          </cell>
          <cell r="B532">
            <v>2.31</v>
          </cell>
        </row>
        <row r="533">
          <cell r="A533" t="str">
            <v>CAA-02699</v>
          </cell>
          <cell r="B533">
            <v>1.72</v>
          </cell>
        </row>
        <row r="534">
          <cell r="A534" t="str">
            <v>CAA-02706</v>
          </cell>
          <cell r="B534">
            <v>0.63</v>
          </cell>
        </row>
        <row r="535">
          <cell r="A535" t="str">
            <v>CAA-02709</v>
          </cell>
          <cell r="B535">
            <v>1.17</v>
          </cell>
        </row>
        <row r="536">
          <cell r="A536" t="str">
            <v>CAA-02715</v>
          </cell>
          <cell r="B536">
            <v>4</v>
          </cell>
        </row>
        <row r="537">
          <cell r="A537" t="str">
            <v>CAA-02716</v>
          </cell>
          <cell r="B537">
            <v>6.46</v>
          </cell>
        </row>
        <row r="538">
          <cell r="A538" t="str">
            <v>CAA-02719B</v>
          </cell>
          <cell r="B538">
            <v>3.17</v>
          </cell>
        </row>
        <row r="539">
          <cell r="A539" t="str">
            <v>CAA-02720</v>
          </cell>
          <cell r="B539">
            <v>0.81</v>
          </cell>
        </row>
        <row r="540">
          <cell r="A540" t="str">
            <v>CAA-02721</v>
          </cell>
          <cell r="B540">
            <v>0.87</v>
          </cell>
        </row>
        <row r="541">
          <cell r="A541" t="str">
            <v>CAA-02722</v>
          </cell>
          <cell r="B541">
            <v>0.26</v>
          </cell>
        </row>
        <row r="542">
          <cell r="A542" t="str">
            <v>CAA-02723A</v>
          </cell>
          <cell r="B542">
            <v>0.26</v>
          </cell>
        </row>
        <row r="543">
          <cell r="A543" t="str">
            <v>CAA-02726</v>
          </cell>
          <cell r="B543">
            <v>7.68</v>
          </cell>
        </row>
        <row r="544">
          <cell r="A544" t="str">
            <v>CAA-02727</v>
          </cell>
          <cell r="B544">
            <v>6.67</v>
          </cell>
        </row>
        <row r="545">
          <cell r="A545" t="str">
            <v>CAA-02728</v>
          </cell>
          <cell r="B545">
            <v>7.68</v>
          </cell>
        </row>
        <row r="546">
          <cell r="A546" t="str">
            <v>CAA-02729A</v>
          </cell>
          <cell r="B546">
            <v>4.1399999999999997</v>
          </cell>
        </row>
        <row r="547">
          <cell r="A547" t="str">
            <v>CAA-02730A</v>
          </cell>
          <cell r="B547">
            <v>6.06</v>
          </cell>
        </row>
        <row r="548">
          <cell r="A548" t="str">
            <v>CAA-02733</v>
          </cell>
          <cell r="B548">
            <v>0.28000000000000003</v>
          </cell>
        </row>
        <row r="549">
          <cell r="A549" t="str">
            <v>CAA-02734</v>
          </cell>
          <cell r="B549">
            <v>0.86</v>
          </cell>
        </row>
        <row r="550">
          <cell r="A550" t="str">
            <v>CAA-02736</v>
          </cell>
          <cell r="B550">
            <v>3.58</v>
          </cell>
        </row>
        <row r="551">
          <cell r="A551" t="str">
            <v>CAA-02741</v>
          </cell>
          <cell r="B551">
            <v>3.88</v>
          </cell>
        </row>
        <row r="552">
          <cell r="A552" t="str">
            <v>CAA-02742</v>
          </cell>
          <cell r="B552">
            <v>4.8600000000000003</v>
          </cell>
        </row>
        <row r="553">
          <cell r="A553" t="str">
            <v>CAA-02745B</v>
          </cell>
          <cell r="B553">
            <v>2.84</v>
          </cell>
        </row>
        <row r="554">
          <cell r="A554" t="str">
            <v>CAA-02746</v>
          </cell>
          <cell r="B554">
            <v>0.81</v>
          </cell>
        </row>
        <row r="555">
          <cell r="A555" t="str">
            <v>CAA-02748</v>
          </cell>
          <cell r="B555">
            <v>1.31</v>
          </cell>
        </row>
        <row r="556">
          <cell r="A556" t="str">
            <v>CAA-02749</v>
          </cell>
          <cell r="B556">
            <v>0.21</v>
          </cell>
        </row>
        <row r="557">
          <cell r="A557" t="str">
            <v>CAA-02750</v>
          </cell>
          <cell r="B557">
            <v>0.21</v>
          </cell>
        </row>
        <row r="558">
          <cell r="A558" t="str">
            <v>CAA-02753</v>
          </cell>
          <cell r="B558">
            <v>0.21</v>
          </cell>
        </row>
        <row r="559">
          <cell r="A559" t="str">
            <v>CAA-02754</v>
          </cell>
          <cell r="B559">
            <v>4.45</v>
          </cell>
        </row>
        <row r="560">
          <cell r="A560" t="str">
            <v>CAA-02755</v>
          </cell>
          <cell r="B560">
            <v>3.6</v>
          </cell>
        </row>
        <row r="561">
          <cell r="A561" t="str">
            <v>CAA-02759A</v>
          </cell>
          <cell r="B561">
            <v>8.6300000000000008</v>
          </cell>
        </row>
        <row r="562">
          <cell r="A562" t="str">
            <v>CAA-02760B</v>
          </cell>
          <cell r="B562">
            <v>0.68</v>
          </cell>
        </row>
        <row r="563">
          <cell r="A563" t="str">
            <v>CAA-02761C</v>
          </cell>
          <cell r="B563">
            <v>1.43</v>
          </cell>
        </row>
        <row r="564">
          <cell r="A564" t="str">
            <v>CAA-02762A</v>
          </cell>
          <cell r="B564">
            <v>0.78</v>
          </cell>
        </row>
        <row r="565">
          <cell r="A565" t="str">
            <v>CAA-02763A</v>
          </cell>
          <cell r="B565">
            <v>1.03</v>
          </cell>
        </row>
        <row r="566">
          <cell r="A566" t="str">
            <v>CAA-02764A</v>
          </cell>
          <cell r="B566">
            <v>0.27</v>
          </cell>
        </row>
        <row r="567">
          <cell r="A567" t="str">
            <v>CAA-02765A</v>
          </cell>
          <cell r="B567">
            <v>8.4700000000000006</v>
          </cell>
        </row>
        <row r="568">
          <cell r="A568" t="str">
            <v>CAA-02766C</v>
          </cell>
          <cell r="B568">
            <v>2.63</v>
          </cell>
        </row>
        <row r="569">
          <cell r="A569" t="str">
            <v>CAA-02767A</v>
          </cell>
          <cell r="B569">
            <v>3.1</v>
          </cell>
        </row>
        <row r="570">
          <cell r="A570" t="str">
            <v>CAA-02768</v>
          </cell>
          <cell r="B570">
            <v>1.85</v>
          </cell>
        </row>
        <row r="571">
          <cell r="A571" t="str">
            <v>CAA-02769A</v>
          </cell>
          <cell r="B571">
            <v>0.5</v>
          </cell>
        </row>
        <row r="572">
          <cell r="A572" t="str">
            <v>CAA-02770</v>
          </cell>
          <cell r="B572">
            <v>0.21</v>
          </cell>
        </row>
        <row r="573">
          <cell r="A573" t="str">
            <v>CAA-02771</v>
          </cell>
          <cell r="B573">
            <v>0.21</v>
          </cell>
        </row>
        <row r="574">
          <cell r="A574" t="str">
            <v>CAA-02772</v>
          </cell>
          <cell r="B574">
            <v>0.75</v>
          </cell>
        </row>
        <row r="575">
          <cell r="A575" t="str">
            <v>CAA-02773</v>
          </cell>
          <cell r="B575">
            <v>0.87</v>
          </cell>
        </row>
        <row r="576">
          <cell r="A576" t="str">
            <v>CAA-02781B</v>
          </cell>
          <cell r="B576">
            <v>3.56</v>
          </cell>
        </row>
        <row r="577">
          <cell r="A577" t="str">
            <v>CAA-02782</v>
          </cell>
          <cell r="B577">
            <v>5.12</v>
          </cell>
        </row>
        <row r="578">
          <cell r="A578" t="str">
            <v>CAA-02785A</v>
          </cell>
          <cell r="B578">
            <v>0.87</v>
          </cell>
        </row>
        <row r="579">
          <cell r="A579" t="str">
            <v>CAA-02786B</v>
          </cell>
          <cell r="B579">
            <v>0.87</v>
          </cell>
        </row>
        <row r="580">
          <cell r="A580" t="str">
            <v>CAA-02790</v>
          </cell>
          <cell r="B580">
            <v>0.2</v>
          </cell>
        </row>
        <row r="581">
          <cell r="A581" t="str">
            <v>CAA-02803A</v>
          </cell>
          <cell r="B581">
            <v>1.43</v>
          </cell>
        </row>
        <row r="582">
          <cell r="A582" t="str">
            <v>CAA-02805A</v>
          </cell>
          <cell r="B582">
            <v>0.21</v>
          </cell>
        </row>
        <row r="583">
          <cell r="A583" t="str">
            <v>CAA-02806</v>
          </cell>
          <cell r="B583">
            <v>0.21</v>
          </cell>
        </row>
        <row r="584">
          <cell r="A584" t="str">
            <v>CAA-02809</v>
          </cell>
          <cell r="B584">
            <v>3.25</v>
          </cell>
        </row>
        <row r="585">
          <cell r="A585" t="str">
            <v>CAA-02810</v>
          </cell>
          <cell r="B585">
            <v>5.08</v>
          </cell>
        </row>
        <row r="586">
          <cell r="A586" t="str">
            <v>CAA-02811</v>
          </cell>
          <cell r="B586">
            <v>0.21</v>
          </cell>
        </row>
        <row r="587">
          <cell r="A587" t="str">
            <v>CAA-02812</v>
          </cell>
          <cell r="B587">
            <v>0.21</v>
          </cell>
        </row>
        <row r="588">
          <cell r="A588" t="str">
            <v>CAA-02813</v>
          </cell>
          <cell r="B588">
            <v>0.21</v>
          </cell>
        </row>
        <row r="589">
          <cell r="A589" t="str">
            <v>CAA-02814A</v>
          </cell>
          <cell r="B589">
            <v>0.21</v>
          </cell>
        </row>
        <row r="590">
          <cell r="A590" t="str">
            <v>CAA-02815A</v>
          </cell>
          <cell r="B590">
            <v>0.78</v>
          </cell>
        </row>
        <row r="591">
          <cell r="A591" t="str">
            <v>CAA-02816A</v>
          </cell>
          <cell r="B591">
            <v>2.46</v>
          </cell>
        </row>
        <row r="592">
          <cell r="A592" t="str">
            <v>CAA-02817A</v>
          </cell>
          <cell r="B592">
            <v>0.91</v>
          </cell>
        </row>
        <row r="593">
          <cell r="A593" t="str">
            <v>CAA-02818</v>
          </cell>
          <cell r="B593">
            <v>1.69</v>
          </cell>
        </row>
        <row r="594">
          <cell r="A594" t="str">
            <v>CAA-02819</v>
          </cell>
          <cell r="B594">
            <v>0.87</v>
          </cell>
        </row>
        <row r="595">
          <cell r="A595" t="str">
            <v>CAA-02820</v>
          </cell>
          <cell r="B595">
            <v>1.27</v>
          </cell>
        </row>
        <row r="596">
          <cell r="A596" t="str">
            <v>CAA-02821A</v>
          </cell>
          <cell r="B596">
            <v>5.96</v>
          </cell>
        </row>
        <row r="597">
          <cell r="A597" t="str">
            <v>CAA-02829B</v>
          </cell>
          <cell r="B597">
            <v>5.93</v>
          </cell>
        </row>
        <row r="598">
          <cell r="A598" t="str">
            <v>CAA-02830A</v>
          </cell>
          <cell r="B598">
            <v>1.35</v>
          </cell>
        </row>
        <row r="599">
          <cell r="A599" t="str">
            <v>CAA-02831</v>
          </cell>
          <cell r="B599">
            <v>0.21</v>
          </cell>
        </row>
        <row r="600">
          <cell r="A600" t="str">
            <v>CAA-02832</v>
          </cell>
          <cell r="B600">
            <v>0.56000000000000005</v>
          </cell>
        </row>
        <row r="601">
          <cell r="A601" t="str">
            <v>CAA-02833A</v>
          </cell>
          <cell r="B601">
            <v>4.5599999999999996</v>
          </cell>
        </row>
        <row r="602">
          <cell r="A602" t="str">
            <v>CAA-02836</v>
          </cell>
          <cell r="B602">
            <v>1.57</v>
          </cell>
        </row>
        <row r="603">
          <cell r="A603" t="str">
            <v>CAA-02837C</v>
          </cell>
          <cell r="B603">
            <v>1</v>
          </cell>
        </row>
        <row r="604">
          <cell r="A604" t="str">
            <v>CAA-02838</v>
          </cell>
          <cell r="B604">
            <v>0.61</v>
          </cell>
        </row>
        <row r="605">
          <cell r="A605" t="str">
            <v>CAA-02839</v>
          </cell>
          <cell r="B605">
            <v>0.89</v>
          </cell>
        </row>
        <row r="606">
          <cell r="A606" t="str">
            <v>CAA-02840</v>
          </cell>
          <cell r="B606">
            <v>0.61</v>
          </cell>
        </row>
        <row r="607">
          <cell r="A607" t="str">
            <v>CAA-02841</v>
          </cell>
          <cell r="B607">
            <v>0.61</v>
          </cell>
        </row>
        <row r="608">
          <cell r="A608" t="str">
            <v>CAA-02842A</v>
          </cell>
          <cell r="B608">
            <v>6.11</v>
          </cell>
        </row>
        <row r="609">
          <cell r="A609" t="str">
            <v>CAA-02843</v>
          </cell>
          <cell r="B609">
            <v>5.5</v>
          </cell>
        </row>
        <row r="610">
          <cell r="A610" t="str">
            <v>CAA-02847</v>
          </cell>
          <cell r="B610">
            <v>2.46</v>
          </cell>
        </row>
        <row r="611">
          <cell r="A611" t="str">
            <v>CAA-02848</v>
          </cell>
          <cell r="B611">
            <v>0.98</v>
          </cell>
        </row>
        <row r="612">
          <cell r="A612" t="str">
            <v>CAA-02849</v>
          </cell>
          <cell r="B612">
            <v>1.28</v>
          </cell>
        </row>
        <row r="613">
          <cell r="A613" t="str">
            <v>CAA-02850</v>
          </cell>
          <cell r="B613">
            <v>0.81</v>
          </cell>
        </row>
        <row r="614">
          <cell r="A614" t="str">
            <v>CAA-02851</v>
          </cell>
          <cell r="B614">
            <v>1.3</v>
          </cell>
        </row>
        <row r="615">
          <cell r="A615" t="str">
            <v>CAA-02852</v>
          </cell>
          <cell r="B615">
            <v>2.02</v>
          </cell>
        </row>
        <row r="616">
          <cell r="A616" t="str">
            <v>CAA-02853A</v>
          </cell>
          <cell r="B616">
            <v>2.64</v>
          </cell>
        </row>
        <row r="617">
          <cell r="A617" t="str">
            <v>CAA-02854</v>
          </cell>
          <cell r="B617">
            <v>0.98</v>
          </cell>
        </row>
        <row r="618">
          <cell r="A618" t="str">
            <v>CAA-02855</v>
          </cell>
          <cell r="B618">
            <v>8.02</v>
          </cell>
        </row>
        <row r="619">
          <cell r="A619" t="str">
            <v>CAA-02859</v>
          </cell>
          <cell r="B619">
            <v>5.29</v>
          </cell>
        </row>
        <row r="620">
          <cell r="A620" t="str">
            <v>CAA-02861</v>
          </cell>
          <cell r="B620">
            <v>1.26</v>
          </cell>
        </row>
        <row r="621">
          <cell r="A621" t="str">
            <v>CAA-02862A</v>
          </cell>
          <cell r="B621">
            <v>1.74</v>
          </cell>
        </row>
        <row r="622">
          <cell r="A622" t="str">
            <v>CAA-02863B</v>
          </cell>
          <cell r="B622">
            <v>0.78</v>
          </cell>
        </row>
        <row r="623">
          <cell r="A623" t="str">
            <v>CAA-02864</v>
          </cell>
          <cell r="B623">
            <v>0.21</v>
          </cell>
        </row>
        <row r="624">
          <cell r="A624" t="str">
            <v>CAA-02865</v>
          </cell>
          <cell r="B624">
            <v>0.21</v>
          </cell>
        </row>
        <row r="625">
          <cell r="A625" t="str">
            <v>CAA-02866</v>
          </cell>
          <cell r="B625">
            <v>0.68</v>
          </cell>
        </row>
        <row r="626">
          <cell r="A626" t="str">
            <v>CAA-02867</v>
          </cell>
          <cell r="B626">
            <v>1.23</v>
          </cell>
        </row>
        <row r="627">
          <cell r="A627" t="str">
            <v>CAA-02868A</v>
          </cell>
          <cell r="B627">
            <v>0.7</v>
          </cell>
        </row>
        <row r="628">
          <cell r="A628" t="str">
            <v>CAA-02871</v>
          </cell>
          <cell r="B628">
            <v>0.92</v>
          </cell>
        </row>
        <row r="629">
          <cell r="A629" t="str">
            <v>CAA-02872</v>
          </cell>
          <cell r="B629">
            <v>0.21</v>
          </cell>
        </row>
        <row r="630">
          <cell r="A630" t="str">
            <v>CAA-02885A</v>
          </cell>
          <cell r="B630">
            <v>2.15</v>
          </cell>
        </row>
        <row r="631">
          <cell r="A631" t="str">
            <v>CAA-02897</v>
          </cell>
          <cell r="B631">
            <v>0.21</v>
          </cell>
        </row>
        <row r="632">
          <cell r="A632" t="str">
            <v>CAA-02898</v>
          </cell>
          <cell r="B632">
            <v>0.21</v>
          </cell>
        </row>
        <row r="633">
          <cell r="A633" t="str">
            <v>CAA-02899</v>
          </cell>
          <cell r="B633">
            <v>0.21</v>
          </cell>
        </row>
        <row r="634">
          <cell r="A634" t="str">
            <v>CAA-02902</v>
          </cell>
          <cell r="B634">
            <v>12.27</v>
          </cell>
        </row>
        <row r="635">
          <cell r="A635" t="str">
            <v>CAA-02903</v>
          </cell>
          <cell r="B635">
            <v>18.059999999999999</v>
          </cell>
        </row>
        <row r="636">
          <cell r="A636" t="str">
            <v>CAA-02904</v>
          </cell>
          <cell r="B636">
            <v>0.72</v>
          </cell>
        </row>
        <row r="637">
          <cell r="A637" t="str">
            <v>CAA-02906</v>
          </cell>
          <cell r="B637">
            <v>1.04</v>
          </cell>
        </row>
        <row r="638">
          <cell r="A638" t="str">
            <v>CAA-02913A</v>
          </cell>
          <cell r="B638">
            <v>1.38</v>
          </cell>
        </row>
        <row r="639">
          <cell r="A639" t="str">
            <v>CAA-02919</v>
          </cell>
          <cell r="B639">
            <v>1.03</v>
          </cell>
        </row>
        <row r="640">
          <cell r="A640" t="str">
            <v>CAA-02920</v>
          </cell>
          <cell r="B640">
            <v>1.6</v>
          </cell>
        </row>
        <row r="641">
          <cell r="A641" t="str">
            <v>CAA-02926</v>
          </cell>
          <cell r="B641">
            <v>0.74</v>
          </cell>
        </row>
        <row r="642">
          <cell r="A642" t="str">
            <v>CAA-02927</v>
          </cell>
          <cell r="B642">
            <v>3.07</v>
          </cell>
        </row>
        <row r="643">
          <cell r="A643" t="str">
            <v>CAA-02932</v>
          </cell>
          <cell r="B643">
            <v>0.87</v>
          </cell>
        </row>
        <row r="644">
          <cell r="A644" t="str">
            <v>CAA-02933</v>
          </cell>
          <cell r="B644">
            <v>4.0199999999999996</v>
          </cell>
        </row>
        <row r="645">
          <cell r="A645" t="str">
            <v>CAA-02934</v>
          </cell>
          <cell r="B645">
            <v>3.71</v>
          </cell>
        </row>
        <row r="646">
          <cell r="A646" t="str">
            <v>CAA-02937</v>
          </cell>
          <cell r="B646">
            <v>0.9</v>
          </cell>
        </row>
        <row r="647">
          <cell r="A647" t="str">
            <v>CAA-02938</v>
          </cell>
          <cell r="B647">
            <v>3</v>
          </cell>
        </row>
        <row r="648">
          <cell r="A648" t="str">
            <v>CAA-02939</v>
          </cell>
          <cell r="B648">
            <v>0.78</v>
          </cell>
        </row>
        <row r="649">
          <cell r="A649" t="str">
            <v>CAA-02940</v>
          </cell>
          <cell r="B649">
            <v>3.35</v>
          </cell>
        </row>
        <row r="650">
          <cell r="A650" t="str">
            <v>CAA-02941</v>
          </cell>
          <cell r="B650">
            <v>0.81</v>
          </cell>
        </row>
        <row r="651">
          <cell r="A651" t="str">
            <v>CAA-02942</v>
          </cell>
          <cell r="B651">
            <v>1.32</v>
          </cell>
        </row>
        <row r="652">
          <cell r="A652" t="str">
            <v>CAA-02943A</v>
          </cell>
          <cell r="B652">
            <v>0.22</v>
          </cell>
        </row>
        <row r="653">
          <cell r="A653" t="str">
            <v>CAA-02957</v>
          </cell>
          <cell r="B653">
            <v>13.45</v>
          </cell>
        </row>
        <row r="654">
          <cell r="A654" t="str">
            <v>CAA-02958</v>
          </cell>
          <cell r="B654">
            <v>13.15</v>
          </cell>
        </row>
        <row r="655">
          <cell r="A655" t="str">
            <v>CAA-02960</v>
          </cell>
          <cell r="B655">
            <v>0.56999999999999995</v>
          </cell>
        </row>
        <row r="656">
          <cell r="A656" t="str">
            <v>CAA-02967A</v>
          </cell>
          <cell r="B656">
            <v>1.2</v>
          </cell>
        </row>
        <row r="657">
          <cell r="A657" t="str">
            <v>CAA-02970</v>
          </cell>
          <cell r="B657">
            <v>1.43</v>
          </cell>
        </row>
        <row r="658">
          <cell r="A658" t="str">
            <v>CAA-02980</v>
          </cell>
          <cell r="B658">
            <v>1.1000000000000001</v>
          </cell>
        </row>
        <row r="659">
          <cell r="A659" t="str">
            <v>CAA-02991</v>
          </cell>
          <cell r="B659">
            <v>1.43</v>
          </cell>
        </row>
        <row r="660">
          <cell r="A660" t="str">
            <v>CAA-02992</v>
          </cell>
          <cell r="B660">
            <v>1</v>
          </cell>
        </row>
        <row r="661">
          <cell r="A661" t="str">
            <v>CAA-02993</v>
          </cell>
          <cell r="B661">
            <v>0.97</v>
          </cell>
        </row>
        <row r="662">
          <cell r="A662" t="str">
            <v>CAA-02994</v>
          </cell>
          <cell r="B662">
            <v>2.73</v>
          </cell>
        </row>
        <row r="663">
          <cell r="A663" t="str">
            <v>CAA-02996</v>
          </cell>
          <cell r="B663">
            <v>6.7</v>
          </cell>
        </row>
        <row r="664">
          <cell r="A664" t="str">
            <v>CAA-02999C</v>
          </cell>
          <cell r="B664">
            <v>10.35</v>
          </cell>
        </row>
        <row r="665">
          <cell r="A665" t="str">
            <v>CAA-03005</v>
          </cell>
          <cell r="B665">
            <v>0.68</v>
          </cell>
        </row>
        <row r="666">
          <cell r="A666" t="str">
            <v>CAA-03307</v>
          </cell>
          <cell r="B666">
            <v>2.6</v>
          </cell>
        </row>
        <row r="667">
          <cell r="A667" t="str">
            <v>CAA-03308</v>
          </cell>
          <cell r="B667">
            <v>1.18</v>
          </cell>
        </row>
        <row r="668">
          <cell r="A668" t="str">
            <v>CAA-03310</v>
          </cell>
          <cell r="B668">
            <v>3.6</v>
          </cell>
        </row>
        <row r="669">
          <cell r="A669" t="str">
            <v>CAA-03312</v>
          </cell>
          <cell r="B669">
            <v>0.5</v>
          </cell>
        </row>
        <row r="670">
          <cell r="A670" t="str">
            <v>CAA-03319</v>
          </cell>
          <cell r="B670">
            <v>1.69</v>
          </cell>
        </row>
        <row r="671">
          <cell r="A671" t="str">
            <v>CAA-03335</v>
          </cell>
          <cell r="B671">
            <v>1.06</v>
          </cell>
        </row>
        <row r="672">
          <cell r="A672" t="str">
            <v>CAA-03336</v>
          </cell>
          <cell r="B672">
            <v>0.26</v>
          </cell>
        </row>
        <row r="673">
          <cell r="A673" t="str">
            <v>CAA-03337</v>
          </cell>
          <cell r="B673">
            <v>1.46</v>
          </cell>
        </row>
        <row r="674">
          <cell r="A674" t="str">
            <v>CAA-03338</v>
          </cell>
          <cell r="B674">
            <v>0.74</v>
          </cell>
        </row>
        <row r="675">
          <cell r="A675" t="str">
            <v>CAA-03339</v>
          </cell>
          <cell r="B675">
            <v>1.34</v>
          </cell>
        </row>
        <row r="676">
          <cell r="A676" t="str">
            <v>CAA-03340</v>
          </cell>
          <cell r="B676">
            <v>0.33</v>
          </cell>
        </row>
        <row r="677">
          <cell r="A677" t="str">
            <v>CAA-03342A</v>
          </cell>
          <cell r="B677">
            <v>5.45</v>
          </cell>
        </row>
        <row r="678">
          <cell r="A678" t="str">
            <v>CAA-03343A</v>
          </cell>
          <cell r="B678">
            <v>1.22</v>
          </cell>
        </row>
        <row r="679">
          <cell r="A679" t="str">
            <v>CAA-03344</v>
          </cell>
          <cell r="B679">
            <v>1.6</v>
          </cell>
        </row>
        <row r="680">
          <cell r="A680" t="str">
            <v>CAA-03345A</v>
          </cell>
          <cell r="B680">
            <v>0.9</v>
          </cell>
        </row>
        <row r="681">
          <cell r="A681" t="str">
            <v>CAA-03346</v>
          </cell>
          <cell r="B681">
            <v>1.29</v>
          </cell>
        </row>
        <row r="682">
          <cell r="A682" t="str">
            <v>CAA-03347</v>
          </cell>
          <cell r="B682">
            <v>0.2</v>
          </cell>
        </row>
        <row r="683">
          <cell r="A683" t="str">
            <v>CAA-03348</v>
          </cell>
          <cell r="B683">
            <v>1.1299999999999999</v>
          </cell>
        </row>
        <row r="684">
          <cell r="A684" t="str">
            <v>CAA-03349A</v>
          </cell>
          <cell r="B684">
            <v>1.54</v>
          </cell>
        </row>
        <row r="685">
          <cell r="A685" t="str">
            <v>CAA-03350C</v>
          </cell>
          <cell r="B685">
            <v>1.3</v>
          </cell>
        </row>
        <row r="686">
          <cell r="A686" t="str">
            <v>CAA-03351</v>
          </cell>
          <cell r="B686">
            <v>0.21</v>
          </cell>
        </row>
        <row r="687">
          <cell r="A687" t="str">
            <v>CAA-03352</v>
          </cell>
          <cell r="B687">
            <v>0.21</v>
          </cell>
        </row>
        <row r="688">
          <cell r="A688" t="str">
            <v>CAA-03353</v>
          </cell>
          <cell r="B688">
            <v>0.21</v>
          </cell>
        </row>
        <row r="689">
          <cell r="A689" t="str">
            <v>CAA-03354C</v>
          </cell>
          <cell r="B689">
            <v>3.38</v>
          </cell>
        </row>
        <row r="690">
          <cell r="A690" t="str">
            <v>CAA-03355B</v>
          </cell>
          <cell r="B690">
            <v>0.7</v>
          </cell>
        </row>
        <row r="691">
          <cell r="A691" t="str">
            <v>CAA-03358</v>
          </cell>
          <cell r="B691">
            <v>0.61</v>
          </cell>
        </row>
        <row r="692">
          <cell r="A692" t="str">
            <v>CAA-03360A</v>
          </cell>
          <cell r="B692">
            <v>3.24</v>
          </cell>
        </row>
        <row r="693">
          <cell r="A693" t="str">
            <v>CAA-03361A</v>
          </cell>
          <cell r="B693">
            <v>1.5</v>
          </cell>
        </row>
        <row r="694">
          <cell r="A694" t="str">
            <v>CAA-03362</v>
          </cell>
          <cell r="B694">
            <v>3.72</v>
          </cell>
        </row>
        <row r="695">
          <cell r="A695" t="str">
            <v>CAA-03363</v>
          </cell>
          <cell r="B695">
            <v>2.1800000000000002</v>
          </cell>
        </row>
        <row r="696">
          <cell r="A696" t="str">
            <v>CAA-03364A</v>
          </cell>
          <cell r="B696">
            <v>10.25</v>
          </cell>
        </row>
        <row r="697">
          <cell r="A697" t="str">
            <v>CAA-03366</v>
          </cell>
          <cell r="B697">
            <v>0.68</v>
          </cell>
        </row>
        <row r="698">
          <cell r="A698" t="str">
            <v>CAA-03369</v>
          </cell>
          <cell r="B698">
            <v>0.43</v>
          </cell>
        </row>
        <row r="699">
          <cell r="A699" t="str">
            <v>CAA-03371</v>
          </cell>
          <cell r="B699">
            <v>3.9</v>
          </cell>
        </row>
        <row r="700">
          <cell r="A700" t="str">
            <v>CAA-03372A</v>
          </cell>
          <cell r="B700">
            <v>5.8</v>
          </cell>
        </row>
        <row r="701">
          <cell r="A701" t="str">
            <v>CAA-03373</v>
          </cell>
          <cell r="B701">
            <v>0.98</v>
          </cell>
        </row>
        <row r="702">
          <cell r="A702" t="str">
            <v>CAA-03374B</v>
          </cell>
          <cell r="B702">
            <v>4.07</v>
          </cell>
        </row>
        <row r="703">
          <cell r="A703" t="str">
            <v>CAA-03375</v>
          </cell>
          <cell r="B703">
            <v>1.06</v>
          </cell>
        </row>
        <row r="704">
          <cell r="A704" t="str">
            <v>CAA-03376A</v>
          </cell>
          <cell r="B704">
            <v>0.68</v>
          </cell>
        </row>
        <row r="705">
          <cell r="A705" t="str">
            <v>CAA-03377</v>
          </cell>
          <cell r="B705">
            <v>0.21</v>
          </cell>
        </row>
        <row r="706">
          <cell r="A706" t="str">
            <v>CAA-03378</v>
          </cell>
          <cell r="B706">
            <v>0.21</v>
          </cell>
        </row>
        <row r="707">
          <cell r="A707" t="str">
            <v>CAA-03381A</v>
          </cell>
          <cell r="B707">
            <v>1.1499999999999999</v>
          </cell>
        </row>
        <row r="708">
          <cell r="A708" t="str">
            <v>CAA-03392</v>
          </cell>
          <cell r="B708">
            <v>3.8</v>
          </cell>
        </row>
        <row r="709">
          <cell r="A709" t="str">
            <v>CAA-03393</v>
          </cell>
          <cell r="B709">
            <v>1.03</v>
          </cell>
        </row>
        <row r="710">
          <cell r="A710" t="str">
            <v>CAA-03394</v>
          </cell>
          <cell r="B710">
            <v>0.66</v>
          </cell>
        </row>
        <row r="711">
          <cell r="A711" t="str">
            <v>CAA-03395</v>
          </cell>
          <cell r="B711">
            <v>0.78</v>
          </cell>
        </row>
        <row r="712">
          <cell r="A712" t="str">
            <v>CAA-03397</v>
          </cell>
          <cell r="B712">
            <v>0.3</v>
          </cell>
        </row>
        <row r="713">
          <cell r="A713" t="str">
            <v>CAA-03398</v>
          </cell>
          <cell r="B713">
            <v>0.96</v>
          </cell>
        </row>
        <row r="714">
          <cell r="A714" t="str">
            <v>CAA-03399B</v>
          </cell>
          <cell r="B714">
            <v>2.87</v>
          </cell>
        </row>
        <row r="715">
          <cell r="A715" t="str">
            <v>CAA-03400A</v>
          </cell>
          <cell r="B715">
            <v>1.1599999999999999</v>
          </cell>
        </row>
        <row r="716">
          <cell r="A716" t="str">
            <v>CAA-03401A</v>
          </cell>
          <cell r="B716">
            <v>3.68</v>
          </cell>
        </row>
        <row r="717">
          <cell r="A717" t="str">
            <v>CAA-03402A</v>
          </cell>
          <cell r="B717">
            <v>4.37</v>
          </cell>
        </row>
        <row r="718">
          <cell r="A718" t="str">
            <v>CAA-03403</v>
          </cell>
          <cell r="B718">
            <v>1.47</v>
          </cell>
        </row>
        <row r="719">
          <cell r="A719" t="str">
            <v>CAA-03404A</v>
          </cell>
          <cell r="B719">
            <v>1.1100000000000001</v>
          </cell>
        </row>
        <row r="720">
          <cell r="A720" t="str">
            <v>CAA-03405</v>
          </cell>
          <cell r="B720">
            <v>0.22</v>
          </cell>
        </row>
        <row r="721">
          <cell r="A721" t="str">
            <v>CAA-03406</v>
          </cell>
          <cell r="B721">
            <v>0.22</v>
          </cell>
        </row>
        <row r="722">
          <cell r="A722" t="str">
            <v>CAA-03407</v>
          </cell>
          <cell r="B722">
            <v>0.87</v>
          </cell>
        </row>
        <row r="723">
          <cell r="A723" t="str">
            <v>CAA-03408</v>
          </cell>
          <cell r="B723">
            <v>0.8</v>
          </cell>
        </row>
        <row r="724">
          <cell r="A724" t="str">
            <v>CAA-03409</v>
          </cell>
          <cell r="B724">
            <v>0.83</v>
          </cell>
        </row>
        <row r="725">
          <cell r="A725" t="str">
            <v>CAA-03410B</v>
          </cell>
          <cell r="B725">
            <v>13.64</v>
          </cell>
        </row>
        <row r="726">
          <cell r="A726" t="str">
            <v>CAA-03411B</v>
          </cell>
          <cell r="B726">
            <v>3.04</v>
          </cell>
        </row>
        <row r="727">
          <cell r="A727" t="str">
            <v>CAA-03412</v>
          </cell>
          <cell r="B727">
            <v>0.21</v>
          </cell>
        </row>
        <row r="728">
          <cell r="A728" t="str">
            <v>CAA-03413</v>
          </cell>
          <cell r="B728">
            <v>0.82</v>
          </cell>
        </row>
        <row r="729">
          <cell r="A729" t="str">
            <v>CAA-03414</v>
          </cell>
          <cell r="B729">
            <v>0.82</v>
          </cell>
        </row>
        <row r="730">
          <cell r="A730" t="str">
            <v>CAA-03429</v>
          </cell>
          <cell r="B730">
            <v>3.9</v>
          </cell>
        </row>
        <row r="731">
          <cell r="A731" t="str">
            <v>CAA-03430</v>
          </cell>
          <cell r="B731">
            <v>5.93</v>
          </cell>
        </row>
        <row r="732">
          <cell r="A732" t="str">
            <v>CAA-03445</v>
          </cell>
          <cell r="B732">
            <v>1.53</v>
          </cell>
        </row>
        <row r="733">
          <cell r="A733" t="str">
            <v>CAA-03446</v>
          </cell>
          <cell r="B733">
            <v>0.75</v>
          </cell>
        </row>
        <row r="734">
          <cell r="A734" t="str">
            <v>CAA-03449</v>
          </cell>
          <cell r="B734">
            <v>0.68</v>
          </cell>
        </row>
        <row r="735">
          <cell r="A735" t="str">
            <v>CAA-03450</v>
          </cell>
          <cell r="B735">
            <v>0.53</v>
          </cell>
        </row>
        <row r="736">
          <cell r="A736" t="str">
            <v>CAA-03451</v>
          </cell>
          <cell r="B736">
            <v>1.0900000000000001</v>
          </cell>
        </row>
        <row r="737">
          <cell r="A737" t="str">
            <v>CAA-03452</v>
          </cell>
          <cell r="B737">
            <v>2.75</v>
          </cell>
        </row>
        <row r="738">
          <cell r="A738" t="str">
            <v>CAA-03457</v>
          </cell>
          <cell r="B738">
            <v>0.38</v>
          </cell>
        </row>
        <row r="739">
          <cell r="A739" t="str">
            <v>CAA-03458A</v>
          </cell>
          <cell r="B739">
            <v>19.04</v>
          </cell>
        </row>
        <row r="740">
          <cell r="A740" t="str">
            <v>CAA-03469</v>
          </cell>
          <cell r="B740">
            <v>9.2799999999999994</v>
          </cell>
        </row>
        <row r="741">
          <cell r="A741" t="str">
            <v>CAA-03470</v>
          </cell>
          <cell r="B741">
            <v>0.84</v>
          </cell>
        </row>
        <row r="742">
          <cell r="A742" t="str">
            <v>CAA-03484A</v>
          </cell>
          <cell r="B742">
            <v>6.75</v>
          </cell>
        </row>
        <row r="743">
          <cell r="A743" t="str">
            <v>CAA-03485A</v>
          </cell>
          <cell r="B743">
            <v>3.93</v>
          </cell>
        </row>
        <row r="744">
          <cell r="A744" t="str">
            <v>CAA-03486</v>
          </cell>
          <cell r="B744">
            <v>1.38</v>
          </cell>
        </row>
        <row r="745">
          <cell r="A745" t="str">
            <v>CAA-03487</v>
          </cell>
          <cell r="B745">
            <v>2.44</v>
          </cell>
        </row>
        <row r="746">
          <cell r="A746" t="str">
            <v>CAA-03488</v>
          </cell>
          <cell r="B746">
            <v>3.27</v>
          </cell>
        </row>
        <row r="747">
          <cell r="A747" t="str">
            <v>CAA-03489A</v>
          </cell>
          <cell r="B747">
            <v>1.91</v>
          </cell>
        </row>
        <row r="748">
          <cell r="A748" t="str">
            <v>CAA-03490</v>
          </cell>
          <cell r="B748">
            <v>3.26</v>
          </cell>
        </row>
        <row r="749">
          <cell r="A749" t="str">
            <v>CAA-03491</v>
          </cell>
          <cell r="B749">
            <v>1.25</v>
          </cell>
        </row>
        <row r="750">
          <cell r="A750" t="str">
            <v>CAA-03496</v>
          </cell>
          <cell r="B750">
            <v>1.07</v>
          </cell>
        </row>
        <row r="751">
          <cell r="A751" t="str">
            <v>CAA-03497</v>
          </cell>
          <cell r="B751">
            <v>1.53</v>
          </cell>
        </row>
        <row r="752">
          <cell r="A752" t="str">
            <v>CAA-03499B</v>
          </cell>
          <cell r="B752">
            <v>3.3</v>
          </cell>
        </row>
        <row r="753">
          <cell r="A753" t="str">
            <v>CAA-03500A</v>
          </cell>
          <cell r="B753">
            <v>3.96</v>
          </cell>
        </row>
        <row r="754">
          <cell r="A754" t="str">
            <v>CAA-03503A</v>
          </cell>
          <cell r="B754">
            <v>0.65</v>
          </cell>
        </row>
        <row r="755">
          <cell r="A755" t="str">
            <v>CAA-03505</v>
          </cell>
          <cell r="B755">
            <v>0.61</v>
          </cell>
        </row>
        <row r="756">
          <cell r="A756" t="str">
            <v>CAA-03506A</v>
          </cell>
          <cell r="B756">
            <v>0.8</v>
          </cell>
        </row>
        <row r="757">
          <cell r="A757" t="str">
            <v>CAA-03507A</v>
          </cell>
          <cell r="B757">
            <v>0.6</v>
          </cell>
        </row>
        <row r="758">
          <cell r="A758" t="str">
            <v>CAA-03508A</v>
          </cell>
          <cell r="B758">
            <v>3.13</v>
          </cell>
        </row>
        <row r="759">
          <cell r="A759" t="str">
            <v>CAA-03509</v>
          </cell>
          <cell r="B759">
            <v>3.38</v>
          </cell>
        </row>
        <row r="760">
          <cell r="A760" t="str">
            <v>CAA-03511</v>
          </cell>
          <cell r="B760">
            <v>0.78</v>
          </cell>
        </row>
        <row r="761">
          <cell r="A761" t="str">
            <v>CAA-03512A</v>
          </cell>
          <cell r="B761">
            <v>2.88</v>
          </cell>
        </row>
        <row r="762">
          <cell r="A762" t="str">
            <v>CAA-03513</v>
          </cell>
          <cell r="B762">
            <v>0.25</v>
          </cell>
        </row>
        <row r="763">
          <cell r="A763" t="str">
            <v>CAA-03514</v>
          </cell>
          <cell r="B763">
            <v>0.25</v>
          </cell>
        </row>
        <row r="764">
          <cell r="A764" t="str">
            <v>CAA-03515A</v>
          </cell>
          <cell r="B764">
            <v>0.68</v>
          </cell>
        </row>
        <row r="765">
          <cell r="A765" t="str">
            <v>CAA-03516A</v>
          </cell>
          <cell r="B765">
            <v>0.66</v>
          </cell>
        </row>
        <row r="766">
          <cell r="A766" t="str">
            <v>CAA-03517A</v>
          </cell>
          <cell r="B766">
            <v>1</v>
          </cell>
        </row>
        <row r="767">
          <cell r="A767" t="str">
            <v>CAA-03518C</v>
          </cell>
          <cell r="B767">
            <v>1.9</v>
          </cell>
        </row>
        <row r="768">
          <cell r="A768" t="str">
            <v>CAA-03519C</v>
          </cell>
          <cell r="B768">
            <v>3.22</v>
          </cell>
        </row>
        <row r="769">
          <cell r="A769" t="str">
            <v>CAA-03528</v>
          </cell>
          <cell r="B769">
            <v>3.96</v>
          </cell>
        </row>
        <row r="770">
          <cell r="A770" t="str">
            <v>CAA-03529</v>
          </cell>
          <cell r="B770">
            <v>3.74</v>
          </cell>
        </row>
        <row r="771">
          <cell r="A771" t="str">
            <v>CAA-03530</v>
          </cell>
          <cell r="B771">
            <v>1.98</v>
          </cell>
        </row>
        <row r="772">
          <cell r="A772" t="str">
            <v>CAA-03531</v>
          </cell>
          <cell r="B772">
            <v>2.6</v>
          </cell>
        </row>
        <row r="773">
          <cell r="A773" t="str">
            <v>CAA-03532A</v>
          </cell>
          <cell r="B773">
            <v>1.85</v>
          </cell>
        </row>
        <row r="774">
          <cell r="A774" t="str">
            <v>CAA-03533</v>
          </cell>
          <cell r="B774">
            <v>1.8</v>
          </cell>
        </row>
        <row r="775">
          <cell r="A775" t="str">
            <v>CAA-03534</v>
          </cell>
          <cell r="B775">
            <v>0.25</v>
          </cell>
        </row>
        <row r="776">
          <cell r="A776" t="str">
            <v>CAA-03535</v>
          </cell>
          <cell r="B776">
            <v>0.61</v>
          </cell>
        </row>
        <row r="777">
          <cell r="A777" t="str">
            <v>CAA-03536</v>
          </cell>
          <cell r="B777">
            <v>0.61</v>
          </cell>
        </row>
        <row r="778">
          <cell r="A778" t="str">
            <v>CAA-03537</v>
          </cell>
          <cell r="B778">
            <v>0.72</v>
          </cell>
        </row>
        <row r="779">
          <cell r="A779" t="str">
            <v>CAA-03538A</v>
          </cell>
          <cell r="B779">
            <v>0.68</v>
          </cell>
        </row>
        <row r="780">
          <cell r="A780" t="str">
            <v>CAA-03539</v>
          </cell>
          <cell r="B780">
            <v>0.47</v>
          </cell>
        </row>
        <row r="781">
          <cell r="A781" t="str">
            <v>CAA-03540B</v>
          </cell>
          <cell r="B781">
            <v>0.57999999999999996</v>
          </cell>
        </row>
        <row r="782">
          <cell r="A782" t="str">
            <v>CAA-03541B</v>
          </cell>
          <cell r="B782">
            <v>0.76</v>
          </cell>
        </row>
        <row r="783">
          <cell r="A783" t="str">
            <v>CAA-03542C</v>
          </cell>
          <cell r="B783">
            <v>0.94</v>
          </cell>
        </row>
        <row r="784">
          <cell r="A784" t="str">
            <v>CAA-03543E</v>
          </cell>
          <cell r="B784">
            <v>0.21</v>
          </cell>
        </row>
        <row r="785">
          <cell r="A785" t="str">
            <v>CAA-03544D</v>
          </cell>
          <cell r="B785">
            <v>0.21</v>
          </cell>
        </row>
        <row r="786">
          <cell r="A786" t="str">
            <v>CAA-03545F</v>
          </cell>
          <cell r="B786">
            <v>0.94</v>
          </cell>
        </row>
        <row r="787">
          <cell r="A787" t="str">
            <v>CAA-03546B</v>
          </cell>
          <cell r="B787">
            <v>0.21</v>
          </cell>
        </row>
        <row r="788">
          <cell r="A788" t="str">
            <v>CAA-03547B</v>
          </cell>
          <cell r="B788">
            <v>0.21</v>
          </cell>
        </row>
        <row r="789">
          <cell r="A789" t="str">
            <v>CAA-03548D</v>
          </cell>
          <cell r="B789">
            <v>0.21</v>
          </cell>
        </row>
        <row r="790">
          <cell r="A790" t="str">
            <v>CAA-03550</v>
          </cell>
          <cell r="B790">
            <v>0.72</v>
          </cell>
        </row>
        <row r="791">
          <cell r="A791" t="str">
            <v>CAA-03552</v>
          </cell>
          <cell r="B791">
            <v>0.7</v>
          </cell>
        </row>
        <row r="792">
          <cell r="A792" t="str">
            <v>CAA-03553B</v>
          </cell>
          <cell r="B792">
            <v>0.57999999999999996</v>
          </cell>
        </row>
        <row r="793">
          <cell r="A793" t="str">
            <v>CAA-03554C</v>
          </cell>
          <cell r="B793">
            <v>0.57999999999999996</v>
          </cell>
        </row>
        <row r="794">
          <cell r="A794" t="str">
            <v>CAA-03568</v>
          </cell>
          <cell r="B794">
            <v>0.97</v>
          </cell>
        </row>
        <row r="795">
          <cell r="A795" t="str">
            <v>CAA-03587C</v>
          </cell>
          <cell r="B795">
            <v>3.25</v>
          </cell>
        </row>
        <row r="796">
          <cell r="A796" t="str">
            <v>CAA-03588</v>
          </cell>
          <cell r="B796">
            <v>1.93</v>
          </cell>
        </row>
        <row r="797">
          <cell r="A797" t="str">
            <v>CAA-03589</v>
          </cell>
          <cell r="B797">
            <v>1.19</v>
          </cell>
        </row>
        <row r="798">
          <cell r="A798" t="str">
            <v>CAA-03590A</v>
          </cell>
          <cell r="B798">
            <v>0.6</v>
          </cell>
        </row>
        <row r="799">
          <cell r="A799" t="str">
            <v>CAA-03591A</v>
          </cell>
          <cell r="B799">
            <v>1</v>
          </cell>
        </row>
        <row r="800">
          <cell r="A800" t="str">
            <v>CAA-03592A</v>
          </cell>
          <cell r="B800">
            <v>0.38</v>
          </cell>
        </row>
        <row r="801">
          <cell r="A801" t="str">
            <v>CAA-03593B</v>
          </cell>
          <cell r="B801">
            <v>1.58</v>
          </cell>
        </row>
        <row r="802">
          <cell r="A802" t="str">
            <v>CAA-03594</v>
          </cell>
          <cell r="B802">
            <v>0.43</v>
          </cell>
        </row>
        <row r="803">
          <cell r="A803" t="str">
            <v>CAA-03595A</v>
          </cell>
          <cell r="B803">
            <v>5.54</v>
          </cell>
        </row>
        <row r="804">
          <cell r="A804" t="str">
            <v>CAA-03596C</v>
          </cell>
          <cell r="B804">
            <v>24.54</v>
          </cell>
        </row>
        <row r="805">
          <cell r="A805" t="str">
            <v>CAA-03599</v>
          </cell>
          <cell r="B805">
            <v>1.04</v>
          </cell>
        </row>
        <row r="806">
          <cell r="A806" t="str">
            <v>CAA-03600D</v>
          </cell>
          <cell r="B806">
            <v>0.66</v>
          </cell>
        </row>
        <row r="807">
          <cell r="A807" t="str">
            <v>CAA-03608</v>
          </cell>
          <cell r="B807">
            <v>1.21</v>
          </cell>
        </row>
        <row r="808">
          <cell r="A808" t="str">
            <v>CAA-03611A</v>
          </cell>
          <cell r="B808">
            <v>14.04</v>
          </cell>
        </row>
        <row r="809">
          <cell r="A809" t="str">
            <v>CAA-03613</v>
          </cell>
          <cell r="B809">
            <v>0.78</v>
          </cell>
        </row>
        <row r="810">
          <cell r="A810" t="str">
            <v>CAA-03616B</v>
          </cell>
          <cell r="B810">
            <v>2.63</v>
          </cell>
        </row>
        <row r="811">
          <cell r="A811" t="str">
            <v>CAA-03617</v>
          </cell>
          <cell r="B811">
            <v>0.68</v>
          </cell>
        </row>
        <row r="812">
          <cell r="A812" t="str">
            <v>CAA-03618</v>
          </cell>
          <cell r="B812">
            <v>0.76</v>
          </cell>
        </row>
        <row r="813">
          <cell r="A813" t="str">
            <v>CAA-03624</v>
          </cell>
          <cell r="B813">
            <v>3.3</v>
          </cell>
        </row>
        <row r="814">
          <cell r="A814" t="str">
            <v>CAA-03626</v>
          </cell>
          <cell r="B814">
            <v>2.81</v>
          </cell>
        </row>
        <row r="815">
          <cell r="A815" t="str">
            <v>CAA-03627</v>
          </cell>
          <cell r="B815">
            <v>0.68</v>
          </cell>
        </row>
        <row r="816">
          <cell r="A816" t="str">
            <v>CAA-03629</v>
          </cell>
          <cell r="B816">
            <v>0.78</v>
          </cell>
        </row>
        <row r="817">
          <cell r="A817" t="str">
            <v>CAA-03630</v>
          </cell>
          <cell r="B817">
            <v>0.6</v>
          </cell>
        </row>
        <row r="818">
          <cell r="A818" t="str">
            <v>CAA-03631</v>
          </cell>
          <cell r="B818">
            <v>0.21</v>
          </cell>
        </row>
        <row r="819">
          <cell r="A819" t="str">
            <v>CAA-03632</v>
          </cell>
          <cell r="B819">
            <v>0.21</v>
          </cell>
        </row>
        <row r="820">
          <cell r="A820" t="str">
            <v>CAA-03633</v>
          </cell>
          <cell r="B820">
            <v>0.21</v>
          </cell>
        </row>
        <row r="821">
          <cell r="A821" t="str">
            <v>CAA-03634</v>
          </cell>
          <cell r="B821">
            <v>0.21</v>
          </cell>
        </row>
        <row r="822">
          <cell r="A822" t="str">
            <v>CAA-03635A</v>
          </cell>
          <cell r="B822">
            <v>2.65</v>
          </cell>
        </row>
        <row r="823">
          <cell r="A823" t="str">
            <v>CAA-03639A</v>
          </cell>
          <cell r="B823">
            <v>3.43</v>
          </cell>
        </row>
        <row r="824">
          <cell r="A824" t="str">
            <v>CAA-03640</v>
          </cell>
          <cell r="B824">
            <v>1.04</v>
          </cell>
        </row>
        <row r="825">
          <cell r="A825" t="str">
            <v>CAA-03644</v>
          </cell>
          <cell r="B825">
            <v>1.04</v>
          </cell>
        </row>
        <row r="826">
          <cell r="A826" t="str">
            <v>CAA-03645A</v>
          </cell>
          <cell r="B826">
            <v>2.9</v>
          </cell>
        </row>
        <row r="827">
          <cell r="A827" t="str">
            <v>CAA-03646</v>
          </cell>
          <cell r="B827">
            <v>3.58</v>
          </cell>
        </row>
        <row r="828">
          <cell r="A828" t="str">
            <v>CAA-03647</v>
          </cell>
          <cell r="B828">
            <v>4.5</v>
          </cell>
        </row>
        <row r="829">
          <cell r="A829" t="str">
            <v>CAA-03649B</v>
          </cell>
          <cell r="B829">
            <v>1.58</v>
          </cell>
        </row>
        <row r="830">
          <cell r="A830" t="str">
            <v>CAA-03660A</v>
          </cell>
          <cell r="B830">
            <v>3.3</v>
          </cell>
        </row>
        <row r="831">
          <cell r="A831" t="str">
            <v>CAA-03661A</v>
          </cell>
          <cell r="B831">
            <v>1.03</v>
          </cell>
        </row>
        <row r="832">
          <cell r="A832" t="str">
            <v>CAA-03663C</v>
          </cell>
          <cell r="B832">
            <v>3.38</v>
          </cell>
        </row>
        <row r="833">
          <cell r="A833" t="str">
            <v>CAA-03666A</v>
          </cell>
          <cell r="B833">
            <v>1.31</v>
          </cell>
        </row>
        <row r="834">
          <cell r="A834" t="str">
            <v>CAA-03667</v>
          </cell>
          <cell r="B834">
            <v>0.68</v>
          </cell>
        </row>
        <row r="835">
          <cell r="A835" t="str">
            <v>CAA-03668A</v>
          </cell>
          <cell r="B835">
            <v>0.76</v>
          </cell>
        </row>
        <row r="836">
          <cell r="A836" t="str">
            <v>CAA-03671</v>
          </cell>
          <cell r="B836">
            <v>1.21</v>
          </cell>
        </row>
        <row r="837">
          <cell r="A837" t="str">
            <v>CAA-03672</v>
          </cell>
          <cell r="B837">
            <v>1.36</v>
          </cell>
        </row>
        <row r="838">
          <cell r="A838" t="str">
            <v>CAA-03673</v>
          </cell>
          <cell r="B838">
            <v>1.36</v>
          </cell>
        </row>
        <row r="839">
          <cell r="A839" t="str">
            <v>CAA-03712A</v>
          </cell>
          <cell r="B839">
            <v>0.63</v>
          </cell>
        </row>
        <row r="840">
          <cell r="A840" t="str">
            <v>CAA-03732A</v>
          </cell>
          <cell r="B840">
            <v>3.42</v>
          </cell>
        </row>
        <row r="841">
          <cell r="A841" t="str">
            <v>CAA-03733C</v>
          </cell>
          <cell r="B841">
            <v>9.08</v>
          </cell>
        </row>
        <row r="842">
          <cell r="A842" t="str">
            <v>CAA-03735B</v>
          </cell>
          <cell r="B842">
            <v>4.4800000000000004</v>
          </cell>
        </row>
        <row r="843">
          <cell r="A843" t="str">
            <v>CAA-03744A</v>
          </cell>
          <cell r="B843">
            <v>8.11</v>
          </cell>
        </row>
        <row r="844">
          <cell r="A844" t="str">
            <v>CAA-03747</v>
          </cell>
          <cell r="B844">
            <v>3.18</v>
          </cell>
        </row>
        <row r="845">
          <cell r="A845" t="str">
            <v>CAA-03748</v>
          </cell>
          <cell r="B845">
            <v>1.26</v>
          </cell>
        </row>
        <row r="846">
          <cell r="A846" t="str">
            <v>CAA-03750</v>
          </cell>
          <cell r="B846">
            <v>0.89</v>
          </cell>
        </row>
        <row r="847">
          <cell r="A847" t="str">
            <v>CAA-03751</v>
          </cell>
          <cell r="B847">
            <v>0.76</v>
          </cell>
        </row>
        <row r="848">
          <cell r="A848" t="str">
            <v>CAA-03754</v>
          </cell>
          <cell r="B848">
            <v>0.84</v>
          </cell>
        </row>
        <row r="849">
          <cell r="A849" t="str">
            <v>CAA-03755</v>
          </cell>
          <cell r="B849">
            <v>3.35</v>
          </cell>
        </row>
        <row r="850">
          <cell r="A850" t="str">
            <v>CAA-03756</v>
          </cell>
          <cell r="B850">
            <v>2.6</v>
          </cell>
        </row>
        <row r="851">
          <cell r="A851" t="str">
            <v>CAA-03757</v>
          </cell>
          <cell r="B851">
            <v>2.2000000000000002</v>
          </cell>
        </row>
        <row r="852">
          <cell r="A852" t="str">
            <v>CAA-03758</v>
          </cell>
          <cell r="B852">
            <v>1.78</v>
          </cell>
        </row>
        <row r="853">
          <cell r="A853" t="str">
            <v>CAA-03760A</v>
          </cell>
          <cell r="B853">
            <v>1.74</v>
          </cell>
        </row>
        <row r="854">
          <cell r="A854" t="str">
            <v>CAA-03761</v>
          </cell>
          <cell r="B854">
            <v>1.29</v>
          </cell>
        </row>
        <row r="855">
          <cell r="A855" t="str">
            <v>CAA-03762B</v>
          </cell>
          <cell r="B855">
            <v>1.2</v>
          </cell>
        </row>
        <row r="856">
          <cell r="A856" t="str">
            <v>CAA-03763A</v>
          </cell>
          <cell r="B856">
            <v>1.53</v>
          </cell>
        </row>
        <row r="857">
          <cell r="A857" t="str">
            <v>CAA-03782A</v>
          </cell>
          <cell r="B857">
            <v>4.58</v>
          </cell>
        </row>
        <row r="858">
          <cell r="A858" t="str">
            <v>CAA-03783</v>
          </cell>
          <cell r="B858">
            <v>0.3</v>
          </cell>
        </row>
        <row r="859">
          <cell r="A859" t="str">
            <v>CAA-03784</v>
          </cell>
          <cell r="B859">
            <v>0.3</v>
          </cell>
        </row>
        <row r="860">
          <cell r="A860" t="str">
            <v>CAA-03785A</v>
          </cell>
          <cell r="B860">
            <v>3.48</v>
          </cell>
        </row>
        <row r="861">
          <cell r="A861" t="str">
            <v>CAA-03786C</v>
          </cell>
          <cell r="B861">
            <v>2.2799999999999998</v>
          </cell>
        </row>
        <row r="862">
          <cell r="A862" t="str">
            <v>CAA-03787</v>
          </cell>
          <cell r="B862">
            <v>0.21</v>
          </cell>
        </row>
        <row r="863">
          <cell r="A863" t="str">
            <v>CAA-03788</v>
          </cell>
          <cell r="B863">
            <v>0.93</v>
          </cell>
        </row>
        <row r="864">
          <cell r="A864" t="str">
            <v>CAA-03789</v>
          </cell>
          <cell r="B864">
            <v>3.08</v>
          </cell>
        </row>
        <row r="865">
          <cell r="A865" t="str">
            <v>CAA-03790</v>
          </cell>
          <cell r="B865">
            <v>0.87</v>
          </cell>
        </row>
        <row r="866">
          <cell r="A866" t="str">
            <v>CAA-03791B</v>
          </cell>
          <cell r="B866">
            <v>8.41</v>
          </cell>
        </row>
        <row r="867">
          <cell r="A867" t="str">
            <v>CAA-03792</v>
          </cell>
          <cell r="B867">
            <v>5.5</v>
          </cell>
        </row>
        <row r="868">
          <cell r="A868" t="str">
            <v>CAA-03793</v>
          </cell>
          <cell r="B868">
            <v>4.5999999999999996</v>
          </cell>
        </row>
        <row r="869">
          <cell r="A869" t="str">
            <v>CAA-03798A</v>
          </cell>
          <cell r="B869">
            <v>0.7</v>
          </cell>
        </row>
        <row r="870">
          <cell r="A870" t="str">
            <v>CAA-03799</v>
          </cell>
          <cell r="B870">
            <v>0.21</v>
          </cell>
        </row>
        <row r="871">
          <cell r="A871" t="str">
            <v>CAA-03800</v>
          </cell>
          <cell r="B871">
            <v>0.21</v>
          </cell>
        </row>
        <row r="872">
          <cell r="A872" t="str">
            <v>CAA-03801</v>
          </cell>
          <cell r="B872">
            <v>0.21</v>
          </cell>
        </row>
        <row r="873">
          <cell r="A873" t="str">
            <v>CAA-03802</v>
          </cell>
          <cell r="B873">
            <v>0.78</v>
          </cell>
        </row>
        <row r="874">
          <cell r="A874" t="str">
            <v>CAA-03803</v>
          </cell>
          <cell r="B874">
            <v>2.77</v>
          </cell>
        </row>
        <row r="875">
          <cell r="A875" t="str">
            <v>CAA-03804</v>
          </cell>
          <cell r="B875">
            <v>0.56999999999999995</v>
          </cell>
        </row>
        <row r="876">
          <cell r="A876" t="str">
            <v>CAA-03805</v>
          </cell>
          <cell r="B876">
            <v>0.93</v>
          </cell>
        </row>
        <row r="877">
          <cell r="A877" t="str">
            <v>CAA-03806</v>
          </cell>
          <cell r="B877">
            <v>0.82</v>
          </cell>
        </row>
        <row r="878">
          <cell r="A878" t="str">
            <v>CAA-03807A</v>
          </cell>
          <cell r="B878">
            <v>1.22</v>
          </cell>
        </row>
        <row r="879">
          <cell r="A879" t="str">
            <v>CAA-03808</v>
          </cell>
          <cell r="B879">
            <v>8.4700000000000006</v>
          </cell>
        </row>
        <row r="880">
          <cell r="A880" t="str">
            <v>CAA-03809</v>
          </cell>
          <cell r="B880">
            <v>2.63</v>
          </cell>
        </row>
        <row r="881">
          <cell r="A881" t="str">
            <v>CAA-03812A</v>
          </cell>
          <cell r="B881">
            <v>0.56000000000000005</v>
          </cell>
        </row>
        <row r="882">
          <cell r="A882" t="str">
            <v>CAA-03813</v>
          </cell>
          <cell r="B882">
            <v>3.56</v>
          </cell>
        </row>
        <row r="883">
          <cell r="A883" t="str">
            <v>CAA-03814</v>
          </cell>
          <cell r="B883">
            <v>2.84</v>
          </cell>
        </row>
        <row r="884">
          <cell r="A884" t="str">
            <v>CAA-03815A</v>
          </cell>
          <cell r="B884">
            <v>3.2</v>
          </cell>
        </row>
        <row r="885">
          <cell r="A885" t="str">
            <v>CAA-03816A</v>
          </cell>
          <cell r="B885">
            <v>0.6</v>
          </cell>
        </row>
        <row r="886">
          <cell r="A886" t="str">
            <v>CAA-03820</v>
          </cell>
          <cell r="B886">
            <v>1.32</v>
          </cell>
        </row>
        <row r="887">
          <cell r="A887" t="str">
            <v>CAA-03821A</v>
          </cell>
          <cell r="B887">
            <v>0.87</v>
          </cell>
        </row>
        <row r="888">
          <cell r="A888" t="str">
            <v>CAA-03822</v>
          </cell>
          <cell r="B888">
            <v>1.27</v>
          </cell>
        </row>
        <row r="889">
          <cell r="A889" t="str">
            <v>CAA-03824</v>
          </cell>
          <cell r="B889">
            <v>0.65</v>
          </cell>
        </row>
        <row r="890">
          <cell r="A890" t="str">
            <v>CAA-03826</v>
          </cell>
          <cell r="B890">
            <v>1.36</v>
          </cell>
        </row>
        <row r="891">
          <cell r="A891" t="str">
            <v>CAA-03829</v>
          </cell>
          <cell r="B891">
            <v>0.2</v>
          </cell>
        </row>
        <row r="892">
          <cell r="A892" t="str">
            <v>CAA-03832</v>
          </cell>
          <cell r="B892">
            <v>0.88</v>
          </cell>
        </row>
        <row r="893">
          <cell r="A893" t="str">
            <v>CAA-03833</v>
          </cell>
          <cell r="B893">
            <v>0.97</v>
          </cell>
        </row>
        <row r="894">
          <cell r="A894" t="str">
            <v>CAA-03834</v>
          </cell>
          <cell r="B894">
            <v>0.87</v>
          </cell>
        </row>
        <row r="895">
          <cell r="A895" t="str">
            <v>CAA-03835</v>
          </cell>
          <cell r="B895">
            <v>4.7699999999999996</v>
          </cell>
        </row>
        <row r="896">
          <cell r="A896" t="str">
            <v>CAA-03836A</v>
          </cell>
          <cell r="B896">
            <v>5.34</v>
          </cell>
        </row>
        <row r="897">
          <cell r="A897" t="str">
            <v>CAA-03840</v>
          </cell>
          <cell r="B897">
            <v>1</v>
          </cell>
        </row>
        <row r="898">
          <cell r="A898" t="str">
            <v>CAA-03841</v>
          </cell>
          <cell r="B898">
            <v>2.97</v>
          </cell>
        </row>
        <row r="899">
          <cell r="A899" t="str">
            <v>CAA-03843</v>
          </cell>
          <cell r="B899">
            <v>0.19</v>
          </cell>
        </row>
        <row r="900">
          <cell r="A900" t="str">
            <v>CAA-03844C</v>
          </cell>
          <cell r="B900">
            <v>4.3099999999999996</v>
          </cell>
        </row>
        <row r="901">
          <cell r="A901" t="str">
            <v>CAA-03847</v>
          </cell>
          <cell r="B901">
            <v>0.84</v>
          </cell>
        </row>
        <row r="902">
          <cell r="A902" t="str">
            <v>CAA-03848</v>
          </cell>
          <cell r="B902">
            <v>1.5</v>
          </cell>
        </row>
        <row r="903">
          <cell r="A903" t="str">
            <v>CAA-03849</v>
          </cell>
          <cell r="B903">
            <v>0.68</v>
          </cell>
        </row>
        <row r="904">
          <cell r="A904" t="str">
            <v>CAA-03850</v>
          </cell>
          <cell r="B904">
            <v>0.78</v>
          </cell>
        </row>
        <row r="905">
          <cell r="A905" t="str">
            <v>CAA-03851</v>
          </cell>
          <cell r="B905">
            <v>0.25</v>
          </cell>
        </row>
        <row r="906">
          <cell r="A906" t="str">
            <v>CAA-03852</v>
          </cell>
          <cell r="B906">
            <v>0.25</v>
          </cell>
        </row>
        <row r="907">
          <cell r="A907" t="str">
            <v>CAA-03855</v>
          </cell>
          <cell r="B907">
            <v>0.87</v>
          </cell>
        </row>
        <row r="908">
          <cell r="A908" t="str">
            <v>CAA-03857A</v>
          </cell>
          <cell r="B908">
            <v>3.85</v>
          </cell>
        </row>
        <row r="909">
          <cell r="A909" t="str">
            <v>CAA-03858</v>
          </cell>
          <cell r="B909">
            <v>3.05</v>
          </cell>
        </row>
        <row r="910">
          <cell r="A910" t="str">
            <v>CAA-03863</v>
          </cell>
          <cell r="B910">
            <v>3.25</v>
          </cell>
        </row>
        <row r="911">
          <cell r="A911" t="str">
            <v>CAA-03864</v>
          </cell>
          <cell r="B911">
            <v>2.6</v>
          </cell>
        </row>
        <row r="912">
          <cell r="A912" t="str">
            <v>CAA-03865</v>
          </cell>
          <cell r="B912">
            <v>0.53</v>
          </cell>
        </row>
        <row r="913">
          <cell r="A913" t="str">
            <v>CAA-03866</v>
          </cell>
          <cell r="B913">
            <v>2.8</v>
          </cell>
        </row>
        <row r="914">
          <cell r="A914" t="str">
            <v>CAA-03867</v>
          </cell>
          <cell r="B914">
            <v>4.82</v>
          </cell>
        </row>
        <row r="915">
          <cell r="A915" t="str">
            <v>CAA-03868A</v>
          </cell>
          <cell r="B915">
            <v>2</v>
          </cell>
        </row>
        <row r="916">
          <cell r="A916" t="str">
            <v>CAA-03869A</v>
          </cell>
          <cell r="B916">
            <v>0.2</v>
          </cell>
        </row>
        <row r="917">
          <cell r="A917" t="str">
            <v>CAA-03872</v>
          </cell>
          <cell r="B917">
            <v>3.95</v>
          </cell>
        </row>
        <row r="918">
          <cell r="A918" t="str">
            <v>CAA-03873</v>
          </cell>
          <cell r="B918">
            <v>3.87</v>
          </cell>
        </row>
        <row r="919">
          <cell r="A919" t="str">
            <v>CAA-03874</v>
          </cell>
          <cell r="B919">
            <v>2.1</v>
          </cell>
        </row>
        <row r="920">
          <cell r="A920" t="str">
            <v>CAA-03875B</v>
          </cell>
          <cell r="B920">
            <v>4.88</v>
          </cell>
        </row>
        <row r="921">
          <cell r="A921" t="str">
            <v>CAA-03879</v>
          </cell>
          <cell r="B921">
            <v>1.54</v>
          </cell>
        </row>
        <row r="922">
          <cell r="A922" t="str">
            <v>CAA-03880D</v>
          </cell>
          <cell r="B922">
            <v>5.59</v>
          </cell>
        </row>
        <row r="923">
          <cell r="A923" t="str">
            <v>CAA-03881D</v>
          </cell>
          <cell r="B923">
            <v>3.36</v>
          </cell>
        </row>
        <row r="924">
          <cell r="A924" t="str">
            <v>CAA-03883</v>
          </cell>
          <cell r="B924">
            <v>0.96</v>
          </cell>
        </row>
        <row r="925">
          <cell r="A925" t="str">
            <v>CAA-03885</v>
          </cell>
          <cell r="B925">
            <v>2.06</v>
          </cell>
        </row>
        <row r="926">
          <cell r="A926" t="str">
            <v>CAA-03886</v>
          </cell>
          <cell r="B926">
            <v>0.21</v>
          </cell>
        </row>
        <row r="927">
          <cell r="A927" t="str">
            <v>CAA-03894B</v>
          </cell>
          <cell r="B927">
            <v>0.25</v>
          </cell>
        </row>
        <row r="928">
          <cell r="A928" t="str">
            <v>CAA-03896A</v>
          </cell>
          <cell r="B928">
            <v>0.68</v>
          </cell>
        </row>
        <row r="929">
          <cell r="A929" t="str">
            <v>CAA-03900</v>
          </cell>
          <cell r="B929">
            <v>0.68</v>
          </cell>
        </row>
        <row r="930">
          <cell r="A930" t="str">
            <v>CAA-03901</v>
          </cell>
          <cell r="B930">
            <v>6.1</v>
          </cell>
        </row>
        <row r="931">
          <cell r="A931" t="str">
            <v>CAA-03902</v>
          </cell>
          <cell r="B931">
            <v>2.92</v>
          </cell>
        </row>
        <row r="932">
          <cell r="A932" t="str">
            <v>CAA-03903A</v>
          </cell>
          <cell r="B932">
            <v>2.16</v>
          </cell>
        </row>
        <row r="933">
          <cell r="A933" t="str">
            <v>CAA-03904</v>
          </cell>
          <cell r="B933">
            <v>3.32</v>
          </cell>
        </row>
        <row r="934">
          <cell r="A934" t="str">
            <v>CAA-03905</v>
          </cell>
          <cell r="B934">
            <v>3.96</v>
          </cell>
        </row>
        <row r="935">
          <cell r="A935" t="str">
            <v>CAA-03909</v>
          </cell>
          <cell r="B935">
            <v>0.7</v>
          </cell>
        </row>
        <row r="936">
          <cell r="A936" t="str">
            <v>CAA-03910</v>
          </cell>
          <cell r="B936">
            <v>0.93</v>
          </cell>
        </row>
        <row r="937">
          <cell r="A937" t="str">
            <v>CAA-03911A</v>
          </cell>
          <cell r="B937">
            <v>1.07</v>
          </cell>
        </row>
        <row r="938">
          <cell r="A938" t="str">
            <v>CAA-03914</v>
          </cell>
          <cell r="B938">
            <v>1.33</v>
          </cell>
        </row>
        <row r="939">
          <cell r="A939" t="str">
            <v>CAA-03915A</v>
          </cell>
          <cell r="B939">
            <v>2.0499999999999998</v>
          </cell>
        </row>
        <row r="940">
          <cell r="A940" t="str">
            <v>CAA-03916</v>
          </cell>
          <cell r="B940">
            <v>0.77</v>
          </cell>
        </row>
        <row r="941">
          <cell r="A941" t="str">
            <v>CAA-03917</v>
          </cell>
          <cell r="B941">
            <v>2.73</v>
          </cell>
        </row>
        <row r="942">
          <cell r="A942" t="str">
            <v>CAA-03920</v>
          </cell>
          <cell r="B942">
            <v>0.68</v>
          </cell>
        </row>
        <row r="943">
          <cell r="A943" t="str">
            <v>CAA-03921</v>
          </cell>
          <cell r="B943">
            <v>3.85</v>
          </cell>
        </row>
        <row r="944">
          <cell r="A944" t="str">
            <v>CAA-03922</v>
          </cell>
          <cell r="B944">
            <v>3</v>
          </cell>
        </row>
        <row r="945">
          <cell r="A945" t="str">
            <v>CAA-03923A</v>
          </cell>
          <cell r="B945">
            <v>0.79</v>
          </cell>
        </row>
        <row r="946">
          <cell r="A946" t="str">
            <v>CAA-03924A</v>
          </cell>
          <cell r="B946">
            <v>0.33</v>
          </cell>
        </row>
        <row r="947">
          <cell r="A947" t="str">
            <v>CAA-03925A</v>
          </cell>
          <cell r="B947">
            <v>0.33</v>
          </cell>
        </row>
        <row r="948">
          <cell r="A948" t="str">
            <v>CAA-03926A</v>
          </cell>
          <cell r="B948">
            <v>0.33</v>
          </cell>
        </row>
        <row r="949">
          <cell r="A949" t="str">
            <v>CAA-03927A</v>
          </cell>
          <cell r="B949">
            <v>0.33</v>
          </cell>
        </row>
        <row r="950">
          <cell r="A950" t="str">
            <v>CAA-03928A</v>
          </cell>
          <cell r="B950">
            <v>0.33</v>
          </cell>
        </row>
        <row r="951">
          <cell r="A951" t="str">
            <v>CAA-03929</v>
          </cell>
          <cell r="B951">
            <v>0.33</v>
          </cell>
        </row>
        <row r="952">
          <cell r="A952" t="str">
            <v>CAA-03930</v>
          </cell>
          <cell r="B952">
            <v>0.33</v>
          </cell>
        </row>
        <row r="953">
          <cell r="A953" t="str">
            <v>CAA-03931</v>
          </cell>
          <cell r="B953">
            <v>0.33</v>
          </cell>
        </row>
        <row r="954">
          <cell r="A954" t="str">
            <v>CAA-03932</v>
          </cell>
          <cell r="B954">
            <v>0.21</v>
          </cell>
        </row>
        <row r="955">
          <cell r="A955" t="str">
            <v>CAA-03933</v>
          </cell>
          <cell r="B955">
            <v>0.28000000000000003</v>
          </cell>
        </row>
        <row r="956">
          <cell r="A956" t="str">
            <v>CAA-03934</v>
          </cell>
          <cell r="B956">
            <v>0.28000000000000003</v>
          </cell>
        </row>
        <row r="957">
          <cell r="A957" t="str">
            <v>CAA-03935</v>
          </cell>
          <cell r="B957">
            <v>0.21</v>
          </cell>
        </row>
        <row r="958">
          <cell r="A958" t="str">
            <v>CAA-03936</v>
          </cell>
          <cell r="B958">
            <v>0.21</v>
          </cell>
        </row>
        <row r="959">
          <cell r="A959" t="str">
            <v>CAA-03937</v>
          </cell>
          <cell r="B959">
            <v>0.21</v>
          </cell>
        </row>
        <row r="960">
          <cell r="A960" t="str">
            <v>CAA-03938</v>
          </cell>
          <cell r="B960">
            <v>0.21</v>
          </cell>
        </row>
        <row r="961">
          <cell r="A961" t="str">
            <v>CAA-03939</v>
          </cell>
          <cell r="B961">
            <v>0.21</v>
          </cell>
        </row>
        <row r="962">
          <cell r="A962" t="str">
            <v>CAA-03940A</v>
          </cell>
          <cell r="B962">
            <v>0.21</v>
          </cell>
        </row>
        <row r="963">
          <cell r="A963" t="str">
            <v>CAA-03941A</v>
          </cell>
          <cell r="B963">
            <v>2.2999999999999998</v>
          </cell>
        </row>
        <row r="964">
          <cell r="A964" t="str">
            <v>CAA-03943</v>
          </cell>
          <cell r="B964">
            <v>4.34</v>
          </cell>
        </row>
        <row r="965">
          <cell r="A965" t="str">
            <v>CAA-03944</v>
          </cell>
          <cell r="B965">
            <v>1.66</v>
          </cell>
        </row>
        <row r="966">
          <cell r="A966" t="str">
            <v>CAA-03945</v>
          </cell>
          <cell r="B966">
            <v>5.64</v>
          </cell>
        </row>
        <row r="967">
          <cell r="A967" t="str">
            <v>CAA-03946</v>
          </cell>
          <cell r="B967">
            <v>2.09</v>
          </cell>
        </row>
        <row r="968">
          <cell r="A968" t="str">
            <v>CAA-03947</v>
          </cell>
          <cell r="B968">
            <v>1.82</v>
          </cell>
        </row>
        <row r="969">
          <cell r="A969" t="str">
            <v>CAA-03948</v>
          </cell>
          <cell r="B969">
            <v>1.28</v>
          </cell>
        </row>
        <row r="970">
          <cell r="A970" t="str">
            <v>CAA-03949</v>
          </cell>
          <cell r="B970">
            <v>1.01</v>
          </cell>
        </row>
        <row r="971">
          <cell r="A971" t="str">
            <v>CAA-03950</v>
          </cell>
          <cell r="B971">
            <v>2.33</v>
          </cell>
        </row>
        <row r="972">
          <cell r="A972" t="str">
            <v>CAA-03952A</v>
          </cell>
          <cell r="B972">
            <v>6.52</v>
          </cell>
        </row>
        <row r="973">
          <cell r="A973" t="str">
            <v>CAA-03953</v>
          </cell>
          <cell r="B973">
            <v>4.09</v>
          </cell>
        </row>
        <row r="974">
          <cell r="A974" t="str">
            <v>CAA-03954</v>
          </cell>
          <cell r="B974">
            <v>2.71</v>
          </cell>
        </row>
        <row r="975">
          <cell r="A975" t="str">
            <v>CAA-03962B</v>
          </cell>
          <cell r="B975">
            <v>2.71</v>
          </cell>
        </row>
        <row r="976">
          <cell r="A976" t="str">
            <v>CAA-03963A</v>
          </cell>
          <cell r="B976">
            <v>2.62</v>
          </cell>
        </row>
        <row r="977">
          <cell r="A977" t="str">
            <v>CAA-03964</v>
          </cell>
          <cell r="B977">
            <v>7.35</v>
          </cell>
        </row>
        <row r="978">
          <cell r="A978" t="str">
            <v>CAA-03965</v>
          </cell>
          <cell r="B978">
            <v>1.0900000000000001</v>
          </cell>
        </row>
        <row r="979">
          <cell r="A979" t="str">
            <v>CAA-03966</v>
          </cell>
          <cell r="B979">
            <v>3.05</v>
          </cell>
        </row>
        <row r="980">
          <cell r="A980" t="str">
            <v>CAA-03968A</v>
          </cell>
          <cell r="B980">
            <v>4.54</v>
          </cell>
        </row>
        <row r="981">
          <cell r="A981" t="str">
            <v>CAA-03970</v>
          </cell>
          <cell r="B981">
            <v>0.21</v>
          </cell>
        </row>
        <row r="982">
          <cell r="A982" t="str">
            <v>CAA-03971</v>
          </cell>
          <cell r="B982">
            <v>0.21</v>
          </cell>
        </row>
        <row r="983">
          <cell r="A983" t="str">
            <v>CAA-03972A</v>
          </cell>
          <cell r="B983">
            <v>1.21</v>
          </cell>
        </row>
        <row r="984">
          <cell r="A984" t="str">
            <v>CAA-03973B</v>
          </cell>
          <cell r="B984">
            <v>1.98</v>
          </cell>
        </row>
        <row r="985">
          <cell r="A985" t="str">
            <v>CAA-03974</v>
          </cell>
          <cell r="B985">
            <v>1.49</v>
          </cell>
        </row>
        <row r="986">
          <cell r="A986" t="str">
            <v>CAA-03975</v>
          </cell>
          <cell r="B986">
            <v>0.87</v>
          </cell>
        </row>
        <row r="987">
          <cell r="A987" t="str">
            <v>CAA-03976</v>
          </cell>
          <cell r="B987">
            <v>0.22</v>
          </cell>
        </row>
        <row r="988">
          <cell r="A988" t="str">
            <v>CAA-03977</v>
          </cell>
          <cell r="B988">
            <v>1.22</v>
          </cell>
        </row>
        <row r="989">
          <cell r="A989" t="str">
            <v>CAA-03978</v>
          </cell>
          <cell r="B989">
            <v>0.7</v>
          </cell>
        </row>
        <row r="990">
          <cell r="A990" t="str">
            <v>CAA-03979</v>
          </cell>
          <cell r="B990">
            <v>1.04</v>
          </cell>
        </row>
        <row r="991">
          <cell r="A991" t="str">
            <v>CAA-03982</v>
          </cell>
          <cell r="B991">
            <v>0.66</v>
          </cell>
        </row>
        <row r="992">
          <cell r="A992" t="str">
            <v>CAA-03984A</v>
          </cell>
          <cell r="B992">
            <v>0.66</v>
          </cell>
        </row>
        <row r="993">
          <cell r="A993" t="str">
            <v>CAA-03985</v>
          </cell>
          <cell r="B993">
            <v>0.2</v>
          </cell>
        </row>
        <row r="994">
          <cell r="A994" t="str">
            <v>CAA-03986</v>
          </cell>
          <cell r="B994">
            <v>0.2</v>
          </cell>
        </row>
        <row r="995">
          <cell r="A995" t="str">
            <v>CAA-03987</v>
          </cell>
          <cell r="B995">
            <v>0.2</v>
          </cell>
        </row>
        <row r="996">
          <cell r="A996" t="str">
            <v>CAA-03988</v>
          </cell>
          <cell r="B996">
            <v>0.2</v>
          </cell>
        </row>
        <row r="997">
          <cell r="A997" t="str">
            <v>CAA-03989</v>
          </cell>
          <cell r="B997">
            <v>0.2</v>
          </cell>
        </row>
        <row r="998">
          <cell r="A998" t="str">
            <v>CAA-03991</v>
          </cell>
          <cell r="B998">
            <v>0.87</v>
          </cell>
        </row>
        <row r="999">
          <cell r="A999" t="str">
            <v>CAA-03992A</v>
          </cell>
          <cell r="B999">
            <v>3.09</v>
          </cell>
        </row>
        <row r="1000">
          <cell r="A1000" t="str">
            <v>CAA-03993</v>
          </cell>
          <cell r="B1000">
            <v>1.38</v>
          </cell>
        </row>
        <row r="1001">
          <cell r="A1001" t="str">
            <v>CAA-03994</v>
          </cell>
          <cell r="B1001">
            <v>2.71</v>
          </cell>
        </row>
        <row r="1002">
          <cell r="A1002" t="str">
            <v>CAA-03995</v>
          </cell>
          <cell r="B1002">
            <v>2.71</v>
          </cell>
        </row>
        <row r="1003">
          <cell r="A1003" t="str">
            <v>CAA-04000</v>
          </cell>
          <cell r="B1003">
            <v>0.22</v>
          </cell>
        </row>
        <row r="1004">
          <cell r="A1004" t="str">
            <v>CAA-04001</v>
          </cell>
          <cell r="B1004">
            <v>1.1399999999999999</v>
          </cell>
        </row>
        <row r="1005">
          <cell r="A1005" t="str">
            <v>CAA-04003</v>
          </cell>
          <cell r="B1005">
            <v>0.8</v>
          </cell>
        </row>
        <row r="1006">
          <cell r="A1006" t="str">
            <v>CAA-04004A</v>
          </cell>
          <cell r="B1006">
            <v>0.83</v>
          </cell>
        </row>
        <row r="1007">
          <cell r="A1007" t="str">
            <v>CAA-04006</v>
          </cell>
          <cell r="B1007">
            <v>1.2</v>
          </cell>
        </row>
        <row r="1008">
          <cell r="A1008" t="str">
            <v>CAA-04013</v>
          </cell>
          <cell r="B1008">
            <v>0.54</v>
          </cell>
        </row>
        <row r="1009">
          <cell r="A1009" t="str">
            <v>CAA-04014</v>
          </cell>
          <cell r="B1009">
            <v>0.94</v>
          </cell>
        </row>
        <row r="1010">
          <cell r="A1010" t="str">
            <v>CAA-04015</v>
          </cell>
          <cell r="B1010">
            <v>5.3</v>
          </cell>
        </row>
        <row r="1011">
          <cell r="A1011" t="str">
            <v>CAA-04016</v>
          </cell>
          <cell r="B1011">
            <v>13.54</v>
          </cell>
        </row>
        <row r="1012">
          <cell r="A1012" t="str">
            <v>CAA-04017</v>
          </cell>
          <cell r="B1012">
            <v>1.4</v>
          </cell>
        </row>
        <row r="1013">
          <cell r="A1013" t="str">
            <v>CAA-04027</v>
          </cell>
          <cell r="B1013">
            <v>0.2</v>
          </cell>
        </row>
        <row r="1014">
          <cell r="A1014" t="str">
            <v>CAA-04039A</v>
          </cell>
          <cell r="B1014">
            <v>0.21</v>
          </cell>
        </row>
        <row r="1015">
          <cell r="A1015" t="str">
            <v>CAA-04040A</v>
          </cell>
          <cell r="B1015">
            <v>0.92</v>
          </cell>
        </row>
        <row r="1016">
          <cell r="A1016" t="str">
            <v>CAA-04044</v>
          </cell>
          <cell r="B1016">
            <v>0.22</v>
          </cell>
        </row>
        <row r="1017">
          <cell r="A1017" t="str">
            <v>CAA-04045A</v>
          </cell>
          <cell r="B1017">
            <v>1.53</v>
          </cell>
        </row>
        <row r="1018">
          <cell r="A1018" t="str">
            <v>CAA-04053</v>
          </cell>
          <cell r="B1018">
            <v>0.87</v>
          </cell>
        </row>
        <row r="1019">
          <cell r="A1019" t="str">
            <v>CAA-04054</v>
          </cell>
          <cell r="B1019">
            <v>7.15</v>
          </cell>
        </row>
        <row r="1020">
          <cell r="A1020" t="str">
            <v>CAA-04058</v>
          </cell>
          <cell r="B1020">
            <v>3.94</v>
          </cell>
        </row>
        <row r="1021">
          <cell r="A1021" t="str">
            <v>CAA-04059</v>
          </cell>
          <cell r="B1021">
            <v>4.3</v>
          </cell>
        </row>
        <row r="1022">
          <cell r="A1022" t="str">
            <v>CAA-04060</v>
          </cell>
          <cell r="B1022">
            <v>1.72</v>
          </cell>
        </row>
        <row r="1023">
          <cell r="A1023" t="str">
            <v>CAA-04063</v>
          </cell>
          <cell r="B1023">
            <v>0.8</v>
          </cell>
        </row>
        <row r="1024">
          <cell r="A1024" t="str">
            <v>CAA-04064</v>
          </cell>
          <cell r="B1024">
            <v>2.96</v>
          </cell>
        </row>
        <row r="1025">
          <cell r="A1025" t="str">
            <v>CAA-04065</v>
          </cell>
          <cell r="B1025">
            <v>1.03</v>
          </cell>
        </row>
        <row r="1026">
          <cell r="A1026" t="str">
            <v>CAA-04066</v>
          </cell>
          <cell r="B1026">
            <v>3.38</v>
          </cell>
        </row>
        <row r="1027">
          <cell r="A1027" t="str">
            <v>CAA-04067</v>
          </cell>
          <cell r="B1027">
            <v>5.05</v>
          </cell>
        </row>
        <row r="1028">
          <cell r="A1028" t="str">
            <v>CAA-04068</v>
          </cell>
          <cell r="B1028">
            <v>0.2</v>
          </cell>
        </row>
        <row r="1029">
          <cell r="A1029" t="str">
            <v>CAA-04069</v>
          </cell>
          <cell r="B1029">
            <v>0.2</v>
          </cell>
        </row>
        <row r="1030">
          <cell r="A1030" t="str">
            <v>CAA-04070</v>
          </cell>
          <cell r="B1030">
            <v>0.68</v>
          </cell>
        </row>
        <row r="1031">
          <cell r="A1031" t="str">
            <v>CAA-04071A</v>
          </cell>
          <cell r="B1031">
            <v>0.8</v>
          </cell>
        </row>
        <row r="1032">
          <cell r="A1032" t="str">
            <v>CAA-04072</v>
          </cell>
          <cell r="B1032">
            <v>1.64</v>
          </cell>
        </row>
        <row r="1033">
          <cell r="A1033" t="str">
            <v>CAA-04073</v>
          </cell>
          <cell r="B1033">
            <v>0.77</v>
          </cell>
        </row>
        <row r="1034">
          <cell r="A1034" t="str">
            <v>CAA-04074</v>
          </cell>
          <cell r="B1034">
            <v>3.5</v>
          </cell>
        </row>
        <row r="1035">
          <cell r="A1035" t="str">
            <v>CAA-04075</v>
          </cell>
          <cell r="B1035">
            <v>1.32</v>
          </cell>
        </row>
        <row r="1036">
          <cell r="A1036" t="str">
            <v>CAA-04076A</v>
          </cell>
          <cell r="B1036">
            <v>3.36</v>
          </cell>
        </row>
        <row r="1037">
          <cell r="A1037" t="str">
            <v>CAA-04078</v>
          </cell>
          <cell r="B1037">
            <v>0.7</v>
          </cell>
        </row>
        <row r="1038">
          <cell r="A1038" t="str">
            <v>CAA-04079</v>
          </cell>
          <cell r="B1038">
            <v>0.21</v>
          </cell>
        </row>
        <row r="1039">
          <cell r="A1039" t="str">
            <v>CAA-04080</v>
          </cell>
          <cell r="B1039">
            <v>0.21</v>
          </cell>
        </row>
        <row r="1040">
          <cell r="A1040" t="str">
            <v>CAA-04081</v>
          </cell>
          <cell r="B1040">
            <v>0.21</v>
          </cell>
        </row>
        <row r="1041">
          <cell r="A1041" t="str">
            <v>CAA-04082</v>
          </cell>
          <cell r="B1041">
            <v>0.21</v>
          </cell>
        </row>
        <row r="1042">
          <cell r="A1042" t="str">
            <v>CAA-04083</v>
          </cell>
          <cell r="B1042">
            <v>0.21</v>
          </cell>
        </row>
        <row r="1043">
          <cell r="A1043" t="str">
            <v>CAA-04084</v>
          </cell>
          <cell r="B1043">
            <v>6.92</v>
          </cell>
        </row>
        <row r="1044">
          <cell r="A1044" t="str">
            <v>CAA-04085</v>
          </cell>
          <cell r="B1044">
            <v>3.33</v>
          </cell>
        </row>
        <row r="1045">
          <cell r="A1045" t="str">
            <v>CAA-04086A</v>
          </cell>
          <cell r="B1045">
            <v>11.55</v>
          </cell>
        </row>
        <row r="1046">
          <cell r="A1046" t="str">
            <v>CAA-04087A</v>
          </cell>
          <cell r="B1046">
            <v>1.57</v>
          </cell>
        </row>
        <row r="1047">
          <cell r="A1047" t="str">
            <v>CAA-04088A</v>
          </cell>
          <cell r="B1047">
            <v>2.34</v>
          </cell>
        </row>
        <row r="1048">
          <cell r="A1048" t="str">
            <v>CAA-04090</v>
          </cell>
          <cell r="B1048">
            <v>4.18</v>
          </cell>
        </row>
        <row r="1049">
          <cell r="A1049" t="str">
            <v>CAA-04094</v>
          </cell>
          <cell r="B1049">
            <v>5.53</v>
          </cell>
        </row>
        <row r="1050">
          <cell r="A1050" t="str">
            <v>CAA-04099</v>
          </cell>
          <cell r="B1050">
            <v>5.35</v>
          </cell>
        </row>
        <row r="1051">
          <cell r="A1051" t="str">
            <v>CAA-04101A</v>
          </cell>
          <cell r="B1051">
            <v>5.84</v>
          </cell>
        </row>
        <row r="1052">
          <cell r="A1052" t="str">
            <v>CAA-04102A</v>
          </cell>
          <cell r="B1052">
            <v>11.72</v>
          </cell>
        </row>
        <row r="1053">
          <cell r="A1053" t="str">
            <v>CAA-04103A</v>
          </cell>
          <cell r="B1053">
            <v>16.86</v>
          </cell>
        </row>
        <row r="1054">
          <cell r="A1054" t="str">
            <v>CAA-04105</v>
          </cell>
          <cell r="B1054">
            <v>0.44</v>
          </cell>
        </row>
        <row r="1055">
          <cell r="A1055" t="str">
            <v>CAA-04106</v>
          </cell>
          <cell r="B1055">
            <v>1.93</v>
          </cell>
        </row>
        <row r="1056">
          <cell r="A1056" t="str">
            <v>CAA-04108A</v>
          </cell>
          <cell r="B1056">
            <v>13.86</v>
          </cell>
        </row>
        <row r="1057">
          <cell r="A1057" t="str">
            <v>CAA-04109</v>
          </cell>
          <cell r="B1057">
            <v>1.07</v>
          </cell>
        </row>
        <row r="1058">
          <cell r="A1058" t="str">
            <v>CAA-04110A</v>
          </cell>
          <cell r="B1058">
            <v>1.1499999999999999</v>
          </cell>
        </row>
        <row r="1059">
          <cell r="A1059" t="str">
            <v>CAA-04111</v>
          </cell>
          <cell r="B1059">
            <v>3.25</v>
          </cell>
        </row>
        <row r="1060">
          <cell r="A1060" t="str">
            <v>CAA-04116</v>
          </cell>
          <cell r="B1060">
            <v>3.5</v>
          </cell>
        </row>
        <row r="1061">
          <cell r="A1061" t="str">
            <v>CAA-04117A</v>
          </cell>
          <cell r="B1061">
            <v>2.5299999999999998</v>
          </cell>
        </row>
        <row r="1062">
          <cell r="A1062" t="str">
            <v>CAA-04119</v>
          </cell>
          <cell r="B1062">
            <v>0.21</v>
          </cell>
        </row>
        <row r="1063">
          <cell r="A1063" t="str">
            <v>CAA-04120</v>
          </cell>
          <cell r="B1063">
            <v>0.21</v>
          </cell>
        </row>
        <row r="1064">
          <cell r="A1064" t="str">
            <v>CAA-04122</v>
          </cell>
          <cell r="B1064">
            <v>11.26</v>
          </cell>
        </row>
        <row r="1065">
          <cell r="A1065" t="str">
            <v>CAA-04123</v>
          </cell>
          <cell r="B1065">
            <v>0.62</v>
          </cell>
        </row>
        <row r="1066">
          <cell r="A1066" t="str">
            <v>CAA-04124</v>
          </cell>
          <cell r="B1066">
            <v>3</v>
          </cell>
        </row>
        <row r="1067">
          <cell r="A1067" t="str">
            <v>CAA-04125</v>
          </cell>
          <cell r="B1067">
            <v>2.67</v>
          </cell>
        </row>
        <row r="1068">
          <cell r="A1068" t="str">
            <v>CAA-04129A</v>
          </cell>
          <cell r="B1068">
            <v>0.46</v>
          </cell>
        </row>
        <row r="1069">
          <cell r="A1069" t="str">
            <v>CAA-04130</v>
          </cell>
          <cell r="B1069">
            <v>0.82</v>
          </cell>
        </row>
        <row r="1070">
          <cell r="A1070" t="str">
            <v>CAA-04131</v>
          </cell>
          <cell r="B1070">
            <v>0.66</v>
          </cell>
        </row>
        <row r="1071">
          <cell r="A1071" t="str">
            <v>CAA-04132</v>
          </cell>
          <cell r="B1071">
            <v>0.21</v>
          </cell>
        </row>
        <row r="1072">
          <cell r="A1072" t="str">
            <v>CAA-04133</v>
          </cell>
          <cell r="B1072">
            <v>0.21</v>
          </cell>
        </row>
        <row r="1073">
          <cell r="A1073" t="str">
            <v>CAA-04134A</v>
          </cell>
          <cell r="B1073">
            <v>2.31</v>
          </cell>
        </row>
        <row r="1074">
          <cell r="A1074" t="str">
            <v>CAA-04135</v>
          </cell>
          <cell r="B1074">
            <v>0.73</v>
          </cell>
        </row>
        <row r="1075">
          <cell r="A1075" t="str">
            <v>CAA-04136B</v>
          </cell>
          <cell r="B1075">
            <v>3.56</v>
          </cell>
        </row>
        <row r="1076">
          <cell r="A1076" t="str">
            <v>CAA-04137B</v>
          </cell>
          <cell r="B1076">
            <v>1.1200000000000001</v>
          </cell>
        </row>
        <row r="1077">
          <cell r="A1077" t="str">
            <v>CAA-04138</v>
          </cell>
          <cell r="B1077">
            <v>0.68</v>
          </cell>
        </row>
        <row r="1078">
          <cell r="A1078" t="str">
            <v>CAA-04139</v>
          </cell>
          <cell r="B1078">
            <v>0.6</v>
          </cell>
        </row>
        <row r="1079">
          <cell r="A1079" t="str">
            <v>CAA-04141C</v>
          </cell>
          <cell r="B1079">
            <v>5.8</v>
          </cell>
        </row>
        <row r="1080">
          <cell r="A1080" t="str">
            <v>CAA-04142A</v>
          </cell>
          <cell r="B1080">
            <v>10.66</v>
          </cell>
        </row>
        <row r="1081">
          <cell r="A1081" t="str">
            <v>CAA-04143</v>
          </cell>
          <cell r="B1081">
            <v>2.7</v>
          </cell>
        </row>
        <row r="1082">
          <cell r="A1082" t="str">
            <v>CAA-04144A</v>
          </cell>
          <cell r="B1082">
            <v>4.95</v>
          </cell>
        </row>
        <row r="1083">
          <cell r="A1083" t="str">
            <v>CAA-04146</v>
          </cell>
          <cell r="B1083">
            <v>0.74</v>
          </cell>
        </row>
        <row r="1084">
          <cell r="A1084" t="str">
            <v>CAA-04147A</v>
          </cell>
          <cell r="B1084">
            <v>0.66</v>
          </cell>
        </row>
        <row r="1085">
          <cell r="A1085" t="str">
            <v>CAA-04148</v>
          </cell>
          <cell r="B1085">
            <v>1.6</v>
          </cell>
        </row>
        <row r="1086">
          <cell r="A1086" t="str">
            <v>CAA-04152</v>
          </cell>
          <cell r="B1086">
            <v>0.73</v>
          </cell>
        </row>
        <row r="1087">
          <cell r="A1087" t="str">
            <v>CAA-04153A</v>
          </cell>
          <cell r="B1087">
            <v>2.56</v>
          </cell>
        </row>
        <row r="1088">
          <cell r="A1088" t="str">
            <v>CAA-04154</v>
          </cell>
          <cell r="B1088">
            <v>0.66</v>
          </cell>
        </row>
        <row r="1089">
          <cell r="A1089" t="str">
            <v>CAA-04157</v>
          </cell>
          <cell r="B1089">
            <v>9.73</v>
          </cell>
        </row>
        <row r="1090">
          <cell r="A1090" t="str">
            <v>CAA-04158C</v>
          </cell>
          <cell r="B1090">
            <v>15.18</v>
          </cell>
        </row>
        <row r="1091">
          <cell r="A1091" t="str">
            <v>CAA-04160A</v>
          </cell>
          <cell r="B1091">
            <v>8.42</v>
          </cell>
        </row>
        <row r="1092">
          <cell r="A1092" t="str">
            <v>CAA-04161A</v>
          </cell>
          <cell r="B1092">
            <v>4.38</v>
          </cell>
        </row>
        <row r="1093">
          <cell r="A1093" t="str">
            <v>CAA-04184</v>
          </cell>
          <cell r="B1093">
            <v>0.73</v>
          </cell>
        </row>
        <row r="1094">
          <cell r="A1094" t="str">
            <v>CAA-04187</v>
          </cell>
          <cell r="B1094">
            <v>0.22</v>
          </cell>
        </row>
        <row r="1095">
          <cell r="A1095" t="str">
            <v>CAA-04188</v>
          </cell>
          <cell r="B1095">
            <v>0.22</v>
          </cell>
        </row>
        <row r="1096">
          <cell r="A1096" t="str">
            <v>CAA-04189</v>
          </cell>
          <cell r="B1096">
            <v>0.22</v>
          </cell>
        </row>
        <row r="1097">
          <cell r="A1097" t="str">
            <v>CAA-04190</v>
          </cell>
          <cell r="B1097">
            <v>0.54</v>
          </cell>
        </row>
        <row r="1098">
          <cell r="A1098" t="str">
            <v>CAA-04193A</v>
          </cell>
          <cell r="B1098">
            <v>3.73</v>
          </cell>
        </row>
        <row r="1099">
          <cell r="A1099" t="str">
            <v>CAA-04194</v>
          </cell>
          <cell r="B1099">
            <v>2.2999999999999998</v>
          </cell>
        </row>
        <row r="1100">
          <cell r="A1100" t="str">
            <v>CAA-04199</v>
          </cell>
          <cell r="B1100">
            <v>3.38</v>
          </cell>
        </row>
        <row r="1101">
          <cell r="A1101" t="str">
            <v>CAA-04208A</v>
          </cell>
          <cell r="B1101">
            <v>1.54</v>
          </cell>
        </row>
        <row r="1102">
          <cell r="A1102" t="str">
            <v>CAA-04209</v>
          </cell>
          <cell r="B1102">
            <v>0.86</v>
          </cell>
        </row>
        <row r="1103">
          <cell r="A1103" t="str">
            <v>CAA-04210</v>
          </cell>
          <cell r="B1103">
            <v>2.82</v>
          </cell>
        </row>
        <row r="1104">
          <cell r="A1104" t="str">
            <v>CAA-04211</v>
          </cell>
          <cell r="B1104">
            <v>1.98</v>
          </cell>
        </row>
        <row r="1105">
          <cell r="A1105" t="str">
            <v>CAA-04212A</v>
          </cell>
          <cell r="B1105">
            <v>1.58</v>
          </cell>
        </row>
        <row r="1106">
          <cell r="A1106" t="str">
            <v>CAA-04213</v>
          </cell>
          <cell r="B1106">
            <v>0.68</v>
          </cell>
        </row>
        <row r="1107">
          <cell r="A1107" t="str">
            <v>CAA-04214B</v>
          </cell>
          <cell r="B1107">
            <v>3.79</v>
          </cell>
        </row>
        <row r="1108">
          <cell r="A1108" t="str">
            <v>CAA-04215C</v>
          </cell>
          <cell r="B1108">
            <v>8.19</v>
          </cell>
        </row>
        <row r="1109">
          <cell r="A1109" t="str">
            <v>CAA-04218A</v>
          </cell>
          <cell r="B1109">
            <v>4.1399999999999997</v>
          </cell>
        </row>
        <row r="1110">
          <cell r="A1110" t="str">
            <v>CAA-04219</v>
          </cell>
          <cell r="B1110">
            <v>1.65</v>
          </cell>
        </row>
        <row r="1111">
          <cell r="A1111" t="str">
            <v>CAA-04220</v>
          </cell>
          <cell r="B1111">
            <v>0.62</v>
          </cell>
        </row>
        <row r="1112">
          <cell r="A1112" t="str">
            <v>CAA-04221</v>
          </cell>
          <cell r="B1112">
            <v>0.32</v>
          </cell>
        </row>
        <row r="1113">
          <cell r="A1113" t="str">
            <v>CAA-04222A</v>
          </cell>
          <cell r="B1113">
            <v>1.45</v>
          </cell>
        </row>
        <row r="1114">
          <cell r="A1114" t="str">
            <v>CAA-04223</v>
          </cell>
          <cell r="B1114">
            <v>0.45</v>
          </cell>
        </row>
        <row r="1115">
          <cell r="A1115" t="str">
            <v>CAA-04224</v>
          </cell>
          <cell r="B1115">
            <v>0.45</v>
          </cell>
        </row>
        <row r="1116">
          <cell r="A1116" t="str">
            <v>CAA-04225</v>
          </cell>
          <cell r="B1116">
            <v>0.56999999999999995</v>
          </cell>
        </row>
        <row r="1117">
          <cell r="A1117" t="str">
            <v>CAA-04226</v>
          </cell>
          <cell r="B1117">
            <v>0.7</v>
          </cell>
        </row>
        <row r="1118">
          <cell r="A1118" t="str">
            <v>CAA-04227</v>
          </cell>
          <cell r="B1118">
            <v>0.2</v>
          </cell>
        </row>
        <row r="1119">
          <cell r="A1119" t="str">
            <v>CAA-04228</v>
          </cell>
          <cell r="B1119">
            <v>0.2</v>
          </cell>
        </row>
        <row r="1120">
          <cell r="A1120" t="str">
            <v>CAA-04229</v>
          </cell>
          <cell r="B1120">
            <v>0.2</v>
          </cell>
        </row>
        <row r="1121">
          <cell r="A1121" t="str">
            <v>CAA-04230</v>
          </cell>
          <cell r="B1121">
            <v>0.2</v>
          </cell>
        </row>
        <row r="1122">
          <cell r="A1122" t="str">
            <v>CAA-04231A</v>
          </cell>
          <cell r="B1122">
            <v>0.62</v>
          </cell>
        </row>
        <row r="1123">
          <cell r="A1123" t="str">
            <v>CAA-04232</v>
          </cell>
          <cell r="B1123">
            <v>0.73</v>
          </cell>
        </row>
        <row r="1124">
          <cell r="A1124" t="str">
            <v>CAA-04233</v>
          </cell>
          <cell r="B1124">
            <v>1.54</v>
          </cell>
        </row>
        <row r="1125">
          <cell r="A1125" t="str">
            <v>CAA-04235B</v>
          </cell>
          <cell r="B1125">
            <v>5.43</v>
          </cell>
        </row>
        <row r="1126">
          <cell r="A1126" t="str">
            <v>CAA-04236</v>
          </cell>
          <cell r="B1126">
            <v>3.7</v>
          </cell>
        </row>
        <row r="1127">
          <cell r="A1127" t="str">
            <v>CAA-04237</v>
          </cell>
          <cell r="B1127">
            <v>0.66</v>
          </cell>
        </row>
        <row r="1128">
          <cell r="A1128" t="str">
            <v>CAA-04238</v>
          </cell>
          <cell r="B1128">
            <v>0.79</v>
          </cell>
        </row>
        <row r="1129">
          <cell r="A1129" t="str">
            <v>CAA-04239A</v>
          </cell>
          <cell r="B1129">
            <v>12.41</v>
          </cell>
        </row>
        <row r="1130">
          <cell r="A1130" t="str">
            <v>CAA-04240A</v>
          </cell>
          <cell r="B1130">
            <v>4.6100000000000003</v>
          </cell>
        </row>
        <row r="1131">
          <cell r="A1131" t="str">
            <v>CAA-04241A</v>
          </cell>
          <cell r="B1131">
            <v>1.19</v>
          </cell>
        </row>
        <row r="1132">
          <cell r="A1132" t="str">
            <v>CAA-04242A</v>
          </cell>
          <cell r="B1132">
            <v>0.96</v>
          </cell>
        </row>
        <row r="1133">
          <cell r="A1133" t="str">
            <v>CAA-04243</v>
          </cell>
          <cell r="B1133">
            <v>0.2</v>
          </cell>
        </row>
        <row r="1134">
          <cell r="A1134" t="str">
            <v>CAA-04244</v>
          </cell>
          <cell r="B1134">
            <v>0.2</v>
          </cell>
        </row>
        <row r="1135">
          <cell r="A1135" t="str">
            <v>CAA-04245</v>
          </cell>
          <cell r="B1135">
            <v>0.2</v>
          </cell>
        </row>
        <row r="1136">
          <cell r="A1136" t="str">
            <v>CAA-04246</v>
          </cell>
          <cell r="B1136">
            <v>1.1200000000000001</v>
          </cell>
        </row>
        <row r="1137">
          <cell r="A1137" t="str">
            <v>CAA-04250</v>
          </cell>
          <cell r="B1137">
            <v>0.73</v>
          </cell>
        </row>
        <row r="1138">
          <cell r="A1138" t="str">
            <v>CAA-04252</v>
          </cell>
          <cell r="B1138">
            <v>1.75</v>
          </cell>
        </row>
        <row r="1139">
          <cell r="A1139" t="str">
            <v>CAA-04253</v>
          </cell>
          <cell r="B1139">
            <v>0.21</v>
          </cell>
        </row>
        <row r="1140">
          <cell r="A1140" t="str">
            <v>CAA-04254</v>
          </cell>
          <cell r="B1140">
            <v>0.21</v>
          </cell>
        </row>
        <row r="1141">
          <cell r="A1141" t="str">
            <v>CAA-04255A</v>
          </cell>
          <cell r="B1141">
            <v>3.42</v>
          </cell>
        </row>
        <row r="1142">
          <cell r="A1142" t="str">
            <v>CAA-04256A</v>
          </cell>
          <cell r="B1142">
            <v>5.36</v>
          </cell>
        </row>
        <row r="1143">
          <cell r="A1143" t="str">
            <v>CAA-04260</v>
          </cell>
          <cell r="B1143">
            <v>0.73</v>
          </cell>
        </row>
        <row r="1144">
          <cell r="A1144" t="str">
            <v>CAA-04261</v>
          </cell>
          <cell r="B1144">
            <v>0.55000000000000004</v>
          </cell>
        </row>
        <row r="1145">
          <cell r="A1145" t="str">
            <v>CAA-04262A</v>
          </cell>
          <cell r="B1145">
            <v>1.24</v>
          </cell>
        </row>
        <row r="1146">
          <cell r="A1146" t="str">
            <v>CAA-04269A</v>
          </cell>
          <cell r="B1146">
            <v>0.56999999999999995</v>
          </cell>
        </row>
        <row r="1147">
          <cell r="A1147" t="str">
            <v>CAA-04270</v>
          </cell>
          <cell r="B1147">
            <v>1.1100000000000001</v>
          </cell>
        </row>
        <row r="1148">
          <cell r="A1148" t="str">
            <v>CAA-04272A</v>
          </cell>
          <cell r="B1148">
            <v>0.2</v>
          </cell>
        </row>
        <row r="1149">
          <cell r="A1149" t="str">
            <v>CAA-04275</v>
          </cell>
          <cell r="B1149">
            <v>0.65</v>
          </cell>
        </row>
        <row r="1150">
          <cell r="A1150" t="str">
            <v>CAA-04283</v>
          </cell>
          <cell r="B1150">
            <v>0.73</v>
          </cell>
        </row>
        <row r="1151">
          <cell r="A1151" t="str">
            <v>CAA-04284</v>
          </cell>
          <cell r="B1151">
            <v>2.65</v>
          </cell>
        </row>
        <row r="1152">
          <cell r="A1152" t="str">
            <v>CAA-04285</v>
          </cell>
          <cell r="B1152">
            <v>1.74</v>
          </cell>
        </row>
        <row r="1153">
          <cell r="A1153" t="str">
            <v>CAA-04286</v>
          </cell>
          <cell r="B1153">
            <v>0.2</v>
          </cell>
        </row>
        <row r="1154">
          <cell r="A1154" t="str">
            <v>CAA-04287</v>
          </cell>
          <cell r="B1154">
            <v>0.2</v>
          </cell>
        </row>
        <row r="1155">
          <cell r="A1155" t="str">
            <v>CAA-04288</v>
          </cell>
          <cell r="B1155">
            <v>0.2</v>
          </cell>
        </row>
        <row r="1156">
          <cell r="A1156" t="str">
            <v>CAA-04289</v>
          </cell>
          <cell r="B1156">
            <v>0.2</v>
          </cell>
        </row>
        <row r="1157">
          <cell r="A1157" t="str">
            <v>CAA-04290</v>
          </cell>
          <cell r="B1157">
            <v>0.2</v>
          </cell>
        </row>
        <row r="1158">
          <cell r="A1158" t="str">
            <v>CAA-04291</v>
          </cell>
          <cell r="B1158">
            <v>0.69</v>
          </cell>
        </row>
        <row r="1159">
          <cell r="A1159" t="str">
            <v>CAA-04293</v>
          </cell>
          <cell r="B1159">
            <v>2.15</v>
          </cell>
        </row>
        <row r="1160">
          <cell r="A1160" t="str">
            <v>CAA-04295A</v>
          </cell>
          <cell r="B1160">
            <v>3.61</v>
          </cell>
        </row>
        <row r="1161">
          <cell r="A1161" t="str">
            <v>CAA-04296</v>
          </cell>
          <cell r="B1161">
            <v>1.7</v>
          </cell>
        </row>
        <row r="1162">
          <cell r="A1162" t="str">
            <v>CAA-04297</v>
          </cell>
          <cell r="B1162">
            <v>0.87</v>
          </cell>
        </row>
        <row r="1163">
          <cell r="A1163" t="str">
            <v>CAA-04299</v>
          </cell>
          <cell r="B1163">
            <v>0.9</v>
          </cell>
        </row>
        <row r="1164">
          <cell r="A1164" t="str">
            <v>CAA-04300</v>
          </cell>
          <cell r="B1164">
            <v>0.92</v>
          </cell>
        </row>
        <row r="1165">
          <cell r="A1165" t="str">
            <v>CAA-04304</v>
          </cell>
          <cell r="B1165">
            <v>1.02</v>
          </cell>
        </row>
        <row r="1166">
          <cell r="A1166" t="str">
            <v>CAA-04305</v>
          </cell>
          <cell r="B1166">
            <v>2.48</v>
          </cell>
        </row>
        <row r="1167">
          <cell r="A1167" t="str">
            <v>CAA-04306</v>
          </cell>
          <cell r="B1167">
            <v>2.48</v>
          </cell>
        </row>
        <row r="1168">
          <cell r="A1168" t="str">
            <v>CAA-04307</v>
          </cell>
          <cell r="B1168">
            <v>2.48</v>
          </cell>
        </row>
        <row r="1169">
          <cell r="A1169" t="str">
            <v>CAA-04308</v>
          </cell>
          <cell r="B1169">
            <v>2.48</v>
          </cell>
        </row>
        <row r="1170">
          <cell r="A1170" t="str">
            <v>CAA-04309</v>
          </cell>
          <cell r="B1170">
            <v>2.48</v>
          </cell>
        </row>
        <row r="1171">
          <cell r="A1171" t="str">
            <v>CAA-04310A</v>
          </cell>
          <cell r="B1171">
            <v>2.63</v>
          </cell>
        </row>
        <row r="1172">
          <cell r="A1172" t="str">
            <v>CAA-04311A</v>
          </cell>
          <cell r="B1172">
            <v>2.15</v>
          </cell>
        </row>
        <row r="1173">
          <cell r="A1173" t="str">
            <v>CAA-04312</v>
          </cell>
          <cell r="B1173">
            <v>0.6</v>
          </cell>
        </row>
        <row r="1174">
          <cell r="A1174" t="str">
            <v>CAA-04313B</v>
          </cell>
          <cell r="B1174">
            <v>2.34</v>
          </cell>
        </row>
        <row r="1175">
          <cell r="A1175" t="str">
            <v>CAA-04314A</v>
          </cell>
          <cell r="B1175">
            <v>0.97</v>
          </cell>
        </row>
        <row r="1176">
          <cell r="A1176" t="str">
            <v>CAA-04315A</v>
          </cell>
          <cell r="B1176">
            <v>1.61</v>
          </cell>
        </row>
        <row r="1177">
          <cell r="A1177" t="str">
            <v>CAA-04316A</v>
          </cell>
          <cell r="B1177">
            <v>1.61</v>
          </cell>
        </row>
        <row r="1178">
          <cell r="A1178" t="str">
            <v>CAA-04317</v>
          </cell>
          <cell r="B1178">
            <v>0.42</v>
          </cell>
        </row>
        <row r="1179">
          <cell r="A1179" t="str">
            <v>CAA-04318</v>
          </cell>
          <cell r="B1179">
            <v>0.2</v>
          </cell>
        </row>
        <row r="1180">
          <cell r="A1180" t="str">
            <v>CAA-04319A</v>
          </cell>
          <cell r="B1180">
            <v>1.06</v>
          </cell>
        </row>
        <row r="1181">
          <cell r="A1181" t="str">
            <v>CAA-04320A</v>
          </cell>
          <cell r="B1181">
            <v>0.7</v>
          </cell>
        </row>
        <row r="1182">
          <cell r="A1182" t="str">
            <v>CAA-04330</v>
          </cell>
          <cell r="B1182">
            <v>2.67</v>
          </cell>
        </row>
        <row r="1183">
          <cell r="A1183" t="str">
            <v>CAA-04334A</v>
          </cell>
          <cell r="B1183">
            <v>0.49</v>
          </cell>
        </row>
        <row r="1184">
          <cell r="A1184" t="str">
            <v>CAA-04336</v>
          </cell>
          <cell r="B1184">
            <v>1.23</v>
          </cell>
        </row>
        <row r="1185">
          <cell r="A1185" t="str">
            <v>CAA-04337A</v>
          </cell>
          <cell r="B1185">
            <v>12.43</v>
          </cell>
        </row>
        <row r="1186">
          <cell r="A1186" t="str">
            <v>CAA-04338A</v>
          </cell>
          <cell r="B1186">
            <v>1.02</v>
          </cell>
        </row>
        <row r="1187">
          <cell r="A1187" t="str">
            <v>CAA-04339</v>
          </cell>
          <cell r="B1187">
            <v>0.63</v>
          </cell>
        </row>
        <row r="1188">
          <cell r="A1188" t="str">
            <v>CAA-04340A</v>
          </cell>
          <cell r="B1188">
            <v>2.76</v>
          </cell>
        </row>
        <row r="1189">
          <cell r="A1189" t="str">
            <v>CAA-04342</v>
          </cell>
          <cell r="B1189">
            <v>0.86</v>
          </cell>
        </row>
        <row r="1190">
          <cell r="A1190" t="str">
            <v>CAA-04343</v>
          </cell>
          <cell r="B1190">
            <v>8.34</v>
          </cell>
        </row>
        <row r="1191">
          <cell r="A1191" t="str">
            <v>CAA-04344</v>
          </cell>
          <cell r="B1191">
            <v>0.2</v>
          </cell>
        </row>
        <row r="1192">
          <cell r="A1192" t="str">
            <v>CAA-04345A</v>
          </cell>
          <cell r="B1192">
            <v>2.23</v>
          </cell>
        </row>
        <row r="1193">
          <cell r="A1193" t="str">
            <v>CAA-04347A</v>
          </cell>
          <cell r="B1193">
            <v>2.34</v>
          </cell>
        </row>
        <row r="1194">
          <cell r="A1194" t="str">
            <v>CAA-04348</v>
          </cell>
          <cell r="B1194">
            <v>0.86</v>
          </cell>
        </row>
        <row r="1195">
          <cell r="A1195" t="str">
            <v>CAA-04349A</v>
          </cell>
          <cell r="B1195">
            <v>1.69</v>
          </cell>
        </row>
        <row r="1196">
          <cell r="A1196" t="str">
            <v>CAA-04350A</v>
          </cell>
          <cell r="B1196">
            <v>4.08</v>
          </cell>
        </row>
        <row r="1197">
          <cell r="A1197" t="str">
            <v>CAA-04351A</v>
          </cell>
          <cell r="B1197">
            <v>8.65</v>
          </cell>
        </row>
        <row r="1198">
          <cell r="A1198" t="str">
            <v>CAA-04355</v>
          </cell>
          <cell r="B1198">
            <v>1.83</v>
          </cell>
        </row>
        <row r="1199">
          <cell r="A1199" t="str">
            <v>CAA-04356A</v>
          </cell>
          <cell r="B1199">
            <v>2.87</v>
          </cell>
        </row>
        <row r="1200">
          <cell r="A1200" t="str">
            <v>CAA-04357</v>
          </cell>
          <cell r="B1200">
            <v>0.2</v>
          </cell>
        </row>
        <row r="1201">
          <cell r="A1201" t="str">
            <v>CAA-04361</v>
          </cell>
          <cell r="B1201">
            <v>3.73</v>
          </cell>
        </row>
        <row r="1202">
          <cell r="A1202" t="str">
            <v>CAA-04367</v>
          </cell>
          <cell r="B1202">
            <v>0.74</v>
          </cell>
        </row>
        <row r="1203">
          <cell r="A1203" t="str">
            <v>CAA-04368A</v>
          </cell>
          <cell r="B1203">
            <v>1.41</v>
          </cell>
        </row>
        <row r="1204">
          <cell r="A1204" t="str">
            <v>CAA-04369</v>
          </cell>
          <cell r="B1204">
            <v>0.82</v>
          </cell>
        </row>
        <row r="1205">
          <cell r="A1205" t="str">
            <v>CAA-04370</v>
          </cell>
          <cell r="B1205">
            <v>1.93</v>
          </cell>
        </row>
        <row r="1206">
          <cell r="A1206" t="str">
            <v>CAA-04371A</v>
          </cell>
          <cell r="B1206">
            <v>2.0299999999999998</v>
          </cell>
        </row>
        <row r="1207">
          <cell r="A1207" t="str">
            <v>CAA-04372</v>
          </cell>
          <cell r="B1207">
            <v>0.68</v>
          </cell>
        </row>
        <row r="1208">
          <cell r="A1208" t="str">
            <v>CAA-04373</v>
          </cell>
          <cell r="B1208">
            <v>0.82</v>
          </cell>
        </row>
        <row r="1209">
          <cell r="A1209" t="str">
            <v>CAA-04374</v>
          </cell>
          <cell r="B1209">
            <v>4.03</v>
          </cell>
        </row>
        <row r="1210">
          <cell r="A1210" t="str">
            <v>CAA-04375</v>
          </cell>
          <cell r="B1210">
            <v>5.87</v>
          </cell>
        </row>
        <row r="1211">
          <cell r="A1211" t="str">
            <v>CAA-04379A</v>
          </cell>
          <cell r="B1211">
            <v>0.85</v>
          </cell>
        </row>
        <row r="1212">
          <cell r="A1212" t="str">
            <v>CAA-04380</v>
          </cell>
          <cell r="B1212">
            <v>0.81</v>
          </cell>
        </row>
        <row r="1213">
          <cell r="A1213" t="str">
            <v>CAA-04381A</v>
          </cell>
          <cell r="B1213">
            <v>3.24</v>
          </cell>
        </row>
        <row r="1214">
          <cell r="A1214" t="str">
            <v>CAA-04382</v>
          </cell>
          <cell r="B1214">
            <v>0.68</v>
          </cell>
        </row>
        <row r="1215">
          <cell r="A1215" t="str">
            <v>CAA-04384</v>
          </cell>
          <cell r="B1215">
            <v>0.73</v>
          </cell>
        </row>
        <row r="1216">
          <cell r="A1216" t="str">
            <v>CAA-04385</v>
          </cell>
          <cell r="B1216">
            <v>5.22</v>
          </cell>
        </row>
        <row r="1217">
          <cell r="A1217" t="str">
            <v>CAA-04386A</v>
          </cell>
          <cell r="B1217">
            <v>3.62</v>
          </cell>
        </row>
        <row r="1218">
          <cell r="A1218" t="str">
            <v>CAA-04387A</v>
          </cell>
          <cell r="B1218">
            <v>0.91</v>
          </cell>
        </row>
        <row r="1219">
          <cell r="A1219" t="str">
            <v>CAA-04388</v>
          </cell>
          <cell r="B1219">
            <v>0.2</v>
          </cell>
        </row>
        <row r="1220">
          <cell r="A1220" t="str">
            <v>CAA-04389</v>
          </cell>
          <cell r="B1220">
            <v>1.54</v>
          </cell>
        </row>
        <row r="1221">
          <cell r="A1221" t="str">
            <v>CAA-04394A</v>
          </cell>
          <cell r="B1221">
            <v>3.81</v>
          </cell>
        </row>
        <row r="1222">
          <cell r="A1222" t="str">
            <v>CAA-04395A</v>
          </cell>
          <cell r="B1222">
            <v>1.44</v>
          </cell>
        </row>
        <row r="1223">
          <cell r="A1223" t="str">
            <v>CAA-04396A</v>
          </cell>
          <cell r="B1223">
            <v>0.95</v>
          </cell>
        </row>
        <row r="1224">
          <cell r="A1224" t="str">
            <v>CAA-04397A</v>
          </cell>
          <cell r="B1224">
            <v>1.73</v>
          </cell>
        </row>
        <row r="1225">
          <cell r="A1225" t="str">
            <v>CAA-04398A</v>
          </cell>
          <cell r="B1225">
            <v>1.73</v>
          </cell>
        </row>
        <row r="1226">
          <cell r="A1226" t="str">
            <v>CAA-04399A</v>
          </cell>
          <cell r="B1226">
            <v>1.73</v>
          </cell>
        </row>
        <row r="1227">
          <cell r="A1227" t="str">
            <v>CAA-04400A</v>
          </cell>
          <cell r="B1227">
            <v>1.75</v>
          </cell>
        </row>
        <row r="1228">
          <cell r="A1228" t="str">
            <v>CAA-04401A</v>
          </cell>
          <cell r="B1228">
            <v>1.75</v>
          </cell>
        </row>
        <row r="1229">
          <cell r="A1229" t="str">
            <v>CAA-04402A</v>
          </cell>
          <cell r="B1229">
            <v>0.85</v>
          </cell>
        </row>
        <row r="1230">
          <cell r="A1230" t="str">
            <v>CAA-04403</v>
          </cell>
          <cell r="B1230">
            <v>1.26</v>
          </cell>
        </row>
        <row r="1231">
          <cell r="A1231" t="str">
            <v>CAA-04404</v>
          </cell>
          <cell r="B1231">
            <v>40.049999999999997</v>
          </cell>
        </row>
        <row r="1232">
          <cell r="A1232" t="str">
            <v>CAA-04407A</v>
          </cell>
          <cell r="B1232">
            <v>0.68</v>
          </cell>
        </row>
        <row r="1233">
          <cell r="A1233" t="str">
            <v>CAA-04408</v>
          </cell>
          <cell r="B1233">
            <v>1.26</v>
          </cell>
        </row>
        <row r="1234">
          <cell r="A1234" t="str">
            <v>CAA-04409</v>
          </cell>
          <cell r="B1234">
            <v>0.2</v>
          </cell>
        </row>
        <row r="1235">
          <cell r="A1235" t="str">
            <v>CAA-04410</v>
          </cell>
          <cell r="B1235">
            <v>1.58</v>
          </cell>
        </row>
        <row r="1236">
          <cell r="A1236" t="str">
            <v>CAA-04411</v>
          </cell>
          <cell r="B1236">
            <v>0.2</v>
          </cell>
        </row>
        <row r="1237">
          <cell r="A1237" t="str">
            <v>CAA-04412</v>
          </cell>
          <cell r="B1237">
            <v>0.2</v>
          </cell>
        </row>
        <row r="1238">
          <cell r="A1238" t="str">
            <v>CAA-04413</v>
          </cell>
          <cell r="B1238">
            <v>1.4</v>
          </cell>
        </row>
        <row r="1239">
          <cell r="A1239" t="str">
            <v>CAA-04416C</v>
          </cell>
          <cell r="B1239">
            <v>5.63</v>
          </cell>
        </row>
        <row r="1240">
          <cell r="A1240" t="str">
            <v>CAA-04417A</v>
          </cell>
          <cell r="B1240">
            <v>1.46</v>
          </cell>
        </row>
        <row r="1241">
          <cell r="A1241" t="str">
            <v>CAA-04418C</v>
          </cell>
          <cell r="B1241">
            <v>2.5</v>
          </cell>
        </row>
        <row r="1242">
          <cell r="A1242" t="str">
            <v>CAA-04419A</v>
          </cell>
          <cell r="B1242">
            <v>1.21</v>
          </cell>
        </row>
        <row r="1243">
          <cell r="A1243" t="str">
            <v>CAA-04420</v>
          </cell>
          <cell r="B1243">
            <v>0.68</v>
          </cell>
        </row>
        <row r="1244">
          <cell r="A1244" t="str">
            <v>CAA-04421A</v>
          </cell>
          <cell r="B1244">
            <v>1.17</v>
          </cell>
        </row>
        <row r="1245">
          <cell r="A1245" t="str">
            <v>CAA-04422C</v>
          </cell>
          <cell r="B1245">
            <v>11.57</v>
          </cell>
        </row>
        <row r="1246">
          <cell r="A1246" t="str">
            <v>CAA-04428A</v>
          </cell>
          <cell r="B1246">
            <v>2.31</v>
          </cell>
        </row>
        <row r="1247">
          <cell r="A1247" t="str">
            <v>CAA-04429B</v>
          </cell>
          <cell r="B1247">
            <v>1.36</v>
          </cell>
        </row>
        <row r="1248">
          <cell r="A1248" t="str">
            <v>CAA-04431</v>
          </cell>
          <cell r="B1248">
            <v>0.8</v>
          </cell>
        </row>
        <row r="1249">
          <cell r="A1249" t="str">
            <v>CAA-04432</v>
          </cell>
          <cell r="B1249">
            <v>0.8</v>
          </cell>
        </row>
        <row r="1250">
          <cell r="A1250" t="str">
            <v>CAA-04433</v>
          </cell>
          <cell r="B1250">
            <v>0.4</v>
          </cell>
        </row>
        <row r="1251">
          <cell r="A1251" t="str">
            <v>CAA-04434</v>
          </cell>
          <cell r="B1251">
            <v>0.4</v>
          </cell>
        </row>
        <row r="1252">
          <cell r="A1252" t="str">
            <v>CAA-04435</v>
          </cell>
          <cell r="B1252">
            <v>0.4</v>
          </cell>
        </row>
        <row r="1253">
          <cell r="A1253" t="str">
            <v>CAA-04436</v>
          </cell>
          <cell r="B1253">
            <v>0.4</v>
          </cell>
        </row>
        <row r="1254">
          <cell r="A1254" t="str">
            <v>CAA-04437</v>
          </cell>
          <cell r="B1254">
            <v>6.73</v>
          </cell>
        </row>
        <row r="1255">
          <cell r="A1255" t="str">
            <v>CAA-04438</v>
          </cell>
          <cell r="B1255">
            <v>3.65</v>
          </cell>
        </row>
        <row r="1256">
          <cell r="A1256" t="str">
            <v>CAA-04439</v>
          </cell>
          <cell r="B1256">
            <v>0.25</v>
          </cell>
        </row>
        <row r="1257">
          <cell r="A1257" t="str">
            <v>CAA-04440</v>
          </cell>
          <cell r="B1257">
            <v>0.25</v>
          </cell>
        </row>
        <row r="1258">
          <cell r="A1258" t="str">
            <v>CAA-04445</v>
          </cell>
          <cell r="B1258">
            <v>1.26</v>
          </cell>
        </row>
        <row r="1259">
          <cell r="A1259" t="str">
            <v>CAA-04446A</v>
          </cell>
          <cell r="B1259">
            <v>1.78</v>
          </cell>
        </row>
        <row r="1260">
          <cell r="A1260" t="str">
            <v>CAA-04447A</v>
          </cell>
          <cell r="B1260">
            <v>1.78</v>
          </cell>
        </row>
        <row r="1261">
          <cell r="A1261" t="str">
            <v>CAA-04448A</v>
          </cell>
          <cell r="B1261">
            <v>0.52</v>
          </cell>
        </row>
        <row r="1262">
          <cell r="A1262" t="str">
            <v>CAA-04449A</v>
          </cell>
          <cell r="B1262">
            <v>6.5</v>
          </cell>
        </row>
        <row r="1263">
          <cell r="A1263" t="str">
            <v>CAA-04450A</v>
          </cell>
          <cell r="B1263">
            <v>3.65</v>
          </cell>
        </row>
        <row r="1264">
          <cell r="A1264" t="str">
            <v>CAA-04452</v>
          </cell>
          <cell r="B1264">
            <v>0.2</v>
          </cell>
        </row>
        <row r="1265">
          <cell r="A1265" t="str">
            <v>CAA-04453</v>
          </cell>
          <cell r="B1265">
            <v>0.87</v>
          </cell>
        </row>
        <row r="1266">
          <cell r="A1266" t="str">
            <v>CAA-04454</v>
          </cell>
          <cell r="B1266">
            <v>0.2</v>
          </cell>
        </row>
        <row r="1267">
          <cell r="A1267" t="str">
            <v>CAA-04455A</v>
          </cell>
          <cell r="B1267">
            <v>0.87</v>
          </cell>
        </row>
        <row r="1268">
          <cell r="A1268" t="str">
            <v>CAA-04457</v>
          </cell>
          <cell r="B1268">
            <v>4.76</v>
          </cell>
        </row>
        <row r="1269">
          <cell r="A1269" t="str">
            <v>CAA-04458</v>
          </cell>
          <cell r="B1269">
            <v>4.74</v>
          </cell>
        </row>
        <row r="1270">
          <cell r="A1270" t="str">
            <v>CAA-04459</v>
          </cell>
          <cell r="B1270">
            <v>1.94</v>
          </cell>
        </row>
        <row r="1271">
          <cell r="A1271" t="str">
            <v>CAA-04460</v>
          </cell>
          <cell r="B1271">
            <v>1.31</v>
          </cell>
        </row>
        <row r="1272">
          <cell r="A1272" t="str">
            <v>CAA-04462</v>
          </cell>
          <cell r="B1272">
            <v>2</v>
          </cell>
        </row>
        <row r="1273">
          <cell r="A1273" t="str">
            <v>CAA-04463</v>
          </cell>
          <cell r="B1273">
            <v>1.08</v>
          </cell>
        </row>
        <row r="1274">
          <cell r="A1274" t="str">
            <v>CAA-04464</v>
          </cell>
          <cell r="B1274">
            <v>1.08</v>
          </cell>
        </row>
        <row r="1275">
          <cell r="A1275" t="str">
            <v>CAA-04465</v>
          </cell>
          <cell r="B1275">
            <v>2.34</v>
          </cell>
        </row>
        <row r="1276">
          <cell r="A1276" t="str">
            <v>CAA-04466</v>
          </cell>
          <cell r="B1276">
            <v>1.54</v>
          </cell>
        </row>
        <row r="1277">
          <cell r="A1277" t="str">
            <v>CAA-04467</v>
          </cell>
          <cell r="B1277">
            <v>1.54</v>
          </cell>
        </row>
        <row r="1278">
          <cell r="A1278" t="str">
            <v>CAA-04469</v>
          </cell>
          <cell r="B1278">
            <v>9.77</v>
          </cell>
        </row>
        <row r="1279">
          <cell r="A1279" t="str">
            <v>CAA-04475C</v>
          </cell>
          <cell r="B1279">
            <v>5.43</v>
          </cell>
        </row>
        <row r="1280">
          <cell r="A1280" t="str">
            <v>CAA-04476A</v>
          </cell>
          <cell r="B1280">
            <v>4.1100000000000003</v>
          </cell>
        </row>
        <row r="1281">
          <cell r="A1281" t="str">
            <v>CAA-04482A</v>
          </cell>
          <cell r="B1281">
            <v>0.2</v>
          </cell>
        </row>
        <row r="1282">
          <cell r="A1282" t="str">
            <v>CAA-04483A</v>
          </cell>
          <cell r="B1282">
            <v>0.2</v>
          </cell>
        </row>
        <row r="1283">
          <cell r="A1283" t="str">
            <v>CAA-04485A</v>
          </cell>
          <cell r="B1283">
            <v>0.2</v>
          </cell>
        </row>
        <row r="1284">
          <cell r="A1284" t="str">
            <v>CAA-04486A</v>
          </cell>
          <cell r="B1284">
            <v>0.2</v>
          </cell>
        </row>
        <row r="1285">
          <cell r="A1285" t="str">
            <v>CAA-04487A</v>
          </cell>
          <cell r="B1285">
            <v>0.2</v>
          </cell>
        </row>
        <row r="1286">
          <cell r="A1286" t="str">
            <v>CAA-04488B</v>
          </cell>
          <cell r="B1286">
            <v>0.82</v>
          </cell>
        </row>
        <row r="1287">
          <cell r="A1287" t="str">
            <v>CAA-04489B</v>
          </cell>
          <cell r="B1287">
            <v>0.82</v>
          </cell>
        </row>
        <row r="1288">
          <cell r="A1288" t="str">
            <v>CAA-04490</v>
          </cell>
          <cell r="B1288">
            <v>0.65</v>
          </cell>
        </row>
        <row r="1289">
          <cell r="A1289" t="str">
            <v>CAA-04491</v>
          </cell>
          <cell r="B1289">
            <v>0.3</v>
          </cell>
        </row>
        <row r="1290">
          <cell r="A1290" t="str">
            <v>CAA-04492</v>
          </cell>
          <cell r="B1290">
            <v>0.3</v>
          </cell>
        </row>
        <row r="1291">
          <cell r="A1291" t="str">
            <v>CAA-04493</v>
          </cell>
          <cell r="B1291">
            <v>1.1299999999999999</v>
          </cell>
        </row>
        <row r="1292">
          <cell r="A1292" t="str">
            <v>CAA-04499</v>
          </cell>
          <cell r="B1292">
            <v>7.62</v>
          </cell>
        </row>
        <row r="1293">
          <cell r="A1293" t="str">
            <v>CAA-04500</v>
          </cell>
          <cell r="B1293">
            <v>7.62</v>
          </cell>
        </row>
        <row r="1294">
          <cell r="A1294" t="str">
            <v>CAA-04501</v>
          </cell>
          <cell r="B1294">
            <v>2.85</v>
          </cell>
        </row>
        <row r="1295">
          <cell r="A1295" t="str">
            <v>CAA-04504</v>
          </cell>
          <cell r="B1295">
            <v>1.54</v>
          </cell>
        </row>
        <row r="1296">
          <cell r="A1296" t="str">
            <v>CAA-04505</v>
          </cell>
          <cell r="B1296">
            <v>0.2</v>
          </cell>
        </row>
        <row r="1297">
          <cell r="A1297" t="str">
            <v>CAA-04510</v>
          </cell>
          <cell r="B1297">
            <v>3.21</v>
          </cell>
        </row>
        <row r="1298">
          <cell r="A1298" t="str">
            <v>CAA-04511A</v>
          </cell>
          <cell r="B1298">
            <v>2.2000000000000002</v>
          </cell>
        </row>
        <row r="1299">
          <cell r="A1299" t="str">
            <v>CAA-04512B</v>
          </cell>
          <cell r="B1299">
            <v>5.42</v>
          </cell>
        </row>
        <row r="1300">
          <cell r="A1300" t="str">
            <v>CAA-04513</v>
          </cell>
          <cell r="B1300">
            <v>1.41</v>
          </cell>
        </row>
        <row r="1301">
          <cell r="A1301" t="str">
            <v>CAA-04514A</v>
          </cell>
          <cell r="B1301">
            <v>1.25</v>
          </cell>
        </row>
        <row r="1302">
          <cell r="A1302" t="str">
            <v>CAA-04515A</v>
          </cell>
          <cell r="B1302">
            <v>1.29</v>
          </cell>
        </row>
        <row r="1303">
          <cell r="A1303" t="str">
            <v>CAA-04518A</v>
          </cell>
          <cell r="B1303">
            <v>2</v>
          </cell>
        </row>
        <row r="1304">
          <cell r="A1304" t="str">
            <v>CAA-04519</v>
          </cell>
          <cell r="B1304">
            <v>2.1</v>
          </cell>
        </row>
        <row r="1305">
          <cell r="A1305" t="str">
            <v>CAA-04520A</v>
          </cell>
          <cell r="B1305">
            <v>1.55</v>
          </cell>
        </row>
        <row r="1306">
          <cell r="A1306" t="str">
            <v>CAA-04521</v>
          </cell>
          <cell r="B1306">
            <v>0.79</v>
          </cell>
        </row>
        <row r="1307">
          <cell r="A1307" t="str">
            <v>CAA-04522</v>
          </cell>
          <cell r="B1307">
            <v>0.79</v>
          </cell>
        </row>
        <row r="1308">
          <cell r="A1308" t="str">
            <v>CAA-04523</v>
          </cell>
          <cell r="B1308">
            <v>0.2</v>
          </cell>
        </row>
        <row r="1309">
          <cell r="A1309" t="str">
            <v>CAA-04524</v>
          </cell>
          <cell r="B1309">
            <v>0.72</v>
          </cell>
        </row>
        <row r="1310">
          <cell r="A1310" t="str">
            <v>CAA-04528</v>
          </cell>
          <cell r="B1310">
            <v>11.57</v>
          </cell>
        </row>
        <row r="1311">
          <cell r="A1311" t="str">
            <v>CAA-04529</v>
          </cell>
          <cell r="B1311">
            <v>0.66</v>
          </cell>
        </row>
        <row r="1312">
          <cell r="A1312" t="str">
            <v>CAA-04530</v>
          </cell>
          <cell r="B1312">
            <v>0.75</v>
          </cell>
        </row>
        <row r="1313">
          <cell r="A1313" t="str">
            <v>CAA-04531B</v>
          </cell>
          <cell r="B1313">
            <v>17.5</v>
          </cell>
        </row>
        <row r="1314">
          <cell r="A1314" t="str">
            <v>CAA-04532A</v>
          </cell>
          <cell r="B1314">
            <v>0.87</v>
          </cell>
        </row>
        <row r="1315">
          <cell r="A1315" t="str">
            <v>CAA-04533</v>
          </cell>
          <cell r="B1315">
            <v>0.2</v>
          </cell>
        </row>
        <row r="1316">
          <cell r="A1316" t="str">
            <v>CAA-04534</v>
          </cell>
          <cell r="B1316">
            <v>5.15</v>
          </cell>
        </row>
        <row r="1317">
          <cell r="A1317" t="str">
            <v>CAA-04535</v>
          </cell>
          <cell r="B1317">
            <v>1.02</v>
          </cell>
        </row>
        <row r="1318">
          <cell r="A1318" t="str">
            <v>CAA-04536</v>
          </cell>
          <cell r="B1318">
            <v>1.59</v>
          </cell>
        </row>
        <row r="1319">
          <cell r="A1319" t="str">
            <v>CAA-04537</v>
          </cell>
          <cell r="B1319">
            <v>2.84</v>
          </cell>
        </row>
        <row r="1320">
          <cell r="A1320" t="str">
            <v>CAA-04538A</v>
          </cell>
          <cell r="B1320">
            <v>2.68</v>
          </cell>
        </row>
        <row r="1321">
          <cell r="A1321" t="str">
            <v>CAA-04539</v>
          </cell>
          <cell r="B1321">
            <v>1.56</v>
          </cell>
        </row>
        <row r="1322">
          <cell r="A1322" t="str">
            <v>CAA-04540</v>
          </cell>
          <cell r="B1322">
            <v>3.05</v>
          </cell>
        </row>
        <row r="1323">
          <cell r="A1323" t="str">
            <v>CAA-04542</v>
          </cell>
          <cell r="B1323">
            <v>0.72</v>
          </cell>
        </row>
        <row r="1324">
          <cell r="A1324" t="str">
            <v>CAA-04543</v>
          </cell>
          <cell r="B1324">
            <v>5.04</v>
          </cell>
        </row>
        <row r="1325">
          <cell r="A1325" t="str">
            <v>CAA-04545</v>
          </cell>
          <cell r="B1325">
            <v>1.61</v>
          </cell>
        </row>
        <row r="1326">
          <cell r="A1326" t="str">
            <v>CAA-04548</v>
          </cell>
          <cell r="B1326">
            <v>0.2</v>
          </cell>
        </row>
        <row r="1327">
          <cell r="A1327" t="str">
            <v>CAA-04549</v>
          </cell>
          <cell r="B1327">
            <v>0.79</v>
          </cell>
        </row>
        <row r="1328">
          <cell r="A1328" t="str">
            <v>CAA-04552A</v>
          </cell>
          <cell r="B1328">
            <v>3.83</v>
          </cell>
        </row>
        <row r="1329">
          <cell r="A1329" t="str">
            <v>CAA-04557B</v>
          </cell>
          <cell r="B1329">
            <v>1.6</v>
          </cell>
        </row>
        <row r="1330">
          <cell r="A1330" t="str">
            <v>CAA-04558</v>
          </cell>
          <cell r="B1330">
            <v>0.2</v>
          </cell>
        </row>
        <row r="1331">
          <cell r="A1331" t="str">
            <v>CAA-04559</v>
          </cell>
          <cell r="B1331">
            <v>0.2</v>
          </cell>
        </row>
        <row r="1332">
          <cell r="A1332" t="str">
            <v>CAA-04560</v>
          </cell>
          <cell r="B1332">
            <v>0.2</v>
          </cell>
        </row>
        <row r="1333">
          <cell r="A1333" t="str">
            <v>CAA-04561</v>
          </cell>
          <cell r="B1333">
            <v>0.2</v>
          </cell>
        </row>
        <row r="1334">
          <cell r="A1334" t="str">
            <v>CAA-04562</v>
          </cell>
          <cell r="B1334">
            <v>0.2</v>
          </cell>
        </row>
        <row r="1335">
          <cell r="A1335" t="str">
            <v>CAA-04563</v>
          </cell>
          <cell r="B1335">
            <v>0.3</v>
          </cell>
        </row>
        <row r="1336">
          <cell r="A1336" t="str">
            <v>CAA-04564</v>
          </cell>
          <cell r="B1336">
            <v>0.2</v>
          </cell>
        </row>
        <row r="1337">
          <cell r="A1337" t="str">
            <v>CAA-04565</v>
          </cell>
          <cell r="B1337">
            <v>0.2</v>
          </cell>
        </row>
        <row r="1338">
          <cell r="A1338" t="str">
            <v>CAA-04566</v>
          </cell>
          <cell r="B1338">
            <v>0.7</v>
          </cell>
        </row>
        <row r="1339">
          <cell r="A1339" t="str">
            <v>CAA-04567</v>
          </cell>
          <cell r="B1339">
            <v>3.07</v>
          </cell>
        </row>
        <row r="1340">
          <cell r="A1340" t="str">
            <v>CAA-04568</v>
          </cell>
          <cell r="B1340">
            <v>0.72</v>
          </cell>
        </row>
        <row r="1341">
          <cell r="A1341" t="str">
            <v>CAA-04570A</v>
          </cell>
          <cell r="B1341">
            <v>0.99</v>
          </cell>
        </row>
        <row r="1342">
          <cell r="A1342" t="str">
            <v>CAA-04571</v>
          </cell>
          <cell r="B1342">
            <v>0.22</v>
          </cell>
        </row>
        <row r="1343">
          <cell r="A1343" t="str">
            <v>CAA-04572</v>
          </cell>
          <cell r="B1343">
            <v>0.22</v>
          </cell>
        </row>
        <row r="1344">
          <cell r="A1344" t="str">
            <v>CAA-04573</v>
          </cell>
          <cell r="B1344">
            <v>1.21</v>
          </cell>
        </row>
        <row r="1345">
          <cell r="A1345" t="str">
            <v>CAA-04574A</v>
          </cell>
          <cell r="B1345">
            <v>2.5299999999999998</v>
          </cell>
        </row>
        <row r="1346">
          <cell r="A1346" t="str">
            <v>CAA-04575A</v>
          </cell>
          <cell r="B1346">
            <v>0.3</v>
          </cell>
        </row>
        <row r="1347">
          <cell r="A1347" t="str">
            <v>CAA-04576</v>
          </cell>
          <cell r="B1347">
            <v>1.67</v>
          </cell>
        </row>
        <row r="1348">
          <cell r="A1348" t="str">
            <v>CAA-04577</v>
          </cell>
          <cell r="B1348">
            <v>0.79</v>
          </cell>
        </row>
        <row r="1349">
          <cell r="A1349" t="str">
            <v>CAA-04578</v>
          </cell>
          <cell r="B1349">
            <v>0.79</v>
          </cell>
        </row>
        <row r="1350">
          <cell r="A1350" t="str">
            <v>CAA-04579</v>
          </cell>
          <cell r="B1350">
            <v>1.44</v>
          </cell>
        </row>
        <row r="1351">
          <cell r="A1351" t="str">
            <v>CAA-04580</v>
          </cell>
          <cell r="B1351">
            <v>1.82</v>
          </cell>
        </row>
        <row r="1352">
          <cell r="A1352" t="str">
            <v>CAA-04581</v>
          </cell>
          <cell r="B1352">
            <v>0.2</v>
          </cell>
        </row>
        <row r="1353">
          <cell r="A1353" t="str">
            <v>CAA-04582</v>
          </cell>
          <cell r="B1353">
            <v>0.74</v>
          </cell>
        </row>
        <row r="1354">
          <cell r="A1354" t="str">
            <v>CAA-04586</v>
          </cell>
          <cell r="B1354">
            <v>1.5</v>
          </cell>
        </row>
        <row r="1355">
          <cell r="A1355" t="str">
            <v>CAA-04587</v>
          </cell>
          <cell r="B1355">
            <v>0.7</v>
          </cell>
        </row>
        <row r="1356">
          <cell r="A1356" t="str">
            <v>CAA-04588</v>
          </cell>
          <cell r="B1356">
            <v>0.5</v>
          </cell>
        </row>
        <row r="1357">
          <cell r="A1357" t="str">
            <v>CAA-04589</v>
          </cell>
          <cell r="B1357">
            <v>0.5</v>
          </cell>
        </row>
        <row r="1358">
          <cell r="A1358" t="str">
            <v>CAA-04591A</v>
          </cell>
          <cell r="B1358">
            <v>3.42</v>
          </cell>
        </row>
        <row r="1359">
          <cell r="A1359" t="str">
            <v>CAA-04597</v>
          </cell>
          <cell r="B1359">
            <v>3.37</v>
          </cell>
        </row>
        <row r="1360">
          <cell r="A1360" t="str">
            <v>CAA-04601</v>
          </cell>
          <cell r="B1360">
            <v>0.2</v>
          </cell>
        </row>
        <row r="1361">
          <cell r="A1361" t="str">
            <v>CAA-04602</v>
          </cell>
          <cell r="B1361">
            <v>0.2</v>
          </cell>
        </row>
        <row r="1362">
          <cell r="A1362" t="str">
            <v>CAA-04603</v>
          </cell>
          <cell r="B1362">
            <v>0.82</v>
          </cell>
        </row>
        <row r="1363">
          <cell r="A1363" t="str">
            <v>CAA-04604</v>
          </cell>
          <cell r="B1363">
            <v>0.69</v>
          </cell>
        </row>
        <row r="1364">
          <cell r="A1364" t="str">
            <v>CAA-04605A</v>
          </cell>
          <cell r="B1364">
            <v>2.89</v>
          </cell>
        </row>
        <row r="1365">
          <cell r="A1365" t="str">
            <v>CAA-04606</v>
          </cell>
          <cell r="B1365">
            <v>1.1599999999999999</v>
          </cell>
        </row>
        <row r="1366">
          <cell r="A1366" t="str">
            <v>CAA-04607A</v>
          </cell>
          <cell r="B1366">
            <v>0.87</v>
          </cell>
        </row>
        <row r="1367">
          <cell r="A1367" t="str">
            <v>CAA-04619A</v>
          </cell>
          <cell r="B1367">
            <v>1.25</v>
          </cell>
        </row>
        <row r="1368">
          <cell r="A1368" t="str">
            <v>CAA-04620A</v>
          </cell>
          <cell r="B1368">
            <v>0.5</v>
          </cell>
        </row>
        <row r="1369">
          <cell r="A1369" t="str">
            <v>CAA-04621A</v>
          </cell>
          <cell r="B1369">
            <v>0.5</v>
          </cell>
        </row>
        <row r="1370">
          <cell r="A1370" t="str">
            <v>CAA-04622A</v>
          </cell>
          <cell r="B1370">
            <v>0.5</v>
          </cell>
        </row>
        <row r="1371">
          <cell r="A1371" t="str">
            <v>CAA-04623</v>
          </cell>
          <cell r="B1371">
            <v>2.73</v>
          </cell>
        </row>
        <row r="1372">
          <cell r="A1372" t="str">
            <v>CAA-04624</v>
          </cell>
          <cell r="B1372">
            <v>0.65</v>
          </cell>
        </row>
        <row r="1373">
          <cell r="A1373" t="str">
            <v>CAA-04625</v>
          </cell>
          <cell r="B1373">
            <v>16.350000000000001</v>
          </cell>
        </row>
        <row r="1374">
          <cell r="A1374" t="str">
            <v>CAA-04627</v>
          </cell>
          <cell r="B1374">
            <v>1.21</v>
          </cell>
        </row>
        <row r="1375">
          <cell r="A1375" t="str">
            <v>CAA-04630</v>
          </cell>
          <cell r="B1375">
            <v>0.85</v>
          </cell>
        </row>
        <row r="1376">
          <cell r="A1376" t="str">
            <v>CAA-04631</v>
          </cell>
          <cell r="B1376">
            <v>5.96</v>
          </cell>
        </row>
        <row r="1377">
          <cell r="A1377" t="str">
            <v>CAA-04633</v>
          </cell>
          <cell r="B1377">
            <v>1.3</v>
          </cell>
        </row>
        <row r="1378">
          <cell r="A1378" t="str">
            <v>CAA-04637</v>
          </cell>
          <cell r="B1378">
            <v>0.68</v>
          </cell>
        </row>
        <row r="1379">
          <cell r="A1379" t="str">
            <v>CAA-04638</v>
          </cell>
          <cell r="B1379">
            <v>2.66</v>
          </cell>
        </row>
        <row r="1380">
          <cell r="A1380" t="str">
            <v>CAA-04639</v>
          </cell>
          <cell r="B1380">
            <v>0.86</v>
          </cell>
        </row>
        <row r="1381">
          <cell r="A1381" t="str">
            <v>CAA-04640</v>
          </cell>
          <cell r="B1381">
            <v>1.49</v>
          </cell>
        </row>
        <row r="1382">
          <cell r="A1382" t="str">
            <v>CAA-04641</v>
          </cell>
          <cell r="B1382">
            <v>1.78</v>
          </cell>
        </row>
        <row r="1383">
          <cell r="A1383" t="str">
            <v>CAA-04642B</v>
          </cell>
          <cell r="B1383">
            <v>8.15</v>
          </cell>
        </row>
        <row r="1384">
          <cell r="A1384" t="str">
            <v>CAA-04643A</v>
          </cell>
          <cell r="B1384">
            <v>5.86</v>
          </cell>
        </row>
        <row r="1385">
          <cell r="A1385" t="str">
            <v>CAA-04644A</v>
          </cell>
          <cell r="B1385">
            <v>5.03</v>
          </cell>
        </row>
        <row r="1386">
          <cell r="A1386" t="str">
            <v>CAA-04646A</v>
          </cell>
          <cell r="B1386">
            <v>4.88</v>
          </cell>
        </row>
        <row r="1387">
          <cell r="A1387" t="str">
            <v>CAA-04647</v>
          </cell>
          <cell r="B1387">
            <v>3.78</v>
          </cell>
        </row>
        <row r="1388">
          <cell r="A1388" t="str">
            <v>CAA-04649A</v>
          </cell>
          <cell r="B1388">
            <v>3.85</v>
          </cell>
        </row>
        <row r="1389">
          <cell r="A1389" t="str">
            <v>CAA-04650</v>
          </cell>
          <cell r="B1389">
            <v>0.74</v>
          </cell>
        </row>
        <row r="1390">
          <cell r="A1390" t="str">
            <v>CAA-04656</v>
          </cell>
          <cell r="B1390">
            <v>0.63</v>
          </cell>
        </row>
        <row r="1391">
          <cell r="A1391" t="str">
            <v>CAA-04657</v>
          </cell>
          <cell r="B1391">
            <v>3.38</v>
          </cell>
        </row>
        <row r="1392">
          <cell r="A1392" t="str">
            <v>CAA-04660</v>
          </cell>
          <cell r="B1392">
            <v>1.04</v>
          </cell>
        </row>
        <row r="1393">
          <cell r="A1393" t="str">
            <v>CAA-04663</v>
          </cell>
          <cell r="B1393">
            <v>1.17</v>
          </cell>
        </row>
        <row r="1394">
          <cell r="A1394" t="str">
            <v>CAA-04664</v>
          </cell>
          <cell r="B1394">
            <v>0.68</v>
          </cell>
        </row>
        <row r="1395">
          <cell r="A1395" t="str">
            <v>CAA-04665</v>
          </cell>
          <cell r="B1395">
            <v>0.85</v>
          </cell>
        </row>
        <row r="1396">
          <cell r="A1396" t="str">
            <v>CAA-04666B</v>
          </cell>
          <cell r="B1396">
            <v>2.3199999999999998</v>
          </cell>
        </row>
        <row r="1397">
          <cell r="A1397" t="str">
            <v>CAA-04667</v>
          </cell>
          <cell r="B1397">
            <v>4.08</v>
          </cell>
        </row>
        <row r="1398">
          <cell r="A1398" t="str">
            <v>CAA-04669</v>
          </cell>
          <cell r="B1398">
            <v>0.2</v>
          </cell>
        </row>
        <row r="1399">
          <cell r="A1399" t="str">
            <v>CAA-04670</v>
          </cell>
          <cell r="B1399">
            <v>0.2</v>
          </cell>
        </row>
        <row r="1400">
          <cell r="A1400" t="str">
            <v>CAA-04671</v>
          </cell>
          <cell r="B1400">
            <v>0.79</v>
          </cell>
        </row>
        <row r="1401">
          <cell r="A1401" t="str">
            <v>CAA-04673B</v>
          </cell>
          <cell r="B1401">
            <v>1.78</v>
          </cell>
        </row>
        <row r="1402">
          <cell r="A1402" t="str">
            <v>CAA-04677</v>
          </cell>
          <cell r="B1402">
            <v>0.62</v>
          </cell>
        </row>
        <row r="1403">
          <cell r="A1403" t="str">
            <v>CAA-04678</v>
          </cell>
          <cell r="B1403">
            <v>1</v>
          </cell>
        </row>
        <row r="1404">
          <cell r="A1404" t="str">
            <v>CAA-04679</v>
          </cell>
          <cell r="B1404">
            <v>0.68</v>
          </cell>
        </row>
        <row r="1405">
          <cell r="A1405" t="str">
            <v>CAA-04680</v>
          </cell>
          <cell r="B1405">
            <v>3.35</v>
          </cell>
        </row>
        <row r="1406">
          <cell r="A1406" t="str">
            <v>CAA-04681A</v>
          </cell>
          <cell r="B1406">
            <v>3.24</v>
          </cell>
        </row>
        <row r="1407">
          <cell r="A1407" t="str">
            <v>CAA-04682</v>
          </cell>
          <cell r="B1407">
            <v>3.07</v>
          </cell>
        </row>
        <row r="1408">
          <cell r="A1408" t="str">
            <v>CAA-04686</v>
          </cell>
          <cell r="B1408">
            <v>0.85</v>
          </cell>
        </row>
        <row r="1409">
          <cell r="A1409" t="str">
            <v>CAA-04687</v>
          </cell>
          <cell r="B1409">
            <v>0.65</v>
          </cell>
        </row>
        <row r="1410">
          <cell r="A1410" t="str">
            <v>CAA-04688</v>
          </cell>
          <cell r="B1410">
            <v>0.2</v>
          </cell>
        </row>
        <row r="1411">
          <cell r="A1411" t="str">
            <v>CAA-04689</v>
          </cell>
          <cell r="B1411">
            <v>0.2</v>
          </cell>
        </row>
        <row r="1412">
          <cell r="A1412" t="str">
            <v>CAA-04690</v>
          </cell>
          <cell r="B1412">
            <v>0.2</v>
          </cell>
        </row>
        <row r="1413">
          <cell r="A1413" t="str">
            <v>CAA-04691</v>
          </cell>
          <cell r="B1413">
            <v>0.2</v>
          </cell>
        </row>
        <row r="1414">
          <cell r="A1414" t="str">
            <v>CAA-04692</v>
          </cell>
          <cell r="B1414">
            <v>0.2</v>
          </cell>
        </row>
        <row r="1415">
          <cell r="A1415" t="str">
            <v>CAA-04693A</v>
          </cell>
          <cell r="B1415">
            <v>4.01</v>
          </cell>
        </row>
        <row r="1416">
          <cell r="A1416" t="str">
            <v>CAA-04694</v>
          </cell>
          <cell r="B1416">
            <v>0.73</v>
          </cell>
        </row>
        <row r="1417">
          <cell r="A1417" t="str">
            <v>CAA-04695</v>
          </cell>
          <cell r="B1417">
            <v>1.53</v>
          </cell>
        </row>
        <row r="1418">
          <cell r="A1418" t="str">
            <v>CAA-04698</v>
          </cell>
          <cell r="B1418">
            <v>1.04</v>
          </cell>
        </row>
        <row r="1419">
          <cell r="A1419" t="str">
            <v>CAA-04699</v>
          </cell>
          <cell r="B1419">
            <v>1.04</v>
          </cell>
        </row>
        <row r="1420">
          <cell r="A1420" t="str">
            <v>CAA-04700</v>
          </cell>
          <cell r="B1420">
            <v>1.85</v>
          </cell>
        </row>
        <row r="1421">
          <cell r="A1421" t="str">
            <v>CAA-04701</v>
          </cell>
          <cell r="B1421">
            <v>3.52</v>
          </cell>
        </row>
        <row r="1422">
          <cell r="A1422" t="str">
            <v>CAA-04702</v>
          </cell>
          <cell r="B1422">
            <v>1.65</v>
          </cell>
        </row>
        <row r="1423">
          <cell r="A1423" t="str">
            <v>CAA-04703</v>
          </cell>
          <cell r="B1423">
            <v>3.49</v>
          </cell>
        </row>
        <row r="1424">
          <cell r="A1424" t="str">
            <v>CAA-04704</v>
          </cell>
          <cell r="B1424">
            <v>1.39</v>
          </cell>
        </row>
        <row r="1425">
          <cell r="A1425" t="str">
            <v>CAA-04706</v>
          </cell>
          <cell r="B1425">
            <v>0.2</v>
          </cell>
        </row>
        <row r="1426">
          <cell r="A1426" t="str">
            <v>CAA-04707</v>
          </cell>
          <cell r="B1426">
            <v>0.2</v>
          </cell>
        </row>
        <row r="1427">
          <cell r="A1427" t="str">
            <v>CAA-04708</v>
          </cell>
          <cell r="B1427">
            <v>0.79</v>
          </cell>
        </row>
        <row r="1428">
          <cell r="A1428" t="str">
            <v>CAA-04709</v>
          </cell>
          <cell r="B1428">
            <v>0.73</v>
          </cell>
        </row>
        <row r="1429">
          <cell r="A1429" t="str">
            <v>CAA-04710</v>
          </cell>
          <cell r="B1429">
            <v>2.83</v>
          </cell>
        </row>
        <row r="1430">
          <cell r="A1430" t="str">
            <v>CAA-04711</v>
          </cell>
          <cell r="B1430">
            <v>0.97</v>
          </cell>
        </row>
        <row r="1431">
          <cell r="A1431" t="str">
            <v>CAA-04714</v>
          </cell>
          <cell r="B1431">
            <v>0.3</v>
          </cell>
        </row>
        <row r="1432">
          <cell r="A1432" t="str">
            <v>CAA-04715A</v>
          </cell>
          <cell r="B1432">
            <v>3.24</v>
          </cell>
        </row>
        <row r="1433">
          <cell r="A1433" t="str">
            <v>CAA-04716</v>
          </cell>
          <cell r="B1433">
            <v>3.07</v>
          </cell>
        </row>
        <row r="1434">
          <cell r="A1434" t="str">
            <v>CAA-04725</v>
          </cell>
          <cell r="B1434">
            <v>1.85</v>
          </cell>
        </row>
        <row r="1435">
          <cell r="A1435" t="str">
            <v>CAA-04727</v>
          </cell>
          <cell r="B1435">
            <v>2.66</v>
          </cell>
        </row>
        <row r="1436">
          <cell r="A1436" t="str">
            <v>CAA-04728</v>
          </cell>
          <cell r="B1436">
            <v>3.59</v>
          </cell>
        </row>
        <row r="1437">
          <cell r="A1437" t="str">
            <v>CAA-04729</v>
          </cell>
          <cell r="B1437">
            <v>0.87</v>
          </cell>
        </row>
        <row r="1438">
          <cell r="A1438" t="str">
            <v>CAA-04730</v>
          </cell>
          <cell r="B1438">
            <v>0.76</v>
          </cell>
        </row>
        <row r="1439">
          <cell r="A1439" t="str">
            <v>CAA-04731</v>
          </cell>
          <cell r="B1439">
            <v>0.2</v>
          </cell>
        </row>
        <row r="1440">
          <cell r="A1440" t="str">
            <v>CAA-04732</v>
          </cell>
          <cell r="B1440">
            <v>0.2</v>
          </cell>
        </row>
        <row r="1441">
          <cell r="A1441" t="str">
            <v>CAA-04733</v>
          </cell>
          <cell r="B1441">
            <v>0.2</v>
          </cell>
        </row>
        <row r="1442">
          <cell r="A1442" t="str">
            <v>CAA-04734</v>
          </cell>
          <cell r="B1442">
            <v>0.2</v>
          </cell>
        </row>
        <row r="1443">
          <cell r="A1443" t="str">
            <v>CAA-04746</v>
          </cell>
          <cell r="B1443">
            <v>3.5</v>
          </cell>
        </row>
        <row r="1444">
          <cell r="A1444" t="str">
            <v>CAA-04748</v>
          </cell>
          <cell r="B1444">
            <v>0.79</v>
          </cell>
        </row>
        <row r="1445">
          <cell r="A1445" t="str">
            <v>CAA-04757</v>
          </cell>
          <cell r="B1445">
            <v>0.87</v>
          </cell>
        </row>
        <row r="1446">
          <cell r="A1446" t="str">
            <v>CAA-04759</v>
          </cell>
          <cell r="B1446">
            <v>0.85</v>
          </cell>
        </row>
        <row r="1447">
          <cell r="A1447" t="str">
            <v>CAA-05001</v>
          </cell>
          <cell r="B1447">
            <v>0.62</v>
          </cell>
        </row>
        <row r="1448">
          <cell r="A1448" t="str">
            <v>CAA-05002A</v>
          </cell>
          <cell r="B1448">
            <v>0.68</v>
          </cell>
        </row>
        <row r="1449">
          <cell r="A1449" t="str">
            <v>CAA-05003A</v>
          </cell>
          <cell r="B1449">
            <v>2.68</v>
          </cell>
        </row>
        <row r="1450">
          <cell r="A1450" t="str">
            <v>CAA-05004A</v>
          </cell>
          <cell r="B1450">
            <v>7.8</v>
          </cell>
        </row>
        <row r="1451">
          <cell r="A1451" t="str">
            <v>CAA-05005</v>
          </cell>
          <cell r="B1451">
            <v>2.58</v>
          </cell>
        </row>
        <row r="1452">
          <cell r="A1452" t="str">
            <v>CAA-05006</v>
          </cell>
          <cell r="B1452">
            <v>1.1599999999999999</v>
          </cell>
        </row>
        <row r="1453">
          <cell r="A1453" t="str">
            <v>CAA-05007</v>
          </cell>
          <cell r="B1453">
            <v>2.99</v>
          </cell>
        </row>
        <row r="1454">
          <cell r="A1454" t="str">
            <v>CAA-05008A</v>
          </cell>
          <cell r="B1454">
            <v>0.62</v>
          </cell>
        </row>
        <row r="1455">
          <cell r="A1455" t="str">
            <v>CAA-05009A</v>
          </cell>
          <cell r="B1455">
            <v>1.58</v>
          </cell>
        </row>
        <row r="1456">
          <cell r="A1456" t="str">
            <v>CAA-05010B</v>
          </cell>
          <cell r="B1456">
            <v>3.66</v>
          </cell>
        </row>
        <row r="1457">
          <cell r="A1457" t="str">
            <v>CAA-05011</v>
          </cell>
          <cell r="B1457">
            <v>3.7</v>
          </cell>
        </row>
        <row r="1458">
          <cell r="A1458" t="str">
            <v>CAA-05012</v>
          </cell>
          <cell r="B1458">
            <v>0.63</v>
          </cell>
        </row>
        <row r="1459">
          <cell r="A1459" t="str">
            <v>CAA-05013</v>
          </cell>
          <cell r="B1459">
            <v>1.22</v>
          </cell>
        </row>
        <row r="1460">
          <cell r="A1460" t="str">
            <v>CAA-05014</v>
          </cell>
          <cell r="B1460">
            <v>2.4500000000000002</v>
          </cell>
        </row>
        <row r="1461">
          <cell r="A1461" t="str">
            <v>CAA-05016</v>
          </cell>
          <cell r="B1461">
            <v>0.75</v>
          </cell>
        </row>
        <row r="1462">
          <cell r="A1462" t="str">
            <v>CAA-05017</v>
          </cell>
          <cell r="B1462">
            <v>3.11</v>
          </cell>
        </row>
        <row r="1463">
          <cell r="A1463" t="str">
            <v>CAA-05018</v>
          </cell>
          <cell r="B1463">
            <v>0.2</v>
          </cell>
        </row>
        <row r="1464">
          <cell r="A1464" t="str">
            <v>CAA-05019</v>
          </cell>
          <cell r="B1464">
            <v>0.2</v>
          </cell>
        </row>
        <row r="1465">
          <cell r="A1465" t="str">
            <v>CAA-05020A</v>
          </cell>
          <cell r="B1465">
            <v>2.81</v>
          </cell>
        </row>
        <row r="1466">
          <cell r="A1466" t="str">
            <v>CAA-05021</v>
          </cell>
          <cell r="B1466">
            <v>3.31</v>
          </cell>
        </row>
        <row r="1467">
          <cell r="A1467" t="str">
            <v>CAA-05022</v>
          </cell>
          <cell r="B1467">
            <v>3.78</v>
          </cell>
        </row>
        <row r="1468">
          <cell r="A1468" t="str">
            <v>CAA-05023</v>
          </cell>
          <cell r="B1468">
            <v>1.02</v>
          </cell>
        </row>
        <row r="1469">
          <cell r="A1469" t="str">
            <v>CAA-05025</v>
          </cell>
          <cell r="B1469">
            <v>0.97</v>
          </cell>
        </row>
        <row r="1470">
          <cell r="A1470" t="str">
            <v>CAA-05028A</v>
          </cell>
          <cell r="B1470">
            <v>9.5399999999999991</v>
          </cell>
        </row>
        <row r="1471">
          <cell r="A1471" t="str">
            <v>CAA-05035</v>
          </cell>
          <cell r="B1471">
            <v>0.3</v>
          </cell>
        </row>
        <row r="1472">
          <cell r="A1472" t="str">
            <v>CAA-05036</v>
          </cell>
          <cell r="B1472">
            <v>0.2</v>
          </cell>
        </row>
        <row r="1473">
          <cell r="A1473" t="str">
            <v>CAA-05037A</v>
          </cell>
          <cell r="B1473">
            <v>7.91</v>
          </cell>
        </row>
        <row r="1474">
          <cell r="A1474" t="str">
            <v>CAA-05038</v>
          </cell>
          <cell r="B1474">
            <v>0.75</v>
          </cell>
        </row>
        <row r="1475">
          <cell r="A1475" t="str">
            <v>CAA-05039</v>
          </cell>
          <cell r="B1475">
            <v>0.91</v>
          </cell>
        </row>
        <row r="1476">
          <cell r="A1476" t="str">
            <v>CAA-90005A</v>
          </cell>
          <cell r="B1476">
            <v>2.93</v>
          </cell>
        </row>
        <row r="1477">
          <cell r="A1477" t="str">
            <v>CAA-90009C</v>
          </cell>
          <cell r="B1477">
            <v>80</v>
          </cell>
        </row>
        <row r="1478">
          <cell r="A1478" t="str">
            <v>CAA-90010D</v>
          </cell>
          <cell r="B1478">
            <v>80</v>
          </cell>
        </row>
        <row r="1479">
          <cell r="A1479" t="str">
            <v>CAA-90011</v>
          </cell>
          <cell r="B1479">
            <v>13.53</v>
          </cell>
        </row>
        <row r="1480">
          <cell r="A1480" t="str">
            <v>CAA-90013</v>
          </cell>
          <cell r="B1480">
            <v>12</v>
          </cell>
        </row>
        <row r="1481">
          <cell r="A1481" t="str">
            <v>CAA-90014</v>
          </cell>
          <cell r="B1481">
            <v>12.27</v>
          </cell>
        </row>
        <row r="1482">
          <cell r="A1482" t="str">
            <v>CAA-90017</v>
          </cell>
          <cell r="B1482">
            <v>6.35</v>
          </cell>
        </row>
        <row r="1483">
          <cell r="A1483" t="str">
            <v>CAA-90018</v>
          </cell>
          <cell r="B1483">
            <v>0.3</v>
          </cell>
        </row>
        <row r="1484">
          <cell r="A1484" t="str">
            <v>CAA-90021</v>
          </cell>
          <cell r="B1484">
            <v>28.42</v>
          </cell>
        </row>
        <row r="1485">
          <cell r="A1485" t="str">
            <v>CAA-90022</v>
          </cell>
          <cell r="B1485">
            <v>32.18</v>
          </cell>
        </row>
        <row r="1486">
          <cell r="A1486" t="str">
            <v>CAA-90023A</v>
          </cell>
          <cell r="B1486">
            <v>23.83</v>
          </cell>
        </row>
        <row r="1487">
          <cell r="A1487" t="str">
            <v>CAA-90025</v>
          </cell>
          <cell r="B1487">
            <v>1.1499999999999999</v>
          </cell>
        </row>
        <row r="1488">
          <cell r="A1488" t="str">
            <v>CAA-90027</v>
          </cell>
          <cell r="B1488">
            <v>72</v>
          </cell>
        </row>
        <row r="1489">
          <cell r="A1489" t="str">
            <v>CAA-90028</v>
          </cell>
          <cell r="B1489">
            <v>8.27</v>
          </cell>
        </row>
        <row r="1490">
          <cell r="A1490" t="str">
            <v>CAA-90029</v>
          </cell>
          <cell r="B1490">
            <v>8.27</v>
          </cell>
        </row>
        <row r="1491">
          <cell r="A1491" t="str">
            <v>CAA-90030</v>
          </cell>
          <cell r="B1491">
            <v>6.2</v>
          </cell>
        </row>
        <row r="1492">
          <cell r="A1492" t="str">
            <v>CAA-90033</v>
          </cell>
          <cell r="B1492">
            <v>9</v>
          </cell>
        </row>
        <row r="1493">
          <cell r="A1493" t="str">
            <v>CAA-90034</v>
          </cell>
          <cell r="B1493">
            <v>38.299999999999997</v>
          </cell>
        </row>
        <row r="1494">
          <cell r="A1494" t="str">
            <v>CAA-90044</v>
          </cell>
          <cell r="B1494">
            <v>9.6</v>
          </cell>
        </row>
        <row r="1495">
          <cell r="A1495" t="str">
            <v>CAA-90045</v>
          </cell>
          <cell r="B1495">
            <v>70</v>
          </cell>
        </row>
        <row r="1496">
          <cell r="A1496" t="str">
            <v>CAA-90046</v>
          </cell>
          <cell r="B1496">
            <v>6.8</v>
          </cell>
        </row>
        <row r="1497">
          <cell r="A1497" t="str">
            <v>CAA-90047A</v>
          </cell>
          <cell r="B1497">
            <v>50</v>
          </cell>
        </row>
        <row r="1498">
          <cell r="A1498" t="str">
            <v>CAA-90048</v>
          </cell>
          <cell r="B1498">
            <v>69.349999999999994</v>
          </cell>
        </row>
        <row r="1499">
          <cell r="A1499" t="str">
            <v>CAA-90049</v>
          </cell>
          <cell r="B1499">
            <v>8.6300000000000008</v>
          </cell>
        </row>
        <row r="1500">
          <cell r="A1500" t="str">
            <v>CAA-90050A</v>
          </cell>
          <cell r="B1500">
            <v>9.57</v>
          </cell>
        </row>
        <row r="1501">
          <cell r="A1501" t="str">
            <v>CAA-90051</v>
          </cell>
          <cell r="B1501">
            <v>50</v>
          </cell>
        </row>
        <row r="1502">
          <cell r="A1502" t="str">
            <v>CAA-90052</v>
          </cell>
          <cell r="B1502">
            <v>50</v>
          </cell>
        </row>
        <row r="1503">
          <cell r="A1503" t="str">
            <v>CAA-90053B</v>
          </cell>
          <cell r="B1503">
            <v>19.329999999999998</v>
          </cell>
        </row>
        <row r="1504">
          <cell r="A1504" t="str">
            <v>CAA-90054A</v>
          </cell>
          <cell r="B1504">
            <v>4.68</v>
          </cell>
        </row>
        <row r="1505">
          <cell r="A1505" t="str">
            <v>CAA-90055A</v>
          </cell>
          <cell r="B1505">
            <v>9</v>
          </cell>
        </row>
        <row r="1506">
          <cell r="A1506" t="str">
            <v>CAA-90056A</v>
          </cell>
          <cell r="B1506">
            <v>7.8</v>
          </cell>
        </row>
        <row r="1507">
          <cell r="A1507" t="str">
            <v>CAA-90057B</v>
          </cell>
          <cell r="B1507">
            <v>5.8</v>
          </cell>
        </row>
        <row r="1508">
          <cell r="A1508" t="str">
            <v>CAA-90058A</v>
          </cell>
          <cell r="B1508">
            <v>4.8</v>
          </cell>
        </row>
        <row r="1509">
          <cell r="A1509" t="str">
            <v>CAA-90059</v>
          </cell>
          <cell r="B1509">
            <v>5.5</v>
          </cell>
        </row>
        <row r="1510">
          <cell r="A1510" t="str">
            <v>CAA-90060</v>
          </cell>
          <cell r="B1510">
            <v>5.5</v>
          </cell>
        </row>
        <row r="1511">
          <cell r="A1511" t="str">
            <v>CAA-90061A</v>
          </cell>
          <cell r="B1511">
            <v>18</v>
          </cell>
        </row>
        <row r="1512">
          <cell r="A1512" t="str">
            <v>CAA-90062A</v>
          </cell>
          <cell r="B1512">
            <v>3.5</v>
          </cell>
        </row>
        <row r="1513">
          <cell r="A1513" t="str">
            <v>CAA-90063A</v>
          </cell>
          <cell r="B1513">
            <v>4.8</v>
          </cell>
        </row>
        <row r="1514">
          <cell r="A1514" t="str">
            <v>CAA-90064B</v>
          </cell>
          <cell r="B1514">
            <v>5.8</v>
          </cell>
        </row>
        <row r="1515">
          <cell r="A1515" t="str">
            <v>CAA-90065A</v>
          </cell>
          <cell r="B1515">
            <v>1.2</v>
          </cell>
        </row>
        <row r="1516">
          <cell r="A1516" t="str">
            <v>CAA-90066A</v>
          </cell>
          <cell r="B1516">
            <v>1.2</v>
          </cell>
        </row>
        <row r="1517">
          <cell r="A1517" t="str">
            <v>CAA-90067</v>
          </cell>
          <cell r="B1517">
            <v>4.8</v>
          </cell>
        </row>
        <row r="1518">
          <cell r="A1518" t="str">
            <v>CAA-90068A</v>
          </cell>
          <cell r="B1518">
            <v>18</v>
          </cell>
        </row>
        <row r="1519">
          <cell r="A1519" t="str">
            <v>CAA-90069A</v>
          </cell>
          <cell r="B1519">
            <v>18</v>
          </cell>
        </row>
        <row r="1520">
          <cell r="A1520" t="str">
            <v>CAA-90070A</v>
          </cell>
          <cell r="B1520">
            <v>18</v>
          </cell>
        </row>
        <row r="1521">
          <cell r="A1521" t="str">
            <v>CAA-90071A</v>
          </cell>
          <cell r="B1521">
            <v>18</v>
          </cell>
        </row>
        <row r="1522">
          <cell r="A1522" t="str">
            <v>CAA-90072A</v>
          </cell>
          <cell r="B1522">
            <v>4.5</v>
          </cell>
        </row>
        <row r="1523">
          <cell r="A1523" t="str">
            <v>CAA-90073A</v>
          </cell>
          <cell r="B1523">
            <v>8.5</v>
          </cell>
        </row>
        <row r="1524">
          <cell r="A1524" t="str">
            <v>CAA-90074A</v>
          </cell>
          <cell r="B1524">
            <v>4.5</v>
          </cell>
        </row>
        <row r="1525">
          <cell r="A1525" t="str">
            <v>CAA-90075A</v>
          </cell>
          <cell r="B1525">
            <v>3</v>
          </cell>
        </row>
        <row r="1526">
          <cell r="A1526" t="str">
            <v>CAA-90076</v>
          </cell>
          <cell r="B1526">
            <v>88.82</v>
          </cell>
        </row>
        <row r="1527">
          <cell r="A1527" t="str">
            <v>CAA-90077</v>
          </cell>
          <cell r="B1527">
            <v>7.22</v>
          </cell>
        </row>
        <row r="1528">
          <cell r="A1528" t="str">
            <v>CAA-90079</v>
          </cell>
          <cell r="B1528">
            <v>75.459999999999994</v>
          </cell>
        </row>
        <row r="1529">
          <cell r="A1529" t="str">
            <v>CAA-90081</v>
          </cell>
          <cell r="B1529">
            <v>75</v>
          </cell>
        </row>
        <row r="1530">
          <cell r="A1530" t="str">
            <v>CAA-90084</v>
          </cell>
          <cell r="B1530">
            <v>90</v>
          </cell>
        </row>
        <row r="1531">
          <cell r="A1531" t="str">
            <v>CAA-90085</v>
          </cell>
          <cell r="B1531">
            <v>58</v>
          </cell>
        </row>
        <row r="1532">
          <cell r="A1532" t="str">
            <v>CAA-90086</v>
          </cell>
          <cell r="B1532">
            <v>12</v>
          </cell>
        </row>
        <row r="1533">
          <cell r="A1533" t="str">
            <v>CAA-90087</v>
          </cell>
          <cell r="B1533">
            <v>30</v>
          </cell>
        </row>
        <row r="1534">
          <cell r="A1534" t="str">
            <v>CAA-90090</v>
          </cell>
          <cell r="B1534">
            <v>20</v>
          </cell>
        </row>
        <row r="1535">
          <cell r="A1535" t="str">
            <v>CAA-90091</v>
          </cell>
          <cell r="B1535">
            <v>3</v>
          </cell>
        </row>
        <row r="1862">
          <cell r="A1862">
            <v>0</v>
          </cell>
        </row>
        <row r="1863">
          <cell r="A1863" t="str">
            <v>C919-00003-000</v>
          </cell>
        </row>
        <row r="1864">
          <cell r="A1864" t="str">
            <v>CAA-00752</v>
          </cell>
        </row>
        <row r="1865">
          <cell r="A1865" t="str">
            <v>CAA-00768</v>
          </cell>
        </row>
        <row r="1866">
          <cell r="A1866" t="str">
            <v>CAA-00770B</v>
          </cell>
        </row>
        <row r="1867">
          <cell r="A1867" t="str">
            <v>CAA-00771A</v>
          </cell>
        </row>
        <row r="1868">
          <cell r="A1868" t="str">
            <v>CAA-00836</v>
          </cell>
        </row>
        <row r="1869">
          <cell r="A1869" t="str">
            <v>CAA-00862C</v>
          </cell>
        </row>
        <row r="1870">
          <cell r="A1870" t="str">
            <v>CAA-00865B</v>
          </cell>
        </row>
        <row r="1871">
          <cell r="A1871" t="str">
            <v>CAA-00867B</v>
          </cell>
        </row>
        <row r="1872">
          <cell r="A1872" t="str">
            <v>CAA-00885</v>
          </cell>
        </row>
        <row r="1873">
          <cell r="A1873" t="str">
            <v>CAA-00967</v>
          </cell>
        </row>
        <row r="1874">
          <cell r="A1874" t="str">
            <v>CAA-00968</v>
          </cell>
        </row>
        <row r="1875">
          <cell r="A1875" t="str">
            <v>CAA-00969</v>
          </cell>
        </row>
        <row r="1876">
          <cell r="A1876" t="str">
            <v>CAA-00970</v>
          </cell>
        </row>
        <row r="1877">
          <cell r="A1877" t="str">
            <v>CAA-01027A</v>
          </cell>
        </row>
        <row r="1878">
          <cell r="A1878" t="str">
            <v>CAA-01028</v>
          </cell>
        </row>
        <row r="1879">
          <cell r="A1879" t="str">
            <v>CAA-01029C</v>
          </cell>
        </row>
        <row r="1880">
          <cell r="A1880" t="str">
            <v>CAA-01030B</v>
          </cell>
        </row>
        <row r="1881">
          <cell r="A1881" t="str">
            <v>CAA-01039A</v>
          </cell>
        </row>
        <row r="1882">
          <cell r="A1882" t="str">
            <v>CAA-01040</v>
          </cell>
        </row>
        <row r="1883">
          <cell r="A1883" t="str">
            <v>CAA-01041</v>
          </cell>
        </row>
        <row r="1884">
          <cell r="A1884" t="str">
            <v>CAA-01042B</v>
          </cell>
        </row>
        <row r="1885">
          <cell r="A1885" t="str">
            <v>CAA-01043</v>
          </cell>
        </row>
        <row r="1886">
          <cell r="A1886" t="str">
            <v>CAA-01065A</v>
          </cell>
        </row>
        <row r="1887">
          <cell r="A1887" t="str">
            <v>CAA-01123</v>
          </cell>
        </row>
        <row r="1888">
          <cell r="A1888" t="str">
            <v>CAA-01124A</v>
          </cell>
        </row>
        <row r="1889">
          <cell r="A1889" t="str">
            <v>CAA-01125A</v>
          </cell>
        </row>
        <row r="1890">
          <cell r="A1890" t="str">
            <v>CAA-01126A</v>
          </cell>
        </row>
        <row r="1891">
          <cell r="A1891" t="str">
            <v>CAA-01133</v>
          </cell>
        </row>
        <row r="1892">
          <cell r="A1892" t="str">
            <v>CAA-01151</v>
          </cell>
        </row>
        <row r="1893">
          <cell r="A1893" t="str">
            <v>CAA-01152A</v>
          </cell>
        </row>
        <row r="1894">
          <cell r="A1894" t="str">
            <v>CAA-01153B</v>
          </cell>
        </row>
        <row r="1895">
          <cell r="A1895" t="str">
            <v>CAA-01154B</v>
          </cell>
        </row>
        <row r="1896">
          <cell r="A1896" t="str">
            <v>CAA-01155A</v>
          </cell>
        </row>
        <row r="1897">
          <cell r="A1897" t="str">
            <v>CAA-01156A</v>
          </cell>
        </row>
        <row r="1898">
          <cell r="A1898" t="str">
            <v>CAA-01208</v>
          </cell>
        </row>
        <row r="1899">
          <cell r="A1899" t="str">
            <v>CAA-01209E</v>
          </cell>
        </row>
        <row r="1900">
          <cell r="A1900" t="str">
            <v>CAA-01210</v>
          </cell>
        </row>
        <row r="1901">
          <cell r="A1901" t="str">
            <v>CAA-01211</v>
          </cell>
        </row>
        <row r="1902">
          <cell r="A1902" t="str">
            <v>CAA-01212</v>
          </cell>
        </row>
        <row r="1903">
          <cell r="A1903" t="str">
            <v>CAA-01213</v>
          </cell>
        </row>
        <row r="1904">
          <cell r="A1904" t="str">
            <v>CAA-01214</v>
          </cell>
        </row>
        <row r="1905">
          <cell r="A1905" t="str">
            <v>CAA-01215C</v>
          </cell>
        </row>
        <row r="1906">
          <cell r="A1906" t="str">
            <v>CAA-01216A</v>
          </cell>
        </row>
        <row r="1907">
          <cell r="A1907" t="str">
            <v>CAA-01227D</v>
          </cell>
        </row>
        <row r="1908">
          <cell r="A1908" t="str">
            <v>CAA-01229A</v>
          </cell>
        </row>
        <row r="1909">
          <cell r="A1909" t="str">
            <v>CAA-01230</v>
          </cell>
        </row>
        <row r="1910">
          <cell r="A1910" t="str">
            <v>CAA-01232</v>
          </cell>
        </row>
        <row r="1911">
          <cell r="A1911" t="str">
            <v>CAA-01233B</v>
          </cell>
        </row>
        <row r="1912">
          <cell r="A1912" t="str">
            <v>CAA-01239</v>
          </cell>
        </row>
        <row r="1913">
          <cell r="A1913" t="str">
            <v>CAA-01243A</v>
          </cell>
        </row>
        <row r="1914">
          <cell r="A1914" t="str">
            <v>CAA-01244A</v>
          </cell>
        </row>
        <row r="1915">
          <cell r="A1915" t="str">
            <v>CAA-01245A</v>
          </cell>
        </row>
        <row r="1916">
          <cell r="A1916" t="str">
            <v>CAA-01246A</v>
          </cell>
        </row>
        <row r="1917">
          <cell r="A1917" t="str">
            <v>CAA-01252</v>
          </cell>
        </row>
        <row r="1918">
          <cell r="A1918" t="str">
            <v>CAA-01254A</v>
          </cell>
        </row>
        <row r="1919">
          <cell r="A1919" t="str">
            <v>CAA-01259</v>
          </cell>
        </row>
        <row r="1920">
          <cell r="A1920" t="str">
            <v>CAA-01260</v>
          </cell>
        </row>
        <row r="1921">
          <cell r="A1921" t="str">
            <v>CAA-01261</v>
          </cell>
        </row>
        <row r="1922">
          <cell r="A1922" t="str">
            <v>CAA-01262</v>
          </cell>
        </row>
        <row r="1923">
          <cell r="A1923" t="str">
            <v>CAA-01263</v>
          </cell>
        </row>
        <row r="1924">
          <cell r="A1924" t="str">
            <v>CAA-01310A</v>
          </cell>
        </row>
        <row r="1925">
          <cell r="A1925" t="str">
            <v>CAA-01311</v>
          </cell>
        </row>
        <row r="1926">
          <cell r="A1926" t="str">
            <v>CAA-01319</v>
          </cell>
        </row>
        <row r="1927">
          <cell r="A1927" t="str">
            <v>CAA-01328</v>
          </cell>
        </row>
        <row r="1928">
          <cell r="A1928" t="str">
            <v>CAA-01335</v>
          </cell>
        </row>
        <row r="1929">
          <cell r="A1929" t="str">
            <v>CAA-01349A</v>
          </cell>
        </row>
        <row r="1930">
          <cell r="A1930" t="str">
            <v>CAA-01350</v>
          </cell>
        </row>
        <row r="1931">
          <cell r="A1931" t="str">
            <v>CAA-01369</v>
          </cell>
        </row>
        <row r="1932">
          <cell r="A1932" t="str">
            <v>CAA-01370</v>
          </cell>
        </row>
        <row r="1933">
          <cell r="A1933" t="str">
            <v>CAA-01371</v>
          </cell>
        </row>
        <row r="1934">
          <cell r="A1934" t="str">
            <v>CAA-01372</v>
          </cell>
        </row>
        <row r="1935">
          <cell r="A1935" t="str">
            <v>CAA-01373A</v>
          </cell>
        </row>
        <row r="1936">
          <cell r="A1936" t="str">
            <v>CAA-01374A</v>
          </cell>
        </row>
        <row r="1937">
          <cell r="A1937" t="str">
            <v>CAA-01375A</v>
          </cell>
        </row>
        <row r="1938">
          <cell r="A1938" t="str">
            <v>CAA-01376A</v>
          </cell>
        </row>
        <row r="1939">
          <cell r="A1939" t="str">
            <v>CAA-01378B</v>
          </cell>
        </row>
        <row r="1940">
          <cell r="A1940" t="str">
            <v>CAA-01379B</v>
          </cell>
        </row>
        <row r="1941">
          <cell r="A1941" t="str">
            <v>CAA-01388</v>
          </cell>
        </row>
        <row r="1942">
          <cell r="A1942" t="str">
            <v>CAA-01390B</v>
          </cell>
        </row>
        <row r="1943">
          <cell r="A1943" t="str">
            <v>CAA-01396B</v>
          </cell>
        </row>
        <row r="1944">
          <cell r="A1944" t="str">
            <v>CAA-01397A</v>
          </cell>
        </row>
        <row r="1945">
          <cell r="A1945" t="str">
            <v>CAA-01398</v>
          </cell>
        </row>
        <row r="1946">
          <cell r="A1946" t="str">
            <v>CAA-01399</v>
          </cell>
        </row>
        <row r="1947">
          <cell r="A1947" t="str">
            <v>CAA-01400</v>
          </cell>
        </row>
        <row r="1948">
          <cell r="A1948" t="str">
            <v>CAA-01401</v>
          </cell>
        </row>
        <row r="1949">
          <cell r="A1949" t="str">
            <v>CAA-01404</v>
          </cell>
        </row>
        <row r="1950">
          <cell r="A1950" t="str">
            <v>CAA-01405</v>
          </cell>
        </row>
        <row r="1951">
          <cell r="A1951" t="str">
            <v>CAA-01406</v>
          </cell>
        </row>
        <row r="1952">
          <cell r="A1952" t="str">
            <v>CAA-01407</v>
          </cell>
        </row>
        <row r="1953">
          <cell r="A1953" t="str">
            <v>CAA-01408</v>
          </cell>
        </row>
        <row r="1954">
          <cell r="A1954" t="str">
            <v>CAA-01409</v>
          </cell>
        </row>
        <row r="1955">
          <cell r="A1955" t="str">
            <v>CAA-01410A</v>
          </cell>
        </row>
        <row r="1956">
          <cell r="A1956" t="str">
            <v>CAA-01411</v>
          </cell>
        </row>
        <row r="1957">
          <cell r="A1957" t="str">
            <v>CAA-01412</v>
          </cell>
        </row>
        <row r="1958">
          <cell r="A1958" t="str">
            <v>CAA-01413A</v>
          </cell>
        </row>
        <row r="1959">
          <cell r="A1959" t="str">
            <v>CAA-01414A</v>
          </cell>
        </row>
        <row r="1960">
          <cell r="A1960" t="str">
            <v>CAA-01415</v>
          </cell>
        </row>
        <row r="1961">
          <cell r="A1961" t="str">
            <v>CAA-01416A</v>
          </cell>
        </row>
        <row r="1962">
          <cell r="A1962" t="str">
            <v>CAA-01417A</v>
          </cell>
        </row>
        <row r="1963">
          <cell r="A1963" t="str">
            <v>CAA-01418A</v>
          </cell>
        </row>
        <row r="1964">
          <cell r="A1964" t="str">
            <v>CAA-01428</v>
          </cell>
        </row>
        <row r="1965">
          <cell r="A1965" t="str">
            <v>CAA-01429</v>
          </cell>
        </row>
        <row r="1966">
          <cell r="A1966" t="str">
            <v>CAA-01434A</v>
          </cell>
        </row>
        <row r="1967">
          <cell r="A1967" t="str">
            <v>CAA-01436A</v>
          </cell>
        </row>
        <row r="1968">
          <cell r="A1968" t="str">
            <v>CAA-01461B</v>
          </cell>
        </row>
        <row r="1969">
          <cell r="A1969" t="str">
            <v>CAA-01462B</v>
          </cell>
        </row>
        <row r="1970">
          <cell r="A1970" t="str">
            <v>CAA-01465</v>
          </cell>
        </row>
        <row r="1971">
          <cell r="A1971" t="str">
            <v>CAA-01466</v>
          </cell>
        </row>
        <row r="1972">
          <cell r="A1972" t="str">
            <v>CAA-01467</v>
          </cell>
        </row>
        <row r="1973">
          <cell r="A1973" t="str">
            <v>CAA-01475</v>
          </cell>
        </row>
        <row r="1974">
          <cell r="A1974" t="str">
            <v>CAA-01484</v>
          </cell>
        </row>
        <row r="1975">
          <cell r="A1975" t="str">
            <v>CAA-01486</v>
          </cell>
        </row>
        <row r="1976">
          <cell r="A1976" t="str">
            <v>CAA-01487</v>
          </cell>
        </row>
        <row r="1977">
          <cell r="A1977" t="str">
            <v>CAA-01487</v>
          </cell>
        </row>
        <row r="1978">
          <cell r="A1978" t="str">
            <v>CAA-01487</v>
          </cell>
        </row>
        <row r="1979">
          <cell r="A1979" t="str">
            <v>CAA-01487</v>
          </cell>
        </row>
        <row r="1980">
          <cell r="A1980" t="str">
            <v>CAA-01487</v>
          </cell>
        </row>
        <row r="1981">
          <cell r="A1981" t="str">
            <v>CAA-01487</v>
          </cell>
        </row>
        <row r="1982">
          <cell r="A1982" t="str">
            <v>CAA-01487</v>
          </cell>
        </row>
        <row r="1983">
          <cell r="A1983" t="str">
            <v>CAA-01488</v>
          </cell>
        </row>
        <row r="1984">
          <cell r="A1984" t="str">
            <v>CAA-01490</v>
          </cell>
        </row>
        <row r="1985">
          <cell r="A1985" t="str">
            <v>CAA-01501A</v>
          </cell>
        </row>
        <row r="1986">
          <cell r="A1986" t="str">
            <v>CAA-01502A</v>
          </cell>
        </row>
        <row r="1987">
          <cell r="A1987" t="str">
            <v>CAA-01503A</v>
          </cell>
        </row>
        <row r="1988">
          <cell r="A1988" t="str">
            <v>CAA-01504</v>
          </cell>
        </row>
        <row r="1989">
          <cell r="A1989" t="str">
            <v>CAA-01510</v>
          </cell>
        </row>
        <row r="1990">
          <cell r="A1990" t="str">
            <v>CAA-01515</v>
          </cell>
        </row>
        <row r="1991">
          <cell r="A1991" t="str">
            <v>CAA-01517</v>
          </cell>
        </row>
        <row r="1992">
          <cell r="A1992" t="str">
            <v>CAA-01521</v>
          </cell>
        </row>
        <row r="1993">
          <cell r="A1993" t="str">
            <v>CAA-01522</v>
          </cell>
        </row>
        <row r="1994">
          <cell r="A1994" t="str">
            <v>CAA-01527C</v>
          </cell>
        </row>
        <row r="1995">
          <cell r="A1995" t="str">
            <v>CAA-01528</v>
          </cell>
        </row>
        <row r="1996">
          <cell r="A1996" t="str">
            <v>CAA-01546A</v>
          </cell>
        </row>
        <row r="1997">
          <cell r="A1997" t="str">
            <v>CAA-01547A</v>
          </cell>
        </row>
        <row r="1998">
          <cell r="A1998" t="str">
            <v>CAA-01548A</v>
          </cell>
        </row>
        <row r="1999">
          <cell r="A1999" t="str">
            <v>CAA-01567</v>
          </cell>
        </row>
        <row r="2000">
          <cell r="A2000" t="str">
            <v>CAA-01568</v>
          </cell>
        </row>
        <row r="2001">
          <cell r="A2001" t="str">
            <v>CAA-01569</v>
          </cell>
        </row>
        <row r="2002">
          <cell r="A2002" t="str">
            <v>CAA-01570</v>
          </cell>
        </row>
        <row r="2003">
          <cell r="A2003" t="str">
            <v>CAA-01599B</v>
          </cell>
        </row>
        <row r="2004">
          <cell r="A2004" t="str">
            <v>CAA-01600B</v>
          </cell>
        </row>
        <row r="2005">
          <cell r="A2005" t="str">
            <v>CAA-01601B</v>
          </cell>
        </row>
        <row r="2006">
          <cell r="A2006" t="str">
            <v>CAA-01609</v>
          </cell>
        </row>
        <row r="2007">
          <cell r="A2007" t="str">
            <v>CAA-01610</v>
          </cell>
        </row>
        <row r="2008">
          <cell r="A2008" t="str">
            <v>CAA-01611</v>
          </cell>
        </row>
        <row r="2009">
          <cell r="A2009" t="str">
            <v>CAA-01631</v>
          </cell>
        </row>
        <row r="2010">
          <cell r="A2010" t="str">
            <v>CAA-01632</v>
          </cell>
        </row>
        <row r="2011">
          <cell r="A2011" t="str">
            <v>CAA-01633</v>
          </cell>
        </row>
        <row r="2012">
          <cell r="A2012" t="str">
            <v>CAA-01634A</v>
          </cell>
        </row>
        <row r="2013">
          <cell r="A2013" t="str">
            <v>CAA-01635B</v>
          </cell>
        </row>
        <row r="2014">
          <cell r="A2014" t="str">
            <v>CAA-01637</v>
          </cell>
        </row>
        <row r="2015">
          <cell r="A2015" t="str">
            <v>CAA-01644</v>
          </cell>
        </row>
        <row r="2016">
          <cell r="A2016" t="str">
            <v>CAA-01647</v>
          </cell>
        </row>
        <row r="2017">
          <cell r="A2017" t="str">
            <v>CAA-01648</v>
          </cell>
        </row>
        <row r="2018">
          <cell r="A2018" t="str">
            <v>CAA-01659</v>
          </cell>
        </row>
        <row r="2019">
          <cell r="A2019" t="str">
            <v>CAA-01660A</v>
          </cell>
        </row>
        <row r="2020">
          <cell r="A2020" t="str">
            <v>CAA-01661</v>
          </cell>
        </row>
        <row r="2021">
          <cell r="A2021" t="str">
            <v>CAA-01662</v>
          </cell>
        </row>
        <row r="2022">
          <cell r="A2022" t="str">
            <v>CAA-01663</v>
          </cell>
        </row>
        <row r="2023">
          <cell r="A2023" t="str">
            <v>CAA-01666</v>
          </cell>
        </row>
        <row r="2024">
          <cell r="A2024" t="str">
            <v>CAA-01667</v>
          </cell>
        </row>
        <row r="2025">
          <cell r="A2025" t="str">
            <v>CAA-01668</v>
          </cell>
        </row>
        <row r="2026">
          <cell r="A2026" t="str">
            <v>CAA-01669</v>
          </cell>
        </row>
        <row r="2027">
          <cell r="A2027" t="str">
            <v>CAA-01670</v>
          </cell>
        </row>
        <row r="2028">
          <cell r="A2028" t="str">
            <v>CAA-01671</v>
          </cell>
        </row>
        <row r="2029">
          <cell r="A2029" t="str">
            <v>CAA-01672</v>
          </cell>
        </row>
        <row r="2030">
          <cell r="A2030" t="str">
            <v>CAA-01673</v>
          </cell>
        </row>
        <row r="2031">
          <cell r="A2031" t="str">
            <v>CAA-01674</v>
          </cell>
        </row>
        <row r="2032">
          <cell r="A2032" t="str">
            <v>CAA-01683</v>
          </cell>
        </row>
        <row r="2033">
          <cell r="A2033" t="str">
            <v>CAA-01684</v>
          </cell>
        </row>
        <row r="2034">
          <cell r="A2034" t="str">
            <v>CAA-01685</v>
          </cell>
        </row>
        <row r="2035">
          <cell r="A2035" t="str">
            <v>CAA-01686</v>
          </cell>
        </row>
        <row r="2036">
          <cell r="A2036" t="str">
            <v>CAA-01694</v>
          </cell>
        </row>
        <row r="2037">
          <cell r="A2037" t="str">
            <v>CAA-01707</v>
          </cell>
        </row>
        <row r="2038">
          <cell r="A2038" t="str">
            <v>CAA-01716</v>
          </cell>
        </row>
        <row r="2039">
          <cell r="A2039" t="str">
            <v>CAA-01717A</v>
          </cell>
        </row>
        <row r="2040">
          <cell r="A2040" t="str">
            <v>CAA-01718A</v>
          </cell>
        </row>
        <row r="2041">
          <cell r="A2041" t="str">
            <v>CAA-01719</v>
          </cell>
        </row>
        <row r="2042">
          <cell r="A2042" t="str">
            <v>CAA-01726B</v>
          </cell>
        </row>
        <row r="2043">
          <cell r="A2043" t="str">
            <v>CAA-01727C</v>
          </cell>
        </row>
        <row r="2044">
          <cell r="A2044" t="str">
            <v>CAA-01728B</v>
          </cell>
        </row>
        <row r="2045">
          <cell r="A2045" t="str">
            <v>CAA-01740B</v>
          </cell>
        </row>
        <row r="2046">
          <cell r="A2046" t="str">
            <v>CAA-01741B</v>
          </cell>
        </row>
        <row r="2047">
          <cell r="A2047" t="str">
            <v>CAA-01743</v>
          </cell>
        </row>
        <row r="2048">
          <cell r="A2048" t="str">
            <v>CAA-01744</v>
          </cell>
        </row>
        <row r="2049">
          <cell r="A2049" t="str">
            <v>CAA-01747A</v>
          </cell>
        </row>
        <row r="2050">
          <cell r="A2050" t="str">
            <v>CAA-01782</v>
          </cell>
        </row>
        <row r="2051">
          <cell r="A2051" t="str">
            <v>CAA-01783A</v>
          </cell>
        </row>
        <row r="2052">
          <cell r="A2052" t="str">
            <v>CAA-01784A</v>
          </cell>
        </row>
        <row r="2053">
          <cell r="A2053" t="str">
            <v>CAA-01785</v>
          </cell>
        </row>
        <row r="2054">
          <cell r="A2054" t="str">
            <v>CAA-01790</v>
          </cell>
        </row>
        <row r="2055">
          <cell r="A2055" t="str">
            <v>CAA-01792</v>
          </cell>
        </row>
        <row r="2056">
          <cell r="A2056" t="str">
            <v>CAA-01793</v>
          </cell>
        </row>
        <row r="2057">
          <cell r="A2057" t="str">
            <v>CAA-01793A</v>
          </cell>
        </row>
        <row r="2058">
          <cell r="A2058" t="str">
            <v>CAA-01795</v>
          </cell>
        </row>
        <row r="2059">
          <cell r="A2059" t="str">
            <v>CAA-01800</v>
          </cell>
        </row>
        <row r="2060">
          <cell r="A2060" t="str">
            <v>CAA-01801</v>
          </cell>
        </row>
        <row r="2061">
          <cell r="A2061" t="str">
            <v>CAA-01802</v>
          </cell>
        </row>
        <row r="2062">
          <cell r="A2062" t="str">
            <v>CAA-01803</v>
          </cell>
        </row>
        <row r="2063">
          <cell r="A2063" t="str">
            <v>CAA-01804</v>
          </cell>
        </row>
        <row r="2064">
          <cell r="A2064" t="str">
            <v>CAA-01805A</v>
          </cell>
        </row>
        <row r="2065">
          <cell r="A2065" t="str">
            <v>CAA-01810A</v>
          </cell>
        </row>
        <row r="2066">
          <cell r="A2066" t="str">
            <v>CAA-01811</v>
          </cell>
        </row>
        <row r="2067">
          <cell r="A2067" t="str">
            <v>CAA-01812A</v>
          </cell>
        </row>
        <row r="2068">
          <cell r="A2068" t="str">
            <v>CAA-01813A</v>
          </cell>
        </row>
        <row r="2069">
          <cell r="A2069" t="str">
            <v>CAA-01829</v>
          </cell>
        </row>
        <row r="2070">
          <cell r="A2070" t="str">
            <v>CAA-01912A</v>
          </cell>
        </row>
        <row r="2071">
          <cell r="A2071" t="str">
            <v>CAA-01925</v>
          </cell>
        </row>
        <row r="2072">
          <cell r="A2072" t="str">
            <v>CAA-01926</v>
          </cell>
        </row>
        <row r="2073">
          <cell r="A2073" t="str">
            <v>CAA-01951A</v>
          </cell>
        </row>
        <row r="2074">
          <cell r="A2074" t="str">
            <v>CAA-01966</v>
          </cell>
        </row>
        <row r="2075">
          <cell r="A2075" t="str">
            <v>CAA-01967A</v>
          </cell>
        </row>
        <row r="2076">
          <cell r="A2076" t="str">
            <v>CAA-01968A</v>
          </cell>
        </row>
        <row r="2077">
          <cell r="A2077" t="str">
            <v>CAA-01977</v>
          </cell>
        </row>
        <row r="2078">
          <cell r="A2078" t="str">
            <v>CAA-01978</v>
          </cell>
        </row>
        <row r="2079">
          <cell r="A2079" t="str">
            <v>CAA-01979</v>
          </cell>
        </row>
        <row r="2080">
          <cell r="A2080" t="str">
            <v>CAA-02002</v>
          </cell>
        </row>
        <row r="2081">
          <cell r="A2081" t="str">
            <v>CAA-02003</v>
          </cell>
        </row>
        <row r="2082">
          <cell r="A2082" t="str">
            <v>CAA-02005A</v>
          </cell>
        </row>
        <row r="2083">
          <cell r="A2083" t="str">
            <v>CAA-02006A</v>
          </cell>
        </row>
        <row r="2084">
          <cell r="A2084" t="str">
            <v>CAA-02008A</v>
          </cell>
        </row>
        <row r="2085">
          <cell r="A2085" t="str">
            <v>CAA-02016</v>
          </cell>
        </row>
        <row r="2086">
          <cell r="A2086" t="str">
            <v>CAA-02017A</v>
          </cell>
        </row>
        <row r="2087">
          <cell r="A2087" t="str">
            <v>CAA-02018A</v>
          </cell>
        </row>
        <row r="2088">
          <cell r="A2088" t="str">
            <v>CAA-02022</v>
          </cell>
        </row>
        <row r="2089">
          <cell r="A2089" t="str">
            <v>CAA-02024A</v>
          </cell>
        </row>
        <row r="2090">
          <cell r="A2090" t="str">
            <v>CAA-02025B</v>
          </cell>
        </row>
        <row r="2091">
          <cell r="A2091" t="str">
            <v>CAA-02026</v>
          </cell>
        </row>
        <row r="2092">
          <cell r="A2092" t="str">
            <v>CAA-02042</v>
          </cell>
        </row>
        <row r="2093">
          <cell r="A2093" t="str">
            <v>CAA-02043</v>
          </cell>
        </row>
        <row r="2094">
          <cell r="A2094" t="str">
            <v>CAA-02044</v>
          </cell>
        </row>
        <row r="2095">
          <cell r="A2095" t="str">
            <v>CAA-02047C</v>
          </cell>
        </row>
        <row r="2096">
          <cell r="A2096" t="str">
            <v>CAA-02048A</v>
          </cell>
        </row>
        <row r="2097">
          <cell r="A2097" t="str">
            <v>CAA-02049B</v>
          </cell>
        </row>
        <row r="2098">
          <cell r="A2098" t="str">
            <v>CAA-02050A</v>
          </cell>
        </row>
        <row r="2099">
          <cell r="A2099" t="str">
            <v>CAA-02051A</v>
          </cell>
        </row>
        <row r="2100">
          <cell r="A2100" t="str">
            <v>CAA-02056</v>
          </cell>
        </row>
        <row r="2101">
          <cell r="A2101" t="str">
            <v>CAA-02057</v>
          </cell>
        </row>
        <row r="2102">
          <cell r="A2102" t="str">
            <v>CAA-02062A</v>
          </cell>
        </row>
        <row r="2103">
          <cell r="A2103" t="str">
            <v>CAA-02063A</v>
          </cell>
        </row>
        <row r="2104">
          <cell r="A2104" t="str">
            <v>CAA-02064A</v>
          </cell>
        </row>
        <row r="2105">
          <cell r="A2105" t="str">
            <v>CAA-02067A</v>
          </cell>
        </row>
        <row r="2106">
          <cell r="A2106" t="str">
            <v>CAA-02068</v>
          </cell>
        </row>
        <row r="2107">
          <cell r="A2107" t="str">
            <v>CAA-02069</v>
          </cell>
        </row>
        <row r="2108">
          <cell r="A2108" t="str">
            <v>CAA-02070</v>
          </cell>
        </row>
        <row r="2109">
          <cell r="A2109" t="str">
            <v>CAA-02071</v>
          </cell>
        </row>
        <row r="2110">
          <cell r="A2110" t="str">
            <v>CAA-02072</v>
          </cell>
        </row>
        <row r="2111">
          <cell r="A2111" t="str">
            <v>CAA-02073</v>
          </cell>
        </row>
        <row r="2112">
          <cell r="A2112" t="str">
            <v>CAA-02074</v>
          </cell>
        </row>
        <row r="2113">
          <cell r="A2113" t="str">
            <v>CAA-02075</v>
          </cell>
        </row>
        <row r="2114">
          <cell r="A2114" t="str">
            <v>CAA-02076</v>
          </cell>
        </row>
        <row r="2115">
          <cell r="A2115" t="str">
            <v>CAA-02077</v>
          </cell>
        </row>
        <row r="2116">
          <cell r="A2116" t="str">
            <v>CAA-02078</v>
          </cell>
        </row>
        <row r="2117">
          <cell r="A2117" t="str">
            <v>CAA-02079</v>
          </cell>
        </row>
        <row r="2118">
          <cell r="A2118" t="str">
            <v>CAA-02080</v>
          </cell>
        </row>
        <row r="2119">
          <cell r="A2119" t="str">
            <v>CAA-02081A</v>
          </cell>
        </row>
        <row r="2120">
          <cell r="A2120" t="str">
            <v>CAA-02082A</v>
          </cell>
        </row>
        <row r="2121">
          <cell r="A2121" t="str">
            <v>CAA-02085</v>
          </cell>
        </row>
        <row r="2122">
          <cell r="A2122" t="str">
            <v>CAA-02086</v>
          </cell>
        </row>
        <row r="2123">
          <cell r="A2123" t="str">
            <v>CAA-02087</v>
          </cell>
        </row>
        <row r="2124">
          <cell r="A2124" t="str">
            <v>CAA-02089</v>
          </cell>
        </row>
        <row r="2125">
          <cell r="A2125" t="str">
            <v>CAA-02092</v>
          </cell>
        </row>
        <row r="2126">
          <cell r="A2126" t="str">
            <v>CAA-02093</v>
          </cell>
        </row>
        <row r="2127">
          <cell r="A2127" t="str">
            <v>CAA-02095</v>
          </cell>
        </row>
        <row r="2128">
          <cell r="A2128" t="str">
            <v>CAA-02096</v>
          </cell>
        </row>
        <row r="2129">
          <cell r="A2129" t="str">
            <v>CAA-02097A</v>
          </cell>
        </row>
        <row r="2130">
          <cell r="A2130" t="str">
            <v>CAA-02098</v>
          </cell>
        </row>
        <row r="2131">
          <cell r="A2131" t="str">
            <v>CAA-02099</v>
          </cell>
        </row>
        <row r="2132">
          <cell r="A2132" t="str">
            <v>CAA-02100</v>
          </cell>
        </row>
        <row r="2133">
          <cell r="A2133" t="str">
            <v>CAA-02101A</v>
          </cell>
        </row>
        <row r="2134">
          <cell r="A2134" t="str">
            <v>CAA-02102A</v>
          </cell>
        </row>
        <row r="2135">
          <cell r="A2135" t="str">
            <v>CAA-02103B</v>
          </cell>
        </row>
        <row r="2136">
          <cell r="A2136" t="str">
            <v>CAA-02104B</v>
          </cell>
        </row>
        <row r="2137">
          <cell r="A2137" t="str">
            <v>CAA-02105B</v>
          </cell>
        </row>
        <row r="2138">
          <cell r="A2138" t="str">
            <v>CAA-02106A</v>
          </cell>
        </row>
        <row r="2139">
          <cell r="A2139" t="str">
            <v>CAA-02118</v>
          </cell>
        </row>
        <row r="2140">
          <cell r="A2140" t="str">
            <v>CAA-02119</v>
          </cell>
        </row>
        <row r="2141">
          <cell r="A2141" t="str">
            <v>CAA-02123A</v>
          </cell>
        </row>
        <row r="2142">
          <cell r="A2142" t="str">
            <v>CAA-02125</v>
          </cell>
        </row>
        <row r="2143">
          <cell r="A2143" t="str">
            <v>CAA-02126</v>
          </cell>
        </row>
        <row r="2144">
          <cell r="A2144" t="str">
            <v>CAA-02127</v>
          </cell>
        </row>
        <row r="2145">
          <cell r="A2145" t="str">
            <v>CAA-02128</v>
          </cell>
        </row>
        <row r="2146">
          <cell r="A2146" t="str">
            <v>CAA-02129</v>
          </cell>
        </row>
        <row r="2147">
          <cell r="A2147" t="str">
            <v>CAA-02130A</v>
          </cell>
        </row>
        <row r="2148">
          <cell r="A2148" t="str">
            <v>CAA-02131A</v>
          </cell>
        </row>
        <row r="2149">
          <cell r="A2149" t="str">
            <v>CAA-02132</v>
          </cell>
        </row>
        <row r="2150">
          <cell r="A2150" t="str">
            <v>CAA-02133</v>
          </cell>
        </row>
        <row r="2151">
          <cell r="A2151" t="str">
            <v>CAA-02134</v>
          </cell>
        </row>
        <row r="2152">
          <cell r="A2152" t="str">
            <v>CAA-02135</v>
          </cell>
        </row>
        <row r="2153">
          <cell r="A2153" t="str">
            <v>CAA-02136</v>
          </cell>
        </row>
        <row r="2154">
          <cell r="A2154" t="str">
            <v>CAA-02137</v>
          </cell>
        </row>
        <row r="2155">
          <cell r="A2155" t="str">
            <v>CAA-02138</v>
          </cell>
        </row>
        <row r="2156">
          <cell r="A2156" t="str">
            <v>CAA-02139</v>
          </cell>
        </row>
        <row r="2157">
          <cell r="A2157" t="str">
            <v>CAA-02140</v>
          </cell>
        </row>
        <row r="2158">
          <cell r="A2158" t="str">
            <v>CAA-02141</v>
          </cell>
        </row>
        <row r="2159">
          <cell r="A2159" t="str">
            <v>CAA-02142</v>
          </cell>
        </row>
        <row r="2160">
          <cell r="A2160" t="str">
            <v>CAA-02143</v>
          </cell>
        </row>
        <row r="2161">
          <cell r="A2161" t="str">
            <v>CAA-02144</v>
          </cell>
        </row>
        <row r="2162">
          <cell r="A2162" t="str">
            <v>CAA-02145</v>
          </cell>
        </row>
        <row r="2163">
          <cell r="A2163" t="str">
            <v>CAA-02146</v>
          </cell>
        </row>
        <row r="2164">
          <cell r="A2164" t="str">
            <v>CAA-02147A</v>
          </cell>
        </row>
        <row r="2165">
          <cell r="A2165" t="str">
            <v>CAA-02150</v>
          </cell>
        </row>
        <row r="2166">
          <cell r="A2166" t="str">
            <v>CAA-02151A</v>
          </cell>
        </row>
        <row r="2167">
          <cell r="A2167" t="str">
            <v>CAA-02152A</v>
          </cell>
        </row>
        <row r="2168">
          <cell r="A2168" t="str">
            <v>CAA-02153</v>
          </cell>
        </row>
        <row r="2169">
          <cell r="A2169" t="str">
            <v>CAA-02157</v>
          </cell>
        </row>
        <row r="2170">
          <cell r="A2170" t="str">
            <v>CAA-02170</v>
          </cell>
        </row>
        <row r="2171">
          <cell r="A2171" t="str">
            <v>CAA-02173A</v>
          </cell>
        </row>
        <row r="2172">
          <cell r="A2172" t="str">
            <v>CAA-02195</v>
          </cell>
        </row>
        <row r="2173">
          <cell r="A2173" t="str">
            <v>CAA-02196</v>
          </cell>
        </row>
        <row r="2174">
          <cell r="A2174" t="str">
            <v>CAA-02197</v>
          </cell>
        </row>
        <row r="2175">
          <cell r="A2175" t="str">
            <v>CAA-02209</v>
          </cell>
        </row>
        <row r="2176">
          <cell r="A2176" t="str">
            <v>CAA-02210</v>
          </cell>
        </row>
        <row r="2177">
          <cell r="A2177" t="str">
            <v>CAA-02212</v>
          </cell>
        </row>
        <row r="2178">
          <cell r="A2178" t="str">
            <v>CAA-02214</v>
          </cell>
        </row>
        <row r="2179">
          <cell r="A2179" t="str">
            <v>CAA-02215</v>
          </cell>
        </row>
        <row r="2180">
          <cell r="A2180" t="str">
            <v>CAA-02221</v>
          </cell>
        </row>
        <row r="2181">
          <cell r="A2181" t="str">
            <v>CAA-02222</v>
          </cell>
        </row>
        <row r="2182">
          <cell r="A2182" t="str">
            <v>CAA-02224</v>
          </cell>
        </row>
        <row r="2183">
          <cell r="A2183" t="str">
            <v>CAA-02226</v>
          </cell>
        </row>
        <row r="2184">
          <cell r="A2184" t="str">
            <v>CAA-02227</v>
          </cell>
        </row>
        <row r="2185">
          <cell r="A2185" t="str">
            <v>CAA-02228</v>
          </cell>
        </row>
        <row r="2186">
          <cell r="A2186" t="str">
            <v>CAA-02231</v>
          </cell>
        </row>
        <row r="2187">
          <cell r="A2187" t="str">
            <v>CAA-02232</v>
          </cell>
        </row>
        <row r="2188">
          <cell r="A2188" t="str">
            <v>CAA-02260</v>
          </cell>
        </row>
        <row r="2189">
          <cell r="A2189" t="str">
            <v>CAA-02263</v>
          </cell>
        </row>
        <row r="2190">
          <cell r="A2190" t="str">
            <v>CAA-02265C</v>
          </cell>
        </row>
        <row r="2191">
          <cell r="A2191" t="str">
            <v>CAA-02267B</v>
          </cell>
        </row>
        <row r="2192">
          <cell r="A2192" t="str">
            <v>CAA-02268</v>
          </cell>
        </row>
        <row r="2193">
          <cell r="A2193" t="str">
            <v>CAA-02269</v>
          </cell>
        </row>
        <row r="2194">
          <cell r="A2194" t="str">
            <v>CAA-02270</v>
          </cell>
        </row>
        <row r="2195">
          <cell r="A2195" t="str">
            <v>CAA-02271</v>
          </cell>
        </row>
        <row r="2196">
          <cell r="A2196" t="str">
            <v>CAA-02282B</v>
          </cell>
        </row>
        <row r="2197">
          <cell r="A2197" t="str">
            <v>CAA-02283</v>
          </cell>
        </row>
        <row r="2198">
          <cell r="A2198" t="str">
            <v>CAA-02284</v>
          </cell>
        </row>
        <row r="2199">
          <cell r="A2199" t="str">
            <v>CAA-02285</v>
          </cell>
        </row>
        <row r="2200">
          <cell r="A2200" t="str">
            <v>CAA-02286</v>
          </cell>
        </row>
        <row r="2201">
          <cell r="A2201" t="str">
            <v>CAA-02287</v>
          </cell>
        </row>
        <row r="2202">
          <cell r="A2202" t="str">
            <v>CAA-02288</v>
          </cell>
        </row>
        <row r="2203">
          <cell r="A2203" t="str">
            <v>CAA-02289</v>
          </cell>
        </row>
        <row r="2204">
          <cell r="A2204" t="str">
            <v>CAA-02290</v>
          </cell>
        </row>
        <row r="2205">
          <cell r="A2205" t="str">
            <v>CAA-02291</v>
          </cell>
        </row>
        <row r="2206">
          <cell r="A2206" t="str">
            <v>CAA-02292</v>
          </cell>
        </row>
        <row r="2207">
          <cell r="A2207" t="str">
            <v>CAA-02293</v>
          </cell>
        </row>
        <row r="2208">
          <cell r="A2208" t="str">
            <v>CAA-02294</v>
          </cell>
        </row>
        <row r="2209">
          <cell r="A2209" t="str">
            <v>CAA-02295</v>
          </cell>
        </row>
        <row r="2210">
          <cell r="A2210" t="str">
            <v>CAA-02296</v>
          </cell>
        </row>
        <row r="2211">
          <cell r="A2211" t="str">
            <v>CAA-02305A</v>
          </cell>
        </row>
        <row r="2212">
          <cell r="A2212" t="str">
            <v>CAA-02306</v>
          </cell>
        </row>
        <row r="2213">
          <cell r="A2213" t="str">
            <v>CAA-02308</v>
          </cell>
        </row>
        <row r="2214">
          <cell r="A2214" t="str">
            <v>CAA-02309A</v>
          </cell>
        </row>
        <row r="2215">
          <cell r="A2215" t="str">
            <v>CAA-02310</v>
          </cell>
        </row>
        <row r="2216">
          <cell r="A2216" t="str">
            <v>CAA-02311</v>
          </cell>
        </row>
        <row r="2217">
          <cell r="A2217" t="str">
            <v>CAA-02312A</v>
          </cell>
        </row>
        <row r="2218">
          <cell r="A2218" t="str">
            <v>CAA-02313A</v>
          </cell>
        </row>
        <row r="2219">
          <cell r="A2219" t="str">
            <v>CAA-02322A</v>
          </cell>
        </row>
        <row r="2220">
          <cell r="A2220" t="str">
            <v>CAA-02323</v>
          </cell>
        </row>
        <row r="2221">
          <cell r="A2221" t="str">
            <v>CAA-02324</v>
          </cell>
        </row>
        <row r="2222">
          <cell r="A2222" t="str">
            <v>CAA-02325A</v>
          </cell>
        </row>
        <row r="2223">
          <cell r="A2223" t="str">
            <v>CAA-02331</v>
          </cell>
        </row>
        <row r="2224">
          <cell r="A2224" t="str">
            <v>CAA-02332</v>
          </cell>
        </row>
        <row r="2225">
          <cell r="A2225" t="str">
            <v>CAA-02343</v>
          </cell>
        </row>
        <row r="2226">
          <cell r="A2226" t="str">
            <v>CAA-02344</v>
          </cell>
        </row>
        <row r="2227">
          <cell r="A2227" t="str">
            <v>CAA-02345</v>
          </cell>
        </row>
        <row r="2228">
          <cell r="A2228" t="str">
            <v>CAA-02346A</v>
          </cell>
        </row>
        <row r="2229">
          <cell r="A2229" t="str">
            <v>CAA-02366</v>
          </cell>
        </row>
        <row r="2230">
          <cell r="A2230" t="str">
            <v>CAA-02368A</v>
          </cell>
        </row>
        <row r="2231">
          <cell r="A2231" t="str">
            <v>CAA-02369A</v>
          </cell>
        </row>
        <row r="2232">
          <cell r="A2232" t="str">
            <v>CAA-02370A</v>
          </cell>
        </row>
        <row r="2233">
          <cell r="A2233" t="str">
            <v>CAA-02371</v>
          </cell>
        </row>
        <row r="2234">
          <cell r="A2234" t="str">
            <v>CAA-02380</v>
          </cell>
        </row>
        <row r="2235">
          <cell r="A2235" t="str">
            <v>CAA-02384</v>
          </cell>
        </row>
        <row r="2236">
          <cell r="A2236" t="str">
            <v>CAA-02385</v>
          </cell>
        </row>
        <row r="2237">
          <cell r="A2237" t="str">
            <v>CAA-02402</v>
          </cell>
        </row>
        <row r="2238">
          <cell r="A2238" t="str">
            <v>CAA-02403</v>
          </cell>
        </row>
        <row r="2239">
          <cell r="A2239" t="str">
            <v>CAA-02406A</v>
          </cell>
        </row>
        <row r="2240">
          <cell r="A2240" t="str">
            <v>CAA-02413</v>
          </cell>
        </row>
        <row r="2241">
          <cell r="A2241" t="str">
            <v>CAA-02414</v>
          </cell>
        </row>
        <row r="2242">
          <cell r="A2242" t="str">
            <v>CAA-02417</v>
          </cell>
        </row>
        <row r="2243">
          <cell r="A2243" t="str">
            <v>CAA-02418</v>
          </cell>
        </row>
        <row r="2244">
          <cell r="A2244" t="str">
            <v>CAA-02425</v>
          </cell>
        </row>
        <row r="2245">
          <cell r="A2245" t="str">
            <v>CAA-02437B</v>
          </cell>
        </row>
        <row r="2246">
          <cell r="A2246" t="str">
            <v>CAA-02440</v>
          </cell>
        </row>
        <row r="2247">
          <cell r="A2247" t="str">
            <v>CAA-02441</v>
          </cell>
        </row>
        <row r="2248">
          <cell r="A2248" t="str">
            <v>CAA-02442</v>
          </cell>
        </row>
        <row r="2249">
          <cell r="A2249" t="str">
            <v>CAA-02451</v>
          </cell>
        </row>
        <row r="2250">
          <cell r="A2250" t="str">
            <v>CAA-02452</v>
          </cell>
        </row>
        <row r="2251">
          <cell r="A2251" t="str">
            <v>CAA-02453</v>
          </cell>
        </row>
        <row r="2252">
          <cell r="A2252" t="str">
            <v>CAA-02454</v>
          </cell>
        </row>
        <row r="2253">
          <cell r="A2253" t="str">
            <v>CAA-02455</v>
          </cell>
        </row>
        <row r="2254">
          <cell r="A2254" t="str">
            <v>CAA-02456</v>
          </cell>
        </row>
        <row r="2255">
          <cell r="A2255" t="str">
            <v>CAA-02457</v>
          </cell>
        </row>
        <row r="2256">
          <cell r="A2256" t="str">
            <v>CAA-02458</v>
          </cell>
        </row>
        <row r="2257">
          <cell r="A2257" t="str">
            <v>CAA-02459</v>
          </cell>
        </row>
        <row r="2258">
          <cell r="A2258" t="str">
            <v>CAA-02460</v>
          </cell>
        </row>
        <row r="2259">
          <cell r="A2259" t="str">
            <v>CAA-02461</v>
          </cell>
        </row>
        <row r="2260">
          <cell r="A2260" t="str">
            <v>CAA-02462</v>
          </cell>
        </row>
        <row r="2261">
          <cell r="A2261" t="str">
            <v>CAA-02463</v>
          </cell>
        </row>
        <row r="2262">
          <cell r="A2262" t="str">
            <v>CAA-02477</v>
          </cell>
        </row>
        <row r="2263">
          <cell r="A2263" t="str">
            <v>CAA-02481C</v>
          </cell>
        </row>
        <row r="2264">
          <cell r="A2264" t="str">
            <v>CAA-02490</v>
          </cell>
        </row>
        <row r="2265">
          <cell r="A2265" t="str">
            <v>CAA-02498E</v>
          </cell>
        </row>
        <row r="2266">
          <cell r="A2266" t="str">
            <v>CAA-02499D</v>
          </cell>
        </row>
        <row r="2267">
          <cell r="A2267" t="str">
            <v>CAA-02500D</v>
          </cell>
        </row>
        <row r="2268">
          <cell r="A2268" t="str">
            <v>CAA-02501C</v>
          </cell>
        </row>
        <row r="2269">
          <cell r="A2269" t="str">
            <v>CAA-02507</v>
          </cell>
        </row>
        <row r="2270">
          <cell r="A2270" t="str">
            <v>CAA-02508</v>
          </cell>
        </row>
        <row r="2271">
          <cell r="A2271" t="str">
            <v>CAA-02523</v>
          </cell>
        </row>
        <row r="2272">
          <cell r="A2272" t="str">
            <v>CAA-02525A</v>
          </cell>
        </row>
        <row r="2273">
          <cell r="A2273" t="str">
            <v>CAA-02526A</v>
          </cell>
        </row>
        <row r="2274">
          <cell r="A2274" t="str">
            <v>CAA-02527A</v>
          </cell>
        </row>
        <row r="2275">
          <cell r="A2275" t="str">
            <v>CAA-02528</v>
          </cell>
        </row>
        <row r="2276">
          <cell r="A2276" t="str">
            <v>CAA-02529</v>
          </cell>
        </row>
        <row r="2277">
          <cell r="A2277" t="str">
            <v>CAA-02530A</v>
          </cell>
        </row>
        <row r="2278">
          <cell r="A2278" t="str">
            <v>CAA-02531C</v>
          </cell>
        </row>
        <row r="2279">
          <cell r="A2279" t="str">
            <v>CAA-02534</v>
          </cell>
        </row>
        <row r="2280">
          <cell r="A2280" t="str">
            <v>CAA-02536</v>
          </cell>
        </row>
        <row r="2281">
          <cell r="A2281" t="str">
            <v>CAA-02549</v>
          </cell>
        </row>
        <row r="2282">
          <cell r="A2282" t="str">
            <v>CAA-02550</v>
          </cell>
        </row>
        <row r="2283">
          <cell r="A2283" t="str">
            <v>CAA-02551</v>
          </cell>
        </row>
        <row r="2284">
          <cell r="A2284" t="str">
            <v>CAA-02559</v>
          </cell>
        </row>
        <row r="2285">
          <cell r="A2285" t="str">
            <v>CAA-02560</v>
          </cell>
        </row>
        <row r="2286">
          <cell r="A2286" t="str">
            <v>CAA-02561B</v>
          </cell>
        </row>
        <row r="2287">
          <cell r="A2287" t="str">
            <v>CAA-02571A</v>
          </cell>
        </row>
        <row r="2288">
          <cell r="A2288" t="str">
            <v>CAA-02572</v>
          </cell>
        </row>
        <row r="2289">
          <cell r="A2289" t="str">
            <v>CAA-02573B</v>
          </cell>
        </row>
        <row r="2290">
          <cell r="A2290" t="str">
            <v>CAA-02574B</v>
          </cell>
        </row>
        <row r="2291">
          <cell r="A2291" t="str">
            <v>CAA-02575</v>
          </cell>
        </row>
        <row r="2292">
          <cell r="A2292" t="str">
            <v>CAA-02577C</v>
          </cell>
        </row>
        <row r="2293">
          <cell r="A2293" t="str">
            <v>CAA-02603A</v>
          </cell>
        </row>
        <row r="2294">
          <cell r="A2294" t="str">
            <v>CAA-02608B</v>
          </cell>
        </row>
        <row r="2295">
          <cell r="A2295" t="str">
            <v>CAA-02615</v>
          </cell>
        </row>
        <row r="2296">
          <cell r="A2296" t="str">
            <v>CAA-02617</v>
          </cell>
        </row>
        <row r="2297">
          <cell r="A2297" t="str">
            <v>CAA-02618A</v>
          </cell>
        </row>
        <row r="2298">
          <cell r="A2298" t="str">
            <v>CAA-02619</v>
          </cell>
        </row>
        <row r="2299">
          <cell r="A2299" t="str">
            <v>CAA-02628</v>
          </cell>
        </row>
        <row r="2300">
          <cell r="A2300" t="str">
            <v>CAA-02630</v>
          </cell>
        </row>
        <row r="2301">
          <cell r="A2301" t="str">
            <v>CAA-02631</v>
          </cell>
        </row>
        <row r="2302">
          <cell r="A2302" t="str">
            <v>CAA-02632</v>
          </cell>
        </row>
        <row r="2303">
          <cell r="A2303" t="str">
            <v>CAA-02634</v>
          </cell>
        </row>
        <row r="2304">
          <cell r="A2304" t="str">
            <v>CAA-02635</v>
          </cell>
        </row>
        <row r="2305">
          <cell r="A2305" t="str">
            <v>CAA-02649</v>
          </cell>
        </row>
        <row r="2306">
          <cell r="A2306" t="str">
            <v>CAA-02649</v>
          </cell>
        </row>
        <row r="2307">
          <cell r="A2307" t="str">
            <v>CAA-02656A</v>
          </cell>
        </row>
        <row r="2308">
          <cell r="A2308" t="str">
            <v>CAA-02657</v>
          </cell>
        </row>
        <row r="2309">
          <cell r="A2309" t="str">
            <v>CAA-02660A</v>
          </cell>
        </row>
        <row r="2310">
          <cell r="A2310" t="str">
            <v>CAA-02665</v>
          </cell>
        </row>
        <row r="2311">
          <cell r="A2311" t="str">
            <v>CAA-02668</v>
          </cell>
        </row>
        <row r="2312">
          <cell r="A2312" t="str">
            <v>CAA-02669</v>
          </cell>
        </row>
        <row r="2313">
          <cell r="A2313" t="str">
            <v>CAA-02670</v>
          </cell>
        </row>
        <row r="2314">
          <cell r="A2314" t="str">
            <v>CAA-02676</v>
          </cell>
        </row>
        <row r="2315">
          <cell r="A2315" t="str">
            <v>CAA-02687</v>
          </cell>
        </row>
        <row r="2316">
          <cell r="A2316" t="str">
            <v>CAA-02694</v>
          </cell>
        </row>
        <row r="2317">
          <cell r="A2317" t="str">
            <v>CAA-02704</v>
          </cell>
        </row>
        <row r="2318">
          <cell r="A2318" t="str">
            <v>CAA-02705</v>
          </cell>
        </row>
        <row r="2319">
          <cell r="A2319" t="str">
            <v>CAA-02708</v>
          </cell>
        </row>
        <row r="2320">
          <cell r="A2320" t="str">
            <v>CAA-02711A</v>
          </cell>
        </row>
        <row r="2321">
          <cell r="A2321" t="str">
            <v>CAA-02717</v>
          </cell>
        </row>
        <row r="2322">
          <cell r="A2322" t="str">
            <v>CAA-02718</v>
          </cell>
        </row>
        <row r="2323">
          <cell r="A2323" t="str">
            <v>CAA-02724</v>
          </cell>
        </row>
        <row r="2324">
          <cell r="A2324" t="str">
            <v>CAA-02731A</v>
          </cell>
        </row>
        <row r="2325">
          <cell r="A2325" t="str">
            <v>CAA-02732</v>
          </cell>
        </row>
        <row r="2326">
          <cell r="A2326" t="str">
            <v>CAA-02739A</v>
          </cell>
        </row>
        <row r="2327">
          <cell r="A2327" t="str">
            <v>CAA-02740</v>
          </cell>
        </row>
        <row r="2328">
          <cell r="A2328" t="str">
            <v>CAA-02743</v>
          </cell>
        </row>
        <row r="2329">
          <cell r="A2329" t="str">
            <v>CAA-02744</v>
          </cell>
        </row>
        <row r="2330">
          <cell r="A2330" t="str">
            <v>CAA-02756</v>
          </cell>
        </row>
        <row r="2331">
          <cell r="A2331" t="str">
            <v>CAA-02757</v>
          </cell>
        </row>
        <row r="2332">
          <cell r="A2332" t="str">
            <v>CAA-02758</v>
          </cell>
        </row>
        <row r="2333">
          <cell r="A2333" t="str">
            <v>CAA-02778</v>
          </cell>
        </row>
        <row r="2334">
          <cell r="A2334" t="str">
            <v>CAA-02779A</v>
          </cell>
        </row>
        <row r="2335">
          <cell r="A2335" t="str">
            <v>CAA-02783</v>
          </cell>
        </row>
        <row r="2336">
          <cell r="A2336" t="str">
            <v>CAA-02784</v>
          </cell>
        </row>
        <row r="2337">
          <cell r="A2337" t="str">
            <v>CAA-02788</v>
          </cell>
        </row>
        <row r="2338">
          <cell r="A2338" t="str">
            <v>CAA-02799</v>
          </cell>
        </row>
        <row r="2339">
          <cell r="A2339" t="str">
            <v>CAA-02802</v>
          </cell>
        </row>
        <row r="2340">
          <cell r="A2340" t="str">
            <v>CAA-02803</v>
          </cell>
        </row>
        <row r="2341">
          <cell r="A2341" t="str">
            <v>CAA-02804</v>
          </cell>
        </row>
        <row r="2342">
          <cell r="A2342" t="str">
            <v>CAA-02807</v>
          </cell>
        </row>
        <row r="2343">
          <cell r="A2343" t="str">
            <v>CAA-02808</v>
          </cell>
        </row>
        <row r="2344">
          <cell r="A2344" t="str">
            <v>CAA-02834A</v>
          </cell>
        </row>
        <row r="2345">
          <cell r="A2345" t="str">
            <v>CAA-02835A</v>
          </cell>
        </row>
        <row r="2346">
          <cell r="A2346" t="str">
            <v>CAA-02844</v>
          </cell>
        </row>
        <row r="2347">
          <cell r="A2347" t="str">
            <v>CAA-02845</v>
          </cell>
        </row>
        <row r="2348">
          <cell r="A2348" t="str">
            <v>CAA-02846</v>
          </cell>
        </row>
        <row r="2349">
          <cell r="A2349" t="str">
            <v>CAA-02859C</v>
          </cell>
        </row>
        <row r="2350">
          <cell r="A2350" t="str">
            <v>CAA-02884A</v>
          </cell>
        </row>
        <row r="2351">
          <cell r="A2351" t="str">
            <v>CAA-02896</v>
          </cell>
        </row>
        <row r="2352">
          <cell r="A2352" t="str">
            <v>CAA-02921</v>
          </cell>
        </row>
        <row r="2353">
          <cell r="A2353" t="str">
            <v>CAA-02922A</v>
          </cell>
        </row>
        <row r="2354">
          <cell r="A2354" t="str">
            <v>CAA-02923A</v>
          </cell>
        </row>
        <row r="2355">
          <cell r="A2355" t="str">
            <v>CAA-02924</v>
          </cell>
        </row>
        <row r="2356">
          <cell r="A2356" t="str">
            <v>CAA-02925</v>
          </cell>
        </row>
        <row r="2357">
          <cell r="A2357" t="str">
            <v>CAA-02928</v>
          </cell>
        </row>
        <row r="2358">
          <cell r="A2358" t="str">
            <v>CAA-02929</v>
          </cell>
        </row>
        <row r="2359">
          <cell r="A2359" t="str">
            <v>CAA-02930B</v>
          </cell>
        </row>
        <row r="2360">
          <cell r="A2360" t="str">
            <v>CAA-02935</v>
          </cell>
        </row>
        <row r="2361">
          <cell r="A2361" t="str">
            <v>CAA-02936</v>
          </cell>
        </row>
        <row r="2362">
          <cell r="A2362" t="str">
            <v>CAA-02944</v>
          </cell>
        </row>
        <row r="2363">
          <cell r="A2363" t="str">
            <v>CAA-02945</v>
          </cell>
        </row>
        <row r="2364">
          <cell r="A2364" t="str">
            <v>CAA-02955</v>
          </cell>
        </row>
        <row r="2365">
          <cell r="A2365" t="str">
            <v>CAA-02956</v>
          </cell>
        </row>
        <row r="2366">
          <cell r="A2366" t="str">
            <v>CAA-02972</v>
          </cell>
        </row>
        <row r="2367">
          <cell r="A2367" t="str">
            <v>CAA-02973A</v>
          </cell>
        </row>
        <row r="2368">
          <cell r="A2368" t="str">
            <v>CAA-02974A</v>
          </cell>
        </row>
        <row r="2369">
          <cell r="A2369" t="str">
            <v>CAA-02975</v>
          </cell>
        </row>
        <row r="2370">
          <cell r="A2370" t="str">
            <v>CAA-02976A</v>
          </cell>
        </row>
        <row r="2371">
          <cell r="A2371" t="str">
            <v>CAA-02977A</v>
          </cell>
        </row>
        <row r="2372">
          <cell r="A2372" t="str">
            <v>CAA-02978A</v>
          </cell>
        </row>
        <row r="2373">
          <cell r="A2373" t="str">
            <v>CAA-02979A</v>
          </cell>
        </row>
        <row r="2374">
          <cell r="A2374" t="str">
            <v>CAA-02981</v>
          </cell>
        </row>
        <row r="2375">
          <cell r="A2375" t="str">
            <v>CAA-02983C</v>
          </cell>
        </row>
        <row r="2376">
          <cell r="A2376" t="str">
            <v>CAA-02987A</v>
          </cell>
        </row>
        <row r="2377">
          <cell r="A2377" t="str">
            <v>CAA-02997</v>
          </cell>
        </row>
        <row r="2378">
          <cell r="A2378" t="str">
            <v>CAA-02998A</v>
          </cell>
        </row>
        <row r="2379">
          <cell r="A2379" t="str">
            <v>CAA-03000</v>
          </cell>
        </row>
        <row r="2380">
          <cell r="A2380" t="str">
            <v>CAA-03001A</v>
          </cell>
        </row>
        <row r="2381">
          <cell r="A2381" t="str">
            <v>CAA-03002</v>
          </cell>
        </row>
        <row r="2382">
          <cell r="A2382" t="str">
            <v>CAA-03003</v>
          </cell>
        </row>
        <row r="2383">
          <cell r="A2383" t="str">
            <v>CAA-03004</v>
          </cell>
        </row>
        <row r="2384">
          <cell r="A2384" t="str">
            <v>CAA-03311</v>
          </cell>
        </row>
        <row r="2385">
          <cell r="A2385" t="str">
            <v>CAA-03313</v>
          </cell>
        </row>
        <row r="2386">
          <cell r="A2386" t="str">
            <v>CAA-03356A</v>
          </cell>
        </row>
        <row r="2387">
          <cell r="A2387" t="str">
            <v>CAA-03359</v>
          </cell>
        </row>
        <row r="2388">
          <cell r="A2388" t="str">
            <v>CAA-03365A</v>
          </cell>
        </row>
        <row r="2389">
          <cell r="A2389" t="str">
            <v>CAA-03367</v>
          </cell>
        </row>
        <row r="2390">
          <cell r="A2390" t="str">
            <v>CAA-03368</v>
          </cell>
        </row>
        <row r="2391">
          <cell r="A2391" t="str">
            <v>CAA-03382A</v>
          </cell>
        </row>
        <row r="2392">
          <cell r="A2392" t="str">
            <v>CAA-03383A</v>
          </cell>
        </row>
        <row r="2393">
          <cell r="A2393" t="str">
            <v>CAA-03384</v>
          </cell>
        </row>
        <row r="2394">
          <cell r="A2394" t="str">
            <v>CAA-03415</v>
          </cell>
        </row>
        <row r="2395">
          <cell r="A2395" t="str">
            <v>CAA-03416A</v>
          </cell>
        </row>
        <row r="2396">
          <cell r="A2396" t="str">
            <v>CAA-03419</v>
          </cell>
        </row>
        <row r="2397">
          <cell r="A2397" t="str">
            <v>CAA-03431C</v>
          </cell>
        </row>
        <row r="2398">
          <cell r="A2398" t="str">
            <v>CAA-03447</v>
          </cell>
        </row>
        <row r="2399">
          <cell r="A2399" t="str">
            <v>CAA-03448</v>
          </cell>
        </row>
        <row r="2400">
          <cell r="A2400" t="str">
            <v>CAA-03455</v>
          </cell>
        </row>
        <row r="2401">
          <cell r="A2401" t="str">
            <v>CAA-03456</v>
          </cell>
        </row>
        <row r="2402">
          <cell r="A2402" t="str">
            <v>CAA-03492</v>
          </cell>
        </row>
        <row r="2403">
          <cell r="A2403" t="str">
            <v>CAA-03493</v>
          </cell>
        </row>
        <row r="2404">
          <cell r="A2404" t="str">
            <v>CAA-03498</v>
          </cell>
        </row>
        <row r="2405">
          <cell r="A2405" t="str">
            <v>CAA-03501A</v>
          </cell>
        </row>
        <row r="2406">
          <cell r="A2406" t="str">
            <v>CAA-03502A</v>
          </cell>
        </row>
        <row r="2407">
          <cell r="A2407" t="str">
            <v>CAA-03551</v>
          </cell>
        </row>
        <row r="2408">
          <cell r="A2408" t="str">
            <v>CAA-03555</v>
          </cell>
        </row>
        <row r="2409">
          <cell r="A2409" t="str">
            <v>CAA-03556</v>
          </cell>
        </row>
        <row r="2410">
          <cell r="A2410" t="str">
            <v>CAA-03557</v>
          </cell>
        </row>
        <row r="2411">
          <cell r="A2411" t="str">
            <v>CAA-03558</v>
          </cell>
        </row>
        <row r="2412">
          <cell r="A2412" t="str">
            <v>CAA-03559</v>
          </cell>
        </row>
        <row r="2413">
          <cell r="A2413" t="str">
            <v>CAA-03561</v>
          </cell>
        </row>
        <row r="2414">
          <cell r="A2414" t="str">
            <v>CAA-03563</v>
          </cell>
        </row>
        <row r="2415">
          <cell r="A2415" t="str">
            <v>CAA-03564</v>
          </cell>
        </row>
        <row r="2416">
          <cell r="A2416" t="str">
            <v>CAA-03565</v>
          </cell>
        </row>
        <row r="2417">
          <cell r="A2417" t="str">
            <v>CAA-03567</v>
          </cell>
        </row>
        <row r="2418">
          <cell r="A2418" t="str">
            <v>CAA-03586</v>
          </cell>
        </row>
        <row r="2419">
          <cell r="A2419" t="str">
            <v>CAA-03619A</v>
          </cell>
        </row>
        <row r="2420">
          <cell r="A2420" t="str">
            <v>CAA-03625</v>
          </cell>
        </row>
        <row r="2421">
          <cell r="A2421" t="str">
            <v>CAA-03636</v>
          </cell>
        </row>
        <row r="2422">
          <cell r="A2422" t="str">
            <v>CAA-03637A</v>
          </cell>
        </row>
        <row r="2423">
          <cell r="A2423" t="str">
            <v>CAA-03638B</v>
          </cell>
        </row>
        <row r="2424">
          <cell r="A2424" t="str">
            <v>CAA-03641A</v>
          </cell>
        </row>
        <row r="2425">
          <cell r="A2425" t="str">
            <v>CAA-03642A</v>
          </cell>
        </row>
        <row r="2426">
          <cell r="A2426" t="str">
            <v>CAA-03648A</v>
          </cell>
        </row>
        <row r="2427">
          <cell r="A2427" t="str">
            <v>CAA-03658</v>
          </cell>
        </row>
        <row r="2428">
          <cell r="A2428" t="str">
            <v>CAA-03659</v>
          </cell>
        </row>
        <row r="2429">
          <cell r="A2429" t="str">
            <v>CAA-03662</v>
          </cell>
        </row>
        <row r="2430">
          <cell r="A2430" t="str">
            <v>CAA-03669</v>
          </cell>
        </row>
        <row r="2431">
          <cell r="A2431" t="str">
            <v>CAA-03670</v>
          </cell>
        </row>
        <row r="2432">
          <cell r="A2432" t="str">
            <v>CAA-03710</v>
          </cell>
        </row>
        <row r="2433">
          <cell r="A2433" t="str">
            <v>CAA-03711</v>
          </cell>
        </row>
        <row r="2434">
          <cell r="A2434" t="str">
            <v>CAA-03734C</v>
          </cell>
        </row>
        <row r="2435">
          <cell r="A2435" t="str">
            <v>CAA-03752</v>
          </cell>
        </row>
        <row r="2436">
          <cell r="A2436" t="str">
            <v>CAA-03753</v>
          </cell>
        </row>
        <row r="2437">
          <cell r="A2437" t="str">
            <v>CAA-03768B</v>
          </cell>
        </row>
        <row r="2438">
          <cell r="A2438" t="str">
            <v>CAA-03769</v>
          </cell>
        </row>
        <row r="2439">
          <cell r="A2439" t="str">
            <v>CAA-03770</v>
          </cell>
        </row>
        <row r="2440">
          <cell r="A2440" t="str">
            <v>CAA-03771</v>
          </cell>
        </row>
        <row r="2441">
          <cell r="A2441" t="str">
            <v>CAA-03772</v>
          </cell>
        </row>
        <row r="2442">
          <cell r="A2442" t="str">
            <v>CAA-03773</v>
          </cell>
        </row>
        <row r="2443">
          <cell r="A2443" t="str">
            <v>CAA-03774</v>
          </cell>
        </row>
        <row r="2444">
          <cell r="A2444" t="str">
            <v>CAA-03775</v>
          </cell>
        </row>
        <row r="2445">
          <cell r="A2445" t="str">
            <v>CAA-03776</v>
          </cell>
        </row>
        <row r="2446">
          <cell r="A2446" t="str">
            <v>CAA-03777</v>
          </cell>
        </row>
        <row r="2447">
          <cell r="A2447" t="str">
            <v>CAA-03778</v>
          </cell>
        </row>
        <row r="2448">
          <cell r="A2448" t="str">
            <v>CAA-03779</v>
          </cell>
        </row>
        <row r="2449">
          <cell r="A2449" t="str">
            <v>CAA-03780</v>
          </cell>
        </row>
        <row r="2450">
          <cell r="A2450" t="str">
            <v>CAA-03781A</v>
          </cell>
        </row>
        <row r="2451">
          <cell r="A2451" t="str">
            <v>CAA-03794</v>
          </cell>
        </row>
        <row r="2452">
          <cell r="A2452" t="str">
            <v>CAA-03795</v>
          </cell>
        </row>
        <row r="2453">
          <cell r="A2453" t="str">
            <v>CAA-03796</v>
          </cell>
        </row>
        <row r="2454">
          <cell r="A2454" t="str">
            <v>CAA-03797</v>
          </cell>
        </row>
        <row r="2455">
          <cell r="A2455" t="str">
            <v>CAA-03810C</v>
          </cell>
        </row>
        <row r="2456">
          <cell r="A2456" t="str">
            <v>CAA-03811A</v>
          </cell>
        </row>
        <row r="2457">
          <cell r="A2457" t="str">
            <v>CAA-03817B</v>
          </cell>
        </row>
        <row r="2458">
          <cell r="A2458" t="str">
            <v>CAA-03818B</v>
          </cell>
        </row>
        <row r="2459">
          <cell r="A2459" t="str">
            <v>CAA-03819</v>
          </cell>
        </row>
        <row r="2460">
          <cell r="A2460" t="str">
            <v>CAA-03823</v>
          </cell>
        </row>
        <row r="2461">
          <cell r="A2461" t="str">
            <v>CAA-03827</v>
          </cell>
        </row>
        <row r="2462">
          <cell r="A2462" t="str">
            <v>CAA-03830</v>
          </cell>
        </row>
        <row r="2463">
          <cell r="A2463" t="str">
            <v>CAA-03842</v>
          </cell>
        </row>
        <row r="2464">
          <cell r="A2464" t="str">
            <v>CAA-03846</v>
          </cell>
        </row>
        <row r="2465">
          <cell r="A2465" t="str">
            <v>CAA-03870</v>
          </cell>
        </row>
        <row r="2466">
          <cell r="A2466" t="str">
            <v>CAA-03877</v>
          </cell>
        </row>
        <row r="2467">
          <cell r="A2467" t="str">
            <v>CAA-03882</v>
          </cell>
        </row>
        <row r="2468">
          <cell r="A2468" t="str">
            <v>CAA-03888</v>
          </cell>
        </row>
        <row r="2469">
          <cell r="A2469" t="str">
            <v>CAA-03889</v>
          </cell>
        </row>
        <row r="2470">
          <cell r="A2470" t="str">
            <v>CAA-03895</v>
          </cell>
        </row>
        <row r="2471">
          <cell r="A2471" t="str">
            <v>CAA-03898</v>
          </cell>
        </row>
        <row r="2472">
          <cell r="A2472" t="str">
            <v>CAA-03899B</v>
          </cell>
        </row>
        <row r="2473">
          <cell r="A2473" t="str">
            <v>CAA-03906</v>
          </cell>
        </row>
        <row r="2474">
          <cell r="A2474" t="str">
            <v>CAA-03907</v>
          </cell>
        </row>
        <row r="2475">
          <cell r="A2475" t="str">
            <v>CAA-03908</v>
          </cell>
        </row>
        <row r="2476">
          <cell r="A2476" t="str">
            <v>CAA-03942</v>
          </cell>
        </row>
        <row r="2477">
          <cell r="A2477" t="str">
            <v>CAA-03951A</v>
          </cell>
        </row>
        <row r="2478">
          <cell r="A2478" t="str">
            <v>CAA-03956</v>
          </cell>
        </row>
        <row r="2479">
          <cell r="A2479" t="str">
            <v>CAA-03957</v>
          </cell>
        </row>
        <row r="2480">
          <cell r="A2480" t="str">
            <v>CAA-03958</v>
          </cell>
        </row>
        <row r="2481">
          <cell r="A2481" t="str">
            <v>CAA-03959</v>
          </cell>
        </row>
        <row r="2482">
          <cell r="A2482" t="str">
            <v>CAA-03960</v>
          </cell>
        </row>
        <row r="2483">
          <cell r="A2483" t="str">
            <v>CAA-03969</v>
          </cell>
        </row>
        <row r="2484">
          <cell r="A2484" t="str">
            <v>CAA-03980A</v>
          </cell>
        </row>
        <row r="2485">
          <cell r="A2485" t="str">
            <v>CAA-03981</v>
          </cell>
        </row>
        <row r="2486">
          <cell r="A2486" t="str">
            <v>CAA-03990</v>
          </cell>
        </row>
        <row r="2487">
          <cell r="A2487" t="str">
            <v>CAA-03996A</v>
          </cell>
        </row>
        <row r="2488">
          <cell r="A2488" t="str">
            <v>CAA-03997</v>
          </cell>
        </row>
        <row r="2489">
          <cell r="A2489" t="str">
            <v>CAA-03999B</v>
          </cell>
        </row>
        <row r="2490">
          <cell r="A2490" t="str">
            <v>CAA-04002</v>
          </cell>
        </row>
        <row r="2491">
          <cell r="A2491" t="str">
            <v>CAA-04007</v>
          </cell>
        </row>
        <row r="2492">
          <cell r="A2492" t="str">
            <v>CAA-04012</v>
          </cell>
        </row>
        <row r="2493">
          <cell r="A2493" t="str">
            <v>CAA-04041A</v>
          </cell>
        </row>
        <row r="2494">
          <cell r="A2494" t="str">
            <v>CAA-04042A</v>
          </cell>
        </row>
        <row r="2495">
          <cell r="A2495" t="str">
            <v>CAA-04043A</v>
          </cell>
        </row>
        <row r="2496">
          <cell r="A2496" t="str">
            <v>CAA-04046B</v>
          </cell>
        </row>
        <row r="2497">
          <cell r="A2497" t="str">
            <v>CAA-04061</v>
          </cell>
        </row>
        <row r="2498">
          <cell r="A2498" t="str">
            <v>CAA-04062</v>
          </cell>
        </row>
        <row r="2499">
          <cell r="A2499" t="str">
            <v>CAA-04077</v>
          </cell>
        </row>
        <row r="2500">
          <cell r="A2500" t="str">
            <v>CAA-04089</v>
          </cell>
        </row>
        <row r="2501">
          <cell r="A2501" t="str">
            <v>CAA-04091</v>
          </cell>
        </row>
        <row r="2502">
          <cell r="A2502" t="str">
            <v>CAA-04092</v>
          </cell>
        </row>
        <row r="2503">
          <cell r="A2503" t="str">
            <v>CAA-04093</v>
          </cell>
        </row>
        <row r="2504">
          <cell r="A2504" t="str">
            <v>CAA-04095</v>
          </cell>
        </row>
        <row r="2505">
          <cell r="A2505" t="str">
            <v>CAA-04096</v>
          </cell>
        </row>
        <row r="2506">
          <cell r="A2506" t="str">
            <v>CAA-04097</v>
          </cell>
        </row>
        <row r="2507">
          <cell r="A2507" t="str">
            <v>CAA-04100B</v>
          </cell>
        </row>
        <row r="2508">
          <cell r="A2508" t="str">
            <v>CAA-04104</v>
          </cell>
        </row>
        <row r="2509">
          <cell r="A2509" t="str">
            <v>CAA-04107</v>
          </cell>
        </row>
        <row r="2510">
          <cell r="A2510" t="str">
            <v>CAA-04112</v>
          </cell>
        </row>
        <row r="2511">
          <cell r="A2511" t="str">
            <v>CAA-04113</v>
          </cell>
        </row>
        <row r="2512">
          <cell r="A2512" t="str">
            <v>CAA-04114</v>
          </cell>
        </row>
        <row r="2513">
          <cell r="A2513" t="str">
            <v>CAA-04115</v>
          </cell>
        </row>
        <row r="2514">
          <cell r="A2514" t="str">
            <v>CAA-04121A</v>
          </cell>
        </row>
        <row r="2515">
          <cell r="A2515" t="str">
            <v>CAA-04126</v>
          </cell>
        </row>
        <row r="2516">
          <cell r="A2516" t="str">
            <v>CAA-04127</v>
          </cell>
        </row>
        <row r="2517">
          <cell r="A2517" t="str">
            <v>CAA-04128</v>
          </cell>
        </row>
        <row r="2518">
          <cell r="A2518" t="str">
            <v>CAA-04140</v>
          </cell>
        </row>
        <row r="2519">
          <cell r="A2519" t="str">
            <v>CAA-04145A</v>
          </cell>
        </row>
        <row r="2520">
          <cell r="A2520" t="str">
            <v>CAA-04159</v>
          </cell>
        </row>
        <row r="2521">
          <cell r="A2521" t="str">
            <v>CAA-04162</v>
          </cell>
        </row>
        <row r="2522">
          <cell r="A2522" t="str">
            <v>CAA-04163</v>
          </cell>
        </row>
        <row r="2523">
          <cell r="A2523" t="str">
            <v>CAA-04164</v>
          </cell>
        </row>
        <row r="2524">
          <cell r="A2524" t="str">
            <v>CAA-04165</v>
          </cell>
        </row>
        <row r="2525">
          <cell r="A2525" t="str">
            <v>CAA-04166</v>
          </cell>
        </row>
        <row r="2526">
          <cell r="A2526" t="str">
            <v>CAA-04167</v>
          </cell>
        </row>
        <row r="2527">
          <cell r="A2527" t="str">
            <v>CAA-04170A</v>
          </cell>
        </row>
        <row r="2528">
          <cell r="A2528" t="str">
            <v>CAA-04171A</v>
          </cell>
        </row>
        <row r="2529">
          <cell r="A2529" t="str">
            <v>CAA-04174</v>
          </cell>
        </row>
        <row r="2530">
          <cell r="A2530" t="str">
            <v>CAA-04175</v>
          </cell>
        </row>
        <row r="2531">
          <cell r="A2531" t="str">
            <v>CAA-04176</v>
          </cell>
        </row>
        <row r="2532">
          <cell r="A2532" t="str">
            <v>CAA-04177A</v>
          </cell>
        </row>
        <row r="2533">
          <cell r="A2533" t="str">
            <v>CAA-04178</v>
          </cell>
        </row>
        <row r="2534">
          <cell r="A2534" t="str">
            <v>CAA-04179</v>
          </cell>
        </row>
        <row r="2535">
          <cell r="A2535" t="str">
            <v>CAA-04180</v>
          </cell>
        </row>
        <row r="2536">
          <cell r="A2536" t="str">
            <v>CAA-04181</v>
          </cell>
        </row>
        <row r="2537">
          <cell r="A2537" t="str">
            <v>CAA-04182</v>
          </cell>
        </row>
        <row r="2538">
          <cell r="A2538" t="str">
            <v>CAA-04183</v>
          </cell>
        </row>
        <row r="2539">
          <cell r="A2539" t="str">
            <v>CAA-04185</v>
          </cell>
        </row>
        <row r="2540">
          <cell r="A2540" t="str">
            <v>CAA-04186</v>
          </cell>
        </row>
        <row r="2541">
          <cell r="A2541" t="str">
            <v>CAA-04191</v>
          </cell>
        </row>
        <row r="2542">
          <cell r="A2542" t="str">
            <v>CAA-04206</v>
          </cell>
        </row>
        <row r="2543">
          <cell r="A2543" t="str">
            <v>CAA-04216A</v>
          </cell>
        </row>
        <row r="2544">
          <cell r="A2544" t="str">
            <v>CAA-04217B</v>
          </cell>
        </row>
        <row r="2545">
          <cell r="A2545" t="str">
            <v>CAA-04248</v>
          </cell>
        </row>
        <row r="2546">
          <cell r="A2546" t="str">
            <v>CAA-04257</v>
          </cell>
        </row>
        <row r="2547">
          <cell r="A2547" t="str">
            <v>CAA-04258A</v>
          </cell>
        </row>
        <row r="2548">
          <cell r="A2548" t="str">
            <v>CAA-04259</v>
          </cell>
        </row>
        <row r="2549">
          <cell r="A2549" t="str">
            <v>CAA-04268A</v>
          </cell>
        </row>
        <row r="2550">
          <cell r="A2550" t="str">
            <v>CAA-04271</v>
          </cell>
        </row>
        <row r="2551">
          <cell r="A2551" t="str">
            <v>CAA-04273</v>
          </cell>
        </row>
        <row r="2552">
          <cell r="A2552" t="str">
            <v>CAA-04274</v>
          </cell>
        </row>
        <row r="2553">
          <cell r="A2553" t="str">
            <v>CAA-04276</v>
          </cell>
        </row>
        <row r="2554">
          <cell r="A2554" t="str">
            <v>CAA-04277</v>
          </cell>
        </row>
        <row r="2555">
          <cell r="A2555" t="str">
            <v>CAA-04278</v>
          </cell>
        </row>
        <row r="2556">
          <cell r="A2556" t="str">
            <v>CAA-04279</v>
          </cell>
        </row>
        <row r="2557">
          <cell r="A2557" t="str">
            <v>CAA-04280</v>
          </cell>
        </row>
        <row r="2558">
          <cell r="A2558" t="str">
            <v>CAA-04281</v>
          </cell>
        </row>
        <row r="2559">
          <cell r="A2559" t="str">
            <v>CAA-04282</v>
          </cell>
        </row>
        <row r="2560">
          <cell r="A2560" t="str">
            <v>CAA-04294</v>
          </cell>
        </row>
        <row r="2561">
          <cell r="A2561" t="str">
            <v>CAA-04301</v>
          </cell>
        </row>
        <row r="2562">
          <cell r="A2562" t="str">
            <v>CAA-04302</v>
          </cell>
        </row>
        <row r="2563">
          <cell r="A2563" t="str">
            <v>CAA-04303</v>
          </cell>
        </row>
        <row r="2564">
          <cell r="A2564" t="str">
            <v>CAA-04321</v>
          </cell>
        </row>
        <row r="2565">
          <cell r="A2565" t="str">
            <v>CAA-04322</v>
          </cell>
        </row>
        <row r="2566">
          <cell r="A2566" t="str">
            <v>CAA-04323</v>
          </cell>
        </row>
        <row r="2567">
          <cell r="A2567" t="str">
            <v>CAA-04324</v>
          </cell>
        </row>
        <row r="2568">
          <cell r="A2568" t="str">
            <v>CAA-04325</v>
          </cell>
        </row>
        <row r="2569">
          <cell r="A2569" t="str">
            <v>CAA-04326</v>
          </cell>
        </row>
        <row r="2570">
          <cell r="A2570" t="str">
            <v>CAA-04327</v>
          </cell>
        </row>
        <row r="2571">
          <cell r="A2571" t="str">
            <v>CAA-04328</v>
          </cell>
        </row>
        <row r="2572">
          <cell r="A2572" t="str">
            <v>CAA-04332A</v>
          </cell>
        </row>
        <row r="2573">
          <cell r="A2573" t="str">
            <v>CAA-04333</v>
          </cell>
        </row>
        <row r="2574">
          <cell r="A2574" t="str">
            <v>CAA-04362</v>
          </cell>
        </row>
        <row r="2575">
          <cell r="A2575" t="str">
            <v>CAA-04363</v>
          </cell>
        </row>
        <row r="2576">
          <cell r="A2576" t="str">
            <v>CAA-04364</v>
          </cell>
        </row>
        <row r="2577">
          <cell r="A2577" t="str">
            <v>CAA-04365</v>
          </cell>
        </row>
        <row r="2578">
          <cell r="A2578" t="str">
            <v>CAA-04366</v>
          </cell>
        </row>
        <row r="2579">
          <cell r="A2579" t="str">
            <v>CAA-04376</v>
          </cell>
        </row>
        <row r="2580">
          <cell r="A2580" t="str">
            <v>CAA-04377</v>
          </cell>
        </row>
        <row r="2581">
          <cell r="A2581" t="str">
            <v>CAA-04378</v>
          </cell>
        </row>
        <row r="2582">
          <cell r="A2582" t="str">
            <v>CAA-04383</v>
          </cell>
        </row>
        <row r="2583">
          <cell r="A2583" t="str">
            <v>CAA-04405</v>
          </cell>
        </row>
        <row r="2584">
          <cell r="A2584" t="str">
            <v>CAA-04414</v>
          </cell>
        </row>
        <row r="2585">
          <cell r="A2585" t="str">
            <v>CAA-04423</v>
          </cell>
        </row>
        <row r="2586">
          <cell r="A2586" t="str">
            <v>CAA-04424</v>
          </cell>
        </row>
        <row r="2587">
          <cell r="A2587" t="str">
            <v>CAA-04425</v>
          </cell>
        </row>
        <row r="2588">
          <cell r="A2588" t="str">
            <v>CAA-04426C</v>
          </cell>
        </row>
        <row r="2589">
          <cell r="A2589" t="str">
            <v>CAA-04427</v>
          </cell>
        </row>
        <row r="2590">
          <cell r="A2590" t="str">
            <v>CAA-04451A</v>
          </cell>
        </row>
        <row r="2591">
          <cell r="A2591" t="str">
            <v>CAA-04456</v>
          </cell>
        </row>
        <row r="2592">
          <cell r="A2592" t="str">
            <v>CAA-04461</v>
          </cell>
        </row>
        <row r="2593">
          <cell r="A2593" t="str">
            <v>CAA-04468A</v>
          </cell>
        </row>
        <row r="2594">
          <cell r="A2594" t="str">
            <v>CAA-04470</v>
          </cell>
        </row>
        <row r="2595">
          <cell r="A2595" t="str">
            <v>CAA-04477</v>
          </cell>
        </row>
        <row r="2596">
          <cell r="A2596" t="str">
            <v>CAA-04478</v>
          </cell>
        </row>
        <row r="2597">
          <cell r="A2597" t="str">
            <v>CAA-04479</v>
          </cell>
        </row>
        <row r="2598">
          <cell r="A2598" t="str">
            <v>CAA-04480</v>
          </cell>
        </row>
        <row r="2599">
          <cell r="A2599" t="str">
            <v>CAA-04481</v>
          </cell>
        </row>
        <row r="2600">
          <cell r="A2600" t="str">
            <v>CAA-04484</v>
          </cell>
        </row>
        <row r="2601">
          <cell r="A2601" t="str">
            <v>CAA-04494</v>
          </cell>
        </row>
        <row r="2602">
          <cell r="A2602" t="str">
            <v>CAA-04516</v>
          </cell>
        </row>
        <row r="2603">
          <cell r="A2603" t="str">
            <v>CAA-04517</v>
          </cell>
        </row>
        <row r="2604">
          <cell r="A2604" t="str">
            <v>CAA-04544</v>
          </cell>
        </row>
        <row r="2605">
          <cell r="A2605" t="str">
            <v>CAA-04553</v>
          </cell>
        </row>
        <row r="2606">
          <cell r="A2606" t="str">
            <v>CAA-04554</v>
          </cell>
        </row>
        <row r="2607">
          <cell r="A2607" t="str">
            <v>CAA-04555</v>
          </cell>
        </row>
        <row r="2608">
          <cell r="A2608" t="str">
            <v>CAA-04556</v>
          </cell>
        </row>
        <row r="2609">
          <cell r="A2609" t="str">
            <v>CAA-04598</v>
          </cell>
        </row>
        <row r="2610">
          <cell r="A2610" t="str">
            <v>CAA-04600</v>
          </cell>
        </row>
        <row r="2611">
          <cell r="A2611" t="str">
            <v>CAA-04618</v>
          </cell>
        </row>
        <row r="2612">
          <cell r="A2612" t="str">
            <v>CAA-04626</v>
          </cell>
        </row>
        <row r="2613">
          <cell r="A2613" t="str">
            <v>CAA-04628</v>
          </cell>
        </row>
        <row r="2614">
          <cell r="A2614" t="str">
            <v>CAA-04632</v>
          </cell>
        </row>
        <row r="2615">
          <cell r="A2615" t="str">
            <v>CAA-04634</v>
          </cell>
        </row>
        <row r="2616">
          <cell r="A2616" t="str">
            <v>CAA-04635</v>
          </cell>
        </row>
        <row r="2617">
          <cell r="A2617" t="str">
            <v>CAA-04636</v>
          </cell>
        </row>
        <row r="2618">
          <cell r="A2618" t="str">
            <v>CAA-04645</v>
          </cell>
        </row>
        <row r="2619">
          <cell r="A2619" t="str">
            <v>CAA-04648</v>
          </cell>
        </row>
        <row r="2620">
          <cell r="A2620" t="str">
            <v>CAA-04652B</v>
          </cell>
        </row>
        <row r="2621">
          <cell r="A2621" t="str">
            <v>CAA-04653B</v>
          </cell>
        </row>
        <row r="2622">
          <cell r="A2622" t="str">
            <v>CAA-04654</v>
          </cell>
        </row>
        <row r="2623">
          <cell r="A2623" t="str">
            <v>CAA-04655</v>
          </cell>
        </row>
        <row r="2624">
          <cell r="A2624" t="str">
            <v>CAA-04657</v>
          </cell>
        </row>
        <row r="2625">
          <cell r="A2625" t="str">
            <v>CAA-04658</v>
          </cell>
        </row>
        <row r="2626">
          <cell r="A2626" t="str">
            <v>CAA-04659</v>
          </cell>
        </row>
        <row r="2627">
          <cell r="A2627" t="str">
            <v>CAA-04668</v>
          </cell>
        </row>
        <row r="2628">
          <cell r="A2628" t="str">
            <v>CAA-04675</v>
          </cell>
        </row>
        <row r="2629">
          <cell r="A2629" t="str">
            <v>CAA-04683</v>
          </cell>
        </row>
        <row r="2630">
          <cell r="A2630" t="str">
            <v>CAA-04684</v>
          </cell>
        </row>
        <row r="2631">
          <cell r="A2631" t="str">
            <v>CAA-04685</v>
          </cell>
        </row>
        <row r="2632">
          <cell r="A2632" t="str">
            <v>CAA-04705</v>
          </cell>
        </row>
        <row r="2633">
          <cell r="A2633" t="str">
            <v>CAA-04717</v>
          </cell>
        </row>
        <row r="2634">
          <cell r="A2634" t="str">
            <v>CAA-04718</v>
          </cell>
        </row>
        <row r="2635">
          <cell r="A2635" t="str">
            <v>CAA-04719</v>
          </cell>
        </row>
        <row r="2636">
          <cell r="A2636" t="str">
            <v>CAA-04722</v>
          </cell>
        </row>
        <row r="2637">
          <cell r="A2637" t="str">
            <v>CAA-04726</v>
          </cell>
        </row>
        <row r="2638">
          <cell r="A2638" t="str">
            <v>CAA-05015</v>
          </cell>
        </row>
        <row r="2639">
          <cell r="A2639" t="str">
            <v>CAA-05026</v>
          </cell>
        </row>
        <row r="2640">
          <cell r="A2640" t="str">
            <v>CAA-05027</v>
          </cell>
        </row>
        <row r="2641">
          <cell r="A2641" t="str">
            <v>CAA-90001</v>
          </cell>
        </row>
        <row r="2642">
          <cell r="A2642" t="str">
            <v>CAA-90003</v>
          </cell>
        </row>
        <row r="2643">
          <cell r="A2643" t="str">
            <v>CAA-90016</v>
          </cell>
        </row>
        <row r="2644">
          <cell r="A2644" t="str">
            <v>CAA-90019</v>
          </cell>
        </row>
        <row r="2645">
          <cell r="A2645" t="str">
            <v>CAA-90020</v>
          </cell>
        </row>
        <row r="2646">
          <cell r="A2646" t="str">
            <v>CAA-90026</v>
          </cell>
        </row>
        <row r="2647">
          <cell r="A2647" t="str">
            <v>CAA-90036</v>
          </cell>
        </row>
        <row r="2648">
          <cell r="A2648" t="str">
            <v>CAA-90037</v>
          </cell>
        </row>
        <row r="2649">
          <cell r="A2649" t="str">
            <v>CAA-90038</v>
          </cell>
        </row>
        <row r="2650">
          <cell r="A2650" t="str">
            <v>CAA-90039</v>
          </cell>
        </row>
        <row r="2651">
          <cell r="A2651" t="str">
            <v>CAA-90040</v>
          </cell>
        </row>
        <row r="2652">
          <cell r="A2652" t="str">
            <v>CAA-90041</v>
          </cell>
        </row>
        <row r="2653">
          <cell r="A2653" t="str">
            <v>CAA-90042</v>
          </cell>
        </row>
        <row r="2654">
          <cell r="A2654" t="str">
            <v>CAA-90043</v>
          </cell>
        </row>
        <row r="2655">
          <cell r="A2655" t="str">
            <v>CAA-04747</v>
          </cell>
        </row>
        <row r="2656">
          <cell r="A2656" t="str">
            <v>CAA-04777</v>
          </cell>
        </row>
        <row r="2657">
          <cell r="A2657" t="str">
            <v>CAA-90080</v>
          </cell>
        </row>
        <row r="2658">
          <cell r="A2658">
            <v>0</v>
          </cell>
        </row>
        <row r="2659">
          <cell r="A2659">
            <v>0</v>
          </cell>
        </row>
        <row r="2661">
          <cell r="A2661" t="str">
            <v>CAA-04778</v>
          </cell>
        </row>
        <row r="2662">
          <cell r="A2662" t="str">
            <v>CAA-04779</v>
          </cell>
        </row>
        <row r="2663">
          <cell r="A2663" t="str">
            <v>CAA-04764</v>
          </cell>
        </row>
        <row r="2664">
          <cell r="A2664" t="str">
            <v>CAA-04674</v>
          </cell>
        </row>
        <row r="2665">
          <cell r="A2665" t="str">
            <v>CAA-05040</v>
          </cell>
        </row>
        <row r="2666">
          <cell r="A2666" t="str">
            <v>CAA-04781</v>
          </cell>
        </row>
        <row r="2667">
          <cell r="A2667" t="str">
            <v>CAA-04771</v>
          </cell>
        </row>
        <row r="2668">
          <cell r="A2668" t="str">
            <v>CAA-04772</v>
          </cell>
        </row>
        <row r="2669">
          <cell r="A2669" t="str">
            <v>CAA-04773</v>
          </cell>
        </row>
        <row r="2670">
          <cell r="A2670" t="str">
            <v>CAA-04774</v>
          </cell>
        </row>
        <row r="2671">
          <cell r="A2671" t="str">
            <v>CAA-04775</v>
          </cell>
        </row>
        <row r="2672">
          <cell r="A2672" t="str">
            <v>CAA-04776</v>
          </cell>
        </row>
        <row r="2673">
          <cell r="A2673" t="str">
            <v>CAA-04723</v>
          </cell>
        </row>
        <row r="2674">
          <cell r="A2674" t="str">
            <v>CAA-04724</v>
          </cell>
        </row>
        <row r="2675">
          <cell r="A2675" t="str">
            <v>CAA-04768</v>
          </cell>
        </row>
        <row r="2676">
          <cell r="A2676" t="str">
            <v>CAA-04769</v>
          </cell>
        </row>
        <row r="2677">
          <cell r="A2677" t="str">
            <v>CAA-04770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單體下階線材"/>
      <sheetName val="2004SALSE PLAN(20040109)"/>
      <sheetName val="人力需求"/>
      <sheetName val="工時基本表格"/>
      <sheetName val="model"/>
      <sheetName val="300.0104應付獎金"/>
      <sheetName val="部門別"/>
      <sheetName val="TestYieldData"/>
      <sheetName val="匯款資料檔"/>
      <sheetName val="報表資訊"/>
      <sheetName val="2004SALSE_PLAN(20040109)6"/>
      <sheetName val="300_0104應付獎金6"/>
      <sheetName val="2004SALSE_PLAN(20040109)"/>
      <sheetName val="300_0104應付獎金"/>
      <sheetName val="2004SALSE_PLAN(20040109)1"/>
      <sheetName val="300_0104應付獎金1"/>
      <sheetName val="2004SALSE_PLAN(20040109)3"/>
      <sheetName val="300_0104應付獎金3"/>
      <sheetName val="2004SALSE_PLAN(20040109)2"/>
      <sheetName val="300_0104應付獎金2"/>
      <sheetName val="2004SALSE_PLAN(20040109)4"/>
      <sheetName val="300_0104應付獎金4"/>
      <sheetName val="2004SALSE_PLAN(20040109)5"/>
      <sheetName val="300_0104應付獎金5"/>
      <sheetName val="表07(總計)"/>
      <sheetName val="links"/>
      <sheetName val="表06"/>
    </sheetNames>
    <sheetDataSet>
      <sheetData sheetId="0" refreshError="1">
        <row r="1">
          <cell r="A1" t="str">
            <v>PART  NO.</v>
          </cell>
          <cell r="F1" t="str">
            <v>工時合計(分)</v>
          </cell>
        </row>
        <row r="2">
          <cell r="A2" t="str">
            <v>API0AD02-720</v>
          </cell>
          <cell r="F2">
            <v>0</v>
          </cell>
        </row>
        <row r="4">
          <cell r="A4" t="str">
            <v>API0AD02-721</v>
          </cell>
          <cell r="F4">
            <v>0.56000000000000005</v>
          </cell>
        </row>
        <row r="6">
          <cell r="A6" t="str">
            <v>API0AD02-722</v>
          </cell>
          <cell r="F6">
            <v>0.56000000000000005</v>
          </cell>
        </row>
        <row r="8">
          <cell r="A8" t="str">
            <v>API0AD02-723</v>
          </cell>
          <cell r="F8">
            <v>0.56000000000000005</v>
          </cell>
        </row>
        <row r="10">
          <cell r="A10" t="str">
            <v>API0AD02-724</v>
          </cell>
          <cell r="F10">
            <v>0.56000000000000005</v>
          </cell>
        </row>
        <row r="12">
          <cell r="A12" t="str">
            <v>API0AD02-725</v>
          </cell>
          <cell r="F12">
            <v>0.56000000000000005</v>
          </cell>
        </row>
        <row r="15">
          <cell r="A15" t="str">
            <v>API0AD02-726</v>
          </cell>
          <cell r="F15">
            <v>0.56000000000000005</v>
          </cell>
        </row>
        <row r="17">
          <cell r="A17" t="str">
            <v>API0AD02-727</v>
          </cell>
          <cell r="F17">
            <v>0.56000000000000005</v>
          </cell>
        </row>
        <row r="19">
          <cell r="A19" t="str">
            <v>API0AD03-730</v>
          </cell>
          <cell r="F19">
            <v>0.56000000000000005</v>
          </cell>
        </row>
        <row r="21">
          <cell r="A21" t="str">
            <v>API0AD04-000</v>
          </cell>
          <cell r="F21">
            <v>0</v>
          </cell>
        </row>
        <row r="22">
          <cell r="A22" t="str">
            <v>API0AD24-000</v>
          </cell>
          <cell r="F22">
            <v>0.22</v>
          </cell>
        </row>
        <row r="24">
          <cell r="A24" t="str">
            <v>API0AD33-000</v>
          </cell>
          <cell r="F24">
            <v>0</v>
          </cell>
        </row>
        <row r="25">
          <cell r="A25" t="str">
            <v>API0AD33-001</v>
          </cell>
          <cell r="F25">
            <v>0</v>
          </cell>
        </row>
        <row r="26">
          <cell r="A26" t="str">
            <v>API0AD33-002</v>
          </cell>
          <cell r="F26">
            <v>1.6</v>
          </cell>
        </row>
        <row r="27">
          <cell r="A27" t="str">
            <v>API0AD33-003</v>
          </cell>
          <cell r="F27">
            <v>0</v>
          </cell>
        </row>
        <row r="28">
          <cell r="A28" t="str">
            <v>API0AD33-004</v>
          </cell>
          <cell r="F28">
            <v>0</v>
          </cell>
        </row>
        <row r="29">
          <cell r="A29" t="str">
            <v>API0AD33-005</v>
          </cell>
          <cell r="F29">
            <v>0</v>
          </cell>
        </row>
        <row r="30">
          <cell r="A30" t="str">
            <v>API0AD33-AA0</v>
          </cell>
          <cell r="F30">
            <v>0</v>
          </cell>
        </row>
        <row r="31">
          <cell r="A31" t="str">
            <v>API0AD33-AA1</v>
          </cell>
          <cell r="F31">
            <v>0</v>
          </cell>
        </row>
        <row r="32">
          <cell r="A32" t="str">
            <v>API0AD42-870</v>
          </cell>
          <cell r="F32">
            <v>0</v>
          </cell>
        </row>
        <row r="33">
          <cell r="A33" t="str">
            <v>API0AD42-871</v>
          </cell>
          <cell r="F33">
            <v>0</v>
          </cell>
        </row>
        <row r="34">
          <cell r="A34" t="str">
            <v>API0AD55-000</v>
          </cell>
          <cell r="F34">
            <v>0</v>
          </cell>
        </row>
        <row r="36">
          <cell r="A36" t="str">
            <v>API0AD55-001</v>
          </cell>
          <cell r="F36">
            <v>0</v>
          </cell>
        </row>
        <row r="38">
          <cell r="A38" t="str">
            <v>API0AD56-A30</v>
          </cell>
          <cell r="F38">
            <v>0.98</v>
          </cell>
        </row>
        <row r="41">
          <cell r="A41" t="str">
            <v>API0AD56-A31</v>
          </cell>
          <cell r="F41">
            <v>0.98</v>
          </cell>
        </row>
        <row r="44">
          <cell r="A44" t="str">
            <v>API0CS08-000</v>
          </cell>
          <cell r="F44">
            <v>0</v>
          </cell>
        </row>
        <row r="46">
          <cell r="A46" t="str">
            <v>API0CS09-000</v>
          </cell>
          <cell r="F46">
            <v>1.64</v>
          </cell>
        </row>
        <row r="48">
          <cell r="A48" t="str">
            <v>API0CS09-001</v>
          </cell>
          <cell r="F48">
            <v>0</v>
          </cell>
        </row>
        <row r="49">
          <cell r="A49" t="str">
            <v>API0CS10-000</v>
          </cell>
          <cell r="F49">
            <v>0</v>
          </cell>
        </row>
        <row r="50">
          <cell r="A50" t="str">
            <v>API0CS11-000</v>
          </cell>
          <cell r="F50">
            <v>0</v>
          </cell>
        </row>
        <row r="51">
          <cell r="A51" t="str">
            <v>API0CS12-000</v>
          </cell>
          <cell r="F51">
            <v>0</v>
          </cell>
        </row>
        <row r="52">
          <cell r="A52" t="str">
            <v>API0CS13-000</v>
          </cell>
          <cell r="F52">
            <v>0</v>
          </cell>
        </row>
        <row r="53">
          <cell r="A53" t="str">
            <v>API0CS14-000</v>
          </cell>
          <cell r="F53">
            <v>0</v>
          </cell>
        </row>
        <row r="54">
          <cell r="A54" t="str">
            <v>API0CS15-000</v>
          </cell>
          <cell r="F54">
            <v>0</v>
          </cell>
        </row>
        <row r="55">
          <cell r="A55" t="str">
            <v>API0DC07-962</v>
          </cell>
          <cell r="F55">
            <v>0</v>
          </cell>
        </row>
        <row r="56">
          <cell r="A56" t="str">
            <v>API0DC40-001</v>
          </cell>
          <cell r="F56">
            <v>0</v>
          </cell>
        </row>
        <row r="57">
          <cell r="A57" t="str">
            <v>API0DC98-003</v>
          </cell>
          <cell r="F57">
            <v>0</v>
          </cell>
        </row>
        <row r="58">
          <cell r="A58" t="str">
            <v>API0EB02-730</v>
          </cell>
          <cell r="F58">
            <v>0</v>
          </cell>
        </row>
        <row r="59">
          <cell r="A59" t="str">
            <v>API0EB02-731</v>
          </cell>
          <cell r="F59">
            <v>0</v>
          </cell>
        </row>
        <row r="60">
          <cell r="A60" t="str">
            <v>API0EB07-960</v>
          </cell>
          <cell r="F60">
            <v>0</v>
          </cell>
        </row>
        <row r="61">
          <cell r="A61" t="str">
            <v>API0EB08-960</v>
          </cell>
          <cell r="F61">
            <v>0</v>
          </cell>
        </row>
        <row r="62">
          <cell r="A62" t="str">
            <v>API0EB11-960</v>
          </cell>
          <cell r="F62">
            <v>0</v>
          </cell>
        </row>
        <row r="63">
          <cell r="A63" t="str">
            <v>API0EB12-960</v>
          </cell>
          <cell r="F63">
            <v>0</v>
          </cell>
        </row>
        <row r="64">
          <cell r="A64" t="str">
            <v>API1EB05-96A</v>
          </cell>
          <cell r="F64">
            <v>0</v>
          </cell>
        </row>
        <row r="65">
          <cell r="A65" t="str">
            <v>API0EC05-A80</v>
          </cell>
          <cell r="F65">
            <v>1.75</v>
          </cell>
        </row>
        <row r="71">
          <cell r="A71" t="str">
            <v>API0FS11-000</v>
          </cell>
          <cell r="F71">
            <v>4.68</v>
          </cell>
        </row>
        <row r="74">
          <cell r="A74" t="str">
            <v>API0FS11-001</v>
          </cell>
          <cell r="F74">
            <v>1.98</v>
          </cell>
        </row>
        <row r="77">
          <cell r="A77" t="str">
            <v>API0FS11-002</v>
          </cell>
          <cell r="F77">
            <v>4.68</v>
          </cell>
        </row>
        <row r="80">
          <cell r="A80" t="str">
            <v>API0FS11-003</v>
          </cell>
          <cell r="F80">
            <v>4.68</v>
          </cell>
        </row>
        <row r="83">
          <cell r="A83" t="str">
            <v>API0FS11-005</v>
          </cell>
          <cell r="F83">
            <v>4.68</v>
          </cell>
        </row>
        <row r="86">
          <cell r="A86" t="str">
            <v>API0FS17-000</v>
          </cell>
          <cell r="F86">
            <v>8.9499999999999993</v>
          </cell>
        </row>
        <row r="88">
          <cell r="A88" t="str">
            <v>API0FS17-001</v>
          </cell>
          <cell r="F88">
            <v>8.7099999999999991</v>
          </cell>
        </row>
        <row r="90">
          <cell r="A90" t="str">
            <v>API0FS17-002</v>
          </cell>
          <cell r="F90">
            <v>10.98</v>
          </cell>
        </row>
        <row r="92">
          <cell r="A92" t="str">
            <v>API0FS17-003</v>
          </cell>
          <cell r="F92">
            <v>7.62</v>
          </cell>
        </row>
        <row r="93">
          <cell r="A93" t="str">
            <v>API0FS19-000</v>
          </cell>
          <cell r="F93">
            <v>17.28</v>
          </cell>
        </row>
        <row r="99">
          <cell r="A99" t="str">
            <v>API0FS19-001</v>
          </cell>
          <cell r="F99">
            <v>19.029999999999994</v>
          </cell>
        </row>
        <row r="105">
          <cell r="A105" t="str">
            <v>API0FS19-002</v>
          </cell>
          <cell r="F105">
            <v>24.299999999999994</v>
          </cell>
        </row>
        <row r="115">
          <cell r="A115" t="str">
            <v>API0FS19-003</v>
          </cell>
          <cell r="F115">
            <v>22.14</v>
          </cell>
        </row>
        <row r="121">
          <cell r="A121" t="str">
            <v>API0FS19-004</v>
          </cell>
          <cell r="F121">
            <v>19.029999999999994</v>
          </cell>
        </row>
        <row r="127">
          <cell r="A127" t="str">
            <v>API0FS19-562</v>
          </cell>
          <cell r="F127">
            <v>19.84</v>
          </cell>
        </row>
        <row r="132">
          <cell r="A132" t="str">
            <v>API0FS19-563</v>
          </cell>
          <cell r="F132">
            <v>14.700000000000001</v>
          </cell>
        </row>
        <row r="137">
          <cell r="A137" t="str">
            <v>API0FS19-564</v>
          </cell>
          <cell r="F137">
            <v>14.24</v>
          </cell>
        </row>
        <row r="142">
          <cell r="A142" t="str">
            <v>API0FS20-000</v>
          </cell>
          <cell r="F142">
            <v>37.150000000000006</v>
          </cell>
        </row>
        <row r="156">
          <cell r="A156" t="str">
            <v>API0FS20-630</v>
          </cell>
          <cell r="F156">
            <v>31.090000000000007</v>
          </cell>
        </row>
        <row r="171">
          <cell r="A171" t="str">
            <v>API0FS21-000</v>
          </cell>
          <cell r="F171">
            <v>16.760000000000002</v>
          </cell>
        </row>
        <row r="177">
          <cell r="A177" t="str">
            <v>API0FS21-041</v>
          </cell>
          <cell r="F177">
            <v>12.950000000000001</v>
          </cell>
        </row>
        <row r="183">
          <cell r="A183" t="str">
            <v>API0FS23-000</v>
          </cell>
          <cell r="F183">
            <v>33.670000000000016</v>
          </cell>
        </row>
        <row r="215">
          <cell r="A215" t="str">
            <v>API0FS29-000</v>
          </cell>
          <cell r="F215">
            <v>0</v>
          </cell>
        </row>
        <row r="217">
          <cell r="A217" t="str">
            <v>API0FS31-560</v>
          </cell>
          <cell r="F217">
            <v>14.310000000000002</v>
          </cell>
        </row>
        <row r="223">
          <cell r="A223" t="str">
            <v>API0FS31-631</v>
          </cell>
          <cell r="F223">
            <v>56.109999999999992</v>
          </cell>
        </row>
        <row r="230">
          <cell r="A230" t="str">
            <v>API0FS32-561</v>
          </cell>
          <cell r="F230">
            <v>16.61</v>
          </cell>
        </row>
        <row r="234">
          <cell r="A234" t="str">
            <v>API0FS33-000</v>
          </cell>
          <cell r="F234">
            <v>11.610000000000007</v>
          </cell>
        </row>
        <row r="253">
          <cell r="A253" t="str">
            <v>API0FS34-000</v>
          </cell>
          <cell r="F253">
            <v>24.52</v>
          </cell>
        </row>
        <row r="266">
          <cell r="A266" t="str">
            <v>API0FS35-000</v>
          </cell>
          <cell r="F266">
            <v>32.63000000000001</v>
          </cell>
        </row>
        <row r="294">
          <cell r="A294" t="str">
            <v>API0FS36-000</v>
          </cell>
          <cell r="F294">
            <v>12.600000000000007</v>
          </cell>
        </row>
        <row r="313">
          <cell r="A313" t="str">
            <v>API0FS42-000</v>
          </cell>
          <cell r="F313">
            <v>18.419999999999998</v>
          </cell>
        </row>
        <row r="320">
          <cell r="A320" t="str">
            <v>API0FS42-001</v>
          </cell>
          <cell r="F320">
            <v>20.169999999999998</v>
          </cell>
        </row>
        <row r="327">
          <cell r="A327" t="str">
            <v>API0FS42-002</v>
          </cell>
          <cell r="F327">
            <v>19.489999999999998</v>
          </cell>
        </row>
        <row r="335">
          <cell r="A335" t="str">
            <v>API0FS42-630</v>
          </cell>
          <cell r="F335">
            <v>15.129999999999999</v>
          </cell>
        </row>
        <row r="338">
          <cell r="A338" t="str">
            <v>API0FS46-000</v>
          </cell>
          <cell r="F338">
            <v>19.37</v>
          </cell>
        </row>
        <row r="348">
          <cell r="A348" t="str">
            <v>API0FS51-000</v>
          </cell>
          <cell r="F348">
            <v>7.5500000000000007</v>
          </cell>
        </row>
        <row r="352">
          <cell r="A352" t="str">
            <v>API0FS53-030</v>
          </cell>
          <cell r="F352">
            <v>12.370000000000001</v>
          </cell>
        </row>
        <row r="358">
          <cell r="A358" t="str">
            <v>API0HR27-000</v>
          </cell>
          <cell r="F358">
            <v>187.41</v>
          </cell>
        </row>
        <row r="368">
          <cell r="A368" t="str">
            <v>API0HR38-000</v>
          </cell>
          <cell r="F368">
            <v>332.80000000000007</v>
          </cell>
        </row>
        <row r="372">
          <cell r="A372" t="str">
            <v>API0HR52-000</v>
          </cell>
          <cell r="F372">
            <v>48.070000000000007</v>
          </cell>
        </row>
        <row r="375">
          <cell r="A375" t="str">
            <v>API0HR53-000</v>
          </cell>
          <cell r="F375">
            <v>51.83</v>
          </cell>
        </row>
        <row r="378">
          <cell r="A378" t="str">
            <v>API0HR54-000</v>
          </cell>
          <cell r="F378">
            <v>172.94000000000003</v>
          </cell>
        </row>
        <row r="386">
          <cell r="A386" t="str">
            <v>API0HR55-000</v>
          </cell>
          <cell r="F386">
            <v>201.88000000000002</v>
          </cell>
        </row>
        <row r="398">
          <cell r="A398" t="str">
            <v>API0HR56-702</v>
          </cell>
          <cell r="F398">
            <v>125</v>
          </cell>
        </row>
        <row r="401">
          <cell r="A401" t="str">
            <v>API0HR57-701</v>
          </cell>
          <cell r="F401">
            <v>45.26</v>
          </cell>
        </row>
        <row r="406">
          <cell r="A406" t="str">
            <v>API0HR58-001</v>
          </cell>
          <cell r="F406">
            <v>5.87</v>
          </cell>
        </row>
        <row r="407">
          <cell r="A407" t="str">
            <v>API0HR60-000</v>
          </cell>
          <cell r="F407">
            <v>13.030000000000001</v>
          </cell>
        </row>
        <row r="410">
          <cell r="A410" t="str">
            <v>API0HR62-000</v>
          </cell>
          <cell r="F410">
            <v>4.37</v>
          </cell>
        </row>
        <row r="411">
          <cell r="A411" t="str">
            <v>API0HR65-000</v>
          </cell>
          <cell r="F411">
            <v>67.760000000000005</v>
          </cell>
        </row>
        <row r="416">
          <cell r="A416" t="str">
            <v>API0HR65-001</v>
          </cell>
          <cell r="F416">
            <v>74.56</v>
          </cell>
        </row>
        <row r="421">
          <cell r="A421" t="str">
            <v>API0HR65-002</v>
          </cell>
          <cell r="F421">
            <v>76.760000000000005</v>
          </cell>
        </row>
        <row r="426">
          <cell r="A426" t="str">
            <v>API0HR66-000</v>
          </cell>
          <cell r="F426">
            <v>186.84</v>
          </cell>
        </row>
        <row r="432">
          <cell r="A432" t="str">
            <v>API0HR70-000</v>
          </cell>
          <cell r="F432">
            <v>193.03</v>
          </cell>
        </row>
        <row r="445">
          <cell r="A445" t="str">
            <v>API0HR71-000</v>
          </cell>
          <cell r="F445">
            <v>169.83999999999997</v>
          </cell>
        </row>
        <row r="475">
          <cell r="A475" t="str">
            <v>API0HR72-000</v>
          </cell>
          <cell r="F475">
            <v>180.63</v>
          </cell>
        </row>
        <row r="488">
          <cell r="A488" t="str">
            <v>API0HR75-000</v>
          </cell>
          <cell r="F488">
            <v>38.299999999999997</v>
          </cell>
        </row>
        <row r="491">
          <cell r="A491" t="str">
            <v>API0ID01-780</v>
          </cell>
          <cell r="F491">
            <v>11.71</v>
          </cell>
        </row>
        <row r="498">
          <cell r="A498" t="str">
            <v>API0ID07-660</v>
          </cell>
          <cell r="F498">
            <v>7.01</v>
          </cell>
        </row>
        <row r="510">
          <cell r="A510" t="str">
            <v>API0ID07-661</v>
          </cell>
          <cell r="F510">
            <v>7.67</v>
          </cell>
        </row>
        <row r="521">
          <cell r="A521" t="str">
            <v>API0ID08-660</v>
          </cell>
          <cell r="F521">
            <v>5.1100000000000003</v>
          </cell>
        </row>
        <row r="531">
          <cell r="A531" t="str">
            <v>API0ID08-661</v>
          </cell>
          <cell r="F531">
            <v>5.7700000000000005</v>
          </cell>
        </row>
        <row r="540">
          <cell r="A540" t="str">
            <v>API0ID08-662</v>
          </cell>
          <cell r="F540">
            <v>5.7700000000000005</v>
          </cell>
        </row>
        <row r="549">
          <cell r="A549" t="str">
            <v>API0ID09-660</v>
          </cell>
          <cell r="F549">
            <v>7.950000000000002</v>
          </cell>
        </row>
        <row r="567">
          <cell r="A567" t="str">
            <v>API0ID09-661</v>
          </cell>
          <cell r="F567">
            <v>8.61</v>
          </cell>
        </row>
        <row r="584">
          <cell r="A584" t="str">
            <v>API0ID10-660</v>
          </cell>
          <cell r="F584">
            <v>8.42</v>
          </cell>
        </row>
        <row r="595">
          <cell r="A595" t="str">
            <v>API0ID10-661</v>
          </cell>
          <cell r="F595">
            <v>9.08</v>
          </cell>
        </row>
        <row r="605">
          <cell r="A605" t="str">
            <v>API0ID10-662</v>
          </cell>
          <cell r="F605">
            <v>9.7100000000000009</v>
          </cell>
        </row>
        <row r="615">
          <cell r="A615" t="str">
            <v>API0ID11-660</v>
          </cell>
          <cell r="F615">
            <v>11.259999999999996</v>
          </cell>
        </row>
        <row r="634">
          <cell r="A634" t="str">
            <v>API0ID11-661</v>
          </cell>
          <cell r="F634">
            <v>11.919999999999998</v>
          </cell>
        </row>
        <row r="652">
          <cell r="A652" t="str">
            <v>API0MF01-030</v>
          </cell>
          <cell r="F652">
            <v>0</v>
          </cell>
        </row>
        <row r="653">
          <cell r="A653" t="str">
            <v>API0OF07-73L</v>
          </cell>
          <cell r="F653">
            <v>0</v>
          </cell>
        </row>
        <row r="654">
          <cell r="A654" t="str">
            <v>API0OF08-000</v>
          </cell>
          <cell r="F654">
            <v>0</v>
          </cell>
        </row>
        <row r="655">
          <cell r="A655" t="str">
            <v>API0OF08-001</v>
          </cell>
          <cell r="F655">
            <v>0</v>
          </cell>
        </row>
        <row r="656">
          <cell r="A656" t="str">
            <v>API0OF13-840</v>
          </cell>
          <cell r="F656">
            <v>1.32</v>
          </cell>
        </row>
        <row r="657">
          <cell r="A657" t="str">
            <v>API0OF13-841</v>
          </cell>
          <cell r="F657">
            <v>1.06</v>
          </cell>
        </row>
        <row r="658">
          <cell r="A658" t="str">
            <v>API0OF16-000</v>
          </cell>
          <cell r="F658">
            <v>0</v>
          </cell>
        </row>
        <row r="659">
          <cell r="A659" t="str">
            <v>API0OF23-990</v>
          </cell>
          <cell r="F659">
            <v>0</v>
          </cell>
        </row>
        <row r="660">
          <cell r="A660" t="str">
            <v>API0OF24-990</v>
          </cell>
          <cell r="F660">
            <v>0</v>
          </cell>
        </row>
        <row r="661">
          <cell r="A661" t="str">
            <v>API0PC01-380</v>
          </cell>
          <cell r="F661">
            <v>3.6799999999999997</v>
          </cell>
        </row>
        <row r="669">
          <cell r="A669" t="str">
            <v>API0PC03-070</v>
          </cell>
          <cell r="F669">
            <v>11.94</v>
          </cell>
        </row>
        <row r="676">
          <cell r="A676" t="str">
            <v>API0PC20-540</v>
          </cell>
          <cell r="F676">
            <v>14</v>
          </cell>
        </row>
        <row r="681">
          <cell r="A681" t="str">
            <v>API0PC24-290</v>
          </cell>
          <cell r="F681">
            <v>17.810000000000002</v>
          </cell>
        </row>
        <row r="698">
          <cell r="A698" t="str">
            <v>API0PC25-290</v>
          </cell>
          <cell r="F698">
            <v>15.109999999999998</v>
          </cell>
        </row>
        <row r="713">
          <cell r="A713" t="str">
            <v>API0PC27-320</v>
          </cell>
          <cell r="F713">
            <v>15.940000000000001</v>
          </cell>
        </row>
        <row r="719">
          <cell r="A719" t="str">
            <v>API0PC27-321</v>
          </cell>
          <cell r="F719">
            <v>15.940000000000001</v>
          </cell>
        </row>
        <row r="725">
          <cell r="A725" t="str">
            <v>API0PC36-200</v>
          </cell>
          <cell r="F725">
            <v>6.7499999999999991</v>
          </cell>
        </row>
        <row r="731">
          <cell r="A731" t="str">
            <v>API0PC41-190</v>
          </cell>
          <cell r="F731">
            <v>14.345000000000001</v>
          </cell>
        </row>
        <row r="742">
          <cell r="A742" t="str">
            <v>API0PC53-000</v>
          </cell>
          <cell r="F742">
            <v>10.26</v>
          </cell>
        </row>
        <row r="750">
          <cell r="A750" t="str">
            <v>API0PC53-001</v>
          </cell>
          <cell r="F750">
            <v>11.05</v>
          </cell>
        </row>
        <row r="758">
          <cell r="A758" t="str">
            <v>API0PC53-632</v>
          </cell>
          <cell r="F758">
            <v>10.75</v>
          </cell>
        </row>
        <row r="764">
          <cell r="A764" t="str">
            <v>API0PC58-320</v>
          </cell>
          <cell r="F764">
            <v>11.920000000000002</v>
          </cell>
        </row>
        <row r="770">
          <cell r="A770" t="str">
            <v>API0PC59-076</v>
          </cell>
          <cell r="F770">
            <v>3.6799999999999997</v>
          </cell>
        </row>
        <row r="778">
          <cell r="A778" t="str">
            <v>API0PC61-070</v>
          </cell>
          <cell r="F778">
            <v>12.950000000000001</v>
          </cell>
        </row>
        <row r="786">
          <cell r="A786" t="str">
            <v>API0PC62-070</v>
          </cell>
          <cell r="F786">
            <v>17.360000000000003</v>
          </cell>
        </row>
        <row r="798">
          <cell r="A798" t="str">
            <v>API0PC63-200</v>
          </cell>
          <cell r="F798">
            <v>10.67</v>
          </cell>
        </row>
        <row r="805">
          <cell r="A805" t="str">
            <v>API0PC63-201</v>
          </cell>
          <cell r="F805">
            <v>10.64</v>
          </cell>
        </row>
        <row r="812">
          <cell r="A812" t="str">
            <v>API0PC64-AK0</v>
          </cell>
          <cell r="F812">
            <v>11.91</v>
          </cell>
        </row>
        <row r="822">
          <cell r="A822" t="str">
            <v>API0PC64-070</v>
          </cell>
          <cell r="F822">
            <v>11.330000000000004</v>
          </cell>
        </row>
        <row r="834">
          <cell r="A834" t="str">
            <v>API0PC64-190</v>
          </cell>
          <cell r="F834">
            <v>13.790000000000006</v>
          </cell>
        </row>
        <row r="846">
          <cell r="A846" t="str">
            <v>API0PC70-180</v>
          </cell>
          <cell r="F846">
            <v>19.100000000000001</v>
          </cell>
        </row>
        <row r="851">
          <cell r="A851" t="str">
            <v>API0PC71-180</v>
          </cell>
          <cell r="F851">
            <v>19.100000000000001</v>
          </cell>
        </row>
        <row r="856">
          <cell r="A856" t="str">
            <v>API0PC73-180</v>
          </cell>
          <cell r="F856">
            <v>19.100000000000001</v>
          </cell>
        </row>
        <row r="861">
          <cell r="A861" t="str">
            <v>API0PC74-220</v>
          </cell>
          <cell r="F861">
            <v>11.8</v>
          </cell>
        </row>
        <row r="873">
          <cell r="A873" t="str">
            <v>API0PD01-030</v>
          </cell>
          <cell r="F873">
            <v>3.97</v>
          </cell>
        </row>
        <row r="875">
          <cell r="A875" t="str">
            <v>API0PD02-030</v>
          </cell>
          <cell r="F875">
            <v>7.95</v>
          </cell>
        </row>
        <row r="882">
          <cell r="A882" t="str">
            <v>API0PD02-031</v>
          </cell>
          <cell r="F882">
            <v>8.5399999999999991</v>
          </cell>
        </row>
        <row r="885">
          <cell r="A885" t="str">
            <v>API0PD02-032</v>
          </cell>
          <cell r="F885">
            <v>7.95</v>
          </cell>
        </row>
        <row r="891">
          <cell r="A891" t="str">
            <v>API0PD02-033</v>
          </cell>
          <cell r="F891">
            <v>7.95</v>
          </cell>
        </row>
        <row r="897">
          <cell r="A897" t="str">
            <v>API0PD02-034</v>
          </cell>
          <cell r="F897">
            <v>7.95</v>
          </cell>
        </row>
        <row r="903">
          <cell r="A903" t="str">
            <v>API0PD02-035</v>
          </cell>
          <cell r="F903">
            <v>7.95</v>
          </cell>
        </row>
        <row r="908">
          <cell r="A908" t="str">
            <v>API0PD02-036</v>
          </cell>
          <cell r="F908">
            <v>8.8000000000000007</v>
          </cell>
        </row>
        <row r="914">
          <cell r="A914" t="str">
            <v>API0PD02-038</v>
          </cell>
          <cell r="F914">
            <v>9</v>
          </cell>
        </row>
        <row r="920">
          <cell r="A920" t="str">
            <v>API0PD02-039</v>
          </cell>
          <cell r="F920">
            <v>8.4</v>
          </cell>
        </row>
        <row r="926">
          <cell r="A926" t="str">
            <v>API0PD02-03A</v>
          </cell>
          <cell r="F926">
            <v>9</v>
          </cell>
        </row>
        <row r="932">
          <cell r="A932" t="str">
            <v>API0PD02-03B</v>
          </cell>
          <cell r="F932">
            <v>8.4</v>
          </cell>
        </row>
        <row r="938">
          <cell r="A938" t="str">
            <v>API0PD03-030</v>
          </cell>
          <cell r="F938">
            <v>0</v>
          </cell>
        </row>
        <row r="939">
          <cell r="A939" t="str">
            <v>API0PD04-030</v>
          </cell>
          <cell r="F939">
            <v>0</v>
          </cell>
        </row>
        <row r="940">
          <cell r="A940" t="str">
            <v>API0PO12-280</v>
          </cell>
          <cell r="F940">
            <v>12.629999999999999</v>
          </cell>
        </row>
        <row r="948">
          <cell r="A948" t="str">
            <v>API0PO13-280</v>
          </cell>
          <cell r="F948">
            <v>18.540000000000003</v>
          </cell>
        </row>
        <row r="958">
          <cell r="A958" t="str">
            <v>API0PO13-281</v>
          </cell>
          <cell r="F958">
            <v>15.5</v>
          </cell>
        </row>
        <row r="966">
          <cell r="A966" t="str">
            <v>API0PO13-282</v>
          </cell>
          <cell r="F966">
            <v>21.360000000000003</v>
          </cell>
        </row>
        <row r="975">
          <cell r="A975" t="str">
            <v>API0PO20-280</v>
          </cell>
          <cell r="F975">
            <v>17.84</v>
          </cell>
        </row>
        <row r="984">
          <cell r="A984" t="str">
            <v>API0PO22-560</v>
          </cell>
          <cell r="F984">
            <v>15.010000000000002</v>
          </cell>
        </row>
        <row r="996">
          <cell r="A996" t="str">
            <v>API0PO23-280</v>
          </cell>
          <cell r="F996">
            <v>20.96</v>
          </cell>
        </row>
        <row r="1005">
          <cell r="A1005" t="str">
            <v>API0PO23-281</v>
          </cell>
          <cell r="F1005">
            <v>21.330000000000002</v>
          </cell>
        </row>
        <row r="1014">
          <cell r="A1014" t="str">
            <v>API0PO24-560</v>
          </cell>
          <cell r="F1014">
            <v>18.299999999999997</v>
          </cell>
        </row>
        <row r="1023">
          <cell r="A1023" t="str">
            <v>API0PO26-110</v>
          </cell>
          <cell r="F1023">
            <v>16.66</v>
          </cell>
        </row>
        <row r="1028">
          <cell r="A1028" t="str">
            <v>API0ST04-700</v>
          </cell>
          <cell r="F1028">
            <v>1.2</v>
          </cell>
        </row>
        <row r="1029">
          <cell r="A1029" t="str">
            <v>API0ST05-000</v>
          </cell>
          <cell r="F1029">
            <v>8.66</v>
          </cell>
        </row>
        <row r="1033">
          <cell r="A1033" t="str">
            <v>API0ST07-730</v>
          </cell>
          <cell r="F1033">
            <v>0</v>
          </cell>
        </row>
        <row r="1034">
          <cell r="A1034" t="str">
            <v>API0UP02-000</v>
          </cell>
          <cell r="F1034">
            <v>0</v>
          </cell>
        </row>
        <row r="1046">
          <cell r="A1046" t="str">
            <v>API0WS04-000</v>
          </cell>
          <cell r="F1046">
            <v>16.290000000000003</v>
          </cell>
        </row>
        <row r="1054">
          <cell r="A1054" t="str">
            <v>API0WS04-030</v>
          </cell>
          <cell r="F1054">
            <v>16.290000000000003</v>
          </cell>
        </row>
        <row r="1062">
          <cell r="A1062" t="str">
            <v>API1AD02-382</v>
          </cell>
          <cell r="F1062">
            <v>0</v>
          </cell>
        </row>
        <row r="1063">
          <cell r="A1063" t="str">
            <v>API1AD02-720</v>
          </cell>
          <cell r="F1063">
            <v>0</v>
          </cell>
        </row>
        <row r="1064">
          <cell r="A1064" t="str">
            <v>API1AD10-290</v>
          </cell>
          <cell r="F1064">
            <v>5.9599999999999991</v>
          </cell>
        </row>
        <row r="1068">
          <cell r="A1068" t="str">
            <v>API1AD38-380</v>
          </cell>
          <cell r="F1068">
            <v>0</v>
          </cell>
        </row>
        <row r="1070">
          <cell r="A1070" t="str">
            <v>API1AD41-000</v>
          </cell>
          <cell r="F1070">
            <v>3.4399999999999995</v>
          </cell>
        </row>
        <row r="1073">
          <cell r="A1073" t="str">
            <v>API1AD43-380</v>
          </cell>
          <cell r="F1073">
            <v>1.26</v>
          </cell>
        </row>
        <row r="1075">
          <cell r="A1075" t="str">
            <v>API1AD43-381</v>
          </cell>
          <cell r="F1075">
            <v>1.26</v>
          </cell>
        </row>
        <row r="1077">
          <cell r="A1077" t="str">
            <v>API1AD43-382</v>
          </cell>
          <cell r="F1077">
            <v>1.26</v>
          </cell>
        </row>
        <row r="1079">
          <cell r="A1079" t="str">
            <v>API1AD43-510</v>
          </cell>
          <cell r="F1079">
            <v>1.26</v>
          </cell>
        </row>
        <row r="1081">
          <cell r="A1081" t="str">
            <v>API1AD48-290</v>
          </cell>
          <cell r="F1081">
            <v>5.38</v>
          </cell>
        </row>
        <row r="1083">
          <cell r="A1083" t="str">
            <v>API1AD61-380</v>
          </cell>
          <cell r="F1083">
            <v>1.26</v>
          </cell>
        </row>
        <row r="1085">
          <cell r="A1085" t="str">
            <v>API1AD63-290</v>
          </cell>
          <cell r="F1085">
            <v>8.99</v>
          </cell>
        </row>
        <row r="1087">
          <cell r="A1087" t="str">
            <v>API1AD63-291</v>
          </cell>
          <cell r="F1087">
            <v>9.5399999999999991</v>
          </cell>
        </row>
        <row r="1089">
          <cell r="A1089" t="str">
            <v>API1DC03-732</v>
          </cell>
          <cell r="F1089">
            <v>0</v>
          </cell>
        </row>
        <row r="1090">
          <cell r="A1090" t="str">
            <v>API1EB02-731</v>
          </cell>
          <cell r="F1090">
            <v>0</v>
          </cell>
        </row>
        <row r="1091">
          <cell r="A1091" t="str">
            <v>API1EB03-AF0</v>
          </cell>
          <cell r="F1091">
            <v>0</v>
          </cell>
        </row>
        <row r="1096">
          <cell r="A1096" t="str">
            <v>API1EB05-960</v>
          </cell>
          <cell r="F1096">
            <v>0</v>
          </cell>
        </row>
        <row r="1097">
          <cell r="A1097" t="str">
            <v>API1EB06-96A</v>
          </cell>
          <cell r="F1097">
            <v>0</v>
          </cell>
        </row>
        <row r="1098">
          <cell r="A1098" t="str">
            <v>API1EC01-000</v>
          </cell>
          <cell r="F1098">
            <v>3.24</v>
          </cell>
        </row>
        <row r="1101">
          <cell r="A1101" t="str">
            <v>API1EC02-000</v>
          </cell>
          <cell r="F1101">
            <v>10.9</v>
          </cell>
        </row>
        <row r="1107">
          <cell r="A1107" t="str">
            <v>API1FS01-000</v>
          </cell>
          <cell r="F1107">
            <v>18.579999999999998</v>
          </cell>
        </row>
        <row r="1113">
          <cell r="A1113" t="str">
            <v>API1FS02-000</v>
          </cell>
          <cell r="F1113">
            <v>18.579999999999998</v>
          </cell>
        </row>
        <row r="1119">
          <cell r="A1119" t="str">
            <v>API1FS03-000</v>
          </cell>
          <cell r="F1119">
            <v>28.67</v>
          </cell>
        </row>
        <row r="1125">
          <cell r="A1125" t="str">
            <v>API1FS03-001</v>
          </cell>
          <cell r="F1125">
            <v>27.79</v>
          </cell>
        </row>
        <row r="1131">
          <cell r="A1131" t="str">
            <v>API1FS07-000</v>
          </cell>
          <cell r="F1131">
            <v>16.12</v>
          </cell>
        </row>
        <row r="1137">
          <cell r="A1137" t="str">
            <v>API1FS08-000</v>
          </cell>
          <cell r="F1137">
            <v>16.339999999999996</v>
          </cell>
        </row>
        <row r="1146">
          <cell r="A1146" t="str">
            <v>API1FS20-000</v>
          </cell>
          <cell r="F1146">
            <v>10.75</v>
          </cell>
        </row>
        <row r="1155">
          <cell r="A1155" t="str">
            <v>API1FS22-070</v>
          </cell>
          <cell r="F1155">
            <v>10.79</v>
          </cell>
        </row>
        <row r="1160">
          <cell r="A1160" t="str">
            <v>API1FS22-630</v>
          </cell>
          <cell r="F1160">
            <v>18.32</v>
          </cell>
        </row>
        <row r="1167">
          <cell r="A1167" t="str">
            <v>API1FS22-632</v>
          </cell>
          <cell r="F1167">
            <v>17.48</v>
          </cell>
        </row>
        <row r="1173">
          <cell r="A1173" t="str">
            <v>API1FS24-000</v>
          </cell>
          <cell r="F1173">
            <v>14.9</v>
          </cell>
        </row>
        <row r="1178">
          <cell r="A1178" t="str">
            <v>API1FS24-001</v>
          </cell>
          <cell r="F1178">
            <v>14.9</v>
          </cell>
        </row>
        <row r="1183">
          <cell r="A1183" t="str">
            <v>API1FS24-002</v>
          </cell>
          <cell r="F1183">
            <v>14.9</v>
          </cell>
        </row>
        <row r="1188">
          <cell r="A1188" t="str">
            <v>API1FS24-003</v>
          </cell>
          <cell r="F1188">
            <v>14.9</v>
          </cell>
        </row>
        <row r="1193">
          <cell r="A1193" t="str">
            <v>API1FS24-004</v>
          </cell>
          <cell r="F1193">
            <v>14.9</v>
          </cell>
        </row>
        <row r="1198">
          <cell r="A1198" t="str">
            <v>API1FS27-500</v>
          </cell>
          <cell r="F1198">
            <v>3.47</v>
          </cell>
        </row>
        <row r="1200">
          <cell r="A1200" t="str">
            <v>API1FS28-500</v>
          </cell>
          <cell r="F1200">
            <v>3.6100000000000003</v>
          </cell>
        </row>
        <row r="1202">
          <cell r="A1202" t="str">
            <v>API1FS29-000</v>
          </cell>
          <cell r="F1202">
            <v>14.17</v>
          </cell>
        </row>
        <row r="1206">
          <cell r="A1206" t="str">
            <v>API1FS29-030</v>
          </cell>
          <cell r="F1206">
            <v>14.17</v>
          </cell>
        </row>
        <row r="1210">
          <cell r="A1210" t="str">
            <v>API1FS30-000</v>
          </cell>
          <cell r="F1210">
            <v>14.89</v>
          </cell>
        </row>
        <row r="1215">
          <cell r="A1215" t="str">
            <v>API1FS35-630</v>
          </cell>
          <cell r="F1215">
            <v>1.8199999999999998</v>
          </cell>
        </row>
        <row r="1220">
          <cell r="A1220" t="str">
            <v>API1FS39-000</v>
          </cell>
          <cell r="F1220">
            <v>21.45</v>
          </cell>
        </row>
        <row r="1231">
          <cell r="A1231" t="str">
            <v>API1FS39-030</v>
          </cell>
          <cell r="F1231">
            <v>21.45</v>
          </cell>
        </row>
        <row r="1242">
          <cell r="A1242" t="str">
            <v>API1FS47-630</v>
          </cell>
          <cell r="F1242">
            <v>17.64</v>
          </cell>
        </row>
        <row r="1248">
          <cell r="A1248" t="str">
            <v>API1FS51-630</v>
          </cell>
          <cell r="F1248">
            <v>11.57</v>
          </cell>
        </row>
        <row r="1249">
          <cell r="A1249" t="str">
            <v>API1FS60-631</v>
          </cell>
          <cell r="F1249">
            <v>0</v>
          </cell>
        </row>
        <row r="1250">
          <cell r="A1250" t="str">
            <v>API1FS60-632</v>
          </cell>
          <cell r="F1250">
            <v>12.23</v>
          </cell>
        </row>
        <row r="1256">
          <cell r="A1256" t="str">
            <v>API1FS61-070</v>
          </cell>
          <cell r="F1256">
            <v>9.6</v>
          </cell>
        </row>
        <row r="1261">
          <cell r="A1261" t="str">
            <v>API1FS62-040</v>
          </cell>
          <cell r="F1261">
            <v>3.19</v>
          </cell>
        </row>
        <row r="1264">
          <cell r="A1264" t="str">
            <v>API1FS62-041</v>
          </cell>
          <cell r="F1264">
            <v>3.19</v>
          </cell>
        </row>
        <row r="1267">
          <cell r="A1267" t="str">
            <v>API1FS62-041</v>
          </cell>
          <cell r="F1267">
            <v>3.52</v>
          </cell>
        </row>
        <row r="1270">
          <cell r="A1270" t="str">
            <v>API1FS64-000</v>
          </cell>
          <cell r="F1270">
            <v>17.940000000000001</v>
          </cell>
        </row>
        <row r="1273">
          <cell r="A1273" t="str">
            <v>API1FS64-001</v>
          </cell>
          <cell r="F1273">
            <v>17.970000000000002</v>
          </cell>
        </row>
        <row r="1276">
          <cell r="A1276" t="str">
            <v>API1FS64-002</v>
          </cell>
          <cell r="F1276">
            <v>17.970000000000002</v>
          </cell>
        </row>
        <row r="1279">
          <cell r="A1279" t="str">
            <v>API1FS64-003</v>
          </cell>
          <cell r="F1279">
            <v>17.619999999999997</v>
          </cell>
        </row>
        <row r="1285">
          <cell r="A1285" t="str">
            <v>API1FS64-004</v>
          </cell>
          <cell r="F1285">
            <v>19.439999999999998</v>
          </cell>
        </row>
        <row r="1292">
          <cell r="A1292" t="str">
            <v>API1FS64-BI2</v>
          </cell>
          <cell r="F1292" t="e">
            <v>#N/A</v>
          </cell>
        </row>
        <row r="1302">
          <cell r="A1302" t="str">
            <v>API1HF01-000</v>
          </cell>
          <cell r="F1302">
            <v>0</v>
          </cell>
        </row>
        <row r="1309">
          <cell r="A1309" t="str">
            <v>API1HR01-000</v>
          </cell>
          <cell r="F1309">
            <v>288.48</v>
          </cell>
        </row>
        <row r="1314">
          <cell r="A1314" t="str">
            <v>API1HR01-001</v>
          </cell>
          <cell r="F1314">
            <v>288.48</v>
          </cell>
        </row>
        <row r="1319">
          <cell r="A1319" t="str">
            <v>API1HR02-000</v>
          </cell>
          <cell r="F1319">
            <v>148.48000000000002</v>
          </cell>
        </row>
        <row r="1325">
          <cell r="A1325" t="str">
            <v>API1HR03-000</v>
          </cell>
          <cell r="F1325">
            <v>185.98000000000002</v>
          </cell>
        </row>
        <row r="1331">
          <cell r="A1331" t="str">
            <v>API1HR05-000</v>
          </cell>
          <cell r="F1331">
            <v>124.03999999999999</v>
          </cell>
        </row>
        <row r="1337">
          <cell r="A1337" t="str">
            <v>API1HR06-000</v>
          </cell>
          <cell r="F1337">
            <v>116.53999999999999</v>
          </cell>
        </row>
        <row r="1342">
          <cell r="A1342" t="str">
            <v>API1HR08-000</v>
          </cell>
          <cell r="F1342">
            <v>24.75</v>
          </cell>
        </row>
        <row r="1346">
          <cell r="A1346" t="str">
            <v>API1HR09-000</v>
          </cell>
          <cell r="F1346">
            <v>4.37</v>
          </cell>
        </row>
        <row r="1349">
          <cell r="A1349" t="str">
            <v>API1HR12-000</v>
          </cell>
          <cell r="F1349">
            <v>0</v>
          </cell>
        </row>
        <row r="1350">
          <cell r="A1350" t="str">
            <v>API1HR18-000</v>
          </cell>
          <cell r="F1350">
            <v>2.63</v>
          </cell>
        </row>
        <row r="1351">
          <cell r="A1351" t="str">
            <v>API1HR19-000</v>
          </cell>
          <cell r="F1351">
            <v>176.35</v>
          </cell>
        </row>
        <row r="1358">
          <cell r="A1358" t="str">
            <v>API1HR20-000</v>
          </cell>
          <cell r="F1358">
            <v>176.35</v>
          </cell>
        </row>
        <row r="1365">
          <cell r="A1365" t="str">
            <v>API1HR21-000</v>
          </cell>
          <cell r="F1365">
            <v>4.2</v>
          </cell>
        </row>
        <row r="1368">
          <cell r="A1368" t="str">
            <v>API1HR23-000</v>
          </cell>
          <cell r="F1368">
            <v>115.03999999999999</v>
          </cell>
        </row>
        <row r="1372">
          <cell r="A1372" t="str">
            <v>API1HR24-000</v>
          </cell>
          <cell r="F1372">
            <v>141.04</v>
          </cell>
        </row>
        <row r="1377">
          <cell r="A1377" t="str">
            <v>API1HR25-000</v>
          </cell>
          <cell r="F1377">
            <v>221.04</v>
          </cell>
        </row>
        <row r="1383">
          <cell r="A1383" t="str">
            <v>API1HR26-000</v>
          </cell>
          <cell r="F1383">
            <v>192.01</v>
          </cell>
        </row>
        <row r="1387">
          <cell r="A1387" t="str">
            <v>API1HR27-000</v>
          </cell>
          <cell r="F1387">
            <v>230.41</v>
          </cell>
        </row>
        <row r="1392">
          <cell r="A1392" t="str">
            <v>API1HR28-000</v>
          </cell>
          <cell r="F1392">
            <v>148.54</v>
          </cell>
        </row>
        <row r="1398">
          <cell r="A1398" t="str">
            <v>API1HR29-000</v>
          </cell>
          <cell r="F1398">
            <v>241.56000000000003</v>
          </cell>
        </row>
        <row r="1407">
          <cell r="A1407" t="str">
            <v>API1HR32-002</v>
          </cell>
          <cell r="F1407">
            <v>37.5</v>
          </cell>
        </row>
        <row r="1408">
          <cell r="A1408" t="str">
            <v>API1HR32-003</v>
          </cell>
          <cell r="F1408">
            <v>37.5</v>
          </cell>
        </row>
        <row r="1409">
          <cell r="A1409" t="str">
            <v>API1HR34-000</v>
          </cell>
          <cell r="F1409">
            <v>47.54</v>
          </cell>
        </row>
        <row r="1413">
          <cell r="A1413" t="str">
            <v>API1HR35-000</v>
          </cell>
          <cell r="F1413">
            <v>221.04</v>
          </cell>
        </row>
        <row r="1419">
          <cell r="A1419" t="str">
            <v>API1HR36-000</v>
          </cell>
          <cell r="F1419">
            <v>221.04</v>
          </cell>
        </row>
        <row r="1425">
          <cell r="A1425" t="str">
            <v>API1HR37-000</v>
          </cell>
          <cell r="F1425">
            <v>221.04</v>
          </cell>
        </row>
        <row r="1432">
          <cell r="A1432" t="str">
            <v>API1HR38-000</v>
          </cell>
          <cell r="F1432">
            <v>1.06</v>
          </cell>
        </row>
        <row r="1433">
          <cell r="A1433" t="str">
            <v>API1HR39-000</v>
          </cell>
          <cell r="F1433">
            <v>0.7</v>
          </cell>
        </row>
        <row r="1434">
          <cell r="A1434" t="str">
            <v>API1HR42-000</v>
          </cell>
          <cell r="F1434">
            <v>145.01</v>
          </cell>
        </row>
        <row r="1441">
          <cell r="A1441" t="str">
            <v>API1HR43-000</v>
          </cell>
          <cell r="F1441">
            <v>123.09</v>
          </cell>
        </row>
        <row r="1447">
          <cell r="A1447" t="str">
            <v>API1HR47-000</v>
          </cell>
          <cell r="F1447">
            <v>81.260000000000005</v>
          </cell>
        </row>
        <row r="1448">
          <cell r="A1448" t="str">
            <v>API1HR56-000</v>
          </cell>
          <cell r="F1448">
            <v>4.37</v>
          </cell>
        </row>
        <row r="1449">
          <cell r="A1449" t="str">
            <v>API1HR62-000</v>
          </cell>
          <cell r="F1449">
            <v>4.37</v>
          </cell>
        </row>
        <row r="1450">
          <cell r="A1450" t="str">
            <v>API1MF03-030</v>
          </cell>
          <cell r="F1450">
            <v>0</v>
          </cell>
        </row>
        <row r="1451">
          <cell r="A1451" t="str">
            <v>API1MF05-030</v>
          </cell>
          <cell r="F1451">
            <v>0</v>
          </cell>
        </row>
        <row r="1452">
          <cell r="A1452" t="str">
            <v>API1OF01-000</v>
          </cell>
          <cell r="F1452">
            <v>0</v>
          </cell>
        </row>
        <row r="1453">
          <cell r="A1453" t="str">
            <v>API1OF11-790</v>
          </cell>
          <cell r="F1453">
            <v>0</v>
          </cell>
        </row>
        <row r="1456">
          <cell r="A1456" t="str">
            <v>API1OF16-70A</v>
          </cell>
          <cell r="F1456">
            <v>0</v>
          </cell>
        </row>
        <row r="1457">
          <cell r="A1457" t="str">
            <v>API1OF21-000</v>
          </cell>
          <cell r="F1457">
            <v>0</v>
          </cell>
        </row>
        <row r="1458">
          <cell r="A1458" t="str">
            <v>API1OF23-000</v>
          </cell>
          <cell r="F1458">
            <v>0</v>
          </cell>
        </row>
        <row r="1459">
          <cell r="A1459" t="str">
            <v>API1OF24-430</v>
          </cell>
          <cell r="F1459">
            <v>1.23</v>
          </cell>
        </row>
        <row r="1460">
          <cell r="A1460" t="str">
            <v>API1OF24-431</v>
          </cell>
          <cell r="F1460">
            <v>1.23</v>
          </cell>
        </row>
        <row r="1461">
          <cell r="A1461" t="str">
            <v>API1OF26-000</v>
          </cell>
          <cell r="F1461">
            <v>0</v>
          </cell>
        </row>
        <row r="1462">
          <cell r="A1462" t="str">
            <v>API1OF29-000</v>
          </cell>
          <cell r="F1462">
            <v>3.5100000000000002</v>
          </cell>
        </row>
        <row r="1465">
          <cell r="A1465" t="str">
            <v>API1OF30-000</v>
          </cell>
          <cell r="F1465">
            <v>3.67</v>
          </cell>
        </row>
        <row r="1467">
          <cell r="A1467" t="str">
            <v>API1PC01-000</v>
          </cell>
          <cell r="F1467">
            <v>17.990000000000002</v>
          </cell>
        </row>
        <row r="1478">
          <cell r="A1478" t="str">
            <v>API1PC01-310</v>
          </cell>
          <cell r="F1478">
            <v>14.690000000000001</v>
          </cell>
        </row>
        <row r="1489">
          <cell r="A1489" t="str">
            <v>API1PC01-190</v>
          </cell>
          <cell r="F1489">
            <v>18.62</v>
          </cell>
        </row>
        <row r="1500">
          <cell r="A1500" t="str">
            <v>API1PC01-720</v>
          </cell>
          <cell r="F1500">
            <v>19.45</v>
          </cell>
        </row>
        <row r="1512">
          <cell r="A1512" t="str">
            <v>API1PC10-000</v>
          </cell>
          <cell r="F1512">
            <v>11.149999999999999</v>
          </cell>
        </row>
        <row r="1517">
          <cell r="A1517" t="str">
            <v>API1PC11-000</v>
          </cell>
          <cell r="F1517">
            <v>11.300000000000002</v>
          </cell>
        </row>
        <row r="1525">
          <cell r="A1525" t="str">
            <v>API1PC11-030</v>
          </cell>
          <cell r="F1525">
            <v>11.300000000000002</v>
          </cell>
        </row>
        <row r="1533">
          <cell r="A1533" t="str">
            <v>API1PC12-290</v>
          </cell>
          <cell r="F1533">
            <v>18.86</v>
          </cell>
        </row>
        <row r="1549">
          <cell r="A1549" t="str">
            <v>API1PC15-200</v>
          </cell>
          <cell r="F1549">
            <v>0</v>
          </cell>
        </row>
        <row r="1558">
          <cell r="A1558" t="str">
            <v>API1PC21-200</v>
          </cell>
          <cell r="F1558">
            <v>7.2200000000000006</v>
          </cell>
        </row>
        <row r="1571">
          <cell r="A1571" t="str">
            <v>API1PC22-070</v>
          </cell>
          <cell r="F1571">
            <v>9.8900000000000041</v>
          </cell>
        </row>
        <row r="1581">
          <cell r="A1581" t="str">
            <v>API1PC22-420</v>
          </cell>
          <cell r="F1581">
            <v>10.820000000000002</v>
          </cell>
        </row>
        <row r="1593">
          <cell r="A1593" t="str">
            <v>API1PC23-070</v>
          </cell>
          <cell r="F1593">
            <v>8.5200000000000014</v>
          </cell>
        </row>
        <row r="1603">
          <cell r="A1603" t="str">
            <v>API1PC29-540</v>
          </cell>
          <cell r="F1603">
            <v>11.149999999999999</v>
          </cell>
        </row>
        <row r="1608">
          <cell r="A1608" t="str">
            <v>API1PC31-040</v>
          </cell>
          <cell r="F1608">
            <v>16.11</v>
          </cell>
        </row>
        <row r="1618">
          <cell r="A1618" t="str">
            <v>API1PC31-180</v>
          </cell>
          <cell r="F1618">
            <v>16.11</v>
          </cell>
        </row>
        <row r="1628">
          <cell r="A1628" t="str">
            <v>API1PC32-180</v>
          </cell>
          <cell r="F1628">
            <v>15.690000000000001</v>
          </cell>
        </row>
        <row r="1637">
          <cell r="A1637" t="str">
            <v>API1PC36-290</v>
          </cell>
          <cell r="F1637">
            <v>17.810000000000002</v>
          </cell>
        </row>
        <row r="1652">
          <cell r="A1652" t="str">
            <v>API1PC36-291</v>
          </cell>
          <cell r="F1652">
            <v>17.810000000000002</v>
          </cell>
        </row>
        <row r="1667">
          <cell r="A1667" t="str">
            <v>API1PC36-292</v>
          </cell>
          <cell r="F1667">
            <v>17.29</v>
          </cell>
        </row>
        <row r="1682">
          <cell r="A1682" t="str">
            <v>API1PC37-190</v>
          </cell>
          <cell r="F1682">
            <v>11.31</v>
          </cell>
        </row>
        <row r="1695">
          <cell r="A1695" t="str">
            <v>API1PC38-070</v>
          </cell>
          <cell r="F1695">
            <v>10.980000000000002</v>
          </cell>
        </row>
        <row r="1706">
          <cell r="A1706" t="str">
            <v>API1PC38-071</v>
          </cell>
          <cell r="F1706">
            <v>10.98</v>
          </cell>
        </row>
        <row r="1717">
          <cell r="A1717" t="str">
            <v>API1PC39-180</v>
          </cell>
          <cell r="F1717">
            <v>11.82</v>
          </cell>
        </row>
        <row r="1724">
          <cell r="A1724" t="str">
            <v>API1PC39-190</v>
          </cell>
          <cell r="F1724">
            <v>15.34</v>
          </cell>
        </row>
        <row r="1729">
          <cell r="A1729" t="str">
            <v>API1PC42-070</v>
          </cell>
          <cell r="F1729">
            <v>9.09</v>
          </cell>
        </row>
        <row r="1739">
          <cell r="A1739" t="str">
            <v>API1PC46-070</v>
          </cell>
          <cell r="F1739">
            <v>8.31</v>
          </cell>
        </row>
        <row r="1749">
          <cell r="A1749" t="str">
            <v>API1PC46-190</v>
          </cell>
          <cell r="F1749">
            <v>4.919999999999999</v>
          </cell>
        </row>
        <row r="1758">
          <cell r="A1758" t="str">
            <v>API1PC55-070</v>
          </cell>
          <cell r="F1758">
            <v>11.720000000000002</v>
          </cell>
        </row>
        <row r="1775">
          <cell r="A1775" t="str">
            <v>API1PC55-071</v>
          </cell>
          <cell r="F1775">
            <v>11.710000000000003</v>
          </cell>
        </row>
        <row r="1792">
          <cell r="A1792" t="str">
            <v>API1PC55-450</v>
          </cell>
          <cell r="F1792">
            <v>13.44</v>
          </cell>
        </row>
        <row r="1805">
          <cell r="A1805" t="str">
            <v>API1PC55-AW0</v>
          </cell>
          <cell r="F1805">
            <v>14.26</v>
          </cell>
        </row>
        <row r="1819">
          <cell r="A1819" t="str">
            <v>API1PC56-200</v>
          </cell>
          <cell r="F1819">
            <v>10.399999999999999</v>
          </cell>
        </row>
        <row r="1828">
          <cell r="A1828" t="str">
            <v>API1PC56-201</v>
          </cell>
          <cell r="F1828">
            <v>10.27</v>
          </cell>
        </row>
        <row r="1837">
          <cell r="A1837" t="str">
            <v>API1PC56-202</v>
          </cell>
          <cell r="F1837">
            <v>10.950000000000001</v>
          </cell>
        </row>
        <row r="1847">
          <cell r="A1847" t="str">
            <v>API1PO03-110</v>
          </cell>
          <cell r="F1847">
            <v>36.390000000000008</v>
          </cell>
        </row>
        <row r="1858">
          <cell r="A1858" t="str">
            <v>API1PO04-280</v>
          </cell>
          <cell r="F1858">
            <v>10.92</v>
          </cell>
        </row>
        <row r="1862">
          <cell r="A1862" t="str">
            <v>API1PO05-280</v>
          </cell>
          <cell r="F1862">
            <v>18.100000000000001</v>
          </cell>
        </row>
        <row r="1871">
          <cell r="A1871" t="str">
            <v>API2AD02-380</v>
          </cell>
          <cell r="F1871">
            <v>1.77</v>
          </cell>
        </row>
        <row r="1873">
          <cell r="A1873" t="str">
            <v>API2AD02-381</v>
          </cell>
          <cell r="F1873">
            <v>1.77</v>
          </cell>
        </row>
        <row r="1875">
          <cell r="A1875" t="str">
            <v>API2AD08-290</v>
          </cell>
          <cell r="F1875">
            <v>11.23</v>
          </cell>
        </row>
        <row r="1877">
          <cell r="A1877" t="str">
            <v>API2AD09-000</v>
          </cell>
          <cell r="F1877">
            <v>1.1000000000000001</v>
          </cell>
        </row>
        <row r="1881">
          <cell r="A1881" t="str">
            <v>API2AD09-AX0</v>
          </cell>
          <cell r="F1881">
            <v>1.1000000000000001</v>
          </cell>
        </row>
        <row r="1885">
          <cell r="A1885" t="str">
            <v>API2AD09-AX1</v>
          </cell>
          <cell r="F1885">
            <v>1.1000000000000001</v>
          </cell>
        </row>
        <row r="1889">
          <cell r="A1889" t="str">
            <v>API2AD09-AX2</v>
          </cell>
          <cell r="F1889">
            <v>1.1000000000000001</v>
          </cell>
        </row>
        <row r="1893">
          <cell r="A1893" t="str">
            <v>API2AD09-AX3</v>
          </cell>
          <cell r="F1893">
            <v>1.1000000000000001</v>
          </cell>
        </row>
        <row r="1897">
          <cell r="A1897" t="str">
            <v>API2AD09-AX4</v>
          </cell>
          <cell r="F1897">
            <v>1.1000000000000001</v>
          </cell>
        </row>
        <row r="1901">
          <cell r="A1901" t="str">
            <v>API2AD09-AX5</v>
          </cell>
          <cell r="F1901">
            <v>1.1000000000000001</v>
          </cell>
        </row>
        <row r="1905">
          <cell r="A1905" t="str">
            <v>API2AD09-AX6</v>
          </cell>
          <cell r="F1905">
            <v>1.1000000000000001</v>
          </cell>
        </row>
        <row r="1909">
          <cell r="A1909" t="str">
            <v>API2AD09-AX7</v>
          </cell>
          <cell r="F1909">
            <v>1.1000000000000001</v>
          </cell>
        </row>
        <row r="1913">
          <cell r="A1913" t="str">
            <v>API2AD14-290</v>
          </cell>
          <cell r="F1913">
            <v>6.2899999999999991</v>
          </cell>
        </row>
        <row r="1917">
          <cell r="A1917" t="str">
            <v>API2AD58-720</v>
          </cell>
          <cell r="F1917">
            <v>3.68</v>
          </cell>
        </row>
        <row r="1919">
          <cell r="A1919" t="str">
            <v>API2AD61-BV0</v>
          </cell>
          <cell r="F1919">
            <v>1.23</v>
          </cell>
        </row>
        <row r="1921">
          <cell r="A1921" t="str">
            <v>API2AD62-380</v>
          </cell>
          <cell r="F1921">
            <v>1.93</v>
          </cell>
        </row>
        <row r="1923">
          <cell r="A1923" t="str">
            <v>API2AD62-720</v>
          </cell>
          <cell r="F1923">
            <v>1.78</v>
          </cell>
        </row>
        <row r="1925">
          <cell r="A1925" t="str">
            <v>API2AD63-780</v>
          </cell>
          <cell r="F1925">
            <v>2.8</v>
          </cell>
        </row>
        <row r="1929">
          <cell r="A1929" t="str">
            <v>API2AD66-BV0</v>
          </cell>
          <cell r="F1929">
            <v>1.23</v>
          </cell>
        </row>
        <row r="1931">
          <cell r="A1931" t="str">
            <v>API2AD68-720</v>
          </cell>
          <cell r="F1931">
            <v>1.26</v>
          </cell>
        </row>
        <row r="1933">
          <cell r="A1933" t="str">
            <v>API2EB15-960</v>
          </cell>
          <cell r="F1933">
            <v>0</v>
          </cell>
        </row>
        <row r="1934">
          <cell r="A1934" t="str">
            <v>API2EB19-960</v>
          </cell>
          <cell r="F1934">
            <v>0</v>
          </cell>
        </row>
        <row r="1935">
          <cell r="A1935" t="str">
            <v>API2FS01-000</v>
          </cell>
          <cell r="F1935">
            <v>4.45</v>
          </cell>
        </row>
        <row r="1938">
          <cell r="A1938" t="str">
            <v>API2FS02-000</v>
          </cell>
          <cell r="F1938">
            <v>13.120000000000001</v>
          </cell>
        </row>
        <row r="1943">
          <cell r="A1943" t="str">
            <v>API2FS02-001</v>
          </cell>
          <cell r="F1943">
            <v>7.72</v>
          </cell>
        </row>
        <row r="1946">
          <cell r="A1946" t="str">
            <v>API2FS02-002</v>
          </cell>
          <cell r="F1946">
            <v>5.4</v>
          </cell>
        </row>
        <row r="1948">
          <cell r="A1948" t="str">
            <v>API2FS03-630</v>
          </cell>
          <cell r="F1948">
            <v>12.540000000000001</v>
          </cell>
        </row>
        <row r="1954">
          <cell r="A1954" t="str">
            <v>API2FS04-631</v>
          </cell>
          <cell r="F1954">
            <v>0</v>
          </cell>
        </row>
        <row r="1955">
          <cell r="A1955" t="str">
            <v>API2FS04-632</v>
          </cell>
          <cell r="F1955">
            <v>1.25</v>
          </cell>
        </row>
        <row r="1959">
          <cell r="A1959" t="str">
            <v>API2FS07-500</v>
          </cell>
          <cell r="F1959">
            <v>3.47</v>
          </cell>
        </row>
        <row r="1961">
          <cell r="A1961" t="str">
            <v>API2FS30-030</v>
          </cell>
          <cell r="F1961">
            <v>21.62</v>
          </cell>
        </row>
        <row r="1972">
          <cell r="A1972" t="str">
            <v>API2FS33-BI0</v>
          </cell>
          <cell r="F1972">
            <v>2.15</v>
          </cell>
        </row>
        <row r="1974">
          <cell r="A1974" t="str">
            <v>API2FS34-291</v>
          </cell>
          <cell r="F1974">
            <v>16.47</v>
          </cell>
        </row>
        <row r="1982">
          <cell r="A1982" t="str">
            <v>API2FS40-030</v>
          </cell>
          <cell r="F1982">
            <v>22.909999999999997</v>
          </cell>
        </row>
        <row r="1993">
          <cell r="A1993" t="str">
            <v>API2FS42-070</v>
          </cell>
          <cell r="F1993">
            <v>14.7</v>
          </cell>
        </row>
        <row r="1996">
          <cell r="A1996" t="str">
            <v>API2FS42-071</v>
          </cell>
          <cell r="F1996">
            <v>13.649999999999999</v>
          </cell>
        </row>
        <row r="1999">
          <cell r="A1999" t="str">
            <v>API2FS42-CD0</v>
          </cell>
          <cell r="F1999">
            <v>17.14</v>
          </cell>
        </row>
        <row r="2002">
          <cell r="A2002" t="str">
            <v>API2HR03-000</v>
          </cell>
          <cell r="F2002">
            <v>12.670000000000002</v>
          </cell>
        </row>
        <row r="2005">
          <cell r="A2005" t="str">
            <v>API2HR06-000</v>
          </cell>
          <cell r="F2005">
            <v>12</v>
          </cell>
        </row>
        <row r="2006">
          <cell r="A2006" t="str">
            <v>API2HR12-000</v>
          </cell>
          <cell r="F2006">
            <v>160</v>
          </cell>
        </row>
        <row r="2009">
          <cell r="A2009" t="str">
            <v>API2HR16-001</v>
          </cell>
          <cell r="F2009">
            <v>26.91</v>
          </cell>
        </row>
        <row r="2013">
          <cell r="A2013" t="str">
            <v>API2HR16-BC0</v>
          </cell>
          <cell r="F2013">
            <v>27.75</v>
          </cell>
        </row>
        <row r="2017">
          <cell r="A2017" t="str">
            <v>API2HR25-000</v>
          </cell>
          <cell r="F2017">
            <v>147.84</v>
          </cell>
        </row>
        <row r="2036">
          <cell r="A2036" t="str">
            <v>API2HR27-BC0</v>
          </cell>
          <cell r="F2036">
            <v>35.33</v>
          </cell>
        </row>
        <row r="2040">
          <cell r="A2040" t="str">
            <v>API2HR28-BC0</v>
          </cell>
          <cell r="F2040">
            <v>29.499999999999996</v>
          </cell>
        </row>
        <row r="2044">
          <cell r="A2044" t="str">
            <v>API2MF01-030</v>
          </cell>
          <cell r="F2044">
            <v>0</v>
          </cell>
        </row>
        <row r="2045">
          <cell r="A2045" t="str">
            <v>API2OT01-730</v>
          </cell>
          <cell r="F2045">
            <v>0</v>
          </cell>
        </row>
        <row r="2046">
          <cell r="A2046" t="str">
            <v>API2PB08-BI0</v>
          </cell>
          <cell r="F2046">
            <v>14.949999999999998</v>
          </cell>
        </row>
        <row r="2052">
          <cell r="A2052" t="str">
            <v>API2PB09-BI0</v>
          </cell>
          <cell r="F2052">
            <v>15.35</v>
          </cell>
        </row>
        <row r="2058">
          <cell r="A2058" t="str">
            <v>API2PC03-070</v>
          </cell>
          <cell r="F2058">
            <v>10.55</v>
          </cell>
        </row>
        <row r="2065">
          <cell r="A2065" t="str">
            <v>API2PC05-220</v>
          </cell>
          <cell r="F2065">
            <v>13.969999999999999</v>
          </cell>
        </row>
        <row r="2079">
          <cell r="A2079" t="str">
            <v>API2PC05-221</v>
          </cell>
          <cell r="F2079">
            <v>14</v>
          </cell>
        </row>
        <row r="2093">
          <cell r="A2093" t="str">
            <v>API2PC10-200</v>
          </cell>
          <cell r="F2093">
            <v>7.9700000000000006</v>
          </cell>
        </row>
        <row r="2102">
          <cell r="A2102" t="str">
            <v>API2PC10-201</v>
          </cell>
          <cell r="F2102">
            <v>7.9700000000000006</v>
          </cell>
        </row>
        <row r="2111">
          <cell r="A2111" t="str">
            <v>API2PC11-180</v>
          </cell>
          <cell r="F2111">
            <v>11.53</v>
          </cell>
        </row>
        <row r="2125">
          <cell r="A2125" t="str">
            <v>API2PC23-030</v>
          </cell>
          <cell r="F2125">
            <v>10.149999999999999</v>
          </cell>
        </row>
        <row r="2131">
          <cell r="A2131" t="str">
            <v>API2PC25-200</v>
          </cell>
          <cell r="F2131">
            <v>9.57</v>
          </cell>
        </row>
        <row r="2139">
          <cell r="A2139" t="str">
            <v>API2PC32-180</v>
          </cell>
          <cell r="F2139">
            <v>7.3800000000000008</v>
          </cell>
        </row>
        <row r="2151">
          <cell r="A2151" t="str">
            <v>API2PC33-030</v>
          </cell>
          <cell r="F2151">
            <v>16.97</v>
          </cell>
        </row>
        <row r="2158">
          <cell r="A2158" t="str">
            <v>API2PC34-000</v>
          </cell>
          <cell r="F2158">
            <v>13.629999999999999</v>
          </cell>
        </row>
        <row r="2162">
          <cell r="A2162" t="str">
            <v>API2PC38-Z0A</v>
          </cell>
          <cell r="F2162">
            <v>13.8</v>
          </cell>
        </row>
        <row r="2169">
          <cell r="A2169" t="str">
            <v>API2PC42-000</v>
          </cell>
          <cell r="F2169">
            <v>13.629999999999999</v>
          </cell>
        </row>
        <row r="2173">
          <cell r="A2173" t="str">
            <v>API2PC43-000</v>
          </cell>
          <cell r="F2173">
            <v>13.629999999999999</v>
          </cell>
        </row>
        <row r="2177">
          <cell r="A2177" t="str">
            <v>API2PC43-CH0</v>
          </cell>
          <cell r="F2177">
            <v>12.93</v>
          </cell>
        </row>
        <row r="2182">
          <cell r="A2182" t="str">
            <v>API2PC46-070</v>
          </cell>
          <cell r="F2182">
            <v>10.359999999999996</v>
          </cell>
        </row>
        <row r="2193">
          <cell r="A2193" t="str">
            <v>API2PC52-220</v>
          </cell>
          <cell r="F2193">
            <v>14.839999999999996</v>
          </cell>
        </row>
        <row r="2206">
          <cell r="A2206" t="str">
            <v>API2PC54-290</v>
          </cell>
          <cell r="F2206">
            <v>13.419999999999998</v>
          </cell>
        </row>
        <row r="2215">
          <cell r="A2215" t="str">
            <v>API2PC59-070</v>
          </cell>
          <cell r="F2215">
            <v>10.399999999999999</v>
          </cell>
        </row>
        <row r="2225">
          <cell r="A2225" t="str">
            <v>API2PC59-071</v>
          </cell>
          <cell r="F2225">
            <v>7.36</v>
          </cell>
        </row>
        <row r="2234">
          <cell r="A2234" t="str">
            <v>API2PC63-200</v>
          </cell>
          <cell r="F2234">
            <v>8.35</v>
          </cell>
        </row>
        <row r="2242">
          <cell r="A2242" t="str">
            <v>API2PO02-110</v>
          </cell>
          <cell r="F2242">
            <v>22.5</v>
          </cell>
        </row>
        <row r="2248">
          <cell r="A2248" t="str">
            <v>API2PO13-281</v>
          </cell>
          <cell r="F2248">
            <v>13.989999999999998</v>
          </cell>
        </row>
        <row r="2254">
          <cell r="A2254" t="str">
            <v>API2PO15-280</v>
          </cell>
          <cell r="F2254">
            <v>23.34</v>
          </cell>
        </row>
        <row r="2264">
          <cell r="A2264" t="str">
            <v>API2PO17-280</v>
          </cell>
          <cell r="F2264">
            <v>14.440000000000001</v>
          </cell>
        </row>
        <row r="2269">
          <cell r="A2269" t="str">
            <v>API2SG01-470</v>
          </cell>
          <cell r="F2269">
            <v>9.76</v>
          </cell>
        </row>
        <row r="2277">
          <cell r="A2277" t="str">
            <v>API2SG01-471</v>
          </cell>
          <cell r="F2277">
            <v>9.76</v>
          </cell>
        </row>
        <row r="2285">
          <cell r="A2285" t="str">
            <v>API2SG05-470</v>
          </cell>
          <cell r="F2285">
            <v>6.69</v>
          </cell>
        </row>
        <row r="2290">
          <cell r="A2290" t="str">
            <v>API2SG06-470</v>
          </cell>
          <cell r="F2290">
            <v>8.81</v>
          </cell>
        </row>
        <row r="2297">
          <cell r="A2297" t="str">
            <v>API2ST01-000</v>
          </cell>
          <cell r="F2297">
            <v>0.8</v>
          </cell>
        </row>
        <row r="2298">
          <cell r="A2298" t="str">
            <v>API2ST02-000</v>
          </cell>
          <cell r="F2298">
            <v>0.8</v>
          </cell>
        </row>
        <row r="2299">
          <cell r="A2299" t="str">
            <v>API2ST11-290</v>
          </cell>
          <cell r="F2299">
            <v>6.6099999999999994</v>
          </cell>
        </row>
        <row r="2303">
          <cell r="A2303" t="str">
            <v>API2ST17-BW0</v>
          </cell>
          <cell r="F2303">
            <v>0.8</v>
          </cell>
        </row>
        <row r="2304">
          <cell r="A2304" t="str">
            <v>API3AD01-380</v>
          </cell>
          <cell r="F2304">
            <v>1.0900000000000001</v>
          </cell>
        </row>
        <row r="2306">
          <cell r="A2306" t="str">
            <v>API3AD01-381</v>
          </cell>
          <cell r="F2306">
            <v>1.0900000000000001</v>
          </cell>
        </row>
        <row r="2308">
          <cell r="A2308" t="str">
            <v>API3AD01-383</v>
          </cell>
          <cell r="F2308">
            <v>1.0900000000000001</v>
          </cell>
        </row>
        <row r="2310">
          <cell r="A2310" t="str">
            <v>API3AD02-720</v>
          </cell>
          <cell r="F2310">
            <v>3.02</v>
          </cell>
        </row>
        <row r="2312">
          <cell r="A2312" t="str">
            <v>API3AD05-230</v>
          </cell>
          <cell r="F2312">
            <v>1.95</v>
          </cell>
        </row>
        <row r="2314">
          <cell r="A2314" t="str">
            <v>API3AD05-380</v>
          </cell>
          <cell r="F2314">
            <v>1.95</v>
          </cell>
        </row>
        <row r="2316">
          <cell r="A2316" t="str">
            <v>API3AD06-BV0</v>
          </cell>
          <cell r="F2316">
            <v>1.1000000000000001</v>
          </cell>
        </row>
        <row r="2318">
          <cell r="A2318" t="str">
            <v>API3AD06-BV1</v>
          </cell>
          <cell r="F2318">
            <v>1.1000000000000001</v>
          </cell>
        </row>
        <row r="2320">
          <cell r="A2320" t="str">
            <v>API3AD07-BV0</v>
          </cell>
          <cell r="F2320">
            <v>1.23</v>
          </cell>
        </row>
        <row r="2322">
          <cell r="A2322" t="str">
            <v>API3AD08-BV0</v>
          </cell>
          <cell r="F2322">
            <v>1.23</v>
          </cell>
        </row>
        <row r="2324">
          <cell r="A2324" t="str">
            <v>API3AD09-BV0</v>
          </cell>
          <cell r="F2324">
            <v>1.1000000000000001</v>
          </cell>
        </row>
        <row r="2326">
          <cell r="A2326" t="str">
            <v>API3AD10-BV0</v>
          </cell>
          <cell r="F2326">
            <v>1.1000000000000001</v>
          </cell>
        </row>
        <row r="2328">
          <cell r="A2328" t="str">
            <v>API3AD11-BV0</v>
          </cell>
          <cell r="F2328">
            <v>1.23</v>
          </cell>
        </row>
        <row r="2330">
          <cell r="A2330" t="str">
            <v>API3AD12-BV0</v>
          </cell>
          <cell r="F2330">
            <v>1.23</v>
          </cell>
        </row>
        <row r="2332">
          <cell r="A2332" t="str">
            <v>API3FS01-070</v>
          </cell>
          <cell r="F2332">
            <v>11</v>
          </cell>
        </row>
        <row r="2337">
          <cell r="A2337" t="str">
            <v>API3FS01-170</v>
          </cell>
          <cell r="F2337">
            <v>12.44</v>
          </cell>
        </row>
        <row r="2342">
          <cell r="A2342" t="str">
            <v>API3FS08-CJ0</v>
          </cell>
          <cell r="F2342">
            <v>8.57</v>
          </cell>
        </row>
        <row r="2347">
          <cell r="A2347" t="str">
            <v>API3FS09-CF0</v>
          </cell>
          <cell r="F2347">
            <v>10.790000000000001</v>
          </cell>
        </row>
        <row r="2352">
          <cell r="A2352" t="str">
            <v>API3FS09-CF1</v>
          </cell>
          <cell r="F2352">
            <v>10.790000000000001</v>
          </cell>
        </row>
        <row r="2357">
          <cell r="A2357" t="str">
            <v>API3FS10-000</v>
          </cell>
          <cell r="F2357">
            <v>16.46</v>
          </cell>
        </row>
        <row r="2361">
          <cell r="A2361" t="str">
            <v>API3FS10-030</v>
          </cell>
          <cell r="F2361">
            <v>16.46</v>
          </cell>
        </row>
        <row r="2365">
          <cell r="A2365" t="str">
            <v>API3FS26-030</v>
          </cell>
          <cell r="F2365">
            <v>15.030000000000001</v>
          </cell>
        </row>
        <row r="2369">
          <cell r="A2369" t="str">
            <v>API3FS38-BI0</v>
          </cell>
          <cell r="F2369">
            <v>0.93</v>
          </cell>
        </row>
        <row r="2370">
          <cell r="A2370" t="str">
            <v>API3FS38-BI1</v>
          </cell>
          <cell r="F2370">
            <v>0.93</v>
          </cell>
        </row>
        <row r="2371">
          <cell r="A2371" t="str">
            <v>API3FS41-BI0</v>
          </cell>
          <cell r="F2371">
            <v>1.7200000000000002</v>
          </cell>
        </row>
        <row r="2373">
          <cell r="A2373" t="str">
            <v>API3FS48-530</v>
          </cell>
          <cell r="F2373">
            <v>9.2299999999999986</v>
          </cell>
        </row>
        <row r="2377">
          <cell r="A2377" t="str">
            <v>API3PB17-BI0</v>
          </cell>
          <cell r="F2377">
            <v>12.370000000000001</v>
          </cell>
        </row>
        <row r="2382">
          <cell r="A2382" t="str">
            <v>API3PB18-BI0</v>
          </cell>
          <cell r="F2382">
            <v>12.93</v>
          </cell>
        </row>
        <row r="2386">
          <cell r="A2386" t="str">
            <v>API3PC01-070</v>
          </cell>
          <cell r="F2386">
            <v>12.089999999999996</v>
          </cell>
        </row>
        <row r="2395">
          <cell r="A2395" t="str">
            <v>API3PC01-071</v>
          </cell>
          <cell r="F2395">
            <v>11.339999999999996</v>
          </cell>
        </row>
        <row r="2404">
          <cell r="A2404" t="str">
            <v>API3PC09-000</v>
          </cell>
          <cell r="F2404">
            <v>8.52</v>
          </cell>
        </row>
        <row r="2410">
          <cell r="A2410" t="str">
            <v>API3PC10-000</v>
          </cell>
          <cell r="F2410">
            <v>8.52</v>
          </cell>
        </row>
        <row r="2416">
          <cell r="A2416" t="str">
            <v>API3PC18-190</v>
          </cell>
          <cell r="F2416">
            <v>20.11</v>
          </cell>
        </row>
        <row r="2423">
          <cell r="A2423" t="str">
            <v>API3PC19-720</v>
          </cell>
          <cell r="F2423">
            <v>17.899999999999999</v>
          </cell>
        </row>
        <row r="2430">
          <cell r="A2430" t="str">
            <v>API3PC22-720</v>
          </cell>
          <cell r="F2430">
            <v>13.76</v>
          </cell>
        </row>
        <row r="2438">
          <cell r="A2438" t="str">
            <v>API3PC24-030</v>
          </cell>
          <cell r="F2438">
            <v>10.149999999999999</v>
          </cell>
        </row>
        <row r="2444">
          <cell r="A2444" t="str">
            <v>API3PC46-000</v>
          </cell>
          <cell r="F2444">
            <v>19.64</v>
          </cell>
        </row>
        <row r="2451">
          <cell r="A2451" t="str">
            <v>API3PC48-200</v>
          </cell>
          <cell r="F2451">
            <v>5.5500000000000007</v>
          </cell>
        </row>
        <row r="2462">
          <cell r="A2462" t="str">
            <v>API3PC49-Z0A</v>
          </cell>
          <cell r="F2462">
            <v>15.850000000000001</v>
          </cell>
        </row>
        <row r="2466">
          <cell r="A2466" t="str">
            <v>API3PC50-000</v>
          </cell>
          <cell r="F2466" t="e">
            <v>#N/A</v>
          </cell>
        </row>
        <row r="2471">
          <cell r="A2471" t="str">
            <v>API3PC50-001</v>
          </cell>
          <cell r="F2471">
            <v>15.58</v>
          </cell>
        </row>
        <row r="2476">
          <cell r="A2476" t="str">
            <v>API3PC52-000</v>
          </cell>
          <cell r="F2476">
            <v>18.36</v>
          </cell>
        </row>
        <row r="2487">
          <cell r="A2487" t="str">
            <v>API3PC52-001</v>
          </cell>
          <cell r="F2487">
            <v>18.36</v>
          </cell>
        </row>
        <row r="2498">
          <cell r="A2498" t="str">
            <v>API3PC52-Y01</v>
          </cell>
          <cell r="F2498">
            <v>17.45</v>
          </cell>
        </row>
        <row r="2510">
          <cell r="A2510" t="str">
            <v>API3PC52-Z1A</v>
          </cell>
          <cell r="F2510">
            <v>18.36</v>
          </cell>
        </row>
        <row r="2521">
          <cell r="A2521" t="str">
            <v>API3PC52-Y1P</v>
          </cell>
          <cell r="F2521">
            <v>17.450000000000003</v>
          </cell>
        </row>
        <row r="2533">
          <cell r="A2533" t="str">
            <v>API3PC53-001</v>
          </cell>
          <cell r="F2533">
            <v>18.36</v>
          </cell>
        </row>
        <row r="2544">
          <cell r="A2544" t="str">
            <v>API3PC53-Y01</v>
          </cell>
          <cell r="F2544">
            <v>17.45</v>
          </cell>
        </row>
        <row r="2556">
          <cell r="A2556" t="str">
            <v>API3PC53-Y1J</v>
          </cell>
          <cell r="F2556">
            <v>17.45</v>
          </cell>
        </row>
        <row r="2568">
          <cell r="A2568" t="str">
            <v>API3PC53-Y1P</v>
          </cell>
          <cell r="F2568">
            <v>17.45</v>
          </cell>
        </row>
        <row r="2580">
          <cell r="A2580" t="str">
            <v>API3PC53-Z1A</v>
          </cell>
          <cell r="F2580">
            <v>18.359999999999996</v>
          </cell>
        </row>
        <row r="2591">
          <cell r="A2591" t="str">
            <v>API3PC54-Z0A</v>
          </cell>
          <cell r="F2591">
            <v>13.8</v>
          </cell>
        </row>
        <row r="2598">
          <cell r="A2598" t="str">
            <v>API3PC55-Z0A</v>
          </cell>
          <cell r="F2598">
            <v>13.8</v>
          </cell>
        </row>
        <row r="2605">
          <cell r="A2605" t="str">
            <v>API3PC56-Z0A</v>
          </cell>
          <cell r="F2605">
            <v>16.560000000000002</v>
          </cell>
        </row>
        <row r="2613">
          <cell r="A2613" t="str">
            <v>API3PC57-Z0A</v>
          </cell>
          <cell r="F2613">
            <v>15.790000000000001</v>
          </cell>
        </row>
        <row r="2620">
          <cell r="A2620" t="str">
            <v>API3PC58-000</v>
          </cell>
          <cell r="F2620">
            <v>8.52</v>
          </cell>
        </row>
        <row r="2626">
          <cell r="A2626" t="str">
            <v>API3PC59-000</v>
          </cell>
          <cell r="F2626">
            <v>8.52</v>
          </cell>
        </row>
        <row r="2632">
          <cell r="A2632" t="str">
            <v>API3PC79-070</v>
          </cell>
          <cell r="F2632">
            <v>5.84</v>
          </cell>
        </row>
        <row r="2639">
          <cell r="A2639" t="str">
            <v>API3PC80-720</v>
          </cell>
          <cell r="F2639">
            <v>10.940000000000001</v>
          </cell>
        </row>
        <row r="2644">
          <cell r="A2644" t="str">
            <v>API3PC92-070</v>
          </cell>
          <cell r="F2644">
            <v>11.73</v>
          </cell>
        </row>
        <row r="2649">
          <cell r="A2649" t="str">
            <v>API3PC99-030</v>
          </cell>
          <cell r="F2649">
            <v>21.8</v>
          </cell>
        </row>
        <row r="2656">
          <cell r="A2656" t="str">
            <v>API3PCB3-Y01</v>
          </cell>
          <cell r="F2656">
            <v>19.350000000000001</v>
          </cell>
        </row>
        <row r="2662">
          <cell r="A2662" t="str">
            <v>API3PCB4-070</v>
          </cell>
          <cell r="F2662">
            <v>13.82</v>
          </cell>
        </row>
        <row r="2666">
          <cell r="A2666" t="str">
            <v>API3PO01-280</v>
          </cell>
          <cell r="F2666">
            <v>17.66</v>
          </cell>
        </row>
        <row r="2675">
          <cell r="A2675" t="str">
            <v>API3ST03-290</v>
          </cell>
          <cell r="F2675">
            <v>5.67</v>
          </cell>
        </row>
        <row r="2678">
          <cell r="A2678" t="str">
            <v>API3ST09-250</v>
          </cell>
          <cell r="F2678">
            <v>1.64</v>
          </cell>
        </row>
        <row r="2679">
          <cell r="A2679" t="str">
            <v>API3SG01-000</v>
          </cell>
          <cell r="F2679">
            <v>13.090000000000002</v>
          </cell>
        </row>
        <row r="2691">
          <cell r="A2691" t="str">
            <v>API3HR10-000</v>
          </cell>
          <cell r="F2691">
            <v>75.52000000000001</v>
          </cell>
        </row>
        <row r="2694">
          <cell r="A2694" t="str">
            <v>API3HR27-000</v>
          </cell>
        </row>
        <row r="2695">
          <cell r="A2695" t="str">
            <v>API3MF11-030</v>
          </cell>
          <cell r="F2695">
            <v>0</v>
          </cell>
        </row>
        <row r="2696">
          <cell r="A2696" t="str">
            <v>CAPI-0119</v>
          </cell>
          <cell r="F2696">
            <v>14.559999999999999</v>
          </cell>
        </row>
        <row r="2706">
          <cell r="A2706" t="str">
            <v>CAPI-1074</v>
          </cell>
          <cell r="F2706">
            <v>16.509999999999998</v>
          </cell>
        </row>
        <row r="2717">
          <cell r="A2717" t="str">
            <v>CAPI-1089</v>
          </cell>
          <cell r="F2717">
            <v>0</v>
          </cell>
        </row>
        <row r="2725">
          <cell r="A2725" t="str">
            <v>CAPI-201-98003-000</v>
          </cell>
          <cell r="F2725">
            <v>37.070000000000007</v>
          </cell>
        </row>
        <row r="2740">
          <cell r="A2740" t="str">
            <v>CAPI-201-980090</v>
          </cell>
          <cell r="F2740">
            <v>20.909999999999997</v>
          </cell>
        </row>
        <row r="2747">
          <cell r="A2747" t="str">
            <v>CAPI-201-980120</v>
          </cell>
          <cell r="F2747">
            <v>66.910000000000011</v>
          </cell>
        </row>
        <row r="2762">
          <cell r="A2762" t="str">
            <v>CAPI-201-990020</v>
          </cell>
          <cell r="F2762">
            <v>30.820000000000004</v>
          </cell>
        </row>
        <row r="2774">
          <cell r="A2774" t="str">
            <v>CAPI-2067</v>
          </cell>
          <cell r="F2774">
            <v>2.93</v>
          </cell>
        </row>
        <row r="2781">
          <cell r="A2781" t="str">
            <v>CAPI-207-01800</v>
          </cell>
          <cell r="F2781">
            <v>13.030000000000001</v>
          </cell>
        </row>
        <row r="2784">
          <cell r="A2784" t="str">
            <v>CAPI-207-03500</v>
          </cell>
          <cell r="F2784">
            <v>344.80000000000007</v>
          </cell>
        </row>
        <row r="2793">
          <cell r="A2793" t="str">
            <v>CAPI-207-13800</v>
          </cell>
          <cell r="F2793">
            <v>67.760000000000005</v>
          </cell>
        </row>
        <row r="2795">
          <cell r="A2795" t="str">
            <v>CAPI-207-98501-000</v>
          </cell>
          <cell r="F2795">
            <v>5.87</v>
          </cell>
        </row>
        <row r="2799">
          <cell r="A2799" t="str">
            <v>CAPI-207-98502-000</v>
          </cell>
          <cell r="F2799">
            <v>13.030000000000001</v>
          </cell>
        </row>
        <row r="2803">
          <cell r="A2803" t="str">
            <v>CAPI-207-98517-001</v>
          </cell>
          <cell r="F2803">
            <v>146.02000000000001</v>
          </cell>
        </row>
        <row r="2809">
          <cell r="A2809" t="str">
            <v>CAPI-207-98518-202</v>
          </cell>
          <cell r="F2809">
            <v>146.02000000000001</v>
          </cell>
        </row>
        <row r="2817">
          <cell r="A2817" t="str">
            <v>CAPI-207-98523-000</v>
          </cell>
          <cell r="F2817">
            <v>13.5</v>
          </cell>
        </row>
        <row r="2823">
          <cell r="A2823" t="str">
            <v>CAPI-208-980060</v>
          </cell>
          <cell r="F2823">
            <v>3.84</v>
          </cell>
        </row>
        <row r="2825">
          <cell r="A2825" t="str">
            <v>CAPI-208-98010-41</v>
          </cell>
          <cell r="F2825">
            <v>0</v>
          </cell>
        </row>
        <row r="2826">
          <cell r="A2826" t="str">
            <v>CAPI-208-98010-75</v>
          </cell>
          <cell r="F2826">
            <v>0</v>
          </cell>
        </row>
        <row r="2827">
          <cell r="A2827" t="str">
            <v>CAPI-208-98010B</v>
          </cell>
          <cell r="F2827">
            <v>0.63</v>
          </cell>
        </row>
        <row r="2829">
          <cell r="A2829" t="str">
            <v>CAPI-208-98010B1</v>
          </cell>
          <cell r="F2829">
            <v>0.2</v>
          </cell>
        </row>
        <row r="2831">
          <cell r="A2831" t="str">
            <v>CAPI-208-98010B3</v>
          </cell>
          <cell r="F2831">
            <v>0.2</v>
          </cell>
        </row>
        <row r="2833">
          <cell r="A2833" t="str">
            <v>CAPI-208-98010B5</v>
          </cell>
          <cell r="F2833">
            <v>0.2</v>
          </cell>
        </row>
        <row r="2835">
          <cell r="A2835" t="str">
            <v>CAPI-208-98010C</v>
          </cell>
          <cell r="F2835">
            <v>0.2</v>
          </cell>
        </row>
        <row r="2837">
          <cell r="A2837" t="str">
            <v>CAPI-208-98010G</v>
          </cell>
          <cell r="F2837">
            <v>0</v>
          </cell>
        </row>
        <row r="2838">
          <cell r="A2838" t="str">
            <v>CAPI-208-98010H</v>
          </cell>
          <cell r="F2838">
            <v>0.63</v>
          </cell>
        </row>
        <row r="2840">
          <cell r="A2840" t="str">
            <v>CAPI-208-98010J</v>
          </cell>
          <cell r="F2840">
            <v>0</v>
          </cell>
        </row>
        <row r="2841">
          <cell r="A2841" t="str">
            <v>CAPI-208-98010K</v>
          </cell>
          <cell r="F2841">
            <v>0</v>
          </cell>
        </row>
        <row r="2842">
          <cell r="A2842" t="str">
            <v>CAPI-208-98010L</v>
          </cell>
          <cell r="F2842">
            <v>0.2</v>
          </cell>
        </row>
        <row r="2844">
          <cell r="A2844" t="str">
            <v>CAPI-208-98010M</v>
          </cell>
          <cell r="F2844">
            <v>0.2</v>
          </cell>
        </row>
        <row r="2846">
          <cell r="A2846" t="str">
            <v>CAPI-208-98010P</v>
          </cell>
          <cell r="F2846">
            <v>0.63</v>
          </cell>
        </row>
        <row r="2848">
          <cell r="A2848" t="str">
            <v>CAPI-208-98010R</v>
          </cell>
          <cell r="F2848">
            <v>0.63</v>
          </cell>
        </row>
        <row r="2850">
          <cell r="A2850" t="str">
            <v>CAPI-208-98010T</v>
          </cell>
          <cell r="F2850">
            <v>0.63</v>
          </cell>
        </row>
        <row r="2852">
          <cell r="A2852" t="str">
            <v>CAPI-208-98010U</v>
          </cell>
          <cell r="F2852">
            <v>0</v>
          </cell>
        </row>
        <row r="2853">
          <cell r="A2853" t="str">
            <v>CAPI-208-98010V</v>
          </cell>
          <cell r="F2853">
            <v>0.63</v>
          </cell>
        </row>
        <row r="2855">
          <cell r="A2855" t="str">
            <v>CAPI-208-98010W</v>
          </cell>
          <cell r="F2855">
            <v>0.63</v>
          </cell>
        </row>
        <row r="2857">
          <cell r="A2857" t="str">
            <v>CAPI-208-98010W1</v>
          </cell>
          <cell r="F2857">
            <v>0.2</v>
          </cell>
        </row>
        <row r="2859">
          <cell r="A2859" t="str">
            <v>CAPI-208-98010W2</v>
          </cell>
          <cell r="F2859">
            <v>0.2</v>
          </cell>
        </row>
        <row r="2861">
          <cell r="A2861" t="str">
            <v>CAPI-208-98010W3</v>
          </cell>
          <cell r="F2861">
            <v>0.2</v>
          </cell>
        </row>
        <row r="2863">
          <cell r="A2863" t="str">
            <v>CAPI-208-98010W4</v>
          </cell>
          <cell r="F2863">
            <v>0.2</v>
          </cell>
        </row>
        <row r="2865">
          <cell r="A2865" t="str">
            <v>CAPI-208-98010W5</v>
          </cell>
          <cell r="F2865">
            <v>0.2</v>
          </cell>
        </row>
        <row r="2867">
          <cell r="A2867" t="str">
            <v>CAPI-208-98010Y</v>
          </cell>
          <cell r="F2867">
            <v>0.63</v>
          </cell>
        </row>
        <row r="2869">
          <cell r="A2869" t="str">
            <v>CAPI-208-98010Z</v>
          </cell>
          <cell r="F2869">
            <v>0.63</v>
          </cell>
        </row>
        <row r="2871">
          <cell r="A2871" t="str">
            <v>CAPI-208-99028</v>
          </cell>
          <cell r="F2871">
            <v>0</v>
          </cell>
        </row>
        <row r="2872">
          <cell r="A2872" t="str">
            <v>CAPI-2085</v>
          </cell>
          <cell r="F2872">
            <v>10.479999999999999</v>
          </cell>
        </row>
        <row r="2880">
          <cell r="A2880" t="str">
            <v>CAPI-209-98005-000</v>
          </cell>
          <cell r="F2880">
            <v>26.119999999999997</v>
          </cell>
        </row>
        <row r="2883">
          <cell r="A2883" t="str">
            <v>CAPI-211-03202</v>
          </cell>
          <cell r="F2883">
            <v>132.52000000000001</v>
          </cell>
        </row>
        <row r="2884">
          <cell r="A2884" t="str">
            <v>CAPI-211-03201-000</v>
          </cell>
          <cell r="F2884">
            <v>132.52000000000001</v>
          </cell>
        </row>
        <row r="2885">
          <cell r="A2885" t="str">
            <v>CAPI-211-03203</v>
          </cell>
          <cell r="F2885">
            <v>5.86</v>
          </cell>
        </row>
        <row r="2886">
          <cell r="A2886" t="str">
            <v>CAPI-211-07200</v>
          </cell>
          <cell r="F2886">
            <v>0</v>
          </cell>
        </row>
        <row r="2887">
          <cell r="A2887" t="str">
            <v>CAPI-211-07202-000</v>
          </cell>
          <cell r="F2887">
            <v>0</v>
          </cell>
        </row>
        <row r="2888">
          <cell r="A2888" t="str">
            <v>CAPI-211-98005-000</v>
          </cell>
          <cell r="F2888">
            <v>132.52000000000001</v>
          </cell>
        </row>
        <row r="2889">
          <cell r="A2889" t="str">
            <v>CAPI-211-98502-000</v>
          </cell>
          <cell r="F2889">
            <v>26.119999999999997</v>
          </cell>
        </row>
        <row r="2892">
          <cell r="A2892" t="str">
            <v>CAPI-215-99902</v>
          </cell>
          <cell r="F2892">
            <v>0</v>
          </cell>
        </row>
        <row r="2893">
          <cell r="A2893" t="str">
            <v>CAPI-216-99030</v>
          </cell>
          <cell r="F2893">
            <v>0</v>
          </cell>
        </row>
        <row r="2894">
          <cell r="A2894" t="str">
            <v>CAPI-217-99004</v>
          </cell>
          <cell r="F2894">
            <v>18</v>
          </cell>
        </row>
        <row r="2908">
          <cell r="A2908" t="str">
            <v>CAPI-217-99008</v>
          </cell>
          <cell r="F2908">
            <v>18.299999999999997</v>
          </cell>
        </row>
        <row r="2919">
          <cell r="A2919" t="str">
            <v>CAPI-217-99012</v>
          </cell>
          <cell r="F2919">
            <v>6.89</v>
          </cell>
        </row>
        <row r="2930">
          <cell r="A2930" t="str">
            <v>CAPI-217-99013</v>
          </cell>
          <cell r="F2930">
            <v>3.6599999999999997</v>
          </cell>
        </row>
        <row r="2939">
          <cell r="A2939" t="str">
            <v>CAPI-217-99013A1</v>
          </cell>
          <cell r="F2939">
            <v>3.6599999999999997</v>
          </cell>
        </row>
        <row r="2948">
          <cell r="A2948" t="str">
            <v>CAPI-217-99014</v>
          </cell>
          <cell r="F2948">
            <v>3.6599999999999997</v>
          </cell>
        </row>
        <row r="2957">
          <cell r="A2957" t="str">
            <v>CAPI-217-99014A1</v>
          </cell>
          <cell r="F2957">
            <v>3.6599999999999997</v>
          </cell>
        </row>
        <row r="2966">
          <cell r="A2966" t="str">
            <v>CAPI-217-99015</v>
          </cell>
          <cell r="F2966">
            <v>4.6499999999999995</v>
          </cell>
        </row>
        <row r="2976">
          <cell r="A2976" t="str">
            <v>CAPI-217-99015A1</v>
          </cell>
          <cell r="F2976">
            <v>4.51</v>
          </cell>
        </row>
        <row r="2986">
          <cell r="A2986" t="str">
            <v>CAPI-217-99016</v>
          </cell>
          <cell r="F2986">
            <v>6.85</v>
          </cell>
        </row>
        <row r="2997">
          <cell r="A2997" t="str">
            <v>CAPI-217-99016A1</v>
          </cell>
          <cell r="F2997">
            <v>7.3400000000000007</v>
          </cell>
        </row>
        <row r="3009">
          <cell r="A3009" t="str">
            <v>CAPI-217-99017</v>
          </cell>
          <cell r="F3009">
            <v>7.84</v>
          </cell>
        </row>
        <row r="3021">
          <cell r="A3021" t="str">
            <v>CAPI-217-99017A1</v>
          </cell>
          <cell r="F3021">
            <v>7.169999999999999</v>
          </cell>
        </row>
        <row r="3032">
          <cell r="A3032" t="str">
            <v>CAPI-217-99018</v>
          </cell>
          <cell r="F3032">
            <v>9.14</v>
          </cell>
        </row>
        <row r="3043">
          <cell r="A3043" t="str">
            <v>CAPI-217-99018A1</v>
          </cell>
          <cell r="F3043">
            <v>9.14</v>
          </cell>
        </row>
        <row r="3054">
          <cell r="A3054" t="str">
            <v>CAPI-217-99019</v>
          </cell>
          <cell r="F3054">
            <v>9.6000000000000014</v>
          </cell>
        </row>
        <row r="3065">
          <cell r="A3065" t="str">
            <v>CAPI-217-99019A1</v>
          </cell>
          <cell r="F3065">
            <v>9.4600000000000026</v>
          </cell>
        </row>
        <row r="3076">
          <cell r="A3076" t="str">
            <v>CAPI-217-99020</v>
          </cell>
          <cell r="F3076">
            <v>7.17</v>
          </cell>
        </row>
        <row r="3087">
          <cell r="A3087" t="str">
            <v>CAPI-217-99021</v>
          </cell>
          <cell r="F3087">
            <v>15.650000000000002</v>
          </cell>
        </row>
        <row r="3098">
          <cell r="A3098" t="str">
            <v>CAPI-217-990220</v>
          </cell>
          <cell r="F3098">
            <v>0</v>
          </cell>
        </row>
        <row r="3099">
          <cell r="A3099" t="str">
            <v>CAPI-217-990230</v>
          </cell>
          <cell r="F3099">
            <v>0</v>
          </cell>
        </row>
        <row r="3100">
          <cell r="A3100" t="str">
            <v>CAPI-217-990240</v>
          </cell>
          <cell r="F3100">
            <v>0</v>
          </cell>
        </row>
        <row r="3101">
          <cell r="A3101" t="str">
            <v>CAPI-217-990250</v>
          </cell>
          <cell r="F3101">
            <v>0</v>
          </cell>
        </row>
        <row r="3102">
          <cell r="A3102" t="str">
            <v>CAPI-217-990260</v>
          </cell>
          <cell r="F3102">
            <v>0.47</v>
          </cell>
        </row>
        <row r="3103">
          <cell r="A3103" t="str">
            <v>CAPI-217-990270</v>
          </cell>
          <cell r="F3103">
            <v>0.47</v>
          </cell>
        </row>
        <row r="3104">
          <cell r="A3104" t="str">
            <v>CAPI-217-990280</v>
          </cell>
          <cell r="F3104">
            <v>0.47</v>
          </cell>
        </row>
        <row r="3105">
          <cell r="A3105" t="str">
            <v>CAPI-217-990290</v>
          </cell>
          <cell r="F3105">
            <v>0.47</v>
          </cell>
        </row>
        <row r="3106">
          <cell r="A3106" t="str">
            <v>CAPI-217-990300</v>
          </cell>
          <cell r="F3106">
            <v>0</v>
          </cell>
        </row>
        <row r="3108">
          <cell r="A3108" t="str">
            <v>CAPI-217-99046</v>
          </cell>
          <cell r="F3108">
            <v>7.3999999999999995</v>
          </cell>
        </row>
        <row r="3113">
          <cell r="A3113" t="str">
            <v>CAPI-2332</v>
          </cell>
          <cell r="F3113">
            <v>0</v>
          </cell>
        </row>
        <row r="3114">
          <cell r="A3114" t="str">
            <v>CAPI-2332-01</v>
          </cell>
          <cell r="F3114">
            <v>0</v>
          </cell>
        </row>
        <row r="3115">
          <cell r="A3115" t="str">
            <v>CAPI-28013-0001I</v>
          </cell>
          <cell r="F3115">
            <v>0</v>
          </cell>
        </row>
        <row r="3116">
          <cell r="A3116" t="str">
            <v>CAPI-3033</v>
          </cell>
          <cell r="F3116">
            <v>0</v>
          </cell>
        </row>
        <row r="3125">
          <cell r="A3125" t="str">
            <v>CAPI-3108</v>
          </cell>
          <cell r="F3125">
            <v>13.620000000000001</v>
          </cell>
        </row>
        <row r="3131">
          <cell r="A3131" t="str">
            <v>CAPI-3131</v>
          </cell>
          <cell r="F3131">
            <v>2.4</v>
          </cell>
        </row>
        <row r="3140">
          <cell r="A3140" t="str">
            <v>CAPI-3133</v>
          </cell>
          <cell r="F3140">
            <v>5.08</v>
          </cell>
        </row>
        <row r="3147">
          <cell r="A3147" t="str">
            <v>CAPI-3141</v>
          </cell>
          <cell r="F3147">
            <v>0</v>
          </cell>
        </row>
        <row r="3149">
          <cell r="A3149" t="str">
            <v>CAPI-3156</v>
          </cell>
          <cell r="F3149">
            <v>0</v>
          </cell>
        </row>
        <row r="3150">
          <cell r="A3150" t="str">
            <v>CAPI-3186S-030</v>
          </cell>
          <cell r="F3150">
            <v>13.430000000000003</v>
          </cell>
        </row>
        <row r="3163">
          <cell r="A3163" t="str">
            <v>CAPI-3186S-031</v>
          </cell>
          <cell r="F3163">
            <v>19.660000000000007</v>
          </cell>
        </row>
        <row r="3185">
          <cell r="A3185" t="str">
            <v>CAPI-3186S-033</v>
          </cell>
          <cell r="F3185">
            <v>19.660000000000007</v>
          </cell>
        </row>
        <row r="3207">
          <cell r="A3207" t="str">
            <v>CAPI-3186S-071</v>
          </cell>
          <cell r="F3207">
            <v>19.660000000000007</v>
          </cell>
        </row>
        <row r="3229">
          <cell r="A3229" t="str">
            <v>CAPI-3186S-291</v>
          </cell>
          <cell r="F3229">
            <v>19.660000000000007</v>
          </cell>
        </row>
        <row r="3251">
          <cell r="A3251" t="str">
            <v>CAPI-3186S-036</v>
          </cell>
          <cell r="F3251">
            <v>22.630000000000006</v>
          </cell>
        </row>
        <row r="3276">
          <cell r="A3276" t="str">
            <v>CAPI-3186S-037</v>
          </cell>
          <cell r="F3276">
            <v>18.930000000000003</v>
          </cell>
        </row>
        <row r="3297">
          <cell r="A3297" t="str">
            <v>CAPI-3186S-110</v>
          </cell>
          <cell r="F3297">
            <v>14.180000000000001</v>
          </cell>
        </row>
        <row r="3310">
          <cell r="A3310" t="str">
            <v>CAPI-3186S-110A</v>
          </cell>
          <cell r="F3310">
            <v>16.190000000000001</v>
          </cell>
        </row>
        <row r="3324">
          <cell r="A3324" t="str">
            <v>CAPI-3186S-111</v>
          </cell>
          <cell r="F3324">
            <v>21.040000000000003</v>
          </cell>
        </row>
        <row r="3346">
          <cell r="A3346" t="str">
            <v>CAPI-3189I-030</v>
          </cell>
          <cell r="F3346">
            <v>6.2900000000000009</v>
          </cell>
        </row>
        <row r="3357">
          <cell r="A3357" t="str">
            <v>CAPI-3189I-031</v>
          </cell>
          <cell r="F3357">
            <v>12.309999999999997</v>
          </cell>
        </row>
        <row r="3376">
          <cell r="A3376" t="str">
            <v>CAPI-3189I-033</v>
          </cell>
          <cell r="F3376">
            <v>12.31</v>
          </cell>
        </row>
        <row r="3395">
          <cell r="A3395" t="str">
            <v>CAPI-3189I-036</v>
          </cell>
          <cell r="F3395">
            <v>15.06</v>
          </cell>
        </row>
        <row r="3417">
          <cell r="A3417" t="str">
            <v>CAPI-3189S-030</v>
          </cell>
          <cell r="F3417">
            <v>13.050000000000002</v>
          </cell>
        </row>
        <row r="3431">
          <cell r="A3431" t="str">
            <v>CAPI-3189S-031</v>
          </cell>
          <cell r="F3431">
            <v>19.070000000000004</v>
          </cell>
        </row>
        <row r="3453">
          <cell r="A3453" t="str">
            <v>CAPI-3189S-035</v>
          </cell>
          <cell r="F3453">
            <v>19.070000000000004</v>
          </cell>
        </row>
        <row r="3475">
          <cell r="A3475" t="str">
            <v>CAPI-3189S-110</v>
          </cell>
          <cell r="F3475">
            <v>13.8</v>
          </cell>
        </row>
        <row r="3489">
          <cell r="A3489" t="str">
            <v>CAPI-3189S-110A</v>
          </cell>
          <cell r="F3489">
            <v>15.81</v>
          </cell>
        </row>
        <row r="3504">
          <cell r="A3504" t="str">
            <v>CAPI-3192</v>
          </cell>
          <cell r="F3504">
            <v>0</v>
          </cell>
        </row>
        <row r="3512">
          <cell r="A3512" t="str">
            <v>CAPI-4030</v>
          </cell>
          <cell r="F3512">
            <v>14.59</v>
          </cell>
        </row>
        <row r="3523">
          <cell r="A3523" t="str">
            <v>CAPI-4030B</v>
          </cell>
          <cell r="F3523">
            <v>15.100000000000001</v>
          </cell>
        </row>
        <row r="3533">
          <cell r="A3533" t="str">
            <v>CAPI-4030B-01</v>
          </cell>
          <cell r="F3533">
            <v>15.100000000000001</v>
          </cell>
        </row>
        <row r="3543">
          <cell r="A3543" t="str">
            <v>CAPI-4057</v>
          </cell>
          <cell r="F3543">
            <v>0</v>
          </cell>
        </row>
        <row r="3545">
          <cell r="A3545" t="str">
            <v>CAPI-4057-010</v>
          </cell>
          <cell r="F3545">
            <v>0</v>
          </cell>
        </row>
        <row r="3547">
          <cell r="A3547" t="str">
            <v>CAPI-4085</v>
          </cell>
          <cell r="F3547">
            <v>16.53</v>
          </cell>
        </row>
        <row r="3554">
          <cell r="A3554" t="str">
            <v>CAPI-4086</v>
          </cell>
          <cell r="F3554">
            <v>19.89</v>
          </cell>
        </row>
        <row r="3563">
          <cell r="A3563" t="str">
            <v>CAPI-4086-01</v>
          </cell>
          <cell r="F3563">
            <v>31.22</v>
          </cell>
        </row>
        <row r="3572">
          <cell r="A3572" t="str">
            <v>CAPI-4099</v>
          </cell>
          <cell r="F3572">
            <v>0</v>
          </cell>
        </row>
        <row r="3576">
          <cell r="A3576" t="str">
            <v>CAPI-4100</v>
          </cell>
          <cell r="F3576">
            <v>14.59</v>
          </cell>
        </row>
        <row r="3588">
          <cell r="A3588" t="str">
            <v>CAPI-4136A</v>
          </cell>
          <cell r="F3588">
            <v>0</v>
          </cell>
        </row>
        <row r="3591">
          <cell r="A3591" t="str">
            <v>CAPI-4171</v>
          </cell>
          <cell r="F3591">
            <v>0</v>
          </cell>
        </row>
        <row r="3601">
          <cell r="A3601" t="str">
            <v>CAPI-4176</v>
          </cell>
          <cell r="F3601">
            <v>23.08</v>
          </cell>
        </row>
        <row r="3623">
          <cell r="A3623" t="str">
            <v>CAPI-4191</v>
          </cell>
          <cell r="F3623">
            <v>22.060000000000002</v>
          </cell>
        </row>
        <row r="3638">
          <cell r="A3638" t="str">
            <v>CAPI-4191-010</v>
          </cell>
          <cell r="F3638">
            <v>22.060000000000002</v>
          </cell>
        </row>
        <row r="3654">
          <cell r="A3654" t="str">
            <v>CAPI-5001</v>
          </cell>
          <cell r="F3654">
            <v>6.58</v>
          </cell>
        </row>
        <row r="3658">
          <cell r="A3658" t="str">
            <v>CAPI-5002</v>
          </cell>
          <cell r="F3658">
            <v>0</v>
          </cell>
        </row>
        <row r="3671">
          <cell r="A3671" t="str">
            <v>CAPI-5052</v>
          </cell>
          <cell r="F3671">
            <v>0</v>
          </cell>
        </row>
        <row r="3676">
          <cell r="A3676" t="str">
            <v>CAPI-5052-01</v>
          </cell>
          <cell r="F3676">
            <v>0</v>
          </cell>
        </row>
        <row r="3681">
          <cell r="A3681" t="str">
            <v>CAPI-5084</v>
          </cell>
          <cell r="F3681">
            <v>0</v>
          </cell>
        </row>
        <row r="3682">
          <cell r="A3682" t="str">
            <v>CAPI-5108-101</v>
          </cell>
          <cell r="F3682">
            <v>15.570000000000002</v>
          </cell>
        </row>
        <row r="3698">
          <cell r="A3698" t="str">
            <v>CAPI-5109-111</v>
          </cell>
          <cell r="F3698">
            <v>22.96</v>
          </cell>
        </row>
        <row r="3716">
          <cell r="A3716" t="str">
            <v>CAPI-5109-211</v>
          </cell>
          <cell r="F3716">
            <v>22.96</v>
          </cell>
        </row>
        <row r="3734">
          <cell r="A3734" t="str">
            <v>CAPI-5109-311</v>
          </cell>
          <cell r="F3734">
            <v>22.96</v>
          </cell>
        </row>
        <row r="3752">
          <cell r="A3752" t="str">
            <v>CAPI-5109-801</v>
          </cell>
          <cell r="F3752">
            <v>19.52</v>
          </cell>
        </row>
        <row r="3767">
          <cell r="A3767" t="str">
            <v>CAPI-5109-802</v>
          </cell>
          <cell r="F3767">
            <v>17.05</v>
          </cell>
        </row>
        <row r="3783">
          <cell r="A3783" t="str">
            <v>CAPI-5119</v>
          </cell>
          <cell r="F3783">
            <v>0</v>
          </cell>
        </row>
        <row r="3787">
          <cell r="A3787" t="str">
            <v>CAPI-5120</v>
          </cell>
          <cell r="F3787">
            <v>0</v>
          </cell>
        </row>
        <row r="3793">
          <cell r="A3793" t="str">
            <v>CAPI-5121</v>
          </cell>
          <cell r="F3793">
            <v>12.250000000000002</v>
          </cell>
        </row>
        <row r="3801">
          <cell r="A3801" t="str">
            <v>CAPI-5132</v>
          </cell>
          <cell r="F3801">
            <v>2.54</v>
          </cell>
        </row>
        <row r="3803">
          <cell r="A3803" t="str">
            <v>CAPI-5133</v>
          </cell>
          <cell r="F3803">
            <v>0</v>
          </cell>
        </row>
        <row r="3809">
          <cell r="A3809" t="str">
            <v>CAPI-5145S-320</v>
          </cell>
          <cell r="F3809">
            <v>5.66</v>
          </cell>
        </row>
        <row r="3819">
          <cell r="A3819" t="str">
            <v>CAPI-5145S-350</v>
          </cell>
          <cell r="F3819">
            <v>5.66</v>
          </cell>
        </row>
        <row r="3829">
          <cell r="A3829" t="str">
            <v>CAPI-5153</v>
          </cell>
          <cell r="F3829">
            <v>16.95</v>
          </cell>
        </row>
        <row r="3842">
          <cell r="A3842" t="str">
            <v>CAPI-5163</v>
          </cell>
          <cell r="F3842">
            <v>0.72</v>
          </cell>
        </row>
        <row r="3846">
          <cell r="A3846" t="str">
            <v>CAPI-6010</v>
          </cell>
          <cell r="F3846">
            <v>25.090000000000003</v>
          </cell>
        </row>
        <row r="3855">
          <cell r="A3855" t="str">
            <v>CAPI-6010-SDX</v>
          </cell>
          <cell r="F3855">
            <v>19.54</v>
          </cell>
        </row>
        <row r="3865">
          <cell r="A3865" t="str">
            <v>CAPI-6018-060</v>
          </cell>
          <cell r="F3865">
            <v>2.74</v>
          </cell>
        </row>
        <row r="3876">
          <cell r="A3876" t="str">
            <v>CAPI-6023</v>
          </cell>
          <cell r="F3876">
            <v>17.160000000000004</v>
          </cell>
        </row>
        <row r="3889">
          <cell r="A3889" t="str">
            <v>CAPI-6023-01</v>
          </cell>
          <cell r="F3889">
            <v>17.160000000000004</v>
          </cell>
        </row>
        <row r="3902">
          <cell r="A3902" t="str">
            <v>CAPI-6029</v>
          </cell>
          <cell r="F3902">
            <v>21.57</v>
          </cell>
        </row>
        <row r="3921">
          <cell r="A3921" t="str">
            <v>CAPI-6029-04</v>
          </cell>
          <cell r="F3921">
            <v>23.189999999999998</v>
          </cell>
        </row>
        <row r="3942">
          <cell r="A3942" t="str">
            <v>CAPI-6029-05</v>
          </cell>
          <cell r="F3942">
            <v>25.78</v>
          </cell>
        </row>
        <row r="3965">
          <cell r="A3965" t="str">
            <v>CAPI-6029-211</v>
          </cell>
          <cell r="F3965">
            <v>25.61999999999999</v>
          </cell>
        </row>
        <row r="3986">
          <cell r="A3986" t="str">
            <v>CAPI-6029-212</v>
          </cell>
          <cell r="F3986">
            <v>25.579999999999991</v>
          </cell>
        </row>
        <row r="4008">
          <cell r="A4008" t="str">
            <v>CAPI-6035</v>
          </cell>
          <cell r="F4008">
            <v>36.820000000000007</v>
          </cell>
        </row>
        <row r="4022">
          <cell r="A4022" t="str">
            <v>CAPI-6037</v>
          </cell>
          <cell r="F4022">
            <v>0</v>
          </cell>
        </row>
        <row r="4028">
          <cell r="A4028" t="str">
            <v>CAPI-6043FRU</v>
          </cell>
          <cell r="F4028">
            <v>19.450000000000003</v>
          </cell>
        </row>
        <row r="4046">
          <cell r="A4046" t="str">
            <v>CAPI-6043</v>
          </cell>
          <cell r="F4046">
            <v>19.450000000000003</v>
          </cell>
        </row>
        <row r="4064">
          <cell r="A4064" t="str">
            <v>CAPI-6043-01</v>
          </cell>
          <cell r="F4064">
            <v>19.450000000000003</v>
          </cell>
        </row>
        <row r="4082">
          <cell r="A4082" t="str">
            <v>CAPI-6043-131</v>
          </cell>
          <cell r="F4082">
            <v>15.350000000000001</v>
          </cell>
        </row>
        <row r="4092">
          <cell r="A4092" t="str">
            <v>CAPI-6043-291</v>
          </cell>
          <cell r="F4092">
            <v>0.73</v>
          </cell>
        </row>
        <row r="4094">
          <cell r="A4094" t="str">
            <v>CAPI-6046</v>
          </cell>
          <cell r="F4094">
            <v>18.670000000000002</v>
          </cell>
        </row>
        <row r="4113">
          <cell r="A4113" t="str">
            <v>CAPI-6046-01</v>
          </cell>
          <cell r="F4113">
            <v>18.670000000000002</v>
          </cell>
        </row>
        <row r="4132">
          <cell r="A4132" t="str">
            <v>CAPI-6056</v>
          </cell>
          <cell r="F4132">
            <v>13.549999999999999</v>
          </cell>
        </row>
        <row r="4144">
          <cell r="A4144" t="str">
            <v>CAPI-6056-01</v>
          </cell>
          <cell r="F4144">
            <v>13.36</v>
          </cell>
        </row>
        <row r="4156">
          <cell r="A4156" t="str">
            <v>CAPI-6057-042</v>
          </cell>
          <cell r="F4156">
            <v>2</v>
          </cell>
        </row>
        <row r="4162">
          <cell r="A4162" t="str">
            <v>CAPI-6068</v>
          </cell>
          <cell r="F4162">
            <v>14.639999999999999</v>
          </cell>
        </row>
        <row r="4170">
          <cell r="A4170" t="str">
            <v>CAPI-6068-01</v>
          </cell>
          <cell r="F4170">
            <v>9.92</v>
          </cell>
        </row>
        <row r="4178">
          <cell r="A4178" t="str">
            <v>CAPI-6075</v>
          </cell>
          <cell r="F4178">
            <v>11.41</v>
          </cell>
        </row>
        <row r="4192">
          <cell r="A4192" t="str">
            <v>CAPI-6076</v>
          </cell>
          <cell r="F4192">
            <v>21.1</v>
          </cell>
        </row>
        <row r="4205">
          <cell r="A4205" t="str">
            <v>CAPI-6076-01</v>
          </cell>
          <cell r="F4205">
            <v>20.91</v>
          </cell>
        </row>
        <row r="4218">
          <cell r="A4218" t="str">
            <v>CAPI-6085</v>
          </cell>
          <cell r="F4218">
            <v>0</v>
          </cell>
        </row>
        <row r="4224">
          <cell r="A4224" t="str">
            <v>CAPI-6098-02</v>
          </cell>
          <cell r="F4224">
            <v>15.63</v>
          </cell>
        </row>
        <row r="4237">
          <cell r="A4237" t="str">
            <v>CAPI-6108</v>
          </cell>
          <cell r="F4237">
            <v>19.79</v>
          </cell>
        </row>
        <row r="4242">
          <cell r="A4242" t="str">
            <v>CAPI-6108-01</v>
          </cell>
          <cell r="F4242">
            <v>20.229999999999997</v>
          </cell>
        </row>
        <row r="4251">
          <cell r="A4251" t="str">
            <v>CAPI-6108A-040</v>
          </cell>
          <cell r="F4251">
            <v>18.649999999999999</v>
          </cell>
        </row>
        <row r="4256">
          <cell r="A4256" t="str">
            <v>CAPI-6117-070</v>
          </cell>
          <cell r="F4256">
            <v>9.875</v>
          </cell>
        </row>
        <row r="4267">
          <cell r="A4267" t="str">
            <v>CAPI-6117A</v>
          </cell>
          <cell r="F4267">
            <v>9.5300000000000011</v>
          </cell>
        </row>
        <row r="4279">
          <cell r="A4279" t="str">
            <v>CAPI-6117H-070</v>
          </cell>
          <cell r="F4279">
            <v>11.83</v>
          </cell>
        </row>
        <row r="4291">
          <cell r="A4291" t="str">
            <v>CAPI-6117H-070-C</v>
          </cell>
          <cell r="F4291">
            <v>12.589999999999998</v>
          </cell>
        </row>
        <row r="4304">
          <cell r="A4304" t="str">
            <v>CAPI-6117L-070</v>
          </cell>
          <cell r="F4304">
            <v>12.23</v>
          </cell>
        </row>
        <row r="4315">
          <cell r="A4315" t="str">
            <v>CAPI-6117L-270</v>
          </cell>
          <cell r="F4315">
            <v>14.040000000000001</v>
          </cell>
        </row>
        <row r="4326">
          <cell r="A4326" t="str">
            <v>CAPI-6117L-560</v>
          </cell>
          <cell r="F4326">
            <v>14.040000000000001</v>
          </cell>
        </row>
        <row r="4337">
          <cell r="A4337" t="str">
            <v>CAPI-6117M-070</v>
          </cell>
          <cell r="F4337">
            <v>5.03</v>
          </cell>
        </row>
        <row r="4346">
          <cell r="A4346" t="str">
            <v>CAPI-6120-291</v>
          </cell>
          <cell r="F4346">
            <v>19.580000000000002</v>
          </cell>
        </row>
        <row r="4360">
          <cell r="A4360" t="str">
            <v>CAPI-6127</v>
          </cell>
          <cell r="F4360">
            <v>22.05</v>
          </cell>
        </row>
        <row r="4364">
          <cell r="A4364" t="str">
            <v>CAPI-6127-171</v>
          </cell>
          <cell r="F4364">
            <v>2.69</v>
          </cell>
        </row>
        <row r="4367">
          <cell r="A4367" t="str">
            <v>CAPI-6200-070</v>
          </cell>
          <cell r="F4367">
            <v>15.11</v>
          </cell>
        </row>
        <row r="4380">
          <cell r="A4380" t="str">
            <v>CAPI-6200-075</v>
          </cell>
          <cell r="F4380">
            <v>16.329999999999998</v>
          </cell>
        </row>
        <row r="4389">
          <cell r="A4389" t="str">
            <v>CAPI-6200-150</v>
          </cell>
          <cell r="F4389">
            <v>16.39</v>
          </cell>
        </row>
        <row r="4402">
          <cell r="A4402" t="str">
            <v>CAPI-6710</v>
          </cell>
          <cell r="F4402">
            <v>0</v>
          </cell>
        </row>
        <row r="4403">
          <cell r="A4403" t="str">
            <v>CAPI-6720</v>
          </cell>
          <cell r="F4403">
            <v>0</v>
          </cell>
        </row>
        <row r="4404">
          <cell r="A4404" t="str">
            <v>CAPI-6720-340</v>
          </cell>
          <cell r="F4404">
            <v>0</v>
          </cell>
        </row>
        <row r="4405">
          <cell r="A4405" t="str">
            <v>CAPI-6730</v>
          </cell>
          <cell r="F4405">
            <v>0</v>
          </cell>
        </row>
        <row r="4406">
          <cell r="A4406" t="str">
            <v>CAPI-6750</v>
          </cell>
          <cell r="F4406">
            <v>1.5</v>
          </cell>
        </row>
        <row r="4407">
          <cell r="A4407" t="str">
            <v>CAPI-6770</v>
          </cell>
          <cell r="F4407">
            <v>0</v>
          </cell>
        </row>
        <row r="4408">
          <cell r="A4408" t="str">
            <v>CAPI-6771A2</v>
          </cell>
          <cell r="F4408">
            <v>0</v>
          </cell>
        </row>
        <row r="4409">
          <cell r="A4409" t="str">
            <v>CAPI-6771V2</v>
          </cell>
          <cell r="F4409">
            <v>0</v>
          </cell>
        </row>
        <row r="4410">
          <cell r="A4410" t="str">
            <v>CAPI-6773D2</v>
          </cell>
          <cell r="F4410">
            <v>0</v>
          </cell>
        </row>
        <row r="4411">
          <cell r="A4411" t="str">
            <v>CAPI-6780</v>
          </cell>
          <cell r="F4411">
            <v>0</v>
          </cell>
        </row>
        <row r="4412">
          <cell r="A4412" t="str">
            <v>CAPI-6790</v>
          </cell>
          <cell r="F4412">
            <v>0</v>
          </cell>
        </row>
        <row r="4413">
          <cell r="A4413" t="str">
            <v>CAPI-6800SYS</v>
          </cell>
          <cell r="F4413">
            <v>0</v>
          </cell>
        </row>
        <row r="4414">
          <cell r="A4414" t="str">
            <v>CAPI-6800RPC</v>
          </cell>
          <cell r="F4414">
            <v>0</v>
          </cell>
        </row>
        <row r="4415">
          <cell r="A4415" t="str">
            <v>CAPI-6800RPC24</v>
          </cell>
          <cell r="F4415">
            <v>0</v>
          </cell>
        </row>
        <row r="4416">
          <cell r="A4416" t="str">
            <v>CAPI-7120A</v>
          </cell>
          <cell r="F4416">
            <v>22.55</v>
          </cell>
        </row>
        <row r="4424">
          <cell r="A4424" t="str">
            <v>CAPI-7120B</v>
          </cell>
          <cell r="F4424">
            <v>18.579999999999998</v>
          </cell>
        </row>
        <row r="4432">
          <cell r="A4432" t="str">
            <v>CAPI-7200</v>
          </cell>
          <cell r="F4432">
            <v>158.23000000000005</v>
          </cell>
        </row>
        <row r="4465">
          <cell r="A4465" t="str">
            <v>CAPI-7506</v>
          </cell>
          <cell r="F4465">
            <v>13.52</v>
          </cell>
        </row>
        <row r="4468">
          <cell r="A4468" t="str">
            <v>CAPI-7506-01</v>
          </cell>
          <cell r="F4468">
            <v>13.85</v>
          </cell>
        </row>
        <row r="4472">
          <cell r="A4472" t="str">
            <v>CAPI-7506-02</v>
          </cell>
          <cell r="F4472">
            <v>14.010000000000002</v>
          </cell>
        </row>
        <row r="4476">
          <cell r="A4476" t="str">
            <v>CAPI-7517</v>
          </cell>
          <cell r="F4476">
            <v>33.379999999999995</v>
          </cell>
        </row>
        <row r="4488">
          <cell r="A4488" t="str">
            <v>CAPI-7521</v>
          </cell>
          <cell r="F4488">
            <v>18.050000000000004</v>
          </cell>
        </row>
        <row r="4499">
          <cell r="A4499" t="str">
            <v>CAPI-7526</v>
          </cell>
          <cell r="F4499">
            <v>15.83</v>
          </cell>
        </row>
        <row r="4510">
          <cell r="A4510" t="str">
            <v>CAPI-7526-01</v>
          </cell>
          <cell r="F4510">
            <v>19.62</v>
          </cell>
        </row>
        <row r="4521">
          <cell r="A4521" t="str">
            <v>CAPI-7526-01A</v>
          </cell>
          <cell r="F4521">
            <v>22.100000000000005</v>
          </cell>
        </row>
        <row r="4529">
          <cell r="A4529" t="str">
            <v>CAPI-7536-076</v>
          </cell>
          <cell r="F4529">
            <v>16.28</v>
          </cell>
        </row>
        <row r="4543">
          <cell r="A4543" t="str">
            <v>CAPI-7536-196</v>
          </cell>
          <cell r="F4543">
            <v>17.000000000000004</v>
          </cell>
        </row>
        <row r="4557">
          <cell r="A4557" t="str">
            <v>CAPI-7536-196-C</v>
          </cell>
          <cell r="F4557">
            <v>17.000000000000004</v>
          </cell>
        </row>
        <row r="4571">
          <cell r="A4571" t="str">
            <v>CAPI-7536-198</v>
          </cell>
          <cell r="F4571">
            <v>12.43</v>
          </cell>
        </row>
        <row r="4586">
          <cell r="A4586" t="str">
            <v>CAPI-7540</v>
          </cell>
          <cell r="F4586">
            <v>4.5999999999999996</v>
          </cell>
        </row>
        <row r="4598">
          <cell r="A4598" t="str">
            <v>CAPI-7545</v>
          </cell>
          <cell r="F4598">
            <v>0.68</v>
          </cell>
        </row>
        <row r="4604">
          <cell r="A4604" t="str">
            <v>CAPI-7548-251</v>
          </cell>
          <cell r="F4604">
            <v>9.7799999999999994</v>
          </cell>
        </row>
        <row r="4616">
          <cell r="A4616" t="str">
            <v>CAPI-7561</v>
          </cell>
          <cell r="F4616">
            <v>24.879999999999995</v>
          </cell>
        </row>
        <row r="4624">
          <cell r="A4624" t="str">
            <v>CAPI-7570</v>
          </cell>
          <cell r="F4624">
            <v>2.54</v>
          </cell>
        </row>
        <row r="4626">
          <cell r="A4626" t="str">
            <v>CAPI-7581</v>
          </cell>
          <cell r="F4626">
            <v>0.2</v>
          </cell>
        </row>
        <row r="4650">
          <cell r="A4650" t="str">
            <v>CAPI-7592</v>
          </cell>
          <cell r="F4650">
            <v>4.8099999999999996</v>
          </cell>
        </row>
        <row r="4652">
          <cell r="A4652" t="str">
            <v>CAPI-7595</v>
          </cell>
          <cell r="F4652">
            <v>0.98</v>
          </cell>
        </row>
        <row r="4654">
          <cell r="A4654" t="str">
            <v>CAPI-7595-090</v>
          </cell>
          <cell r="F4654">
            <v>0.98</v>
          </cell>
        </row>
        <row r="4657">
          <cell r="A4657" t="str">
            <v>CAPI-7595-170</v>
          </cell>
          <cell r="F4657">
            <v>0.98</v>
          </cell>
        </row>
        <row r="4659">
          <cell r="A4659" t="str">
            <v>CAPI-7595-171</v>
          </cell>
          <cell r="F4659">
            <v>1.23</v>
          </cell>
        </row>
        <row r="4661">
          <cell r="A4661" t="str">
            <v>CAPI-7595-200</v>
          </cell>
          <cell r="F4661">
            <v>0.98</v>
          </cell>
        </row>
        <row r="4663">
          <cell r="A4663" t="str">
            <v>CAPI-7595-201</v>
          </cell>
          <cell r="F4663">
            <v>0.98</v>
          </cell>
        </row>
        <row r="4665">
          <cell r="A4665" t="str">
            <v>CAPI-7595-380</v>
          </cell>
          <cell r="F4665">
            <v>0.98</v>
          </cell>
        </row>
        <row r="4667">
          <cell r="A4667" t="str">
            <v>CAPI-7595-381</v>
          </cell>
          <cell r="F4667">
            <v>0.98</v>
          </cell>
        </row>
        <row r="4669">
          <cell r="A4669" t="str">
            <v>CAPI-7595-382</v>
          </cell>
          <cell r="F4669">
            <v>0.98</v>
          </cell>
        </row>
        <row r="4671">
          <cell r="A4671" t="str">
            <v>CAPI-7595-383</v>
          </cell>
          <cell r="F4671">
            <v>0.98</v>
          </cell>
        </row>
        <row r="4673">
          <cell r="A4673" t="str">
            <v>CAPI-7595-384</v>
          </cell>
          <cell r="F4673">
            <v>0.98</v>
          </cell>
        </row>
        <row r="4675">
          <cell r="A4675" t="str">
            <v>CAPI-7596</v>
          </cell>
          <cell r="F4675">
            <v>18.72</v>
          </cell>
        </row>
        <row r="4688">
          <cell r="A4688" t="str">
            <v>CAPI-7598</v>
          </cell>
          <cell r="F4688">
            <v>15.45</v>
          </cell>
        </row>
        <row r="4701">
          <cell r="A4701" t="str">
            <v>CAPI-7598-01</v>
          </cell>
          <cell r="F4701">
            <v>18.72</v>
          </cell>
        </row>
        <row r="4714">
          <cell r="A4714" t="str">
            <v>CAPI-7612</v>
          </cell>
          <cell r="F4714">
            <v>0</v>
          </cell>
        </row>
        <row r="4725">
          <cell r="A4725" t="str">
            <v>CAPI-7613</v>
          </cell>
          <cell r="F4725">
            <v>0</v>
          </cell>
        </row>
        <row r="4737">
          <cell r="A4737" t="str">
            <v>CAPI-7615-070</v>
          </cell>
          <cell r="F4737">
            <v>14.27</v>
          </cell>
        </row>
        <row r="4748">
          <cell r="A4748" t="str">
            <v>CAPI-7617</v>
          </cell>
          <cell r="F4748">
            <v>11.149999999999999</v>
          </cell>
        </row>
        <row r="4753">
          <cell r="A4753" t="str">
            <v>CAPI-7620-071</v>
          </cell>
          <cell r="F4753">
            <v>21.33</v>
          </cell>
        </row>
        <row r="4767">
          <cell r="A4767" t="str">
            <v>CAPI-7629-020</v>
          </cell>
          <cell r="F4767">
            <v>0.98</v>
          </cell>
        </row>
        <row r="4769">
          <cell r="A4769" t="str">
            <v>CAPI-7629-200</v>
          </cell>
          <cell r="F4769">
            <v>0.98</v>
          </cell>
        </row>
        <row r="4771">
          <cell r="A4771" t="str">
            <v>CAPI-7629-201</v>
          </cell>
          <cell r="F4771">
            <v>0.98</v>
          </cell>
        </row>
        <row r="4773">
          <cell r="A4773" t="str">
            <v>CAPI-7629-203</v>
          </cell>
          <cell r="F4773">
            <v>0.98</v>
          </cell>
        </row>
        <row r="4775">
          <cell r="A4775" t="str">
            <v>CAPI-7629-380</v>
          </cell>
          <cell r="F4775">
            <v>0.98</v>
          </cell>
        </row>
        <row r="4778">
          <cell r="A4778" t="str">
            <v>CAPI-7629-382</v>
          </cell>
          <cell r="F4778">
            <v>0.98</v>
          </cell>
        </row>
        <row r="4781">
          <cell r="A4781" t="str">
            <v>CAPI-7629-381</v>
          </cell>
          <cell r="F4781">
            <v>0.98</v>
          </cell>
        </row>
        <row r="4783">
          <cell r="A4783" t="str">
            <v>CAPI-7629B-020</v>
          </cell>
          <cell r="F4783">
            <v>0</v>
          </cell>
        </row>
        <row r="4784">
          <cell r="A4784" t="str">
            <v>CAPI-7629B-380</v>
          </cell>
          <cell r="F4784">
            <v>0</v>
          </cell>
        </row>
        <row r="4785">
          <cell r="A4785" t="str">
            <v>CAPI-7646</v>
          </cell>
          <cell r="F4785">
            <v>0</v>
          </cell>
        </row>
        <row r="4800">
          <cell r="A4800" t="str">
            <v>CAPI-7647</v>
          </cell>
          <cell r="F4800">
            <v>3.02</v>
          </cell>
        </row>
        <row r="4803">
          <cell r="A4803" t="str">
            <v>CAPI-7650</v>
          </cell>
          <cell r="F4803">
            <v>40.06</v>
          </cell>
        </row>
        <row r="4808">
          <cell r="A4808" t="str">
            <v>CAPI-7657</v>
          </cell>
          <cell r="F4808">
            <v>25.73</v>
          </cell>
        </row>
        <row r="4814">
          <cell r="A4814" t="str">
            <v>CAPI-7657-510</v>
          </cell>
          <cell r="F4814">
            <v>10.16</v>
          </cell>
        </row>
        <row r="4820">
          <cell r="A4820" t="str">
            <v>CAPI-7660</v>
          </cell>
          <cell r="F4820">
            <v>19.28</v>
          </cell>
        </row>
        <row r="4830">
          <cell r="A4830" t="str">
            <v>CAPI-7660-01</v>
          </cell>
          <cell r="F4830">
            <v>18.919999999999998</v>
          </cell>
        </row>
        <row r="4840">
          <cell r="A4840" t="str">
            <v>CAPI-7660-02</v>
          </cell>
          <cell r="F4840">
            <v>19.28</v>
          </cell>
        </row>
        <row r="4850">
          <cell r="A4850" t="str">
            <v>CAPI-7663</v>
          </cell>
          <cell r="F4850">
            <v>33.96</v>
          </cell>
        </row>
        <row r="4861">
          <cell r="A4861" t="str">
            <v>CAPI-7670</v>
          </cell>
          <cell r="F4861">
            <v>8.73</v>
          </cell>
        </row>
        <row r="4874">
          <cell r="A4874" t="str">
            <v>CAPI-7670-D</v>
          </cell>
          <cell r="F4874">
            <v>14.52</v>
          </cell>
        </row>
        <row r="4888">
          <cell r="A4888" t="str">
            <v>CAPI-7675-071</v>
          </cell>
          <cell r="F4888">
            <v>16.610000000000003</v>
          </cell>
        </row>
        <row r="4902">
          <cell r="A4902" t="str">
            <v>CAPI-7679</v>
          </cell>
          <cell r="F4902">
            <v>0</v>
          </cell>
        </row>
        <row r="4904">
          <cell r="A4904" t="str">
            <v>CAPI-7681</v>
          </cell>
          <cell r="F4904">
            <v>0</v>
          </cell>
        </row>
        <row r="4905">
          <cell r="A4905" t="str">
            <v>CAPI-7701</v>
          </cell>
          <cell r="F4905">
            <v>22</v>
          </cell>
        </row>
        <row r="4906">
          <cell r="A4906" t="str">
            <v>CAPI-8347</v>
          </cell>
          <cell r="F4906">
            <v>0</v>
          </cell>
        </row>
        <row r="4908">
          <cell r="A4908" t="str">
            <v>CAPI-8509</v>
          </cell>
          <cell r="F4908">
            <v>0</v>
          </cell>
        </row>
        <row r="4922">
          <cell r="A4922" t="str">
            <v>CAPI-8510</v>
          </cell>
          <cell r="F4922">
            <v>13.56</v>
          </cell>
        </row>
        <row r="4935">
          <cell r="A4935" t="str">
            <v>CAPI-8511-071</v>
          </cell>
          <cell r="F4935">
            <v>27.580000000000002</v>
          </cell>
        </row>
        <row r="4948">
          <cell r="A4948" t="str">
            <v>CAPI-8530</v>
          </cell>
          <cell r="F4948">
            <v>4</v>
          </cell>
        </row>
        <row r="4953">
          <cell r="A4953" t="str">
            <v>CAPI-8531-076</v>
          </cell>
          <cell r="F4953">
            <v>19.100000000000001</v>
          </cell>
        </row>
        <row r="4968">
          <cell r="A4968" t="str">
            <v>CAPI-8532</v>
          </cell>
          <cell r="F4968">
            <v>0</v>
          </cell>
        </row>
        <row r="4969">
          <cell r="A4969" t="str">
            <v>CAPI-8533</v>
          </cell>
          <cell r="F4969">
            <v>3.54</v>
          </cell>
        </row>
        <row r="4971">
          <cell r="A4971" t="str">
            <v>CAPI-8540</v>
          </cell>
          <cell r="F4971">
            <v>2.54</v>
          </cell>
        </row>
        <row r="4973">
          <cell r="A4973" t="str">
            <v>CAPI-8541-071</v>
          </cell>
          <cell r="F4973">
            <v>17.270000000000003</v>
          </cell>
        </row>
        <row r="4985">
          <cell r="A4985" t="str">
            <v>CAPI-8541-072</v>
          </cell>
          <cell r="F4985">
            <v>17.220000000000002</v>
          </cell>
        </row>
        <row r="4995">
          <cell r="A4995" t="str">
            <v>CAPI-8541-310</v>
          </cell>
          <cell r="F4995">
            <v>15.870000000000001</v>
          </cell>
        </row>
        <row r="5006">
          <cell r="A5006" t="str">
            <v>CAPI-8545</v>
          </cell>
          <cell r="F5006">
            <v>0.86</v>
          </cell>
        </row>
        <row r="5008">
          <cell r="A5008" t="str">
            <v>CAPI-8545-111</v>
          </cell>
          <cell r="F5008">
            <v>0.86</v>
          </cell>
        </row>
        <row r="5010">
          <cell r="A5010" t="str">
            <v>CAPI-8548</v>
          </cell>
          <cell r="F5010">
            <v>0</v>
          </cell>
        </row>
        <row r="5011">
          <cell r="A5011" t="str">
            <v>CAPI-8558</v>
          </cell>
          <cell r="F5011">
            <v>0.98</v>
          </cell>
        </row>
        <row r="5013">
          <cell r="A5013" t="str">
            <v>CAPI-8558-41</v>
          </cell>
          <cell r="F5013">
            <v>0.98</v>
          </cell>
        </row>
        <row r="5015">
          <cell r="A5015" t="str">
            <v>CAPI-8558-071</v>
          </cell>
          <cell r="F5015">
            <v>0.98</v>
          </cell>
        </row>
        <row r="5017">
          <cell r="A5017" t="str">
            <v>CAPI-8558-500</v>
          </cell>
          <cell r="F5017">
            <v>0.98</v>
          </cell>
        </row>
        <row r="5019">
          <cell r="A5019" t="str">
            <v>CAPI-8569</v>
          </cell>
          <cell r="F5019">
            <v>10.51</v>
          </cell>
        </row>
        <row r="5028">
          <cell r="A5028" t="str">
            <v>CAPI-8570</v>
          </cell>
          <cell r="F5028">
            <v>12.380000000000003</v>
          </cell>
        </row>
        <row r="5042">
          <cell r="A5042" t="str">
            <v>CAPI-8571</v>
          </cell>
          <cell r="F5042">
            <v>2.21</v>
          </cell>
        </row>
        <row r="5044">
          <cell r="A5044" t="str">
            <v>CAPI-8572</v>
          </cell>
          <cell r="F5044">
            <v>0</v>
          </cell>
        </row>
        <row r="5047">
          <cell r="A5047" t="str">
            <v>CAPI-8573</v>
          </cell>
          <cell r="F5047">
            <v>2.54</v>
          </cell>
        </row>
        <row r="5049">
          <cell r="A5049" t="str">
            <v>CAPI-8580</v>
          </cell>
          <cell r="F5049">
            <v>8.5300000000000011</v>
          </cell>
        </row>
        <row r="5060">
          <cell r="A5060" t="str">
            <v>CAPI-8594-291</v>
          </cell>
          <cell r="F5060">
            <v>22.51</v>
          </cell>
        </row>
        <row r="5074">
          <cell r="A5074" t="str">
            <v>CAPI-8597</v>
          </cell>
          <cell r="F5074">
            <v>22.71</v>
          </cell>
        </row>
        <row r="5091">
          <cell r="A5091" t="str">
            <v>CAPI-8598</v>
          </cell>
          <cell r="F5091">
            <v>1.2</v>
          </cell>
        </row>
        <row r="5092">
          <cell r="A5092" t="str">
            <v>CAPI-8599-020</v>
          </cell>
          <cell r="F5092">
            <v>0</v>
          </cell>
        </row>
        <row r="5093">
          <cell r="A5093" t="str">
            <v>CAPI-8599-021</v>
          </cell>
          <cell r="F5093">
            <v>0</v>
          </cell>
        </row>
        <row r="5094">
          <cell r="A5094" t="str">
            <v>CAPI-8599-880</v>
          </cell>
          <cell r="F5094">
            <v>0</v>
          </cell>
        </row>
        <row r="5096">
          <cell r="A5096" t="str">
            <v>CAPI-8599-881</v>
          </cell>
          <cell r="F5096">
            <v>0</v>
          </cell>
        </row>
        <row r="5098">
          <cell r="A5098" t="str">
            <v>CAPI-8599-883</v>
          </cell>
          <cell r="F5098">
            <v>0</v>
          </cell>
        </row>
        <row r="5100">
          <cell r="A5100" t="str">
            <v>CAPI-8599-CL0</v>
          </cell>
          <cell r="F5100">
            <v>0</v>
          </cell>
        </row>
        <row r="5101">
          <cell r="A5101" t="str">
            <v>CAPI-8600</v>
          </cell>
          <cell r="F5101">
            <v>0</v>
          </cell>
        </row>
        <row r="5102">
          <cell r="A5102" t="str">
            <v>CAPI-8600-020</v>
          </cell>
          <cell r="F5102">
            <v>0</v>
          </cell>
        </row>
        <row r="5103">
          <cell r="A5103" t="str">
            <v>CAPI-8600-030</v>
          </cell>
          <cell r="F5103">
            <v>0</v>
          </cell>
        </row>
        <row r="5104">
          <cell r="A5104" t="str">
            <v>CAPI-8600-39</v>
          </cell>
          <cell r="F5104">
            <v>0</v>
          </cell>
        </row>
        <row r="5105">
          <cell r="A5105" t="str">
            <v>CAPI-8600-46</v>
          </cell>
          <cell r="F5105">
            <v>0</v>
          </cell>
        </row>
        <row r="5106">
          <cell r="A5106" t="str">
            <v>CAPI-8600-BV0</v>
          </cell>
          <cell r="F5106">
            <v>0</v>
          </cell>
        </row>
        <row r="5107">
          <cell r="A5107" t="str">
            <v>CAPI-8603</v>
          </cell>
          <cell r="F5107">
            <v>0</v>
          </cell>
        </row>
        <row r="5111">
          <cell r="A5111" t="str">
            <v>CAPI-8622</v>
          </cell>
          <cell r="F5111">
            <v>10.74</v>
          </cell>
        </row>
        <row r="5121">
          <cell r="A5121" t="str">
            <v>CAPI-8622-B</v>
          </cell>
          <cell r="F5121">
            <v>9.879999999999999</v>
          </cell>
        </row>
        <row r="5130">
          <cell r="A5130" t="str">
            <v>CAPI-8622-201</v>
          </cell>
          <cell r="F5130">
            <v>9.67</v>
          </cell>
        </row>
        <row r="5138">
          <cell r="A5138" t="str">
            <v>CAPI-8622-202</v>
          </cell>
          <cell r="F5138">
            <v>8.2900000000000009</v>
          </cell>
        </row>
        <row r="5145">
          <cell r="A5145" t="str">
            <v>CAPI-8628</v>
          </cell>
          <cell r="F5145">
            <v>4.76</v>
          </cell>
        </row>
        <row r="5156">
          <cell r="A5156" t="str">
            <v>CAPI-8628-031</v>
          </cell>
          <cell r="F5156">
            <v>14.959999999999999</v>
          </cell>
        </row>
        <row r="5167">
          <cell r="A5167" t="str">
            <v>CAPI-8628-321</v>
          </cell>
          <cell r="F5167">
            <v>15.599999999999998</v>
          </cell>
        </row>
        <row r="5177">
          <cell r="A5177" t="str">
            <v>CAPI-8628-621</v>
          </cell>
          <cell r="F5177">
            <v>14.979999999999999</v>
          </cell>
        </row>
        <row r="5188">
          <cell r="A5188" t="str">
            <v>CAPI-8634</v>
          </cell>
          <cell r="F5188">
            <v>23.300000000000004</v>
          </cell>
        </row>
        <row r="5207">
          <cell r="A5207" t="str">
            <v>CAPI-8634-041</v>
          </cell>
          <cell r="F5207">
            <v>23.300000000000004</v>
          </cell>
        </row>
        <row r="5227">
          <cell r="A5227" t="str">
            <v>CAPI-8645</v>
          </cell>
          <cell r="F5227">
            <v>0.25</v>
          </cell>
        </row>
        <row r="5229">
          <cell r="A5229" t="str">
            <v>CAPI-8659-070</v>
          </cell>
          <cell r="F5229">
            <v>12.15</v>
          </cell>
        </row>
        <row r="5241">
          <cell r="A5241" t="str">
            <v>CAPI-8665-030</v>
          </cell>
          <cell r="F5241">
            <v>12.919999999999998</v>
          </cell>
        </row>
        <row r="5252">
          <cell r="A5252" t="str">
            <v>CAPI-8665-031</v>
          </cell>
          <cell r="F5252">
            <v>12.919999999999998</v>
          </cell>
        </row>
        <row r="5263">
          <cell r="A5263" t="str">
            <v>CAPI-8666</v>
          </cell>
          <cell r="F5263">
            <v>20.090000000000003</v>
          </cell>
        </row>
        <row r="5274">
          <cell r="A5274" t="str">
            <v>CAPI-8682</v>
          </cell>
          <cell r="F5274">
            <v>0</v>
          </cell>
        </row>
        <row r="5275">
          <cell r="A5275" t="str">
            <v>CAPI-8682-001</v>
          </cell>
          <cell r="F5275">
            <v>0</v>
          </cell>
        </row>
        <row r="5276">
          <cell r="A5276" t="str">
            <v>CAPI-8682-002</v>
          </cell>
          <cell r="F5276">
            <v>0</v>
          </cell>
        </row>
        <row r="5277">
          <cell r="A5277" t="str">
            <v>CAPI-8702</v>
          </cell>
          <cell r="F5277">
            <v>12.79</v>
          </cell>
        </row>
        <row r="5288">
          <cell r="A5288" t="str">
            <v>CAPI-8761-170</v>
          </cell>
          <cell r="F5288">
            <v>0</v>
          </cell>
        </row>
        <row r="5289">
          <cell r="A5289" t="str">
            <v>CAPI-8766</v>
          </cell>
          <cell r="F5289">
            <v>1.32</v>
          </cell>
        </row>
        <row r="5290">
          <cell r="A5290" t="str">
            <v>CAPI-8767</v>
          </cell>
          <cell r="F5290">
            <v>2.19</v>
          </cell>
        </row>
        <row r="5294">
          <cell r="A5294" t="str">
            <v>CAPI-8767-01</v>
          </cell>
          <cell r="F5294">
            <v>2.19</v>
          </cell>
        </row>
        <row r="5298">
          <cell r="A5298" t="str">
            <v>CAPI-8770-070</v>
          </cell>
          <cell r="F5298">
            <v>0</v>
          </cell>
        </row>
        <row r="5299">
          <cell r="A5299" t="str">
            <v>CAPI-8781</v>
          </cell>
          <cell r="F5299">
            <v>0</v>
          </cell>
        </row>
        <row r="5305">
          <cell r="A5305" t="str">
            <v>CAPI-8782</v>
          </cell>
          <cell r="F5305">
            <v>0</v>
          </cell>
        </row>
        <row r="5310">
          <cell r="A5310" t="str">
            <v>CAPI-8786</v>
          </cell>
          <cell r="F5310">
            <v>0</v>
          </cell>
        </row>
        <row r="5311">
          <cell r="A5311" t="str">
            <v>CAPI-8792-A-630</v>
          </cell>
          <cell r="F5311">
            <v>17.010000000000005</v>
          </cell>
        </row>
        <row r="5327">
          <cell r="A5327" t="str">
            <v>CAPI-8792-A-631</v>
          </cell>
          <cell r="F5327">
            <v>17.010000000000005</v>
          </cell>
        </row>
        <row r="5343">
          <cell r="A5343" t="str">
            <v>CAPI-8792-B</v>
          </cell>
          <cell r="F5343">
            <v>17.760000000000005</v>
          </cell>
        </row>
        <row r="5356">
          <cell r="A5356" t="str">
            <v>CAPI-8792-B-321</v>
          </cell>
          <cell r="F5356">
            <v>17.760000000000005</v>
          </cell>
        </row>
        <row r="5369">
          <cell r="A5369" t="str">
            <v>CAPI-8804</v>
          </cell>
          <cell r="F5369">
            <v>0</v>
          </cell>
        </row>
        <row r="5370">
          <cell r="A5370" t="str">
            <v>CAPI-8821</v>
          </cell>
          <cell r="F5370">
            <v>14.52</v>
          </cell>
        </row>
        <row r="5382">
          <cell r="A5382" t="str">
            <v>CAPI-8821-661</v>
          </cell>
          <cell r="F5382">
            <v>14.52</v>
          </cell>
        </row>
        <row r="5394">
          <cell r="A5394" t="str">
            <v>CAPI-8822</v>
          </cell>
          <cell r="F5394">
            <v>14.859999999999998</v>
          </cell>
        </row>
        <row r="5406">
          <cell r="A5406" t="str">
            <v>CAPI-8827</v>
          </cell>
          <cell r="F5406">
            <v>0</v>
          </cell>
        </row>
        <row r="5418">
          <cell r="A5418" t="str">
            <v>CAPI-8844</v>
          </cell>
          <cell r="F5418">
            <v>15.200000000000003</v>
          </cell>
        </row>
        <row r="5428">
          <cell r="A5428" t="str">
            <v>CAPI-8848</v>
          </cell>
          <cell r="F5428">
            <v>17.889999999999997</v>
          </cell>
        </row>
        <row r="5438">
          <cell r="A5438" t="str">
            <v>CAPI-8849</v>
          </cell>
          <cell r="F5438">
            <v>34.089999999999996</v>
          </cell>
        </row>
        <row r="5444">
          <cell r="A5444" t="str">
            <v>CAPI-8852</v>
          </cell>
          <cell r="F5444">
            <v>15.790000000000001</v>
          </cell>
        </row>
        <row r="5449">
          <cell r="A5449" t="str">
            <v>CAPI-8853</v>
          </cell>
          <cell r="F5449">
            <v>0</v>
          </cell>
        </row>
        <row r="5450">
          <cell r="A5450" t="str">
            <v>CAPI-8855</v>
          </cell>
          <cell r="F5450">
            <v>8.5500000000000007</v>
          </cell>
        </row>
        <row r="5463">
          <cell r="A5463" t="str">
            <v>CAPI-8855-01</v>
          </cell>
          <cell r="F5463">
            <v>8.7100000000000009</v>
          </cell>
        </row>
        <row r="5476">
          <cell r="A5476" t="str">
            <v>CAPI-8861-070</v>
          </cell>
          <cell r="F5476">
            <v>12.02</v>
          </cell>
        </row>
        <row r="5488">
          <cell r="A5488" t="str">
            <v>CAPI-8863</v>
          </cell>
          <cell r="F5488">
            <v>16.5</v>
          </cell>
        </row>
        <row r="5494">
          <cell r="A5494" t="str">
            <v>CAPI-8866</v>
          </cell>
          <cell r="F5494">
            <v>0</v>
          </cell>
        </row>
        <row r="5507">
          <cell r="A5507" t="str">
            <v>CAPI-9150</v>
          </cell>
          <cell r="F5507">
            <v>0</v>
          </cell>
        </row>
        <row r="5509">
          <cell r="A5509" t="str">
            <v>CAPI-9194</v>
          </cell>
          <cell r="F5509">
            <v>0</v>
          </cell>
        </row>
        <row r="5514">
          <cell r="A5514" t="str">
            <v>CAPI-9219</v>
          </cell>
          <cell r="F5514">
            <v>0</v>
          </cell>
        </row>
        <row r="5523">
          <cell r="A5523" t="str">
            <v>CAPI-9501-541</v>
          </cell>
          <cell r="F5523">
            <v>15.360000000000003</v>
          </cell>
        </row>
        <row r="5534">
          <cell r="A5534" t="str">
            <v>CAPI-9502-071</v>
          </cell>
          <cell r="F5534">
            <v>17.360000000000003</v>
          </cell>
        </row>
        <row r="5546">
          <cell r="A5546" t="str">
            <v>CAPI-9502-072</v>
          </cell>
          <cell r="F5546">
            <v>17.970000000000002</v>
          </cell>
        </row>
        <row r="5558">
          <cell r="A5558" t="str">
            <v>CAPI-9502-076</v>
          </cell>
          <cell r="F5558">
            <v>17.360000000000003</v>
          </cell>
        </row>
        <row r="5570">
          <cell r="A5570" t="str">
            <v>CAPI-9518</v>
          </cell>
          <cell r="F5570">
            <v>17.349999999999998</v>
          </cell>
        </row>
        <row r="5579">
          <cell r="A5579" t="str">
            <v>CAPI-9534</v>
          </cell>
          <cell r="F5579">
            <v>17.52</v>
          </cell>
        </row>
        <row r="5593">
          <cell r="A5593" t="str">
            <v>CAPI-9550</v>
          </cell>
          <cell r="F5593">
            <v>16.690000000000001</v>
          </cell>
        </row>
        <row r="5602">
          <cell r="A5602" t="str">
            <v>CAPI-9555-076</v>
          </cell>
          <cell r="F5602">
            <v>15.670000000000002</v>
          </cell>
        </row>
        <row r="5612">
          <cell r="A5612" t="str">
            <v>CAPI-9558</v>
          </cell>
          <cell r="F5612">
            <v>0</v>
          </cell>
        </row>
        <row r="5613">
          <cell r="A5613" t="str">
            <v>CAPI-9561-110</v>
          </cell>
          <cell r="F5613">
            <v>0</v>
          </cell>
        </row>
        <row r="5614">
          <cell r="A5614" t="str">
            <v>CAPI-9561-111</v>
          </cell>
          <cell r="F5614">
            <v>0</v>
          </cell>
        </row>
        <row r="5615">
          <cell r="A5615" t="str">
            <v>CAPI-9564</v>
          </cell>
          <cell r="F5615">
            <v>0.2</v>
          </cell>
        </row>
        <row r="5618">
          <cell r="A5618" t="str">
            <v>CAPI-9565</v>
          </cell>
          <cell r="F5618">
            <v>17.260000000000002</v>
          </cell>
        </row>
        <row r="5633">
          <cell r="A5633" t="str">
            <v>CAPI-9578</v>
          </cell>
          <cell r="F5633">
            <v>18.089999999999996</v>
          </cell>
        </row>
        <row r="5643">
          <cell r="A5643" t="str">
            <v>CAPI-9580</v>
          </cell>
          <cell r="F5643">
            <v>0</v>
          </cell>
        </row>
        <row r="5644">
          <cell r="A5644" t="str">
            <v>CAPI-9584</v>
          </cell>
          <cell r="F5644">
            <v>0</v>
          </cell>
        </row>
        <row r="5645">
          <cell r="A5645" t="str">
            <v>CAPI-9598</v>
          </cell>
          <cell r="F5645">
            <v>15.55</v>
          </cell>
        </row>
        <row r="5652">
          <cell r="A5652" t="str">
            <v>CAPI-9601A</v>
          </cell>
          <cell r="F5652">
            <v>0</v>
          </cell>
        </row>
        <row r="5653">
          <cell r="A5653" t="str">
            <v>CAPI-9601A-070</v>
          </cell>
          <cell r="F5653">
            <v>0</v>
          </cell>
        </row>
        <row r="5654">
          <cell r="A5654" t="str">
            <v>CAPI-9601A-820</v>
          </cell>
          <cell r="F5654">
            <v>0</v>
          </cell>
        </row>
        <row r="5656">
          <cell r="A5656" t="str">
            <v>CAPI-9608</v>
          </cell>
          <cell r="F5656">
            <v>4.74</v>
          </cell>
        </row>
        <row r="5658">
          <cell r="A5658" t="str">
            <v>CAPI-9615</v>
          </cell>
          <cell r="F5658">
            <v>0</v>
          </cell>
        </row>
        <row r="5659">
          <cell r="A5659" t="str">
            <v>CAPI-9616</v>
          </cell>
          <cell r="F5659">
            <v>0</v>
          </cell>
        </row>
        <row r="5660">
          <cell r="A5660" t="str">
            <v>CAPI-9617</v>
          </cell>
          <cell r="F5660">
            <v>0</v>
          </cell>
        </row>
        <row r="5661">
          <cell r="A5661" t="str">
            <v>CAPI-9618</v>
          </cell>
          <cell r="F5661">
            <v>0</v>
          </cell>
        </row>
        <row r="5662">
          <cell r="A5662" t="str">
            <v>CAPI-9619</v>
          </cell>
          <cell r="F5662">
            <v>0</v>
          </cell>
        </row>
        <row r="5663">
          <cell r="A5663" t="str">
            <v>CAPI-9621</v>
          </cell>
          <cell r="F5663">
            <v>10.959999999999999</v>
          </cell>
        </row>
        <row r="5675">
          <cell r="A5675" t="str">
            <v>CAPI-9621-072</v>
          </cell>
          <cell r="F5675">
            <v>10.959999999999999</v>
          </cell>
        </row>
        <row r="5687">
          <cell r="A5687" t="str">
            <v>CAPI-9621-073</v>
          </cell>
          <cell r="F5687">
            <v>11.2</v>
          </cell>
        </row>
        <row r="5699">
          <cell r="A5699" t="str">
            <v>CAPI-9626-071</v>
          </cell>
          <cell r="F5699">
            <v>11.77</v>
          </cell>
        </row>
        <row r="5707">
          <cell r="A5707" t="str">
            <v>CAPI-9626-670</v>
          </cell>
          <cell r="F5707">
            <v>15.02</v>
          </cell>
        </row>
        <row r="5715">
          <cell r="A5715" t="str">
            <v>CAPI-9626-770</v>
          </cell>
          <cell r="F5715">
            <v>13.34</v>
          </cell>
        </row>
        <row r="5723">
          <cell r="A5723" t="str">
            <v>CAPI-9628-071</v>
          </cell>
          <cell r="F5723">
            <v>14.989999999999998</v>
          </cell>
        </row>
        <row r="5735">
          <cell r="A5735" t="str">
            <v>CAPI-9632</v>
          </cell>
          <cell r="F5735">
            <v>0</v>
          </cell>
        </row>
        <row r="5736">
          <cell r="A5736" t="str">
            <v>CAPI-9635-030</v>
          </cell>
          <cell r="F5736">
            <v>10.6</v>
          </cell>
        </row>
        <row r="5745">
          <cell r="A5745" t="str">
            <v>CAPI-9635-540</v>
          </cell>
          <cell r="F5745">
            <v>10.6</v>
          </cell>
        </row>
        <row r="5754">
          <cell r="A5754" t="str">
            <v>CAPI-9640</v>
          </cell>
          <cell r="F5754">
            <v>0.2</v>
          </cell>
        </row>
        <row r="5755">
          <cell r="A5755" t="str">
            <v>CAPI-9667-071</v>
          </cell>
          <cell r="F5755">
            <v>12.950000000000001</v>
          </cell>
        </row>
        <row r="5763">
          <cell r="A5763" t="str">
            <v>CAPI-9680</v>
          </cell>
          <cell r="F5763">
            <v>5.97</v>
          </cell>
        </row>
        <row r="5769">
          <cell r="A5769" t="str">
            <v>CAPI-9696</v>
          </cell>
          <cell r="F5769">
            <v>0</v>
          </cell>
        </row>
        <row r="5770">
          <cell r="A5770" t="str">
            <v>CAPI-9698</v>
          </cell>
          <cell r="F5770">
            <v>0.63</v>
          </cell>
        </row>
        <row r="5772">
          <cell r="A5772" t="str">
            <v>CAPI-9708</v>
          </cell>
          <cell r="F5772">
            <v>1.2</v>
          </cell>
        </row>
        <row r="5773">
          <cell r="A5773" t="str">
            <v>CAPI-9713</v>
          </cell>
          <cell r="F5773">
            <v>30.630000000000003</v>
          </cell>
        </row>
        <row r="5787">
          <cell r="A5787" t="str">
            <v>CAPI-9716</v>
          </cell>
          <cell r="F5787">
            <v>0.4</v>
          </cell>
        </row>
        <row r="5804">
          <cell r="A5804" t="str">
            <v>CAPI-9722</v>
          </cell>
          <cell r="F5804">
            <v>17.459999999999997</v>
          </cell>
        </row>
        <row r="5813">
          <cell r="A5813" t="str">
            <v>CAPI-9728</v>
          </cell>
          <cell r="F5813">
            <v>6.5</v>
          </cell>
        </row>
        <row r="5817">
          <cell r="A5817" t="str">
            <v>CAPI-9737</v>
          </cell>
          <cell r="F5817">
            <v>0</v>
          </cell>
        </row>
        <row r="5818">
          <cell r="A5818" t="str">
            <v>CAPI-9737-70A</v>
          </cell>
          <cell r="F5818">
            <v>0</v>
          </cell>
        </row>
        <row r="5819">
          <cell r="A5819" t="str">
            <v>CAPI-9748</v>
          </cell>
          <cell r="F5819">
            <v>10.280000000000001</v>
          </cell>
        </row>
        <row r="5824">
          <cell r="A5824" t="str">
            <v>CAPI-9748-071</v>
          </cell>
          <cell r="F5824">
            <v>10.649999999999999</v>
          </cell>
        </row>
        <row r="5829">
          <cell r="A5829" t="str">
            <v>CAPI-9748-320</v>
          </cell>
          <cell r="F5829">
            <v>11.77</v>
          </cell>
        </row>
        <row r="5834">
          <cell r="A5834" t="str">
            <v>CAPI-9748-541</v>
          </cell>
          <cell r="F5834">
            <v>10.5</v>
          </cell>
        </row>
        <row r="5839">
          <cell r="A5839" t="str">
            <v>CAPI-9748-542</v>
          </cell>
          <cell r="F5839">
            <v>10.530000000000001</v>
          </cell>
        </row>
        <row r="5844">
          <cell r="A5844" t="str">
            <v>CAPI-9748-730</v>
          </cell>
          <cell r="F5844">
            <v>10.66</v>
          </cell>
        </row>
        <row r="5849">
          <cell r="A5849" t="str">
            <v>CAPI-9748-731</v>
          </cell>
          <cell r="F5849">
            <v>4.63</v>
          </cell>
        </row>
        <row r="5854">
          <cell r="A5854" t="str">
            <v>CAPI-9749</v>
          </cell>
          <cell r="F5854">
            <v>8.7100000000000009</v>
          </cell>
        </row>
        <row r="5867">
          <cell r="A5867" t="str">
            <v>CAPI-9755</v>
          </cell>
          <cell r="F5867">
            <v>0</v>
          </cell>
        </row>
        <row r="5868">
          <cell r="A5868" t="str">
            <v>CAPI-9761</v>
          </cell>
          <cell r="F5868">
            <v>15</v>
          </cell>
        </row>
        <row r="5873">
          <cell r="A5873" t="str">
            <v>CAPI-9764-181</v>
          </cell>
          <cell r="F5873">
            <v>19.100000000000001</v>
          </cell>
        </row>
        <row r="5878">
          <cell r="A5878" t="str">
            <v>CAPI-9765-180</v>
          </cell>
          <cell r="F5878">
            <v>19.100000000000001</v>
          </cell>
        </row>
        <row r="5883">
          <cell r="A5883" t="str">
            <v>CAPI-9765-186</v>
          </cell>
          <cell r="F5883">
            <v>19.100000000000001</v>
          </cell>
        </row>
        <row r="5888">
          <cell r="A5888" t="str">
            <v>CAPI-9766</v>
          </cell>
          <cell r="F5888">
            <v>14.46</v>
          </cell>
        </row>
        <row r="5897">
          <cell r="A5897" t="str">
            <v>CAPI-9779</v>
          </cell>
          <cell r="F5897">
            <v>10.67</v>
          </cell>
        </row>
        <row r="5904">
          <cell r="A5904" t="str">
            <v>CAPI-9780</v>
          </cell>
          <cell r="F5904">
            <v>9.2200000000000024</v>
          </cell>
        </row>
        <row r="5917">
          <cell r="A5917" t="str">
            <v>CAPI-9780-200</v>
          </cell>
          <cell r="F5917">
            <v>9.2200000000000024</v>
          </cell>
        </row>
        <row r="5930">
          <cell r="A5930" t="str">
            <v>CAPI-9780-201</v>
          </cell>
          <cell r="F5930">
            <v>9.1699999999999982</v>
          </cell>
        </row>
        <row r="5943">
          <cell r="A5943" t="str">
            <v>CAPI-9780-202</v>
          </cell>
          <cell r="F5943">
            <v>9.1699999999999982</v>
          </cell>
        </row>
        <row r="5956">
          <cell r="A5956" t="str">
            <v>CAPI-9780-203</v>
          </cell>
          <cell r="F5956">
            <v>9.1699999999999982</v>
          </cell>
        </row>
        <row r="5969">
          <cell r="A5969" t="str">
            <v>CAPI-9782</v>
          </cell>
          <cell r="F5969">
            <v>5</v>
          </cell>
        </row>
        <row r="5972">
          <cell r="A5972" t="str">
            <v>CAPI-9782-112</v>
          </cell>
          <cell r="F5972">
            <v>5</v>
          </cell>
        </row>
        <row r="5975">
          <cell r="A5975" t="str">
            <v>CAPI-9783</v>
          </cell>
          <cell r="F5975">
            <v>4.68</v>
          </cell>
        </row>
        <row r="5978">
          <cell r="A5978" t="str">
            <v>CAPI-9804</v>
          </cell>
          <cell r="F5978">
            <v>0.22</v>
          </cell>
        </row>
        <row r="5981">
          <cell r="A5981" t="str">
            <v>CAPI-9822</v>
          </cell>
          <cell r="F5981">
            <v>1.2</v>
          </cell>
        </row>
        <row r="5982">
          <cell r="A5982" t="str">
            <v>CAPI-9826</v>
          </cell>
          <cell r="F5982">
            <v>0</v>
          </cell>
        </row>
        <row r="5983">
          <cell r="A5983" t="str">
            <v>CAPI-9826-01</v>
          </cell>
          <cell r="F5983">
            <v>0</v>
          </cell>
        </row>
        <row r="5984">
          <cell r="A5984" t="str">
            <v>CAPI-9836</v>
          </cell>
          <cell r="F5984">
            <v>0.87</v>
          </cell>
        </row>
        <row r="5986">
          <cell r="A5986" t="str">
            <v>CAPI-9838</v>
          </cell>
          <cell r="F5986">
            <v>1.27</v>
          </cell>
        </row>
        <row r="5988">
          <cell r="A5988" t="str">
            <v>CAPI-9838-340</v>
          </cell>
          <cell r="F5988">
            <v>1.27</v>
          </cell>
        </row>
        <row r="5990">
          <cell r="A5990" t="str">
            <v>CAPI-9838-840</v>
          </cell>
          <cell r="F5990">
            <v>1.27</v>
          </cell>
        </row>
        <row r="5992">
          <cell r="A5992" t="str">
            <v>CAPI-9838-A40</v>
          </cell>
          <cell r="F5992">
            <v>0.7</v>
          </cell>
        </row>
        <row r="5994">
          <cell r="A5994" t="str">
            <v>CAPI-9838-A41</v>
          </cell>
          <cell r="F5994">
            <v>1.04</v>
          </cell>
        </row>
        <row r="5996">
          <cell r="A5996" t="str">
            <v>CAPI-9838-A42</v>
          </cell>
          <cell r="F5996">
            <v>1.22</v>
          </cell>
        </row>
        <row r="5998">
          <cell r="A5998" t="str">
            <v>CAPI-9838-A45</v>
          </cell>
          <cell r="F5998">
            <v>0.7</v>
          </cell>
        </row>
        <row r="6000">
          <cell r="A6000" t="str">
            <v>CAPI-9838-841</v>
          </cell>
          <cell r="F6000">
            <v>1.04</v>
          </cell>
        </row>
        <row r="6002">
          <cell r="A6002" t="str">
            <v>CAPI-9841-291</v>
          </cell>
          <cell r="F6002">
            <v>18.210000000000004</v>
          </cell>
        </row>
        <row r="6018">
          <cell r="A6018" t="str">
            <v>CAPI-9841-320</v>
          </cell>
          <cell r="F6018">
            <v>17.640000000000004</v>
          </cell>
        </row>
        <row r="6033">
          <cell r="A6033" t="str">
            <v>CAPI-9842</v>
          </cell>
          <cell r="F6033">
            <v>3.9800000000000004</v>
          </cell>
        </row>
        <row r="6035">
          <cell r="A6035" t="str">
            <v>CAPI-TP349B</v>
          </cell>
          <cell r="F6035">
            <v>0</v>
          </cell>
        </row>
        <row r="6036">
          <cell r="A6036" t="str">
            <v>CAPI-TP509B</v>
          </cell>
          <cell r="F6036">
            <v>0</v>
          </cell>
        </row>
        <row r="6038">
          <cell r="A6038" t="str">
            <v>CAPI-TP510B-2</v>
          </cell>
          <cell r="F6038">
            <v>12.31</v>
          </cell>
        </row>
        <row r="6045">
          <cell r="A6045" t="str">
            <v>C28013-0001I</v>
          </cell>
          <cell r="F6045">
            <v>0</v>
          </cell>
        </row>
        <row r="6046">
          <cell r="A6046" t="str">
            <v>C28015-0001I</v>
          </cell>
          <cell r="F6046">
            <v>0</v>
          </cell>
        </row>
        <row r="6047">
          <cell r="A6047" t="str">
            <v>C28016-0001I</v>
          </cell>
          <cell r="F6047">
            <v>0</v>
          </cell>
        </row>
        <row r="6048">
          <cell r="A6048" t="str">
            <v>C28016-0001I-01</v>
          </cell>
          <cell r="F6048">
            <v>0</v>
          </cell>
        </row>
        <row r="6049">
          <cell r="A6049" t="str">
            <v>C28032-0001I</v>
          </cell>
          <cell r="F6049">
            <v>0</v>
          </cell>
        </row>
        <row r="6050">
          <cell r="A6050" t="str">
            <v>C28033-0001I</v>
          </cell>
          <cell r="F6050">
            <v>0</v>
          </cell>
        </row>
        <row r="6051">
          <cell r="A6051" t="str">
            <v>C28034-0001I</v>
          </cell>
          <cell r="F6051">
            <v>0</v>
          </cell>
        </row>
        <row r="6052">
          <cell r="A6052" t="str">
            <v>C28036-0001I</v>
          </cell>
          <cell r="F6052">
            <v>0</v>
          </cell>
        </row>
        <row r="6053">
          <cell r="A6053" t="str">
            <v>C28038-0001I</v>
          </cell>
          <cell r="F6053">
            <v>0</v>
          </cell>
        </row>
        <row r="6054">
          <cell r="A6054" t="str">
            <v>C28039-0001I</v>
          </cell>
          <cell r="F6054">
            <v>0</v>
          </cell>
        </row>
        <row r="6055">
          <cell r="A6055" t="str">
            <v>C28041-0001I</v>
          </cell>
          <cell r="F6055">
            <v>0</v>
          </cell>
        </row>
        <row r="6056">
          <cell r="A6056" t="str">
            <v>C28046-0001I</v>
          </cell>
          <cell r="F6056">
            <v>0</v>
          </cell>
        </row>
        <row r="6057">
          <cell r="A6057" t="str">
            <v>C28047-0001I</v>
          </cell>
          <cell r="F6057">
            <v>0</v>
          </cell>
        </row>
        <row r="6058">
          <cell r="A6058" t="str">
            <v>C29021-0001I</v>
          </cell>
          <cell r="F6058">
            <v>0</v>
          </cell>
        </row>
        <row r="6059">
          <cell r="A6059" t="str">
            <v>C29022-0001I</v>
          </cell>
          <cell r="F6059">
            <v>0</v>
          </cell>
        </row>
        <row r="6060">
          <cell r="A6060" t="str">
            <v>C29041-0001I</v>
          </cell>
          <cell r="F6060">
            <v>0</v>
          </cell>
        </row>
        <row r="6061">
          <cell r="A6061" t="str">
            <v>C90000-9770I</v>
          </cell>
          <cell r="F6061">
            <v>0</v>
          </cell>
        </row>
        <row r="6062">
          <cell r="A6062" t="str">
            <v>C90000-9776I</v>
          </cell>
          <cell r="F6062">
            <v>0</v>
          </cell>
        </row>
        <row r="6063">
          <cell r="A6063" t="str">
            <v>C90000-9777I</v>
          </cell>
          <cell r="F6063">
            <v>0</v>
          </cell>
        </row>
        <row r="6064">
          <cell r="A6064" t="str">
            <v>C90000-9790I</v>
          </cell>
          <cell r="F6064">
            <v>0</v>
          </cell>
        </row>
        <row r="6065">
          <cell r="A6065" t="str">
            <v>C90000-9813I</v>
          </cell>
          <cell r="F6065">
            <v>0</v>
          </cell>
        </row>
        <row r="6066">
          <cell r="A6066" t="str">
            <v>C90000-9826I</v>
          </cell>
          <cell r="F6066">
            <v>0</v>
          </cell>
        </row>
        <row r="6067">
          <cell r="A6067" t="str">
            <v>C90000-9838I</v>
          </cell>
          <cell r="F6067">
            <v>0</v>
          </cell>
        </row>
        <row r="6068">
          <cell r="A6068" t="str">
            <v>C90000-9856I</v>
          </cell>
          <cell r="F6068">
            <v>0</v>
          </cell>
        </row>
        <row r="6069">
          <cell r="A6069" t="str">
            <v>C90000-9914I</v>
          </cell>
          <cell r="F606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LIST"/>
      <sheetName val="工時基本表格"/>
      <sheetName val="單體下階線材"/>
      <sheetName val="Sheet3"/>
      <sheetName val="TestYieldData"/>
      <sheetName val="部門別"/>
      <sheetName val="專案時程"/>
      <sheetName val="資料明細"/>
      <sheetName val="線材標准工時"/>
    </sheetNames>
    <sheetDataSet>
      <sheetData sheetId="0" refreshError="1"/>
      <sheetData sheetId="1" refreshError="1"/>
      <sheetData sheetId="2" refreshError="1">
        <row r="1">
          <cell r="A1" t="str">
            <v>3189-SAA</v>
          </cell>
          <cell r="B1">
            <v>3.53</v>
          </cell>
        </row>
        <row r="2">
          <cell r="A2" t="str">
            <v>3189-SAB</v>
          </cell>
          <cell r="B2">
            <v>3.42</v>
          </cell>
        </row>
        <row r="3">
          <cell r="A3" t="str">
            <v>API1AD63-290</v>
          </cell>
          <cell r="B3">
            <v>10</v>
          </cell>
        </row>
        <row r="4">
          <cell r="A4" t="str">
            <v>CAA-00872</v>
          </cell>
          <cell r="B4">
            <v>0.94</v>
          </cell>
        </row>
        <row r="5">
          <cell r="A5" t="str">
            <v>CAA-00996A</v>
          </cell>
          <cell r="B5">
            <v>2.2999999999999998</v>
          </cell>
        </row>
        <row r="6">
          <cell r="A6" t="str">
            <v>CAA-00997</v>
          </cell>
          <cell r="B6">
            <v>1.1000000000000001</v>
          </cell>
        </row>
        <row r="7">
          <cell r="A7" t="str">
            <v>CAA-00998D</v>
          </cell>
          <cell r="B7">
            <v>3.62</v>
          </cell>
        </row>
        <row r="8">
          <cell r="A8" t="str">
            <v>CAA-00999C</v>
          </cell>
          <cell r="B8">
            <v>2.8</v>
          </cell>
        </row>
        <row r="9">
          <cell r="A9" t="str">
            <v>CAA-01001B</v>
          </cell>
          <cell r="B9">
            <v>0.9</v>
          </cell>
        </row>
        <row r="10">
          <cell r="A10" t="str">
            <v>CAA-01002</v>
          </cell>
          <cell r="B10">
            <v>1.4</v>
          </cell>
        </row>
        <row r="11">
          <cell r="A11" t="str">
            <v>CAA-01003</v>
          </cell>
          <cell r="B11">
            <v>0.21</v>
          </cell>
        </row>
        <row r="12">
          <cell r="A12" t="str">
            <v>CAA-01004</v>
          </cell>
          <cell r="B12">
            <v>0.21</v>
          </cell>
        </row>
        <row r="13">
          <cell r="A13" t="str">
            <v>CAA-01031A</v>
          </cell>
          <cell r="B13">
            <v>1.64</v>
          </cell>
        </row>
        <row r="14">
          <cell r="A14" t="str">
            <v>CAA-01059</v>
          </cell>
          <cell r="B14">
            <v>0.66</v>
          </cell>
        </row>
        <row r="15">
          <cell r="A15" t="str">
            <v>CAA-01060C</v>
          </cell>
          <cell r="B15">
            <v>0.87</v>
          </cell>
        </row>
        <row r="16">
          <cell r="A16" t="str">
            <v>CAA-01061D</v>
          </cell>
          <cell r="B16">
            <v>1.26</v>
          </cell>
        </row>
        <row r="17">
          <cell r="A17" t="str">
            <v>CAA-01062</v>
          </cell>
          <cell r="B17">
            <v>1.1000000000000001</v>
          </cell>
        </row>
        <row r="18">
          <cell r="A18" t="str">
            <v>CAA-01064</v>
          </cell>
          <cell r="B18">
            <v>0.8</v>
          </cell>
        </row>
        <row r="19">
          <cell r="A19" t="str">
            <v>CAA-01066K</v>
          </cell>
          <cell r="B19">
            <v>6.31</v>
          </cell>
        </row>
        <row r="20">
          <cell r="A20" t="str">
            <v>CAA-01067C</v>
          </cell>
          <cell r="B20">
            <v>1.26</v>
          </cell>
        </row>
        <row r="21">
          <cell r="A21" t="str">
            <v>CAA-01127B</v>
          </cell>
          <cell r="B21">
            <v>1.24</v>
          </cell>
        </row>
        <row r="22">
          <cell r="A22" t="str">
            <v>CAA-01129D</v>
          </cell>
          <cell r="B22">
            <v>4.3</v>
          </cell>
        </row>
        <row r="23">
          <cell r="A23" t="str">
            <v>CAA-01130A</v>
          </cell>
          <cell r="B23">
            <v>2.34</v>
          </cell>
        </row>
        <row r="24">
          <cell r="A24" t="str">
            <v>CAA-01131C</v>
          </cell>
          <cell r="B24">
            <v>0.87</v>
          </cell>
        </row>
        <row r="25">
          <cell r="A25" t="str">
            <v>CAA-01134A</v>
          </cell>
          <cell r="B25">
            <v>0.49</v>
          </cell>
        </row>
        <row r="26">
          <cell r="A26" t="str">
            <v>CAA-01150B</v>
          </cell>
          <cell r="B26">
            <v>2.93</v>
          </cell>
        </row>
        <row r="27">
          <cell r="A27" t="str">
            <v>CAA-01196C</v>
          </cell>
          <cell r="B27">
            <v>2.74</v>
          </cell>
        </row>
        <row r="28">
          <cell r="A28" t="str">
            <v>CAA-01226D</v>
          </cell>
          <cell r="B28">
            <v>2.68</v>
          </cell>
        </row>
        <row r="29">
          <cell r="A29" t="str">
            <v>CAA-01228C</v>
          </cell>
          <cell r="B29">
            <v>1.72</v>
          </cell>
        </row>
        <row r="30">
          <cell r="A30" t="str">
            <v>CAA-01234A</v>
          </cell>
          <cell r="B30">
            <v>0.68</v>
          </cell>
        </row>
        <row r="31">
          <cell r="A31" t="str">
            <v>CAA-01240A</v>
          </cell>
          <cell r="B31">
            <v>0.56999999999999995</v>
          </cell>
        </row>
        <row r="32">
          <cell r="A32" t="str">
            <v>CAA-01249</v>
          </cell>
          <cell r="B32">
            <v>2.63</v>
          </cell>
        </row>
        <row r="33">
          <cell r="A33" t="str">
            <v>CAA-01250</v>
          </cell>
          <cell r="B33">
            <v>0.98</v>
          </cell>
        </row>
        <row r="34">
          <cell r="A34" t="str">
            <v>CAA-01256</v>
          </cell>
          <cell r="B34">
            <v>1.08</v>
          </cell>
        </row>
        <row r="35">
          <cell r="A35" t="str">
            <v>CAA-01258</v>
          </cell>
          <cell r="B35">
            <v>0.22</v>
          </cell>
        </row>
        <row r="36">
          <cell r="A36" t="str">
            <v>CAA-01264</v>
          </cell>
          <cell r="B36">
            <v>1.8</v>
          </cell>
        </row>
        <row r="37">
          <cell r="A37" t="str">
            <v>CAA-01265</v>
          </cell>
          <cell r="B37">
            <v>0.84</v>
          </cell>
        </row>
        <row r="38">
          <cell r="A38" t="str">
            <v>CAA-01266</v>
          </cell>
          <cell r="B38">
            <v>1.38</v>
          </cell>
        </row>
        <row r="39">
          <cell r="A39" t="str">
            <v>CAA-01268B</v>
          </cell>
          <cell r="B39">
            <v>0.78</v>
          </cell>
        </row>
        <row r="40">
          <cell r="A40" t="str">
            <v>CAA-01269</v>
          </cell>
          <cell r="B40">
            <v>0.73</v>
          </cell>
        </row>
        <row r="41">
          <cell r="A41" t="str">
            <v>CAA-01285</v>
          </cell>
          <cell r="B41">
            <v>3.35</v>
          </cell>
        </row>
        <row r="42">
          <cell r="A42" t="str">
            <v>CAA-01286</v>
          </cell>
          <cell r="B42">
            <v>5.13</v>
          </cell>
        </row>
        <row r="43">
          <cell r="A43" t="str">
            <v>CAA-01287</v>
          </cell>
          <cell r="B43">
            <v>0.4</v>
          </cell>
        </row>
        <row r="44">
          <cell r="A44" t="str">
            <v>CAA-01288</v>
          </cell>
          <cell r="B44">
            <v>0.4</v>
          </cell>
        </row>
        <row r="45">
          <cell r="A45" t="str">
            <v>CAA-01289</v>
          </cell>
          <cell r="B45">
            <v>0.21</v>
          </cell>
        </row>
        <row r="46">
          <cell r="A46" t="str">
            <v>CAA-01290</v>
          </cell>
          <cell r="B46">
            <v>0.21</v>
          </cell>
        </row>
        <row r="47">
          <cell r="A47" t="str">
            <v>CAA-01291</v>
          </cell>
          <cell r="B47">
            <v>0.21</v>
          </cell>
        </row>
        <row r="48">
          <cell r="A48" t="str">
            <v>CAA-01292</v>
          </cell>
          <cell r="B48">
            <v>0.22</v>
          </cell>
        </row>
        <row r="49">
          <cell r="A49" t="str">
            <v>CAA-01293</v>
          </cell>
          <cell r="B49">
            <v>0.22</v>
          </cell>
        </row>
        <row r="50">
          <cell r="A50" t="str">
            <v>CAA-01294</v>
          </cell>
          <cell r="B50">
            <v>0.21</v>
          </cell>
        </row>
        <row r="51">
          <cell r="A51" t="str">
            <v>CAA-01295</v>
          </cell>
          <cell r="B51">
            <v>0.27</v>
          </cell>
        </row>
        <row r="52">
          <cell r="A52" t="str">
            <v>CAA-01296</v>
          </cell>
          <cell r="B52">
            <v>0.27</v>
          </cell>
        </row>
        <row r="53">
          <cell r="A53" t="str">
            <v>CAA-01312</v>
          </cell>
          <cell r="B53">
            <v>1.98</v>
          </cell>
        </row>
        <row r="54">
          <cell r="A54" t="str">
            <v>CAA-01313C</v>
          </cell>
          <cell r="B54">
            <v>7.54</v>
          </cell>
        </row>
        <row r="55">
          <cell r="A55" t="str">
            <v>CAA-01314</v>
          </cell>
          <cell r="B55">
            <v>1.52</v>
          </cell>
        </row>
        <row r="56">
          <cell r="A56" t="str">
            <v>CAA-01315</v>
          </cell>
          <cell r="B56">
            <v>1.52</v>
          </cell>
        </row>
        <row r="57">
          <cell r="A57" t="str">
            <v>CAA-01316</v>
          </cell>
          <cell r="B57">
            <v>1.39</v>
          </cell>
        </row>
        <row r="58">
          <cell r="A58" t="str">
            <v>CAA-01317</v>
          </cell>
          <cell r="B58">
            <v>1.37</v>
          </cell>
        </row>
        <row r="59">
          <cell r="A59" t="str">
            <v>CAA-01320</v>
          </cell>
          <cell r="B59">
            <v>4.75</v>
          </cell>
        </row>
        <row r="60">
          <cell r="A60" t="str">
            <v>CAA-01321</v>
          </cell>
          <cell r="B60">
            <v>1.98</v>
          </cell>
        </row>
        <row r="61">
          <cell r="A61" t="str">
            <v>CAA-01323</v>
          </cell>
          <cell r="B61">
            <v>1.38</v>
          </cell>
        </row>
        <row r="62">
          <cell r="A62" t="str">
            <v>CAA-01327</v>
          </cell>
          <cell r="B62">
            <v>5.25</v>
          </cell>
        </row>
        <row r="63">
          <cell r="A63" t="str">
            <v>CAA-01329A</v>
          </cell>
          <cell r="B63">
            <v>1.23</v>
          </cell>
        </row>
        <row r="64">
          <cell r="A64" t="str">
            <v>CAA-01330</v>
          </cell>
          <cell r="B64">
            <v>1.85</v>
          </cell>
        </row>
        <row r="65">
          <cell r="A65" t="str">
            <v>CAA-01331</v>
          </cell>
          <cell r="B65">
            <v>1.62</v>
          </cell>
        </row>
        <row r="66">
          <cell r="A66" t="str">
            <v>CAA-01332</v>
          </cell>
          <cell r="B66">
            <v>1.25</v>
          </cell>
        </row>
        <row r="67">
          <cell r="A67" t="str">
            <v>CAA-01333</v>
          </cell>
          <cell r="B67">
            <v>0.7</v>
          </cell>
        </row>
        <row r="68">
          <cell r="A68" t="str">
            <v>CAA-01334B</v>
          </cell>
          <cell r="B68">
            <v>1.4</v>
          </cell>
        </row>
        <row r="69">
          <cell r="A69" t="str">
            <v>CAA-01336</v>
          </cell>
          <cell r="B69">
            <v>1.08</v>
          </cell>
        </row>
        <row r="70">
          <cell r="A70" t="str">
            <v>CAA-01337</v>
          </cell>
          <cell r="B70">
            <v>0.21</v>
          </cell>
        </row>
        <row r="71">
          <cell r="A71" t="str">
            <v>CAA-01360</v>
          </cell>
          <cell r="B71">
            <v>0.68</v>
          </cell>
        </row>
        <row r="72">
          <cell r="A72" t="str">
            <v>CAA-01362</v>
          </cell>
          <cell r="B72">
            <v>1.58</v>
          </cell>
        </row>
        <row r="73">
          <cell r="A73" t="str">
            <v>CAA-01363</v>
          </cell>
          <cell r="B73">
            <v>2.4700000000000002</v>
          </cell>
        </row>
        <row r="74">
          <cell r="A74" t="str">
            <v>CAA-01364A</v>
          </cell>
          <cell r="B74">
            <v>2.2799999999999998</v>
          </cell>
        </row>
        <row r="75">
          <cell r="A75" t="str">
            <v>CAA-01365</v>
          </cell>
          <cell r="B75">
            <v>1.27</v>
          </cell>
        </row>
        <row r="76">
          <cell r="A76" t="str">
            <v>CAA-01366B</v>
          </cell>
          <cell r="B76">
            <v>2.41</v>
          </cell>
        </row>
        <row r="77">
          <cell r="A77" t="str">
            <v>CAA-01367B</v>
          </cell>
          <cell r="B77">
            <v>1.9</v>
          </cell>
        </row>
        <row r="78">
          <cell r="A78" t="str">
            <v>CAA-01368A</v>
          </cell>
          <cell r="B78">
            <v>4.9000000000000004</v>
          </cell>
        </row>
        <row r="79">
          <cell r="A79" t="str">
            <v>CAA-01377A</v>
          </cell>
          <cell r="B79">
            <v>1.7</v>
          </cell>
        </row>
        <row r="80">
          <cell r="A80" t="str">
            <v>CAA-01380C</v>
          </cell>
          <cell r="B80">
            <v>7.73</v>
          </cell>
        </row>
        <row r="81">
          <cell r="A81" t="str">
            <v>CAA-01381A</v>
          </cell>
          <cell r="B81">
            <v>3.1</v>
          </cell>
        </row>
        <row r="82">
          <cell r="A82" t="str">
            <v>CAA-01382A</v>
          </cell>
          <cell r="B82">
            <v>2.88</v>
          </cell>
        </row>
        <row r="83">
          <cell r="A83" t="str">
            <v>CAA-01383</v>
          </cell>
          <cell r="B83">
            <v>0.78</v>
          </cell>
        </row>
        <row r="84">
          <cell r="A84" t="str">
            <v>CAA-01385</v>
          </cell>
          <cell r="B84">
            <v>1.08</v>
          </cell>
        </row>
        <row r="85">
          <cell r="A85" t="str">
            <v>CAA-01386</v>
          </cell>
          <cell r="B85">
            <v>0.5</v>
          </cell>
        </row>
        <row r="86">
          <cell r="A86" t="str">
            <v>CAA-01387</v>
          </cell>
          <cell r="B86">
            <v>0.71</v>
          </cell>
        </row>
        <row r="87">
          <cell r="A87" t="str">
            <v>CAA-01425</v>
          </cell>
          <cell r="B87">
            <v>0.27</v>
          </cell>
        </row>
        <row r="88">
          <cell r="A88" t="str">
            <v>CAA-01426</v>
          </cell>
          <cell r="B88">
            <v>0.27</v>
          </cell>
        </row>
        <row r="89">
          <cell r="A89" t="str">
            <v>CAA-01430</v>
          </cell>
          <cell r="B89">
            <v>1.31</v>
          </cell>
        </row>
        <row r="90">
          <cell r="A90" t="str">
            <v>CAA-01431</v>
          </cell>
          <cell r="B90">
            <v>3.01</v>
          </cell>
        </row>
        <row r="91">
          <cell r="A91" t="str">
            <v>CAA-01432</v>
          </cell>
          <cell r="B91">
            <v>0.23</v>
          </cell>
        </row>
        <row r="92">
          <cell r="A92" t="str">
            <v>CAA-01433A</v>
          </cell>
          <cell r="B92">
            <v>2.0299999999999998</v>
          </cell>
        </row>
        <row r="93">
          <cell r="A93" t="str">
            <v>CAA-01434B</v>
          </cell>
          <cell r="B93">
            <v>0.82</v>
          </cell>
        </row>
        <row r="94">
          <cell r="A94" t="str">
            <v>CAA-01438</v>
          </cell>
          <cell r="B94">
            <v>1.48</v>
          </cell>
        </row>
        <row r="95">
          <cell r="A95" t="str">
            <v>CAA-01439C</v>
          </cell>
          <cell r="B95">
            <v>4.18</v>
          </cell>
        </row>
        <row r="96">
          <cell r="A96" t="str">
            <v>CAA-01452</v>
          </cell>
          <cell r="B96">
            <v>0.91</v>
          </cell>
        </row>
        <row r="97">
          <cell r="A97" t="str">
            <v>CAA-01454</v>
          </cell>
          <cell r="B97">
            <v>0.91</v>
          </cell>
        </row>
        <row r="98">
          <cell r="A98" t="str">
            <v>CAA-01455</v>
          </cell>
          <cell r="B98">
            <v>0.56999999999999995</v>
          </cell>
        </row>
        <row r="99">
          <cell r="A99" t="str">
            <v>CAA-01456</v>
          </cell>
          <cell r="B99">
            <v>1.24</v>
          </cell>
        </row>
        <row r="100">
          <cell r="A100" t="str">
            <v>CAA-01457</v>
          </cell>
          <cell r="B100">
            <v>0.98</v>
          </cell>
        </row>
        <row r="101">
          <cell r="A101" t="str">
            <v>CAA-01458</v>
          </cell>
          <cell r="B101">
            <v>1.07</v>
          </cell>
        </row>
        <row r="102">
          <cell r="A102" t="str">
            <v>CAA-01459</v>
          </cell>
          <cell r="B102">
            <v>0.7</v>
          </cell>
        </row>
        <row r="103">
          <cell r="A103" t="str">
            <v>CAA-01460B</v>
          </cell>
          <cell r="B103">
            <v>2.71</v>
          </cell>
        </row>
        <row r="104">
          <cell r="A104" t="str">
            <v>CAA-01463B</v>
          </cell>
          <cell r="B104">
            <v>1.52</v>
          </cell>
        </row>
        <row r="105">
          <cell r="A105" t="str">
            <v>CAA-01464</v>
          </cell>
          <cell r="B105">
            <v>7.9</v>
          </cell>
        </row>
        <row r="106">
          <cell r="A106" t="str">
            <v>CAA-01468</v>
          </cell>
          <cell r="B106">
            <v>1.54</v>
          </cell>
        </row>
        <row r="107">
          <cell r="A107" t="str">
            <v>CAA-01469</v>
          </cell>
          <cell r="B107">
            <v>0.73</v>
          </cell>
        </row>
        <row r="108">
          <cell r="A108" t="str">
            <v>CAA-01470</v>
          </cell>
          <cell r="B108">
            <v>1.5</v>
          </cell>
        </row>
        <row r="109">
          <cell r="A109" t="str">
            <v>CAA-01471A</v>
          </cell>
          <cell r="B109">
            <v>2.88</v>
          </cell>
        </row>
        <row r="110">
          <cell r="A110" t="str">
            <v>CAA-01472</v>
          </cell>
          <cell r="B110">
            <v>1.08</v>
          </cell>
        </row>
        <row r="111">
          <cell r="A111" t="str">
            <v>CAA-01473</v>
          </cell>
          <cell r="B111">
            <v>0.48</v>
          </cell>
        </row>
        <row r="112">
          <cell r="A112" t="str">
            <v>CAA-01474A</v>
          </cell>
          <cell r="B112">
            <v>1.72</v>
          </cell>
        </row>
        <row r="113">
          <cell r="A113" t="str">
            <v>CAA-01483</v>
          </cell>
          <cell r="B113">
            <v>3.52</v>
          </cell>
        </row>
        <row r="114">
          <cell r="A114" t="str">
            <v>CAA-01485</v>
          </cell>
          <cell r="B114">
            <v>5.13</v>
          </cell>
        </row>
        <row r="115">
          <cell r="A115" t="str">
            <v>CAA-01489</v>
          </cell>
          <cell r="B115">
            <v>4.75</v>
          </cell>
        </row>
        <row r="116">
          <cell r="A116" t="str">
            <v>CAA-01506</v>
          </cell>
          <cell r="B116">
            <v>1.56</v>
          </cell>
        </row>
        <row r="117">
          <cell r="A117" t="str">
            <v>CAA-01508B</v>
          </cell>
          <cell r="B117">
            <v>2.5</v>
          </cell>
        </row>
        <row r="118">
          <cell r="A118" t="str">
            <v>CAA-01509</v>
          </cell>
          <cell r="B118">
            <v>0.9</v>
          </cell>
        </row>
        <row r="119">
          <cell r="A119" t="str">
            <v>CAA-01515A</v>
          </cell>
          <cell r="B119">
            <v>3.15</v>
          </cell>
        </row>
        <row r="120">
          <cell r="A120" t="str">
            <v>CAA-01516</v>
          </cell>
          <cell r="B120">
            <v>1.17</v>
          </cell>
        </row>
        <row r="121">
          <cell r="A121" t="str">
            <v>CAA-01518A</v>
          </cell>
          <cell r="B121">
            <v>2.42</v>
          </cell>
        </row>
        <row r="122">
          <cell r="A122" t="str">
            <v>CAA-01519A</v>
          </cell>
          <cell r="B122">
            <v>5.09</v>
          </cell>
        </row>
        <row r="123">
          <cell r="A123" t="str">
            <v>CAA-01529</v>
          </cell>
          <cell r="B123">
            <v>2.71</v>
          </cell>
        </row>
        <row r="124">
          <cell r="A124" t="str">
            <v>CAA-01538A</v>
          </cell>
          <cell r="B124">
            <v>0.21</v>
          </cell>
        </row>
        <row r="125">
          <cell r="A125" t="str">
            <v>CAA-01539A</v>
          </cell>
          <cell r="B125">
            <v>0.6</v>
          </cell>
        </row>
        <row r="126">
          <cell r="A126" t="str">
            <v>CAA-01544</v>
          </cell>
          <cell r="B126">
            <v>1.5</v>
          </cell>
        </row>
        <row r="127">
          <cell r="A127" t="str">
            <v>CAA-01565</v>
          </cell>
          <cell r="B127">
            <v>0.37</v>
          </cell>
        </row>
        <row r="128">
          <cell r="A128" t="str">
            <v>CAA-01594</v>
          </cell>
          <cell r="B128">
            <v>1.42</v>
          </cell>
        </row>
        <row r="129">
          <cell r="A129" t="str">
            <v>CAA-01595</v>
          </cell>
          <cell r="B129">
            <v>1.1200000000000001</v>
          </cell>
        </row>
        <row r="130">
          <cell r="A130" t="str">
            <v>CAA-01597B</v>
          </cell>
          <cell r="B130">
            <v>4.53</v>
          </cell>
        </row>
        <row r="131">
          <cell r="A131" t="str">
            <v>CAA-01598C</v>
          </cell>
          <cell r="B131">
            <v>6.08</v>
          </cell>
        </row>
        <row r="132">
          <cell r="A132" t="str">
            <v>CAA-01602C</v>
          </cell>
          <cell r="B132">
            <v>0.98</v>
          </cell>
        </row>
        <row r="133">
          <cell r="A133" t="str">
            <v>CAA-01603A</v>
          </cell>
          <cell r="B133">
            <v>0.72</v>
          </cell>
        </row>
        <row r="134">
          <cell r="A134" t="str">
            <v>CAA-01604A</v>
          </cell>
          <cell r="B134">
            <v>1.25</v>
          </cell>
        </row>
        <row r="135">
          <cell r="A135" t="str">
            <v>CAA-01605</v>
          </cell>
          <cell r="B135">
            <v>0.92</v>
          </cell>
        </row>
        <row r="136">
          <cell r="A136" t="str">
            <v>CAA-01606</v>
          </cell>
          <cell r="B136">
            <v>2.0499999999999998</v>
          </cell>
        </row>
        <row r="137">
          <cell r="A137" t="str">
            <v>CAA-01607</v>
          </cell>
          <cell r="B137">
            <v>2.4300000000000002</v>
          </cell>
        </row>
        <row r="138">
          <cell r="A138" t="str">
            <v>CAA-01608A</v>
          </cell>
          <cell r="B138">
            <v>5.08</v>
          </cell>
        </row>
        <row r="139">
          <cell r="A139" t="str">
            <v>CAA-01612</v>
          </cell>
          <cell r="B139">
            <v>0.89</v>
          </cell>
        </row>
        <row r="140">
          <cell r="A140" t="str">
            <v>CAA-01613A</v>
          </cell>
          <cell r="B140">
            <v>1.8</v>
          </cell>
        </row>
        <row r="141">
          <cell r="A141" t="str">
            <v>CAA-01636</v>
          </cell>
          <cell r="B141">
            <v>1.8</v>
          </cell>
        </row>
        <row r="142">
          <cell r="A142" t="str">
            <v>CAA-01645</v>
          </cell>
          <cell r="B142">
            <v>0.27</v>
          </cell>
        </row>
        <row r="143">
          <cell r="A143" t="str">
            <v>CAA-01646</v>
          </cell>
          <cell r="B143">
            <v>0.27</v>
          </cell>
        </row>
        <row r="144">
          <cell r="A144" t="str">
            <v>CAA-01649A</v>
          </cell>
          <cell r="B144">
            <v>0.72</v>
          </cell>
        </row>
        <row r="145">
          <cell r="A145" t="str">
            <v>CAA-01653D</v>
          </cell>
          <cell r="B145">
            <v>2.23</v>
          </cell>
        </row>
        <row r="146">
          <cell r="A146" t="str">
            <v>CAA-01654F</v>
          </cell>
          <cell r="B146">
            <v>6.1</v>
          </cell>
        </row>
        <row r="147">
          <cell r="A147" t="str">
            <v>CAA-01655</v>
          </cell>
          <cell r="B147">
            <v>2.17</v>
          </cell>
        </row>
        <row r="148">
          <cell r="A148" t="str">
            <v>CAA-01656A</v>
          </cell>
          <cell r="B148">
            <v>2.04</v>
          </cell>
        </row>
        <row r="149">
          <cell r="A149" t="str">
            <v>CAA-01657</v>
          </cell>
          <cell r="B149">
            <v>0.9</v>
          </cell>
        </row>
        <row r="150">
          <cell r="A150" t="str">
            <v>CAA-01658E</v>
          </cell>
          <cell r="B150">
            <v>4.37</v>
          </cell>
        </row>
        <row r="151">
          <cell r="A151" t="str">
            <v>CAA-01664</v>
          </cell>
          <cell r="B151">
            <v>1.02</v>
          </cell>
        </row>
        <row r="152">
          <cell r="A152" t="str">
            <v>CAA-01665</v>
          </cell>
          <cell r="B152">
            <v>3.92</v>
          </cell>
        </row>
        <row r="153">
          <cell r="A153" t="str">
            <v>CAA-01679</v>
          </cell>
          <cell r="B153">
            <v>1.19</v>
          </cell>
        </row>
        <row r="154">
          <cell r="A154" t="str">
            <v>CAA-01681</v>
          </cell>
          <cell r="B154">
            <v>4</v>
          </cell>
        </row>
        <row r="155">
          <cell r="A155" t="str">
            <v>CAA-01682</v>
          </cell>
          <cell r="B155">
            <v>2.21</v>
          </cell>
        </row>
        <row r="156">
          <cell r="A156" t="str">
            <v>CAA-01687</v>
          </cell>
          <cell r="B156">
            <v>7.8</v>
          </cell>
        </row>
        <row r="157">
          <cell r="A157" t="str">
            <v>CAA-01689</v>
          </cell>
          <cell r="B157">
            <v>0.78</v>
          </cell>
        </row>
        <row r="158">
          <cell r="A158" t="str">
            <v>CAA-01690</v>
          </cell>
          <cell r="B158">
            <v>0.27</v>
          </cell>
        </row>
        <row r="159">
          <cell r="A159" t="str">
            <v>CAA-01691</v>
          </cell>
          <cell r="B159">
            <v>0.27</v>
          </cell>
        </row>
        <row r="160">
          <cell r="A160" t="str">
            <v>CAA-01692</v>
          </cell>
          <cell r="B160">
            <v>1.08</v>
          </cell>
        </row>
        <row r="161">
          <cell r="A161" t="str">
            <v>CAA-01693A</v>
          </cell>
          <cell r="B161">
            <v>0.21</v>
          </cell>
        </row>
        <row r="162">
          <cell r="A162" t="str">
            <v>CAA-01694A</v>
          </cell>
          <cell r="B162">
            <v>0.21</v>
          </cell>
        </row>
        <row r="163">
          <cell r="A163" t="str">
            <v>CAA-01695A</v>
          </cell>
          <cell r="B163">
            <v>0.21</v>
          </cell>
        </row>
        <row r="164">
          <cell r="A164" t="str">
            <v>CAA-01696A</v>
          </cell>
          <cell r="B164">
            <v>0.33</v>
          </cell>
        </row>
        <row r="165">
          <cell r="A165" t="str">
            <v>CAA-01697A</v>
          </cell>
          <cell r="B165">
            <v>0.33</v>
          </cell>
        </row>
        <row r="166">
          <cell r="A166" t="str">
            <v>CAA-01698A</v>
          </cell>
          <cell r="B166">
            <v>0.88</v>
          </cell>
        </row>
        <row r="167">
          <cell r="A167" t="str">
            <v>CAA-01699A</v>
          </cell>
          <cell r="B167">
            <v>0.88</v>
          </cell>
        </row>
        <row r="168">
          <cell r="A168" t="str">
            <v>CAA-01700</v>
          </cell>
          <cell r="B168">
            <v>3.1</v>
          </cell>
        </row>
        <row r="169">
          <cell r="A169" t="str">
            <v>CAA-01703</v>
          </cell>
          <cell r="B169">
            <v>8.33</v>
          </cell>
        </row>
        <row r="170">
          <cell r="A170" t="str">
            <v>CAA-01706A</v>
          </cell>
          <cell r="B170">
            <v>4.3</v>
          </cell>
        </row>
        <row r="171">
          <cell r="A171" t="str">
            <v>CAA-01708</v>
          </cell>
          <cell r="B171">
            <v>0.73</v>
          </cell>
        </row>
        <row r="172">
          <cell r="A172" t="str">
            <v>CAA-01711C</v>
          </cell>
          <cell r="B172">
            <v>1.1000000000000001</v>
          </cell>
        </row>
        <row r="173">
          <cell r="A173" t="str">
            <v>CAA-01712</v>
          </cell>
          <cell r="B173">
            <v>0.56999999999999995</v>
          </cell>
        </row>
        <row r="174">
          <cell r="A174" t="str">
            <v>CAA-01713A</v>
          </cell>
          <cell r="B174">
            <v>1.19</v>
          </cell>
        </row>
        <row r="175">
          <cell r="A175" t="str">
            <v>CAA-01714</v>
          </cell>
          <cell r="B175">
            <v>0.78</v>
          </cell>
        </row>
        <row r="176">
          <cell r="A176" t="str">
            <v>CAA-01715B</v>
          </cell>
          <cell r="B176">
            <v>0.86</v>
          </cell>
        </row>
        <row r="177">
          <cell r="A177" t="str">
            <v>CAA-01722</v>
          </cell>
          <cell r="B177">
            <v>0.78</v>
          </cell>
        </row>
        <row r="178">
          <cell r="A178" t="str">
            <v>CAA-01724</v>
          </cell>
          <cell r="B178">
            <v>1.1599999999999999</v>
          </cell>
        </row>
        <row r="179">
          <cell r="A179" t="str">
            <v>CAA-01725C</v>
          </cell>
          <cell r="B179">
            <v>4.9400000000000004</v>
          </cell>
        </row>
        <row r="180">
          <cell r="A180" t="str">
            <v>CAA-01729</v>
          </cell>
          <cell r="B180">
            <v>0.95</v>
          </cell>
        </row>
        <row r="181">
          <cell r="A181" t="str">
            <v>CAA-01730</v>
          </cell>
          <cell r="B181">
            <v>2.66</v>
          </cell>
        </row>
        <row r="182">
          <cell r="A182" t="str">
            <v>CAA-01731</v>
          </cell>
          <cell r="B182">
            <v>1.56</v>
          </cell>
        </row>
        <row r="183">
          <cell r="A183" t="str">
            <v>CAA-01732</v>
          </cell>
          <cell r="B183">
            <v>1.41</v>
          </cell>
        </row>
        <row r="184">
          <cell r="A184" t="str">
            <v>CAA-01733A</v>
          </cell>
          <cell r="B184">
            <v>0.21</v>
          </cell>
        </row>
        <row r="185">
          <cell r="A185" t="str">
            <v>CAA-01734B</v>
          </cell>
          <cell r="B185">
            <v>2.9</v>
          </cell>
        </row>
        <row r="186">
          <cell r="A186" t="str">
            <v>CAA-01735</v>
          </cell>
          <cell r="B186">
            <v>0.59</v>
          </cell>
        </row>
        <row r="187">
          <cell r="A187" t="str">
            <v>CAA-01737</v>
          </cell>
          <cell r="B187">
            <v>0.96</v>
          </cell>
        </row>
        <row r="188">
          <cell r="A188" t="str">
            <v>CAA-01738A</v>
          </cell>
          <cell r="B188">
            <v>0.98</v>
          </cell>
        </row>
        <row r="189">
          <cell r="A189" t="str">
            <v>CAA-01739C</v>
          </cell>
          <cell r="B189">
            <v>3.8</v>
          </cell>
        </row>
        <row r="190">
          <cell r="A190" t="str">
            <v>CAA-01742</v>
          </cell>
          <cell r="B190">
            <v>5.33</v>
          </cell>
        </row>
        <row r="191">
          <cell r="A191" t="str">
            <v>CAA-01745</v>
          </cell>
          <cell r="B191">
            <v>1.07</v>
          </cell>
        </row>
        <row r="192">
          <cell r="A192" t="str">
            <v>CAA-01746A</v>
          </cell>
          <cell r="B192">
            <v>0.99</v>
          </cell>
        </row>
        <row r="193">
          <cell r="A193" t="str">
            <v>CAA-01752</v>
          </cell>
          <cell r="B193">
            <v>0.91</v>
          </cell>
        </row>
        <row r="194">
          <cell r="A194" t="str">
            <v>CAA-01753D</v>
          </cell>
          <cell r="B194">
            <v>4.72</v>
          </cell>
        </row>
        <row r="195">
          <cell r="A195" t="str">
            <v>CAA-01754B</v>
          </cell>
          <cell r="B195">
            <v>2.37</v>
          </cell>
        </row>
        <row r="196">
          <cell r="A196" t="str">
            <v>CAA-01755</v>
          </cell>
          <cell r="B196">
            <v>0.89</v>
          </cell>
        </row>
        <row r="197">
          <cell r="A197" t="str">
            <v>CAA-01757</v>
          </cell>
          <cell r="B197">
            <v>0.87</v>
          </cell>
        </row>
        <row r="198">
          <cell r="A198" t="str">
            <v>CAA-01758A</v>
          </cell>
          <cell r="B198">
            <v>0.87</v>
          </cell>
        </row>
        <row r="199">
          <cell r="A199" t="str">
            <v>CAA-01759A</v>
          </cell>
          <cell r="B199">
            <v>0.52</v>
          </cell>
        </row>
        <row r="200">
          <cell r="A200" t="str">
            <v>CAA-01760</v>
          </cell>
          <cell r="B200">
            <v>0.96</v>
          </cell>
        </row>
        <row r="201">
          <cell r="A201" t="str">
            <v>CAA-01761</v>
          </cell>
          <cell r="B201">
            <v>2.0099999999999998</v>
          </cell>
        </row>
        <row r="202">
          <cell r="A202" t="str">
            <v>CAA-01763A</v>
          </cell>
          <cell r="B202">
            <v>18.34</v>
          </cell>
        </row>
        <row r="203">
          <cell r="A203" t="str">
            <v>CAA-01764A</v>
          </cell>
          <cell r="B203">
            <v>0.67</v>
          </cell>
        </row>
        <row r="204">
          <cell r="A204" t="str">
            <v>CAA-01765A</v>
          </cell>
          <cell r="B204">
            <v>4.17</v>
          </cell>
        </row>
        <row r="205">
          <cell r="A205" t="str">
            <v>CAA-01769A</v>
          </cell>
          <cell r="B205">
            <v>8.3699999999999992</v>
          </cell>
        </row>
        <row r="206">
          <cell r="A206" t="str">
            <v>CAA-01770</v>
          </cell>
          <cell r="B206">
            <v>0.57999999999999996</v>
          </cell>
        </row>
        <row r="207">
          <cell r="A207" t="str">
            <v>CAA-01771</v>
          </cell>
          <cell r="B207">
            <v>0.64</v>
          </cell>
        </row>
        <row r="208">
          <cell r="A208" t="str">
            <v>CAA-01773</v>
          </cell>
          <cell r="B208">
            <v>0.65</v>
          </cell>
        </row>
        <row r="209">
          <cell r="A209" t="str">
            <v>CAA-01776</v>
          </cell>
          <cell r="B209">
            <v>1.64</v>
          </cell>
        </row>
        <row r="210">
          <cell r="A210" t="str">
            <v>CAA-01780</v>
          </cell>
          <cell r="B210">
            <v>3.75</v>
          </cell>
        </row>
        <row r="211">
          <cell r="A211" t="str">
            <v>CAA-01781A</v>
          </cell>
          <cell r="B211">
            <v>6.25</v>
          </cell>
        </row>
        <row r="212">
          <cell r="A212" t="str">
            <v>CAA-01786</v>
          </cell>
          <cell r="B212">
            <v>1.04</v>
          </cell>
        </row>
        <row r="213">
          <cell r="A213" t="str">
            <v>CAA-01789</v>
          </cell>
          <cell r="B213">
            <v>0.21</v>
          </cell>
        </row>
        <row r="214">
          <cell r="A214" t="str">
            <v>CAA-01791</v>
          </cell>
          <cell r="B214">
            <v>3.35</v>
          </cell>
        </row>
        <row r="215">
          <cell r="A215" t="str">
            <v>CAA-01794</v>
          </cell>
          <cell r="B215">
            <v>1.08</v>
          </cell>
        </row>
        <row r="216">
          <cell r="A216" t="str">
            <v>CAA-01799A</v>
          </cell>
          <cell r="B216">
            <v>6.41</v>
          </cell>
        </row>
        <row r="217">
          <cell r="A217" t="str">
            <v>CAA-01806</v>
          </cell>
          <cell r="B217">
            <v>0.66</v>
          </cell>
        </row>
        <row r="218">
          <cell r="A218" t="str">
            <v>CAA-01807</v>
          </cell>
          <cell r="B218">
            <v>1.01</v>
          </cell>
        </row>
        <row r="219">
          <cell r="A219" t="str">
            <v>CAA-01808</v>
          </cell>
          <cell r="B219">
            <v>0.25</v>
          </cell>
        </row>
        <row r="220">
          <cell r="A220" t="str">
            <v>CAA-01809A</v>
          </cell>
          <cell r="B220">
            <v>6.38</v>
          </cell>
        </row>
        <row r="221">
          <cell r="A221" t="str">
            <v>CAA-01814</v>
          </cell>
          <cell r="B221">
            <v>0.88500000000000001</v>
          </cell>
        </row>
        <row r="222">
          <cell r="A222" t="str">
            <v>CAA-01815</v>
          </cell>
          <cell r="B222">
            <v>0.87</v>
          </cell>
        </row>
        <row r="223">
          <cell r="A223" t="str">
            <v>CAA-01816</v>
          </cell>
          <cell r="B223">
            <v>0.27</v>
          </cell>
        </row>
        <row r="224">
          <cell r="A224" t="str">
            <v>CAA-01825</v>
          </cell>
          <cell r="B224">
            <v>0.24</v>
          </cell>
        </row>
        <row r="225">
          <cell r="A225" t="str">
            <v>CAA-01827</v>
          </cell>
          <cell r="B225">
            <v>0.65</v>
          </cell>
        </row>
        <row r="226">
          <cell r="A226" t="str">
            <v>CAA-01828</v>
          </cell>
          <cell r="B226">
            <v>1.28</v>
          </cell>
        </row>
        <row r="227">
          <cell r="A227" t="str">
            <v>CAA-01830A</v>
          </cell>
          <cell r="B227">
            <v>0.81</v>
          </cell>
        </row>
        <row r="228">
          <cell r="A228" t="str">
            <v>CAA-01832</v>
          </cell>
          <cell r="B228">
            <v>0.85</v>
          </cell>
        </row>
        <row r="229">
          <cell r="A229" t="str">
            <v>CAA-01833</v>
          </cell>
          <cell r="B229">
            <v>1.78</v>
          </cell>
        </row>
        <row r="230">
          <cell r="A230" t="str">
            <v>CAA-01834</v>
          </cell>
          <cell r="B230">
            <v>1.78</v>
          </cell>
        </row>
        <row r="231">
          <cell r="A231" t="str">
            <v>CAA-01835A</v>
          </cell>
          <cell r="B231">
            <v>6.76</v>
          </cell>
        </row>
        <row r="232">
          <cell r="A232" t="str">
            <v>CAA-01910</v>
          </cell>
          <cell r="B232">
            <v>1.17</v>
          </cell>
        </row>
        <row r="233">
          <cell r="A233" t="str">
            <v>CAA-01913</v>
          </cell>
          <cell r="B233">
            <v>0.59</v>
          </cell>
        </row>
        <row r="234">
          <cell r="A234" t="str">
            <v>CAA-01914</v>
          </cell>
          <cell r="B234">
            <v>0.61</v>
          </cell>
        </row>
        <row r="235">
          <cell r="A235" t="str">
            <v>CAA-01922</v>
          </cell>
          <cell r="B235">
            <v>3.57</v>
          </cell>
        </row>
        <row r="236">
          <cell r="A236" t="str">
            <v>CAA-01923</v>
          </cell>
          <cell r="B236">
            <v>1.75</v>
          </cell>
        </row>
        <row r="237">
          <cell r="A237" t="str">
            <v>CAA-01924</v>
          </cell>
          <cell r="B237">
            <v>1.55</v>
          </cell>
        </row>
        <row r="238">
          <cell r="A238" t="str">
            <v>CAA-01927</v>
          </cell>
          <cell r="B238">
            <v>1.08</v>
          </cell>
        </row>
        <row r="239">
          <cell r="A239" t="str">
            <v>CAA-01928</v>
          </cell>
          <cell r="B239">
            <v>1.1000000000000001</v>
          </cell>
        </row>
        <row r="240">
          <cell r="A240" t="str">
            <v>CAA-01929</v>
          </cell>
          <cell r="B240">
            <v>1.08</v>
          </cell>
        </row>
        <row r="241">
          <cell r="A241" t="str">
            <v>CAA-01939</v>
          </cell>
          <cell r="B241">
            <v>0.9</v>
          </cell>
        </row>
        <row r="242">
          <cell r="A242" t="str">
            <v>CAA-01954</v>
          </cell>
          <cell r="B242">
            <v>0.77</v>
          </cell>
        </row>
        <row r="243">
          <cell r="A243" t="str">
            <v>CAA-01955</v>
          </cell>
          <cell r="B243">
            <v>3.69</v>
          </cell>
        </row>
        <row r="244">
          <cell r="A244" t="str">
            <v>CAA-01956B</v>
          </cell>
          <cell r="B244">
            <v>9.06</v>
          </cell>
        </row>
        <row r="245">
          <cell r="A245" t="str">
            <v>CAA-01969</v>
          </cell>
          <cell r="B245">
            <v>2.9</v>
          </cell>
        </row>
        <row r="246">
          <cell r="A246" t="str">
            <v>CAA-01970</v>
          </cell>
          <cell r="B246">
            <v>1.22</v>
          </cell>
        </row>
        <row r="247">
          <cell r="A247" t="str">
            <v>CAA-01971</v>
          </cell>
          <cell r="B247">
            <v>1.22</v>
          </cell>
        </row>
        <row r="248">
          <cell r="A248" t="str">
            <v>CAA-01973A</v>
          </cell>
          <cell r="B248">
            <v>0.21</v>
          </cell>
        </row>
        <row r="249">
          <cell r="A249" t="str">
            <v>CAA-01974A</v>
          </cell>
          <cell r="B249">
            <v>1.4</v>
          </cell>
        </row>
        <row r="250">
          <cell r="A250" t="str">
            <v>CAA-01975</v>
          </cell>
          <cell r="B250">
            <v>3.8</v>
          </cell>
        </row>
        <row r="251">
          <cell r="A251" t="str">
            <v>CAA-01976</v>
          </cell>
          <cell r="B251">
            <v>6.75</v>
          </cell>
        </row>
        <row r="252">
          <cell r="A252" t="str">
            <v>CAA-01980</v>
          </cell>
          <cell r="B252">
            <v>1.59</v>
          </cell>
        </row>
        <row r="253">
          <cell r="A253" t="str">
            <v>CAA-01981</v>
          </cell>
          <cell r="B253">
            <v>1.4</v>
          </cell>
        </row>
        <row r="254">
          <cell r="A254" t="str">
            <v>CAA-01982</v>
          </cell>
          <cell r="B254">
            <v>0.81</v>
          </cell>
        </row>
        <row r="255">
          <cell r="A255" t="str">
            <v>CAA-01983A</v>
          </cell>
          <cell r="B255">
            <v>1.08</v>
          </cell>
        </row>
        <row r="256">
          <cell r="A256" t="str">
            <v>CAA-01984</v>
          </cell>
          <cell r="B256">
            <v>1.04</v>
          </cell>
        </row>
        <row r="257">
          <cell r="A257" t="str">
            <v>CAA-01985</v>
          </cell>
          <cell r="B257">
            <v>2.35</v>
          </cell>
        </row>
        <row r="258">
          <cell r="A258" t="str">
            <v>CAA-01990D</v>
          </cell>
          <cell r="B258">
            <v>22</v>
          </cell>
        </row>
        <row r="259">
          <cell r="A259" t="str">
            <v>CAA-01991</v>
          </cell>
          <cell r="B259">
            <v>0.33</v>
          </cell>
        </row>
        <row r="260">
          <cell r="A260" t="str">
            <v>CAA-01992C</v>
          </cell>
          <cell r="B260">
            <v>2.2400000000000002</v>
          </cell>
        </row>
        <row r="261">
          <cell r="A261" t="str">
            <v>CAA-01995A</v>
          </cell>
          <cell r="B261">
            <v>0.66</v>
          </cell>
        </row>
        <row r="262">
          <cell r="A262" t="str">
            <v>CAA-01999A</v>
          </cell>
          <cell r="B262">
            <v>0.77</v>
          </cell>
        </row>
        <row r="263">
          <cell r="A263" t="str">
            <v>CAA-02000A</v>
          </cell>
          <cell r="B263">
            <v>0.75</v>
          </cell>
        </row>
        <row r="264">
          <cell r="A264" t="str">
            <v>CAA-02001</v>
          </cell>
          <cell r="B264">
            <v>2.76</v>
          </cell>
        </row>
        <row r="265">
          <cell r="A265" t="str">
            <v>CAA-02004A</v>
          </cell>
          <cell r="B265">
            <v>5.03</v>
          </cell>
        </row>
        <row r="266">
          <cell r="A266" t="str">
            <v>CAA-02007</v>
          </cell>
          <cell r="B266">
            <v>1.08</v>
          </cell>
        </row>
        <row r="267">
          <cell r="A267" t="str">
            <v>CAA-02009A</v>
          </cell>
          <cell r="B267">
            <v>9.98</v>
          </cell>
        </row>
        <row r="268">
          <cell r="A268" t="str">
            <v>CAA-02010C</v>
          </cell>
          <cell r="B268">
            <v>9.3800000000000008</v>
          </cell>
        </row>
        <row r="269">
          <cell r="A269" t="str">
            <v>CAA-02015</v>
          </cell>
          <cell r="B269">
            <v>0.99</v>
          </cell>
        </row>
        <row r="270">
          <cell r="A270" t="str">
            <v>CAA-02019</v>
          </cell>
          <cell r="B270">
            <v>1.32</v>
          </cell>
        </row>
        <row r="271">
          <cell r="A271" t="str">
            <v>CAA-02020</v>
          </cell>
          <cell r="B271">
            <v>1.29</v>
          </cell>
        </row>
        <row r="272">
          <cell r="A272" t="str">
            <v>CAA-02021B</v>
          </cell>
          <cell r="B272">
            <v>4.8899999999999997</v>
          </cell>
        </row>
        <row r="273">
          <cell r="A273" t="str">
            <v>CAA-02038A</v>
          </cell>
          <cell r="B273">
            <v>6.4</v>
          </cell>
        </row>
        <row r="274">
          <cell r="A274" t="str">
            <v>CAA-02039C</v>
          </cell>
          <cell r="B274">
            <v>4.9400000000000004</v>
          </cell>
        </row>
        <row r="275">
          <cell r="A275" t="str">
            <v>CAA-02040B</v>
          </cell>
          <cell r="B275">
            <v>5.64</v>
          </cell>
        </row>
        <row r="276">
          <cell r="A276" t="str">
            <v>CAA-02041</v>
          </cell>
          <cell r="B276">
            <v>1.08</v>
          </cell>
        </row>
        <row r="277">
          <cell r="A277" t="str">
            <v>CAA-02045</v>
          </cell>
          <cell r="B277">
            <v>1.9</v>
          </cell>
        </row>
        <row r="278">
          <cell r="A278" t="str">
            <v>CAA-02046</v>
          </cell>
          <cell r="B278">
            <v>0.61</v>
          </cell>
        </row>
        <row r="279">
          <cell r="A279" t="str">
            <v>CAA-02052</v>
          </cell>
          <cell r="B279">
            <v>1.2</v>
          </cell>
        </row>
        <row r="280">
          <cell r="A280" t="str">
            <v>CAA-02053</v>
          </cell>
          <cell r="B280">
            <v>1.78</v>
          </cell>
        </row>
        <row r="281">
          <cell r="A281" t="str">
            <v>CAA-02054A</v>
          </cell>
          <cell r="B281">
            <v>4.46</v>
          </cell>
        </row>
        <row r="282">
          <cell r="A282" t="str">
            <v>CAA-02055</v>
          </cell>
          <cell r="B282">
            <v>4.5199999999999996</v>
          </cell>
        </row>
        <row r="283">
          <cell r="A283" t="str">
            <v>CAA-02058D</v>
          </cell>
          <cell r="B283">
            <v>9.33</v>
          </cell>
        </row>
        <row r="284">
          <cell r="A284" t="str">
            <v>CAA-02059C</v>
          </cell>
          <cell r="B284">
            <v>9.33</v>
          </cell>
        </row>
        <row r="285">
          <cell r="A285" t="str">
            <v>CAA-02060</v>
          </cell>
          <cell r="B285">
            <v>0.27</v>
          </cell>
        </row>
        <row r="286">
          <cell r="A286" t="str">
            <v>CAA-02061</v>
          </cell>
          <cell r="B286">
            <v>0.27</v>
          </cell>
        </row>
        <row r="287">
          <cell r="A287" t="str">
            <v>CAA-02065</v>
          </cell>
          <cell r="B287">
            <v>1.04</v>
          </cell>
        </row>
        <row r="288">
          <cell r="A288" t="str">
            <v>CAA-02066</v>
          </cell>
          <cell r="B288">
            <v>0.8</v>
          </cell>
        </row>
        <row r="289">
          <cell r="A289" t="str">
            <v>CAA-02094</v>
          </cell>
          <cell r="B289">
            <v>0.2</v>
          </cell>
        </row>
        <row r="290">
          <cell r="A290" t="str">
            <v>CAA-02107B</v>
          </cell>
          <cell r="B290">
            <v>7.04</v>
          </cell>
        </row>
        <row r="291">
          <cell r="A291" t="str">
            <v>CAA-02109</v>
          </cell>
          <cell r="B291">
            <v>0.63</v>
          </cell>
        </row>
        <row r="292">
          <cell r="A292" t="str">
            <v>CAA-02110</v>
          </cell>
          <cell r="B292">
            <v>0.65</v>
          </cell>
        </row>
        <row r="293">
          <cell r="A293" t="str">
            <v>CAA-02112</v>
          </cell>
          <cell r="B293">
            <v>0.63</v>
          </cell>
        </row>
        <row r="294">
          <cell r="A294" t="str">
            <v>CAA-02115</v>
          </cell>
          <cell r="B294">
            <v>1.0900000000000001</v>
          </cell>
        </row>
        <row r="295">
          <cell r="A295" t="str">
            <v>CAA-02116</v>
          </cell>
          <cell r="B295">
            <v>1.48</v>
          </cell>
        </row>
        <row r="296">
          <cell r="A296" t="str">
            <v>CAA-02117</v>
          </cell>
          <cell r="B296">
            <v>2.72</v>
          </cell>
        </row>
        <row r="297">
          <cell r="A297" t="str">
            <v>CAA-02120</v>
          </cell>
          <cell r="B297">
            <v>0.84</v>
          </cell>
        </row>
        <row r="298">
          <cell r="A298" t="str">
            <v>CAA-02121</v>
          </cell>
          <cell r="B298">
            <v>1.37</v>
          </cell>
        </row>
        <row r="299">
          <cell r="A299" t="str">
            <v>CAA-02122A</v>
          </cell>
          <cell r="B299">
            <v>1.5</v>
          </cell>
        </row>
        <row r="300">
          <cell r="A300" t="str">
            <v>CAA-02124A</v>
          </cell>
          <cell r="B300">
            <v>4.5999999999999996</v>
          </cell>
        </row>
        <row r="301">
          <cell r="A301" t="str">
            <v>CAA-02148A</v>
          </cell>
          <cell r="B301">
            <v>0.61</v>
          </cell>
        </row>
        <row r="302">
          <cell r="A302" t="str">
            <v>CAA-02149</v>
          </cell>
          <cell r="B302">
            <v>4.38</v>
          </cell>
        </row>
        <row r="303">
          <cell r="A303" t="str">
            <v>CAA-02154A</v>
          </cell>
          <cell r="B303">
            <v>7.17</v>
          </cell>
        </row>
        <row r="304">
          <cell r="A304" t="str">
            <v>CAA-02155</v>
          </cell>
          <cell r="B304">
            <v>1</v>
          </cell>
        </row>
        <row r="305">
          <cell r="A305" t="str">
            <v>CAA-02156</v>
          </cell>
          <cell r="B305">
            <v>1.43</v>
          </cell>
        </row>
        <row r="306">
          <cell r="A306" t="str">
            <v>CAA-02158A</v>
          </cell>
          <cell r="B306">
            <v>1.23</v>
          </cell>
        </row>
        <row r="307">
          <cell r="A307" t="str">
            <v>CAA-02159</v>
          </cell>
          <cell r="B307">
            <v>1</v>
          </cell>
        </row>
        <row r="308">
          <cell r="A308" t="str">
            <v>CAA-02160A</v>
          </cell>
          <cell r="B308">
            <v>0.77</v>
          </cell>
        </row>
        <row r="309">
          <cell r="A309" t="str">
            <v>CAA-02162</v>
          </cell>
          <cell r="B309">
            <v>0.89</v>
          </cell>
        </row>
        <row r="310">
          <cell r="A310" t="str">
            <v>CAA-02164A</v>
          </cell>
          <cell r="B310">
            <v>1.34</v>
          </cell>
        </row>
        <row r="311">
          <cell r="A311" t="str">
            <v>CAA-02165A</v>
          </cell>
          <cell r="B311">
            <v>1.37</v>
          </cell>
        </row>
        <row r="312">
          <cell r="A312" t="str">
            <v>CAA-02166</v>
          </cell>
          <cell r="B312">
            <v>2.15</v>
          </cell>
        </row>
        <row r="313">
          <cell r="A313" t="str">
            <v>CAA-02167</v>
          </cell>
          <cell r="B313">
            <v>2.2200000000000002</v>
          </cell>
        </row>
        <row r="314">
          <cell r="A314" t="str">
            <v>CAA-02168</v>
          </cell>
          <cell r="B314">
            <v>0.9</v>
          </cell>
        </row>
        <row r="315">
          <cell r="A315" t="str">
            <v>CAA-02169</v>
          </cell>
          <cell r="B315">
            <v>3.16</v>
          </cell>
        </row>
        <row r="316">
          <cell r="A316" t="str">
            <v>CAA-02171A</v>
          </cell>
          <cell r="B316">
            <v>4.57</v>
          </cell>
        </row>
        <row r="317">
          <cell r="A317" t="str">
            <v>CAA-02172B</v>
          </cell>
          <cell r="B317">
            <v>1.68</v>
          </cell>
        </row>
        <row r="318">
          <cell r="A318" t="str">
            <v>CAA-02183</v>
          </cell>
          <cell r="B318">
            <v>0.33</v>
          </cell>
        </row>
        <row r="319">
          <cell r="A319" t="str">
            <v>CAA-02185</v>
          </cell>
          <cell r="B319">
            <v>4.05</v>
          </cell>
        </row>
        <row r="320">
          <cell r="A320" t="str">
            <v>CAA-02190</v>
          </cell>
          <cell r="B320">
            <v>2.66</v>
          </cell>
        </row>
        <row r="321">
          <cell r="A321" t="str">
            <v>CAA-02191A</v>
          </cell>
          <cell r="B321">
            <v>0.88</v>
          </cell>
        </row>
        <row r="322">
          <cell r="A322" t="str">
            <v>CAA-02192B</v>
          </cell>
          <cell r="B322">
            <v>0.43</v>
          </cell>
        </row>
        <row r="323">
          <cell r="A323" t="str">
            <v>CAA-02193A</v>
          </cell>
          <cell r="B323">
            <v>0.78</v>
          </cell>
        </row>
        <row r="324">
          <cell r="A324" t="str">
            <v>CAA-02194</v>
          </cell>
          <cell r="B324">
            <v>0.5</v>
          </cell>
        </row>
        <row r="325">
          <cell r="A325" t="str">
            <v>CAA-02198A</v>
          </cell>
          <cell r="B325">
            <v>5.87</v>
          </cell>
        </row>
        <row r="326">
          <cell r="A326" t="str">
            <v>CAA-02199A</v>
          </cell>
          <cell r="B326">
            <v>5.6</v>
          </cell>
        </row>
        <row r="327">
          <cell r="A327" t="str">
            <v>CAA-02200B</v>
          </cell>
          <cell r="B327">
            <v>1.81</v>
          </cell>
        </row>
        <row r="328">
          <cell r="A328" t="str">
            <v>CAA-02202A</v>
          </cell>
          <cell r="B328">
            <v>1.4</v>
          </cell>
        </row>
        <row r="329">
          <cell r="A329" t="str">
            <v>CAA-02203A</v>
          </cell>
          <cell r="B329">
            <v>1.4</v>
          </cell>
        </row>
        <row r="330">
          <cell r="A330" t="str">
            <v>CAA-02204A</v>
          </cell>
          <cell r="B330">
            <v>1.4</v>
          </cell>
        </row>
        <row r="331">
          <cell r="A331" t="str">
            <v>CAA-02205A</v>
          </cell>
          <cell r="B331">
            <v>1.4</v>
          </cell>
        </row>
        <row r="332">
          <cell r="A332" t="str">
            <v>CAA-02207</v>
          </cell>
          <cell r="B332">
            <v>4.0599999999999996</v>
          </cell>
        </row>
        <row r="333">
          <cell r="A333" t="str">
            <v>CAA-02208</v>
          </cell>
          <cell r="B333">
            <v>4.1500000000000004</v>
          </cell>
        </row>
        <row r="334">
          <cell r="A334" t="str">
            <v>CAA-02211</v>
          </cell>
          <cell r="B334">
            <v>1.03</v>
          </cell>
        </row>
        <row r="335">
          <cell r="A335" t="str">
            <v>CAA-02213</v>
          </cell>
          <cell r="B335">
            <v>2.97</v>
          </cell>
        </row>
        <row r="336">
          <cell r="A336" t="str">
            <v>CAA-02217</v>
          </cell>
          <cell r="B336">
            <v>1.1299999999999999</v>
          </cell>
        </row>
        <row r="337">
          <cell r="A337" t="str">
            <v>CAA-02219</v>
          </cell>
          <cell r="B337">
            <v>3.56</v>
          </cell>
        </row>
        <row r="338">
          <cell r="A338" t="str">
            <v>CAA-02220</v>
          </cell>
          <cell r="B338">
            <v>8.08</v>
          </cell>
        </row>
        <row r="339">
          <cell r="A339" t="str">
            <v>CAA-02223</v>
          </cell>
          <cell r="B339">
            <v>0.87</v>
          </cell>
        </row>
        <row r="340">
          <cell r="A340" t="str">
            <v>CAA-02225</v>
          </cell>
          <cell r="B340">
            <v>1.1499999999999999</v>
          </cell>
        </row>
        <row r="341">
          <cell r="A341" t="str">
            <v>CAA-02233</v>
          </cell>
          <cell r="B341">
            <v>0.38</v>
          </cell>
        </row>
        <row r="342">
          <cell r="A342" t="str">
            <v>CAA-02234</v>
          </cell>
          <cell r="B342">
            <v>0.68</v>
          </cell>
        </row>
        <row r="343">
          <cell r="A343" t="str">
            <v>CAA-02237</v>
          </cell>
          <cell r="B343">
            <v>1.87</v>
          </cell>
        </row>
        <row r="344">
          <cell r="A344" t="str">
            <v>CAA-02240</v>
          </cell>
          <cell r="B344">
            <v>7.8</v>
          </cell>
        </row>
        <row r="345">
          <cell r="A345" t="str">
            <v>CAA-02243A</v>
          </cell>
          <cell r="B345">
            <v>0.25</v>
          </cell>
        </row>
        <row r="346">
          <cell r="A346" t="str">
            <v>CAA-02245A</v>
          </cell>
          <cell r="B346">
            <v>4.46</v>
          </cell>
        </row>
        <row r="347">
          <cell r="A347" t="str">
            <v>CAA-02246B</v>
          </cell>
          <cell r="B347">
            <v>12.51</v>
          </cell>
        </row>
        <row r="348">
          <cell r="A348" t="str">
            <v>CAA-02255</v>
          </cell>
          <cell r="B348">
            <v>10</v>
          </cell>
        </row>
        <row r="349">
          <cell r="A349" t="str">
            <v>CAA-02256A</v>
          </cell>
          <cell r="B349">
            <v>1.26</v>
          </cell>
        </row>
        <row r="350">
          <cell r="A350" t="str">
            <v>CAA-02257</v>
          </cell>
          <cell r="B350">
            <v>1.33</v>
          </cell>
        </row>
        <row r="351">
          <cell r="A351" t="str">
            <v>CAA-02258</v>
          </cell>
          <cell r="B351">
            <v>1.9</v>
          </cell>
        </row>
        <row r="352">
          <cell r="A352" t="str">
            <v>CAA-02259D</v>
          </cell>
          <cell r="B352">
            <v>66.260000000000005</v>
          </cell>
        </row>
        <row r="353">
          <cell r="A353" t="str">
            <v>CAA-02262B</v>
          </cell>
          <cell r="B353">
            <v>18.23</v>
          </cell>
        </row>
        <row r="354">
          <cell r="A354" t="str">
            <v>CAA-02266</v>
          </cell>
          <cell r="B354">
            <v>7.65</v>
          </cell>
        </row>
        <row r="355">
          <cell r="A355" t="str">
            <v>CAA-02272</v>
          </cell>
          <cell r="B355">
            <v>0.21</v>
          </cell>
        </row>
        <row r="356">
          <cell r="A356" t="str">
            <v>CAA-02273</v>
          </cell>
          <cell r="B356">
            <v>0.21</v>
          </cell>
        </row>
        <row r="357">
          <cell r="A357" t="str">
            <v>CAA-02274A</v>
          </cell>
          <cell r="B357">
            <v>1.2</v>
          </cell>
        </row>
        <row r="358">
          <cell r="A358" t="str">
            <v>CAA-02275</v>
          </cell>
          <cell r="B358">
            <v>0.78</v>
          </cell>
        </row>
        <row r="359">
          <cell r="A359" t="str">
            <v>CAA-02276B</v>
          </cell>
          <cell r="B359">
            <v>1.93</v>
          </cell>
        </row>
        <row r="360">
          <cell r="A360" t="str">
            <v>CAA-02277A</v>
          </cell>
          <cell r="B360">
            <v>2.0499999999999998</v>
          </cell>
        </row>
        <row r="361">
          <cell r="A361" t="str">
            <v>CAA-02278</v>
          </cell>
          <cell r="B361">
            <v>0.97</v>
          </cell>
        </row>
        <row r="362">
          <cell r="A362" t="str">
            <v>CAA-02279</v>
          </cell>
          <cell r="B362">
            <v>3.5</v>
          </cell>
        </row>
        <row r="363">
          <cell r="A363" t="str">
            <v>CAA-02280A</v>
          </cell>
          <cell r="B363">
            <v>2.81</v>
          </cell>
        </row>
        <row r="364">
          <cell r="A364" t="str">
            <v>CAA-02281A</v>
          </cell>
          <cell r="B364">
            <v>0.21</v>
          </cell>
        </row>
        <row r="365">
          <cell r="A365" t="str">
            <v>CAA-02299</v>
          </cell>
          <cell r="B365">
            <v>0.97</v>
          </cell>
        </row>
        <row r="366">
          <cell r="A366" t="str">
            <v>CAA-02307</v>
          </cell>
          <cell r="B366">
            <v>1.58</v>
          </cell>
        </row>
        <row r="367">
          <cell r="A367" t="str">
            <v>CAA-02314</v>
          </cell>
          <cell r="B367">
            <v>0.78</v>
          </cell>
        </row>
        <row r="368">
          <cell r="A368" t="str">
            <v>CAA-02315A</v>
          </cell>
          <cell r="B368">
            <v>1.81</v>
          </cell>
        </row>
        <row r="369">
          <cell r="A369" t="str">
            <v>CAA-02319</v>
          </cell>
          <cell r="B369">
            <v>0.21</v>
          </cell>
        </row>
        <row r="370">
          <cell r="A370" t="str">
            <v>CAA-02320</v>
          </cell>
          <cell r="B370">
            <v>0.21</v>
          </cell>
        </row>
        <row r="371">
          <cell r="A371" t="str">
            <v>CAA-02321</v>
          </cell>
          <cell r="B371">
            <v>3.75</v>
          </cell>
        </row>
        <row r="372">
          <cell r="A372" t="str">
            <v>CAA-02326</v>
          </cell>
          <cell r="B372">
            <v>1.37</v>
          </cell>
        </row>
        <row r="373">
          <cell r="A373" t="str">
            <v>CAA-02327A</v>
          </cell>
          <cell r="B373">
            <v>1.08</v>
          </cell>
        </row>
        <row r="374">
          <cell r="A374" t="str">
            <v>CAA-02328</v>
          </cell>
          <cell r="B374">
            <v>0.81</v>
          </cell>
        </row>
        <row r="375">
          <cell r="A375" t="str">
            <v>CAA-02329A</v>
          </cell>
          <cell r="B375">
            <v>0.27</v>
          </cell>
        </row>
        <row r="376">
          <cell r="A376" t="str">
            <v>CAA-02336A</v>
          </cell>
          <cell r="B376">
            <v>3.33</v>
          </cell>
        </row>
        <row r="377">
          <cell r="A377" t="str">
            <v>CAA-02337B</v>
          </cell>
          <cell r="B377">
            <v>5.84</v>
          </cell>
        </row>
        <row r="378">
          <cell r="A378" t="str">
            <v>CAA-02338</v>
          </cell>
          <cell r="B378">
            <v>1.55</v>
          </cell>
        </row>
        <row r="379">
          <cell r="A379" t="str">
            <v>CAA-02339A</v>
          </cell>
          <cell r="B379">
            <v>2.4</v>
          </cell>
        </row>
        <row r="380">
          <cell r="A380" t="str">
            <v>CAA-02340A</v>
          </cell>
          <cell r="B380">
            <v>0.68</v>
          </cell>
        </row>
        <row r="381">
          <cell r="A381" t="str">
            <v>CAA-02341</v>
          </cell>
          <cell r="B381">
            <v>0.68</v>
          </cell>
        </row>
        <row r="382">
          <cell r="A382" t="str">
            <v>CAA-02347</v>
          </cell>
          <cell r="B382">
            <v>0.99</v>
          </cell>
        </row>
        <row r="383">
          <cell r="A383" t="str">
            <v>CAA-02348A</v>
          </cell>
          <cell r="B383">
            <v>0.76</v>
          </cell>
        </row>
        <row r="384">
          <cell r="A384" t="str">
            <v>CAA-02349A</v>
          </cell>
          <cell r="B384">
            <v>4.5</v>
          </cell>
        </row>
        <row r="385">
          <cell r="A385" t="str">
            <v>CAA-02350</v>
          </cell>
          <cell r="B385">
            <v>0.21</v>
          </cell>
        </row>
        <row r="386">
          <cell r="A386" t="str">
            <v>CAA-02351</v>
          </cell>
          <cell r="B386">
            <v>0.21</v>
          </cell>
        </row>
        <row r="387">
          <cell r="A387" t="str">
            <v>CAA-02352</v>
          </cell>
          <cell r="B387">
            <v>0.21</v>
          </cell>
        </row>
        <row r="388">
          <cell r="A388" t="str">
            <v>CAA-02353</v>
          </cell>
          <cell r="B388">
            <v>0.21</v>
          </cell>
        </row>
        <row r="389">
          <cell r="A389" t="str">
            <v>CAA-02354</v>
          </cell>
          <cell r="B389">
            <v>0.21</v>
          </cell>
        </row>
        <row r="390">
          <cell r="A390" t="str">
            <v>CAA-02360B</v>
          </cell>
          <cell r="B390">
            <v>21</v>
          </cell>
        </row>
        <row r="391">
          <cell r="A391" t="str">
            <v>CAA-02361A</v>
          </cell>
          <cell r="B391">
            <v>3.58</v>
          </cell>
        </row>
        <row r="392">
          <cell r="A392" t="str">
            <v>CAA-02362A</v>
          </cell>
          <cell r="B392">
            <v>9.3800000000000008</v>
          </cell>
        </row>
        <row r="393">
          <cell r="A393" t="str">
            <v>CAA-02365C</v>
          </cell>
          <cell r="B393">
            <v>1.23</v>
          </cell>
        </row>
        <row r="394">
          <cell r="A394" t="str">
            <v>CAA-02366A</v>
          </cell>
          <cell r="B394">
            <v>0.74</v>
          </cell>
        </row>
        <row r="395">
          <cell r="A395" t="str">
            <v>CAA-02367</v>
          </cell>
          <cell r="B395">
            <v>1.52</v>
          </cell>
        </row>
        <row r="396">
          <cell r="A396" t="str">
            <v>CAA-02372</v>
          </cell>
          <cell r="B396">
            <v>2.21</v>
          </cell>
        </row>
        <row r="397">
          <cell r="A397" t="str">
            <v>CAA-02373</v>
          </cell>
          <cell r="B397">
            <v>2.21</v>
          </cell>
        </row>
        <row r="398">
          <cell r="A398" t="str">
            <v>CAA-02378D</v>
          </cell>
          <cell r="B398">
            <v>66.260000000000005</v>
          </cell>
        </row>
        <row r="399">
          <cell r="A399" t="str">
            <v>CAA-02379</v>
          </cell>
          <cell r="B399">
            <v>0.72</v>
          </cell>
        </row>
        <row r="400">
          <cell r="A400" t="str">
            <v>CAA-02381B</v>
          </cell>
          <cell r="B400">
            <v>1.73</v>
          </cell>
        </row>
        <row r="401">
          <cell r="A401" t="str">
            <v>CAA-02382</v>
          </cell>
          <cell r="B401">
            <v>0.27</v>
          </cell>
        </row>
        <row r="402">
          <cell r="A402" t="str">
            <v>CAA-02383A</v>
          </cell>
          <cell r="B402">
            <v>4.38</v>
          </cell>
        </row>
        <row r="403">
          <cell r="A403" t="str">
            <v>CAA-02386</v>
          </cell>
          <cell r="B403">
            <v>1.03</v>
          </cell>
        </row>
        <row r="404">
          <cell r="A404" t="str">
            <v>CAA-02387</v>
          </cell>
          <cell r="B404">
            <v>0.81</v>
          </cell>
        </row>
        <row r="405">
          <cell r="A405" t="str">
            <v>CAA-02388A</v>
          </cell>
          <cell r="B405">
            <v>0.96</v>
          </cell>
        </row>
        <row r="406">
          <cell r="A406" t="str">
            <v>CAA-02389A</v>
          </cell>
          <cell r="B406">
            <v>3.5</v>
          </cell>
        </row>
        <row r="407">
          <cell r="A407" t="str">
            <v>CAA-02390</v>
          </cell>
          <cell r="B407">
            <v>1.1499999999999999</v>
          </cell>
        </row>
        <row r="408">
          <cell r="A408" t="str">
            <v>CAA-02392A</v>
          </cell>
          <cell r="B408">
            <v>3.35</v>
          </cell>
        </row>
        <row r="409">
          <cell r="A409" t="str">
            <v>CAA-02393B</v>
          </cell>
          <cell r="B409">
            <v>4.5</v>
          </cell>
        </row>
        <row r="410">
          <cell r="A410" t="str">
            <v>CAA-02394</v>
          </cell>
          <cell r="B410">
            <v>0.21</v>
          </cell>
        </row>
        <row r="411">
          <cell r="A411" t="str">
            <v>CAA-02395</v>
          </cell>
          <cell r="B411">
            <v>0.21</v>
          </cell>
        </row>
        <row r="412">
          <cell r="A412" t="str">
            <v>CAA-02396</v>
          </cell>
          <cell r="B412">
            <v>0.21</v>
          </cell>
        </row>
        <row r="413">
          <cell r="A413" t="str">
            <v>CAA-02397</v>
          </cell>
          <cell r="B413">
            <v>0.63</v>
          </cell>
        </row>
        <row r="414">
          <cell r="A414" t="str">
            <v>CAA-02399</v>
          </cell>
          <cell r="B414">
            <v>0.78</v>
          </cell>
        </row>
        <row r="415">
          <cell r="A415" t="str">
            <v>CAA-02400</v>
          </cell>
          <cell r="B415">
            <v>1.05</v>
          </cell>
        </row>
        <row r="416">
          <cell r="A416" t="str">
            <v>CAA-02404</v>
          </cell>
          <cell r="B416">
            <v>12</v>
          </cell>
        </row>
        <row r="417">
          <cell r="A417" t="str">
            <v>CAA-02405B</v>
          </cell>
          <cell r="B417">
            <v>4.5999999999999996</v>
          </cell>
        </row>
        <row r="418">
          <cell r="A418" t="str">
            <v>CAA-02406</v>
          </cell>
          <cell r="B418">
            <v>0.21</v>
          </cell>
        </row>
        <row r="419">
          <cell r="A419" t="str">
            <v>CAA-02409A</v>
          </cell>
          <cell r="B419">
            <v>2.96</v>
          </cell>
        </row>
        <row r="420">
          <cell r="A420" t="str">
            <v>CAA-02412</v>
          </cell>
          <cell r="B420">
            <v>0.8</v>
          </cell>
        </row>
        <row r="421">
          <cell r="A421" t="str">
            <v>CAA-02419</v>
          </cell>
          <cell r="B421">
            <v>1.39</v>
          </cell>
        </row>
        <row r="422">
          <cell r="A422" t="str">
            <v>CAA-02420A</v>
          </cell>
          <cell r="B422">
            <v>1.0900000000000001</v>
          </cell>
        </row>
        <row r="423">
          <cell r="A423" t="str">
            <v>CAA-02421E</v>
          </cell>
          <cell r="B423">
            <v>36.07</v>
          </cell>
        </row>
        <row r="424">
          <cell r="A424" t="str">
            <v>CAA-02422B</v>
          </cell>
          <cell r="B424">
            <v>0.47</v>
          </cell>
        </row>
        <row r="425">
          <cell r="A425" t="str">
            <v>CAA-02423</v>
          </cell>
          <cell r="B425">
            <v>0.87</v>
          </cell>
        </row>
        <row r="426">
          <cell r="A426" t="str">
            <v>CAA-02424</v>
          </cell>
          <cell r="B426">
            <v>3.65</v>
          </cell>
        </row>
        <row r="427">
          <cell r="A427" t="str">
            <v>CAA-02426B</v>
          </cell>
          <cell r="B427">
            <v>2.6</v>
          </cell>
        </row>
        <row r="428">
          <cell r="A428" t="str">
            <v>CAA-02427</v>
          </cell>
          <cell r="B428">
            <v>0.78</v>
          </cell>
        </row>
        <row r="429">
          <cell r="A429" t="str">
            <v>CAA-02428A</v>
          </cell>
          <cell r="B429">
            <v>1.38</v>
          </cell>
        </row>
        <row r="430">
          <cell r="A430" t="str">
            <v>CAA-02429</v>
          </cell>
          <cell r="B430">
            <v>0.68</v>
          </cell>
        </row>
        <row r="431">
          <cell r="A431" t="str">
            <v>CAA-02430</v>
          </cell>
          <cell r="B431">
            <v>0.21</v>
          </cell>
        </row>
        <row r="432">
          <cell r="A432" t="str">
            <v>CAA-02431</v>
          </cell>
          <cell r="B432">
            <v>0.21</v>
          </cell>
        </row>
        <row r="433">
          <cell r="A433" t="str">
            <v>CAA-02432C</v>
          </cell>
          <cell r="B433">
            <v>1</v>
          </cell>
        </row>
        <row r="434">
          <cell r="A434" t="str">
            <v>CAA-02434</v>
          </cell>
          <cell r="B434">
            <v>2.0499999999999998</v>
          </cell>
        </row>
        <row r="435">
          <cell r="A435" t="str">
            <v>CAA-02435</v>
          </cell>
          <cell r="B435">
            <v>1.52</v>
          </cell>
        </row>
        <row r="436">
          <cell r="A436" t="str">
            <v>CAA-02436B</v>
          </cell>
          <cell r="B436">
            <v>0.98</v>
          </cell>
        </row>
        <row r="437">
          <cell r="A437" t="str">
            <v>CAA-02443</v>
          </cell>
          <cell r="B437">
            <v>1.42</v>
          </cell>
        </row>
        <row r="438">
          <cell r="A438" t="str">
            <v>CAA-02444</v>
          </cell>
          <cell r="B438">
            <v>0.79</v>
          </cell>
        </row>
        <row r="439">
          <cell r="A439" t="str">
            <v>CAA-02473A</v>
          </cell>
          <cell r="B439">
            <v>1.9</v>
          </cell>
        </row>
        <row r="440">
          <cell r="A440" t="str">
            <v>CAA-02482</v>
          </cell>
          <cell r="B440">
            <v>0.9</v>
          </cell>
        </row>
        <row r="441">
          <cell r="A441" t="str">
            <v>CAA-02484</v>
          </cell>
          <cell r="B441">
            <v>3.65</v>
          </cell>
        </row>
        <row r="442">
          <cell r="A442" t="str">
            <v>CAA-02485</v>
          </cell>
          <cell r="B442">
            <v>7.68</v>
          </cell>
        </row>
        <row r="443">
          <cell r="A443" t="str">
            <v>CAA-02486</v>
          </cell>
          <cell r="B443">
            <v>5.38</v>
          </cell>
        </row>
        <row r="444">
          <cell r="A444" t="str">
            <v>CAA-02487</v>
          </cell>
          <cell r="B444">
            <v>0.21</v>
          </cell>
        </row>
        <row r="445">
          <cell r="A445" t="str">
            <v>CAA-02488</v>
          </cell>
          <cell r="B445">
            <v>0.21</v>
          </cell>
        </row>
        <row r="446">
          <cell r="A446" t="str">
            <v>CAA-02491</v>
          </cell>
          <cell r="B446">
            <v>2.2000000000000002</v>
          </cell>
        </row>
        <row r="447">
          <cell r="A447" t="str">
            <v>CAA-02492</v>
          </cell>
          <cell r="B447">
            <v>4.05</v>
          </cell>
        </row>
        <row r="448">
          <cell r="A448" t="str">
            <v>CAA-02493</v>
          </cell>
          <cell r="B448">
            <v>2.46</v>
          </cell>
        </row>
        <row r="449">
          <cell r="A449" t="str">
            <v>CAA-02494</v>
          </cell>
          <cell r="B449">
            <v>5.78</v>
          </cell>
        </row>
        <row r="450">
          <cell r="A450" t="str">
            <v>CAA-02495</v>
          </cell>
          <cell r="B450">
            <v>0.72</v>
          </cell>
        </row>
        <row r="451">
          <cell r="A451" t="str">
            <v>CAA-02496E</v>
          </cell>
          <cell r="B451">
            <v>7.67</v>
          </cell>
        </row>
        <row r="452">
          <cell r="A452" t="str">
            <v>CAA-02497E</v>
          </cell>
          <cell r="B452">
            <v>7.16</v>
          </cell>
        </row>
        <row r="453">
          <cell r="A453" t="str">
            <v>CAA-02502B</v>
          </cell>
          <cell r="B453">
            <v>1.9</v>
          </cell>
        </row>
        <row r="454">
          <cell r="A454" t="str">
            <v>CAA-02503</v>
          </cell>
          <cell r="B454">
            <v>1.03</v>
          </cell>
        </row>
        <row r="455">
          <cell r="A455" t="str">
            <v>CAA-02505</v>
          </cell>
          <cell r="B455">
            <v>1.2</v>
          </cell>
        </row>
        <row r="456">
          <cell r="A456" t="str">
            <v>CAA-02506</v>
          </cell>
          <cell r="B456">
            <v>0.27</v>
          </cell>
        </row>
        <row r="457">
          <cell r="A457" t="str">
            <v>CAA-02509</v>
          </cell>
          <cell r="B457">
            <v>1.3</v>
          </cell>
        </row>
        <row r="458">
          <cell r="A458" t="str">
            <v>CAA-02510</v>
          </cell>
          <cell r="B458">
            <v>1.1200000000000001</v>
          </cell>
        </row>
        <row r="459">
          <cell r="A459" t="str">
            <v>CAA-02511</v>
          </cell>
          <cell r="B459">
            <v>0.46</v>
          </cell>
        </row>
        <row r="460">
          <cell r="A460" t="str">
            <v>CAA-02520</v>
          </cell>
          <cell r="B460">
            <v>8.33</v>
          </cell>
        </row>
        <row r="461">
          <cell r="A461" t="str">
            <v>CAA-02522</v>
          </cell>
          <cell r="B461">
            <v>0.86</v>
          </cell>
        </row>
        <row r="462">
          <cell r="A462" t="str">
            <v>CAA-02524A</v>
          </cell>
          <cell r="B462">
            <v>2.79</v>
          </cell>
        </row>
        <row r="463">
          <cell r="A463" t="str">
            <v>CAA-02532B</v>
          </cell>
          <cell r="B463">
            <v>12</v>
          </cell>
        </row>
        <row r="464">
          <cell r="A464" t="str">
            <v>CAA-02537</v>
          </cell>
          <cell r="B464">
            <v>8.43</v>
          </cell>
        </row>
        <row r="465">
          <cell r="A465" t="str">
            <v>CAA-02538</v>
          </cell>
          <cell r="B465">
            <v>8.5</v>
          </cell>
        </row>
        <row r="466">
          <cell r="A466" t="str">
            <v>CAA-02552B</v>
          </cell>
          <cell r="B466">
            <v>2.11</v>
          </cell>
        </row>
        <row r="467">
          <cell r="A467" t="str">
            <v>CAA-02553B</v>
          </cell>
          <cell r="B467">
            <v>0.61</v>
          </cell>
        </row>
        <row r="468">
          <cell r="A468" t="str">
            <v>CAA-02554</v>
          </cell>
          <cell r="B468">
            <v>0.21</v>
          </cell>
        </row>
        <row r="469">
          <cell r="A469" t="str">
            <v>CAA-02555</v>
          </cell>
          <cell r="B469">
            <v>0.21</v>
          </cell>
        </row>
        <row r="470">
          <cell r="A470" t="str">
            <v>CAA-02556A</v>
          </cell>
          <cell r="B470">
            <v>1.08</v>
          </cell>
        </row>
        <row r="471">
          <cell r="A471" t="str">
            <v>CAA-02557A</v>
          </cell>
          <cell r="B471">
            <v>0.27</v>
          </cell>
        </row>
        <row r="472">
          <cell r="A472" t="str">
            <v>CAA-02558A</v>
          </cell>
          <cell r="B472">
            <v>0.27</v>
          </cell>
        </row>
        <row r="473">
          <cell r="A473" t="str">
            <v>CAA-02562</v>
          </cell>
          <cell r="B473">
            <v>7.8</v>
          </cell>
        </row>
        <row r="474">
          <cell r="A474" t="str">
            <v>CAA-02563</v>
          </cell>
          <cell r="B474">
            <v>3.75</v>
          </cell>
        </row>
        <row r="475">
          <cell r="A475" t="str">
            <v>CAA-02564</v>
          </cell>
          <cell r="B475">
            <v>0.65</v>
          </cell>
        </row>
        <row r="476">
          <cell r="A476" t="str">
            <v>CAA-02565</v>
          </cell>
          <cell r="B476">
            <v>0.9</v>
          </cell>
        </row>
        <row r="477">
          <cell r="A477" t="str">
            <v>CAA-02566</v>
          </cell>
          <cell r="B477">
            <v>1.3</v>
          </cell>
        </row>
        <row r="478">
          <cell r="A478" t="str">
            <v>CAA-02567C</v>
          </cell>
          <cell r="B478">
            <v>1.06</v>
          </cell>
        </row>
        <row r="479">
          <cell r="A479" t="str">
            <v>CAA-02568</v>
          </cell>
          <cell r="B479">
            <v>0.25</v>
          </cell>
        </row>
        <row r="480">
          <cell r="A480" t="str">
            <v>CAA-02569</v>
          </cell>
          <cell r="B480">
            <v>0.21</v>
          </cell>
        </row>
        <row r="481">
          <cell r="A481" t="str">
            <v>CAA-02570</v>
          </cell>
          <cell r="B481">
            <v>3.38</v>
          </cell>
        </row>
        <row r="482">
          <cell r="A482" t="str">
            <v>CAA-02578</v>
          </cell>
          <cell r="B482">
            <v>0.34</v>
          </cell>
        </row>
        <row r="483">
          <cell r="A483" t="str">
            <v>CAA-02579</v>
          </cell>
          <cell r="B483">
            <v>0.34</v>
          </cell>
        </row>
        <row r="484">
          <cell r="A484" t="str">
            <v>CAA-02580</v>
          </cell>
          <cell r="B484">
            <v>0.34</v>
          </cell>
        </row>
        <row r="485">
          <cell r="A485" t="str">
            <v>CAA-02581</v>
          </cell>
          <cell r="B485">
            <v>0.34</v>
          </cell>
        </row>
        <row r="486">
          <cell r="A486" t="str">
            <v>CAA-02582</v>
          </cell>
          <cell r="B486">
            <v>0.38</v>
          </cell>
        </row>
        <row r="487">
          <cell r="A487" t="str">
            <v>CAA-02583</v>
          </cell>
          <cell r="B487">
            <v>0.38</v>
          </cell>
        </row>
        <row r="488">
          <cell r="A488" t="str">
            <v>CAA-02584</v>
          </cell>
          <cell r="B488">
            <v>0.38</v>
          </cell>
        </row>
        <row r="489">
          <cell r="A489" t="str">
            <v>CAA-02585B</v>
          </cell>
          <cell r="B489">
            <v>0.38</v>
          </cell>
        </row>
        <row r="490">
          <cell r="A490" t="str">
            <v>CAA-02586B</v>
          </cell>
          <cell r="B490">
            <v>0.38</v>
          </cell>
        </row>
        <row r="491">
          <cell r="A491" t="str">
            <v>CAA-02587B</v>
          </cell>
          <cell r="B491">
            <v>0.38</v>
          </cell>
        </row>
        <row r="492">
          <cell r="A492" t="str">
            <v>CAA-02588A</v>
          </cell>
          <cell r="B492">
            <v>2.42</v>
          </cell>
        </row>
        <row r="493">
          <cell r="A493" t="str">
            <v>CAA-02589</v>
          </cell>
          <cell r="B493">
            <v>0.96</v>
          </cell>
        </row>
        <row r="494">
          <cell r="A494" t="str">
            <v>CAA-02590</v>
          </cell>
          <cell r="B494">
            <v>0.62</v>
          </cell>
        </row>
        <row r="495">
          <cell r="A495" t="str">
            <v>CAA-02591</v>
          </cell>
          <cell r="B495">
            <v>1.21</v>
          </cell>
        </row>
        <row r="496">
          <cell r="A496" t="str">
            <v>CAA-02592</v>
          </cell>
          <cell r="B496">
            <v>1.1000000000000001</v>
          </cell>
        </row>
        <row r="497">
          <cell r="A497" t="str">
            <v>CAA-02593A</v>
          </cell>
          <cell r="B497">
            <v>1.96</v>
          </cell>
        </row>
        <row r="498">
          <cell r="A498" t="str">
            <v>CAA-02594A</v>
          </cell>
          <cell r="B498">
            <v>1.96</v>
          </cell>
        </row>
        <row r="499">
          <cell r="A499" t="str">
            <v>CAA-02595B</v>
          </cell>
          <cell r="B499">
            <v>2.1</v>
          </cell>
        </row>
        <row r="500">
          <cell r="A500" t="str">
            <v>CAA-02596B</v>
          </cell>
          <cell r="B500">
            <v>2.1</v>
          </cell>
        </row>
        <row r="501">
          <cell r="A501" t="str">
            <v>CAA-02598</v>
          </cell>
          <cell r="B501">
            <v>3.28</v>
          </cell>
        </row>
        <row r="502">
          <cell r="A502" t="str">
            <v>CAA-02599</v>
          </cell>
          <cell r="B502">
            <v>2.12</v>
          </cell>
        </row>
        <row r="503">
          <cell r="A503" t="str">
            <v>CAA-02600</v>
          </cell>
          <cell r="B503">
            <v>1.08</v>
          </cell>
        </row>
        <row r="504">
          <cell r="A504" t="str">
            <v>CAA-02601F</v>
          </cell>
          <cell r="B504">
            <v>64.67</v>
          </cell>
        </row>
        <row r="505">
          <cell r="A505" t="str">
            <v>CAA-02602A</v>
          </cell>
          <cell r="B505">
            <v>1.81</v>
          </cell>
        </row>
        <row r="506">
          <cell r="A506" t="str">
            <v>CAA-02607</v>
          </cell>
          <cell r="B506">
            <v>1.23</v>
          </cell>
        </row>
        <row r="507">
          <cell r="A507" t="str">
            <v>CAA-02621</v>
          </cell>
          <cell r="B507">
            <v>4.1900000000000004</v>
          </cell>
        </row>
        <row r="508">
          <cell r="A508" t="str">
            <v>CAA-02622</v>
          </cell>
          <cell r="B508">
            <v>5.38</v>
          </cell>
        </row>
        <row r="509">
          <cell r="A509" t="str">
            <v>CAA-02623</v>
          </cell>
          <cell r="B509">
            <v>2.6</v>
          </cell>
        </row>
        <row r="510">
          <cell r="A510" t="str">
            <v>CAA-02625</v>
          </cell>
          <cell r="B510">
            <v>1.32</v>
          </cell>
        </row>
        <row r="511">
          <cell r="A511" t="str">
            <v>CAA-02626A</v>
          </cell>
          <cell r="B511">
            <v>2.02</v>
          </cell>
        </row>
        <row r="512">
          <cell r="A512" t="str">
            <v>CAA-02627B</v>
          </cell>
          <cell r="B512">
            <v>0.61</v>
          </cell>
        </row>
        <row r="513">
          <cell r="A513" t="str">
            <v>CAA-02628-SW</v>
          </cell>
          <cell r="B513">
            <v>2.0699999999999998</v>
          </cell>
        </row>
        <row r="514">
          <cell r="A514" t="str">
            <v>CAA-02629</v>
          </cell>
          <cell r="B514">
            <v>1</v>
          </cell>
        </row>
        <row r="515">
          <cell r="A515" t="str">
            <v>CAA-02647</v>
          </cell>
          <cell r="B515">
            <v>4.0999999999999996</v>
          </cell>
        </row>
        <row r="516">
          <cell r="A516" t="str">
            <v>CAA-02652A</v>
          </cell>
          <cell r="B516">
            <v>3.88</v>
          </cell>
        </row>
        <row r="517">
          <cell r="A517" t="str">
            <v>CAA-02653A</v>
          </cell>
          <cell r="B517">
            <v>3.75</v>
          </cell>
        </row>
        <row r="518">
          <cell r="A518" t="str">
            <v>CAA-02654A</v>
          </cell>
          <cell r="B518">
            <v>2.5099999999999998</v>
          </cell>
        </row>
        <row r="519">
          <cell r="A519" t="str">
            <v>CAA-02655A</v>
          </cell>
          <cell r="B519">
            <v>4.8600000000000003</v>
          </cell>
        </row>
        <row r="520">
          <cell r="A520" t="str">
            <v>CAA-02661D</v>
          </cell>
          <cell r="B520">
            <v>21.26</v>
          </cell>
        </row>
        <row r="521">
          <cell r="A521" t="str">
            <v>CAA-02662B</v>
          </cell>
          <cell r="B521">
            <v>11.98</v>
          </cell>
        </row>
        <row r="522">
          <cell r="A522" t="str">
            <v>CAA-02663</v>
          </cell>
          <cell r="B522">
            <v>1.08</v>
          </cell>
        </row>
        <row r="523">
          <cell r="A523" t="str">
            <v>CAA-02664</v>
          </cell>
          <cell r="B523">
            <v>0.78</v>
          </cell>
        </row>
        <row r="524">
          <cell r="A524" t="str">
            <v>CAA-02666</v>
          </cell>
          <cell r="B524">
            <v>0.38</v>
          </cell>
        </row>
        <row r="525">
          <cell r="A525" t="str">
            <v>CAA-02667</v>
          </cell>
          <cell r="B525">
            <v>0.38</v>
          </cell>
        </row>
        <row r="526">
          <cell r="A526" t="str">
            <v>CAA-02671</v>
          </cell>
          <cell r="B526">
            <v>0.91</v>
          </cell>
        </row>
        <row r="527">
          <cell r="A527" t="str">
            <v>CAA-02672</v>
          </cell>
          <cell r="B527">
            <v>4.22</v>
          </cell>
        </row>
        <row r="528">
          <cell r="A528" t="str">
            <v>CAA-02673</v>
          </cell>
          <cell r="B528">
            <v>0.78</v>
          </cell>
        </row>
        <row r="529">
          <cell r="A529" t="str">
            <v>CAA-02675</v>
          </cell>
          <cell r="B529">
            <v>21</v>
          </cell>
        </row>
        <row r="530">
          <cell r="A530" t="str">
            <v>CAA-02696</v>
          </cell>
          <cell r="B530">
            <v>2.67</v>
          </cell>
        </row>
        <row r="531">
          <cell r="A531" t="str">
            <v>CAA-02697</v>
          </cell>
          <cell r="B531">
            <v>0.72</v>
          </cell>
        </row>
        <row r="532">
          <cell r="A532" t="str">
            <v>CAA-02698</v>
          </cell>
          <cell r="B532">
            <v>2.31</v>
          </cell>
        </row>
        <row r="533">
          <cell r="A533" t="str">
            <v>CAA-02699</v>
          </cell>
          <cell r="B533">
            <v>1.72</v>
          </cell>
        </row>
        <row r="534">
          <cell r="A534" t="str">
            <v>CAA-02706</v>
          </cell>
          <cell r="B534">
            <v>0.63</v>
          </cell>
        </row>
        <row r="535">
          <cell r="A535" t="str">
            <v>CAA-02709</v>
          </cell>
          <cell r="B535">
            <v>1.17</v>
          </cell>
        </row>
        <row r="536">
          <cell r="A536" t="str">
            <v>CAA-02715</v>
          </cell>
          <cell r="B536">
            <v>4</v>
          </cell>
        </row>
        <row r="537">
          <cell r="A537" t="str">
            <v>CAA-02716</v>
          </cell>
          <cell r="B537">
            <v>6.46</v>
          </cell>
        </row>
        <row r="538">
          <cell r="A538" t="str">
            <v>CAA-02719B</v>
          </cell>
          <cell r="B538">
            <v>3.17</v>
          </cell>
        </row>
        <row r="539">
          <cell r="A539" t="str">
            <v>CAA-02720</v>
          </cell>
          <cell r="B539">
            <v>0.81</v>
          </cell>
        </row>
        <row r="540">
          <cell r="A540" t="str">
            <v>CAA-02721</v>
          </cell>
          <cell r="B540">
            <v>0.87</v>
          </cell>
        </row>
        <row r="541">
          <cell r="A541" t="str">
            <v>CAA-02722</v>
          </cell>
          <cell r="B541">
            <v>0.26</v>
          </cell>
        </row>
        <row r="542">
          <cell r="A542" t="str">
            <v>CAA-02723A</v>
          </cell>
          <cell r="B542">
            <v>0.26</v>
          </cell>
        </row>
        <row r="543">
          <cell r="A543" t="str">
            <v>CAA-02726</v>
          </cell>
          <cell r="B543">
            <v>7.68</v>
          </cell>
        </row>
        <row r="544">
          <cell r="A544" t="str">
            <v>CAA-02727</v>
          </cell>
          <cell r="B544">
            <v>6.67</v>
          </cell>
        </row>
        <row r="545">
          <cell r="A545" t="str">
            <v>CAA-02728</v>
          </cell>
          <cell r="B545">
            <v>7.68</v>
          </cell>
        </row>
        <row r="546">
          <cell r="A546" t="str">
            <v>CAA-02729A</v>
          </cell>
          <cell r="B546">
            <v>4.1399999999999997</v>
          </cell>
        </row>
        <row r="547">
          <cell r="A547" t="str">
            <v>CAA-02730A</v>
          </cell>
          <cell r="B547">
            <v>6.06</v>
          </cell>
        </row>
        <row r="548">
          <cell r="A548" t="str">
            <v>CAA-02733</v>
          </cell>
          <cell r="B548">
            <v>0.28000000000000003</v>
          </cell>
        </row>
        <row r="549">
          <cell r="A549" t="str">
            <v>CAA-02734</v>
          </cell>
          <cell r="B549">
            <v>0.86</v>
          </cell>
        </row>
        <row r="550">
          <cell r="A550" t="str">
            <v>CAA-02736</v>
          </cell>
          <cell r="B550">
            <v>3.58</v>
          </cell>
        </row>
        <row r="551">
          <cell r="A551" t="str">
            <v>CAA-02741</v>
          </cell>
          <cell r="B551">
            <v>3.88</v>
          </cell>
        </row>
        <row r="552">
          <cell r="A552" t="str">
            <v>CAA-02742</v>
          </cell>
          <cell r="B552">
            <v>4.8600000000000003</v>
          </cell>
        </row>
        <row r="553">
          <cell r="A553" t="str">
            <v>CAA-02745B</v>
          </cell>
          <cell r="B553">
            <v>2.84</v>
          </cell>
        </row>
        <row r="554">
          <cell r="A554" t="str">
            <v>CAA-02746</v>
          </cell>
          <cell r="B554">
            <v>0.81</v>
          </cell>
        </row>
        <row r="555">
          <cell r="A555" t="str">
            <v>CAA-02748</v>
          </cell>
          <cell r="B555">
            <v>1.31</v>
          </cell>
        </row>
        <row r="556">
          <cell r="A556" t="str">
            <v>CAA-02749</v>
          </cell>
          <cell r="B556">
            <v>0.21</v>
          </cell>
        </row>
        <row r="557">
          <cell r="A557" t="str">
            <v>CAA-02750</v>
          </cell>
          <cell r="B557">
            <v>0.21</v>
          </cell>
        </row>
        <row r="558">
          <cell r="A558" t="str">
            <v>CAA-02753</v>
          </cell>
          <cell r="B558">
            <v>0.21</v>
          </cell>
        </row>
        <row r="559">
          <cell r="A559" t="str">
            <v>CAA-02754</v>
          </cell>
          <cell r="B559">
            <v>4.45</v>
          </cell>
        </row>
        <row r="560">
          <cell r="A560" t="str">
            <v>CAA-02755</v>
          </cell>
          <cell r="B560">
            <v>3.6</v>
          </cell>
        </row>
        <row r="561">
          <cell r="A561" t="str">
            <v>CAA-02759A</v>
          </cell>
          <cell r="B561">
            <v>8.6300000000000008</v>
          </cell>
        </row>
        <row r="562">
          <cell r="A562" t="str">
            <v>CAA-02760B</v>
          </cell>
          <cell r="B562">
            <v>0.68</v>
          </cell>
        </row>
        <row r="563">
          <cell r="A563" t="str">
            <v>CAA-02761C</v>
          </cell>
          <cell r="B563">
            <v>1.43</v>
          </cell>
        </row>
        <row r="564">
          <cell r="A564" t="str">
            <v>CAA-02762A</v>
          </cell>
          <cell r="B564">
            <v>0.78</v>
          </cell>
        </row>
        <row r="565">
          <cell r="A565" t="str">
            <v>CAA-02763A</v>
          </cell>
          <cell r="B565">
            <v>1.03</v>
          </cell>
        </row>
        <row r="566">
          <cell r="A566" t="str">
            <v>CAA-02764A</v>
          </cell>
          <cell r="B566">
            <v>0.27</v>
          </cell>
        </row>
        <row r="567">
          <cell r="A567" t="str">
            <v>CAA-02765A</v>
          </cell>
          <cell r="B567">
            <v>8.4700000000000006</v>
          </cell>
        </row>
        <row r="568">
          <cell r="A568" t="str">
            <v>CAA-02766C</v>
          </cell>
          <cell r="B568">
            <v>2.63</v>
          </cell>
        </row>
        <row r="569">
          <cell r="A569" t="str">
            <v>CAA-02767A</v>
          </cell>
          <cell r="B569">
            <v>3.1</v>
          </cell>
        </row>
        <row r="570">
          <cell r="A570" t="str">
            <v>CAA-02768</v>
          </cell>
          <cell r="B570">
            <v>1.85</v>
          </cell>
        </row>
        <row r="571">
          <cell r="A571" t="str">
            <v>CAA-02769A</v>
          </cell>
          <cell r="B571">
            <v>0.5</v>
          </cell>
        </row>
        <row r="572">
          <cell r="A572" t="str">
            <v>CAA-02770</v>
          </cell>
          <cell r="B572">
            <v>0.21</v>
          </cell>
        </row>
        <row r="573">
          <cell r="A573" t="str">
            <v>CAA-02771</v>
          </cell>
          <cell r="B573">
            <v>0.21</v>
          </cell>
        </row>
        <row r="574">
          <cell r="A574" t="str">
            <v>CAA-02772</v>
          </cell>
          <cell r="B574">
            <v>0.75</v>
          </cell>
        </row>
        <row r="575">
          <cell r="A575" t="str">
            <v>CAA-02773</v>
          </cell>
          <cell r="B575">
            <v>0.87</v>
          </cell>
        </row>
        <row r="576">
          <cell r="A576" t="str">
            <v>CAA-02781B</v>
          </cell>
          <cell r="B576">
            <v>3.56</v>
          </cell>
        </row>
        <row r="577">
          <cell r="A577" t="str">
            <v>CAA-02782</v>
          </cell>
          <cell r="B577">
            <v>5.12</v>
          </cell>
        </row>
        <row r="578">
          <cell r="A578" t="str">
            <v>CAA-02785A</v>
          </cell>
          <cell r="B578">
            <v>0.87</v>
          </cell>
        </row>
        <row r="579">
          <cell r="A579" t="str">
            <v>CAA-02786B</v>
          </cell>
          <cell r="B579">
            <v>0.87</v>
          </cell>
        </row>
        <row r="580">
          <cell r="A580" t="str">
            <v>CAA-02790</v>
          </cell>
          <cell r="B580">
            <v>0.2</v>
          </cell>
        </row>
        <row r="581">
          <cell r="A581" t="str">
            <v>CAA-02803A</v>
          </cell>
          <cell r="B581">
            <v>1.43</v>
          </cell>
        </row>
        <row r="582">
          <cell r="A582" t="str">
            <v>CAA-02805A</v>
          </cell>
          <cell r="B582">
            <v>0.21</v>
          </cell>
        </row>
        <row r="583">
          <cell r="A583" t="str">
            <v>CAA-02806</v>
          </cell>
          <cell r="B583">
            <v>0.21</v>
          </cell>
        </row>
        <row r="584">
          <cell r="A584" t="str">
            <v>CAA-02809</v>
          </cell>
          <cell r="B584">
            <v>3.25</v>
          </cell>
        </row>
        <row r="585">
          <cell r="A585" t="str">
            <v>CAA-02810</v>
          </cell>
          <cell r="B585">
            <v>5.08</v>
          </cell>
        </row>
        <row r="586">
          <cell r="A586" t="str">
            <v>CAA-02811</v>
          </cell>
          <cell r="B586">
            <v>0.21</v>
          </cell>
        </row>
        <row r="587">
          <cell r="A587" t="str">
            <v>CAA-02812</v>
          </cell>
          <cell r="B587">
            <v>0.21</v>
          </cell>
        </row>
        <row r="588">
          <cell r="A588" t="str">
            <v>CAA-02813</v>
          </cell>
          <cell r="B588">
            <v>0.21</v>
          </cell>
        </row>
        <row r="589">
          <cell r="A589" t="str">
            <v>CAA-02814A</v>
          </cell>
          <cell r="B589">
            <v>0.21</v>
          </cell>
        </row>
        <row r="590">
          <cell r="A590" t="str">
            <v>CAA-02815A</v>
          </cell>
          <cell r="B590">
            <v>0.78</v>
          </cell>
        </row>
        <row r="591">
          <cell r="A591" t="str">
            <v>CAA-02816A</v>
          </cell>
          <cell r="B591">
            <v>2.46</v>
          </cell>
        </row>
        <row r="592">
          <cell r="A592" t="str">
            <v>CAA-02817A</v>
          </cell>
          <cell r="B592">
            <v>0.91</v>
          </cell>
        </row>
        <row r="593">
          <cell r="A593" t="str">
            <v>CAA-02818</v>
          </cell>
          <cell r="B593">
            <v>1.69</v>
          </cell>
        </row>
        <row r="594">
          <cell r="A594" t="str">
            <v>CAA-02819</v>
          </cell>
          <cell r="B594">
            <v>0.87</v>
          </cell>
        </row>
        <row r="595">
          <cell r="A595" t="str">
            <v>CAA-02820</v>
          </cell>
          <cell r="B595">
            <v>1.27</v>
          </cell>
        </row>
        <row r="596">
          <cell r="A596" t="str">
            <v>CAA-02821A</v>
          </cell>
          <cell r="B596">
            <v>5.96</v>
          </cell>
        </row>
        <row r="597">
          <cell r="A597" t="str">
            <v>CAA-02829B</v>
          </cell>
          <cell r="B597">
            <v>5.93</v>
          </cell>
        </row>
        <row r="598">
          <cell r="A598" t="str">
            <v>CAA-02830A</v>
          </cell>
          <cell r="B598">
            <v>1.35</v>
          </cell>
        </row>
        <row r="599">
          <cell r="A599" t="str">
            <v>CAA-02831</v>
          </cell>
          <cell r="B599">
            <v>0.21</v>
          </cell>
        </row>
        <row r="600">
          <cell r="A600" t="str">
            <v>CAA-02832</v>
          </cell>
          <cell r="B600">
            <v>0.56000000000000005</v>
          </cell>
        </row>
        <row r="601">
          <cell r="A601" t="str">
            <v>CAA-02833A</v>
          </cell>
          <cell r="B601">
            <v>4.5599999999999996</v>
          </cell>
        </row>
        <row r="602">
          <cell r="A602" t="str">
            <v>CAA-02836</v>
          </cell>
          <cell r="B602">
            <v>1.57</v>
          </cell>
        </row>
        <row r="603">
          <cell r="A603" t="str">
            <v>CAA-02837C</v>
          </cell>
          <cell r="B603">
            <v>1</v>
          </cell>
        </row>
        <row r="604">
          <cell r="A604" t="str">
            <v>CAA-02838</v>
          </cell>
          <cell r="B604">
            <v>0.61</v>
          </cell>
        </row>
        <row r="605">
          <cell r="A605" t="str">
            <v>CAA-02839</v>
          </cell>
          <cell r="B605">
            <v>0.89</v>
          </cell>
        </row>
        <row r="606">
          <cell r="A606" t="str">
            <v>CAA-02840</v>
          </cell>
          <cell r="B606">
            <v>0.61</v>
          </cell>
        </row>
        <row r="607">
          <cell r="A607" t="str">
            <v>CAA-02841</v>
          </cell>
          <cell r="B607">
            <v>0.61</v>
          </cell>
        </row>
        <row r="608">
          <cell r="A608" t="str">
            <v>CAA-02842A</v>
          </cell>
          <cell r="B608">
            <v>6.11</v>
          </cell>
        </row>
        <row r="609">
          <cell r="A609" t="str">
            <v>CAA-02843</v>
          </cell>
          <cell r="B609">
            <v>5.5</v>
          </cell>
        </row>
        <row r="610">
          <cell r="A610" t="str">
            <v>CAA-02847</v>
          </cell>
          <cell r="B610">
            <v>2.46</v>
          </cell>
        </row>
        <row r="611">
          <cell r="A611" t="str">
            <v>CAA-02848</v>
          </cell>
          <cell r="B611">
            <v>0.98</v>
          </cell>
        </row>
        <row r="612">
          <cell r="A612" t="str">
            <v>CAA-02849</v>
          </cell>
          <cell r="B612">
            <v>1.28</v>
          </cell>
        </row>
        <row r="613">
          <cell r="A613" t="str">
            <v>CAA-02850</v>
          </cell>
          <cell r="B613">
            <v>0.81</v>
          </cell>
        </row>
        <row r="614">
          <cell r="A614" t="str">
            <v>CAA-02851</v>
          </cell>
          <cell r="B614">
            <v>1.3</v>
          </cell>
        </row>
        <row r="615">
          <cell r="A615" t="str">
            <v>CAA-02852</v>
          </cell>
          <cell r="B615">
            <v>2.02</v>
          </cell>
        </row>
        <row r="616">
          <cell r="A616" t="str">
            <v>CAA-02853A</v>
          </cell>
          <cell r="B616">
            <v>2.64</v>
          </cell>
        </row>
        <row r="617">
          <cell r="A617" t="str">
            <v>CAA-02854</v>
          </cell>
          <cell r="B617">
            <v>0.98</v>
          </cell>
        </row>
        <row r="618">
          <cell r="A618" t="str">
            <v>CAA-02855</v>
          </cell>
          <cell r="B618">
            <v>8.02</v>
          </cell>
        </row>
        <row r="619">
          <cell r="A619" t="str">
            <v>CAA-02859</v>
          </cell>
          <cell r="B619">
            <v>5.29</v>
          </cell>
        </row>
        <row r="620">
          <cell r="A620" t="str">
            <v>CAA-02861</v>
          </cell>
          <cell r="B620">
            <v>1.26</v>
          </cell>
        </row>
        <row r="621">
          <cell r="A621" t="str">
            <v>CAA-02862A</v>
          </cell>
          <cell r="B621">
            <v>1.74</v>
          </cell>
        </row>
        <row r="622">
          <cell r="A622" t="str">
            <v>CAA-02863B</v>
          </cell>
          <cell r="B622">
            <v>0.78</v>
          </cell>
        </row>
        <row r="623">
          <cell r="A623" t="str">
            <v>CAA-02864</v>
          </cell>
          <cell r="B623">
            <v>0.21</v>
          </cell>
        </row>
        <row r="624">
          <cell r="A624" t="str">
            <v>CAA-02865</v>
          </cell>
          <cell r="B624">
            <v>0.21</v>
          </cell>
        </row>
        <row r="625">
          <cell r="A625" t="str">
            <v>CAA-02866</v>
          </cell>
          <cell r="B625">
            <v>0.68</v>
          </cell>
        </row>
        <row r="626">
          <cell r="A626" t="str">
            <v>CAA-02867</v>
          </cell>
          <cell r="B626">
            <v>1.23</v>
          </cell>
        </row>
        <row r="627">
          <cell r="A627" t="str">
            <v>CAA-02868A</v>
          </cell>
          <cell r="B627">
            <v>0.7</v>
          </cell>
        </row>
        <row r="628">
          <cell r="A628" t="str">
            <v>CAA-02871</v>
          </cell>
          <cell r="B628">
            <v>0.92</v>
          </cell>
        </row>
        <row r="629">
          <cell r="A629" t="str">
            <v>CAA-02872</v>
          </cell>
          <cell r="B629">
            <v>0.21</v>
          </cell>
        </row>
        <row r="630">
          <cell r="A630" t="str">
            <v>CAA-02885A</v>
          </cell>
          <cell r="B630">
            <v>2.15</v>
          </cell>
        </row>
        <row r="631">
          <cell r="A631" t="str">
            <v>CAA-02897</v>
          </cell>
          <cell r="B631">
            <v>0.21</v>
          </cell>
        </row>
        <row r="632">
          <cell r="A632" t="str">
            <v>CAA-02898</v>
          </cell>
          <cell r="B632">
            <v>0.21</v>
          </cell>
        </row>
        <row r="633">
          <cell r="A633" t="str">
            <v>CAA-02899</v>
          </cell>
          <cell r="B633">
            <v>0.21</v>
          </cell>
        </row>
        <row r="634">
          <cell r="A634" t="str">
            <v>CAA-02902</v>
          </cell>
          <cell r="B634">
            <v>12.27</v>
          </cell>
        </row>
        <row r="635">
          <cell r="A635" t="str">
            <v>CAA-02903</v>
          </cell>
          <cell r="B635">
            <v>18.059999999999999</v>
          </cell>
        </row>
        <row r="636">
          <cell r="A636" t="str">
            <v>CAA-02904</v>
          </cell>
          <cell r="B636">
            <v>0.72</v>
          </cell>
        </row>
        <row r="637">
          <cell r="A637" t="str">
            <v>CAA-02906</v>
          </cell>
          <cell r="B637">
            <v>1.04</v>
          </cell>
        </row>
        <row r="638">
          <cell r="A638" t="str">
            <v>CAA-02913A</v>
          </cell>
          <cell r="B638">
            <v>1.38</v>
          </cell>
        </row>
        <row r="639">
          <cell r="A639" t="str">
            <v>CAA-02919</v>
          </cell>
          <cell r="B639">
            <v>1.03</v>
          </cell>
        </row>
        <row r="640">
          <cell r="A640" t="str">
            <v>CAA-02920</v>
          </cell>
          <cell r="B640">
            <v>1.6</v>
          </cell>
        </row>
        <row r="641">
          <cell r="A641" t="str">
            <v>CAA-02926</v>
          </cell>
          <cell r="B641">
            <v>0.74</v>
          </cell>
        </row>
        <row r="642">
          <cell r="A642" t="str">
            <v>CAA-02927</v>
          </cell>
          <cell r="B642">
            <v>3.07</v>
          </cell>
        </row>
        <row r="643">
          <cell r="A643" t="str">
            <v>CAA-02932</v>
          </cell>
          <cell r="B643">
            <v>0.87</v>
          </cell>
        </row>
        <row r="644">
          <cell r="A644" t="str">
            <v>CAA-02933</v>
          </cell>
          <cell r="B644">
            <v>4.0199999999999996</v>
          </cell>
        </row>
        <row r="645">
          <cell r="A645" t="str">
            <v>CAA-02934</v>
          </cell>
          <cell r="B645">
            <v>3.71</v>
          </cell>
        </row>
        <row r="646">
          <cell r="A646" t="str">
            <v>CAA-02937</v>
          </cell>
          <cell r="B646">
            <v>0.9</v>
          </cell>
        </row>
        <row r="647">
          <cell r="A647" t="str">
            <v>CAA-02938</v>
          </cell>
          <cell r="B647">
            <v>3</v>
          </cell>
        </row>
        <row r="648">
          <cell r="A648" t="str">
            <v>CAA-02939</v>
          </cell>
          <cell r="B648">
            <v>0.78</v>
          </cell>
        </row>
        <row r="649">
          <cell r="A649" t="str">
            <v>CAA-02940</v>
          </cell>
          <cell r="B649">
            <v>3.35</v>
          </cell>
        </row>
        <row r="650">
          <cell r="A650" t="str">
            <v>CAA-02941</v>
          </cell>
          <cell r="B650">
            <v>0.81</v>
          </cell>
        </row>
        <row r="651">
          <cell r="A651" t="str">
            <v>CAA-02942</v>
          </cell>
          <cell r="B651">
            <v>1.32</v>
          </cell>
        </row>
        <row r="652">
          <cell r="A652" t="str">
            <v>CAA-02943A</v>
          </cell>
          <cell r="B652">
            <v>0.22</v>
          </cell>
        </row>
        <row r="653">
          <cell r="A653" t="str">
            <v>CAA-02957</v>
          </cell>
          <cell r="B653">
            <v>13.45</v>
          </cell>
        </row>
        <row r="654">
          <cell r="A654" t="str">
            <v>CAA-02958</v>
          </cell>
          <cell r="B654">
            <v>13.15</v>
          </cell>
        </row>
        <row r="655">
          <cell r="A655" t="str">
            <v>CAA-02960</v>
          </cell>
          <cell r="B655">
            <v>0.56999999999999995</v>
          </cell>
        </row>
        <row r="656">
          <cell r="A656" t="str">
            <v>CAA-02967A</v>
          </cell>
          <cell r="B656">
            <v>1.2</v>
          </cell>
        </row>
        <row r="657">
          <cell r="A657" t="str">
            <v>CAA-02970</v>
          </cell>
          <cell r="B657">
            <v>1.43</v>
          </cell>
        </row>
        <row r="658">
          <cell r="A658" t="str">
            <v>CAA-02980</v>
          </cell>
          <cell r="B658">
            <v>1.1000000000000001</v>
          </cell>
        </row>
        <row r="659">
          <cell r="A659" t="str">
            <v>CAA-02991</v>
          </cell>
          <cell r="B659">
            <v>1.43</v>
          </cell>
        </row>
        <row r="660">
          <cell r="A660" t="str">
            <v>CAA-02992</v>
          </cell>
          <cell r="B660">
            <v>1</v>
          </cell>
        </row>
        <row r="661">
          <cell r="A661" t="str">
            <v>CAA-02993</v>
          </cell>
          <cell r="B661">
            <v>0.97</v>
          </cell>
        </row>
        <row r="662">
          <cell r="A662" t="str">
            <v>CAA-02994</v>
          </cell>
          <cell r="B662">
            <v>2.73</v>
          </cell>
        </row>
        <row r="663">
          <cell r="A663" t="str">
            <v>CAA-02996</v>
          </cell>
          <cell r="B663">
            <v>6.7</v>
          </cell>
        </row>
        <row r="664">
          <cell r="A664" t="str">
            <v>CAA-02999C</v>
          </cell>
          <cell r="B664">
            <v>10.35</v>
          </cell>
        </row>
        <row r="665">
          <cell r="A665" t="str">
            <v>CAA-03005</v>
          </cell>
          <cell r="B665">
            <v>0.68</v>
          </cell>
        </row>
        <row r="666">
          <cell r="A666" t="str">
            <v>CAA-03307</v>
          </cell>
          <cell r="B666">
            <v>2.6</v>
          </cell>
        </row>
        <row r="667">
          <cell r="A667" t="str">
            <v>CAA-03308</v>
          </cell>
          <cell r="B667">
            <v>1.18</v>
          </cell>
        </row>
        <row r="668">
          <cell r="A668" t="str">
            <v>CAA-03310</v>
          </cell>
          <cell r="B668">
            <v>3.6</v>
          </cell>
        </row>
        <row r="669">
          <cell r="A669" t="str">
            <v>CAA-03312</v>
          </cell>
          <cell r="B669">
            <v>0.5</v>
          </cell>
        </row>
        <row r="670">
          <cell r="A670" t="str">
            <v>CAA-03319</v>
          </cell>
          <cell r="B670">
            <v>1.69</v>
          </cell>
        </row>
        <row r="671">
          <cell r="A671" t="str">
            <v>CAA-03335</v>
          </cell>
          <cell r="B671">
            <v>1.06</v>
          </cell>
        </row>
        <row r="672">
          <cell r="A672" t="str">
            <v>CAA-03336</v>
          </cell>
          <cell r="B672">
            <v>0.26</v>
          </cell>
        </row>
        <row r="673">
          <cell r="A673" t="str">
            <v>CAA-03337</v>
          </cell>
          <cell r="B673">
            <v>1.46</v>
          </cell>
        </row>
        <row r="674">
          <cell r="A674" t="str">
            <v>CAA-03338</v>
          </cell>
          <cell r="B674">
            <v>0.74</v>
          </cell>
        </row>
        <row r="675">
          <cell r="A675" t="str">
            <v>CAA-03339</v>
          </cell>
          <cell r="B675">
            <v>1.34</v>
          </cell>
        </row>
        <row r="676">
          <cell r="A676" t="str">
            <v>CAA-03340</v>
          </cell>
          <cell r="B676">
            <v>0.33</v>
          </cell>
        </row>
        <row r="677">
          <cell r="A677" t="str">
            <v>CAA-03342A</v>
          </cell>
          <cell r="B677">
            <v>5.45</v>
          </cell>
        </row>
        <row r="678">
          <cell r="A678" t="str">
            <v>CAA-03343A</v>
          </cell>
          <cell r="B678">
            <v>1.22</v>
          </cell>
        </row>
        <row r="679">
          <cell r="A679" t="str">
            <v>CAA-03344</v>
          </cell>
          <cell r="B679">
            <v>1.6</v>
          </cell>
        </row>
        <row r="680">
          <cell r="A680" t="str">
            <v>CAA-03345A</v>
          </cell>
          <cell r="B680">
            <v>0.9</v>
          </cell>
        </row>
        <row r="681">
          <cell r="A681" t="str">
            <v>CAA-03346</v>
          </cell>
          <cell r="B681">
            <v>1.29</v>
          </cell>
        </row>
        <row r="682">
          <cell r="A682" t="str">
            <v>CAA-03347</v>
          </cell>
          <cell r="B682">
            <v>0.2</v>
          </cell>
        </row>
        <row r="683">
          <cell r="A683" t="str">
            <v>CAA-03348</v>
          </cell>
          <cell r="B683">
            <v>1.1299999999999999</v>
          </cell>
        </row>
        <row r="684">
          <cell r="A684" t="str">
            <v>CAA-03349A</v>
          </cell>
          <cell r="B684">
            <v>1.54</v>
          </cell>
        </row>
        <row r="685">
          <cell r="A685" t="str">
            <v>CAA-03350C</v>
          </cell>
          <cell r="B685">
            <v>1.3</v>
          </cell>
        </row>
        <row r="686">
          <cell r="A686" t="str">
            <v>CAA-03351</v>
          </cell>
          <cell r="B686">
            <v>0.21</v>
          </cell>
        </row>
        <row r="687">
          <cell r="A687" t="str">
            <v>CAA-03352</v>
          </cell>
          <cell r="B687">
            <v>0.21</v>
          </cell>
        </row>
        <row r="688">
          <cell r="A688" t="str">
            <v>CAA-03353</v>
          </cell>
          <cell r="B688">
            <v>0.21</v>
          </cell>
        </row>
        <row r="689">
          <cell r="A689" t="str">
            <v>CAA-03354C</v>
          </cell>
          <cell r="B689">
            <v>3.38</v>
          </cell>
        </row>
        <row r="690">
          <cell r="A690" t="str">
            <v>CAA-03355B</v>
          </cell>
          <cell r="B690">
            <v>0.7</v>
          </cell>
        </row>
        <row r="691">
          <cell r="A691" t="str">
            <v>CAA-03358</v>
          </cell>
          <cell r="B691">
            <v>0.61</v>
          </cell>
        </row>
        <row r="692">
          <cell r="A692" t="str">
            <v>CAA-03360A</v>
          </cell>
          <cell r="B692">
            <v>3.24</v>
          </cell>
        </row>
        <row r="693">
          <cell r="A693" t="str">
            <v>CAA-03361A</v>
          </cell>
          <cell r="B693">
            <v>1.5</v>
          </cell>
        </row>
        <row r="694">
          <cell r="A694" t="str">
            <v>CAA-03362</v>
          </cell>
          <cell r="B694">
            <v>3.72</v>
          </cell>
        </row>
        <row r="695">
          <cell r="A695" t="str">
            <v>CAA-03363</v>
          </cell>
          <cell r="B695">
            <v>2.1800000000000002</v>
          </cell>
        </row>
        <row r="696">
          <cell r="A696" t="str">
            <v>CAA-03364A</v>
          </cell>
          <cell r="B696">
            <v>10.25</v>
          </cell>
        </row>
        <row r="697">
          <cell r="A697" t="str">
            <v>CAA-03366</v>
          </cell>
          <cell r="B697">
            <v>0.68</v>
          </cell>
        </row>
        <row r="698">
          <cell r="A698" t="str">
            <v>CAA-03369</v>
          </cell>
          <cell r="B698">
            <v>0.43</v>
          </cell>
        </row>
        <row r="699">
          <cell r="A699" t="str">
            <v>CAA-03371</v>
          </cell>
          <cell r="B699">
            <v>3.9</v>
          </cell>
        </row>
        <row r="700">
          <cell r="A700" t="str">
            <v>CAA-03372A</v>
          </cell>
          <cell r="B700">
            <v>5.8</v>
          </cell>
        </row>
        <row r="701">
          <cell r="A701" t="str">
            <v>CAA-03373</v>
          </cell>
          <cell r="B701">
            <v>0.98</v>
          </cell>
        </row>
        <row r="702">
          <cell r="A702" t="str">
            <v>CAA-03374B</v>
          </cell>
          <cell r="B702">
            <v>4.07</v>
          </cell>
        </row>
        <row r="703">
          <cell r="A703" t="str">
            <v>CAA-03375</v>
          </cell>
          <cell r="B703">
            <v>1.06</v>
          </cell>
        </row>
        <row r="704">
          <cell r="A704" t="str">
            <v>CAA-03376A</v>
          </cell>
          <cell r="B704">
            <v>0.68</v>
          </cell>
        </row>
        <row r="705">
          <cell r="A705" t="str">
            <v>CAA-03377</v>
          </cell>
          <cell r="B705">
            <v>0.21</v>
          </cell>
        </row>
        <row r="706">
          <cell r="A706" t="str">
            <v>CAA-03378</v>
          </cell>
          <cell r="B706">
            <v>0.21</v>
          </cell>
        </row>
        <row r="707">
          <cell r="A707" t="str">
            <v>CAA-03381A</v>
          </cell>
          <cell r="B707">
            <v>1.1499999999999999</v>
          </cell>
        </row>
        <row r="708">
          <cell r="A708" t="str">
            <v>CAA-03392</v>
          </cell>
          <cell r="B708">
            <v>3.8</v>
          </cell>
        </row>
        <row r="709">
          <cell r="A709" t="str">
            <v>CAA-03393</v>
          </cell>
          <cell r="B709">
            <v>1.03</v>
          </cell>
        </row>
        <row r="710">
          <cell r="A710" t="str">
            <v>CAA-03394</v>
          </cell>
          <cell r="B710">
            <v>0.66</v>
          </cell>
        </row>
        <row r="711">
          <cell r="A711" t="str">
            <v>CAA-03395</v>
          </cell>
          <cell r="B711">
            <v>0.78</v>
          </cell>
        </row>
        <row r="712">
          <cell r="A712" t="str">
            <v>CAA-03397</v>
          </cell>
          <cell r="B712">
            <v>0.3</v>
          </cell>
        </row>
        <row r="713">
          <cell r="A713" t="str">
            <v>CAA-03398</v>
          </cell>
          <cell r="B713">
            <v>0.96</v>
          </cell>
        </row>
        <row r="714">
          <cell r="A714" t="str">
            <v>CAA-03399B</v>
          </cell>
          <cell r="B714">
            <v>2.87</v>
          </cell>
        </row>
        <row r="715">
          <cell r="A715" t="str">
            <v>CAA-03400A</v>
          </cell>
          <cell r="B715">
            <v>1.1599999999999999</v>
          </cell>
        </row>
        <row r="716">
          <cell r="A716" t="str">
            <v>CAA-03401A</v>
          </cell>
          <cell r="B716">
            <v>3.68</v>
          </cell>
        </row>
        <row r="717">
          <cell r="A717" t="str">
            <v>CAA-03402A</v>
          </cell>
          <cell r="B717">
            <v>4.37</v>
          </cell>
        </row>
        <row r="718">
          <cell r="A718" t="str">
            <v>CAA-03403</v>
          </cell>
          <cell r="B718">
            <v>1.47</v>
          </cell>
        </row>
        <row r="719">
          <cell r="A719" t="str">
            <v>CAA-03404A</v>
          </cell>
          <cell r="B719">
            <v>1.1100000000000001</v>
          </cell>
        </row>
        <row r="720">
          <cell r="A720" t="str">
            <v>CAA-03405</v>
          </cell>
          <cell r="B720">
            <v>0.22</v>
          </cell>
        </row>
        <row r="721">
          <cell r="A721" t="str">
            <v>CAA-03406</v>
          </cell>
          <cell r="B721">
            <v>0.22</v>
          </cell>
        </row>
        <row r="722">
          <cell r="A722" t="str">
            <v>CAA-03407</v>
          </cell>
          <cell r="B722">
            <v>0.87</v>
          </cell>
        </row>
        <row r="723">
          <cell r="A723" t="str">
            <v>CAA-03408</v>
          </cell>
          <cell r="B723">
            <v>0.8</v>
          </cell>
        </row>
        <row r="724">
          <cell r="A724" t="str">
            <v>CAA-03409</v>
          </cell>
          <cell r="B724">
            <v>0.83</v>
          </cell>
        </row>
        <row r="725">
          <cell r="A725" t="str">
            <v>CAA-03410B</v>
          </cell>
          <cell r="B725">
            <v>13.64</v>
          </cell>
        </row>
        <row r="726">
          <cell r="A726" t="str">
            <v>CAA-03411B</v>
          </cell>
          <cell r="B726">
            <v>3.04</v>
          </cell>
        </row>
        <row r="727">
          <cell r="A727" t="str">
            <v>CAA-03412</v>
          </cell>
          <cell r="B727">
            <v>0.21</v>
          </cell>
        </row>
        <row r="728">
          <cell r="A728" t="str">
            <v>CAA-03413</v>
          </cell>
          <cell r="B728">
            <v>0.82</v>
          </cell>
        </row>
        <row r="729">
          <cell r="A729" t="str">
            <v>CAA-03414</v>
          </cell>
          <cell r="B729">
            <v>0.82</v>
          </cell>
        </row>
        <row r="730">
          <cell r="A730" t="str">
            <v>CAA-03429</v>
          </cell>
          <cell r="B730">
            <v>3.9</v>
          </cell>
        </row>
        <row r="731">
          <cell r="A731" t="str">
            <v>CAA-03430</v>
          </cell>
          <cell r="B731">
            <v>5.93</v>
          </cell>
        </row>
        <row r="732">
          <cell r="A732" t="str">
            <v>CAA-03445</v>
          </cell>
          <cell r="B732">
            <v>1.53</v>
          </cell>
        </row>
        <row r="733">
          <cell r="A733" t="str">
            <v>CAA-03446</v>
          </cell>
          <cell r="B733">
            <v>0.75</v>
          </cell>
        </row>
        <row r="734">
          <cell r="A734" t="str">
            <v>CAA-03449</v>
          </cell>
          <cell r="B734">
            <v>0.68</v>
          </cell>
        </row>
        <row r="735">
          <cell r="A735" t="str">
            <v>CAA-03450</v>
          </cell>
          <cell r="B735">
            <v>0.53</v>
          </cell>
        </row>
        <row r="736">
          <cell r="A736" t="str">
            <v>CAA-03451</v>
          </cell>
          <cell r="B736">
            <v>1.0900000000000001</v>
          </cell>
        </row>
        <row r="737">
          <cell r="A737" t="str">
            <v>CAA-03452</v>
          </cell>
          <cell r="B737">
            <v>2.75</v>
          </cell>
        </row>
        <row r="738">
          <cell r="A738" t="str">
            <v>CAA-03457</v>
          </cell>
          <cell r="B738">
            <v>0.38</v>
          </cell>
        </row>
        <row r="739">
          <cell r="A739" t="str">
            <v>CAA-03458A</v>
          </cell>
          <cell r="B739">
            <v>19.04</v>
          </cell>
        </row>
        <row r="740">
          <cell r="A740" t="str">
            <v>CAA-03469</v>
          </cell>
          <cell r="B740">
            <v>9.2799999999999994</v>
          </cell>
        </row>
        <row r="741">
          <cell r="A741" t="str">
            <v>CAA-03470</v>
          </cell>
          <cell r="B741">
            <v>0.84</v>
          </cell>
        </row>
        <row r="742">
          <cell r="A742" t="str">
            <v>CAA-03484A</v>
          </cell>
          <cell r="B742">
            <v>6.75</v>
          </cell>
        </row>
        <row r="743">
          <cell r="A743" t="str">
            <v>CAA-03485A</v>
          </cell>
          <cell r="B743">
            <v>3.93</v>
          </cell>
        </row>
        <row r="744">
          <cell r="A744" t="str">
            <v>CAA-03486</v>
          </cell>
          <cell r="B744">
            <v>1.38</v>
          </cell>
        </row>
        <row r="745">
          <cell r="A745" t="str">
            <v>CAA-03487</v>
          </cell>
          <cell r="B745">
            <v>2.44</v>
          </cell>
        </row>
        <row r="746">
          <cell r="A746" t="str">
            <v>CAA-03488</v>
          </cell>
          <cell r="B746">
            <v>3.27</v>
          </cell>
        </row>
        <row r="747">
          <cell r="A747" t="str">
            <v>CAA-03489A</v>
          </cell>
          <cell r="B747">
            <v>1.91</v>
          </cell>
        </row>
        <row r="748">
          <cell r="A748" t="str">
            <v>CAA-03490</v>
          </cell>
          <cell r="B748">
            <v>3.26</v>
          </cell>
        </row>
        <row r="749">
          <cell r="A749" t="str">
            <v>CAA-03491</v>
          </cell>
          <cell r="B749">
            <v>1.25</v>
          </cell>
        </row>
        <row r="750">
          <cell r="A750" t="str">
            <v>CAA-03496</v>
          </cell>
          <cell r="B750">
            <v>1.07</v>
          </cell>
        </row>
        <row r="751">
          <cell r="A751" t="str">
            <v>CAA-03497</v>
          </cell>
          <cell r="B751">
            <v>1.53</v>
          </cell>
        </row>
        <row r="752">
          <cell r="A752" t="str">
            <v>CAA-03499B</v>
          </cell>
          <cell r="B752">
            <v>3.3</v>
          </cell>
        </row>
        <row r="753">
          <cell r="A753" t="str">
            <v>CAA-03500A</v>
          </cell>
          <cell r="B753">
            <v>3.96</v>
          </cell>
        </row>
        <row r="754">
          <cell r="A754" t="str">
            <v>CAA-03503A</v>
          </cell>
          <cell r="B754">
            <v>0.65</v>
          </cell>
        </row>
        <row r="755">
          <cell r="A755" t="str">
            <v>CAA-03505</v>
          </cell>
          <cell r="B755">
            <v>0.61</v>
          </cell>
        </row>
        <row r="756">
          <cell r="A756" t="str">
            <v>CAA-03506A</v>
          </cell>
          <cell r="B756">
            <v>0.8</v>
          </cell>
        </row>
        <row r="757">
          <cell r="A757" t="str">
            <v>CAA-03507A</v>
          </cell>
          <cell r="B757">
            <v>0.6</v>
          </cell>
        </row>
        <row r="758">
          <cell r="A758" t="str">
            <v>CAA-03508A</v>
          </cell>
          <cell r="B758">
            <v>3.13</v>
          </cell>
        </row>
        <row r="759">
          <cell r="A759" t="str">
            <v>CAA-03509</v>
          </cell>
          <cell r="B759">
            <v>3.38</v>
          </cell>
        </row>
        <row r="760">
          <cell r="A760" t="str">
            <v>CAA-03511</v>
          </cell>
          <cell r="B760">
            <v>0.78</v>
          </cell>
        </row>
        <row r="761">
          <cell r="A761" t="str">
            <v>CAA-03512A</v>
          </cell>
          <cell r="B761">
            <v>2.88</v>
          </cell>
        </row>
        <row r="762">
          <cell r="A762" t="str">
            <v>CAA-03513</v>
          </cell>
          <cell r="B762">
            <v>0.25</v>
          </cell>
        </row>
        <row r="763">
          <cell r="A763" t="str">
            <v>CAA-03514</v>
          </cell>
          <cell r="B763">
            <v>0.25</v>
          </cell>
        </row>
        <row r="764">
          <cell r="A764" t="str">
            <v>CAA-03515A</v>
          </cell>
          <cell r="B764">
            <v>0.68</v>
          </cell>
        </row>
        <row r="765">
          <cell r="A765" t="str">
            <v>CAA-03516A</v>
          </cell>
          <cell r="B765">
            <v>0.66</v>
          </cell>
        </row>
        <row r="766">
          <cell r="A766" t="str">
            <v>CAA-03517A</v>
          </cell>
          <cell r="B766">
            <v>1</v>
          </cell>
        </row>
        <row r="767">
          <cell r="A767" t="str">
            <v>CAA-03518C</v>
          </cell>
          <cell r="B767">
            <v>1.9</v>
          </cell>
        </row>
        <row r="768">
          <cell r="A768" t="str">
            <v>CAA-03519C</v>
          </cell>
          <cell r="B768">
            <v>3.22</v>
          </cell>
        </row>
        <row r="769">
          <cell r="A769" t="str">
            <v>CAA-03528</v>
          </cell>
          <cell r="B769">
            <v>3.96</v>
          </cell>
        </row>
        <row r="770">
          <cell r="A770" t="str">
            <v>CAA-03529</v>
          </cell>
          <cell r="B770">
            <v>3.74</v>
          </cell>
        </row>
        <row r="771">
          <cell r="A771" t="str">
            <v>CAA-03530</v>
          </cell>
          <cell r="B771">
            <v>1.98</v>
          </cell>
        </row>
        <row r="772">
          <cell r="A772" t="str">
            <v>CAA-03531</v>
          </cell>
          <cell r="B772">
            <v>2.6</v>
          </cell>
        </row>
        <row r="773">
          <cell r="A773" t="str">
            <v>CAA-03532A</v>
          </cell>
          <cell r="B773">
            <v>1.85</v>
          </cell>
        </row>
        <row r="774">
          <cell r="A774" t="str">
            <v>CAA-03533</v>
          </cell>
          <cell r="B774">
            <v>1.8</v>
          </cell>
        </row>
        <row r="775">
          <cell r="A775" t="str">
            <v>CAA-03534</v>
          </cell>
          <cell r="B775">
            <v>0.25</v>
          </cell>
        </row>
        <row r="776">
          <cell r="A776" t="str">
            <v>CAA-03535</v>
          </cell>
          <cell r="B776">
            <v>0.61</v>
          </cell>
        </row>
        <row r="777">
          <cell r="A777" t="str">
            <v>CAA-03536</v>
          </cell>
          <cell r="B777">
            <v>0.61</v>
          </cell>
        </row>
        <row r="778">
          <cell r="A778" t="str">
            <v>CAA-03537</v>
          </cell>
          <cell r="B778">
            <v>0.72</v>
          </cell>
        </row>
        <row r="779">
          <cell r="A779" t="str">
            <v>CAA-03538A</v>
          </cell>
          <cell r="B779">
            <v>0.68</v>
          </cell>
        </row>
        <row r="780">
          <cell r="A780" t="str">
            <v>CAA-03539</v>
          </cell>
          <cell r="B780">
            <v>0.47</v>
          </cell>
        </row>
        <row r="781">
          <cell r="A781" t="str">
            <v>CAA-03540B</v>
          </cell>
          <cell r="B781">
            <v>0.57999999999999996</v>
          </cell>
        </row>
        <row r="782">
          <cell r="A782" t="str">
            <v>CAA-03541B</v>
          </cell>
          <cell r="B782">
            <v>0.76</v>
          </cell>
        </row>
        <row r="783">
          <cell r="A783" t="str">
            <v>CAA-03542C</v>
          </cell>
          <cell r="B783">
            <v>0.94</v>
          </cell>
        </row>
        <row r="784">
          <cell r="A784" t="str">
            <v>CAA-03543E</v>
          </cell>
          <cell r="B784">
            <v>0.21</v>
          </cell>
        </row>
        <row r="785">
          <cell r="A785" t="str">
            <v>CAA-03544D</v>
          </cell>
          <cell r="B785">
            <v>0.21</v>
          </cell>
        </row>
        <row r="786">
          <cell r="A786" t="str">
            <v>CAA-03545F</v>
          </cell>
          <cell r="B786">
            <v>0.94</v>
          </cell>
        </row>
        <row r="787">
          <cell r="A787" t="str">
            <v>CAA-03546B</v>
          </cell>
          <cell r="B787">
            <v>0.21</v>
          </cell>
        </row>
        <row r="788">
          <cell r="A788" t="str">
            <v>CAA-03547B</v>
          </cell>
          <cell r="B788">
            <v>0.21</v>
          </cell>
        </row>
        <row r="789">
          <cell r="A789" t="str">
            <v>CAA-03548D</v>
          </cell>
          <cell r="B789">
            <v>0.21</v>
          </cell>
        </row>
        <row r="790">
          <cell r="A790" t="str">
            <v>CAA-03550</v>
          </cell>
          <cell r="B790">
            <v>0.72</v>
          </cell>
        </row>
        <row r="791">
          <cell r="A791" t="str">
            <v>CAA-03552</v>
          </cell>
          <cell r="B791">
            <v>0.7</v>
          </cell>
        </row>
        <row r="792">
          <cell r="A792" t="str">
            <v>CAA-03553B</v>
          </cell>
          <cell r="B792">
            <v>0.57999999999999996</v>
          </cell>
        </row>
        <row r="793">
          <cell r="A793" t="str">
            <v>CAA-03554C</v>
          </cell>
          <cell r="B793">
            <v>0.57999999999999996</v>
          </cell>
        </row>
        <row r="794">
          <cell r="A794" t="str">
            <v>CAA-03568</v>
          </cell>
          <cell r="B794">
            <v>0.97</v>
          </cell>
        </row>
        <row r="795">
          <cell r="A795" t="str">
            <v>CAA-03587C</v>
          </cell>
          <cell r="B795">
            <v>3.25</v>
          </cell>
        </row>
        <row r="796">
          <cell r="A796" t="str">
            <v>CAA-03588</v>
          </cell>
          <cell r="B796">
            <v>1.93</v>
          </cell>
        </row>
        <row r="797">
          <cell r="A797" t="str">
            <v>CAA-03589</v>
          </cell>
          <cell r="B797">
            <v>1.19</v>
          </cell>
        </row>
        <row r="798">
          <cell r="A798" t="str">
            <v>CAA-03590A</v>
          </cell>
          <cell r="B798">
            <v>0.6</v>
          </cell>
        </row>
        <row r="799">
          <cell r="A799" t="str">
            <v>CAA-03591A</v>
          </cell>
          <cell r="B799">
            <v>1</v>
          </cell>
        </row>
        <row r="800">
          <cell r="A800" t="str">
            <v>CAA-03592A</v>
          </cell>
          <cell r="B800">
            <v>0.38</v>
          </cell>
        </row>
        <row r="801">
          <cell r="A801" t="str">
            <v>CAA-03593B</v>
          </cell>
          <cell r="B801">
            <v>1.58</v>
          </cell>
        </row>
        <row r="802">
          <cell r="A802" t="str">
            <v>CAA-03594</v>
          </cell>
          <cell r="B802">
            <v>0.43</v>
          </cell>
        </row>
        <row r="803">
          <cell r="A803" t="str">
            <v>CAA-03595A</v>
          </cell>
          <cell r="B803">
            <v>5.54</v>
          </cell>
        </row>
        <row r="804">
          <cell r="A804" t="str">
            <v>CAA-03596C</v>
          </cell>
          <cell r="B804">
            <v>24.54</v>
          </cell>
        </row>
        <row r="805">
          <cell r="A805" t="str">
            <v>CAA-03599</v>
          </cell>
          <cell r="B805">
            <v>1.04</v>
          </cell>
        </row>
        <row r="806">
          <cell r="A806" t="str">
            <v>CAA-03600D</v>
          </cell>
          <cell r="B806">
            <v>0.66</v>
          </cell>
        </row>
        <row r="807">
          <cell r="A807" t="str">
            <v>CAA-03608</v>
          </cell>
          <cell r="B807">
            <v>1.21</v>
          </cell>
        </row>
        <row r="808">
          <cell r="A808" t="str">
            <v>CAA-03611A</v>
          </cell>
          <cell r="B808">
            <v>14.04</v>
          </cell>
        </row>
        <row r="809">
          <cell r="A809" t="str">
            <v>CAA-03613</v>
          </cell>
          <cell r="B809">
            <v>0.78</v>
          </cell>
        </row>
        <row r="810">
          <cell r="A810" t="str">
            <v>CAA-03616B</v>
          </cell>
          <cell r="B810">
            <v>2.63</v>
          </cell>
        </row>
        <row r="811">
          <cell r="A811" t="str">
            <v>CAA-03617</v>
          </cell>
          <cell r="B811">
            <v>0.68</v>
          </cell>
        </row>
        <row r="812">
          <cell r="A812" t="str">
            <v>CAA-03618</v>
          </cell>
          <cell r="B812">
            <v>0.76</v>
          </cell>
        </row>
        <row r="813">
          <cell r="A813" t="str">
            <v>CAA-03624</v>
          </cell>
          <cell r="B813">
            <v>3.3</v>
          </cell>
        </row>
        <row r="814">
          <cell r="A814" t="str">
            <v>CAA-03626</v>
          </cell>
          <cell r="B814">
            <v>2.81</v>
          </cell>
        </row>
        <row r="815">
          <cell r="A815" t="str">
            <v>CAA-03627</v>
          </cell>
          <cell r="B815">
            <v>0.68</v>
          </cell>
        </row>
        <row r="816">
          <cell r="A816" t="str">
            <v>CAA-03629</v>
          </cell>
          <cell r="B816">
            <v>0.78</v>
          </cell>
        </row>
        <row r="817">
          <cell r="A817" t="str">
            <v>CAA-03630</v>
          </cell>
          <cell r="B817">
            <v>0.6</v>
          </cell>
        </row>
        <row r="818">
          <cell r="A818" t="str">
            <v>CAA-03631</v>
          </cell>
          <cell r="B818">
            <v>0.21</v>
          </cell>
        </row>
        <row r="819">
          <cell r="A819" t="str">
            <v>CAA-03632</v>
          </cell>
          <cell r="B819">
            <v>0.21</v>
          </cell>
        </row>
        <row r="820">
          <cell r="A820" t="str">
            <v>CAA-03633</v>
          </cell>
          <cell r="B820">
            <v>0.21</v>
          </cell>
        </row>
        <row r="821">
          <cell r="A821" t="str">
            <v>CAA-03634</v>
          </cell>
          <cell r="B821">
            <v>0.21</v>
          </cell>
        </row>
        <row r="822">
          <cell r="A822" t="str">
            <v>CAA-03635A</v>
          </cell>
          <cell r="B822">
            <v>2.65</v>
          </cell>
        </row>
        <row r="823">
          <cell r="A823" t="str">
            <v>CAA-03639A</v>
          </cell>
          <cell r="B823">
            <v>3.43</v>
          </cell>
        </row>
        <row r="824">
          <cell r="A824" t="str">
            <v>CAA-03640</v>
          </cell>
          <cell r="B824">
            <v>1.04</v>
          </cell>
        </row>
        <row r="825">
          <cell r="A825" t="str">
            <v>CAA-03644</v>
          </cell>
          <cell r="B825">
            <v>1.04</v>
          </cell>
        </row>
        <row r="826">
          <cell r="A826" t="str">
            <v>CAA-03645A</v>
          </cell>
          <cell r="B826">
            <v>2.9</v>
          </cell>
        </row>
        <row r="827">
          <cell r="A827" t="str">
            <v>CAA-03646</v>
          </cell>
          <cell r="B827">
            <v>3.58</v>
          </cell>
        </row>
        <row r="828">
          <cell r="A828" t="str">
            <v>CAA-03647</v>
          </cell>
          <cell r="B828">
            <v>4.5</v>
          </cell>
        </row>
        <row r="829">
          <cell r="A829" t="str">
            <v>CAA-03649B</v>
          </cell>
          <cell r="B829">
            <v>1.58</v>
          </cell>
        </row>
        <row r="830">
          <cell r="A830" t="str">
            <v>CAA-03660A</v>
          </cell>
          <cell r="B830">
            <v>3.3</v>
          </cell>
        </row>
        <row r="831">
          <cell r="A831" t="str">
            <v>CAA-03661A</v>
          </cell>
          <cell r="B831">
            <v>1.03</v>
          </cell>
        </row>
        <row r="832">
          <cell r="A832" t="str">
            <v>CAA-03663C</v>
          </cell>
          <cell r="B832">
            <v>3.38</v>
          </cell>
        </row>
        <row r="833">
          <cell r="A833" t="str">
            <v>CAA-03666A</v>
          </cell>
          <cell r="B833">
            <v>1.31</v>
          </cell>
        </row>
        <row r="834">
          <cell r="A834" t="str">
            <v>CAA-03667</v>
          </cell>
          <cell r="B834">
            <v>0.68</v>
          </cell>
        </row>
        <row r="835">
          <cell r="A835" t="str">
            <v>CAA-03668A</v>
          </cell>
          <cell r="B835">
            <v>0.76</v>
          </cell>
        </row>
        <row r="836">
          <cell r="A836" t="str">
            <v>CAA-03671</v>
          </cell>
          <cell r="B836">
            <v>1.21</v>
          </cell>
        </row>
        <row r="837">
          <cell r="A837" t="str">
            <v>CAA-03672</v>
          </cell>
          <cell r="B837">
            <v>1.36</v>
          </cell>
        </row>
        <row r="838">
          <cell r="A838" t="str">
            <v>CAA-03673</v>
          </cell>
          <cell r="B838">
            <v>1.36</v>
          </cell>
        </row>
        <row r="839">
          <cell r="A839" t="str">
            <v>CAA-03712A</v>
          </cell>
          <cell r="B839">
            <v>0.63</v>
          </cell>
        </row>
        <row r="840">
          <cell r="A840" t="str">
            <v>CAA-03732A</v>
          </cell>
          <cell r="B840">
            <v>3.42</v>
          </cell>
        </row>
        <row r="841">
          <cell r="A841" t="str">
            <v>CAA-03733C</v>
          </cell>
          <cell r="B841">
            <v>9.08</v>
          </cell>
        </row>
        <row r="842">
          <cell r="A842" t="str">
            <v>CAA-03735B</v>
          </cell>
          <cell r="B842">
            <v>4.4800000000000004</v>
          </cell>
        </row>
        <row r="843">
          <cell r="A843" t="str">
            <v>CAA-03744A</v>
          </cell>
          <cell r="B843">
            <v>8.11</v>
          </cell>
        </row>
        <row r="844">
          <cell r="A844" t="str">
            <v>CAA-03747</v>
          </cell>
          <cell r="B844">
            <v>3.18</v>
          </cell>
        </row>
        <row r="845">
          <cell r="A845" t="str">
            <v>CAA-03748</v>
          </cell>
          <cell r="B845">
            <v>1.26</v>
          </cell>
        </row>
        <row r="846">
          <cell r="A846" t="str">
            <v>CAA-03750</v>
          </cell>
          <cell r="B846">
            <v>0.89</v>
          </cell>
        </row>
        <row r="847">
          <cell r="A847" t="str">
            <v>CAA-03751</v>
          </cell>
          <cell r="B847">
            <v>0.76</v>
          </cell>
        </row>
        <row r="848">
          <cell r="A848" t="str">
            <v>CAA-03754</v>
          </cell>
          <cell r="B848">
            <v>0.84</v>
          </cell>
        </row>
        <row r="849">
          <cell r="A849" t="str">
            <v>CAA-03755</v>
          </cell>
          <cell r="B849">
            <v>3.35</v>
          </cell>
        </row>
        <row r="850">
          <cell r="A850" t="str">
            <v>CAA-03756</v>
          </cell>
          <cell r="B850">
            <v>2.6</v>
          </cell>
        </row>
        <row r="851">
          <cell r="A851" t="str">
            <v>CAA-03757</v>
          </cell>
          <cell r="B851">
            <v>2.2000000000000002</v>
          </cell>
        </row>
        <row r="852">
          <cell r="A852" t="str">
            <v>CAA-03758</v>
          </cell>
          <cell r="B852">
            <v>1.78</v>
          </cell>
        </row>
        <row r="853">
          <cell r="A853" t="str">
            <v>CAA-03760A</v>
          </cell>
          <cell r="B853">
            <v>1.74</v>
          </cell>
        </row>
        <row r="854">
          <cell r="A854" t="str">
            <v>CAA-03761</v>
          </cell>
          <cell r="B854">
            <v>1.29</v>
          </cell>
        </row>
        <row r="855">
          <cell r="A855" t="str">
            <v>CAA-03762B</v>
          </cell>
          <cell r="B855">
            <v>1.2</v>
          </cell>
        </row>
        <row r="856">
          <cell r="A856" t="str">
            <v>CAA-03763A</v>
          </cell>
          <cell r="B856">
            <v>1.53</v>
          </cell>
        </row>
        <row r="857">
          <cell r="A857" t="str">
            <v>CAA-03782A</v>
          </cell>
          <cell r="B857">
            <v>4.58</v>
          </cell>
        </row>
        <row r="858">
          <cell r="A858" t="str">
            <v>CAA-03783</v>
          </cell>
          <cell r="B858">
            <v>0.3</v>
          </cell>
        </row>
        <row r="859">
          <cell r="A859" t="str">
            <v>CAA-03784</v>
          </cell>
          <cell r="B859">
            <v>0.3</v>
          </cell>
        </row>
        <row r="860">
          <cell r="A860" t="str">
            <v>CAA-03785A</v>
          </cell>
          <cell r="B860">
            <v>3.48</v>
          </cell>
        </row>
        <row r="861">
          <cell r="A861" t="str">
            <v>CAA-03786C</v>
          </cell>
          <cell r="B861">
            <v>2.2799999999999998</v>
          </cell>
        </row>
        <row r="862">
          <cell r="A862" t="str">
            <v>CAA-03787</v>
          </cell>
          <cell r="B862">
            <v>0.21</v>
          </cell>
        </row>
        <row r="863">
          <cell r="A863" t="str">
            <v>CAA-03788</v>
          </cell>
          <cell r="B863">
            <v>0.93</v>
          </cell>
        </row>
        <row r="864">
          <cell r="A864" t="str">
            <v>CAA-03789</v>
          </cell>
          <cell r="B864">
            <v>3.08</v>
          </cell>
        </row>
        <row r="865">
          <cell r="A865" t="str">
            <v>CAA-03790</v>
          </cell>
          <cell r="B865">
            <v>0.87</v>
          </cell>
        </row>
        <row r="866">
          <cell r="A866" t="str">
            <v>CAA-03791B</v>
          </cell>
          <cell r="B866">
            <v>8.41</v>
          </cell>
        </row>
        <row r="867">
          <cell r="A867" t="str">
            <v>CAA-03792</v>
          </cell>
          <cell r="B867">
            <v>5.5</v>
          </cell>
        </row>
        <row r="868">
          <cell r="A868" t="str">
            <v>CAA-03793</v>
          </cell>
          <cell r="B868">
            <v>4.5999999999999996</v>
          </cell>
        </row>
        <row r="869">
          <cell r="A869" t="str">
            <v>CAA-03798A</v>
          </cell>
          <cell r="B869">
            <v>0.7</v>
          </cell>
        </row>
        <row r="870">
          <cell r="A870" t="str">
            <v>CAA-03799</v>
          </cell>
          <cell r="B870">
            <v>0.21</v>
          </cell>
        </row>
        <row r="871">
          <cell r="A871" t="str">
            <v>CAA-03800</v>
          </cell>
          <cell r="B871">
            <v>0.21</v>
          </cell>
        </row>
        <row r="872">
          <cell r="A872" t="str">
            <v>CAA-03801</v>
          </cell>
          <cell r="B872">
            <v>0.21</v>
          </cell>
        </row>
        <row r="873">
          <cell r="A873" t="str">
            <v>CAA-03802</v>
          </cell>
          <cell r="B873">
            <v>0.78</v>
          </cell>
        </row>
        <row r="874">
          <cell r="A874" t="str">
            <v>CAA-03803</v>
          </cell>
          <cell r="B874">
            <v>2.77</v>
          </cell>
        </row>
        <row r="875">
          <cell r="A875" t="str">
            <v>CAA-03804</v>
          </cell>
          <cell r="B875">
            <v>0.56999999999999995</v>
          </cell>
        </row>
        <row r="876">
          <cell r="A876" t="str">
            <v>CAA-03805</v>
          </cell>
          <cell r="B876">
            <v>0.93</v>
          </cell>
        </row>
        <row r="877">
          <cell r="A877" t="str">
            <v>CAA-03806</v>
          </cell>
          <cell r="B877">
            <v>0.82</v>
          </cell>
        </row>
        <row r="878">
          <cell r="A878" t="str">
            <v>CAA-03807A</v>
          </cell>
          <cell r="B878">
            <v>1.22</v>
          </cell>
        </row>
        <row r="879">
          <cell r="A879" t="str">
            <v>CAA-03808</v>
          </cell>
          <cell r="B879">
            <v>8.4700000000000006</v>
          </cell>
        </row>
        <row r="880">
          <cell r="A880" t="str">
            <v>CAA-03809</v>
          </cell>
          <cell r="B880">
            <v>2.63</v>
          </cell>
        </row>
        <row r="881">
          <cell r="A881" t="str">
            <v>CAA-03812A</v>
          </cell>
          <cell r="B881">
            <v>0.56000000000000005</v>
          </cell>
        </row>
        <row r="882">
          <cell r="A882" t="str">
            <v>CAA-03813</v>
          </cell>
          <cell r="B882">
            <v>3.56</v>
          </cell>
        </row>
        <row r="883">
          <cell r="A883" t="str">
            <v>CAA-03814</v>
          </cell>
          <cell r="B883">
            <v>2.84</v>
          </cell>
        </row>
        <row r="884">
          <cell r="A884" t="str">
            <v>CAA-03815A</v>
          </cell>
          <cell r="B884">
            <v>3.2</v>
          </cell>
        </row>
        <row r="885">
          <cell r="A885" t="str">
            <v>CAA-03816A</v>
          </cell>
          <cell r="B885">
            <v>0.6</v>
          </cell>
        </row>
        <row r="886">
          <cell r="A886" t="str">
            <v>CAA-03820</v>
          </cell>
          <cell r="B886">
            <v>1.32</v>
          </cell>
        </row>
        <row r="887">
          <cell r="A887" t="str">
            <v>CAA-03821A</v>
          </cell>
          <cell r="B887">
            <v>0.87</v>
          </cell>
        </row>
        <row r="888">
          <cell r="A888" t="str">
            <v>CAA-03822</v>
          </cell>
          <cell r="B888">
            <v>1.27</v>
          </cell>
        </row>
        <row r="889">
          <cell r="A889" t="str">
            <v>CAA-03824</v>
          </cell>
          <cell r="B889">
            <v>0.65</v>
          </cell>
        </row>
        <row r="890">
          <cell r="A890" t="str">
            <v>CAA-03826</v>
          </cell>
          <cell r="B890">
            <v>1.36</v>
          </cell>
        </row>
        <row r="891">
          <cell r="A891" t="str">
            <v>CAA-03829</v>
          </cell>
          <cell r="B891">
            <v>0.2</v>
          </cell>
        </row>
        <row r="892">
          <cell r="A892" t="str">
            <v>CAA-03832</v>
          </cell>
          <cell r="B892">
            <v>0.88</v>
          </cell>
        </row>
        <row r="893">
          <cell r="A893" t="str">
            <v>CAA-03833</v>
          </cell>
          <cell r="B893">
            <v>0.97</v>
          </cell>
        </row>
        <row r="894">
          <cell r="A894" t="str">
            <v>CAA-03834</v>
          </cell>
          <cell r="B894">
            <v>0.87</v>
          </cell>
        </row>
        <row r="895">
          <cell r="A895" t="str">
            <v>CAA-03835</v>
          </cell>
          <cell r="B895">
            <v>4.7699999999999996</v>
          </cell>
        </row>
        <row r="896">
          <cell r="A896" t="str">
            <v>CAA-03836A</v>
          </cell>
          <cell r="B896">
            <v>5.34</v>
          </cell>
        </row>
        <row r="897">
          <cell r="A897" t="str">
            <v>CAA-03840</v>
          </cell>
          <cell r="B897">
            <v>1</v>
          </cell>
        </row>
        <row r="898">
          <cell r="A898" t="str">
            <v>CAA-03841</v>
          </cell>
          <cell r="B898">
            <v>2.97</v>
          </cell>
        </row>
        <row r="899">
          <cell r="A899" t="str">
            <v>CAA-03843</v>
          </cell>
          <cell r="B899">
            <v>0.19</v>
          </cell>
        </row>
        <row r="900">
          <cell r="A900" t="str">
            <v>CAA-03844C</v>
          </cell>
          <cell r="B900">
            <v>4.3099999999999996</v>
          </cell>
        </row>
        <row r="901">
          <cell r="A901" t="str">
            <v>CAA-03847</v>
          </cell>
          <cell r="B901">
            <v>0.84</v>
          </cell>
        </row>
        <row r="902">
          <cell r="A902" t="str">
            <v>CAA-03848</v>
          </cell>
          <cell r="B902">
            <v>1.5</v>
          </cell>
        </row>
        <row r="903">
          <cell r="A903" t="str">
            <v>CAA-03849</v>
          </cell>
          <cell r="B903">
            <v>0.68</v>
          </cell>
        </row>
        <row r="904">
          <cell r="A904" t="str">
            <v>CAA-03850</v>
          </cell>
          <cell r="B904">
            <v>0.78</v>
          </cell>
        </row>
        <row r="905">
          <cell r="A905" t="str">
            <v>CAA-03851</v>
          </cell>
          <cell r="B905">
            <v>0.25</v>
          </cell>
        </row>
        <row r="906">
          <cell r="A906" t="str">
            <v>CAA-03852</v>
          </cell>
          <cell r="B906">
            <v>0.25</v>
          </cell>
        </row>
        <row r="907">
          <cell r="A907" t="str">
            <v>CAA-03855</v>
          </cell>
          <cell r="B907">
            <v>0.87</v>
          </cell>
        </row>
        <row r="908">
          <cell r="A908" t="str">
            <v>CAA-03857A</v>
          </cell>
          <cell r="B908">
            <v>3.85</v>
          </cell>
        </row>
        <row r="909">
          <cell r="A909" t="str">
            <v>CAA-03858</v>
          </cell>
          <cell r="B909">
            <v>3.05</v>
          </cell>
        </row>
        <row r="910">
          <cell r="A910" t="str">
            <v>CAA-03863</v>
          </cell>
          <cell r="B910">
            <v>3.25</v>
          </cell>
        </row>
        <row r="911">
          <cell r="A911" t="str">
            <v>CAA-03864</v>
          </cell>
          <cell r="B911">
            <v>2.6</v>
          </cell>
        </row>
        <row r="912">
          <cell r="A912" t="str">
            <v>CAA-03865</v>
          </cell>
          <cell r="B912">
            <v>0.53</v>
          </cell>
        </row>
        <row r="913">
          <cell r="A913" t="str">
            <v>CAA-03866</v>
          </cell>
          <cell r="B913">
            <v>2.8</v>
          </cell>
        </row>
        <row r="914">
          <cell r="A914" t="str">
            <v>CAA-03867</v>
          </cell>
          <cell r="B914">
            <v>4.82</v>
          </cell>
        </row>
        <row r="915">
          <cell r="A915" t="str">
            <v>CAA-03868A</v>
          </cell>
          <cell r="B915">
            <v>2</v>
          </cell>
        </row>
        <row r="916">
          <cell r="A916" t="str">
            <v>CAA-03869A</v>
          </cell>
          <cell r="B916">
            <v>0.2</v>
          </cell>
        </row>
        <row r="917">
          <cell r="A917" t="str">
            <v>CAA-03872</v>
          </cell>
          <cell r="B917">
            <v>3.95</v>
          </cell>
        </row>
        <row r="918">
          <cell r="A918" t="str">
            <v>CAA-03873</v>
          </cell>
          <cell r="B918">
            <v>3.87</v>
          </cell>
        </row>
        <row r="919">
          <cell r="A919" t="str">
            <v>CAA-03874</v>
          </cell>
          <cell r="B919">
            <v>2.1</v>
          </cell>
        </row>
        <row r="920">
          <cell r="A920" t="str">
            <v>CAA-03875B</v>
          </cell>
          <cell r="B920">
            <v>4.88</v>
          </cell>
        </row>
        <row r="921">
          <cell r="A921" t="str">
            <v>CAA-03879</v>
          </cell>
          <cell r="B921">
            <v>1.54</v>
          </cell>
        </row>
        <row r="922">
          <cell r="A922" t="str">
            <v>CAA-03880D</v>
          </cell>
          <cell r="B922">
            <v>5.59</v>
          </cell>
        </row>
        <row r="923">
          <cell r="A923" t="str">
            <v>CAA-03881D</v>
          </cell>
          <cell r="B923">
            <v>3.36</v>
          </cell>
        </row>
        <row r="924">
          <cell r="A924" t="str">
            <v>CAA-03883</v>
          </cell>
          <cell r="B924">
            <v>0.96</v>
          </cell>
        </row>
        <row r="925">
          <cell r="A925" t="str">
            <v>CAA-03885</v>
          </cell>
          <cell r="B925">
            <v>2.06</v>
          </cell>
        </row>
        <row r="926">
          <cell r="A926" t="str">
            <v>CAA-03886</v>
          </cell>
          <cell r="B926">
            <v>0.21</v>
          </cell>
        </row>
        <row r="927">
          <cell r="A927" t="str">
            <v>CAA-03894B</v>
          </cell>
          <cell r="B927">
            <v>0.25</v>
          </cell>
        </row>
        <row r="928">
          <cell r="A928" t="str">
            <v>CAA-03896A</v>
          </cell>
          <cell r="B928">
            <v>0.68</v>
          </cell>
        </row>
        <row r="929">
          <cell r="A929" t="str">
            <v>CAA-03900</v>
          </cell>
          <cell r="B929">
            <v>0.68</v>
          </cell>
        </row>
        <row r="930">
          <cell r="A930" t="str">
            <v>CAA-03901</v>
          </cell>
          <cell r="B930">
            <v>6.1</v>
          </cell>
        </row>
        <row r="931">
          <cell r="A931" t="str">
            <v>CAA-03902</v>
          </cell>
          <cell r="B931">
            <v>2.92</v>
          </cell>
        </row>
        <row r="932">
          <cell r="A932" t="str">
            <v>CAA-03903A</v>
          </cell>
          <cell r="B932">
            <v>2.16</v>
          </cell>
        </row>
        <row r="933">
          <cell r="A933" t="str">
            <v>CAA-03904</v>
          </cell>
          <cell r="B933">
            <v>3.32</v>
          </cell>
        </row>
        <row r="934">
          <cell r="A934" t="str">
            <v>CAA-03905</v>
          </cell>
          <cell r="B934">
            <v>3.96</v>
          </cell>
        </row>
        <row r="935">
          <cell r="A935" t="str">
            <v>CAA-03909</v>
          </cell>
          <cell r="B935">
            <v>0.7</v>
          </cell>
        </row>
        <row r="936">
          <cell r="A936" t="str">
            <v>CAA-03910</v>
          </cell>
          <cell r="B936">
            <v>0.93</v>
          </cell>
        </row>
        <row r="937">
          <cell r="A937" t="str">
            <v>CAA-03911A</v>
          </cell>
          <cell r="B937">
            <v>1.07</v>
          </cell>
        </row>
        <row r="938">
          <cell r="A938" t="str">
            <v>CAA-03914</v>
          </cell>
          <cell r="B938">
            <v>1.33</v>
          </cell>
        </row>
        <row r="939">
          <cell r="A939" t="str">
            <v>CAA-03915A</v>
          </cell>
          <cell r="B939">
            <v>2.0499999999999998</v>
          </cell>
        </row>
        <row r="940">
          <cell r="A940" t="str">
            <v>CAA-03916</v>
          </cell>
          <cell r="B940">
            <v>0.77</v>
          </cell>
        </row>
        <row r="941">
          <cell r="A941" t="str">
            <v>CAA-03917</v>
          </cell>
          <cell r="B941">
            <v>2.73</v>
          </cell>
        </row>
        <row r="942">
          <cell r="A942" t="str">
            <v>CAA-03920</v>
          </cell>
          <cell r="B942">
            <v>0.68</v>
          </cell>
        </row>
        <row r="943">
          <cell r="A943" t="str">
            <v>CAA-03921</v>
          </cell>
          <cell r="B943">
            <v>3.85</v>
          </cell>
        </row>
        <row r="944">
          <cell r="A944" t="str">
            <v>CAA-03922</v>
          </cell>
          <cell r="B944">
            <v>3</v>
          </cell>
        </row>
        <row r="945">
          <cell r="A945" t="str">
            <v>CAA-03923A</v>
          </cell>
          <cell r="B945">
            <v>0.79</v>
          </cell>
        </row>
        <row r="946">
          <cell r="A946" t="str">
            <v>CAA-03924A</v>
          </cell>
          <cell r="B946">
            <v>0.33</v>
          </cell>
        </row>
        <row r="947">
          <cell r="A947" t="str">
            <v>CAA-03925A</v>
          </cell>
          <cell r="B947">
            <v>0.33</v>
          </cell>
        </row>
        <row r="948">
          <cell r="A948" t="str">
            <v>CAA-03926A</v>
          </cell>
          <cell r="B948">
            <v>0.33</v>
          </cell>
        </row>
        <row r="949">
          <cell r="A949" t="str">
            <v>CAA-03927A</v>
          </cell>
          <cell r="B949">
            <v>0.33</v>
          </cell>
        </row>
        <row r="950">
          <cell r="A950" t="str">
            <v>CAA-03928A</v>
          </cell>
          <cell r="B950">
            <v>0.33</v>
          </cell>
        </row>
        <row r="951">
          <cell r="A951" t="str">
            <v>CAA-03929</v>
          </cell>
          <cell r="B951">
            <v>0.33</v>
          </cell>
        </row>
        <row r="952">
          <cell r="A952" t="str">
            <v>CAA-03930</v>
          </cell>
          <cell r="B952">
            <v>0.33</v>
          </cell>
        </row>
        <row r="953">
          <cell r="A953" t="str">
            <v>CAA-03931</v>
          </cell>
          <cell r="B953">
            <v>0.33</v>
          </cell>
        </row>
        <row r="954">
          <cell r="A954" t="str">
            <v>CAA-03932</v>
          </cell>
          <cell r="B954">
            <v>0.21</v>
          </cell>
        </row>
        <row r="955">
          <cell r="A955" t="str">
            <v>CAA-03933</v>
          </cell>
          <cell r="B955">
            <v>0.28000000000000003</v>
          </cell>
        </row>
        <row r="956">
          <cell r="A956" t="str">
            <v>CAA-03934</v>
          </cell>
          <cell r="B956">
            <v>0.28000000000000003</v>
          </cell>
        </row>
        <row r="957">
          <cell r="A957" t="str">
            <v>CAA-03935</v>
          </cell>
          <cell r="B957">
            <v>0.21</v>
          </cell>
        </row>
        <row r="958">
          <cell r="A958" t="str">
            <v>CAA-03936</v>
          </cell>
          <cell r="B958">
            <v>0.21</v>
          </cell>
        </row>
        <row r="959">
          <cell r="A959" t="str">
            <v>CAA-03937</v>
          </cell>
          <cell r="B959">
            <v>0.21</v>
          </cell>
        </row>
        <row r="960">
          <cell r="A960" t="str">
            <v>CAA-03938</v>
          </cell>
          <cell r="B960">
            <v>0.21</v>
          </cell>
        </row>
        <row r="961">
          <cell r="A961" t="str">
            <v>CAA-03939</v>
          </cell>
          <cell r="B961">
            <v>0.21</v>
          </cell>
        </row>
        <row r="962">
          <cell r="A962" t="str">
            <v>CAA-03940A</v>
          </cell>
          <cell r="B962">
            <v>0.21</v>
          </cell>
        </row>
        <row r="963">
          <cell r="A963" t="str">
            <v>CAA-03941A</v>
          </cell>
          <cell r="B963">
            <v>2.2999999999999998</v>
          </cell>
        </row>
        <row r="964">
          <cell r="A964" t="str">
            <v>CAA-03943</v>
          </cell>
          <cell r="B964">
            <v>4.34</v>
          </cell>
        </row>
        <row r="965">
          <cell r="A965" t="str">
            <v>CAA-03944</v>
          </cell>
          <cell r="B965">
            <v>1.66</v>
          </cell>
        </row>
        <row r="966">
          <cell r="A966" t="str">
            <v>CAA-03945</v>
          </cell>
          <cell r="B966">
            <v>5.64</v>
          </cell>
        </row>
        <row r="967">
          <cell r="A967" t="str">
            <v>CAA-03946</v>
          </cell>
          <cell r="B967">
            <v>2.09</v>
          </cell>
        </row>
        <row r="968">
          <cell r="A968" t="str">
            <v>CAA-03947</v>
          </cell>
          <cell r="B968">
            <v>1.82</v>
          </cell>
        </row>
        <row r="969">
          <cell r="A969" t="str">
            <v>CAA-03948</v>
          </cell>
          <cell r="B969">
            <v>1.28</v>
          </cell>
        </row>
        <row r="970">
          <cell r="A970" t="str">
            <v>CAA-03949</v>
          </cell>
          <cell r="B970">
            <v>1.01</v>
          </cell>
        </row>
        <row r="971">
          <cell r="A971" t="str">
            <v>CAA-03950</v>
          </cell>
          <cell r="B971">
            <v>2.33</v>
          </cell>
        </row>
        <row r="972">
          <cell r="A972" t="str">
            <v>CAA-03952A</v>
          </cell>
          <cell r="B972">
            <v>6.52</v>
          </cell>
        </row>
        <row r="973">
          <cell r="A973" t="str">
            <v>CAA-03953</v>
          </cell>
          <cell r="B973">
            <v>4.09</v>
          </cell>
        </row>
        <row r="974">
          <cell r="A974" t="str">
            <v>CAA-03954</v>
          </cell>
          <cell r="B974">
            <v>2.71</v>
          </cell>
        </row>
        <row r="975">
          <cell r="A975" t="str">
            <v>CAA-03962B</v>
          </cell>
          <cell r="B975">
            <v>2.71</v>
          </cell>
        </row>
        <row r="976">
          <cell r="A976" t="str">
            <v>CAA-03963A</v>
          </cell>
          <cell r="B976">
            <v>2.62</v>
          </cell>
        </row>
        <row r="977">
          <cell r="A977" t="str">
            <v>CAA-03964</v>
          </cell>
          <cell r="B977">
            <v>7.35</v>
          </cell>
        </row>
        <row r="978">
          <cell r="A978" t="str">
            <v>CAA-03965</v>
          </cell>
          <cell r="B978">
            <v>1.0900000000000001</v>
          </cell>
        </row>
        <row r="979">
          <cell r="A979" t="str">
            <v>CAA-03966</v>
          </cell>
          <cell r="B979">
            <v>3.05</v>
          </cell>
        </row>
        <row r="980">
          <cell r="A980" t="str">
            <v>CAA-03968A</v>
          </cell>
          <cell r="B980">
            <v>4.54</v>
          </cell>
        </row>
        <row r="981">
          <cell r="A981" t="str">
            <v>CAA-03970</v>
          </cell>
          <cell r="B981">
            <v>0.21</v>
          </cell>
        </row>
        <row r="982">
          <cell r="A982" t="str">
            <v>CAA-03971</v>
          </cell>
          <cell r="B982">
            <v>0.21</v>
          </cell>
        </row>
        <row r="983">
          <cell r="A983" t="str">
            <v>CAA-03972A</v>
          </cell>
          <cell r="B983">
            <v>1.21</v>
          </cell>
        </row>
        <row r="984">
          <cell r="A984" t="str">
            <v>CAA-03973B</v>
          </cell>
          <cell r="B984">
            <v>1.98</v>
          </cell>
        </row>
        <row r="985">
          <cell r="A985" t="str">
            <v>CAA-03974</v>
          </cell>
          <cell r="B985">
            <v>1.49</v>
          </cell>
        </row>
        <row r="986">
          <cell r="A986" t="str">
            <v>CAA-03975</v>
          </cell>
          <cell r="B986">
            <v>0.87</v>
          </cell>
        </row>
        <row r="987">
          <cell r="A987" t="str">
            <v>CAA-03976</v>
          </cell>
          <cell r="B987">
            <v>0.22</v>
          </cell>
        </row>
        <row r="988">
          <cell r="A988" t="str">
            <v>CAA-03977</v>
          </cell>
          <cell r="B988">
            <v>1.22</v>
          </cell>
        </row>
        <row r="989">
          <cell r="A989" t="str">
            <v>CAA-03978</v>
          </cell>
          <cell r="B989">
            <v>0.7</v>
          </cell>
        </row>
        <row r="990">
          <cell r="A990" t="str">
            <v>CAA-03979</v>
          </cell>
          <cell r="B990">
            <v>1.04</v>
          </cell>
        </row>
        <row r="991">
          <cell r="A991" t="str">
            <v>CAA-03982</v>
          </cell>
          <cell r="B991">
            <v>0.66</v>
          </cell>
        </row>
        <row r="992">
          <cell r="A992" t="str">
            <v>CAA-03984A</v>
          </cell>
          <cell r="B992">
            <v>0.66</v>
          </cell>
        </row>
        <row r="993">
          <cell r="A993" t="str">
            <v>CAA-03985</v>
          </cell>
          <cell r="B993">
            <v>0.2</v>
          </cell>
        </row>
        <row r="994">
          <cell r="A994" t="str">
            <v>CAA-03986</v>
          </cell>
          <cell r="B994">
            <v>0.2</v>
          </cell>
        </row>
        <row r="995">
          <cell r="A995" t="str">
            <v>CAA-03987</v>
          </cell>
          <cell r="B995">
            <v>0.2</v>
          </cell>
        </row>
        <row r="996">
          <cell r="A996" t="str">
            <v>CAA-03988</v>
          </cell>
          <cell r="B996">
            <v>0.2</v>
          </cell>
        </row>
        <row r="997">
          <cell r="A997" t="str">
            <v>CAA-03989</v>
          </cell>
          <cell r="B997">
            <v>0.2</v>
          </cell>
        </row>
        <row r="998">
          <cell r="A998" t="str">
            <v>CAA-03991</v>
          </cell>
          <cell r="B998">
            <v>0.87</v>
          </cell>
        </row>
        <row r="999">
          <cell r="A999" t="str">
            <v>CAA-03992A</v>
          </cell>
          <cell r="B999">
            <v>3.09</v>
          </cell>
        </row>
        <row r="1000">
          <cell r="A1000" t="str">
            <v>CAA-03993</v>
          </cell>
          <cell r="B1000">
            <v>1.38</v>
          </cell>
        </row>
        <row r="1001">
          <cell r="A1001" t="str">
            <v>CAA-03994</v>
          </cell>
          <cell r="B1001">
            <v>2.71</v>
          </cell>
        </row>
        <row r="1002">
          <cell r="A1002" t="str">
            <v>CAA-03995</v>
          </cell>
          <cell r="B1002">
            <v>2.71</v>
          </cell>
        </row>
        <row r="1003">
          <cell r="A1003" t="str">
            <v>CAA-04000</v>
          </cell>
          <cell r="B1003">
            <v>0.22</v>
          </cell>
        </row>
        <row r="1004">
          <cell r="A1004" t="str">
            <v>CAA-04001</v>
          </cell>
          <cell r="B1004">
            <v>1.1399999999999999</v>
          </cell>
        </row>
        <row r="1005">
          <cell r="A1005" t="str">
            <v>CAA-04003</v>
          </cell>
          <cell r="B1005">
            <v>0.8</v>
          </cell>
        </row>
        <row r="1006">
          <cell r="A1006" t="str">
            <v>CAA-04004A</v>
          </cell>
          <cell r="B1006">
            <v>0.83</v>
          </cell>
        </row>
        <row r="1007">
          <cell r="A1007" t="str">
            <v>CAA-04006</v>
          </cell>
          <cell r="B1007">
            <v>1.2</v>
          </cell>
        </row>
        <row r="1008">
          <cell r="A1008" t="str">
            <v>CAA-04013</v>
          </cell>
          <cell r="B1008">
            <v>0.54</v>
          </cell>
        </row>
        <row r="1009">
          <cell r="A1009" t="str">
            <v>CAA-04014</v>
          </cell>
          <cell r="B1009">
            <v>0.94</v>
          </cell>
        </row>
        <row r="1010">
          <cell r="A1010" t="str">
            <v>CAA-04015</v>
          </cell>
          <cell r="B1010">
            <v>5.3</v>
          </cell>
        </row>
        <row r="1011">
          <cell r="A1011" t="str">
            <v>CAA-04016</v>
          </cell>
          <cell r="B1011">
            <v>13.54</v>
          </cell>
        </row>
        <row r="1012">
          <cell r="A1012" t="str">
            <v>CAA-04017</v>
          </cell>
          <cell r="B1012">
            <v>1.4</v>
          </cell>
        </row>
        <row r="1013">
          <cell r="A1013" t="str">
            <v>CAA-04027</v>
          </cell>
          <cell r="B1013">
            <v>0.2</v>
          </cell>
        </row>
        <row r="1014">
          <cell r="A1014" t="str">
            <v>CAA-04039A</v>
          </cell>
          <cell r="B1014">
            <v>0.21</v>
          </cell>
        </row>
        <row r="1015">
          <cell r="A1015" t="str">
            <v>CAA-04040A</v>
          </cell>
          <cell r="B1015">
            <v>0.92</v>
          </cell>
        </row>
        <row r="1016">
          <cell r="A1016" t="str">
            <v>CAA-04044</v>
          </cell>
          <cell r="B1016">
            <v>0.22</v>
          </cell>
        </row>
        <row r="1017">
          <cell r="A1017" t="str">
            <v>CAA-04045A</v>
          </cell>
          <cell r="B1017">
            <v>1.53</v>
          </cell>
        </row>
        <row r="1018">
          <cell r="A1018" t="str">
            <v>CAA-04053</v>
          </cell>
          <cell r="B1018">
            <v>0.87</v>
          </cell>
        </row>
        <row r="1019">
          <cell r="A1019" t="str">
            <v>CAA-04054</v>
          </cell>
          <cell r="B1019">
            <v>7.15</v>
          </cell>
        </row>
        <row r="1020">
          <cell r="A1020" t="str">
            <v>CAA-04058</v>
          </cell>
          <cell r="B1020">
            <v>3.94</v>
          </cell>
        </row>
        <row r="1021">
          <cell r="A1021" t="str">
            <v>CAA-04059</v>
          </cell>
          <cell r="B1021">
            <v>4.3</v>
          </cell>
        </row>
        <row r="1022">
          <cell r="A1022" t="str">
            <v>CAA-04060</v>
          </cell>
          <cell r="B1022">
            <v>1.72</v>
          </cell>
        </row>
        <row r="1023">
          <cell r="A1023" t="str">
            <v>CAA-04063</v>
          </cell>
          <cell r="B1023">
            <v>0.8</v>
          </cell>
        </row>
        <row r="1024">
          <cell r="A1024" t="str">
            <v>CAA-04064</v>
          </cell>
          <cell r="B1024">
            <v>2.96</v>
          </cell>
        </row>
        <row r="1025">
          <cell r="A1025" t="str">
            <v>CAA-04065</v>
          </cell>
          <cell r="B1025">
            <v>1.03</v>
          </cell>
        </row>
        <row r="1026">
          <cell r="A1026" t="str">
            <v>CAA-04066</v>
          </cell>
          <cell r="B1026">
            <v>3.38</v>
          </cell>
        </row>
        <row r="1027">
          <cell r="A1027" t="str">
            <v>CAA-04067</v>
          </cell>
          <cell r="B1027">
            <v>5.05</v>
          </cell>
        </row>
        <row r="1028">
          <cell r="A1028" t="str">
            <v>CAA-04068</v>
          </cell>
          <cell r="B1028">
            <v>0.2</v>
          </cell>
        </row>
        <row r="1029">
          <cell r="A1029" t="str">
            <v>CAA-04069</v>
          </cell>
          <cell r="B1029">
            <v>0.2</v>
          </cell>
        </row>
        <row r="1030">
          <cell r="A1030" t="str">
            <v>CAA-04070</v>
          </cell>
          <cell r="B1030">
            <v>0.68</v>
          </cell>
        </row>
        <row r="1031">
          <cell r="A1031" t="str">
            <v>CAA-04071A</v>
          </cell>
          <cell r="B1031">
            <v>0.8</v>
          </cell>
        </row>
        <row r="1032">
          <cell r="A1032" t="str">
            <v>CAA-04072</v>
          </cell>
          <cell r="B1032">
            <v>1.64</v>
          </cell>
        </row>
        <row r="1033">
          <cell r="A1033" t="str">
            <v>CAA-04073</v>
          </cell>
          <cell r="B1033">
            <v>0.77</v>
          </cell>
        </row>
        <row r="1034">
          <cell r="A1034" t="str">
            <v>CAA-04074</v>
          </cell>
          <cell r="B1034">
            <v>3.5</v>
          </cell>
        </row>
        <row r="1035">
          <cell r="A1035" t="str">
            <v>CAA-04075</v>
          </cell>
          <cell r="B1035">
            <v>1.32</v>
          </cell>
        </row>
        <row r="1036">
          <cell r="A1036" t="str">
            <v>CAA-04076A</v>
          </cell>
          <cell r="B1036">
            <v>3.36</v>
          </cell>
        </row>
        <row r="1037">
          <cell r="A1037" t="str">
            <v>CAA-04078</v>
          </cell>
          <cell r="B1037">
            <v>0.7</v>
          </cell>
        </row>
        <row r="1038">
          <cell r="A1038" t="str">
            <v>CAA-04079</v>
          </cell>
          <cell r="B1038">
            <v>0.21</v>
          </cell>
        </row>
        <row r="1039">
          <cell r="A1039" t="str">
            <v>CAA-04080</v>
          </cell>
          <cell r="B1039">
            <v>0.21</v>
          </cell>
        </row>
        <row r="1040">
          <cell r="A1040" t="str">
            <v>CAA-04081</v>
          </cell>
          <cell r="B1040">
            <v>0.21</v>
          </cell>
        </row>
        <row r="1041">
          <cell r="A1041" t="str">
            <v>CAA-04082</v>
          </cell>
          <cell r="B1041">
            <v>0.21</v>
          </cell>
        </row>
        <row r="1042">
          <cell r="A1042" t="str">
            <v>CAA-04083</v>
          </cell>
          <cell r="B1042">
            <v>0.21</v>
          </cell>
        </row>
        <row r="1043">
          <cell r="A1043" t="str">
            <v>CAA-04084</v>
          </cell>
          <cell r="B1043">
            <v>6.92</v>
          </cell>
        </row>
        <row r="1044">
          <cell r="A1044" t="str">
            <v>CAA-04085</v>
          </cell>
          <cell r="B1044">
            <v>3.33</v>
          </cell>
        </row>
        <row r="1045">
          <cell r="A1045" t="str">
            <v>CAA-04086A</v>
          </cell>
          <cell r="B1045">
            <v>11.55</v>
          </cell>
        </row>
        <row r="1046">
          <cell r="A1046" t="str">
            <v>CAA-04087A</v>
          </cell>
          <cell r="B1046">
            <v>1.57</v>
          </cell>
        </row>
        <row r="1047">
          <cell r="A1047" t="str">
            <v>CAA-04088A</v>
          </cell>
          <cell r="B1047">
            <v>2.34</v>
          </cell>
        </row>
        <row r="1048">
          <cell r="A1048" t="str">
            <v>CAA-04090</v>
          </cell>
          <cell r="B1048">
            <v>4.18</v>
          </cell>
        </row>
        <row r="1049">
          <cell r="A1049" t="str">
            <v>CAA-04094</v>
          </cell>
          <cell r="B1049">
            <v>5.53</v>
          </cell>
        </row>
        <row r="1050">
          <cell r="A1050" t="str">
            <v>CAA-04099</v>
          </cell>
          <cell r="B1050">
            <v>5.35</v>
          </cell>
        </row>
        <row r="1051">
          <cell r="A1051" t="str">
            <v>CAA-04101A</v>
          </cell>
          <cell r="B1051">
            <v>5.84</v>
          </cell>
        </row>
        <row r="1052">
          <cell r="A1052" t="str">
            <v>CAA-04102A</v>
          </cell>
          <cell r="B1052">
            <v>11.72</v>
          </cell>
        </row>
        <row r="1053">
          <cell r="A1053" t="str">
            <v>CAA-04103A</v>
          </cell>
          <cell r="B1053">
            <v>16.86</v>
          </cell>
        </row>
        <row r="1054">
          <cell r="A1054" t="str">
            <v>CAA-04105</v>
          </cell>
          <cell r="B1054">
            <v>0.44</v>
          </cell>
        </row>
        <row r="1055">
          <cell r="A1055" t="str">
            <v>CAA-04106</v>
          </cell>
          <cell r="B1055">
            <v>1.93</v>
          </cell>
        </row>
        <row r="1056">
          <cell r="A1056" t="str">
            <v>CAA-04108A</v>
          </cell>
          <cell r="B1056">
            <v>13.86</v>
          </cell>
        </row>
        <row r="1057">
          <cell r="A1057" t="str">
            <v>CAA-04109</v>
          </cell>
          <cell r="B1057">
            <v>1.07</v>
          </cell>
        </row>
        <row r="1058">
          <cell r="A1058" t="str">
            <v>CAA-04110A</v>
          </cell>
          <cell r="B1058">
            <v>1.1499999999999999</v>
          </cell>
        </row>
        <row r="1059">
          <cell r="A1059" t="str">
            <v>CAA-04111</v>
          </cell>
          <cell r="B1059">
            <v>3.25</v>
          </cell>
        </row>
        <row r="1060">
          <cell r="A1060" t="str">
            <v>CAA-04116</v>
          </cell>
          <cell r="B1060">
            <v>3.5</v>
          </cell>
        </row>
        <row r="1061">
          <cell r="A1061" t="str">
            <v>CAA-04117A</v>
          </cell>
          <cell r="B1061">
            <v>2.5299999999999998</v>
          </cell>
        </row>
        <row r="1062">
          <cell r="A1062" t="str">
            <v>CAA-04119</v>
          </cell>
          <cell r="B1062">
            <v>0.21</v>
          </cell>
        </row>
        <row r="1063">
          <cell r="A1063" t="str">
            <v>CAA-04120</v>
          </cell>
          <cell r="B1063">
            <v>0.21</v>
          </cell>
        </row>
        <row r="1064">
          <cell r="A1064" t="str">
            <v>CAA-04122</v>
          </cell>
          <cell r="B1064">
            <v>11.26</v>
          </cell>
        </row>
        <row r="1065">
          <cell r="A1065" t="str">
            <v>CAA-04123</v>
          </cell>
          <cell r="B1065">
            <v>0.62</v>
          </cell>
        </row>
        <row r="1066">
          <cell r="A1066" t="str">
            <v>CAA-04124</v>
          </cell>
          <cell r="B1066">
            <v>3</v>
          </cell>
        </row>
        <row r="1067">
          <cell r="A1067" t="str">
            <v>CAA-04125</v>
          </cell>
          <cell r="B1067">
            <v>2.67</v>
          </cell>
        </row>
        <row r="1068">
          <cell r="A1068" t="str">
            <v>CAA-04129A</v>
          </cell>
          <cell r="B1068">
            <v>0.46</v>
          </cell>
        </row>
        <row r="1069">
          <cell r="A1069" t="str">
            <v>CAA-04130</v>
          </cell>
          <cell r="B1069">
            <v>0.82</v>
          </cell>
        </row>
        <row r="1070">
          <cell r="A1070" t="str">
            <v>CAA-04131</v>
          </cell>
          <cell r="B1070">
            <v>0.66</v>
          </cell>
        </row>
        <row r="1071">
          <cell r="A1071" t="str">
            <v>CAA-04132</v>
          </cell>
          <cell r="B1071">
            <v>0.21</v>
          </cell>
        </row>
        <row r="1072">
          <cell r="A1072" t="str">
            <v>CAA-04133</v>
          </cell>
          <cell r="B1072">
            <v>0.21</v>
          </cell>
        </row>
        <row r="1073">
          <cell r="A1073" t="str">
            <v>CAA-04134A</v>
          </cell>
          <cell r="B1073">
            <v>2.31</v>
          </cell>
        </row>
        <row r="1074">
          <cell r="A1074" t="str">
            <v>CAA-04135</v>
          </cell>
          <cell r="B1074">
            <v>0.73</v>
          </cell>
        </row>
        <row r="1075">
          <cell r="A1075" t="str">
            <v>CAA-04136B</v>
          </cell>
          <cell r="B1075">
            <v>3.56</v>
          </cell>
        </row>
        <row r="1076">
          <cell r="A1076" t="str">
            <v>CAA-04137B</v>
          </cell>
          <cell r="B1076">
            <v>1.1200000000000001</v>
          </cell>
        </row>
        <row r="1077">
          <cell r="A1077" t="str">
            <v>CAA-04138</v>
          </cell>
          <cell r="B1077">
            <v>0.68</v>
          </cell>
        </row>
        <row r="1078">
          <cell r="A1078" t="str">
            <v>CAA-04139</v>
          </cell>
          <cell r="B1078">
            <v>0.6</v>
          </cell>
        </row>
        <row r="1079">
          <cell r="A1079" t="str">
            <v>CAA-04141C</v>
          </cell>
          <cell r="B1079">
            <v>5.8</v>
          </cell>
        </row>
        <row r="1080">
          <cell r="A1080" t="str">
            <v>CAA-04142A</v>
          </cell>
          <cell r="B1080">
            <v>10.66</v>
          </cell>
        </row>
        <row r="1081">
          <cell r="A1081" t="str">
            <v>CAA-04143</v>
          </cell>
          <cell r="B1081">
            <v>2.7</v>
          </cell>
        </row>
        <row r="1082">
          <cell r="A1082" t="str">
            <v>CAA-04144A</v>
          </cell>
          <cell r="B1082">
            <v>4.95</v>
          </cell>
        </row>
        <row r="1083">
          <cell r="A1083" t="str">
            <v>CAA-04146</v>
          </cell>
          <cell r="B1083">
            <v>0.74</v>
          </cell>
        </row>
        <row r="1084">
          <cell r="A1084" t="str">
            <v>CAA-04147A</v>
          </cell>
          <cell r="B1084">
            <v>0.66</v>
          </cell>
        </row>
        <row r="1085">
          <cell r="A1085" t="str">
            <v>CAA-04148</v>
          </cell>
          <cell r="B1085">
            <v>1.6</v>
          </cell>
        </row>
        <row r="1086">
          <cell r="A1086" t="str">
            <v>CAA-04152</v>
          </cell>
          <cell r="B1086">
            <v>0.73</v>
          </cell>
        </row>
        <row r="1087">
          <cell r="A1087" t="str">
            <v>CAA-04153A</v>
          </cell>
          <cell r="B1087">
            <v>2.56</v>
          </cell>
        </row>
        <row r="1088">
          <cell r="A1088" t="str">
            <v>CAA-04154</v>
          </cell>
          <cell r="B1088">
            <v>0.66</v>
          </cell>
        </row>
        <row r="1089">
          <cell r="A1089" t="str">
            <v>CAA-04157</v>
          </cell>
          <cell r="B1089">
            <v>9.73</v>
          </cell>
        </row>
        <row r="1090">
          <cell r="A1090" t="str">
            <v>CAA-04158C</v>
          </cell>
          <cell r="B1090">
            <v>15.18</v>
          </cell>
        </row>
        <row r="1091">
          <cell r="A1091" t="str">
            <v>CAA-04160A</v>
          </cell>
          <cell r="B1091">
            <v>8.42</v>
          </cell>
        </row>
        <row r="1092">
          <cell r="A1092" t="str">
            <v>CAA-04161A</v>
          </cell>
          <cell r="B1092">
            <v>4.38</v>
          </cell>
        </row>
        <row r="1093">
          <cell r="A1093" t="str">
            <v>CAA-04184</v>
          </cell>
          <cell r="B1093">
            <v>0.73</v>
          </cell>
        </row>
        <row r="1094">
          <cell r="A1094" t="str">
            <v>CAA-04187</v>
          </cell>
          <cell r="B1094">
            <v>0.22</v>
          </cell>
        </row>
        <row r="1095">
          <cell r="A1095" t="str">
            <v>CAA-04188</v>
          </cell>
          <cell r="B1095">
            <v>0.22</v>
          </cell>
        </row>
        <row r="1096">
          <cell r="A1096" t="str">
            <v>CAA-04189</v>
          </cell>
          <cell r="B1096">
            <v>0.22</v>
          </cell>
        </row>
        <row r="1097">
          <cell r="A1097" t="str">
            <v>CAA-04190</v>
          </cell>
          <cell r="B1097">
            <v>0.54</v>
          </cell>
        </row>
        <row r="1098">
          <cell r="A1098" t="str">
            <v>CAA-04193A</v>
          </cell>
          <cell r="B1098">
            <v>3.73</v>
          </cell>
        </row>
        <row r="1099">
          <cell r="A1099" t="str">
            <v>CAA-04194</v>
          </cell>
          <cell r="B1099">
            <v>2.2999999999999998</v>
          </cell>
        </row>
        <row r="1100">
          <cell r="A1100" t="str">
            <v>CAA-04199</v>
          </cell>
          <cell r="B1100">
            <v>3.38</v>
          </cell>
        </row>
        <row r="1101">
          <cell r="A1101" t="str">
            <v>CAA-04208A</v>
          </cell>
          <cell r="B1101">
            <v>1.54</v>
          </cell>
        </row>
        <row r="1102">
          <cell r="A1102" t="str">
            <v>CAA-04209</v>
          </cell>
          <cell r="B1102">
            <v>0.86</v>
          </cell>
        </row>
        <row r="1103">
          <cell r="A1103" t="str">
            <v>CAA-04210</v>
          </cell>
          <cell r="B1103">
            <v>2.82</v>
          </cell>
        </row>
        <row r="1104">
          <cell r="A1104" t="str">
            <v>CAA-04211</v>
          </cell>
          <cell r="B1104">
            <v>1.98</v>
          </cell>
        </row>
        <row r="1105">
          <cell r="A1105" t="str">
            <v>CAA-04212A</v>
          </cell>
          <cell r="B1105">
            <v>1.58</v>
          </cell>
        </row>
        <row r="1106">
          <cell r="A1106" t="str">
            <v>CAA-04213</v>
          </cell>
          <cell r="B1106">
            <v>0.68</v>
          </cell>
        </row>
        <row r="1107">
          <cell r="A1107" t="str">
            <v>CAA-04214B</v>
          </cell>
          <cell r="B1107">
            <v>3.79</v>
          </cell>
        </row>
        <row r="1108">
          <cell r="A1108" t="str">
            <v>CAA-04215C</v>
          </cell>
          <cell r="B1108">
            <v>8.19</v>
          </cell>
        </row>
        <row r="1109">
          <cell r="A1109" t="str">
            <v>CAA-04218A</v>
          </cell>
          <cell r="B1109">
            <v>4.1399999999999997</v>
          </cell>
        </row>
        <row r="1110">
          <cell r="A1110" t="str">
            <v>CAA-04219</v>
          </cell>
          <cell r="B1110">
            <v>1.65</v>
          </cell>
        </row>
        <row r="1111">
          <cell r="A1111" t="str">
            <v>CAA-04220</v>
          </cell>
          <cell r="B1111">
            <v>0.62</v>
          </cell>
        </row>
        <row r="1112">
          <cell r="A1112" t="str">
            <v>CAA-04221</v>
          </cell>
          <cell r="B1112">
            <v>0.32</v>
          </cell>
        </row>
        <row r="1113">
          <cell r="A1113" t="str">
            <v>CAA-04222A</v>
          </cell>
          <cell r="B1113">
            <v>1.45</v>
          </cell>
        </row>
        <row r="1114">
          <cell r="A1114" t="str">
            <v>CAA-04223</v>
          </cell>
          <cell r="B1114">
            <v>0.45</v>
          </cell>
        </row>
        <row r="1115">
          <cell r="A1115" t="str">
            <v>CAA-04224</v>
          </cell>
          <cell r="B1115">
            <v>0.45</v>
          </cell>
        </row>
        <row r="1116">
          <cell r="A1116" t="str">
            <v>CAA-04225</v>
          </cell>
          <cell r="B1116">
            <v>0.56999999999999995</v>
          </cell>
        </row>
        <row r="1117">
          <cell r="A1117" t="str">
            <v>CAA-04226</v>
          </cell>
          <cell r="B1117">
            <v>0.7</v>
          </cell>
        </row>
        <row r="1118">
          <cell r="A1118" t="str">
            <v>CAA-04227</v>
          </cell>
          <cell r="B1118">
            <v>0.2</v>
          </cell>
        </row>
        <row r="1119">
          <cell r="A1119" t="str">
            <v>CAA-04228</v>
          </cell>
          <cell r="B1119">
            <v>0.2</v>
          </cell>
        </row>
        <row r="1120">
          <cell r="A1120" t="str">
            <v>CAA-04229</v>
          </cell>
          <cell r="B1120">
            <v>0.2</v>
          </cell>
        </row>
        <row r="1121">
          <cell r="A1121" t="str">
            <v>CAA-04230</v>
          </cell>
          <cell r="B1121">
            <v>0.2</v>
          </cell>
        </row>
        <row r="1122">
          <cell r="A1122" t="str">
            <v>CAA-04231A</v>
          </cell>
          <cell r="B1122">
            <v>0.62</v>
          </cell>
        </row>
        <row r="1123">
          <cell r="A1123" t="str">
            <v>CAA-04232</v>
          </cell>
          <cell r="B1123">
            <v>0.73</v>
          </cell>
        </row>
        <row r="1124">
          <cell r="A1124" t="str">
            <v>CAA-04233</v>
          </cell>
          <cell r="B1124">
            <v>1.54</v>
          </cell>
        </row>
        <row r="1125">
          <cell r="A1125" t="str">
            <v>CAA-04235B</v>
          </cell>
          <cell r="B1125">
            <v>5.43</v>
          </cell>
        </row>
        <row r="1126">
          <cell r="A1126" t="str">
            <v>CAA-04236</v>
          </cell>
          <cell r="B1126">
            <v>3.7</v>
          </cell>
        </row>
        <row r="1127">
          <cell r="A1127" t="str">
            <v>CAA-04237</v>
          </cell>
          <cell r="B1127">
            <v>0.66</v>
          </cell>
        </row>
        <row r="1128">
          <cell r="A1128" t="str">
            <v>CAA-04238</v>
          </cell>
          <cell r="B1128">
            <v>0.79</v>
          </cell>
        </row>
        <row r="1129">
          <cell r="A1129" t="str">
            <v>CAA-04239A</v>
          </cell>
          <cell r="B1129">
            <v>12.41</v>
          </cell>
        </row>
        <row r="1130">
          <cell r="A1130" t="str">
            <v>CAA-04240A</v>
          </cell>
          <cell r="B1130">
            <v>4.6100000000000003</v>
          </cell>
        </row>
        <row r="1131">
          <cell r="A1131" t="str">
            <v>CAA-04241A</v>
          </cell>
          <cell r="B1131">
            <v>1.19</v>
          </cell>
        </row>
        <row r="1132">
          <cell r="A1132" t="str">
            <v>CAA-04242A</v>
          </cell>
          <cell r="B1132">
            <v>0.96</v>
          </cell>
        </row>
        <row r="1133">
          <cell r="A1133" t="str">
            <v>CAA-04243</v>
          </cell>
          <cell r="B1133">
            <v>0.2</v>
          </cell>
        </row>
        <row r="1134">
          <cell r="A1134" t="str">
            <v>CAA-04244</v>
          </cell>
          <cell r="B1134">
            <v>0.2</v>
          </cell>
        </row>
        <row r="1135">
          <cell r="A1135" t="str">
            <v>CAA-04245</v>
          </cell>
          <cell r="B1135">
            <v>0.2</v>
          </cell>
        </row>
        <row r="1136">
          <cell r="A1136" t="str">
            <v>CAA-04246</v>
          </cell>
          <cell r="B1136">
            <v>1.1200000000000001</v>
          </cell>
        </row>
        <row r="1137">
          <cell r="A1137" t="str">
            <v>CAA-04250</v>
          </cell>
          <cell r="B1137">
            <v>0.73</v>
          </cell>
        </row>
        <row r="1138">
          <cell r="A1138" t="str">
            <v>CAA-04252</v>
          </cell>
          <cell r="B1138">
            <v>1.75</v>
          </cell>
        </row>
        <row r="1139">
          <cell r="A1139" t="str">
            <v>CAA-04253</v>
          </cell>
          <cell r="B1139">
            <v>0.21</v>
          </cell>
        </row>
        <row r="1140">
          <cell r="A1140" t="str">
            <v>CAA-04254</v>
          </cell>
          <cell r="B1140">
            <v>0.21</v>
          </cell>
        </row>
        <row r="1141">
          <cell r="A1141" t="str">
            <v>CAA-04255A</v>
          </cell>
          <cell r="B1141">
            <v>3.42</v>
          </cell>
        </row>
        <row r="1142">
          <cell r="A1142" t="str">
            <v>CAA-04256A</v>
          </cell>
          <cell r="B1142">
            <v>5.36</v>
          </cell>
        </row>
        <row r="1143">
          <cell r="A1143" t="str">
            <v>CAA-04260</v>
          </cell>
          <cell r="B1143">
            <v>0.73</v>
          </cell>
        </row>
        <row r="1144">
          <cell r="A1144" t="str">
            <v>CAA-04261</v>
          </cell>
          <cell r="B1144">
            <v>0.55000000000000004</v>
          </cell>
        </row>
        <row r="1145">
          <cell r="A1145" t="str">
            <v>CAA-04262A</v>
          </cell>
          <cell r="B1145">
            <v>1.24</v>
          </cell>
        </row>
        <row r="1146">
          <cell r="A1146" t="str">
            <v>CAA-04269A</v>
          </cell>
          <cell r="B1146">
            <v>0.56999999999999995</v>
          </cell>
        </row>
        <row r="1147">
          <cell r="A1147" t="str">
            <v>CAA-04270</v>
          </cell>
          <cell r="B1147">
            <v>1.1100000000000001</v>
          </cell>
        </row>
        <row r="1148">
          <cell r="A1148" t="str">
            <v>CAA-04272A</v>
          </cell>
          <cell r="B1148">
            <v>0.2</v>
          </cell>
        </row>
        <row r="1149">
          <cell r="A1149" t="str">
            <v>CAA-04275</v>
          </cell>
          <cell r="B1149">
            <v>0.65</v>
          </cell>
        </row>
        <row r="1150">
          <cell r="A1150" t="str">
            <v>CAA-04283</v>
          </cell>
          <cell r="B1150">
            <v>0.73</v>
          </cell>
        </row>
        <row r="1151">
          <cell r="A1151" t="str">
            <v>CAA-04284</v>
          </cell>
          <cell r="B1151">
            <v>2.65</v>
          </cell>
        </row>
        <row r="1152">
          <cell r="A1152" t="str">
            <v>CAA-04285</v>
          </cell>
          <cell r="B1152">
            <v>1.74</v>
          </cell>
        </row>
        <row r="1153">
          <cell r="A1153" t="str">
            <v>CAA-04286</v>
          </cell>
          <cell r="B1153">
            <v>0.2</v>
          </cell>
        </row>
        <row r="1154">
          <cell r="A1154" t="str">
            <v>CAA-04287</v>
          </cell>
          <cell r="B1154">
            <v>0.2</v>
          </cell>
        </row>
        <row r="1155">
          <cell r="A1155" t="str">
            <v>CAA-04288</v>
          </cell>
          <cell r="B1155">
            <v>0.2</v>
          </cell>
        </row>
        <row r="1156">
          <cell r="A1156" t="str">
            <v>CAA-04289</v>
          </cell>
          <cell r="B1156">
            <v>0.2</v>
          </cell>
        </row>
        <row r="1157">
          <cell r="A1157" t="str">
            <v>CAA-04290</v>
          </cell>
          <cell r="B1157">
            <v>0.2</v>
          </cell>
        </row>
        <row r="1158">
          <cell r="A1158" t="str">
            <v>CAA-04291</v>
          </cell>
          <cell r="B1158">
            <v>0.69</v>
          </cell>
        </row>
        <row r="1159">
          <cell r="A1159" t="str">
            <v>CAA-04293</v>
          </cell>
          <cell r="B1159">
            <v>2.15</v>
          </cell>
        </row>
        <row r="1160">
          <cell r="A1160" t="str">
            <v>CAA-04295A</v>
          </cell>
          <cell r="B1160">
            <v>3.61</v>
          </cell>
        </row>
        <row r="1161">
          <cell r="A1161" t="str">
            <v>CAA-04296</v>
          </cell>
          <cell r="B1161">
            <v>1.7</v>
          </cell>
        </row>
        <row r="1162">
          <cell r="A1162" t="str">
            <v>CAA-04297</v>
          </cell>
          <cell r="B1162">
            <v>0.87</v>
          </cell>
        </row>
        <row r="1163">
          <cell r="A1163" t="str">
            <v>CAA-04299</v>
          </cell>
          <cell r="B1163">
            <v>0.9</v>
          </cell>
        </row>
        <row r="1164">
          <cell r="A1164" t="str">
            <v>CAA-04300</v>
          </cell>
          <cell r="B1164">
            <v>0.92</v>
          </cell>
        </row>
        <row r="1165">
          <cell r="A1165" t="str">
            <v>CAA-04304</v>
          </cell>
          <cell r="B1165">
            <v>1.02</v>
          </cell>
        </row>
        <row r="1166">
          <cell r="A1166" t="str">
            <v>CAA-04305</v>
          </cell>
          <cell r="B1166">
            <v>2.48</v>
          </cell>
        </row>
        <row r="1167">
          <cell r="A1167" t="str">
            <v>CAA-04306</v>
          </cell>
          <cell r="B1167">
            <v>2.48</v>
          </cell>
        </row>
        <row r="1168">
          <cell r="A1168" t="str">
            <v>CAA-04307</v>
          </cell>
          <cell r="B1168">
            <v>2.48</v>
          </cell>
        </row>
        <row r="1169">
          <cell r="A1169" t="str">
            <v>CAA-04308</v>
          </cell>
          <cell r="B1169">
            <v>2.48</v>
          </cell>
        </row>
        <row r="1170">
          <cell r="A1170" t="str">
            <v>CAA-04309</v>
          </cell>
          <cell r="B1170">
            <v>2.48</v>
          </cell>
        </row>
        <row r="1171">
          <cell r="A1171" t="str">
            <v>CAA-04310A</v>
          </cell>
          <cell r="B1171">
            <v>2.63</v>
          </cell>
        </row>
        <row r="1172">
          <cell r="A1172" t="str">
            <v>CAA-04311A</v>
          </cell>
          <cell r="B1172">
            <v>2.15</v>
          </cell>
        </row>
        <row r="1173">
          <cell r="A1173" t="str">
            <v>CAA-04312</v>
          </cell>
          <cell r="B1173">
            <v>0.6</v>
          </cell>
        </row>
        <row r="1174">
          <cell r="A1174" t="str">
            <v>CAA-04313B</v>
          </cell>
          <cell r="B1174">
            <v>2.34</v>
          </cell>
        </row>
        <row r="1175">
          <cell r="A1175" t="str">
            <v>CAA-04314A</v>
          </cell>
          <cell r="B1175">
            <v>0.97</v>
          </cell>
        </row>
        <row r="1176">
          <cell r="A1176" t="str">
            <v>CAA-04315A</v>
          </cell>
          <cell r="B1176">
            <v>1.61</v>
          </cell>
        </row>
        <row r="1177">
          <cell r="A1177" t="str">
            <v>CAA-04316A</v>
          </cell>
          <cell r="B1177">
            <v>1.61</v>
          </cell>
        </row>
        <row r="1178">
          <cell r="A1178" t="str">
            <v>CAA-04317</v>
          </cell>
          <cell r="B1178">
            <v>0.42</v>
          </cell>
        </row>
        <row r="1179">
          <cell r="A1179" t="str">
            <v>CAA-04318</v>
          </cell>
          <cell r="B1179">
            <v>0.2</v>
          </cell>
        </row>
        <row r="1180">
          <cell r="A1180" t="str">
            <v>CAA-04319A</v>
          </cell>
          <cell r="B1180">
            <v>1.06</v>
          </cell>
        </row>
        <row r="1181">
          <cell r="A1181" t="str">
            <v>CAA-04320A</v>
          </cell>
          <cell r="B1181">
            <v>0.7</v>
          </cell>
        </row>
        <row r="1182">
          <cell r="A1182" t="str">
            <v>CAA-04330</v>
          </cell>
          <cell r="B1182">
            <v>2.67</v>
          </cell>
        </row>
        <row r="1183">
          <cell r="A1183" t="str">
            <v>CAA-04334A</v>
          </cell>
          <cell r="B1183">
            <v>0.49</v>
          </cell>
        </row>
        <row r="1184">
          <cell r="A1184" t="str">
            <v>CAA-04336</v>
          </cell>
          <cell r="B1184">
            <v>1.23</v>
          </cell>
        </row>
        <row r="1185">
          <cell r="A1185" t="str">
            <v>CAA-04337A</v>
          </cell>
          <cell r="B1185">
            <v>12.43</v>
          </cell>
        </row>
        <row r="1186">
          <cell r="A1186" t="str">
            <v>CAA-04338A</v>
          </cell>
          <cell r="B1186">
            <v>1.02</v>
          </cell>
        </row>
        <row r="1187">
          <cell r="A1187" t="str">
            <v>CAA-04339</v>
          </cell>
          <cell r="B1187">
            <v>0.63</v>
          </cell>
        </row>
        <row r="1188">
          <cell r="A1188" t="str">
            <v>CAA-04340A</v>
          </cell>
          <cell r="B1188">
            <v>2.76</v>
          </cell>
        </row>
        <row r="1189">
          <cell r="A1189" t="str">
            <v>CAA-04342</v>
          </cell>
          <cell r="B1189">
            <v>0.86</v>
          </cell>
        </row>
        <row r="1190">
          <cell r="A1190" t="str">
            <v>CAA-04343</v>
          </cell>
          <cell r="B1190">
            <v>8.34</v>
          </cell>
        </row>
        <row r="1191">
          <cell r="A1191" t="str">
            <v>CAA-04344</v>
          </cell>
          <cell r="B1191">
            <v>0.2</v>
          </cell>
        </row>
        <row r="1192">
          <cell r="A1192" t="str">
            <v>CAA-04345A</v>
          </cell>
          <cell r="B1192">
            <v>2.23</v>
          </cell>
        </row>
        <row r="1193">
          <cell r="A1193" t="str">
            <v>CAA-04347A</v>
          </cell>
          <cell r="B1193">
            <v>2.34</v>
          </cell>
        </row>
        <row r="1194">
          <cell r="A1194" t="str">
            <v>CAA-04348</v>
          </cell>
          <cell r="B1194">
            <v>0.86</v>
          </cell>
        </row>
        <row r="1195">
          <cell r="A1195" t="str">
            <v>CAA-04349A</v>
          </cell>
          <cell r="B1195">
            <v>1.69</v>
          </cell>
        </row>
        <row r="1196">
          <cell r="A1196" t="str">
            <v>CAA-04350A</v>
          </cell>
          <cell r="B1196">
            <v>4.08</v>
          </cell>
        </row>
        <row r="1197">
          <cell r="A1197" t="str">
            <v>CAA-04351A</v>
          </cell>
          <cell r="B1197">
            <v>8.65</v>
          </cell>
        </row>
        <row r="1198">
          <cell r="A1198" t="str">
            <v>CAA-04355</v>
          </cell>
          <cell r="B1198">
            <v>1.83</v>
          </cell>
        </row>
        <row r="1199">
          <cell r="A1199" t="str">
            <v>CAA-04356A</v>
          </cell>
          <cell r="B1199">
            <v>2.87</v>
          </cell>
        </row>
        <row r="1200">
          <cell r="A1200" t="str">
            <v>CAA-04357</v>
          </cell>
          <cell r="B1200">
            <v>0.2</v>
          </cell>
        </row>
        <row r="1201">
          <cell r="A1201" t="str">
            <v>CAA-04361</v>
          </cell>
          <cell r="B1201">
            <v>3.73</v>
          </cell>
        </row>
        <row r="1202">
          <cell r="A1202" t="str">
            <v>CAA-04367</v>
          </cell>
          <cell r="B1202">
            <v>0.74</v>
          </cell>
        </row>
        <row r="1203">
          <cell r="A1203" t="str">
            <v>CAA-04368A</v>
          </cell>
          <cell r="B1203">
            <v>1.41</v>
          </cell>
        </row>
        <row r="1204">
          <cell r="A1204" t="str">
            <v>CAA-04369</v>
          </cell>
          <cell r="B1204">
            <v>0.82</v>
          </cell>
        </row>
        <row r="1205">
          <cell r="A1205" t="str">
            <v>CAA-04370</v>
          </cell>
          <cell r="B1205">
            <v>1.93</v>
          </cell>
        </row>
        <row r="1206">
          <cell r="A1206" t="str">
            <v>CAA-04371A</v>
          </cell>
          <cell r="B1206">
            <v>2.0299999999999998</v>
          </cell>
        </row>
        <row r="1207">
          <cell r="A1207" t="str">
            <v>CAA-04372</v>
          </cell>
          <cell r="B1207">
            <v>0.68</v>
          </cell>
        </row>
        <row r="1208">
          <cell r="A1208" t="str">
            <v>CAA-04373</v>
          </cell>
          <cell r="B1208">
            <v>0.82</v>
          </cell>
        </row>
        <row r="1209">
          <cell r="A1209" t="str">
            <v>CAA-04374</v>
          </cell>
          <cell r="B1209">
            <v>4.03</v>
          </cell>
        </row>
        <row r="1210">
          <cell r="A1210" t="str">
            <v>CAA-04375</v>
          </cell>
          <cell r="B1210">
            <v>5.87</v>
          </cell>
        </row>
        <row r="1211">
          <cell r="A1211" t="str">
            <v>CAA-04379A</v>
          </cell>
          <cell r="B1211">
            <v>0.85</v>
          </cell>
        </row>
        <row r="1212">
          <cell r="A1212" t="str">
            <v>CAA-04380</v>
          </cell>
          <cell r="B1212">
            <v>0.81</v>
          </cell>
        </row>
        <row r="1213">
          <cell r="A1213" t="str">
            <v>CAA-04381A</v>
          </cell>
          <cell r="B1213">
            <v>3.24</v>
          </cell>
        </row>
        <row r="1214">
          <cell r="A1214" t="str">
            <v>CAA-04382</v>
          </cell>
          <cell r="B1214">
            <v>0.68</v>
          </cell>
        </row>
        <row r="1215">
          <cell r="A1215" t="str">
            <v>CAA-04384</v>
          </cell>
          <cell r="B1215">
            <v>0.73</v>
          </cell>
        </row>
        <row r="1216">
          <cell r="A1216" t="str">
            <v>CAA-04385</v>
          </cell>
          <cell r="B1216">
            <v>5.22</v>
          </cell>
        </row>
        <row r="1217">
          <cell r="A1217" t="str">
            <v>CAA-04386A</v>
          </cell>
          <cell r="B1217">
            <v>3.62</v>
          </cell>
        </row>
        <row r="1218">
          <cell r="A1218" t="str">
            <v>CAA-04387A</v>
          </cell>
          <cell r="B1218">
            <v>0.91</v>
          </cell>
        </row>
        <row r="1219">
          <cell r="A1219" t="str">
            <v>CAA-04388</v>
          </cell>
          <cell r="B1219">
            <v>0.2</v>
          </cell>
        </row>
        <row r="1220">
          <cell r="A1220" t="str">
            <v>CAA-04389</v>
          </cell>
          <cell r="B1220">
            <v>1.54</v>
          </cell>
        </row>
        <row r="1221">
          <cell r="A1221" t="str">
            <v>CAA-04394A</v>
          </cell>
          <cell r="B1221">
            <v>3.81</v>
          </cell>
        </row>
        <row r="1222">
          <cell r="A1222" t="str">
            <v>CAA-04395A</v>
          </cell>
          <cell r="B1222">
            <v>1.44</v>
          </cell>
        </row>
        <row r="1223">
          <cell r="A1223" t="str">
            <v>CAA-04396A</v>
          </cell>
          <cell r="B1223">
            <v>0.95</v>
          </cell>
        </row>
        <row r="1224">
          <cell r="A1224" t="str">
            <v>CAA-04397A</v>
          </cell>
          <cell r="B1224">
            <v>1.73</v>
          </cell>
        </row>
        <row r="1225">
          <cell r="A1225" t="str">
            <v>CAA-04398A</v>
          </cell>
          <cell r="B1225">
            <v>1.73</v>
          </cell>
        </row>
        <row r="1226">
          <cell r="A1226" t="str">
            <v>CAA-04399A</v>
          </cell>
          <cell r="B1226">
            <v>1.73</v>
          </cell>
        </row>
        <row r="1227">
          <cell r="A1227" t="str">
            <v>CAA-04400A</v>
          </cell>
          <cell r="B1227">
            <v>1.75</v>
          </cell>
        </row>
        <row r="1228">
          <cell r="A1228" t="str">
            <v>CAA-04401A</v>
          </cell>
          <cell r="B1228">
            <v>1.75</v>
          </cell>
        </row>
        <row r="1229">
          <cell r="A1229" t="str">
            <v>CAA-04402A</v>
          </cell>
          <cell r="B1229">
            <v>0.85</v>
          </cell>
        </row>
        <row r="1230">
          <cell r="A1230" t="str">
            <v>CAA-04403</v>
          </cell>
          <cell r="B1230">
            <v>1.26</v>
          </cell>
        </row>
        <row r="1231">
          <cell r="A1231" t="str">
            <v>CAA-04404</v>
          </cell>
          <cell r="B1231">
            <v>40.049999999999997</v>
          </cell>
        </row>
        <row r="1232">
          <cell r="A1232" t="str">
            <v>CAA-04407A</v>
          </cell>
          <cell r="B1232">
            <v>0.68</v>
          </cell>
        </row>
        <row r="1233">
          <cell r="A1233" t="str">
            <v>CAA-04408</v>
          </cell>
          <cell r="B1233">
            <v>1.26</v>
          </cell>
        </row>
        <row r="1234">
          <cell r="A1234" t="str">
            <v>CAA-04409</v>
          </cell>
          <cell r="B1234">
            <v>0.2</v>
          </cell>
        </row>
        <row r="1235">
          <cell r="A1235" t="str">
            <v>CAA-04410</v>
          </cell>
          <cell r="B1235">
            <v>1.58</v>
          </cell>
        </row>
        <row r="1236">
          <cell r="A1236" t="str">
            <v>CAA-04411</v>
          </cell>
          <cell r="B1236">
            <v>0.2</v>
          </cell>
        </row>
        <row r="1237">
          <cell r="A1237" t="str">
            <v>CAA-04412</v>
          </cell>
          <cell r="B1237">
            <v>0.2</v>
          </cell>
        </row>
        <row r="1238">
          <cell r="A1238" t="str">
            <v>CAA-04413</v>
          </cell>
          <cell r="B1238">
            <v>1.4</v>
          </cell>
        </row>
        <row r="1239">
          <cell r="A1239" t="str">
            <v>CAA-04416C</v>
          </cell>
          <cell r="B1239">
            <v>5.63</v>
          </cell>
        </row>
        <row r="1240">
          <cell r="A1240" t="str">
            <v>CAA-04417A</v>
          </cell>
          <cell r="B1240">
            <v>1.46</v>
          </cell>
        </row>
        <row r="1241">
          <cell r="A1241" t="str">
            <v>CAA-04418C</v>
          </cell>
          <cell r="B1241">
            <v>2.5</v>
          </cell>
        </row>
        <row r="1242">
          <cell r="A1242" t="str">
            <v>CAA-04419A</v>
          </cell>
          <cell r="B1242">
            <v>1.21</v>
          </cell>
        </row>
        <row r="1243">
          <cell r="A1243" t="str">
            <v>CAA-04420</v>
          </cell>
          <cell r="B1243">
            <v>0.68</v>
          </cell>
        </row>
        <row r="1244">
          <cell r="A1244" t="str">
            <v>CAA-04421A</v>
          </cell>
          <cell r="B1244">
            <v>1.17</v>
          </cell>
        </row>
        <row r="1245">
          <cell r="A1245" t="str">
            <v>CAA-04422C</v>
          </cell>
          <cell r="B1245">
            <v>11.57</v>
          </cell>
        </row>
        <row r="1246">
          <cell r="A1246" t="str">
            <v>CAA-04428A</v>
          </cell>
          <cell r="B1246">
            <v>2.31</v>
          </cell>
        </row>
        <row r="1247">
          <cell r="A1247" t="str">
            <v>CAA-04429B</v>
          </cell>
          <cell r="B1247">
            <v>1.36</v>
          </cell>
        </row>
        <row r="1248">
          <cell r="A1248" t="str">
            <v>CAA-04431</v>
          </cell>
          <cell r="B1248">
            <v>0.8</v>
          </cell>
        </row>
        <row r="1249">
          <cell r="A1249" t="str">
            <v>CAA-04432</v>
          </cell>
          <cell r="B1249">
            <v>0.8</v>
          </cell>
        </row>
        <row r="1250">
          <cell r="A1250" t="str">
            <v>CAA-04433</v>
          </cell>
          <cell r="B1250">
            <v>0.4</v>
          </cell>
        </row>
        <row r="1251">
          <cell r="A1251" t="str">
            <v>CAA-04434</v>
          </cell>
          <cell r="B1251">
            <v>0.4</v>
          </cell>
        </row>
        <row r="1252">
          <cell r="A1252" t="str">
            <v>CAA-04435</v>
          </cell>
          <cell r="B1252">
            <v>0.4</v>
          </cell>
        </row>
        <row r="1253">
          <cell r="A1253" t="str">
            <v>CAA-04436</v>
          </cell>
          <cell r="B1253">
            <v>0.4</v>
          </cell>
        </row>
        <row r="1254">
          <cell r="A1254" t="str">
            <v>CAA-04437</v>
          </cell>
          <cell r="B1254">
            <v>6.73</v>
          </cell>
        </row>
        <row r="1255">
          <cell r="A1255" t="str">
            <v>CAA-04438</v>
          </cell>
          <cell r="B1255">
            <v>3.65</v>
          </cell>
        </row>
        <row r="1256">
          <cell r="A1256" t="str">
            <v>CAA-04439</v>
          </cell>
          <cell r="B1256">
            <v>0.25</v>
          </cell>
        </row>
        <row r="1257">
          <cell r="A1257" t="str">
            <v>CAA-04440</v>
          </cell>
          <cell r="B1257">
            <v>0.25</v>
          </cell>
        </row>
        <row r="1258">
          <cell r="A1258" t="str">
            <v>CAA-04445</v>
          </cell>
          <cell r="B1258">
            <v>1.26</v>
          </cell>
        </row>
        <row r="1259">
          <cell r="A1259" t="str">
            <v>CAA-04446A</v>
          </cell>
          <cell r="B1259">
            <v>1.78</v>
          </cell>
        </row>
        <row r="1260">
          <cell r="A1260" t="str">
            <v>CAA-04447A</v>
          </cell>
          <cell r="B1260">
            <v>1.78</v>
          </cell>
        </row>
        <row r="1261">
          <cell r="A1261" t="str">
            <v>CAA-04448A</v>
          </cell>
          <cell r="B1261">
            <v>0.52</v>
          </cell>
        </row>
        <row r="1262">
          <cell r="A1262" t="str">
            <v>CAA-04449A</v>
          </cell>
          <cell r="B1262">
            <v>6.5</v>
          </cell>
        </row>
        <row r="1263">
          <cell r="A1263" t="str">
            <v>CAA-04450A</v>
          </cell>
          <cell r="B1263">
            <v>3.65</v>
          </cell>
        </row>
        <row r="1264">
          <cell r="A1264" t="str">
            <v>CAA-04452</v>
          </cell>
          <cell r="B1264">
            <v>0.2</v>
          </cell>
        </row>
        <row r="1265">
          <cell r="A1265" t="str">
            <v>CAA-04453</v>
          </cell>
          <cell r="B1265">
            <v>0.87</v>
          </cell>
        </row>
        <row r="1266">
          <cell r="A1266" t="str">
            <v>CAA-04454</v>
          </cell>
          <cell r="B1266">
            <v>0.2</v>
          </cell>
        </row>
        <row r="1267">
          <cell r="A1267" t="str">
            <v>CAA-04455A</v>
          </cell>
          <cell r="B1267">
            <v>0.87</v>
          </cell>
        </row>
        <row r="1268">
          <cell r="A1268" t="str">
            <v>CAA-04457</v>
          </cell>
          <cell r="B1268">
            <v>4.76</v>
          </cell>
        </row>
        <row r="1269">
          <cell r="A1269" t="str">
            <v>CAA-04458</v>
          </cell>
          <cell r="B1269">
            <v>4.74</v>
          </cell>
        </row>
        <row r="1270">
          <cell r="A1270" t="str">
            <v>CAA-04459</v>
          </cell>
          <cell r="B1270">
            <v>1.94</v>
          </cell>
        </row>
        <row r="1271">
          <cell r="A1271" t="str">
            <v>CAA-04460</v>
          </cell>
          <cell r="B1271">
            <v>1.31</v>
          </cell>
        </row>
        <row r="1272">
          <cell r="A1272" t="str">
            <v>CAA-04462</v>
          </cell>
          <cell r="B1272">
            <v>2</v>
          </cell>
        </row>
        <row r="1273">
          <cell r="A1273" t="str">
            <v>CAA-04463</v>
          </cell>
          <cell r="B1273">
            <v>1.08</v>
          </cell>
        </row>
        <row r="1274">
          <cell r="A1274" t="str">
            <v>CAA-04464</v>
          </cell>
          <cell r="B1274">
            <v>1.08</v>
          </cell>
        </row>
        <row r="1275">
          <cell r="A1275" t="str">
            <v>CAA-04465</v>
          </cell>
          <cell r="B1275">
            <v>2.34</v>
          </cell>
        </row>
        <row r="1276">
          <cell r="A1276" t="str">
            <v>CAA-04466</v>
          </cell>
          <cell r="B1276">
            <v>1.54</v>
          </cell>
        </row>
        <row r="1277">
          <cell r="A1277" t="str">
            <v>CAA-04467</v>
          </cell>
          <cell r="B1277">
            <v>1.54</v>
          </cell>
        </row>
        <row r="1278">
          <cell r="A1278" t="str">
            <v>CAA-04469</v>
          </cell>
          <cell r="B1278">
            <v>9.77</v>
          </cell>
        </row>
        <row r="1279">
          <cell r="A1279" t="str">
            <v>CAA-04475C</v>
          </cell>
          <cell r="B1279">
            <v>5.43</v>
          </cell>
        </row>
        <row r="1280">
          <cell r="A1280" t="str">
            <v>CAA-04476A</v>
          </cell>
          <cell r="B1280">
            <v>4.1100000000000003</v>
          </cell>
        </row>
        <row r="1281">
          <cell r="A1281" t="str">
            <v>CAA-04482A</v>
          </cell>
          <cell r="B1281">
            <v>0.2</v>
          </cell>
        </row>
        <row r="1282">
          <cell r="A1282" t="str">
            <v>CAA-04483A</v>
          </cell>
          <cell r="B1282">
            <v>0.2</v>
          </cell>
        </row>
        <row r="1283">
          <cell r="A1283" t="str">
            <v>CAA-04485A</v>
          </cell>
          <cell r="B1283">
            <v>0.2</v>
          </cell>
        </row>
        <row r="1284">
          <cell r="A1284" t="str">
            <v>CAA-04486A</v>
          </cell>
          <cell r="B1284">
            <v>0.2</v>
          </cell>
        </row>
        <row r="1285">
          <cell r="A1285" t="str">
            <v>CAA-04487A</v>
          </cell>
          <cell r="B1285">
            <v>0.2</v>
          </cell>
        </row>
        <row r="1286">
          <cell r="A1286" t="str">
            <v>CAA-04488B</v>
          </cell>
          <cell r="B1286">
            <v>0.82</v>
          </cell>
        </row>
        <row r="1287">
          <cell r="A1287" t="str">
            <v>CAA-04489B</v>
          </cell>
          <cell r="B1287">
            <v>0.82</v>
          </cell>
        </row>
        <row r="1288">
          <cell r="A1288" t="str">
            <v>CAA-04490</v>
          </cell>
          <cell r="B1288">
            <v>0.65</v>
          </cell>
        </row>
        <row r="1289">
          <cell r="A1289" t="str">
            <v>CAA-04491</v>
          </cell>
          <cell r="B1289">
            <v>0.3</v>
          </cell>
        </row>
        <row r="1290">
          <cell r="A1290" t="str">
            <v>CAA-04492</v>
          </cell>
          <cell r="B1290">
            <v>0.3</v>
          </cell>
        </row>
        <row r="1291">
          <cell r="A1291" t="str">
            <v>CAA-04493</v>
          </cell>
          <cell r="B1291">
            <v>1.1299999999999999</v>
          </cell>
        </row>
        <row r="1292">
          <cell r="A1292" t="str">
            <v>CAA-04499</v>
          </cell>
          <cell r="B1292">
            <v>7.62</v>
          </cell>
        </row>
        <row r="1293">
          <cell r="A1293" t="str">
            <v>CAA-04500</v>
          </cell>
          <cell r="B1293">
            <v>7.62</v>
          </cell>
        </row>
        <row r="1294">
          <cell r="A1294" t="str">
            <v>CAA-04501</v>
          </cell>
          <cell r="B1294">
            <v>2.85</v>
          </cell>
        </row>
        <row r="1295">
          <cell r="A1295" t="str">
            <v>CAA-04504</v>
          </cell>
          <cell r="B1295">
            <v>1.54</v>
          </cell>
        </row>
        <row r="1296">
          <cell r="A1296" t="str">
            <v>CAA-04505</v>
          </cell>
          <cell r="B1296">
            <v>0.2</v>
          </cell>
        </row>
        <row r="1297">
          <cell r="A1297" t="str">
            <v>CAA-04510</v>
          </cell>
          <cell r="B1297">
            <v>3.21</v>
          </cell>
        </row>
        <row r="1298">
          <cell r="A1298" t="str">
            <v>CAA-04511A</v>
          </cell>
          <cell r="B1298">
            <v>2.2000000000000002</v>
          </cell>
        </row>
        <row r="1299">
          <cell r="A1299" t="str">
            <v>CAA-04512B</v>
          </cell>
          <cell r="B1299">
            <v>5.42</v>
          </cell>
        </row>
        <row r="1300">
          <cell r="A1300" t="str">
            <v>CAA-04513</v>
          </cell>
          <cell r="B1300">
            <v>1.41</v>
          </cell>
        </row>
        <row r="1301">
          <cell r="A1301" t="str">
            <v>CAA-04514A</v>
          </cell>
          <cell r="B1301">
            <v>1.25</v>
          </cell>
        </row>
        <row r="1302">
          <cell r="A1302" t="str">
            <v>CAA-04515A</v>
          </cell>
          <cell r="B1302">
            <v>1.29</v>
          </cell>
        </row>
        <row r="1303">
          <cell r="A1303" t="str">
            <v>CAA-04518A</v>
          </cell>
          <cell r="B1303">
            <v>2</v>
          </cell>
        </row>
        <row r="1304">
          <cell r="A1304" t="str">
            <v>CAA-04519</v>
          </cell>
          <cell r="B1304">
            <v>2.1</v>
          </cell>
        </row>
        <row r="1305">
          <cell r="A1305" t="str">
            <v>CAA-04520A</v>
          </cell>
          <cell r="B1305">
            <v>1.55</v>
          </cell>
        </row>
        <row r="1306">
          <cell r="A1306" t="str">
            <v>CAA-04521</v>
          </cell>
          <cell r="B1306">
            <v>0.79</v>
          </cell>
        </row>
        <row r="1307">
          <cell r="A1307" t="str">
            <v>CAA-04522</v>
          </cell>
          <cell r="B1307">
            <v>0.79</v>
          </cell>
        </row>
        <row r="1308">
          <cell r="A1308" t="str">
            <v>CAA-04523</v>
          </cell>
          <cell r="B1308">
            <v>0.2</v>
          </cell>
        </row>
        <row r="1309">
          <cell r="A1309" t="str">
            <v>CAA-04524</v>
          </cell>
          <cell r="B1309">
            <v>0.72</v>
          </cell>
        </row>
        <row r="1310">
          <cell r="A1310" t="str">
            <v>CAA-04528</v>
          </cell>
          <cell r="B1310">
            <v>11.57</v>
          </cell>
        </row>
        <row r="1311">
          <cell r="A1311" t="str">
            <v>CAA-04529</v>
          </cell>
          <cell r="B1311">
            <v>0.66</v>
          </cell>
        </row>
        <row r="1312">
          <cell r="A1312" t="str">
            <v>CAA-04530</v>
          </cell>
          <cell r="B1312">
            <v>0.75</v>
          </cell>
        </row>
        <row r="1313">
          <cell r="A1313" t="str">
            <v>CAA-04531B</v>
          </cell>
          <cell r="B1313">
            <v>17.5</v>
          </cell>
        </row>
        <row r="1314">
          <cell r="A1314" t="str">
            <v>CAA-04532A</v>
          </cell>
          <cell r="B1314">
            <v>0.87</v>
          </cell>
        </row>
        <row r="1315">
          <cell r="A1315" t="str">
            <v>CAA-04533</v>
          </cell>
          <cell r="B1315">
            <v>0.2</v>
          </cell>
        </row>
        <row r="1316">
          <cell r="A1316" t="str">
            <v>CAA-04534</v>
          </cell>
          <cell r="B1316">
            <v>5.15</v>
          </cell>
        </row>
        <row r="1317">
          <cell r="A1317" t="str">
            <v>CAA-04535</v>
          </cell>
          <cell r="B1317">
            <v>1.02</v>
          </cell>
        </row>
        <row r="1318">
          <cell r="A1318" t="str">
            <v>CAA-04536</v>
          </cell>
          <cell r="B1318">
            <v>1.59</v>
          </cell>
        </row>
        <row r="1319">
          <cell r="A1319" t="str">
            <v>CAA-04537</v>
          </cell>
          <cell r="B1319">
            <v>2.84</v>
          </cell>
        </row>
        <row r="1320">
          <cell r="A1320" t="str">
            <v>CAA-04538A</v>
          </cell>
          <cell r="B1320">
            <v>2.68</v>
          </cell>
        </row>
        <row r="1321">
          <cell r="A1321" t="str">
            <v>CAA-04539</v>
          </cell>
          <cell r="B1321">
            <v>1.56</v>
          </cell>
        </row>
        <row r="1322">
          <cell r="A1322" t="str">
            <v>CAA-04540</v>
          </cell>
          <cell r="B1322">
            <v>3.05</v>
          </cell>
        </row>
        <row r="1323">
          <cell r="A1323" t="str">
            <v>CAA-04542</v>
          </cell>
          <cell r="B1323">
            <v>0.72</v>
          </cell>
        </row>
        <row r="1324">
          <cell r="A1324" t="str">
            <v>CAA-04543</v>
          </cell>
          <cell r="B1324">
            <v>5.04</v>
          </cell>
        </row>
        <row r="1325">
          <cell r="A1325" t="str">
            <v>CAA-04545</v>
          </cell>
          <cell r="B1325">
            <v>1.61</v>
          </cell>
        </row>
        <row r="1326">
          <cell r="A1326" t="str">
            <v>CAA-04548</v>
          </cell>
          <cell r="B1326">
            <v>0.2</v>
          </cell>
        </row>
        <row r="1327">
          <cell r="A1327" t="str">
            <v>CAA-04549</v>
          </cell>
          <cell r="B1327">
            <v>0.79</v>
          </cell>
        </row>
        <row r="1328">
          <cell r="A1328" t="str">
            <v>CAA-04552A</v>
          </cell>
          <cell r="B1328">
            <v>3.83</v>
          </cell>
        </row>
        <row r="1329">
          <cell r="A1329" t="str">
            <v>CAA-04557B</v>
          </cell>
          <cell r="B1329">
            <v>1.6</v>
          </cell>
        </row>
        <row r="1330">
          <cell r="A1330" t="str">
            <v>CAA-04558</v>
          </cell>
          <cell r="B1330">
            <v>0.2</v>
          </cell>
        </row>
        <row r="1331">
          <cell r="A1331" t="str">
            <v>CAA-04559</v>
          </cell>
          <cell r="B1331">
            <v>0.2</v>
          </cell>
        </row>
        <row r="1332">
          <cell r="A1332" t="str">
            <v>CAA-04560</v>
          </cell>
          <cell r="B1332">
            <v>0.2</v>
          </cell>
        </row>
        <row r="1333">
          <cell r="A1333" t="str">
            <v>CAA-04561</v>
          </cell>
          <cell r="B1333">
            <v>0.2</v>
          </cell>
        </row>
        <row r="1334">
          <cell r="A1334" t="str">
            <v>CAA-04562</v>
          </cell>
          <cell r="B1334">
            <v>0.2</v>
          </cell>
        </row>
        <row r="1335">
          <cell r="A1335" t="str">
            <v>CAA-04563</v>
          </cell>
          <cell r="B1335">
            <v>0.3</v>
          </cell>
        </row>
        <row r="1336">
          <cell r="A1336" t="str">
            <v>CAA-04564</v>
          </cell>
          <cell r="B1336">
            <v>0.2</v>
          </cell>
        </row>
        <row r="1337">
          <cell r="A1337" t="str">
            <v>CAA-04565</v>
          </cell>
          <cell r="B1337">
            <v>0.2</v>
          </cell>
        </row>
        <row r="1338">
          <cell r="A1338" t="str">
            <v>CAA-04566</v>
          </cell>
          <cell r="B1338">
            <v>0.7</v>
          </cell>
        </row>
        <row r="1339">
          <cell r="A1339" t="str">
            <v>CAA-04567</v>
          </cell>
          <cell r="B1339">
            <v>3.07</v>
          </cell>
        </row>
        <row r="1340">
          <cell r="A1340" t="str">
            <v>CAA-04568</v>
          </cell>
          <cell r="B1340">
            <v>0.72</v>
          </cell>
        </row>
        <row r="1341">
          <cell r="A1341" t="str">
            <v>CAA-04570A</v>
          </cell>
          <cell r="B1341">
            <v>0.99</v>
          </cell>
        </row>
        <row r="1342">
          <cell r="A1342" t="str">
            <v>CAA-04571</v>
          </cell>
          <cell r="B1342">
            <v>0.22</v>
          </cell>
        </row>
        <row r="1343">
          <cell r="A1343" t="str">
            <v>CAA-04572</v>
          </cell>
          <cell r="B1343">
            <v>0.22</v>
          </cell>
        </row>
        <row r="1344">
          <cell r="A1344" t="str">
            <v>CAA-04573</v>
          </cell>
          <cell r="B1344">
            <v>1.21</v>
          </cell>
        </row>
        <row r="1345">
          <cell r="A1345" t="str">
            <v>CAA-04574A</v>
          </cell>
          <cell r="B1345">
            <v>2.5299999999999998</v>
          </cell>
        </row>
        <row r="1346">
          <cell r="A1346" t="str">
            <v>CAA-04575A</v>
          </cell>
          <cell r="B1346">
            <v>0.3</v>
          </cell>
        </row>
        <row r="1347">
          <cell r="A1347" t="str">
            <v>CAA-04576</v>
          </cell>
          <cell r="B1347">
            <v>1.67</v>
          </cell>
        </row>
        <row r="1348">
          <cell r="A1348" t="str">
            <v>CAA-04577</v>
          </cell>
          <cell r="B1348">
            <v>0.79</v>
          </cell>
        </row>
        <row r="1349">
          <cell r="A1349" t="str">
            <v>CAA-04578</v>
          </cell>
          <cell r="B1349">
            <v>0.79</v>
          </cell>
        </row>
        <row r="1350">
          <cell r="A1350" t="str">
            <v>CAA-04579</v>
          </cell>
          <cell r="B1350">
            <v>1.44</v>
          </cell>
        </row>
        <row r="1351">
          <cell r="A1351" t="str">
            <v>CAA-04580</v>
          </cell>
          <cell r="B1351">
            <v>1.82</v>
          </cell>
        </row>
        <row r="1352">
          <cell r="A1352" t="str">
            <v>CAA-04581</v>
          </cell>
          <cell r="B1352">
            <v>0.2</v>
          </cell>
        </row>
        <row r="1353">
          <cell r="A1353" t="str">
            <v>CAA-04582</v>
          </cell>
          <cell r="B1353">
            <v>0.74</v>
          </cell>
        </row>
        <row r="1354">
          <cell r="A1354" t="str">
            <v>CAA-04586</v>
          </cell>
          <cell r="B1354">
            <v>1.5</v>
          </cell>
        </row>
        <row r="1355">
          <cell r="A1355" t="str">
            <v>CAA-04587</v>
          </cell>
          <cell r="B1355">
            <v>0.7</v>
          </cell>
        </row>
        <row r="1356">
          <cell r="A1356" t="str">
            <v>CAA-04588</v>
          </cell>
          <cell r="B1356">
            <v>0.5</v>
          </cell>
        </row>
        <row r="1357">
          <cell r="A1357" t="str">
            <v>CAA-04589</v>
          </cell>
          <cell r="B1357">
            <v>0.5</v>
          </cell>
        </row>
        <row r="1358">
          <cell r="A1358" t="str">
            <v>CAA-04591A</v>
          </cell>
          <cell r="B1358">
            <v>3.42</v>
          </cell>
        </row>
        <row r="1359">
          <cell r="A1359" t="str">
            <v>CAA-04597</v>
          </cell>
          <cell r="B1359">
            <v>3.37</v>
          </cell>
        </row>
        <row r="1360">
          <cell r="A1360" t="str">
            <v>CAA-04601</v>
          </cell>
          <cell r="B1360">
            <v>0.2</v>
          </cell>
        </row>
        <row r="1361">
          <cell r="A1361" t="str">
            <v>CAA-04602</v>
          </cell>
          <cell r="B1361">
            <v>0.2</v>
          </cell>
        </row>
        <row r="1362">
          <cell r="A1362" t="str">
            <v>CAA-04603</v>
          </cell>
          <cell r="B1362">
            <v>0.82</v>
          </cell>
        </row>
        <row r="1363">
          <cell r="A1363" t="str">
            <v>CAA-04604</v>
          </cell>
          <cell r="B1363">
            <v>0.69</v>
          </cell>
        </row>
        <row r="1364">
          <cell r="A1364" t="str">
            <v>CAA-04605A</v>
          </cell>
          <cell r="B1364">
            <v>2.89</v>
          </cell>
        </row>
        <row r="1365">
          <cell r="A1365" t="str">
            <v>CAA-04606</v>
          </cell>
          <cell r="B1365">
            <v>1.1599999999999999</v>
          </cell>
        </row>
        <row r="1366">
          <cell r="A1366" t="str">
            <v>CAA-04607A</v>
          </cell>
          <cell r="B1366">
            <v>0.87</v>
          </cell>
        </row>
        <row r="1367">
          <cell r="A1367" t="str">
            <v>CAA-04619A</v>
          </cell>
          <cell r="B1367">
            <v>1.25</v>
          </cell>
        </row>
        <row r="1368">
          <cell r="A1368" t="str">
            <v>CAA-04620A</v>
          </cell>
          <cell r="B1368">
            <v>0.5</v>
          </cell>
        </row>
        <row r="1369">
          <cell r="A1369" t="str">
            <v>CAA-04621A</v>
          </cell>
          <cell r="B1369">
            <v>0.5</v>
          </cell>
        </row>
        <row r="1370">
          <cell r="A1370" t="str">
            <v>CAA-04622A</v>
          </cell>
          <cell r="B1370">
            <v>0.5</v>
          </cell>
        </row>
        <row r="1371">
          <cell r="A1371" t="str">
            <v>CAA-04623</v>
          </cell>
          <cell r="B1371">
            <v>2.73</v>
          </cell>
        </row>
        <row r="1372">
          <cell r="A1372" t="str">
            <v>CAA-04624</v>
          </cell>
          <cell r="B1372">
            <v>0.65</v>
          </cell>
        </row>
        <row r="1373">
          <cell r="A1373" t="str">
            <v>CAA-04625</v>
          </cell>
          <cell r="B1373">
            <v>16.350000000000001</v>
          </cell>
        </row>
        <row r="1374">
          <cell r="A1374" t="str">
            <v>CAA-04627</v>
          </cell>
          <cell r="B1374">
            <v>1.21</v>
          </cell>
        </row>
        <row r="1375">
          <cell r="A1375" t="str">
            <v>CAA-04630</v>
          </cell>
          <cell r="B1375">
            <v>0.85</v>
          </cell>
        </row>
        <row r="1376">
          <cell r="A1376" t="str">
            <v>CAA-04631</v>
          </cell>
          <cell r="B1376">
            <v>5.96</v>
          </cell>
        </row>
        <row r="1377">
          <cell r="A1377" t="str">
            <v>CAA-04633</v>
          </cell>
          <cell r="B1377">
            <v>1.3</v>
          </cell>
        </row>
        <row r="1378">
          <cell r="A1378" t="str">
            <v>CAA-04637</v>
          </cell>
          <cell r="B1378">
            <v>0.68</v>
          </cell>
        </row>
        <row r="1379">
          <cell r="A1379" t="str">
            <v>CAA-04638</v>
          </cell>
          <cell r="B1379">
            <v>2.66</v>
          </cell>
        </row>
        <row r="1380">
          <cell r="A1380" t="str">
            <v>CAA-04639</v>
          </cell>
          <cell r="B1380">
            <v>0.86</v>
          </cell>
        </row>
        <row r="1381">
          <cell r="A1381" t="str">
            <v>CAA-04640</v>
          </cell>
          <cell r="B1381">
            <v>1.49</v>
          </cell>
        </row>
        <row r="1382">
          <cell r="A1382" t="str">
            <v>CAA-04641</v>
          </cell>
          <cell r="B1382">
            <v>1.78</v>
          </cell>
        </row>
        <row r="1383">
          <cell r="A1383" t="str">
            <v>CAA-04642B</v>
          </cell>
          <cell r="B1383">
            <v>8.15</v>
          </cell>
        </row>
        <row r="1384">
          <cell r="A1384" t="str">
            <v>CAA-04643A</v>
          </cell>
          <cell r="B1384">
            <v>5.86</v>
          </cell>
        </row>
        <row r="1385">
          <cell r="A1385" t="str">
            <v>CAA-04644A</v>
          </cell>
          <cell r="B1385">
            <v>5.03</v>
          </cell>
        </row>
        <row r="1386">
          <cell r="A1386" t="str">
            <v>CAA-04646A</v>
          </cell>
          <cell r="B1386">
            <v>4.88</v>
          </cell>
        </row>
        <row r="1387">
          <cell r="A1387" t="str">
            <v>CAA-04647</v>
          </cell>
          <cell r="B1387">
            <v>3.78</v>
          </cell>
        </row>
        <row r="1388">
          <cell r="A1388" t="str">
            <v>CAA-04649A</v>
          </cell>
          <cell r="B1388">
            <v>3.85</v>
          </cell>
        </row>
        <row r="1389">
          <cell r="A1389" t="str">
            <v>CAA-04650</v>
          </cell>
          <cell r="B1389">
            <v>0.74</v>
          </cell>
        </row>
        <row r="1390">
          <cell r="A1390" t="str">
            <v>CAA-04656</v>
          </cell>
          <cell r="B1390">
            <v>0.63</v>
          </cell>
        </row>
        <row r="1391">
          <cell r="A1391" t="str">
            <v>CAA-04657</v>
          </cell>
          <cell r="B1391">
            <v>3.38</v>
          </cell>
        </row>
        <row r="1392">
          <cell r="A1392" t="str">
            <v>CAA-04660</v>
          </cell>
          <cell r="B1392">
            <v>1.04</v>
          </cell>
        </row>
        <row r="1393">
          <cell r="A1393" t="str">
            <v>CAA-04663</v>
          </cell>
          <cell r="B1393">
            <v>1.17</v>
          </cell>
        </row>
        <row r="1394">
          <cell r="A1394" t="str">
            <v>CAA-04664</v>
          </cell>
          <cell r="B1394">
            <v>0.68</v>
          </cell>
        </row>
        <row r="1395">
          <cell r="A1395" t="str">
            <v>CAA-04665</v>
          </cell>
          <cell r="B1395">
            <v>0.85</v>
          </cell>
        </row>
        <row r="1396">
          <cell r="A1396" t="str">
            <v>CAA-04666B</v>
          </cell>
          <cell r="B1396">
            <v>2.3199999999999998</v>
          </cell>
        </row>
        <row r="1397">
          <cell r="A1397" t="str">
            <v>CAA-04667</v>
          </cell>
          <cell r="B1397">
            <v>4.08</v>
          </cell>
        </row>
        <row r="1398">
          <cell r="A1398" t="str">
            <v>CAA-04669</v>
          </cell>
          <cell r="B1398">
            <v>0.2</v>
          </cell>
        </row>
        <row r="1399">
          <cell r="A1399" t="str">
            <v>CAA-04670</v>
          </cell>
          <cell r="B1399">
            <v>0.2</v>
          </cell>
        </row>
        <row r="1400">
          <cell r="A1400" t="str">
            <v>CAA-04671</v>
          </cell>
          <cell r="B1400">
            <v>0.79</v>
          </cell>
        </row>
        <row r="1401">
          <cell r="A1401" t="str">
            <v>CAA-04673B</v>
          </cell>
          <cell r="B1401">
            <v>1.78</v>
          </cell>
        </row>
        <row r="1402">
          <cell r="A1402" t="str">
            <v>CAA-04677</v>
          </cell>
          <cell r="B1402">
            <v>0.62</v>
          </cell>
        </row>
        <row r="1403">
          <cell r="A1403" t="str">
            <v>CAA-04678</v>
          </cell>
          <cell r="B1403">
            <v>1</v>
          </cell>
        </row>
        <row r="1404">
          <cell r="A1404" t="str">
            <v>CAA-04679</v>
          </cell>
          <cell r="B1404">
            <v>0.68</v>
          </cell>
        </row>
        <row r="1405">
          <cell r="A1405" t="str">
            <v>CAA-04680</v>
          </cell>
          <cell r="B1405">
            <v>3.35</v>
          </cell>
        </row>
        <row r="1406">
          <cell r="A1406" t="str">
            <v>CAA-04681A</v>
          </cell>
          <cell r="B1406">
            <v>3.24</v>
          </cell>
        </row>
        <row r="1407">
          <cell r="A1407" t="str">
            <v>CAA-04682</v>
          </cell>
          <cell r="B1407">
            <v>3.07</v>
          </cell>
        </row>
        <row r="1408">
          <cell r="A1408" t="str">
            <v>CAA-04686</v>
          </cell>
          <cell r="B1408">
            <v>0.85</v>
          </cell>
        </row>
        <row r="1409">
          <cell r="A1409" t="str">
            <v>CAA-04687</v>
          </cell>
          <cell r="B1409">
            <v>0.65</v>
          </cell>
        </row>
        <row r="1410">
          <cell r="A1410" t="str">
            <v>CAA-04688</v>
          </cell>
          <cell r="B1410">
            <v>0.2</v>
          </cell>
        </row>
        <row r="1411">
          <cell r="A1411" t="str">
            <v>CAA-04689</v>
          </cell>
          <cell r="B1411">
            <v>0.2</v>
          </cell>
        </row>
        <row r="1412">
          <cell r="A1412" t="str">
            <v>CAA-04690</v>
          </cell>
          <cell r="B1412">
            <v>0.2</v>
          </cell>
        </row>
        <row r="1413">
          <cell r="A1413" t="str">
            <v>CAA-04691</v>
          </cell>
          <cell r="B1413">
            <v>0.2</v>
          </cell>
        </row>
        <row r="1414">
          <cell r="A1414" t="str">
            <v>CAA-04692</v>
          </cell>
          <cell r="B1414">
            <v>0.2</v>
          </cell>
        </row>
        <row r="1415">
          <cell r="A1415" t="str">
            <v>CAA-04693A</v>
          </cell>
          <cell r="B1415">
            <v>4.01</v>
          </cell>
        </row>
        <row r="1416">
          <cell r="A1416" t="str">
            <v>CAA-04694</v>
          </cell>
          <cell r="B1416">
            <v>0.73</v>
          </cell>
        </row>
        <row r="1417">
          <cell r="A1417" t="str">
            <v>CAA-04695</v>
          </cell>
          <cell r="B1417">
            <v>1.53</v>
          </cell>
        </row>
        <row r="1418">
          <cell r="A1418" t="str">
            <v>CAA-04698</v>
          </cell>
          <cell r="B1418">
            <v>1.04</v>
          </cell>
        </row>
        <row r="1419">
          <cell r="A1419" t="str">
            <v>CAA-04699</v>
          </cell>
          <cell r="B1419">
            <v>1.04</v>
          </cell>
        </row>
        <row r="1420">
          <cell r="A1420" t="str">
            <v>CAA-04700</v>
          </cell>
          <cell r="B1420">
            <v>1.85</v>
          </cell>
        </row>
        <row r="1421">
          <cell r="A1421" t="str">
            <v>CAA-04701</v>
          </cell>
          <cell r="B1421">
            <v>3.52</v>
          </cell>
        </row>
        <row r="1422">
          <cell r="A1422" t="str">
            <v>CAA-04702</v>
          </cell>
          <cell r="B1422">
            <v>1.65</v>
          </cell>
        </row>
        <row r="1423">
          <cell r="A1423" t="str">
            <v>CAA-04703</v>
          </cell>
          <cell r="B1423">
            <v>3.49</v>
          </cell>
        </row>
        <row r="1424">
          <cell r="A1424" t="str">
            <v>CAA-04704</v>
          </cell>
          <cell r="B1424">
            <v>1.39</v>
          </cell>
        </row>
        <row r="1425">
          <cell r="A1425" t="str">
            <v>CAA-04706</v>
          </cell>
          <cell r="B1425">
            <v>0.2</v>
          </cell>
        </row>
        <row r="1426">
          <cell r="A1426" t="str">
            <v>CAA-04707</v>
          </cell>
          <cell r="B1426">
            <v>0.2</v>
          </cell>
        </row>
        <row r="1427">
          <cell r="A1427" t="str">
            <v>CAA-04708</v>
          </cell>
          <cell r="B1427">
            <v>0.79</v>
          </cell>
        </row>
        <row r="1428">
          <cell r="A1428" t="str">
            <v>CAA-04709</v>
          </cell>
          <cell r="B1428">
            <v>0.73</v>
          </cell>
        </row>
        <row r="1429">
          <cell r="A1429" t="str">
            <v>CAA-04710</v>
          </cell>
          <cell r="B1429">
            <v>2.83</v>
          </cell>
        </row>
        <row r="1430">
          <cell r="A1430" t="str">
            <v>CAA-04711</v>
          </cell>
          <cell r="B1430">
            <v>0.97</v>
          </cell>
        </row>
        <row r="1431">
          <cell r="A1431" t="str">
            <v>CAA-04714</v>
          </cell>
          <cell r="B1431">
            <v>0.3</v>
          </cell>
        </row>
        <row r="1432">
          <cell r="A1432" t="str">
            <v>CAA-04715A</v>
          </cell>
          <cell r="B1432">
            <v>3.24</v>
          </cell>
        </row>
        <row r="1433">
          <cell r="A1433" t="str">
            <v>CAA-04716</v>
          </cell>
          <cell r="B1433">
            <v>3.07</v>
          </cell>
        </row>
        <row r="1434">
          <cell r="A1434" t="str">
            <v>CAA-04725</v>
          </cell>
          <cell r="B1434">
            <v>1.85</v>
          </cell>
        </row>
        <row r="1435">
          <cell r="A1435" t="str">
            <v>CAA-04727</v>
          </cell>
          <cell r="B1435">
            <v>2.66</v>
          </cell>
        </row>
        <row r="1436">
          <cell r="A1436" t="str">
            <v>CAA-04728</v>
          </cell>
          <cell r="B1436">
            <v>3.59</v>
          </cell>
        </row>
        <row r="1437">
          <cell r="A1437" t="str">
            <v>CAA-04729</v>
          </cell>
          <cell r="B1437">
            <v>0.87</v>
          </cell>
        </row>
        <row r="1438">
          <cell r="A1438" t="str">
            <v>CAA-04730</v>
          </cell>
          <cell r="B1438">
            <v>0.76</v>
          </cell>
        </row>
        <row r="1439">
          <cell r="A1439" t="str">
            <v>CAA-04731</v>
          </cell>
          <cell r="B1439">
            <v>0.2</v>
          </cell>
        </row>
        <row r="1440">
          <cell r="A1440" t="str">
            <v>CAA-04732</v>
          </cell>
          <cell r="B1440">
            <v>0.2</v>
          </cell>
        </row>
        <row r="1441">
          <cell r="A1441" t="str">
            <v>CAA-04733</v>
          </cell>
          <cell r="B1441">
            <v>0.2</v>
          </cell>
        </row>
        <row r="1442">
          <cell r="A1442" t="str">
            <v>CAA-04734</v>
          </cell>
          <cell r="B1442">
            <v>0.2</v>
          </cell>
        </row>
        <row r="1443">
          <cell r="A1443" t="str">
            <v>CAA-04746</v>
          </cell>
          <cell r="B1443">
            <v>3.5</v>
          </cell>
        </row>
        <row r="1444">
          <cell r="A1444" t="str">
            <v>CAA-04748</v>
          </cell>
          <cell r="B1444">
            <v>0.79</v>
          </cell>
        </row>
        <row r="1445">
          <cell r="A1445" t="str">
            <v>CAA-04757</v>
          </cell>
          <cell r="B1445">
            <v>0.87</v>
          </cell>
        </row>
        <row r="1446">
          <cell r="A1446" t="str">
            <v>CAA-04759</v>
          </cell>
          <cell r="B1446">
            <v>0.85</v>
          </cell>
        </row>
        <row r="1447">
          <cell r="A1447" t="str">
            <v>CAA-05001</v>
          </cell>
          <cell r="B1447">
            <v>0.62</v>
          </cell>
        </row>
        <row r="1448">
          <cell r="A1448" t="str">
            <v>CAA-05002A</v>
          </cell>
          <cell r="B1448">
            <v>0.68</v>
          </cell>
        </row>
        <row r="1449">
          <cell r="A1449" t="str">
            <v>CAA-05003A</v>
          </cell>
          <cell r="B1449">
            <v>2.68</v>
          </cell>
        </row>
        <row r="1450">
          <cell r="A1450" t="str">
            <v>CAA-05004A</v>
          </cell>
          <cell r="B1450">
            <v>7.8</v>
          </cell>
        </row>
        <row r="1451">
          <cell r="A1451" t="str">
            <v>CAA-05005</v>
          </cell>
          <cell r="B1451">
            <v>2.58</v>
          </cell>
        </row>
        <row r="1452">
          <cell r="A1452" t="str">
            <v>CAA-05006</v>
          </cell>
          <cell r="B1452">
            <v>1.1599999999999999</v>
          </cell>
        </row>
        <row r="1453">
          <cell r="A1453" t="str">
            <v>CAA-05007</v>
          </cell>
          <cell r="B1453">
            <v>2.99</v>
          </cell>
        </row>
        <row r="1454">
          <cell r="A1454" t="str">
            <v>CAA-05008A</v>
          </cell>
          <cell r="B1454">
            <v>0.62</v>
          </cell>
        </row>
        <row r="1455">
          <cell r="A1455" t="str">
            <v>CAA-05009A</v>
          </cell>
          <cell r="B1455">
            <v>1.58</v>
          </cell>
        </row>
        <row r="1456">
          <cell r="A1456" t="str">
            <v>CAA-05010B</v>
          </cell>
          <cell r="B1456">
            <v>3.66</v>
          </cell>
        </row>
        <row r="1457">
          <cell r="A1457" t="str">
            <v>CAA-05011</v>
          </cell>
          <cell r="B1457">
            <v>3.7</v>
          </cell>
        </row>
        <row r="1458">
          <cell r="A1458" t="str">
            <v>CAA-05012</v>
          </cell>
          <cell r="B1458">
            <v>0.63</v>
          </cell>
        </row>
        <row r="1459">
          <cell r="A1459" t="str">
            <v>CAA-05013</v>
          </cell>
          <cell r="B1459">
            <v>1.22</v>
          </cell>
        </row>
        <row r="1460">
          <cell r="A1460" t="str">
            <v>CAA-05014</v>
          </cell>
          <cell r="B1460">
            <v>2.4500000000000002</v>
          </cell>
        </row>
        <row r="1461">
          <cell r="A1461" t="str">
            <v>CAA-05016</v>
          </cell>
          <cell r="B1461">
            <v>0.75</v>
          </cell>
        </row>
        <row r="1462">
          <cell r="A1462" t="str">
            <v>CAA-05017</v>
          </cell>
          <cell r="B1462">
            <v>3.11</v>
          </cell>
        </row>
        <row r="1463">
          <cell r="A1463" t="str">
            <v>CAA-05018</v>
          </cell>
          <cell r="B1463">
            <v>0.2</v>
          </cell>
        </row>
        <row r="1464">
          <cell r="A1464" t="str">
            <v>CAA-05019</v>
          </cell>
          <cell r="B1464">
            <v>0.2</v>
          </cell>
        </row>
        <row r="1465">
          <cell r="A1465" t="str">
            <v>CAA-05020A</v>
          </cell>
          <cell r="B1465">
            <v>2.81</v>
          </cell>
        </row>
        <row r="1466">
          <cell r="A1466" t="str">
            <v>CAA-05021</v>
          </cell>
          <cell r="B1466">
            <v>3.31</v>
          </cell>
        </row>
        <row r="1467">
          <cell r="A1467" t="str">
            <v>CAA-05022</v>
          </cell>
          <cell r="B1467">
            <v>3.78</v>
          </cell>
        </row>
        <row r="1468">
          <cell r="A1468" t="str">
            <v>CAA-05023</v>
          </cell>
          <cell r="B1468">
            <v>1.02</v>
          </cell>
        </row>
        <row r="1469">
          <cell r="A1469" t="str">
            <v>CAA-05025</v>
          </cell>
          <cell r="B1469">
            <v>0.97</v>
          </cell>
        </row>
        <row r="1470">
          <cell r="A1470" t="str">
            <v>CAA-05028A</v>
          </cell>
          <cell r="B1470">
            <v>9.5399999999999991</v>
          </cell>
        </row>
        <row r="1471">
          <cell r="A1471" t="str">
            <v>CAA-05035</v>
          </cell>
          <cell r="B1471">
            <v>0.3</v>
          </cell>
        </row>
        <row r="1472">
          <cell r="A1472" t="str">
            <v>CAA-05036</v>
          </cell>
          <cell r="B1472">
            <v>0.2</v>
          </cell>
        </row>
        <row r="1473">
          <cell r="A1473" t="str">
            <v>CAA-05037A</v>
          </cell>
          <cell r="B1473">
            <v>7.91</v>
          </cell>
        </row>
        <row r="1474">
          <cell r="A1474" t="str">
            <v>CAA-05038</v>
          </cell>
          <cell r="B1474">
            <v>0.75</v>
          </cell>
        </row>
        <row r="1475">
          <cell r="A1475" t="str">
            <v>CAA-05039</v>
          </cell>
          <cell r="B1475">
            <v>0.91</v>
          </cell>
        </row>
        <row r="1476">
          <cell r="A1476" t="str">
            <v>CAA-90005A</v>
          </cell>
          <cell r="B1476">
            <v>2.93</v>
          </cell>
        </row>
        <row r="1477">
          <cell r="A1477" t="str">
            <v>CAA-90009C</v>
          </cell>
          <cell r="B1477">
            <v>80</v>
          </cell>
        </row>
        <row r="1478">
          <cell r="A1478" t="str">
            <v>CAA-90010D</v>
          </cell>
          <cell r="B1478">
            <v>80</v>
          </cell>
        </row>
        <row r="1479">
          <cell r="A1479" t="str">
            <v>CAA-90011</v>
          </cell>
          <cell r="B1479">
            <v>13.53</v>
          </cell>
        </row>
        <row r="1480">
          <cell r="A1480" t="str">
            <v>CAA-90013</v>
          </cell>
          <cell r="B1480">
            <v>12</v>
          </cell>
        </row>
        <row r="1481">
          <cell r="A1481" t="str">
            <v>CAA-90014</v>
          </cell>
          <cell r="B1481">
            <v>12.27</v>
          </cell>
        </row>
        <row r="1482">
          <cell r="A1482" t="str">
            <v>CAA-90017</v>
          </cell>
          <cell r="B1482">
            <v>6.35</v>
          </cell>
        </row>
        <row r="1483">
          <cell r="A1483" t="str">
            <v>CAA-90018</v>
          </cell>
          <cell r="B1483">
            <v>0.3</v>
          </cell>
        </row>
        <row r="1484">
          <cell r="A1484" t="str">
            <v>CAA-90021</v>
          </cell>
          <cell r="B1484">
            <v>28.42</v>
          </cell>
        </row>
        <row r="1485">
          <cell r="A1485" t="str">
            <v>CAA-90022</v>
          </cell>
          <cell r="B1485">
            <v>32.18</v>
          </cell>
        </row>
        <row r="1486">
          <cell r="A1486" t="str">
            <v>CAA-90023A</v>
          </cell>
          <cell r="B1486">
            <v>23.83</v>
          </cell>
        </row>
        <row r="1487">
          <cell r="A1487" t="str">
            <v>CAA-90025</v>
          </cell>
          <cell r="B1487">
            <v>1.1499999999999999</v>
          </cell>
        </row>
        <row r="1488">
          <cell r="A1488" t="str">
            <v>CAA-90027</v>
          </cell>
          <cell r="B1488">
            <v>72</v>
          </cell>
        </row>
        <row r="1489">
          <cell r="A1489" t="str">
            <v>CAA-90028</v>
          </cell>
          <cell r="B1489">
            <v>8.27</v>
          </cell>
        </row>
        <row r="1490">
          <cell r="A1490" t="str">
            <v>CAA-90029</v>
          </cell>
          <cell r="B1490">
            <v>8.27</v>
          </cell>
        </row>
        <row r="1491">
          <cell r="A1491" t="str">
            <v>CAA-90030</v>
          </cell>
          <cell r="B1491">
            <v>6.2</v>
          </cell>
        </row>
        <row r="1492">
          <cell r="A1492" t="str">
            <v>CAA-90033</v>
          </cell>
          <cell r="B1492">
            <v>9</v>
          </cell>
        </row>
        <row r="1493">
          <cell r="A1493" t="str">
            <v>CAA-90034</v>
          </cell>
          <cell r="B1493">
            <v>38.299999999999997</v>
          </cell>
        </row>
        <row r="1494">
          <cell r="A1494" t="str">
            <v>CAA-90044</v>
          </cell>
          <cell r="B1494">
            <v>9.6</v>
          </cell>
        </row>
        <row r="1495">
          <cell r="A1495" t="str">
            <v>CAA-90045</v>
          </cell>
          <cell r="B1495">
            <v>70</v>
          </cell>
        </row>
        <row r="1496">
          <cell r="A1496" t="str">
            <v>CAA-90046</v>
          </cell>
          <cell r="B1496">
            <v>6.8</v>
          </cell>
        </row>
        <row r="1497">
          <cell r="A1497" t="str">
            <v>CAA-90047A</v>
          </cell>
          <cell r="B1497">
            <v>50</v>
          </cell>
        </row>
        <row r="1498">
          <cell r="A1498" t="str">
            <v>CAA-90048</v>
          </cell>
          <cell r="B1498">
            <v>69.349999999999994</v>
          </cell>
        </row>
        <row r="1499">
          <cell r="A1499" t="str">
            <v>CAA-90049</v>
          </cell>
          <cell r="B1499">
            <v>8.6300000000000008</v>
          </cell>
        </row>
        <row r="1500">
          <cell r="A1500" t="str">
            <v>CAA-90050A</v>
          </cell>
          <cell r="B1500">
            <v>9.57</v>
          </cell>
        </row>
        <row r="1501">
          <cell r="A1501" t="str">
            <v>CAA-90051</v>
          </cell>
          <cell r="B1501">
            <v>50</v>
          </cell>
        </row>
        <row r="1502">
          <cell r="A1502" t="str">
            <v>CAA-90052</v>
          </cell>
          <cell r="B1502">
            <v>50</v>
          </cell>
        </row>
        <row r="1503">
          <cell r="A1503" t="str">
            <v>CAA-90053B</v>
          </cell>
          <cell r="B1503">
            <v>19.329999999999998</v>
          </cell>
        </row>
        <row r="1504">
          <cell r="A1504" t="str">
            <v>CAA-90054A</v>
          </cell>
          <cell r="B1504">
            <v>4.68</v>
          </cell>
        </row>
        <row r="1505">
          <cell r="A1505" t="str">
            <v>CAA-90055A</v>
          </cell>
          <cell r="B1505">
            <v>9</v>
          </cell>
        </row>
        <row r="1506">
          <cell r="A1506" t="str">
            <v>CAA-90056A</v>
          </cell>
          <cell r="B1506">
            <v>7.8</v>
          </cell>
        </row>
        <row r="1507">
          <cell r="A1507" t="str">
            <v>CAA-90057B</v>
          </cell>
          <cell r="B1507">
            <v>5.8</v>
          </cell>
        </row>
        <row r="1508">
          <cell r="A1508" t="str">
            <v>CAA-90058A</v>
          </cell>
          <cell r="B1508">
            <v>4.8</v>
          </cell>
        </row>
        <row r="1509">
          <cell r="A1509" t="str">
            <v>CAA-90059</v>
          </cell>
          <cell r="B1509">
            <v>5.5</v>
          </cell>
        </row>
        <row r="1510">
          <cell r="A1510" t="str">
            <v>CAA-90060</v>
          </cell>
          <cell r="B1510">
            <v>5.5</v>
          </cell>
        </row>
        <row r="1511">
          <cell r="A1511" t="str">
            <v>CAA-90061A</v>
          </cell>
          <cell r="B1511">
            <v>18</v>
          </cell>
        </row>
        <row r="1512">
          <cell r="A1512" t="str">
            <v>CAA-90062A</v>
          </cell>
          <cell r="B1512">
            <v>3.5</v>
          </cell>
        </row>
        <row r="1513">
          <cell r="A1513" t="str">
            <v>CAA-90063A</v>
          </cell>
          <cell r="B1513">
            <v>4.8</v>
          </cell>
        </row>
        <row r="1514">
          <cell r="A1514" t="str">
            <v>CAA-90064B</v>
          </cell>
          <cell r="B1514">
            <v>5.8</v>
          </cell>
        </row>
        <row r="1515">
          <cell r="A1515" t="str">
            <v>CAA-90065A</v>
          </cell>
          <cell r="B1515">
            <v>1.2</v>
          </cell>
        </row>
        <row r="1516">
          <cell r="A1516" t="str">
            <v>CAA-90066A</v>
          </cell>
          <cell r="B1516">
            <v>1.2</v>
          </cell>
        </row>
        <row r="1517">
          <cell r="A1517" t="str">
            <v>CAA-90067</v>
          </cell>
          <cell r="B1517">
            <v>4.8</v>
          </cell>
        </row>
        <row r="1518">
          <cell r="A1518" t="str">
            <v>CAA-90068A</v>
          </cell>
          <cell r="B1518">
            <v>18</v>
          </cell>
        </row>
        <row r="1519">
          <cell r="A1519" t="str">
            <v>CAA-90069A</v>
          </cell>
          <cell r="B1519">
            <v>18</v>
          </cell>
        </row>
        <row r="1520">
          <cell r="A1520" t="str">
            <v>CAA-90070A</v>
          </cell>
          <cell r="B1520">
            <v>18</v>
          </cell>
        </row>
        <row r="1521">
          <cell r="A1521" t="str">
            <v>CAA-90071A</v>
          </cell>
          <cell r="B1521">
            <v>18</v>
          </cell>
        </row>
        <row r="1522">
          <cell r="A1522" t="str">
            <v>CAA-90072A</v>
          </cell>
          <cell r="B1522">
            <v>4.5</v>
          </cell>
        </row>
        <row r="1523">
          <cell r="A1523" t="str">
            <v>CAA-90073A</v>
          </cell>
          <cell r="B1523">
            <v>8.5</v>
          </cell>
        </row>
        <row r="1524">
          <cell r="A1524" t="str">
            <v>CAA-90074A</v>
          </cell>
          <cell r="B1524">
            <v>4.5</v>
          </cell>
        </row>
        <row r="1525">
          <cell r="A1525" t="str">
            <v>CAA-90075A</v>
          </cell>
          <cell r="B1525">
            <v>3</v>
          </cell>
        </row>
        <row r="1526">
          <cell r="A1526" t="str">
            <v>CAA-90076</v>
          </cell>
          <cell r="B1526">
            <v>88.82</v>
          </cell>
        </row>
        <row r="1527">
          <cell r="A1527" t="str">
            <v>CAA-90077</v>
          </cell>
          <cell r="B1527">
            <v>7.22</v>
          </cell>
        </row>
        <row r="1528">
          <cell r="A1528" t="str">
            <v>CAA-90079</v>
          </cell>
          <cell r="B1528">
            <v>75.459999999999994</v>
          </cell>
        </row>
        <row r="1529">
          <cell r="A1529" t="str">
            <v>CAA-90081</v>
          </cell>
          <cell r="B1529">
            <v>75</v>
          </cell>
        </row>
        <row r="1530">
          <cell r="A1530" t="str">
            <v>CAA-90084</v>
          </cell>
          <cell r="B1530">
            <v>90</v>
          </cell>
        </row>
        <row r="1531">
          <cell r="A1531" t="str">
            <v>CAA-90085</v>
          </cell>
          <cell r="B1531">
            <v>58</v>
          </cell>
        </row>
        <row r="1532">
          <cell r="A1532" t="str">
            <v>CAA-90086</v>
          </cell>
          <cell r="B1532">
            <v>12</v>
          </cell>
        </row>
        <row r="1533">
          <cell r="A1533" t="str">
            <v>CAA-90087</v>
          </cell>
          <cell r="B1533">
            <v>30</v>
          </cell>
        </row>
        <row r="1534">
          <cell r="A1534" t="str">
            <v>CAA-90090</v>
          </cell>
          <cell r="B1534">
            <v>20</v>
          </cell>
        </row>
        <row r="1535">
          <cell r="A1535" t="str">
            <v>CAA-90091</v>
          </cell>
          <cell r="B1535">
            <v>3</v>
          </cell>
        </row>
        <row r="1862">
          <cell r="A1862">
            <v>0</v>
          </cell>
        </row>
        <row r="1863">
          <cell r="A1863" t="str">
            <v>C919-00003-000</v>
          </cell>
        </row>
        <row r="1864">
          <cell r="A1864" t="str">
            <v>CAA-00752</v>
          </cell>
        </row>
        <row r="1865">
          <cell r="A1865" t="str">
            <v>CAA-00768</v>
          </cell>
        </row>
        <row r="1866">
          <cell r="A1866" t="str">
            <v>CAA-00770B</v>
          </cell>
        </row>
        <row r="1867">
          <cell r="A1867" t="str">
            <v>CAA-00771A</v>
          </cell>
        </row>
        <row r="1868">
          <cell r="A1868" t="str">
            <v>CAA-00836</v>
          </cell>
        </row>
        <row r="1869">
          <cell r="A1869" t="str">
            <v>CAA-00862C</v>
          </cell>
        </row>
        <row r="1870">
          <cell r="A1870" t="str">
            <v>CAA-00865B</v>
          </cell>
        </row>
        <row r="1871">
          <cell r="A1871" t="str">
            <v>CAA-00867B</v>
          </cell>
        </row>
        <row r="1872">
          <cell r="A1872" t="str">
            <v>CAA-00885</v>
          </cell>
        </row>
        <row r="1873">
          <cell r="A1873" t="str">
            <v>CAA-00967</v>
          </cell>
        </row>
        <row r="1874">
          <cell r="A1874" t="str">
            <v>CAA-00968</v>
          </cell>
        </row>
        <row r="1875">
          <cell r="A1875" t="str">
            <v>CAA-00969</v>
          </cell>
        </row>
        <row r="1876">
          <cell r="A1876" t="str">
            <v>CAA-00970</v>
          </cell>
        </row>
        <row r="1877">
          <cell r="A1877" t="str">
            <v>CAA-01027A</v>
          </cell>
        </row>
        <row r="1878">
          <cell r="A1878" t="str">
            <v>CAA-01028</v>
          </cell>
        </row>
        <row r="1879">
          <cell r="A1879" t="str">
            <v>CAA-01029C</v>
          </cell>
        </row>
        <row r="1880">
          <cell r="A1880" t="str">
            <v>CAA-01030B</v>
          </cell>
        </row>
        <row r="1881">
          <cell r="A1881" t="str">
            <v>CAA-01039A</v>
          </cell>
        </row>
        <row r="1882">
          <cell r="A1882" t="str">
            <v>CAA-01040</v>
          </cell>
        </row>
        <row r="1883">
          <cell r="A1883" t="str">
            <v>CAA-01041</v>
          </cell>
        </row>
        <row r="1884">
          <cell r="A1884" t="str">
            <v>CAA-01042B</v>
          </cell>
        </row>
        <row r="1885">
          <cell r="A1885" t="str">
            <v>CAA-01043</v>
          </cell>
        </row>
        <row r="1886">
          <cell r="A1886" t="str">
            <v>CAA-01065A</v>
          </cell>
        </row>
        <row r="1887">
          <cell r="A1887" t="str">
            <v>CAA-01123</v>
          </cell>
        </row>
        <row r="1888">
          <cell r="A1888" t="str">
            <v>CAA-01124A</v>
          </cell>
        </row>
        <row r="1889">
          <cell r="A1889" t="str">
            <v>CAA-01125A</v>
          </cell>
        </row>
        <row r="1890">
          <cell r="A1890" t="str">
            <v>CAA-01126A</v>
          </cell>
        </row>
        <row r="1891">
          <cell r="A1891" t="str">
            <v>CAA-01133</v>
          </cell>
        </row>
        <row r="1892">
          <cell r="A1892" t="str">
            <v>CAA-01151</v>
          </cell>
        </row>
        <row r="1893">
          <cell r="A1893" t="str">
            <v>CAA-01152A</v>
          </cell>
        </row>
        <row r="1894">
          <cell r="A1894" t="str">
            <v>CAA-01153B</v>
          </cell>
        </row>
        <row r="1895">
          <cell r="A1895" t="str">
            <v>CAA-01154B</v>
          </cell>
        </row>
        <row r="1896">
          <cell r="A1896" t="str">
            <v>CAA-01155A</v>
          </cell>
        </row>
        <row r="1897">
          <cell r="A1897" t="str">
            <v>CAA-01156A</v>
          </cell>
        </row>
        <row r="1898">
          <cell r="A1898" t="str">
            <v>CAA-01208</v>
          </cell>
        </row>
        <row r="1899">
          <cell r="A1899" t="str">
            <v>CAA-01209E</v>
          </cell>
        </row>
        <row r="1900">
          <cell r="A1900" t="str">
            <v>CAA-01210</v>
          </cell>
        </row>
        <row r="1901">
          <cell r="A1901" t="str">
            <v>CAA-01211</v>
          </cell>
        </row>
        <row r="1902">
          <cell r="A1902" t="str">
            <v>CAA-01212</v>
          </cell>
        </row>
        <row r="1903">
          <cell r="A1903" t="str">
            <v>CAA-01213</v>
          </cell>
        </row>
        <row r="1904">
          <cell r="A1904" t="str">
            <v>CAA-01214</v>
          </cell>
        </row>
        <row r="1905">
          <cell r="A1905" t="str">
            <v>CAA-01215C</v>
          </cell>
        </row>
        <row r="1906">
          <cell r="A1906" t="str">
            <v>CAA-01216A</v>
          </cell>
        </row>
        <row r="1907">
          <cell r="A1907" t="str">
            <v>CAA-01227D</v>
          </cell>
        </row>
        <row r="1908">
          <cell r="A1908" t="str">
            <v>CAA-01229A</v>
          </cell>
        </row>
        <row r="1909">
          <cell r="A1909" t="str">
            <v>CAA-01230</v>
          </cell>
        </row>
        <row r="1910">
          <cell r="A1910" t="str">
            <v>CAA-01232</v>
          </cell>
        </row>
        <row r="1911">
          <cell r="A1911" t="str">
            <v>CAA-01233B</v>
          </cell>
        </row>
        <row r="1912">
          <cell r="A1912" t="str">
            <v>CAA-01239</v>
          </cell>
        </row>
        <row r="1913">
          <cell r="A1913" t="str">
            <v>CAA-01243A</v>
          </cell>
        </row>
        <row r="1914">
          <cell r="A1914" t="str">
            <v>CAA-01244A</v>
          </cell>
        </row>
        <row r="1915">
          <cell r="A1915" t="str">
            <v>CAA-01245A</v>
          </cell>
        </row>
        <row r="1916">
          <cell r="A1916" t="str">
            <v>CAA-01246A</v>
          </cell>
        </row>
        <row r="1917">
          <cell r="A1917" t="str">
            <v>CAA-01252</v>
          </cell>
        </row>
        <row r="1918">
          <cell r="A1918" t="str">
            <v>CAA-01254A</v>
          </cell>
        </row>
        <row r="1919">
          <cell r="A1919" t="str">
            <v>CAA-01259</v>
          </cell>
        </row>
        <row r="1920">
          <cell r="A1920" t="str">
            <v>CAA-01260</v>
          </cell>
        </row>
        <row r="1921">
          <cell r="A1921" t="str">
            <v>CAA-01261</v>
          </cell>
        </row>
        <row r="1922">
          <cell r="A1922" t="str">
            <v>CAA-01262</v>
          </cell>
        </row>
        <row r="1923">
          <cell r="A1923" t="str">
            <v>CAA-01263</v>
          </cell>
        </row>
        <row r="1924">
          <cell r="A1924" t="str">
            <v>CAA-01310A</v>
          </cell>
        </row>
        <row r="1925">
          <cell r="A1925" t="str">
            <v>CAA-01311</v>
          </cell>
        </row>
        <row r="1926">
          <cell r="A1926" t="str">
            <v>CAA-01319</v>
          </cell>
        </row>
        <row r="1927">
          <cell r="A1927" t="str">
            <v>CAA-01328</v>
          </cell>
        </row>
        <row r="1928">
          <cell r="A1928" t="str">
            <v>CAA-01335</v>
          </cell>
        </row>
        <row r="1929">
          <cell r="A1929" t="str">
            <v>CAA-01349A</v>
          </cell>
        </row>
        <row r="1930">
          <cell r="A1930" t="str">
            <v>CAA-01350</v>
          </cell>
        </row>
        <row r="1931">
          <cell r="A1931" t="str">
            <v>CAA-01369</v>
          </cell>
        </row>
        <row r="1932">
          <cell r="A1932" t="str">
            <v>CAA-01370</v>
          </cell>
        </row>
        <row r="1933">
          <cell r="A1933" t="str">
            <v>CAA-01371</v>
          </cell>
        </row>
        <row r="1934">
          <cell r="A1934" t="str">
            <v>CAA-01372</v>
          </cell>
        </row>
        <row r="1935">
          <cell r="A1935" t="str">
            <v>CAA-01373A</v>
          </cell>
        </row>
        <row r="1936">
          <cell r="A1936" t="str">
            <v>CAA-01374A</v>
          </cell>
        </row>
        <row r="1937">
          <cell r="A1937" t="str">
            <v>CAA-01375A</v>
          </cell>
        </row>
        <row r="1938">
          <cell r="A1938" t="str">
            <v>CAA-01376A</v>
          </cell>
        </row>
        <row r="1939">
          <cell r="A1939" t="str">
            <v>CAA-01378B</v>
          </cell>
        </row>
        <row r="1940">
          <cell r="A1940" t="str">
            <v>CAA-01379B</v>
          </cell>
        </row>
        <row r="1941">
          <cell r="A1941" t="str">
            <v>CAA-01388</v>
          </cell>
        </row>
        <row r="1942">
          <cell r="A1942" t="str">
            <v>CAA-01390B</v>
          </cell>
        </row>
        <row r="1943">
          <cell r="A1943" t="str">
            <v>CAA-01396B</v>
          </cell>
        </row>
        <row r="1944">
          <cell r="A1944" t="str">
            <v>CAA-01397A</v>
          </cell>
        </row>
        <row r="1945">
          <cell r="A1945" t="str">
            <v>CAA-01398</v>
          </cell>
        </row>
        <row r="1946">
          <cell r="A1946" t="str">
            <v>CAA-01399</v>
          </cell>
        </row>
        <row r="1947">
          <cell r="A1947" t="str">
            <v>CAA-01400</v>
          </cell>
        </row>
        <row r="1948">
          <cell r="A1948" t="str">
            <v>CAA-01401</v>
          </cell>
        </row>
        <row r="1949">
          <cell r="A1949" t="str">
            <v>CAA-01404</v>
          </cell>
        </row>
        <row r="1950">
          <cell r="A1950" t="str">
            <v>CAA-01405</v>
          </cell>
        </row>
        <row r="1951">
          <cell r="A1951" t="str">
            <v>CAA-01406</v>
          </cell>
        </row>
        <row r="1952">
          <cell r="A1952" t="str">
            <v>CAA-01407</v>
          </cell>
        </row>
        <row r="1953">
          <cell r="A1953" t="str">
            <v>CAA-01408</v>
          </cell>
        </row>
        <row r="1954">
          <cell r="A1954" t="str">
            <v>CAA-01409</v>
          </cell>
        </row>
        <row r="1955">
          <cell r="A1955" t="str">
            <v>CAA-01410A</v>
          </cell>
        </row>
        <row r="1956">
          <cell r="A1956" t="str">
            <v>CAA-01411</v>
          </cell>
        </row>
        <row r="1957">
          <cell r="A1957" t="str">
            <v>CAA-01412</v>
          </cell>
        </row>
        <row r="1958">
          <cell r="A1958" t="str">
            <v>CAA-01413A</v>
          </cell>
        </row>
        <row r="1959">
          <cell r="A1959" t="str">
            <v>CAA-01414A</v>
          </cell>
        </row>
        <row r="1960">
          <cell r="A1960" t="str">
            <v>CAA-01415</v>
          </cell>
        </row>
        <row r="1961">
          <cell r="A1961" t="str">
            <v>CAA-01416A</v>
          </cell>
        </row>
        <row r="1962">
          <cell r="A1962" t="str">
            <v>CAA-01417A</v>
          </cell>
        </row>
        <row r="1963">
          <cell r="A1963" t="str">
            <v>CAA-01418A</v>
          </cell>
        </row>
        <row r="1964">
          <cell r="A1964" t="str">
            <v>CAA-01428</v>
          </cell>
        </row>
        <row r="1965">
          <cell r="A1965" t="str">
            <v>CAA-01429</v>
          </cell>
        </row>
        <row r="1966">
          <cell r="A1966" t="str">
            <v>CAA-01434A</v>
          </cell>
        </row>
        <row r="1967">
          <cell r="A1967" t="str">
            <v>CAA-01436A</v>
          </cell>
        </row>
        <row r="1968">
          <cell r="A1968" t="str">
            <v>CAA-01461B</v>
          </cell>
        </row>
        <row r="1969">
          <cell r="A1969" t="str">
            <v>CAA-01462B</v>
          </cell>
        </row>
        <row r="1970">
          <cell r="A1970" t="str">
            <v>CAA-01465</v>
          </cell>
        </row>
        <row r="1971">
          <cell r="A1971" t="str">
            <v>CAA-01466</v>
          </cell>
        </row>
        <row r="1972">
          <cell r="A1972" t="str">
            <v>CAA-01467</v>
          </cell>
        </row>
        <row r="1973">
          <cell r="A1973" t="str">
            <v>CAA-01475</v>
          </cell>
        </row>
        <row r="1974">
          <cell r="A1974" t="str">
            <v>CAA-01484</v>
          </cell>
        </row>
        <row r="1975">
          <cell r="A1975" t="str">
            <v>CAA-01486</v>
          </cell>
        </row>
        <row r="1976">
          <cell r="A1976" t="str">
            <v>CAA-01487</v>
          </cell>
        </row>
        <row r="1977">
          <cell r="A1977" t="str">
            <v>CAA-01487</v>
          </cell>
        </row>
        <row r="1978">
          <cell r="A1978" t="str">
            <v>CAA-01487</v>
          </cell>
        </row>
        <row r="1979">
          <cell r="A1979" t="str">
            <v>CAA-01487</v>
          </cell>
        </row>
        <row r="1980">
          <cell r="A1980" t="str">
            <v>CAA-01487</v>
          </cell>
        </row>
        <row r="1981">
          <cell r="A1981" t="str">
            <v>CAA-01487</v>
          </cell>
        </row>
        <row r="1982">
          <cell r="A1982" t="str">
            <v>CAA-01487</v>
          </cell>
        </row>
        <row r="1983">
          <cell r="A1983" t="str">
            <v>CAA-01488</v>
          </cell>
        </row>
        <row r="1984">
          <cell r="A1984" t="str">
            <v>CAA-01490</v>
          </cell>
        </row>
        <row r="1985">
          <cell r="A1985" t="str">
            <v>CAA-01501A</v>
          </cell>
        </row>
        <row r="1986">
          <cell r="A1986" t="str">
            <v>CAA-01502A</v>
          </cell>
        </row>
        <row r="1987">
          <cell r="A1987" t="str">
            <v>CAA-01503A</v>
          </cell>
        </row>
        <row r="1988">
          <cell r="A1988" t="str">
            <v>CAA-01504</v>
          </cell>
        </row>
        <row r="1989">
          <cell r="A1989" t="str">
            <v>CAA-01510</v>
          </cell>
        </row>
        <row r="1990">
          <cell r="A1990" t="str">
            <v>CAA-01515</v>
          </cell>
        </row>
        <row r="1991">
          <cell r="A1991" t="str">
            <v>CAA-01517</v>
          </cell>
        </row>
        <row r="1992">
          <cell r="A1992" t="str">
            <v>CAA-01521</v>
          </cell>
        </row>
        <row r="1993">
          <cell r="A1993" t="str">
            <v>CAA-01522</v>
          </cell>
        </row>
        <row r="1994">
          <cell r="A1994" t="str">
            <v>CAA-01527C</v>
          </cell>
        </row>
        <row r="1995">
          <cell r="A1995" t="str">
            <v>CAA-01528</v>
          </cell>
        </row>
        <row r="1996">
          <cell r="A1996" t="str">
            <v>CAA-01546A</v>
          </cell>
        </row>
        <row r="1997">
          <cell r="A1997" t="str">
            <v>CAA-01547A</v>
          </cell>
        </row>
        <row r="1998">
          <cell r="A1998" t="str">
            <v>CAA-01548A</v>
          </cell>
        </row>
        <row r="1999">
          <cell r="A1999" t="str">
            <v>CAA-01567</v>
          </cell>
        </row>
        <row r="2000">
          <cell r="A2000" t="str">
            <v>CAA-01568</v>
          </cell>
        </row>
        <row r="2001">
          <cell r="A2001" t="str">
            <v>CAA-01569</v>
          </cell>
        </row>
        <row r="2002">
          <cell r="A2002" t="str">
            <v>CAA-01570</v>
          </cell>
        </row>
        <row r="2003">
          <cell r="A2003" t="str">
            <v>CAA-01599B</v>
          </cell>
        </row>
        <row r="2004">
          <cell r="A2004" t="str">
            <v>CAA-01600B</v>
          </cell>
        </row>
        <row r="2005">
          <cell r="A2005" t="str">
            <v>CAA-01601B</v>
          </cell>
        </row>
        <row r="2006">
          <cell r="A2006" t="str">
            <v>CAA-01609</v>
          </cell>
        </row>
        <row r="2007">
          <cell r="A2007" t="str">
            <v>CAA-01610</v>
          </cell>
        </row>
        <row r="2008">
          <cell r="A2008" t="str">
            <v>CAA-01611</v>
          </cell>
        </row>
        <row r="2009">
          <cell r="A2009" t="str">
            <v>CAA-01631</v>
          </cell>
        </row>
        <row r="2010">
          <cell r="A2010" t="str">
            <v>CAA-01632</v>
          </cell>
        </row>
        <row r="2011">
          <cell r="A2011" t="str">
            <v>CAA-01633</v>
          </cell>
        </row>
        <row r="2012">
          <cell r="A2012" t="str">
            <v>CAA-01634A</v>
          </cell>
        </row>
        <row r="2013">
          <cell r="A2013" t="str">
            <v>CAA-01635B</v>
          </cell>
        </row>
        <row r="2014">
          <cell r="A2014" t="str">
            <v>CAA-01637</v>
          </cell>
        </row>
        <row r="2015">
          <cell r="A2015" t="str">
            <v>CAA-01644</v>
          </cell>
        </row>
        <row r="2016">
          <cell r="A2016" t="str">
            <v>CAA-01647</v>
          </cell>
        </row>
        <row r="2017">
          <cell r="A2017" t="str">
            <v>CAA-01648</v>
          </cell>
        </row>
        <row r="2018">
          <cell r="A2018" t="str">
            <v>CAA-01659</v>
          </cell>
        </row>
        <row r="2019">
          <cell r="A2019" t="str">
            <v>CAA-01660A</v>
          </cell>
        </row>
        <row r="2020">
          <cell r="A2020" t="str">
            <v>CAA-01661</v>
          </cell>
        </row>
        <row r="2021">
          <cell r="A2021" t="str">
            <v>CAA-01662</v>
          </cell>
        </row>
        <row r="2022">
          <cell r="A2022" t="str">
            <v>CAA-01663</v>
          </cell>
        </row>
        <row r="2023">
          <cell r="A2023" t="str">
            <v>CAA-01666</v>
          </cell>
        </row>
        <row r="2024">
          <cell r="A2024" t="str">
            <v>CAA-01667</v>
          </cell>
        </row>
        <row r="2025">
          <cell r="A2025" t="str">
            <v>CAA-01668</v>
          </cell>
        </row>
        <row r="2026">
          <cell r="A2026" t="str">
            <v>CAA-01669</v>
          </cell>
        </row>
        <row r="2027">
          <cell r="A2027" t="str">
            <v>CAA-01670</v>
          </cell>
        </row>
        <row r="2028">
          <cell r="A2028" t="str">
            <v>CAA-01671</v>
          </cell>
        </row>
        <row r="2029">
          <cell r="A2029" t="str">
            <v>CAA-01672</v>
          </cell>
        </row>
        <row r="2030">
          <cell r="A2030" t="str">
            <v>CAA-01673</v>
          </cell>
        </row>
        <row r="2031">
          <cell r="A2031" t="str">
            <v>CAA-01674</v>
          </cell>
        </row>
        <row r="2032">
          <cell r="A2032" t="str">
            <v>CAA-01683</v>
          </cell>
        </row>
        <row r="2033">
          <cell r="A2033" t="str">
            <v>CAA-01684</v>
          </cell>
        </row>
        <row r="2034">
          <cell r="A2034" t="str">
            <v>CAA-01685</v>
          </cell>
        </row>
        <row r="2035">
          <cell r="A2035" t="str">
            <v>CAA-01686</v>
          </cell>
        </row>
        <row r="2036">
          <cell r="A2036" t="str">
            <v>CAA-01694</v>
          </cell>
        </row>
        <row r="2037">
          <cell r="A2037" t="str">
            <v>CAA-01707</v>
          </cell>
        </row>
        <row r="2038">
          <cell r="A2038" t="str">
            <v>CAA-01716</v>
          </cell>
        </row>
        <row r="2039">
          <cell r="A2039" t="str">
            <v>CAA-01717A</v>
          </cell>
        </row>
        <row r="2040">
          <cell r="A2040" t="str">
            <v>CAA-01718A</v>
          </cell>
        </row>
        <row r="2041">
          <cell r="A2041" t="str">
            <v>CAA-01719</v>
          </cell>
        </row>
        <row r="2042">
          <cell r="A2042" t="str">
            <v>CAA-01726B</v>
          </cell>
        </row>
        <row r="2043">
          <cell r="A2043" t="str">
            <v>CAA-01727C</v>
          </cell>
        </row>
        <row r="2044">
          <cell r="A2044" t="str">
            <v>CAA-01728B</v>
          </cell>
        </row>
        <row r="2045">
          <cell r="A2045" t="str">
            <v>CAA-01740B</v>
          </cell>
        </row>
        <row r="2046">
          <cell r="A2046" t="str">
            <v>CAA-01741B</v>
          </cell>
        </row>
        <row r="2047">
          <cell r="A2047" t="str">
            <v>CAA-01743</v>
          </cell>
        </row>
        <row r="2048">
          <cell r="A2048" t="str">
            <v>CAA-01744</v>
          </cell>
        </row>
        <row r="2049">
          <cell r="A2049" t="str">
            <v>CAA-01747A</v>
          </cell>
        </row>
        <row r="2050">
          <cell r="A2050" t="str">
            <v>CAA-01782</v>
          </cell>
        </row>
        <row r="2051">
          <cell r="A2051" t="str">
            <v>CAA-01783A</v>
          </cell>
        </row>
        <row r="2052">
          <cell r="A2052" t="str">
            <v>CAA-01784A</v>
          </cell>
        </row>
        <row r="2053">
          <cell r="A2053" t="str">
            <v>CAA-01785</v>
          </cell>
        </row>
        <row r="2054">
          <cell r="A2054" t="str">
            <v>CAA-01790</v>
          </cell>
        </row>
        <row r="2055">
          <cell r="A2055" t="str">
            <v>CAA-01792</v>
          </cell>
        </row>
        <row r="2056">
          <cell r="A2056" t="str">
            <v>CAA-01793</v>
          </cell>
        </row>
        <row r="2057">
          <cell r="A2057" t="str">
            <v>CAA-01793A</v>
          </cell>
        </row>
        <row r="2058">
          <cell r="A2058" t="str">
            <v>CAA-01795</v>
          </cell>
        </row>
        <row r="2059">
          <cell r="A2059" t="str">
            <v>CAA-01800</v>
          </cell>
        </row>
        <row r="2060">
          <cell r="A2060" t="str">
            <v>CAA-01801</v>
          </cell>
        </row>
        <row r="2061">
          <cell r="A2061" t="str">
            <v>CAA-01802</v>
          </cell>
        </row>
        <row r="2062">
          <cell r="A2062" t="str">
            <v>CAA-01803</v>
          </cell>
        </row>
        <row r="2063">
          <cell r="A2063" t="str">
            <v>CAA-01804</v>
          </cell>
        </row>
        <row r="2064">
          <cell r="A2064" t="str">
            <v>CAA-01805A</v>
          </cell>
        </row>
        <row r="2065">
          <cell r="A2065" t="str">
            <v>CAA-01810A</v>
          </cell>
        </row>
        <row r="2066">
          <cell r="A2066" t="str">
            <v>CAA-01811</v>
          </cell>
        </row>
        <row r="2067">
          <cell r="A2067" t="str">
            <v>CAA-01812A</v>
          </cell>
        </row>
        <row r="2068">
          <cell r="A2068" t="str">
            <v>CAA-01813A</v>
          </cell>
        </row>
        <row r="2069">
          <cell r="A2069" t="str">
            <v>CAA-01829</v>
          </cell>
        </row>
        <row r="2070">
          <cell r="A2070" t="str">
            <v>CAA-01912A</v>
          </cell>
        </row>
        <row r="2071">
          <cell r="A2071" t="str">
            <v>CAA-01925</v>
          </cell>
        </row>
        <row r="2072">
          <cell r="A2072" t="str">
            <v>CAA-01926</v>
          </cell>
        </row>
        <row r="2073">
          <cell r="A2073" t="str">
            <v>CAA-01951A</v>
          </cell>
        </row>
        <row r="2074">
          <cell r="A2074" t="str">
            <v>CAA-01966</v>
          </cell>
        </row>
        <row r="2075">
          <cell r="A2075" t="str">
            <v>CAA-01967A</v>
          </cell>
        </row>
        <row r="2076">
          <cell r="A2076" t="str">
            <v>CAA-01968A</v>
          </cell>
        </row>
        <row r="2077">
          <cell r="A2077" t="str">
            <v>CAA-01977</v>
          </cell>
        </row>
        <row r="2078">
          <cell r="A2078" t="str">
            <v>CAA-01978</v>
          </cell>
        </row>
        <row r="2079">
          <cell r="A2079" t="str">
            <v>CAA-01979</v>
          </cell>
        </row>
        <row r="2080">
          <cell r="A2080" t="str">
            <v>CAA-02002</v>
          </cell>
        </row>
        <row r="2081">
          <cell r="A2081" t="str">
            <v>CAA-02003</v>
          </cell>
        </row>
        <row r="2082">
          <cell r="A2082" t="str">
            <v>CAA-02005A</v>
          </cell>
        </row>
        <row r="2083">
          <cell r="A2083" t="str">
            <v>CAA-02006A</v>
          </cell>
        </row>
        <row r="2084">
          <cell r="A2084" t="str">
            <v>CAA-02008A</v>
          </cell>
        </row>
        <row r="2085">
          <cell r="A2085" t="str">
            <v>CAA-02016</v>
          </cell>
        </row>
        <row r="2086">
          <cell r="A2086" t="str">
            <v>CAA-02017A</v>
          </cell>
        </row>
        <row r="2087">
          <cell r="A2087" t="str">
            <v>CAA-02018A</v>
          </cell>
        </row>
        <row r="2088">
          <cell r="A2088" t="str">
            <v>CAA-02022</v>
          </cell>
        </row>
        <row r="2089">
          <cell r="A2089" t="str">
            <v>CAA-02024A</v>
          </cell>
        </row>
        <row r="2090">
          <cell r="A2090" t="str">
            <v>CAA-02025B</v>
          </cell>
        </row>
        <row r="2091">
          <cell r="A2091" t="str">
            <v>CAA-02026</v>
          </cell>
        </row>
        <row r="2092">
          <cell r="A2092" t="str">
            <v>CAA-02042</v>
          </cell>
        </row>
        <row r="2093">
          <cell r="A2093" t="str">
            <v>CAA-02043</v>
          </cell>
        </row>
        <row r="2094">
          <cell r="A2094" t="str">
            <v>CAA-02044</v>
          </cell>
        </row>
        <row r="2095">
          <cell r="A2095" t="str">
            <v>CAA-02047C</v>
          </cell>
        </row>
        <row r="2096">
          <cell r="A2096" t="str">
            <v>CAA-02048A</v>
          </cell>
        </row>
        <row r="2097">
          <cell r="A2097" t="str">
            <v>CAA-02049B</v>
          </cell>
        </row>
        <row r="2098">
          <cell r="A2098" t="str">
            <v>CAA-02050A</v>
          </cell>
        </row>
        <row r="2099">
          <cell r="A2099" t="str">
            <v>CAA-02051A</v>
          </cell>
        </row>
        <row r="2100">
          <cell r="A2100" t="str">
            <v>CAA-02056</v>
          </cell>
        </row>
        <row r="2101">
          <cell r="A2101" t="str">
            <v>CAA-02057</v>
          </cell>
        </row>
        <row r="2102">
          <cell r="A2102" t="str">
            <v>CAA-02062A</v>
          </cell>
        </row>
        <row r="2103">
          <cell r="A2103" t="str">
            <v>CAA-02063A</v>
          </cell>
        </row>
        <row r="2104">
          <cell r="A2104" t="str">
            <v>CAA-02064A</v>
          </cell>
        </row>
        <row r="2105">
          <cell r="A2105" t="str">
            <v>CAA-02067A</v>
          </cell>
        </row>
        <row r="2106">
          <cell r="A2106" t="str">
            <v>CAA-02068</v>
          </cell>
        </row>
        <row r="2107">
          <cell r="A2107" t="str">
            <v>CAA-02069</v>
          </cell>
        </row>
        <row r="2108">
          <cell r="A2108" t="str">
            <v>CAA-02070</v>
          </cell>
        </row>
        <row r="2109">
          <cell r="A2109" t="str">
            <v>CAA-02071</v>
          </cell>
        </row>
        <row r="2110">
          <cell r="A2110" t="str">
            <v>CAA-02072</v>
          </cell>
        </row>
        <row r="2111">
          <cell r="A2111" t="str">
            <v>CAA-02073</v>
          </cell>
        </row>
        <row r="2112">
          <cell r="A2112" t="str">
            <v>CAA-02074</v>
          </cell>
        </row>
        <row r="2113">
          <cell r="A2113" t="str">
            <v>CAA-02075</v>
          </cell>
        </row>
        <row r="2114">
          <cell r="A2114" t="str">
            <v>CAA-02076</v>
          </cell>
        </row>
        <row r="2115">
          <cell r="A2115" t="str">
            <v>CAA-02077</v>
          </cell>
        </row>
        <row r="2116">
          <cell r="A2116" t="str">
            <v>CAA-02078</v>
          </cell>
        </row>
        <row r="2117">
          <cell r="A2117" t="str">
            <v>CAA-02079</v>
          </cell>
        </row>
        <row r="2118">
          <cell r="A2118" t="str">
            <v>CAA-02080</v>
          </cell>
        </row>
        <row r="2119">
          <cell r="A2119" t="str">
            <v>CAA-02081A</v>
          </cell>
        </row>
        <row r="2120">
          <cell r="A2120" t="str">
            <v>CAA-02082A</v>
          </cell>
        </row>
        <row r="2121">
          <cell r="A2121" t="str">
            <v>CAA-02085</v>
          </cell>
        </row>
        <row r="2122">
          <cell r="A2122" t="str">
            <v>CAA-02086</v>
          </cell>
        </row>
        <row r="2123">
          <cell r="A2123" t="str">
            <v>CAA-02087</v>
          </cell>
        </row>
        <row r="2124">
          <cell r="A2124" t="str">
            <v>CAA-02089</v>
          </cell>
        </row>
        <row r="2125">
          <cell r="A2125" t="str">
            <v>CAA-02092</v>
          </cell>
        </row>
        <row r="2126">
          <cell r="A2126" t="str">
            <v>CAA-02093</v>
          </cell>
        </row>
        <row r="2127">
          <cell r="A2127" t="str">
            <v>CAA-02095</v>
          </cell>
        </row>
        <row r="2128">
          <cell r="A2128" t="str">
            <v>CAA-02096</v>
          </cell>
        </row>
        <row r="2129">
          <cell r="A2129" t="str">
            <v>CAA-02097A</v>
          </cell>
        </row>
        <row r="2130">
          <cell r="A2130" t="str">
            <v>CAA-02098</v>
          </cell>
        </row>
        <row r="2131">
          <cell r="A2131" t="str">
            <v>CAA-02099</v>
          </cell>
        </row>
        <row r="2132">
          <cell r="A2132" t="str">
            <v>CAA-02100</v>
          </cell>
        </row>
        <row r="2133">
          <cell r="A2133" t="str">
            <v>CAA-02101A</v>
          </cell>
        </row>
        <row r="2134">
          <cell r="A2134" t="str">
            <v>CAA-02102A</v>
          </cell>
        </row>
        <row r="2135">
          <cell r="A2135" t="str">
            <v>CAA-02103B</v>
          </cell>
        </row>
        <row r="2136">
          <cell r="A2136" t="str">
            <v>CAA-02104B</v>
          </cell>
        </row>
        <row r="2137">
          <cell r="A2137" t="str">
            <v>CAA-02105B</v>
          </cell>
        </row>
        <row r="2138">
          <cell r="A2138" t="str">
            <v>CAA-02106A</v>
          </cell>
        </row>
        <row r="2139">
          <cell r="A2139" t="str">
            <v>CAA-02118</v>
          </cell>
        </row>
        <row r="2140">
          <cell r="A2140" t="str">
            <v>CAA-02119</v>
          </cell>
        </row>
        <row r="2141">
          <cell r="A2141" t="str">
            <v>CAA-02123A</v>
          </cell>
        </row>
        <row r="2142">
          <cell r="A2142" t="str">
            <v>CAA-02125</v>
          </cell>
        </row>
        <row r="2143">
          <cell r="A2143" t="str">
            <v>CAA-02126</v>
          </cell>
        </row>
        <row r="2144">
          <cell r="A2144" t="str">
            <v>CAA-02127</v>
          </cell>
        </row>
        <row r="2145">
          <cell r="A2145" t="str">
            <v>CAA-02128</v>
          </cell>
        </row>
        <row r="2146">
          <cell r="A2146" t="str">
            <v>CAA-02129</v>
          </cell>
        </row>
        <row r="2147">
          <cell r="A2147" t="str">
            <v>CAA-02130A</v>
          </cell>
        </row>
        <row r="2148">
          <cell r="A2148" t="str">
            <v>CAA-02131A</v>
          </cell>
        </row>
        <row r="2149">
          <cell r="A2149" t="str">
            <v>CAA-02132</v>
          </cell>
        </row>
        <row r="2150">
          <cell r="A2150" t="str">
            <v>CAA-02133</v>
          </cell>
        </row>
        <row r="2151">
          <cell r="A2151" t="str">
            <v>CAA-02134</v>
          </cell>
        </row>
        <row r="2152">
          <cell r="A2152" t="str">
            <v>CAA-02135</v>
          </cell>
        </row>
        <row r="2153">
          <cell r="A2153" t="str">
            <v>CAA-02136</v>
          </cell>
        </row>
        <row r="2154">
          <cell r="A2154" t="str">
            <v>CAA-02137</v>
          </cell>
        </row>
        <row r="2155">
          <cell r="A2155" t="str">
            <v>CAA-02138</v>
          </cell>
        </row>
        <row r="2156">
          <cell r="A2156" t="str">
            <v>CAA-02139</v>
          </cell>
        </row>
        <row r="2157">
          <cell r="A2157" t="str">
            <v>CAA-02140</v>
          </cell>
        </row>
        <row r="2158">
          <cell r="A2158" t="str">
            <v>CAA-02141</v>
          </cell>
        </row>
        <row r="2159">
          <cell r="A2159" t="str">
            <v>CAA-02142</v>
          </cell>
        </row>
        <row r="2160">
          <cell r="A2160" t="str">
            <v>CAA-02143</v>
          </cell>
        </row>
        <row r="2161">
          <cell r="A2161" t="str">
            <v>CAA-02144</v>
          </cell>
        </row>
        <row r="2162">
          <cell r="A2162" t="str">
            <v>CAA-02145</v>
          </cell>
        </row>
        <row r="2163">
          <cell r="A2163" t="str">
            <v>CAA-02146</v>
          </cell>
        </row>
        <row r="2164">
          <cell r="A2164" t="str">
            <v>CAA-02147A</v>
          </cell>
        </row>
        <row r="2165">
          <cell r="A2165" t="str">
            <v>CAA-02150</v>
          </cell>
        </row>
        <row r="2166">
          <cell r="A2166" t="str">
            <v>CAA-02151A</v>
          </cell>
        </row>
        <row r="2167">
          <cell r="A2167" t="str">
            <v>CAA-02152A</v>
          </cell>
        </row>
        <row r="2168">
          <cell r="A2168" t="str">
            <v>CAA-02153</v>
          </cell>
        </row>
        <row r="2169">
          <cell r="A2169" t="str">
            <v>CAA-02157</v>
          </cell>
        </row>
        <row r="2170">
          <cell r="A2170" t="str">
            <v>CAA-02170</v>
          </cell>
        </row>
        <row r="2171">
          <cell r="A2171" t="str">
            <v>CAA-02173A</v>
          </cell>
        </row>
        <row r="2172">
          <cell r="A2172" t="str">
            <v>CAA-02195</v>
          </cell>
        </row>
        <row r="2173">
          <cell r="A2173" t="str">
            <v>CAA-02196</v>
          </cell>
        </row>
        <row r="2174">
          <cell r="A2174" t="str">
            <v>CAA-02197</v>
          </cell>
        </row>
        <row r="2175">
          <cell r="A2175" t="str">
            <v>CAA-02209</v>
          </cell>
        </row>
        <row r="2176">
          <cell r="A2176" t="str">
            <v>CAA-02210</v>
          </cell>
        </row>
        <row r="2177">
          <cell r="A2177" t="str">
            <v>CAA-02212</v>
          </cell>
        </row>
        <row r="2178">
          <cell r="A2178" t="str">
            <v>CAA-02214</v>
          </cell>
        </row>
        <row r="2179">
          <cell r="A2179" t="str">
            <v>CAA-02215</v>
          </cell>
        </row>
        <row r="2180">
          <cell r="A2180" t="str">
            <v>CAA-02221</v>
          </cell>
        </row>
        <row r="2181">
          <cell r="A2181" t="str">
            <v>CAA-02222</v>
          </cell>
        </row>
        <row r="2182">
          <cell r="A2182" t="str">
            <v>CAA-02224</v>
          </cell>
        </row>
        <row r="2183">
          <cell r="A2183" t="str">
            <v>CAA-02226</v>
          </cell>
        </row>
        <row r="2184">
          <cell r="A2184" t="str">
            <v>CAA-02227</v>
          </cell>
        </row>
        <row r="2185">
          <cell r="A2185" t="str">
            <v>CAA-02228</v>
          </cell>
        </row>
        <row r="2186">
          <cell r="A2186" t="str">
            <v>CAA-02231</v>
          </cell>
        </row>
        <row r="2187">
          <cell r="A2187" t="str">
            <v>CAA-02232</v>
          </cell>
        </row>
        <row r="2188">
          <cell r="A2188" t="str">
            <v>CAA-02260</v>
          </cell>
        </row>
        <row r="2189">
          <cell r="A2189" t="str">
            <v>CAA-02263</v>
          </cell>
        </row>
        <row r="2190">
          <cell r="A2190" t="str">
            <v>CAA-02265C</v>
          </cell>
        </row>
        <row r="2191">
          <cell r="A2191" t="str">
            <v>CAA-02267B</v>
          </cell>
        </row>
        <row r="2192">
          <cell r="A2192" t="str">
            <v>CAA-02268</v>
          </cell>
        </row>
        <row r="2193">
          <cell r="A2193" t="str">
            <v>CAA-02269</v>
          </cell>
        </row>
        <row r="2194">
          <cell r="A2194" t="str">
            <v>CAA-02270</v>
          </cell>
        </row>
        <row r="2195">
          <cell r="A2195" t="str">
            <v>CAA-02271</v>
          </cell>
        </row>
        <row r="2196">
          <cell r="A2196" t="str">
            <v>CAA-02282B</v>
          </cell>
        </row>
        <row r="2197">
          <cell r="A2197" t="str">
            <v>CAA-02283</v>
          </cell>
        </row>
        <row r="2198">
          <cell r="A2198" t="str">
            <v>CAA-02284</v>
          </cell>
        </row>
        <row r="2199">
          <cell r="A2199" t="str">
            <v>CAA-02285</v>
          </cell>
        </row>
        <row r="2200">
          <cell r="A2200" t="str">
            <v>CAA-02286</v>
          </cell>
        </row>
        <row r="2201">
          <cell r="A2201" t="str">
            <v>CAA-02287</v>
          </cell>
        </row>
        <row r="2202">
          <cell r="A2202" t="str">
            <v>CAA-02288</v>
          </cell>
        </row>
        <row r="2203">
          <cell r="A2203" t="str">
            <v>CAA-02289</v>
          </cell>
        </row>
        <row r="2204">
          <cell r="A2204" t="str">
            <v>CAA-02290</v>
          </cell>
        </row>
        <row r="2205">
          <cell r="A2205" t="str">
            <v>CAA-02291</v>
          </cell>
        </row>
        <row r="2206">
          <cell r="A2206" t="str">
            <v>CAA-02292</v>
          </cell>
        </row>
        <row r="2207">
          <cell r="A2207" t="str">
            <v>CAA-02293</v>
          </cell>
        </row>
        <row r="2208">
          <cell r="A2208" t="str">
            <v>CAA-02294</v>
          </cell>
        </row>
        <row r="2209">
          <cell r="A2209" t="str">
            <v>CAA-02295</v>
          </cell>
        </row>
        <row r="2210">
          <cell r="A2210" t="str">
            <v>CAA-02296</v>
          </cell>
        </row>
        <row r="2211">
          <cell r="A2211" t="str">
            <v>CAA-02305A</v>
          </cell>
        </row>
        <row r="2212">
          <cell r="A2212" t="str">
            <v>CAA-02306</v>
          </cell>
        </row>
        <row r="2213">
          <cell r="A2213" t="str">
            <v>CAA-02308</v>
          </cell>
        </row>
        <row r="2214">
          <cell r="A2214" t="str">
            <v>CAA-02309A</v>
          </cell>
        </row>
        <row r="2215">
          <cell r="A2215" t="str">
            <v>CAA-02310</v>
          </cell>
        </row>
        <row r="2216">
          <cell r="A2216" t="str">
            <v>CAA-02311</v>
          </cell>
        </row>
        <row r="2217">
          <cell r="A2217" t="str">
            <v>CAA-02312A</v>
          </cell>
        </row>
        <row r="2218">
          <cell r="A2218" t="str">
            <v>CAA-02313A</v>
          </cell>
        </row>
        <row r="2219">
          <cell r="A2219" t="str">
            <v>CAA-02322A</v>
          </cell>
        </row>
        <row r="2220">
          <cell r="A2220" t="str">
            <v>CAA-02323</v>
          </cell>
        </row>
        <row r="2221">
          <cell r="A2221" t="str">
            <v>CAA-02324</v>
          </cell>
        </row>
        <row r="2222">
          <cell r="A2222" t="str">
            <v>CAA-02325A</v>
          </cell>
        </row>
        <row r="2223">
          <cell r="A2223" t="str">
            <v>CAA-02331</v>
          </cell>
        </row>
        <row r="2224">
          <cell r="A2224" t="str">
            <v>CAA-02332</v>
          </cell>
        </row>
        <row r="2225">
          <cell r="A2225" t="str">
            <v>CAA-02343</v>
          </cell>
        </row>
        <row r="2226">
          <cell r="A2226" t="str">
            <v>CAA-02344</v>
          </cell>
        </row>
        <row r="2227">
          <cell r="A2227" t="str">
            <v>CAA-02345</v>
          </cell>
        </row>
        <row r="2228">
          <cell r="A2228" t="str">
            <v>CAA-02346A</v>
          </cell>
        </row>
        <row r="2229">
          <cell r="A2229" t="str">
            <v>CAA-02366</v>
          </cell>
        </row>
        <row r="2230">
          <cell r="A2230" t="str">
            <v>CAA-02368A</v>
          </cell>
        </row>
        <row r="2231">
          <cell r="A2231" t="str">
            <v>CAA-02369A</v>
          </cell>
        </row>
        <row r="2232">
          <cell r="A2232" t="str">
            <v>CAA-02370A</v>
          </cell>
        </row>
        <row r="2233">
          <cell r="A2233" t="str">
            <v>CAA-02371</v>
          </cell>
        </row>
        <row r="2234">
          <cell r="A2234" t="str">
            <v>CAA-02380</v>
          </cell>
        </row>
        <row r="2235">
          <cell r="A2235" t="str">
            <v>CAA-02384</v>
          </cell>
        </row>
        <row r="2236">
          <cell r="A2236" t="str">
            <v>CAA-02385</v>
          </cell>
        </row>
        <row r="2237">
          <cell r="A2237" t="str">
            <v>CAA-02402</v>
          </cell>
        </row>
        <row r="2238">
          <cell r="A2238" t="str">
            <v>CAA-02403</v>
          </cell>
        </row>
        <row r="2239">
          <cell r="A2239" t="str">
            <v>CAA-02406A</v>
          </cell>
        </row>
        <row r="2240">
          <cell r="A2240" t="str">
            <v>CAA-02413</v>
          </cell>
        </row>
        <row r="2241">
          <cell r="A2241" t="str">
            <v>CAA-02414</v>
          </cell>
        </row>
        <row r="2242">
          <cell r="A2242" t="str">
            <v>CAA-02417</v>
          </cell>
        </row>
        <row r="2243">
          <cell r="A2243" t="str">
            <v>CAA-02418</v>
          </cell>
        </row>
        <row r="2244">
          <cell r="A2244" t="str">
            <v>CAA-02425</v>
          </cell>
        </row>
        <row r="2245">
          <cell r="A2245" t="str">
            <v>CAA-02437B</v>
          </cell>
        </row>
        <row r="2246">
          <cell r="A2246" t="str">
            <v>CAA-02440</v>
          </cell>
        </row>
        <row r="2247">
          <cell r="A2247" t="str">
            <v>CAA-02441</v>
          </cell>
        </row>
        <row r="2248">
          <cell r="A2248" t="str">
            <v>CAA-02442</v>
          </cell>
        </row>
        <row r="2249">
          <cell r="A2249" t="str">
            <v>CAA-02451</v>
          </cell>
        </row>
        <row r="2250">
          <cell r="A2250" t="str">
            <v>CAA-02452</v>
          </cell>
        </row>
        <row r="2251">
          <cell r="A2251" t="str">
            <v>CAA-02453</v>
          </cell>
        </row>
        <row r="2252">
          <cell r="A2252" t="str">
            <v>CAA-02454</v>
          </cell>
        </row>
        <row r="2253">
          <cell r="A2253" t="str">
            <v>CAA-02455</v>
          </cell>
        </row>
        <row r="2254">
          <cell r="A2254" t="str">
            <v>CAA-02456</v>
          </cell>
        </row>
        <row r="2255">
          <cell r="A2255" t="str">
            <v>CAA-02457</v>
          </cell>
        </row>
        <row r="2256">
          <cell r="A2256" t="str">
            <v>CAA-02458</v>
          </cell>
        </row>
        <row r="2257">
          <cell r="A2257" t="str">
            <v>CAA-02459</v>
          </cell>
        </row>
        <row r="2258">
          <cell r="A2258" t="str">
            <v>CAA-02460</v>
          </cell>
        </row>
        <row r="2259">
          <cell r="A2259" t="str">
            <v>CAA-02461</v>
          </cell>
        </row>
        <row r="2260">
          <cell r="A2260" t="str">
            <v>CAA-02462</v>
          </cell>
        </row>
        <row r="2261">
          <cell r="A2261" t="str">
            <v>CAA-02463</v>
          </cell>
        </row>
        <row r="2262">
          <cell r="A2262" t="str">
            <v>CAA-02477</v>
          </cell>
        </row>
        <row r="2263">
          <cell r="A2263" t="str">
            <v>CAA-02481C</v>
          </cell>
        </row>
        <row r="2264">
          <cell r="A2264" t="str">
            <v>CAA-02490</v>
          </cell>
        </row>
        <row r="2265">
          <cell r="A2265" t="str">
            <v>CAA-02498E</v>
          </cell>
        </row>
        <row r="2266">
          <cell r="A2266" t="str">
            <v>CAA-02499D</v>
          </cell>
        </row>
        <row r="2267">
          <cell r="A2267" t="str">
            <v>CAA-02500D</v>
          </cell>
        </row>
        <row r="2268">
          <cell r="A2268" t="str">
            <v>CAA-02501C</v>
          </cell>
        </row>
        <row r="2269">
          <cell r="A2269" t="str">
            <v>CAA-02507</v>
          </cell>
        </row>
        <row r="2270">
          <cell r="A2270" t="str">
            <v>CAA-02508</v>
          </cell>
        </row>
        <row r="2271">
          <cell r="A2271" t="str">
            <v>CAA-02523</v>
          </cell>
        </row>
        <row r="2272">
          <cell r="A2272" t="str">
            <v>CAA-02525A</v>
          </cell>
        </row>
        <row r="2273">
          <cell r="A2273" t="str">
            <v>CAA-02526A</v>
          </cell>
        </row>
        <row r="2274">
          <cell r="A2274" t="str">
            <v>CAA-02527A</v>
          </cell>
        </row>
        <row r="2275">
          <cell r="A2275" t="str">
            <v>CAA-02528</v>
          </cell>
        </row>
        <row r="2276">
          <cell r="A2276" t="str">
            <v>CAA-02529</v>
          </cell>
        </row>
        <row r="2277">
          <cell r="A2277" t="str">
            <v>CAA-02530A</v>
          </cell>
        </row>
        <row r="2278">
          <cell r="A2278" t="str">
            <v>CAA-02531C</v>
          </cell>
        </row>
        <row r="2279">
          <cell r="A2279" t="str">
            <v>CAA-02534</v>
          </cell>
        </row>
        <row r="2280">
          <cell r="A2280" t="str">
            <v>CAA-02536</v>
          </cell>
        </row>
        <row r="2281">
          <cell r="A2281" t="str">
            <v>CAA-02549</v>
          </cell>
        </row>
        <row r="2282">
          <cell r="A2282" t="str">
            <v>CAA-02550</v>
          </cell>
        </row>
        <row r="2283">
          <cell r="A2283" t="str">
            <v>CAA-02551</v>
          </cell>
        </row>
        <row r="2284">
          <cell r="A2284" t="str">
            <v>CAA-02559</v>
          </cell>
        </row>
        <row r="2285">
          <cell r="A2285" t="str">
            <v>CAA-02560</v>
          </cell>
        </row>
        <row r="2286">
          <cell r="A2286" t="str">
            <v>CAA-02561B</v>
          </cell>
        </row>
        <row r="2287">
          <cell r="A2287" t="str">
            <v>CAA-02571A</v>
          </cell>
        </row>
        <row r="2288">
          <cell r="A2288" t="str">
            <v>CAA-02572</v>
          </cell>
        </row>
        <row r="2289">
          <cell r="A2289" t="str">
            <v>CAA-02573B</v>
          </cell>
        </row>
        <row r="2290">
          <cell r="A2290" t="str">
            <v>CAA-02574B</v>
          </cell>
        </row>
        <row r="2291">
          <cell r="A2291" t="str">
            <v>CAA-02575</v>
          </cell>
        </row>
        <row r="2292">
          <cell r="A2292" t="str">
            <v>CAA-02577C</v>
          </cell>
        </row>
        <row r="2293">
          <cell r="A2293" t="str">
            <v>CAA-02603A</v>
          </cell>
        </row>
        <row r="2294">
          <cell r="A2294" t="str">
            <v>CAA-02608B</v>
          </cell>
        </row>
        <row r="2295">
          <cell r="A2295" t="str">
            <v>CAA-02615</v>
          </cell>
        </row>
        <row r="2296">
          <cell r="A2296" t="str">
            <v>CAA-02617</v>
          </cell>
        </row>
        <row r="2297">
          <cell r="A2297" t="str">
            <v>CAA-02618A</v>
          </cell>
        </row>
        <row r="2298">
          <cell r="A2298" t="str">
            <v>CAA-02619</v>
          </cell>
        </row>
        <row r="2299">
          <cell r="A2299" t="str">
            <v>CAA-02628</v>
          </cell>
        </row>
        <row r="2300">
          <cell r="A2300" t="str">
            <v>CAA-02630</v>
          </cell>
        </row>
        <row r="2301">
          <cell r="A2301" t="str">
            <v>CAA-02631</v>
          </cell>
        </row>
        <row r="2302">
          <cell r="A2302" t="str">
            <v>CAA-02632</v>
          </cell>
        </row>
        <row r="2303">
          <cell r="A2303" t="str">
            <v>CAA-02634</v>
          </cell>
        </row>
        <row r="2304">
          <cell r="A2304" t="str">
            <v>CAA-02635</v>
          </cell>
        </row>
        <row r="2305">
          <cell r="A2305" t="str">
            <v>CAA-02649</v>
          </cell>
        </row>
        <row r="2306">
          <cell r="A2306" t="str">
            <v>CAA-02649</v>
          </cell>
        </row>
        <row r="2307">
          <cell r="A2307" t="str">
            <v>CAA-02656A</v>
          </cell>
        </row>
        <row r="2308">
          <cell r="A2308" t="str">
            <v>CAA-02657</v>
          </cell>
        </row>
        <row r="2309">
          <cell r="A2309" t="str">
            <v>CAA-02660A</v>
          </cell>
        </row>
        <row r="2310">
          <cell r="A2310" t="str">
            <v>CAA-02665</v>
          </cell>
        </row>
        <row r="2311">
          <cell r="A2311" t="str">
            <v>CAA-02668</v>
          </cell>
        </row>
        <row r="2312">
          <cell r="A2312" t="str">
            <v>CAA-02669</v>
          </cell>
        </row>
        <row r="2313">
          <cell r="A2313" t="str">
            <v>CAA-02670</v>
          </cell>
        </row>
        <row r="2314">
          <cell r="A2314" t="str">
            <v>CAA-02676</v>
          </cell>
        </row>
        <row r="2315">
          <cell r="A2315" t="str">
            <v>CAA-02687</v>
          </cell>
        </row>
        <row r="2316">
          <cell r="A2316" t="str">
            <v>CAA-02694</v>
          </cell>
        </row>
        <row r="2317">
          <cell r="A2317" t="str">
            <v>CAA-02704</v>
          </cell>
        </row>
        <row r="2318">
          <cell r="A2318" t="str">
            <v>CAA-02705</v>
          </cell>
        </row>
        <row r="2319">
          <cell r="A2319" t="str">
            <v>CAA-02708</v>
          </cell>
        </row>
        <row r="2320">
          <cell r="A2320" t="str">
            <v>CAA-02711A</v>
          </cell>
        </row>
        <row r="2321">
          <cell r="A2321" t="str">
            <v>CAA-02717</v>
          </cell>
        </row>
        <row r="2322">
          <cell r="A2322" t="str">
            <v>CAA-02718</v>
          </cell>
        </row>
        <row r="2323">
          <cell r="A2323" t="str">
            <v>CAA-02724</v>
          </cell>
        </row>
        <row r="2324">
          <cell r="A2324" t="str">
            <v>CAA-02731A</v>
          </cell>
        </row>
        <row r="2325">
          <cell r="A2325" t="str">
            <v>CAA-02732</v>
          </cell>
        </row>
        <row r="2326">
          <cell r="A2326" t="str">
            <v>CAA-02739A</v>
          </cell>
        </row>
        <row r="2327">
          <cell r="A2327" t="str">
            <v>CAA-02740</v>
          </cell>
        </row>
        <row r="2328">
          <cell r="A2328" t="str">
            <v>CAA-02743</v>
          </cell>
        </row>
        <row r="2329">
          <cell r="A2329" t="str">
            <v>CAA-02744</v>
          </cell>
        </row>
        <row r="2330">
          <cell r="A2330" t="str">
            <v>CAA-02756</v>
          </cell>
        </row>
        <row r="2331">
          <cell r="A2331" t="str">
            <v>CAA-02757</v>
          </cell>
        </row>
        <row r="2332">
          <cell r="A2332" t="str">
            <v>CAA-02758</v>
          </cell>
        </row>
        <row r="2333">
          <cell r="A2333" t="str">
            <v>CAA-02778</v>
          </cell>
        </row>
        <row r="2334">
          <cell r="A2334" t="str">
            <v>CAA-02779A</v>
          </cell>
        </row>
        <row r="2335">
          <cell r="A2335" t="str">
            <v>CAA-02783</v>
          </cell>
        </row>
        <row r="2336">
          <cell r="A2336" t="str">
            <v>CAA-02784</v>
          </cell>
        </row>
        <row r="2337">
          <cell r="A2337" t="str">
            <v>CAA-02788</v>
          </cell>
        </row>
        <row r="2338">
          <cell r="A2338" t="str">
            <v>CAA-02799</v>
          </cell>
        </row>
        <row r="2339">
          <cell r="A2339" t="str">
            <v>CAA-02802</v>
          </cell>
        </row>
        <row r="2340">
          <cell r="A2340" t="str">
            <v>CAA-02803</v>
          </cell>
        </row>
        <row r="2341">
          <cell r="A2341" t="str">
            <v>CAA-02804</v>
          </cell>
        </row>
        <row r="2342">
          <cell r="A2342" t="str">
            <v>CAA-02807</v>
          </cell>
        </row>
        <row r="2343">
          <cell r="A2343" t="str">
            <v>CAA-02808</v>
          </cell>
        </row>
        <row r="2344">
          <cell r="A2344" t="str">
            <v>CAA-02834A</v>
          </cell>
        </row>
        <row r="2345">
          <cell r="A2345" t="str">
            <v>CAA-02835A</v>
          </cell>
        </row>
        <row r="2346">
          <cell r="A2346" t="str">
            <v>CAA-02844</v>
          </cell>
        </row>
        <row r="2347">
          <cell r="A2347" t="str">
            <v>CAA-02845</v>
          </cell>
        </row>
        <row r="2348">
          <cell r="A2348" t="str">
            <v>CAA-02846</v>
          </cell>
        </row>
        <row r="2349">
          <cell r="A2349" t="str">
            <v>CAA-02859C</v>
          </cell>
        </row>
        <row r="2350">
          <cell r="A2350" t="str">
            <v>CAA-02884A</v>
          </cell>
        </row>
        <row r="2351">
          <cell r="A2351" t="str">
            <v>CAA-02896</v>
          </cell>
        </row>
        <row r="2352">
          <cell r="A2352" t="str">
            <v>CAA-02921</v>
          </cell>
        </row>
        <row r="2353">
          <cell r="A2353" t="str">
            <v>CAA-02922A</v>
          </cell>
        </row>
        <row r="2354">
          <cell r="A2354" t="str">
            <v>CAA-02923A</v>
          </cell>
        </row>
        <row r="2355">
          <cell r="A2355" t="str">
            <v>CAA-02924</v>
          </cell>
        </row>
        <row r="2356">
          <cell r="A2356" t="str">
            <v>CAA-02925</v>
          </cell>
        </row>
        <row r="2357">
          <cell r="A2357" t="str">
            <v>CAA-02928</v>
          </cell>
        </row>
        <row r="2358">
          <cell r="A2358" t="str">
            <v>CAA-02929</v>
          </cell>
        </row>
        <row r="2359">
          <cell r="A2359" t="str">
            <v>CAA-02930B</v>
          </cell>
        </row>
        <row r="2360">
          <cell r="A2360" t="str">
            <v>CAA-02935</v>
          </cell>
        </row>
        <row r="2361">
          <cell r="A2361" t="str">
            <v>CAA-02936</v>
          </cell>
        </row>
        <row r="2362">
          <cell r="A2362" t="str">
            <v>CAA-02944</v>
          </cell>
        </row>
        <row r="2363">
          <cell r="A2363" t="str">
            <v>CAA-02945</v>
          </cell>
        </row>
        <row r="2364">
          <cell r="A2364" t="str">
            <v>CAA-02955</v>
          </cell>
        </row>
        <row r="2365">
          <cell r="A2365" t="str">
            <v>CAA-02956</v>
          </cell>
        </row>
        <row r="2366">
          <cell r="A2366" t="str">
            <v>CAA-02972</v>
          </cell>
        </row>
        <row r="2367">
          <cell r="A2367" t="str">
            <v>CAA-02973A</v>
          </cell>
        </row>
        <row r="2368">
          <cell r="A2368" t="str">
            <v>CAA-02974A</v>
          </cell>
        </row>
        <row r="2369">
          <cell r="A2369" t="str">
            <v>CAA-02975</v>
          </cell>
        </row>
        <row r="2370">
          <cell r="A2370" t="str">
            <v>CAA-02976A</v>
          </cell>
        </row>
        <row r="2371">
          <cell r="A2371" t="str">
            <v>CAA-02977A</v>
          </cell>
        </row>
        <row r="2372">
          <cell r="A2372" t="str">
            <v>CAA-02978A</v>
          </cell>
        </row>
        <row r="2373">
          <cell r="A2373" t="str">
            <v>CAA-02979A</v>
          </cell>
        </row>
        <row r="2374">
          <cell r="A2374" t="str">
            <v>CAA-02981</v>
          </cell>
        </row>
        <row r="2375">
          <cell r="A2375" t="str">
            <v>CAA-02983C</v>
          </cell>
        </row>
        <row r="2376">
          <cell r="A2376" t="str">
            <v>CAA-02987A</v>
          </cell>
        </row>
        <row r="2377">
          <cell r="A2377" t="str">
            <v>CAA-02997</v>
          </cell>
        </row>
        <row r="2378">
          <cell r="A2378" t="str">
            <v>CAA-02998A</v>
          </cell>
        </row>
        <row r="2379">
          <cell r="A2379" t="str">
            <v>CAA-03000</v>
          </cell>
        </row>
        <row r="2380">
          <cell r="A2380" t="str">
            <v>CAA-03001A</v>
          </cell>
        </row>
        <row r="2381">
          <cell r="A2381" t="str">
            <v>CAA-03002</v>
          </cell>
        </row>
        <row r="2382">
          <cell r="A2382" t="str">
            <v>CAA-03003</v>
          </cell>
        </row>
        <row r="2383">
          <cell r="A2383" t="str">
            <v>CAA-03004</v>
          </cell>
        </row>
        <row r="2384">
          <cell r="A2384" t="str">
            <v>CAA-03311</v>
          </cell>
        </row>
        <row r="2385">
          <cell r="A2385" t="str">
            <v>CAA-03313</v>
          </cell>
        </row>
        <row r="2386">
          <cell r="A2386" t="str">
            <v>CAA-03356A</v>
          </cell>
        </row>
        <row r="2387">
          <cell r="A2387" t="str">
            <v>CAA-03359</v>
          </cell>
        </row>
        <row r="2388">
          <cell r="A2388" t="str">
            <v>CAA-03365A</v>
          </cell>
        </row>
        <row r="2389">
          <cell r="A2389" t="str">
            <v>CAA-03367</v>
          </cell>
        </row>
        <row r="2390">
          <cell r="A2390" t="str">
            <v>CAA-03368</v>
          </cell>
        </row>
        <row r="2391">
          <cell r="A2391" t="str">
            <v>CAA-03382A</v>
          </cell>
        </row>
        <row r="2392">
          <cell r="A2392" t="str">
            <v>CAA-03383A</v>
          </cell>
        </row>
        <row r="2393">
          <cell r="A2393" t="str">
            <v>CAA-03384</v>
          </cell>
        </row>
        <row r="2394">
          <cell r="A2394" t="str">
            <v>CAA-03415</v>
          </cell>
        </row>
        <row r="2395">
          <cell r="A2395" t="str">
            <v>CAA-03416A</v>
          </cell>
        </row>
        <row r="2396">
          <cell r="A2396" t="str">
            <v>CAA-03419</v>
          </cell>
        </row>
        <row r="2397">
          <cell r="A2397" t="str">
            <v>CAA-03431C</v>
          </cell>
        </row>
        <row r="2398">
          <cell r="A2398" t="str">
            <v>CAA-03447</v>
          </cell>
        </row>
        <row r="2399">
          <cell r="A2399" t="str">
            <v>CAA-03448</v>
          </cell>
        </row>
        <row r="2400">
          <cell r="A2400" t="str">
            <v>CAA-03455</v>
          </cell>
        </row>
        <row r="2401">
          <cell r="A2401" t="str">
            <v>CAA-03456</v>
          </cell>
        </row>
        <row r="2402">
          <cell r="A2402" t="str">
            <v>CAA-03492</v>
          </cell>
        </row>
        <row r="2403">
          <cell r="A2403" t="str">
            <v>CAA-03493</v>
          </cell>
        </row>
        <row r="2404">
          <cell r="A2404" t="str">
            <v>CAA-03498</v>
          </cell>
        </row>
        <row r="2405">
          <cell r="A2405" t="str">
            <v>CAA-03501A</v>
          </cell>
        </row>
        <row r="2406">
          <cell r="A2406" t="str">
            <v>CAA-03502A</v>
          </cell>
        </row>
        <row r="2407">
          <cell r="A2407" t="str">
            <v>CAA-03551</v>
          </cell>
        </row>
        <row r="2408">
          <cell r="A2408" t="str">
            <v>CAA-03555</v>
          </cell>
        </row>
        <row r="2409">
          <cell r="A2409" t="str">
            <v>CAA-03556</v>
          </cell>
        </row>
        <row r="2410">
          <cell r="A2410" t="str">
            <v>CAA-03557</v>
          </cell>
        </row>
        <row r="2411">
          <cell r="A2411" t="str">
            <v>CAA-03558</v>
          </cell>
        </row>
        <row r="2412">
          <cell r="A2412" t="str">
            <v>CAA-03559</v>
          </cell>
        </row>
        <row r="2413">
          <cell r="A2413" t="str">
            <v>CAA-03561</v>
          </cell>
        </row>
        <row r="2414">
          <cell r="A2414" t="str">
            <v>CAA-03563</v>
          </cell>
        </row>
        <row r="2415">
          <cell r="A2415" t="str">
            <v>CAA-03564</v>
          </cell>
        </row>
        <row r="2416">
          <cell r="A2416" t="str">
            <v>CAA-03565</v>
          </cell>
        </row>
        <row r="2417">
          <cell r="A2417" t="str">
            <v>CAA-03567</v>
          </cell>
        </row>
        <row r="2418">
          <cell r="A2418" t="str">
            <v>CAA-03586</v>
          </cell>
        </row>
        <row r="2419">
          <cell r="A2419" t="str">
            <v>CAA-03619A</v>
          </cell>
        </row>
        <row r="2420">
          <cell r="A2420" t="str">
            <v>CAA-03625</v>
          </cell>
        </row>
        <row r="2421">
          <cell r="A2421" t="str">
            <v>CAA-03636</v>
          </cell>
        </row>
        <row r="2422">
          <cell r="A2422" t="str">
            <v>CAA-03637A</v>
          </cell>
        </row>
        <row r="2423">
          <cell r="A2423" t="str">
            <v>CAA-03638B</v>
          </cell>
        </row>
        <row r="2424">
          <cell r="A2424" t="str">
            <v>CAA-03641A</v>
          </cell>
        </row>
        <row r="2425">
          <cell r="A2425" t="str">
            <v>CAA-03642A</v>
          </cell>
        </row>
        <row r="2426">
          <cell r="A2426" t="str">
            <v>CAA-03648A</v>
          </cell>
        </row>
        <row r="2427">
          <cell r="A2427" t="str">
            <v>CAA-03658</v>
          </cell>
        </row>
        <row r="2428">
          <cell r="A2428" t="str">
            <v>CAA-03659</v>
          </cell>
        </row>
        <row r="2429">
          <cell r="A2429" t="str">
            <v>CAA-03662</v>
          </cell>
        </row>
        <row r="2430">
          <cell r="A2430" t="str">
            <v>CAA-03669</v>
          </cell>
        </row>
        <row r="2431">
          <cell r="A2431" t="str">
            <v>CAA-03670</v>
          </cell>
        </row>
        <row r="2432">
          <cell r="A2432" t="str">
            <v>CAA-03710</v>
          </cell>
        </row>
        <row r="2433">
          <cell r="A2433" t="str">
            <v>CAA-03711</v>
          </cell>
        </row>
        <row r="2434">
          <cell r="A2434" t="str">
            <v>CAA-03734C</v>
          </cell>
        </row>
        <row r="2435">
          <cell r="A2435" t="str">
            <v>CAA-03752</v>
          </cell>
        </row>
        <row r="2436">
          <cell r="A2436" t="str">
            <v>CAA-03753</v>
          </cell>
        </row>
        <row r="2437">
          <cell r="A2437" t="str">
            <v>CAA-03768B</v>
          </cell>
        </row>
        <row r="2438">
          <cell r="A2438" t="str">
            <v>CAA-03769</v>
          </cell>
        </row>
        <row r="2439">
          <cell r="A2439" t="str">
            <v>CAA-03770</v>
          </cell>
        </row>
        <row r="2440">
          <cell r="A2440" t="str">
            <v>CAA-03771</v>
          </cell>
        </row>
        <row r="2441">
          <cell r="A2441" t="str">
            <v>CAA-03772</v>
          </cell>
        </row>
        <row r="2442">
          <cell r="A2442" t="str">
            <v>CAA-03773</v>
          </cell>
        </row>
        <row r="2443">
          <cell r="A2443" t="str">
            <v>CAA-03774</v>
          </cell>
        </row>
        <row r="2444">
          <cell r="A2444" t="str">
            <v>CAA-03775</v>
          </cell>
        </row>
        <row r="2445">
          <cell r="A2445" t="str">
            <v>CAA-03776</v>
          </cell>
        </row>
        <row r="2446">
          <cell r="A2446" t="str">
            <v>CAA-03777</v>
          </cell>
        </row>
        <row r="2447">
          <cell r="A2447" t="str">
            <v>CAA-03778</v>
          </cell>
        </row>
        <row r="2448">
          <cell r="A2448" t="str">
            <v>CAA-03779</v>
          </cell>
        </row>
        <row r="2449">
          <cell r="A2449" t="str">
            <v>CAA-03780</v>
          </cell>
        </row>
        <row r="2450">
          <cell r="A2450" t="str">
            <v>CAA-03781A</v>
          </cell>
        </row>
        <row r="2451">
          <cell r="A2451" t="str">
            <v>CAA-03794</v>
          </cell>
        </row>
        <row r="2452">
          <cell r="A2452" t="str">
            <v>CAA-03795</v>
          </cell>
        </row>
        <row r="2453">
          <cell r="A2453" t="str">
            <v>CAA-03796</v>
          </cell>
        </row>
        <row r="2454">
          <cell r="A2454" t="str">
            <v>CAA-03797</v>
          </cell>
        </row>
        <row r="2455">
          <cell r="A2455" t="str">
            <v>CAA-03810C</v>
          </cell>
        </row>
        <row r="2456">
          <cell r="A2456" t="str">
            <v>CAA-03811A</v>
          </cell>
        </row>
        <row r="2457">
          <cell r="A2457" t="str">
            <v>CAA-03817B</v>
          </cell>
        </row>
        <row r="2458">
          <cell r="A2458" t="str">
            <v>CAA-03818B</v>
          </cell>
        </row>
        <row r="2459">
          <cell r="A2459" t="str">
            <v>CAA-03819</v>
          </cell>
        </row>
        <row r="2460">
          <cell r="A2460" t="str">
            <v>CAA-03823</v>
          </cell>
        </row>
        <row r="2461">
          <cell r="A2461" t="str">
            <v>CAA-03827</v>
          </cell>
        </row>
        <row r="2462">
          <cell r="A2462" t="str">
            <v>CAA-03830</v>
          </cell>
        </row>
        <row r="2463">
          <cell r="A2463" t="str">
            <v>CAA-03842</v>
          </cell>
        </row>
        <row r="2464">
          <cell r="A2464" t="str">
            <v>CAA-03846</v>
          </cell>
        </row>
        <row r="2465">
          <cell r="A2465" t="str">
            <v>CAA-03870</v>
          </cell>
        </row>
        <row r="2466">
          <cell r="A2466" t="str">
            <v>CAA-03877</v>
          </cell>
        </row>
        <row r="2467">
          <cell r="A2467" t="str">
            <v>CAA-03882</v>
          </cell>
        </row>
        <row r="2468">
          <cell r="A2468" t="str">
            <v>CAA-03888</v>
          </cell>
        </row>
        <row r="2469">
          <cell r="A2469" t="str">
            <v>CAA-03889</v>
          </cell>
        </row>
        <row r="2470">
          <cell r="A2470" t="str">
            <v>CAA-03895</v>
          </cell>
        </row>
        <row r="2471">
          <cell r="A2471" t="str">
            <v>CAA-03898</v>
          </cell>
        </row>
        <row r="2472">
          <cell r="A2472" t="str">
            <v>CAA-03899B</v>
          </cell>
        </row>
        <row r="2473">
          <cell r="A2473" t="str">
            <v>CAA-03906</v>
          </cell>
        </row>
        <row r="2474">
          <cell r="A2474" t="str">
            <v>CAA-03907</v>
          </cell>
        </row>
        <row r="2475">
          <cell r="A2475" t="str">
            <v>CAA-03908</v>
          </cell>
        </row>
        <row r="2476">
          <cell r="A2476" t="str">
            <v>CAA-03942</v>
          </cell>
        </row>
        <row r="2477">
          <cell r="A2477" t="str">
            <v>CAA-03951A</v>
          </cell>
        </row>
        <row r="2478">
          <cell r="A2478" t="str">
            <v>CAA-03956</v>
          </cell>
        </row>
        <row r="2479">
          <cell r="A2479" t="str">
            <v>CAA-03957</v>
          </cell>
        </row>
        <row r="2480">
          <cell r="A2480" t="str">
            <v>CAA-03958</v>
          </cell>
        </row>
        <row r="2481">
          <cell r="A2481" t="str">
            <v>CAA-03959</v>
          </cell>
        </row>
        <row r="2482">
          <cell r="A2482" t="str">
            <v>CAA-03960</v>
          </cell>
        </row>
        <row r="2483">
          <cell r="A2483" t="str">
            <v>CAA-03969</v>
          </cell>
        </row>
        <row r="2484">
          <cell r="A2484" t="str">
            <v>CAA-03980A</v>
          </cell>
        </row>
        <row r="2485">
          <cell r="A2485" t="str">
            <v>CAA-03981</v>
          </cell>
        </row>
        <row r="2486">
          <cell r="A2486" t="str">
            <v>CAA-03990</v>
          </cell>
        </row>
        <row r="2487">
          <cell r="A2487" t="str">
            <v>CAA-03996A</v>
          </cell>
        </row>
        <row r="2488">
          <cell r="A2488" t="str">
            <v>CAA-03997</v>
          </cell>
        </row>
        <row r="2489">
          <cell r="A2489" t="str">
            <v>CAA-03999B</v>
          </cell>
        </row>
        <row r="2490">
          <cell r="A2490" t="str">
            <v>CAA-04002</v>
          </cell>
        </row>
        <row r="2491">
          <cell r="A2491" t="str">
            <v>CAA-04007</v>
          </cell>
        </row>
        <row r="2492">
          <cell r="A2492" t="str">
            <v>CAA-04012</v>
          </cell>
        </row>
        <row r="2493">
          <cell r="A2493" t="str">
            <v>CAA-04041A</v>
          </cell>
        </row>
        <row r="2494">
          <cell r="A2494" t="str">
            <v>CAA-04042A</v>
          </cell>
        </row>
        <row r="2495">
          <cell r="A2495" t="str">
            <v>CAA-04043A</v>
          </cell>
        </row>
        <row r="2496">
          <cell r="A2496" t="str">
            <v>CAA-04046B</v>
          </cell>
        </row>
        <row r="2497">
          <cell r="A2497" t="str">
            <v>CAA-04061</v>
          </cell>
        </row>
        <row r="2498">
          <cell r="A2498" t="str">
            <v>CAA-04062</v>
          </cell>
        </row>
        <row r="2499">
          <cell r="A2499" t="str">
            <v>CAA-04077</v>
          </cell>
        </row>
        <row r="2500">
          <cell r="A2500" t="str">
            <v>CAA-04089</v>
          </cell>
        </row>
        <row r="2501">
          <cell r="A2501" t="str">
            <v>CAA-04091</v>
          </cell>
        </row>
        <row r="2502">
          <cell r="A2502" t="str">
            <v>CAA-04092</v>
          </cell>
        </row>
        <row r="2503">
          <cell r="A2503" t="str">
            <v>CAA-04093</v>
          </cell>
        </row>
        <row r="2504">
          <cell r="A2504" t="str">
            <v>CAA-04095</v>
          </cell>
        </row>
        <row r="2505">
          <cell r="A2505" t="str">
            <v>CAA-04096</v>
          </cell>
        </row>
        <row r="2506">
          <cell r="A2506" t="str">
            <v>CAA-04097</v>
          </cell>
        </row>
        <row r="2507">
          <cell r="A2507" t="str">
            <v>CAA-04100B</v>
          </cell>
        </row>
        <row r="2508">
          <cell r="A2508" t="str">
            <v>CAA-04104</v>
          </cell>
        </row>
        <row r="2509">
          <cell r="A2509" t="str">
            <v>CAA-04107</v>
          </cell>
        </row>
        <row r="2510">
          <cell r="A2510" t="str">
            <v>CAA-04112</v>
          </cell>
        </row>
        <row r="2511">
          <cell r="A2511" t="str">
            <v>CAA-04113</v>
          </cell>
        </row>
        <row r="2512">
          <cell r="A2512" t="str">
            <v>CAA-04114</v>
          </cell>
        </row>
        <row r="2513">
          <cell r="A2513" t="str">
            <v>CAA-04115</v>
          </cell>
        </row>
        <row r="2514">
          <cell r="A2514" t="str">
            <v>CAA-04121A</v>
          </cell>
        </row>
        <row r="2515">
          <cell r="A2515" t="str">
            <v>CAA-04126</v>
          </cell>
        </row>
        <row r="2516">
          <cell r="A2516" t="str">
            <v>CAA-04127</v>
          </cell>
        </row>
        <row r="2517">
          <cell r="A2517" t="str">
            <v>CAA-04128</v>
          </cell>
        </row>
        <row r="2518">
          <cell r="A2518" t="str">
            <v>CAA-04140</v>
          </cell>
        </row>
        <row r="2519">
          <cell r="A2519" t="str">
            <v>CAA-04145A</v>
          </cell>
        </row>
        <row r="2520">
          <cell r="A2520" t="str">
            <v>CAA-04159</v>
          </cell>
        </row>
        <row r="2521">
          <cell r="A2521" t="str">
            <v>CAA-04162</v>
          </cell>
        </row>
        <row r="2522">
          <cell r="A2522" t="str">
            <v>CAA-04163</v>
          </cell>
        </row>
        <row r="2523">
          <cell r="A2523" t="str">
            <v>CAA-04164</v>
          </cell>
        </row>
        <row r="2524">
          <cell r="A2524" t="str">
            <v>CAA-04165</v>
          </cell>
        </row>
        <row r="2525">
          <cell r="A2525" t="str">
            <v>CAA-04166</v>
          </cell>
        </row>
        <row r="2526">
          <cell r="A2526" t="str">
            <v>CAA-04167</v>
          </cell>
        </row>
        <row r="2527">
          <cell r="A2527" t="str">
            <v>CAA-04170A</v>
          </cell>
        </row>
        <row r="2528">
          <cell r="A2528" t="str">
            <v>CAA-04171A</v>
          </cell>
        </row>
        <row r="2529">
          <cell r="A2529" t="str">
            <v>CAA-04174</v>
          </cell>
        </row>
        <row r="2530">
          <cell r="A2530" t="str">
            <v>CAA-04175</v>
          </cell>
        </row>
        <row r="2531">
          <cell r="A2531" t="str">
            <v>CAA-04176</v>
          </cell>
        </row>
        <row r="2532">
          <cell r="A2532" t="str">
            <v>CAA-04177A</v>
          </cell>
        </row>
        <row r="2533">
          <cell r="A2533" t="str">
            <v>CAA-04178</v>
          </cell>
        </row>
        <row r="2534">
          <cell r="A2534" t="str">
            <v>CAA-04179</v>
          </cell>
        </row>
        <row r="2535">
          <cell r="A2535" t="str">
            <v>CAA-04180</v>
          </cell>
        </row>
        <row r="2536">
          <cell r="A2536" t="str">
            <v>CAA-04181</v>
          </cell>
        </row>
        <row r="2537">
          <cell r="A2537" t="str">
            <v>CAA-04182</v>
          </cell>
        </row>
        <row r="2538">
          <cell r="A2538" t="str">
            <v>CAA-04183</v>
          </cell>
        </row>
        <row r="2539">
          <cell r="A2539" t="str">
            <v>CAA-04185</v>
          </cell>
        </row>
        <row r="2540">
          <cell r="A2540" t="str">
            <v>CAA-04186</v>
          </cell>
        </row>
        <row r="2541">
          <cell r="A2541" t="str">
            <v>CAA-04191</v>
          </cell>
        </row>
        <row r="2542">
          <cell r="A2542" t="str">
            <v>CAA-04206</v>
          </cell>
        </row>
        <row r="2543">
          <cell r="A2543" t="str">
            <v>CAA-04216A</v>
          </cell>
        </row>
        <row r="2544">
          <cell r="A2544" t="str">
            <v>CAA-04217B</v>
          </cell>
        </row>
        <row r="2545">
          <cell r="A2545" t="str">
            <v>CAA-04248</v>
          </cell>
        </row>
        <row r="2546">
          <cell r="A2546" t="str">
            <v>CAA-04257</v>
          </cell>
        </row>
        <row r="2547">
          <cell r="A2547" t="str">
            <v>CAA-04258A</v>
          </cell>
        </row>
        <row r="2548">
          <cell r="A2548" t="str">
            <v>CAA-04259</v>
          </cell>
        </row>
        <row r="2549">
          <cell r="A2549" t="str">
            <v>CAA-04268A</v>
          </cell>
        </row>
        <row r="2550">
          <cell r="A2550" t="str">
            <v>CAA-04271</v>
          </cell>
        </row>
        <row r="2551">
          <cell r="A2551" t="str">
            <v>CAA-04273</v>
          </cell>
        </row>
        <row r="2552">
          <cell r="A2552" t="str">
            <v>CAA-04274</v>
          </cell>
        </row>
        <row r="2553">
          <cell r="A2553" t="str">
            <v>CAA-04276</v>
          </cell>
        </row>
        <row r="2554">
          <cell r="A2554" t="str">
            <v>CAA-04277</v>
          </cell>
        </row>
        <row r="2555">
          <cell r="A2555" t="str">
            <v>CAA-04278</v>
          </cell>
        </row>
        <row r="2556">
          <cell r="A2556" t="str">
            <v>CAA-04279</v>
          </cell>
        </row>
        <row r="2557">
          <cell r="A2557" t="str">
            <v>CAA-04280</v>
          </cell>
        </row>
        <row r="2558">
          <cell r="A2558" t="str">
            <v>CAA-04281</v>
          </cell>
        </row>
        <row r="2559">
          <cell r="A2559" t="str">
            <v>CAA-04282</v>
          </cell>
        </row>
        <row r="2560">
          <cell r="A2560" t="str">
            <v>CAA-04294</v>
          </cell>
        </row>
        <row r="2561">
          <cell r="A2561" t="str">
            <v>CAA-04301</v>
          </cell>
        </row>
        <row r="2562">
          <cell r="A2562" t="str">
            <v>CAA-04302</v>
          </cell>
        </row>
        <row r="2563">
          <cell r="A2563" t="str">
            <v>CAA-04303</v>
          </cell>
        </row>
        <row r="2564">
          <cell r="A2564" t="str">
            <v>CAA-04321</v>
          </cell>
        </row>
        <row r="2565">
          <cell r="A2565" t="str">
            <v>CAA-04322</v>
          </cell>
        </row>
        <row r="2566">
          <cell r="A2566" t="str">
            <v>CAA-04323</v>
          </cell>
        </row>
        <row r="2567">
          <cell r="A2567" t="str">
            <v>CAA-04324</v>
          </cell>
        </row>
        <row r="2568">
          <cell r="A2568" t="str">
            <v>CAA-04325</v>
          </cell>
        </row>
        <row r="2569">
          <cell r="A2569" t="str">
            <v>CAA-04326</v>
          </cell>
        </row>
        <row r="2570">
          <cell r="A2570" t="str">
            <v>CAA-04327</v>
          </cell>
        </row>
        <row r="2571">
          <cell r="A2571" t="str">
            <v>CAA-04328</v>
          </cell>
        </row>
        <row r="2572">
          <cell r="A2572" t="str">
            <v>CAA-04332A</v>
          </cell>
        </row>
        <row r="2573">
          <cell r="A2573" t="str">
            <v>CAA-04333</v>
          </cell>
        </row>
        <row r="2574">
          <cell r="A2574" t="str">
            <v>CAA-04362</v>
          </cell>
        </row>
        <row r="2575">
          <cell r="A2575" t="str">
            <v>CAA-04363</v>
          </cell>
        </row>
        <row r="2576">
          <cell r="A2576" t="str">
            <v>CAA-04364</v>
          </cell>
        </row>
        <row r="2577">
          <cell r="A2577" t="str">
            <v>CAA-04365</v>
          </cell>
        </row>
        <row r="2578">
          <cell r="A2578" t="str">
            <v>CAA-04366</v>
          </cell>
        </row>
        <row r="2579">
          <cell r="A2579" t="str">
            <v>CAA-04376</v>
          </cell>
        </row>
        <row r="2580">
          <cell r="A2580" t="str">
            <v>CAA-04377</v>
          </cell>
        </row>
        <row r="2581">
          <cell r="A2581" t="str">
            <v>CAA-04378</v>
          </cell>
        </row>
        <row r="2582">
          <cell r="A2582" t="str">
            <v>CAA-04383</v>
          </cell>
        </row>
        <row r="2583">
          <cell r="A2583" t="str">
            <v>CAA-04405</v>
          </cell>
        </row>
        <row r="2584">
          <cell r="A2584" t="str">
            <v>CAA-04414</v>
          </cell>
        </row>
        <row r="2585">
          <cell r="A2585" t="str">
            <v>CAA-04423</v>
          </cell>
        </row>
        <row r="2586">
          <cell r="A2586" t="str">
            <v>CAA-04424</v>
          </cell>
        </row>
        <row r="2587">
          <cell r="A2587" t="str">
            <v>CAA-04425</v>
          </cell>
        </row>
        <row r="2588">
          <cell r="A2588" t="str">
            <v>CAA-04426C</v>
          </cell>
        </row>
        <row r="2589">
          <cell r="A2589" t="str">
            <v>CAA-04427</v>
          </cell>
        </row>
        <row r="2590">
          <cell r="A2590" t="str">
            <v>CAA-04451A</v>
          </cell>
        </row>
        <row r="2591">
          <cell r="A2591" t="str">
            <v>CAA-04456</v>
          </cell>
        </row>
        <row r="2592">
          <cell r="A2592" t="str">
            <v>CAA-04461</v>
          </cell>
        </row>
        <row r="2593">
          <cell r="A2593" t="str">
            <v>CAA-04468A</v>
          </cell>
        </row>
        <row r="2594">
          <cell r="A2594" t="str">
            <v>CAA-04470</v>
          </cell>
        </row>
        <row r="2595">
          <cell r="A2595" t="str">
            <v>CAA-04477</v>
          </cell>
        </row>
        <row r="2596">
          <cell r="A2596" t="str">
            <v>CAA-04478</v>
          </cell>
        </row>
        <row r="2597">
          <cell r="A2597" t="str">
            <v>CAA-04479</v>
          </cell>
        </row>
        <row r="2598">
          <cell r="A2598" t="str">
            <v>CAA-04480</v>
          </cell>
        </row>
        <row r="2599">
          <cell r="A2599" t="str">
            <v>CAA-04481</v>
          </cell>
        </row>
        <row r="2600">
          <cell r="A2600" t="str">
            <v>CAA-04484</v>
          </cell>
        </row>
        <row r="2601">
          <cell r="A2601" t="str">
            <v>CAA-04494</v>
          </cell>
        </row>
        <row r="2602">
          <cell r="A2602" t="str">
            <v>CAA-04516</v>
          </cell>
        </row>
        <row r="2603">
          <cell r="A2603" t="str">
            <v>CAA-04517</v>
          </cell>
        </row>
        <row r="2604">
          <cell r="A2604" t="str">
            <v>CAA-04544</v>
          </cell>
        </row>
        <row r="2605">
          <cell r="A2605" t="str">
            <v>CAA-04553</v>
          </cell>
        </row>
        <row r="2606">
          <cell r="A2606" t="str">
            <v>CAA-04554</v>
          </cell>
        </row>
        <row r="2607">
          <cell r="A2607" t="str">
            <v>CAA-04555</v>
          </cell>
        </row>
        <row r="2608">
          <cell r="A2608" t="str">
            <v>CAA-04556</v>
          </cell>
        </row>
        <row r="2609">
          <cell r="A2609" t="str">
            <v>CAA-04598</v>
          </cell>
        </row>
        <row r="2610">
          <cell r="A2610" t="str">
            <v>CAA-04600</v>
          </cell>
        </row>
        <row r="2611">
          <cell r="A2611" t="str">
            <v>CAA-04618</v>
          </cell>
        </row>
        <row r="2612">
          <cell r="A2612" t="str">
            <v>CAA-04626</v>
          </cell>
        </row>
        <row r="2613">
          <cell r="A2613" t="str">
            <v>CAA-04628</v>
          </cell>
        </row>
        <row r="2614">
          <cell r="A2614" t="str">
            <v>CAA-04632</v>
          </cell>
        </row>
        <row r="2615">
          <cell r="A2615" t="str">
            <v>CAA-04634</v>
          </cell>
        </row>
        <row r="2616">
          <cell r="A2616" t="str">
            <v>CAA-04635</v>
          </cell>
        </row>
        <row r="2617">
          <cell r="A2617" t="str">
            <v>CAA-04636</v>
          </cell>
        </row>
        <row r="2618">
          <cell r="A2618" t="str">
            <v>CAA-04645</v>
          </cell>
        </row>
        <row r="2619">
          <cell r="A2619" t="str">
            <v>CAA-04648</v>
          </cell>
        </row>
        <row r="2620">
          <cell r="A2620" t="str">
            <v>CAA-04652B</v>
          </cell>
        </row>
        <row r="2621">
          <cell r="A2621" t="str">
            <v>CAA-04653B</v>
          </cell>
        </row>
        <row r="2622">
          <cell r="A2622" t="str">
            <v>CAA-04654</v>
          </cell>
        </row>
        <row r="2623">
          <cell r="A2623" t="str">
            <v>CAA-04655</v>
          </cell>
        </row>
        <row r="2624">
          <cell r="A2624" t="str">
            <v>CAA-04657</v>
          </cell>
        </row>
        <row r="2625">
          <cell r="A2625" t="str">
            <v>CAA-04658</v>
          </cell>
        </row>
        <row r="2626">
          <cell r="A2626" t="str">
            <v>CAA-04659</v>
          </cell>
        </row>
        <row r="2627">
          <cell r="A2627" t="str">
            <v>CAA-04668</v>
          </cell>
        </row>
        <row r="2628">
          <cell r="A2628" t="str">
            <v>CAA-04675</v>
          </cell>
        </row>
        <row r="2629">
          <cell r="A2629" t="str">
            <v>CAA-04683</v>
          </cell>
        </row>
        <row r="2630">
          <cell r="A2630" t="str">
            <v>CAA-04684</v>
          </cell>
        </row>
        <row r="2631">
          <cell r="A2631" t="str">
            <v>CAA-04685</v>
          </cell>
        </row>
        <row r="2632">
          <cell r="A2632" t="str">
            <v>CAA-04705</v>
          </cell>
        </row>
        <row r="2633">
          <cell r="A2633" t="str">
            <v>CAA-04717</v>
          </cell>
        </row>
        <row r="2634">
          <cell r="A2634" t="str">
            <v>CAA-04718</v>
          </cell>
        </row>
        <row r="2635">
          <cell r="A2635" t="str">
            <v>CAA-04719</v>
          </cell>
        </row>
        <row r="2636">
          <cell r="A2636" t="str">
            <v>CAA-04722</v>
          </cell>
        </row>
        <row r="2637">
          <cell r="A2637" t="str">
            <v>CAA-04726</v>
          </cell>
        </row>
        <row r="2638">
          <cell r="A2638" t="str">
            <v>CAA-05015</v>
          </cell>
        </row>
        <row r="2639">
          <cell r="A2639" t="str">
            <v>CAA-05026</v>
          </cell>
        </row>
        <row r="2640">
          <cell r="A2640" t="str">
            <v>CAA-05027</v>
          </cell>
        </row>
        <row r="2641">
          <cell r="A2641" t="str">
            <v>CAA-90001</v>
          </cell>
        </row>
        <row r="2642">
          <cell r="A2642" t="str">
            <v>CAA-90003</v>
          </cell>
        </row>
        <row r="2643">
          <cell r="A2643" t="str">
            <v>CAA-90016</v>
          </cell>
        </row>
        <row r="2644">
          <cell r="A2644" t="str">
            <v>CAA-90019</v>
          </cell>
        </row>
        <row r="2645">
          <cell r="A2645" t="str">
            <v>CAA-90020</v>
          </cell>
        </row>
        <row r="2646">
          <cell r="A2646" t="str">
            <v>CAA-90026</v>
          </cell>
        </row>
        <row r="2647">
          <cell r="A2647" t="str">
            <v>CAA-90036</v>
          </cell>
        </row>
        <row r="2648">
          <cell r="A2648" t="str">
            <v>CAA-90037</v>
          </cell>
        </row>
        <row r="2649">
          <cell r="A2649" t="str">
            <v>CAA-90038</v>
          </cell>
        </row>
        <row r="2650">
          <cell r="A2650" t="str">
            <v>CAA-90039</v>
          </cell>
        </row>
        <row r="2651">
          <cell r="A2651" t="str">
            <v>CAA-90040</v>
          </cell>
        </row>
        <row r="2652">
          <cell r="A2652" t="str">
            <v>CAA-90041</v>
          </cell>
        </row>
        <row r="2653">
          <cell r="A2653" t="str">
            <v>CAA-90042</v>
          </cell>
        </row>
        <row r="2654">
          <cell r="A2654" t="str">
            <v>CAA-90043</v>
          </cell>
        </row>
        <row r="2655">
          <cell r="A2655" t="str">
            <v>CAA-04747</v>
          </cell>
        </row>
        <row r="2656">
          <cell r="A2656" t="str">
            <v>CAA-04777</v>
          </cell>
        </row>
        <row r="2657">
          <cell r="A2657" t="str">
            <v>CAA-90080</v>
          </cell>
        </row>
        <row r="2658">
          <cell r="A2658">
            <v>0</v>
          </cell>
        </row>
        <row r="2659">
          <cell r="A2659">
            <v>0</v>
          </cell>
        </row>
        <row r="2661">
          <cell r="A2661" t="str">
            <v>CAA-04778</v>
          </cell>
        </row>
        <row r="2662">
          <cell r="A2662" t="str">
            <v>CAA-04779</v>
          </cell>
        </row>
        <row r="2663">
          <cell r="A2663" t="str">
            <v>CAA-04764</v>
          </cell>
        </row>
        <row r="2664">
          <cell r="A2664" t="str">
            <v>CAA-04674</v>
          </cell>
        </row>
        <row r="2665">
          <cell r="A2665" t="str">
            <v>CAA-05040</v>
          </cell>
        </row>
        <row r="2666">
          <cell r="A2666" t="str">
            <v>CAA-04781</v>
          </cell>
        </row>
        <row r="2667">
          <cell r="A2667" t="str">
            <v>CAA-04771</v>
          </cell>
        </row>
        <row r="2668">
          <cell r="A2668" t="str">
            <v>CAA-04772</v>
          </cell>
        </row>
        <row r="2669">
          <cell r="A2669" t="str">
            <v>CAA-04773</v>
          </cell>
        </row>
        <row r="2670">
          <cell r="A2670" t="str">
            <v>CAA-04774</v>
          </cell>
        </row>
        <row r="2671">
          <cell r="A2671" t="str">
            <v>CAA-04775</v>
          </cell>
        </row>
        <row r="2672">
          <cell r="A2672" t="str">
            <v>CAA-04776</v>
          </cell>
        </row>
        <row r="2673">
          <cell r="A2673" t="str">
            <v>CAA-04723</v>
          </cell>
        </row>
        <row r="2674">
          <cell r="A2674" t="str">
            <v>CAA-04724</v>
          </cell>
        </row>
        <row r="2675">
          <cell r="A2675" t="str">
            <v>CAA-04768</v>
          </cell>
        </row>
        <row r="2676">
          <cell r="A2676" t="str">
            <v>CAA-04769</v>
          </cell>
        </row>
        <row r="2677">
          <cell r="A2677" t="str">
            <v>CAA-04770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Report\1.2%20ORT%20Burn-In%20Test%20Report.xlsx" TargetMode="External"/><Relationship Id="rId2" Type="http://schemas.openxmlformats.org/officeDocument/2006/relationships/hyperlink" Target="Report\1.1%20Thermal%20Shock%20Test.xlsx" TargetMode="External"/><Relationship Id="rId1" Type="http://schemas.openxmlformats.org/officeDocument/2006/relationships/hyperlink" Target="Report\2.1%20Conducted%20EMI%20Measurement.xlsx" TargetMode="Externa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4"/>
  <sheetViews>
    <sheetView showGridLines="0" tabSelected="1" topLeftCell="A4" zoomScale="70" zoomScaleNormal="70" workbookViewId="0">
      <selection activeCell="AA14" sqref="AA14"/>
    </sheetView>
  </sheetViews>
  <sheetFormatPr defaultRowHeight="16.5"/>
  <cols>
    <col min="1" max="1" width="0.625" customWidth="1"/>
    <col min="2" max="21" width="4.125" customWidth="1"/>
    <col min="22" max="22" width="1.75" customWidth="1"/>
  </cols>
  <sheetData>
    <row r="1" spans="2:22" s="74" customFormat="1" ht="23.25" customHeight="1"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2:22" s="74" customFormat="1" ht="19.5" thickBot="1">
      <c r="B2" s="73"/>
      <c r="C2" s="73"/>
      <c r="D2" s="73"/>
      <c r="E2" s="75" t="s">
        <v>30</v>
      </c>
      <c r="F2" s="73"/>
      <c r="G2" s="73"/>
      <c r="H2" s="73"/>
      <c r="I2" s="73"/>
      <c r="J2" s="73"/>
      <c r="K2" s="73"/>
      <c r="L2" s="73"/>
      <c r="M2" s="73"/>
      <c r="N2" s="73"/>
      <c r="O2" s="73"/>
      <c r="P2" s="76" t="s">
        <v>31</v>
      </c>
      <c r="R2" s="73"/>
      <c r="S2" s="73"/>
      <c r="T2" s="73"/>
      <c r="U2" s="73"/>
      <c r="V2" s="73"/>
    </row>
    <row r="3" spans="2:22" s="74" customFormat="1" ht="24" customHeight="1">
      <c r="B3" s="77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9"/>
    </row>
    <row r="4" spans="2:22" s="74" customFormat="1" ht="24" customHeight="1">
      <c r="B4" s="80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81"/>
    </row>
    <row r="5" spans="2:22" s="74" customFormat="1" ht="24" customHeight="1">
      <c r="B5" s="82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4"/>
      <c r="V5" s="85"/>
    </row>
    <row r="6" spans="2:22" s="74" customFormat="1" ht="24" customHeight="1">
      <c r="B6" s="86" t="s">
        <v>38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8"/>
      <c r="V6" s="89"/>
    </row>
    <row r="7" spans="2:22" s="74" customFormat="1" ht="24" customHeight="1">
      <c r="B7" s="80"/>
      <c r="C7" s="73"/>
      <c r="D7" s="73"/>
      <c r="E7" s="73"/>
      <c r="F7" s="73"/>
      <c r="G7" s="73"/>
      <c r="H7" s="73"/>
      <c r="I7" s="73"/>
      <c r="J7" s="73"/>
      <c r="K7" s="73"/>
      <c r="L7" s="83"/>
      <c r="M7" s="73"/>
      <c r="N7" s="73"/>
      <c r="O7" s="73"/>
      <c r="P7" s="73"/>
      <c r="Q7" s="73"/>
      <c r="R7" s="73"/>
      <c r="S7" s="73"/>
      <c r="T7" s="73"/>
      <c r="U7" s="81"/>
    </row>
    <row r="8" spans="2:22" s="74" customFormat="1" ht="24" customHeight="1">
      <c r="B8" s="80"/>
      <c r="C8" s="73"/>
      <c r="D8" s="73"/>
      <c r="E8" s="73"/>
      <c r="F8" s="73"/>
      <c r="G8" s="73"/>
      <c r="H8" s="73"/>
      <c r="I8" s="73"/>
      <c r="J8" s="73"/>
      <c r="K8" s="73"/>
      <c r="L8" s="83"/>
      <c r="M8" s="73"/>
      <c r="N8" s="73"/>
      <c r="O8" s="73"/>
      <c r="P8" s="73"/>
      <c r="Q8" s="73"/>
      <c r="R8" s="73"/>
      <c r="S8" s="73"/>
      <c r="T8" s="73"/>
      <c r="U8" s="81"/>
    </row>
    <row r="9" spans="2:22" s="74" customFormat="1" ht="24" customHeight="1">
      <c r="B9" s="80"/>
      <c r="C9" s="73"/>
      <c r="D9" s="73"/>
      <c r="E9" s="73"/>
      <c r="F9" s="73"/>
      <c r="G9" s="73"/>
      <c r="H9" s="73"/>
      <c r="I9" s="73"/>
      <c r="J9" s="73"/>
      <c r="K9" s="73"/>
      <c r="L9" s="83"/>
      <c r="M9" s="73"/>
      <c r="N9" s="73"/>
      <c r="O9" s="73"/>
      <c r="P9" s="73"/>
      <c r="Q9" s="73"/>
      <c r="R9" s="73"/>
      <c r="S9" s="73"/>
      <c r="T9" s="73"/>
      <c r="U9" s="81"/>
    </row>
    <row r="10" spans="2:22" s="74" customFormat="1" ht="24" customHeight="1">
      <c r="B10" s="80"/>
      <c r="C10" s="73"/>
      <c r="D10" s="73"/>
      <c r="E10" s="73"/>
      <c r="F10" s="73"/>
      <c r="G10" s="73"/>
      <c r="H10" s="73"/>
      <c r="I10" s="73"/>
      <c r="J10" s="73"/>
      <c r="K10" s="73"/>
      <c r="L10" s="83"/>
      <c r="M10" s="73"/>
      <c r="N10" s="73"/>
      <c r="O10" s="73"/>
      <c r="P10" s="73"/>
      <c r="Q10" s="73"/>
      <c r="R10" s="73"/>
      <c r="S10" s="73"/>
      <c r="T10" s="73"/>
      <c r="U10" s="81"/>
    </row>
    <row r="11" spans="2:22" s="74" customFormat="1" ht="24" customHeight="1">
      <c r="B11" s="80"/>
      <c r="C11" s="73"/>
      <c r="D11" s="73"/>
      <c r="E11" s="73"/>
      <c r="F11" s="73"/>
      <c r="G11" s="73"/>
      <c r="H11" s="73"/>
      <c r="I11" s="73"/>
      <c r="J11" s="73"/>
      <c r="K11" s="73"/>
      <c r="L11" s="83"/>
      <c r="M11" s="73"/>
      <c r="N11" s="73"/>
      <c r="O11" s="73"/>
      <c r="P11" s="73"/>
      <c r="Q11" s="73"/>
      <c r="R11" s="73"/>
      <c r="S11" s="73"/>
      <c r="T11" s="73"/>
      <c r="U11" s="81"/>
    </row>
    <row r="12" spans="2:22" s="74" customFormat="1" ht="24" customHeight="1" thickBot="1">
      <c r="B12" s="90"/>
      <c r="C12" s="83"/>
      <c r="D12" s="83"/>
      <c r="E12" s="131" t="s">
        <v>34</v>
      </c>
      <c r="F12" s="131"/>
      <c r="G12" s="131"/>
      <c r="H12" s="131"/>
      <c r="I12" s="131"/>
      <c r="J12" s="132"/>
      <c r="K12" s="132"/>
      <c r="L12" s="132"/>
      <c r="M12" s="132"/>
      <c r="N12" s="132"/>
      <c r="O12" s="132"/>
      <c r="P12" s="132"/>
      <c r="Q12" s="132"/>
      <c r="R12" s="92"/>
      <c r="S12" s="83"/>
      <c r="T12" s="83"/>
      <c r="U12" s="81"/>
    </row>
    <row r="13" spans="2:22" s="74" customFormat="1" ht="24" customHeight="1">
      <c r="B13" s="90"/>
      <c r="C13" s="83"/>
      <c r="D13" s="83"/>
      <c r="E13" s="91"/>
      <c r="F13" s="91"/>
      <c r="G13" s="91"/>
      <c r="H13" s="91"/>
      <c r="I13" s="91"/>
      <c r="J13" s="93"/>
      <c r="K13" s="83"/>
      <c r="L13" s="83"/>
      <c r="M13" s="83"/>
      <c r="N13" s="83"/>
      <c r="O13" s="83"/>
      <c r="P13" s="83"/>
      <c r="Q13" s="83"/>
      <c r="R13" s="92"/>
      <c r="S13" s="83"/>
      <c r="T13" s="83"/>
      <c r="U13" s="81"/>
    </row>
    <row r="14" spans="2:22" s="74" customFormat="1" ht="24" customHeight="1" thickBot="1">
      <c r="B14" s="90"/>
      <c r="C14" s="83"/>
      <c r="D14" s="83"/>
      <c r="E14" s="131" t="s">
        <v>22</v>
      </c>
      <c r="F14" s="131"/>
      <c r="G14" s="131"/>
      <c r="H14" s="131"/>
      <c r="I14" s="131"/>
      <c r="J14" s="133"/>
      <c r="K14" s="133"/>
      <c r="L14" s="133"/>
      <c r="M14" s="133"/>
      <c r="N14" s="133"/>
      <c r="O14" s="133"/>
      <c r="P14" s="133"/>
      <c r="Q14" s="133"/>
      <c r="R14" s="92"/>
      <c r="S14" s="83"/>
      <c r="T14" s="83"/>
      <c r="U14" s="81"/>
    </row>
    <row r="15" spans="2:22" s="74" customFormat="1" ht="24" customHeight="1">
      <c r="B15" s="80"/>
      <c r="C15" s="73"/>
      <c r="D15" s="73"/>
      <c r="E15" s="91"/>
      <c r="F15" s="91"/>
      <c r="G15" s="91"/>
      <c r="H15" s="91"/>
      <c r="I15" s="91"/>
      <c r="J15" s="93"/>
      <c r="K15" s="83"/>
      <c r="L15" s="94"/>
      <c r="M15" s="94"/>
      <c r="N15" s="94"/>
      <c r="O15" s="94"/>
      <c r="P15" s="94"/>
      <c r="Q15" s="95"/>
      <c r="R15" s="96"/>
      <c r="S15" s="73"/>
      <c r="T15" s="73"/>
      <c r="U15" s="81"/>
    </row>
    <row r="16" spans="2:22" s="74" customFormat="1" ht="24" customHeight="1" thickBot="1">
      <c r="B16" s="80"/>
      <c r="C16" s="73"/>
      <c r="D16" s="73"/>
      <c r="E16" s="131" t="s">
        <v>33</v>
      </c>
      <c r="F16" s="131"/>
      <c r="G16" s="131"/>
      <c r="H16" s="131"/>
      <c r="I16" s="131"/>
      <c r="J16" s="134"/>
      <c r="K16" s="134"/>
      <c r="L16" s="134"/>
      <c r="M16" s="134"/>
      <c r="N16" s="134"/>
      <c r="O16" s="134"/>
      <c r="P16" s="134"/>
      <c r="Q16" s="134"/>
      <c r="R16" s="73"/>
      <c r="S16" s="73"/>
      <c r="T16" s="73"/>
      <c r="U16" s="81"/>
    </row>
    <row r="17" spans="2:21" s="74" customFormat="1" ht="24" customHeight="1">
      <c r="B17" s="80"/>
      <c r="C17" s="73"/>
      <c r="D17" s="73"/>
      <c r="E17" s="73"/>
      <c r="G17" s="73"/>
      <c r="H17" s="73"/>
      <c r="I17" s="73"/>
      <c r="J17" s="73"/>
      <c r="K17" s="97"/>
      <c r="L17" s="73"/>
      <c r="M17" s="73"/>
      <c r="N17" s="73"/>
      <c r="O17" s="73"/>
      <c r="P17" s="73"/>
      <c r="Q17" s="73"/>
      <c r="R17" s="73"/>
      <c r="S17" s="73"/>
      <c r="T17" s="73"/>
      <c r="U17" s="81"/>
    </row>
    <row r="18" spans="2:21" s="74" customFormat="1" ht="24" customHeight="1" thickBot="1">
      <c r="B18" s="80"/>
      <c r="C18" s="73"/>
      <c r="D18" s="73"/>
      <c r="E18" s="131" t="s">
        <v>32</v>
      </c>
      <c r="F18" s="131"/>
      <c r="G18" s="131"/>
      <c r="H18" s="131"/>
      <c r="I18" s="131"/>
      <c r="J18" s="134"/>
      <c r="K18" s="134"/>
      <c r="L18" s="134"/>
      <c r="M18" s="134"/>
      <c r="N18" s="134"/>
      <c r="O18" s="134"/>
      <c r="P18" s="134"/>
      <c r="Q18" s="134"/>
      <c r="R18" s="73"/>
      <c r="S18" s="73"/>
      <c r="T18" s="73"/>
      <c r="U18" s="81"/>
    </row>
    <row r="19" spans="2:21" s="74" customFormat="1" ht="24" customHeight="1">
      <c r="B19" s="80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81"/>
    </row>
    <row r="20" spans="2:21" s="74" customFormat="1" ht="24" customHeight="1" thickBot="1">
      <c r="B20" s="80"/>
      <c r="C20" s="73"/>
      <c r="D20" s="73"/>
      <c r="E20" s="131" t="s">
        <v>35</v>
      </c>
      <c r="F20" s="131"/>
      <c r="G20" s="131"/>
      <c r="H20" s="131"/>
      <c r="I20" s="131"/>
      <c r="J20" s="135" t="str">
        <f>TEXT(Waterfall!E4,"yyyy/mm/dd")&amp;"~"&amp;TEXT(WORKDAY(N29,-1),"mm/dd")</f>
        <v>1900/01/00~01/09</v>
      </c>
      <c r="K20" s="135"/>
      <c r="L20" s="135"/>
      <c r="M20" s="135"/>
      <c r="N20" s="135"/>
      <c r="O20" s="135"/>
      <c r="P20" s="135"/>
      <c r="Q20" s="135"/>
      <c r="R20" s="73"/>
      <c r="S20" s="73"/>
      <c r="T20" s="73"/>
      <c r="U20" s="81"/>
    </row>
    <row r="21" spans="2:21" s="74" customFormat="1" ht="24" customHeight="1">
      <c r="B21" s="80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81"/>
    </row>
    <row r="22" spans="2:21" s="74" customFormat="1" ht="24" customHeight="1">
      <c r="B22" s="80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81"/>
    </row>
    <row r="23" spans="2:21" s="74" customFormat="1" ht="24" customHeight="1">
      <c r="B23" s="80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81"/>
    </row>
    <row r="24" spans="2:21" s="74" customFormat="1" ht="24" customHeight="1">
      <c r="B24" s="80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81"/>
    </row>
    <row r="25" spans="2:21" s="74" customFormat="1" ht="24" customHeight="1">
      <c r="B25" s="80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81"/>
    </row>
    <row r="26" spans="2:21" s="74" customFormat="1" ht="24" customHeight="1">
      <c r="B26" s="80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81"/>
    </row>
    <row r="27" spans="2:21" s="74" customFormat="1" ht="24" customHeight="1" thickBot="1">
      <c r="B27" s="80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81"/>
    </row>
    <row r="28" spans="2:21" s="74" customFormat="1" ht="24" customHeight="1">
      <c r="B28" s="80"/>
      <c r="C28" s="136" t="s">
        <v>23</v>
      </c>
      <c r="D28" s="137"/>
      <c r="E28" s="137"/>
      <c r="F28" s="137"/>
      <c r="G28" s="126" t="s">
        <v>43</v>
      </c>
      <c r="H28" s="126"/>
      <c r="I28" s="126"/>
      <c r="J28" s="126"/>
      <c r="K28" s="126"/>
      <c r="L28" s="126"/>
      <c r="M28" s="126"/>
      <c r="N28" s="126" t="s">
        <v>25</v>
      </c>
      <c r="O28" s="126"/>
      <c r="P28" s="126"/>
      <c r="Q28" s="126"/>
      <c r="R28" s="126"/>
      <c r="S28" s="126"/>
      <c r="T28" s="127"/>
      <c r="U28" s="81"/>
    </row>
    <row r="29" spans="2:21" s="74" customFormat="1" ht="24" customHeight="1">
      <c r="B29" s="80"/>
      <c r="C29" s="138"/>
      <c r="D29" s="139"/>
      <c r="E29" s="139"/>
      <c r="F29" s="139"/>
      <c r="G29" s="128" t="s">
        <v>41</v>
      </c>
      <c r="H29" s="128"/>
      <c r="I29" s="128"/>
      <c r="J29" s="128"/>
      <c r="K29" s="128"/>
      <c r="L29" s="128"/>
      <c r="M29" s="128"/>
      <c r="N29" s="129">
        <f>WORKDAY(IF(ISNUMBER(FIND("Burn",LOOKUP(1,0/(Waterfall!E7:V7&lt;&gt;""),Waterfall!E7:V7))),
LOOKUP(1,0/(Waterfall!E7:V7&lt;&gt;""),Waterfall!E4:V4)+7,
LOOKUP(1,0/(Waterfall!E7:V7&lt;&gt;""),Waterfall!E4:V4)),1)</f>
        <v>10</v>
      </c>
      <c r="O29" s="129"/>
      <c r="P29" s="129"/>
      <c r="Q29" s="129"/>
      <c r="R29" s="129"/>
      <c r="S29" s="129"/>
      <c r="T29" s="130"/>
      <c r="U29" s="81"/>
    </row>
    <row r="30" spans="2:21" s="74" customFormat="1" ht="24" customHeight="1">
      <c r="B30" s="80"/>
      <c r="C30" s="138" t="s">
        <v>26</v>
      </c>
      <c r="D30" s="139"/>
      <c r="E30" s="139"/>
      <c r="F30" s="139"/>
      <c r="G30" s="142" t="s">
        <v>24</v>
      </c>
      <c r="H30" s="142"/>
      <c r="I30" s="142"/>
      <c r="J30" s="142"/>
      <c r="K30" s="142"/>
      <c r="L30" s="142"/>
      <c r="M30" s="142"/>
      <c r="N30" s="142" t="s">
        <v>27</v>
      </c>
      <c r="O30" s="142"/>
      <c r="P30" s="142"/>
      <c r="Q30" s="142"/>
      <c r="R30" s="142"/>
      <c r="S30" s="142"/>
      <c r="T30" s="143"/>
      <c r="U30" s="81"/>
    </row>
    <row r="31" spans="2:21" s="74" customFormat="1" ht="24" customHeight="1" thickBot="1">
      <c r="B31" s="80"/>
      <c r="C31" s="140"/>
      <c r="D31" s="141"/>
      <c r="E31" s="141"/>
      <c r="F31" s="141"/>
      <c r="G31" s="144" t="s">
        <v>36</v>
      </c>
      <c r="H31" s="144"/>
      <c r="I31" s="144"/>
      <c r="J31" s="144"/>
      <c r="K31" s="144"/>
      <c r="L31" s="144"/>
      <c r="M31" s="144"/>
      <c r="N31" s="145">
        <f>WORKDAY(N29,1)</f>
        <v>11</v>
      </c>
      <c r="O31" s="144"/>
      <c r="P31" s="144"/>
      <c r="Q31" s="144"/>
      <c r="R31" s="144"/>
      <c r="S31" s="144"/>
      <c r="T31" s="146"/>
      <c r="U31" s="81"/>
    </row>
    <row r="32" spans="2:21" s="74" customFormat="1" ht="24" customHeight="1" thickBot="1"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</row>
    <row r="33" spans="2:21" s="74" customFormat="1" ht="5.25" customHeight="1">
      <c r="B33" s="73"/>
      <c r="C33" s="73"/>
      <c r="D33" s="73"/>
      <c r="E33" s="73"/>
      <c r="F33" s="73"/>
      <c r="G33" s="73"/>
      <c r="H33" s="73"/>
      <c r="I33" s="73"/>
      <c r="J33" s="78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</row>
    <row r="34" spans="2:21" s="74" customFormat="1">
      <c r="B34" s="101" t="s">
        <v>28</v>
      </c>
      <c r="J34" s="73"/>
      <c r="R34" s="101" t="s">
        <v>29</v>
      </c>
    </row>
  </sheetData>
  <mergeCells count="20">
    <mergeCell ref="C30:F31"/>
    <mergeCell ref="G30:M30"/>
    <mergeCell ref="N30:T30"/>
    <mergeCell ref="G31:M31"/>
    <mergeCell ref="N31:T31"/>
    <mergeCell ref="N28:T28"/>
    <mergeCell ref="G29:M29"/>
    <mergeCell ref="N29:T29"/>
    <mergeCell ref="E12:I12"/>
    <mergeCell ref="J12:Q12"/>
    <mergeCell ref="E14:I14"/>
    <mergeCell ref="J14:Q14"/>
    <mergeCell ref="E16:I16"/>
    <mergeCell ref="E18:I18"/>
    <mergeCell ref="J18:Q18"/>
    <mergeCell ref="J16:Q16"/>
    <mergeCell ref="E20:I20"/>
    <mergeCell ref="J20:Q20"/>
    <mergeCell ref="C28:F29"/>
    <mergeCell ref="G28:M28"/>
  </mergeCells>
  <phoneticPr fontId="1" type="noConversion"/>
  <pageMargins left="0.78740157480314965" right="0.39370078740157483" top="0.78740157480314965" bottom="0.3937007874015748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showGridLines="0" zoomScale="90" zoomScaleNormal="90" workbookViewId="0">
      <selection activeCell="E21" sqref="E21"/>
    </sheetView>
  </sheetViews>
  <sheetFormatPr defaultRowHeight="16.5"/>
  <cols>
    <col min="1" max="1" width="1" style="68" customWidth="1"/>
    <col min="2" max="2" width="4.25" bestFit="1" customWidth="1"/>
    <col min="3" max="3" width="9.875" customWidth="1"/>
    <col min="4" max="4" width="31.125" customWidth="1"/>
    <col min="5" max="5" width="17.75" bestFit="1" customWidth="1"/>
    <col min="6" max="6" width="26" bestFit="1" customWidth="1"/>
    <col min="7" max="7" width="4.625" bestFit="1" customWidth="1"/>
    <col min="8" max="20" width="5.375" bestFit="1" customWidth="1"/>
    <col min="21" max="21" width="14.125" customWidth="1"/>
    <col min="22" max="22" width="7.5" customWidth="1"/>
    <col min="23" max="23" width="5.5" customWidth="1"/>
    <col min="24" max="30" width="5.75" bestFit="1" customWidth="1"/>
    <col min="31" max="31" width="5.125" bestFit="1" customWidth="1"/>
    <col min="32" max="32" width="9" customWidth="1"/>
    <col min="33" max="33" width="13.625" customWidth="1"/>
  </cols>
  <sheetData>
    <row r="1" spans="1:20" ht="45.75" customHeight="1">
      <c r="D1" s="72" t="s">
        <v>20</v>
      </c>
      <c r="E1" s="71"/>
      <c r="F1" s="71"/>
    </row>
    <row r="2" spans="1:20" ht="6" customHeight="1" thickBot="1">
      <c r="B2" s="70"/>
    </row>
    <row r="3" spans="1:20">
      <c r="B3" s="157" t="s">
        <v>0</v>
      </c>
      <c r="C3" s="160" t="s">
        <v>1</v>
      </c>
      <c r="D3" s="161"/>
      <c r="E3" s="1">
        <f t="shared" ref="E3:T3" si="0">WEEKDAY(E4,2)</f>
        <v>6</v>
      </c>
      <c r="F3" s="1">
        <f t="shared" si="0"/>
        <v>7</v>
      </c>
      <c r="G3" s="1">
        <f t="shared" si="0"/>
        <v>1</v>
      </c>
      <c r="H3" s="1">
        <f t="shared" si="0"/>
        <v>2</v>
      </c>
      <c r="I3" s="1">
        <f t="shared" si="0"/>
        <v>3</v>
      </c>
      <c r="J3" s="1">
        <f t="shared" si="0"/>
        <v>4</v>
      </c>
      <c r="K3" s="1">
        <f t="shared" si="0"/>
        <v>5</v>
      </c>
      <c r="L3" s="1">
        <f t="shared" si="0"/>
        <v>6</v>
      </c>
      <c r="M3" s="1">
        <f t="shared" si="0"/>
        <v>7</v>
      </c>
      <c r="N3" s="1">
        <f t="shared" si="0"/>
        <v>1</v>
      </c>
      <c r="O3" s="1">
        <f t="shared" si="0"/>
        <v>2</v>
      </c>
      <c r="P3" s="1">
        <f t="shared" si="0"/>
        <v>3</v>
      </c>
      <c r="Q3" s="1">
        <f t="shared" si="0"/>
        <v>4</v>
      </c>
      <c r="R3" s="1">
        <f t="shared" si="0"/>
        <v>5</v>
      </c>
      <c r="S3" s="1">
        <f t="shared" si="0"/>
        <v>6</v>
      </c>
      <c r="T3" s="114">
        <f t="shared" si="0"/>
        <v>7</v>
      </c>
    </row>
    <row r="4" spans="1:20">
      <c r="B4" s="158"/>
      <c r="C4" s="162" t="s">
        <v>2</v>
      </c>
      <c r="D4" s="162" t="s">
        <v>44</v>
      </c>
      <c r="E4" s="2"/>
      <c r="F4" s="2">
        <f>E4+1</f>
        <v>1</v>
      </c>
      <c r="G4" s="2">
        <f>F4+1</f>
        <v>2</v>
      </c>
      <c r="H4" s="2">
        <f t="shared" ref="H4:T4" si="1">G4+1</f>
        <v>3</v>
      </c>
      <c r="I4" s="2">
        <f t="shared" si="1"/>
        <v>4</v>
      </c>
      <c r="J4" s="2">
        <f t="shared" si="1"/>
        <v>5</v>
      </c>
      <c r="K4" s="2">
        <f t="shared" si="1"/>
        <v>6</v>
      </c>
      <c r="L4" s="2">
        <f t="shared" si="1"/>
        <v>7</v>
      </c>
      <c r="M4" s="2">
        <f t="shared" si="1"/>
        <v>8</v>
      </c>
      <c r="N4" s="2">
        <f t="shared" si="1"/>
        <v>9</v>
      </c>
      <c r="O4" s="2">
        <f t="shared" si="1"/>
        <v>10</v>
      </c>
      <c r="P4" s="2">
        <f t="shared" ref="P4" si="2">O4+1</f>
        <v>11</v>
      </c>
      <c r="Q4" s="2">
        <f t="shared" ref="Q4" si="3">P4+1</f>
        <v>12</v>
      </c>
      <c r="R4" s="2">
        <f t="shared" ref="R4" si="4">Q4+1</f>
        <v>13</v>
      </c>
      <c r="S4" s="2">
        <f t="shared" ref="S4" si="5">R4+1</f>
        <v>14</v>
      </c>
      <c r="T4" s="119">
        <f t="shared" si="1"/>
        <v>15</v>
      </c>
    </row>
    <row r="5" spans="1:20" ht="17.25" thickBot="1">
      <c r="B5" s="159"/>
      <c r="C5" s="163"/>
      <c r="D5" s="163"/>
      <c r="E5" s="3">
        <v>1</v>
      </c>
      <c r="F5" s="3">
        <f>E5+1</f>
        <v>2</v>
      </c>
      <c r="G5" s="3">
        <f>F5+1</f>
        <v>3</v>
      </c>
      <c r="H5" s="3">
        <f t="shared" ref="H5:T5" si="6">G5+1</f>
        <v>4</v>
      </c>
      <c r="I5" s="3">
        <f t="shared" si="6"/>
        <v>5</v>
      </c>
      <c r="J5" s="3">
        <f t="shared" si="6"/>
        <v>6</v>
      </c>
      <c r="K5" s="3">
        <f t="shared" si="6"/>
        <v>7</v>
      </c>
      <c r="L5" s="3">
        <f t="shared" si="6"/>
        <v>8</v>
      </c>
      <c r="M5" s="3">
        <f t="shared" si="6"/>
        <v>9</v>
      </c>
      <c r="N5" s="3">
        <f t="shared" si="6"/>
        <v>10</v>
      </c>
      <c r="O5" s="3">
        <f t="shared" si="6"/>
        <v>11</v>
      </c>
      <c r="P5" s="3">
        <f>L5+1</f>
        <v>9</v>
      </c>
      <c r="Q5" s="3">
        <f>M5+1</f>
        <v>10</v>
      </c>
      <c r="R5" s="3">
        <f>N5+1</f>
        <v>11</v>
      </c>
      <c r="S5" s="3">
        <f>O5+1</f>
        <v>12</v>
      </c>
      <c r="T5" s="115">
        <f t="shared" si="6"/>
        <v>13</v>
      </c>
    </row>
    <row r="6" spans="1:20" ht="2.25" customHeight="1" thickBot="1">
      <c r="B6" s="117"/>
      <c r="C6" s="4"/>
      <c r="D6" s="4"/>
      <c r="E6" s="4"/>
      <c r="F6" s="4"/>
      <c r="G6" s="67"/>
      <c r="H6" s="67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118"/>
    </row>
    <row r="7" spans="1:20" s="62" customFormat="1" ht="18" customHeight="1">
      <c r="A7" s="116"/>
      <c r="B7" s="65">
        <v>1</v>
      </c>
      <c r="C7" s="102"/>
      <c r="D7" s="102"/>
      <c r="E7" s="102" t="s">
        <v>17</v>
      </c>
      <c r="F7" s="102" t="s">
        <v>16</v>
      </c>
      <c r="G7" s="147" t="s">
        <v>19</v>
      </c>
      <c r="H7" s="148"/>
      <c r="I7" s="148"/>
      <c r="J7" s="148"/>
      <c r="K7" s="148"/>
      <c r="L7" s="148"/>
      <c r="M7" s="148"/>
      <c r="N7" s="149"/>
      <c r="O7" s="102"/>
      <c r="P7" s="102"/>
      <c r="Q7" s="102"/>
      <c r="R7" s="102"/>
      <c r="S7" s="102"/>
      <c r="T7" s="111"/>
    </row>
    <row r="8" spans="1:20" s="104" customFormat="1" ht="18" customHeight="1">
      <c r="A8" s="156"/>
      <c r="B8" s="64">
        <f>B7+1</f>
        <v>2</v>
      </c>
      <c r="C8" s="109"/>
      <c r="D8" s="109"/>
      <c r="E8" s="109" t="s">
        <v>17</v>
      </c>
      <c r="F8" s="109" t="s">
        <v>16</v>
      </c>
      <c r="G8" s="150" t="s">
        <v>19</v>
      </c>
      <c r="H8" s="151"/>
      <c r="I8" s="151"/>
      <c r="J8" s="151"/>
      <c r="K8" s="151"/>
      <c r="L8" s="151"/>
      <c r="M8" s="151"/>
      <c r="N8" s="152"/>
      <c r="O8" s="109"/>
      <c r="P8" s="109"/>
      <c r="Q8" s="109"/>
      <c r="R8" s="109"/>
      <c r="S8" s="109"/>
      <c r="T8" s="112"/>
    </row>
    <row r="9" spans="1:20" s="104" customFormat="1" ht="18" customHeight="1" thickBot="1">
      <c r="A9" s="156"/>
      <c r="B9" s="66">
        <f>B8+1</f>
        <v>3</v>
      </c>
      <c r="C9" s="108"/>
      <c r="D9" s="108"/>
      <c r="E9" s="108" t="s">
        <v>17</v>
      </c>
      <c r="F9" s="108" t="s">
        <v>16</v>
      </c>
      <c r="G9" s="153" t="s">
        <v>19</v>
      </c>
      <c r="H9" s="154"/>
      <c r="I9" s="154"/>
      <c r="J9" s="154"/>
      <c r="K9" s="154"/>
      <c r="L9" s="154"/>
      <c r="M9" s="154"/>
      <c r="N9" s="155"/>
      <c r="O9" s="108"/>
      <c r="P9" s="108"/>
      <c r="Q9" s="108"/>
      <c r="R9" s="108"/>
      <c r="S9" s="108"/>
      <c r="T9" s="113"/>
    </row>
    <row r="10" spans="1:20">
      <c r="D10" s="105"/>
      <c r="E10" s="106"/>
      <c r="F10" s="107"/>
    </row>
  </sheetData>
  <mergeCells count="8">
    <mergeCell ref="G7:N7"/>
    <mergeCell ref="G8:N8"/>
    <mergeCell ref="G9:N9"/>
    <mergeCell ref="A8:A9"/>
    <mergeCell ref="B3:B5"/>
    <mergeCell ref="C3:D3"/>
    <mergeCell ref="C4:C5"/>
    <mergeCell ref="D4:D5"/>
  </mergeCells>
  <phoneticPr fontId="1" type="noConversion"/>
  <conditionalFormatting sqref="E3:O3 S3:T3">
    <cfRule type="cellIs" dxfId="9" priority="4" operator="between">
      <formula>6</formula>
      <formula>7</formula>
    </cfRule>
  </conditionalFormatting>
  <conditionalFormatting sqref="R3">
    <cfRule type="cellIs" dxfId="8" priority="3" operator="between">
      <formula>6</formula>
      <formula>7</formula>
    </cfRule>
  </conditionalFormatting>
  <conditionalFormatting sqref="Q3">
    <cfRule type="cellIs" dxfId="7" priority="2" operator="between">
      <formula>6</formula>
      <formula>7</formula>
    </cfRule>
  </conditionalFormatting>
  <conditionalFormatting sqref="P3">
    <cfRule type="cellIs" dxfId="6" priority="1" operator="between">
      <formula>6</formula>
      <formula>7</formula>
    </cfRule>
  </conditionalFormatting>
  <pageMargins left="0.11811023622047245" right="0.11811023622047245" top="0.35433070866141736" bottom="0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zoomScaleNormal="100" workbookViewId="0">
      <selection activeCell="D12" sqref="D12"/>
    </sheetView>
  </sheetViews>
  <sheetFormatPr defaultColWidth="16.25" defaultRowHeight="14.25"/>
  <cols>
    <col min="1" max="1" width="1.375" style="9" customWidth="1"/>
    <col min="2" max="2" width="4.375" style="9" bestFit="1" customWidth="1"/>
    <col min="3" max="3" width="4.875" style="61" bestFit="1" customWidth="1"/>
    <col min="4" max="4" width="41.25" style="9" customWidth="1"/>
    <col min="5" max="5" width="11.125" style="9" customWidth="1"/>
    <col min="6" max="7" width="10.625" style="9" customWidth="1"/>
    <col min="8" max="8" width="10.125" style="9" customWidth="1"/>
    <col min="9" max="9" width="13.75" style="50" customWidth="1"/>
    <col min="10" max="11" width="9.125" style="50" customWidth="1"/>
    <col min="12" max="12" width="14.5" style="51" customWidth="1"/>
    <col min="13" max="13" width="2.625" style="9" customWidth="1"/>
    <col min="14" max="16384" width="16.25" style="9"/>
  </cols>
  <sheetData>
    <row r="1" spans="1:13" ht="24.75" customHeight="1">
      <c r="A1" s="6"/>
      <c r="B1" s="6"/>
      <c r="C1" s="57"/>
      <c r="D1" s="172" t="s">
        <v>21</v>
      </c>
      <c r="E1" s="172"/>
      <c r="F1" s="172"/>
      <c r="G1" s="172"/>
      <c r="H1" s="172"/>
      <c r="I1" s="172"/>
      <c r="J1" s="172"/>
      <c r="K1" s="7"/>
      <c r="L1" s="8"/>
      <c r="M1" s="6"/>
    </row>
    <row r="2" spans="1:13" ht="24.75" customHeight="1">
      <c r="A2" s="6"/>
      <c r="B2" s="6"/>
      <c r="C2" s="57"/>
      <c r="D2" s="172"/>
      <c r="E2" s="172"/>
      <c r="F2" s="172"/>
      <c r="G2" s="172"/>
      <c r="H2" s="172"/>
      <c r="I2" s="172"/>
      <c r="J2" s="172"/>
      <c r="K2" s="7"/>
      <c r="L2" s="8"/>
      <c r="M2" s="6"/>
    </row>
    <row r="3" spans="1:13" s="16" customFormat="1" ht="18" customHeight="1">
      <c r="A3" s="10"/>
      <c r="B3" s="15"/>
      <c r="C3" s="58"/>
      <c r="D3" s="10"/>
      <c r="E3" s="17"/>
      <c r="F3" s="13"/>
      <c r="G3" s="12"/>
      <c r="H3" s="11"/>
      <c r="I3" s="14"/>
      <c r="J3" s="14"/>
      <c r="K3" s="14"/>
      <c r="L3" s="15"/>
      <c r="M3" s="10"/>
    </row>
    <row r="4" spans="1:13" s="16" customFormat="1" ht="3" customHeight="1" thickBot="1">
      <c r="A4" s="10"/>
      <c r="B4" s="10"/>
      <c r="C4" s="58"/>
      <c r="D4" s="10"/>
      <c r="E4" s="12"/>
      <c r="F4" s="13"/>
      <c r="G4" s="12"/>
      <c r="H4" s="17"/>
      <c r="I4" s="18"/>
      <c r="J4" s="18"/>
      <c r="K4" s="18"/>
      <c r="L4" s="15"/>
      <c r="M4" s="10"/>
    </row>
    <row r="5" spans="1:13" s="20" customFormat="1" ht="19.5" customHeight="1">
      <c r="A5" s="19"/>
      <c r="B5" s="173" t="s">
        <v>3</v>
      </c>
      <c r="C5" s="175" t="s">
        <v>4</v>
      </c>
      <c r="D5" s="175" t="s">
        <v>5</v>
      </c>
      <c r="E5" s="177" t="s">
        <v>6</v>
      </c>
      <c r="F5" s="179" t="s">
        <v>7</v>
      </c>
      <c r="G5" s="179"/>
      <c r="H5" s="180" t="s">
        <v>8</v>
      </c>
      <c r="I5" s="166" t="s">
        <v>9</v>
      </c>
      <c r="J5" s="166" t="s">
        <v>10</v>
      </c>
      <c r="K5" s="166" t="s">
        <v>11</v>
      </c>
      <c r="L5" s="168" t="s">
        <v>12</v>
      </c>
      <c r="M5" s="19"/>
    </row>
    <row r="6" spans="1:13" s="20" customFormat="1" ht="19.5" customHeight="1" thickBot="1">
      <c r="A6" s="19"/>
      <c r="B6" s="174"/>
      <c r="C6" s="176"/>
      <c r="D6" s="176"/>
      <c r="E6" s="178"/>
      <c r="F6" s="21" t="s">
        <v>13</v>
      </c>
      <c r="G6" s="21" t="s">
        <v>14</v>
      </c>
      <c r="H6" s="181"/>
      <c r="I6" s="182"/>
      <c r="J6" s="167"/>
      <c r="K6" s="167"/>
      <c r="L6" s="169"/>
      <c r="M6" s="19"/>
    </row>
    <row r="7" spans="1:13" s="25" customFormat="1" ht="2.25" customHeight="1" thickBot="1">
      <c r="A7" s="22"/>
      <c r="B7" s="22"/>
      <c r="C7" s="59"/>
      <c r="D7" s="22"/>
      <c r="E7" s="22"/>
      <c r="F7" s="22"/>
      <c r="G7" s="22"/>
      <c r="H7" s="22"/>
      <c r="I7" s="23"/>
      <c r="J7" s="23"/>
      <c r="K7" s="23"/>
      <c r="L7" s="24"/>
      <c r="M7" s="22"/>
    </row>
    <row r="8" spans="1:13" s="30" customFormat="1" ht="15">
      <c r="A8" s="26"/>
      <c r="B8" s="170" t="s">
        <v>15</v>
      </c>
      <c r="C8" s="171"/>
      <c r="D8" s="171"/>
      <c r="E8" s="27">
        <f>SUM(E9,E12)</f>
        <v>9</v>
      </c>
      <c r="F8" s="27">
        <f>SUM(F9,F12)</f>
        <v>0</v>
      </c>
      <c r="G8" s="27">
        <f>SUM(G9,G12)</f>
        <v>0</v>
      </c>
      <c r="H8" s="27">
        <f>SUM(H9,H12)</f>
        <v>0</v>
      </c>
      <c r="I8" s="28">
        <f>(F8+H8)/E8</f>
        <v>0</v>
      </c>
      <c r="J8" s="120">
        <f>G8/E8</f>
        <v>0</v>
      </c>
      <c r="K8" s="120">
        <f>(F8-G8)/E8</f>
        <v>0</v>
      </c>
      <c r="L8" s="29"/>
      <c r="M8" s="26"/>
    </row>
    <row r="9" spans="1:13" s="35" customFormat="1" ht="22.5" customHeight="1">
      <c r="A9" s="31"/>
      <c r="B9" s="164">
        <v>1</v>
      </c>
      <c r="C9" s="165"/>
      <c r="D9" s="32" t="s">
        <v>37</v>
      </c>
      <c r="E9" s="33">
        <f>SUM(E10:E11)</f>
        <v>6</v>
      </c>
      <c r="F9" s="33">
        <f>SUM(F10:F11)</f>
        <v>0</v>
      </c>
      <c r="G9" s="33">
        <f>SUM(G10:G11)</f>
        <v>0</v>
      </c>
      <c r="H9" s="33">
        <f>SUM(H10:H11)</f>
        <v>0</v>
      </c>
      <c r="I9" s="37">
        <f>(F9+H9)/E9</f>
        <v>0</v>
      </c>
      <c r="J9" s="34" t="e">
        <f>G9/F9</f>
        <v>#DIV/0!</v>
      </c>
      <c r="K9" s="34">
        <f>(F9-G9)/E9</f>
        <v>0</v>
      </c>
      <c r="L9" s="121"/>
      <c r="M9" s="31"/>
    </row>
    <row r="10" spans="1:13" s="36" customFormat="1" ht="21" customHeight="1">
      <c r="A10" s="13"/>
      <c r="B10" s="122">
        <v>1</v>
      </c>
      <c r="C10" s="60">
        <v>1.1000000000000001</v>
      </c>
      <c r="D10" s="63" t="s">
        <v>18</v>
      </c>
      <c r="E10" s="38">
        <v>3</v>
      </c>
      <c r="F10" s="39"/>
      <c r="G10" s="38">
        <v>0</v>
      </c>
      <c r="H10" s="44"/>
      <c r="I10" s="41">
        <v>1</v>
      </c>
      <c r="J10" s="45">
        <v>0</v>
      </c>
      <c r="K10" s="46">
        <v>1</v>
      </c>
      <c r="L10" s="123"/>
      <c r="M10" s="13"/>
    </row>
    <row r="11" spans="1:13" s="36" customFormat="1" ht="21" customHeight="1">
      <c r="A11" s="13"/>
      <c r="B11" s="122">
        <f>B10+1</f>
        <v>2</v>
      </c>
      <c r="C11" s="69">
        <f>C10+0.1</f>
        <v>1.2000000000000002</v>
      </c>
      <c r="D11" s="63" t="s">
        <v>40</v>
      </c>
      <c r="E11" s="38">
        <v>3</v>
      </c>
      <c r="F11" s="39"/>
      <c r="G11" s="39">
        <v>0</v>
      </c>
      <c r="H11" s="40"/>
      <c r="I11" s="41">
        <v>1</v>
      </c>
      <c r="J11" s="43">
        <v>0</v>
      </c>
      <c r="K11" s="42">
        <v>1</v>
      </c>
      <c r="L11" s="123"/>
      <c r="M11" s="13"/>
    </row>
    <row r="12" spans="1:13" s="35" customFormat="1" ht="22.5" customHeight="1">
      <c r="A12" s="31"/>
      <c r="B12" s="164">
        <v>2</v>
      </c>
      <c r="C12" s="165">
        <v>6</v>
      </c>
      <c r="D12" s="47" t="s">
        <v>39</v>
      </c>
      <c r="E12" s="48">
        <f>SUM(E13:E13)</f>
        <v>3</v>
      </c>
      <c r="F12" s="48">
        <f>SUM(F13:F13)</f>
        <v>0</v>
      </c>
      <c r="G12" s="48">
        <f>SUM(G13:G13)</f>
        <v>0</v>
      </c>
      <c r="H12" s="48">
        <f>SUM(H13:H13)</f>
        <v>0</v>
      </c>
      <c r="I12" s="34">
        <f>(F12+H12)/E12</f>
        <v>0</v>
      </c>
      <c r="J12" s="34" t="e">
        <f>G12/F12</f>
        <v>#DIV/0!</v>
      </c>
      <c r="K12" s="34">
        <f>(F12-G12)/E12</f>
        <v>0</v>
      </c>
      <c r="L12" s="121"/>
      <c r="M12" s="31"/>
    </row>
    <row r="13" spans="1:13" s="36" customFormat="1" ht="21" customHeight="1" thickBot="1">
      <c r="A13" s="13"/>
      <c r="B13" s="124">
        <f>B11+1</f>
        <v>3</v>
      </c>
      <c r="C13" s="103">
        <v>2.1</v>
      </c>
      <c r="D13" s="110" t="s">
        <v>42</v>
      </c>
      <c r="E13" s="52">
        <v>3</v>
      </c>
      <c r="F13" s="52"/>
      <c r="G13" s="52">
        <v>0</v>
      </c>
      <c r="H13" s="53"/>
      <c r="I13" s="54">
        <v>1</v>
      </c>
      <c r="J13" s="55">
        <v>0</v>
      </c>
      <c r="K13" s="56">
        <v>1</v>
      </c>
      <c r="L13" s="125"/>
      <c r="M13" s="13"/>
    </row>
    <row r="14" spans="1:13">
      <c r="A14" s="6"/>
      <c r="B14" s="6"/>
      <c r="C14" s="57"/>
      <c r="D14" s="6"/>
      <c r="E14" s="6"/>
      <c r="F14" s="6"/>
      <c r="G14" s="6"/>
      <c r="H14" s="6"/>
      <c r="I14" s="49"/>
      <c r="J14" s="49"/>
      <c r="K14" s="49"/>
      <c r="L14" s="8"/>
      <c r="M14" s="6"/>
    </row>
  </sheetData>
  <mergeCells count="14">
    <mergeCell ref="D1:J2"/>
    <mergeCell ref="B5:B6"/>
    <mergeCell ref="C5:C6"/>
    <mergeCell ref="D5:D6"/>
    <mergeCell ref="E5:E6"/>
    <mergeCell ref="F5:G5"/>
    <mergeCell ref="H5:H6"/>
    <mergeCell ref="I5:I6"/>
    <mergeCell ref="J5:J6"/>
    <mergeCell ref="B12:C12"/>
    <mergeCell ref="K5:K6"/>
    <mergeCell ref="L5:L6"/>
    <mergeCell ref="B8:D8"/>
    <mergeCell ref="B9:C9"/>
  </mergeCells>
  <phoneticPr fontId="138" type="noConversion"/>
  <conditionalFormatting sqref="I10:K11 J8:K8 I13:K13">
    <cfRule type="cellIs" dxfId="5" priority="68" operator="equal">
      <formula>0</formula>
    </cfRule>
    <cfRule type="containsErrors" dxfId="4" priority="69">
      <formula>ISERROR(I8)</formula>
    </cfRule>
    <cfRule type="containsErrors" dxfId="3" priority="70">
      <formula>ISERROR(I8)</formula>
    </cfRule>
    <cfRule type="cellIs" dxfId="2" priority="71" operator="equal">
      <formula>""" """</formula>
    </cfRule>
  </conditionalFormatting>
  <conditionalFormatting sqref="F11 H11:K11 F12:K12 F9:K9 E9:E13 E8:I8">
    <cfRule type="cellIs" dxfId="1" priority="67" operator="equal">
      <formula>0</formula>
    </cfRule>
  </conditionalFormatting>
  <conditionalFormatting sqref="G8:G10 G12:G13">
    <cfRule type="cellIs" dxfId="0" priority="59" operator="greaterThan">
      <formula>0</formula>
    </cfRule>
  </conditionalFormatting>
  <hyperlinks>
    <hyperlink ref="D13" r:id="rId1"/>
    <hyperlink ref="D10" r:id="rId2"/>
    <hyperlink ref="D11" r:id="rId3"/>
  </hyperlinks>
  <pageMargins left="0" right="0" top="0.35433070866141736" bottom="0.35433070866141736" header="0.31496062992125984" footer="0.31496062992125984"/>
  <pageSetup paperSize="9" scale="70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Cover</vt:lpstr>
      <vt:lpstr>Waterfall</vt:lpstr>
      <vt:lpstr>TestStatus for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Li(B 李志斌)</dc:creator>
  <cp:lastModifiedBy>Lucas Li(B 李志斌)</cp:lastModifiedBy>
  <cp:lastPrinted>2019-11-04T00:31:18Z</cp:lastPrinted>
  <dcterms:created xsi:type="dcterms:W3CDTF">1997-01-14T01:50:29Z</dcterms:created>
  <dcterms:modified xsi:type="dcterms:W3CDTF">2026-09-16T07:43:03Z</dcterms:modified>
</cp:coreProperties>
</file>